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982" activeTab="2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危地马拉" sheetId="90" r:id="rId84"/>
    <sheet name="塔吉克斯坦" sheetId="91" r:id="rId85"/>
    <sheet name="吉布提" sheetId="92" r:id="rId86"/>
    <sheet name="刚果" sheetId="93" r:id="rId87"/>
    <sheet name="北马其顿" sheetId="94" r:id="rId88"/>
    <sheet name="加蓬" sheetId="96" r:id="rId89"/>
    <sheet name="萨尔瓦多" sheetId="97" r:id="rId90"/>
    <sheet name="古巴" sheetId="95" r:id="rId91"/>
    <sheet name="海地" sheetId="99" r:id="rId92"/>
    <sheet name="索马里" sheetId="100" r:id="rId93"/>
    <sheet name="肯尼亚" sheetId="101" r:id="rId94"/>
    <sheet name="马约特" sheetId="102" r:id="rId95"/>
    <sheet name="尼泊尔" sheetId="103" r:id="rId96"/>
    <sheet name="吉尔吉斯斯坦" sheetId="104" r:id="rId97"/>
    <sheet name="中国大陆" sheetId="8" r:id="rId98"/>
    <sheet name="香港" sheetId="28" r:id="rId99"/>
    <sheet name="澳门" sheetId="29" r:id="rId100"/>
    <sheet name="台湾" sheetId="30" r:id="rId101"/>
    <sheet name="Sheet1" sheetId="77" r:id="rId102"/>
    <sheet name="Sheet2" sheetId="98" r:id="rId103"/>
  </sheets>
  <externalReferences>
    <externalReference r:id="rId104"/>
  </externalReferences>
  <calcPr calcId="144525"/>
</workbook>
</file>

<file path=xl/sharedStrings.xml><?xml version="1.0" encoding="utf-8"?>
<sst xmlns="http://schemas.openxmlformats.org/spreadsheetml/2006/main" count="17871" uniqueCount="148">
  <si>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</si>
  <si>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</si>
  <si>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</si>
  <si>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</si>
  <si>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</si>
  <si>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</si>
  <si>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</si>
  <si>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</si>
  <si>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</si>
  <si>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</si>
  <si>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</si>
  <si>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</si>
  <si>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</si>
  <si>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</si>
  <si>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</si>
  <si>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</si>
  <si>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</si>
  <si>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</si>
  <si>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</si>
  <si>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ya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</si>
  <si>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</si>
  <si>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</si>
  <si>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</si>
  <si>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</si>
  <si>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</si>
  <si>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</si>
  <si>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</si>
  <si>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</si>
  <si>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</si>
  <si>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</si>
  <si>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</si>
  <si>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</si>
  <si>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</si>
  <si>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</si>
  <si>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</si>
  <si>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</si>
  <si>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</si>
  <si>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</si>
  <si>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</si>
  <si>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</si>
  <si>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</si>
  <si>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</si>
  <si>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</si>
  <si>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</si>
  <si>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</si>
  <si>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</si>
  <si>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</si>
  <si>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</si>
  <si>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</si>
  <si>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</si>
  <si>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</si>
  <si>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</si>
  <si>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</si>
  <si>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</si>
  <si>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</si>
  <si>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</si>
  <si>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</si>
  <si>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</si>
  <si>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</si>
  <si>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</si>
  <si>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</si>
  <si>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</si>
  <si>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</si>
  <si>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</si>
  <si>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</si>
  <si>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</si>
  <si>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</si>
  <si>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</si>
  <si>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</si>
  <si>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</si>
  <si>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</si>
  <si>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</si>
  <si>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</si>
  <si>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</si>
  <si>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</si>
  <si>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</si>
  <si>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</si>
  <si>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</si>
  <si>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</si>
  <si>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</si>
  <si>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</si>
  <si>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</si>
  <si>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</si>
  <si>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</si>
  <si>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</si>
  <si>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</si>
  <si>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</si>
  <si>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</si>
  <si>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</si>
  <si>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</si>
  <si>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</si>
  <si>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</si>
  <si>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</si>
  <si>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</si>
  <si>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</si>
  <si>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</si>
  <si>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</si>
  <si>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</si>
  <si>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</si>
  <si>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</si>
  <si>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</si>
  <si>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</si>
  <si>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北马其顿</t>
  </si>
  <si>
    <t>加蓬</t>
  </si>
  <si>
    <t>萨尔瓦多</t>
  </si>
  <si>
    <t>古巴</t>
  </si>
  <si>
    <t>海地</t>
  </si>
  <si>
    <t>索马里</t>
  </si>
  <si>
    <t>肯尼亚</t>
  </si>
  <si>
    <t>马约特</t>
  </si>
  <si>
    <t>尼泊尔</t>
  </si>
  <si>
    <t>吉尔吉斯斯坦</t>
  </si>
  <si>
    <t>中国大陆</t>
  </si>
  <si>
    <t>香港</t>
  </si>
  <si>
    <t>澳门</t>
  </si>
  <si>
    <t>台湾</t>
  </si>
  <si>
    <t>全球合计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</si>
  <si>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</si>
  <si>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</si>
  <si>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</si>
  <si>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</si>
  <si>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</si>
  <si>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</si>
  <si>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</si>
  <si>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</si>
  <si>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</si>
  <si>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</si>
  <si>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</si>
  <si>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</si>
  <si>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</si>
  <si>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</si>
  <si>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</si>
  <si>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不丹</t>
  </si>
  <si>
    <t>土库曼斯坦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</si>
  <si>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</si>
  <si>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</si>
  <si>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</si>
  <si>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</si>
  <si>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</si>
  <si>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</si>
  <si>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</si>
  <si>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阿尔巴尼亚</t>
  </si>
  <si>
    <t>冰岛</t>
  </si>
  <si>
    <t>新西兰</t>
  </si>
  <si>
    <t>累计确诊（右）</t>
  </si>
  <si>
    <t>新增确诊（左）</t>
  </si>
  <si>
    <t>累计死亡（右）</t>
  </si>
  <si>
    <t>新增死亡（左）</t>
  </si>
</sst>
</file>

<file path=xl/styles.xml><?xml version="1.0" encoding="utf-8"?>
<styleSheet xmlns="http://schemas.openxmlformats.org/spreadsheetml/2006/main">
  <numFmts count="12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,##0.0_ "/>
    <numFmt numFmtId="177" formatCode="0_ "/>
    <numFmt numFmtId="178" formatCode="#,##0.00_ "/>
    <numFmt numFmtId="179" formatCode="0.0_ "/>
    <numFmt numFmtId="180" formatCode="m/d;@"/>
    <numFmt numFmtId="181" formatCode="m&quot;月&quot;d&quot;日&quot;;@"/>
    <numFmt numFmtId="182" formatCode="0.00_ "/>
    <numFmt numFmtId="183" formatCode="#,##0.0"/>
  </numFmts>
  <fonts count="46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1.6"/>
      <color rgb="FF7030A0"/>
      <name val="黑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6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35" fillId="11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23" borderId="15" applyNumberFormat="0" applyFont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7" fillId="0" borderId="8" applyNumberFormat="0" applyFill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31" fillId="10" borderId="10" applyNumberFormat="0" applyAlignment="0" applyProtection="0">
      <alignment vertical="center"/>
    </xf>
    <xf numFmtId="0" fontId="43" fillId="10" borderId="12" applyNumberFormat="0" applyAlignment="0" applyProtection="0">
      <alignment vertical="center"/>
    </xf>
    <xf numFmtId="0" fontId="29" fillId="9" borderId="9" applyNumberFormat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33" fillId="0" borderId="11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8" fillId="12" borderId="0" applyNumberFormat="0" applyBorder="0" applyAlignment="0" applyProtection="0">
      <alignment vertical="center"/>
    </xf>
    <xf numFmtId="0" fontId="45" fillId="33" borderId="0" applyNumberFormat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1" fillId="28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41" fillId="16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9" fontId="1" fillId="0" borderId="0" xfId="0" applyNumberFormat="1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80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80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9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9" fontId="10" fillId="3" borderId="1" xfId="0" applyNumberFormat="1" applyFont="1" applyFill="1" applyBorder="1" applyAlignment="1">
      <alignment horizontal="justify" wrapText="1"/>
    </xf>
    <xf numFmtId="177" fontId="11" fillId="4" borderId="1" xfId="0" applyNumberFormat="1" applyFont="1" applyFill="1" applyBorder="1" applyAlignment="1">
      <alignment horizontal="center" wrapText="1"/>
    </xf>
    <xf numFmtId="177" fontId="11" fillId="4" borderId="2" xfId="0" applyNumberFormat="1" applyFont="1" applyFill="1" applyBorder="1" applyAlignment="1">
      <alignment horizontal="center" wrapText="1"/>
    </xf>
    <xf numFmtId="177" fontId="9" fillId="4" borderId="1" xfId="0" applyNumberFormat="1" applyFont="1" applyFill="1" applyBorder="1" applyAlignment="1">
      <alignment horizontal="center" wrapText="1"/>
    </xf>
    <xf numFmtId="177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3" fillId="3" borderId="6" xfId="0" applyFont="1" applyFill="1" applyBorder="1" applyAlignment="1">
      <alignment horizontal="right" vertical="top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0" fontId="14" fillId="3" borderId="1" xfId="0" applyFont="1" applyFill="1" applyBorder="1" applyAlignment="1">
      <alignment horizontal="right" vertical="top" wrapText="1"/>
    </xf>
    <xf numFmtId="0" fontId="14" fillId="3" borderId="6" xfId="0" applyFont="1" applyFill="1" applyBorder="1" applyAlignment="1">
      <alignment horizontal="right" vertical="top" wrapText="1"/>
    </xf>
    <xf numFmtId="179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81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6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9" fontId="12" fillId="5" borderId="6" xfId="0" applyNumberFormat="1" applyFont="1" applyFill="1" applyBorder="1" applyAlignment="1">
      <alignment horizontal="right" vertical="top" wrapText="1"/>
    </xf>
    <xf numFmtId="177" fontId="12" fillId="3" borderId="6" xfId="0" applyNumberFormat="1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0" fontId="14" fillId="5" borderId="6" xfId="0" applyFont="1" applyFill="1" applyBorder="1" applyAlignment="1">
      <alignment horizontal="right" vertical="top" wrapText="1"/>
    </xf>
    <xf numFmtId="179" fontId="12" fillId="3" borderId="0" xfId="0" applyNumberFormat="1" applyFont="1" applyFill="1" applyBorder="1" applyAlignment="1">
      <alignment horizontal="right" vertical="top" wrapText="1"/>
    </xf>
    <xf numFmtId="179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6" fillId="2" borderId="6" xfId="0" applyNumberFormat="1" applyFont="1" applyFill="1" applyBorder="1" applyAlignment="1">
      <alignment horizontal="right" vertical="top" wrapText="1"/>
    </xf>
    <xf numFmtId="179" fontId="12" fillId="6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3" fontId="14" fillId="6" borderId="6" xfId="0" applyNumberFormat="1" applyFont="1" applyFill="1" applyBorder="1" applyAlignment="1">
      <alignment horizontal="right" vertical="top" wrapText="1"/>
    </xf>
    <xf numFmtId="179" fontId="12" fillId="6" borderId="0" xfId="0" applyNumberFormat="1" applyFont="1" applyFill="1" applyBorder="1" applyAlignment="1">
      <alignment horizontal="right" vertical="top" wrapText="1"/>
    </xf>
    <xf numFmtId="180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7" fillId="3" borderId="6" xfId="0" applyFont="1" applyFill="1" applyBorder="1" applyAlignment="1">
      <alignment horizontal="right" vertical="top" wrapText="1"/>
    </xf>
    <xf numFmtId="0" fontId="17" fillId="6" borderId="6" xfId="0" applyFont="1" applyFill="1" applyBorder="1" applyAlignment="1">
      <alignment horizontal="right" vertical="top" wrapText="1"/>
    </xf>
    <xf numFmtId="3" fontId="17" fillId="3" borderId="6" xfId="0" applyNumberFormat="1" applyFont="1" applyFill="1" applyBorder="1" applyAlignment="1">
      <alignment horizontal="right" vertical="top" wrapText="1"/>
    </xf>
    <xf numFmtId="3" fontId="17" fillId="6" borderId="6" xfId="0" applyNumberFormat="1" applyFont="1" applyFill="1" applyBorder="1" applyAlignment="1">
      <alignment horizontal="right" vertical="top" wrapText="1"/>
    </xf>
    <xf numFmtId="0" fontId="12" fillId="5" borderId="7" xfId="0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0" fontId="18" fillId="8" borderId="6" xfId="0" applyFont="1" applyFill="1" applyBorder="1" applyAlignment="1">
      <alignment horizontal="right" vertical="top" wrapText="1"/>
    </xf>
    <xf numFmtId="0" fontId="19" fillId="0" borderId="6" xfId="0" applyFont="1" applyFill="1" applyBorder="1" applyAlignment="1">
      <alignment horizontal="right" vertical="top" wrapText="1"/>
    </xf>
    <xf numFmtId="3" fontId="19" fillId="0" borderId="6" xfId="0" applyNumberFormat="1" applyFont="1" applyFill="1" applyBorder="1" applyAlignment="1">
      <alignment horizontal="right" vertical="top" wrapText="1"/>
    </xf>
    <xf numFmtId="0" fontId="20" fillId="3" borderId="6" xfId="0" applyFont="1" applyFill="1" applyBorder="1" applyAlignment="1">
      <alignment horizontal="right" vertical="top" wrapText="1"/>
    </xf>
    <xf numFmtId="0" fontId="21" fillId="3" borderId="6" xfId="0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19" fillId="7" borderId="6" xfId="0" applyFont="1" applyFill="1" applyBorder="1" applyAlignment="1">
      <alignment horizontal="right" vertical="top" wrapText="1"/>
    </xf>
    <xf numFmtId="0" fontId="23" fillId="0" borderId="0" xfId="0" applyFont="1" applyFill="1" applyBorder="1" applyAlignment="1">
      <alignment horizontal="justify" vertical="top"/>
    </xf>
    <xf numFmtId="0" fontId="24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5" fillId="0" borderId="0" xfId="0" applyNumberFormat="1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7" fontId="12" fillId="3" borderId="1" xfId="0" applyNumberFormat="1" applyFont="1" applyFill="1" applyBorder="1" applyAlignment="1">
      <alignment horizontal="right" vertical="top" wrapText="1"/>
    </xf>
    <xf numFmtId="179" fontId="10" fillId="3" borderId="3" xfId="0" applyNumberFormat="1" applyFont="1" applyFill="1" applyBorder="1" applyAlignment="1">
      <alignment horizontal="justify" wrapText="1"/>
    </xf>
    <xf numFmtId="179" fontId="12" fillId="3" borderId="1" xfId="0" applyNumberFormat="1" applyFont="1" applyFill="1" applyBorder="1" applyAlignment="1">
      <alignment horizontal="right" vertical="top" wrapText="1"/>
    </xf>
    <xf numFmtId="182" fontId="1" fillId="0" borderId="0" xfId="0" applyNumberFormat="1" applyFont="1" applyFill="1" applyBorder="1" applyAlignment="1">
      <alignment horizontal="left" vertical="top"/>
    </xf>
    <xf numFmtId="182" fontId="10" fillId="3" borderId="3" xfId="0" applyNumberFormat="1" applyFont="1" applyFill="1" applyBorder="1" applyAlignment="1">
      <alignment horizontal="justify" wrapText="1"/>
    </xf>
    <xf numFmtId="182" fontId="12" fillId="3" borderId="6" xfId="0" applyNumberFormat="1" applyFont="1" applyFill="1" applyBorder="1" applyAlignment="1">
      <alignment horizontal="right" vertical="top" wrapText="1"/>
    </xf>
    <xf numFmtId="182" fontId="12" fillId="6" borderId="6" xfId="0" applyNumberFormat="1" applyFont="1" applyFill="1" applyBorder="1" applyAlignment="1">
      <alignment horizontal="right" vertical="top" wrapText="1"/>
    </xf>
    <xf numFmtId="0" fontId="26" fillId="3" borderId="0" xfId="0" applyFont="1" applyFill="1" applyBorder="1" applyAlignment="1">
      <alignment horizontal="left" wrapText="1"/>
    </xf>
    <xf numFmtId="176" fontId="12" fillId="3" borderId="6" xfId="0" applyNumberFormat="1" applyFont="1" applyFill="1" applyBorder="1" applyAlignment="1">
      <alignment horizontal="right" vertical="top" wrapText="1"/>
    </xf>
    <xf numFmtId="183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3" fontId="12" fillId="3" borderId="1" xfId="0" applyNumberFormat="1" applyFont="1" applyFill="1" applyBorder="1" applyAlignment="1">
      <alignment horizontal="right" vertical="top" wrapText="1"/>
    </xf>
    <xf numFmtId="178" fontId="12" fillId="3" borderId="6" xfId="0" applyNumberFormat="1" applyFont="1" applyFill="1" applyBorder="1" applyAlignment="1">
      <alignment horizontal="right" vertical="top" wrapText="1"/>
    </xf>
    <xf numFmtId="176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7" Type="http://schemas.openxmlformats.org/officeDocument/2006/relationships/sharedStrings" Target="sharedStrings.xml"/><Relationship Id="rId106" Type="http://schemas.openxmlformats.org/officeDocument/2006/relationships/styles" Target="styles.xml"/><Relationship Id="rId105" Type="http://schemas.openxmlformats.org/officeDocument/2006/relationships/theme" Target="theme/theme1.xml"/><Relationship Id="rId104" Type="http://schemas.openxmlformats.org/officeDocument/2006/relationships/externalLink" Target="externalLinks/externalLink1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[1]总计!$AIH$68:$AIH$91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81482400" y="138969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C130" sqref="C130:K130"/>
    </sheetView>
  </sheetViews>
  <sheetFormatPr defaultColWidth="8.725" defaultRowHeight="13.5"/>
  <cols>
    <col min="1" max="1" width="10.625" customWidth="1"/>
    <col min="2" max="2" width="8.725" style="68"/>
    <col min="3" max="3" width="12.0916666666667" style="3" customWidth="1"/>
    <col min="4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13</v>
      </c>
      <c r="B2" s="68">
        <v>43862</v>
      </c>
      <c r="C2" s="36">
        <v>14543</v>
      </c>
      <c r="D2" s="36" t="e">
        <v>#REF!</v>
      </c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13</v>
      </c>
      <c r="B3" s="68">
        <v>43863</v>
      </c>
      <c r="C3" s="36">
        <v>17384</v>
      </c>
      <c r="D3" s="70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13</v>
      </c>
      <c r="B4" s="68">
        <v>43864</v>
      </c>
      <c r="C4" s="36">
        <v>20624</v>
      </c>
      <c r="D4" s="70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13</v>
      </c>
      <c r="B5" s="68">
        <v>43865</v>
      </c>
      <c r="C5" s="36">
        <v>24522</v>
      </c>
      <c r="D5" s="70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13</v>
      </c>
      <c r="B6" s="68">
        <v>43866</v>
      </c>
      <c r="C6" s="36">
        <v>28251</v>
      </c>
      <c r="D6" s="70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13</v>
      </c>
      <c r="B7" s="68">
        <v>43867</v>
      </c>
      <c r="C7" s="36">
        <v>31427</v>
      </c>
      <c r="D7" s="70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13</v>
      </c>
      <c r="B8" s="68">
        <v>43868</v>
      </c>
      <c r="C8" s="36">
        <v>34868</v>
      </c>
      <c r="D8" s="70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13</v>
      </c>
      <c r="B9" s="68">
        <v>43869</v>
      </c>
      <c r="C9" s="36">
        <v>37544</v>
      </c>
      <c r="D9" s="70">
        <v>2676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13</v>
      </c>
      <c r="B10" s="68">
        <v>43870</v>
      </c>
      <c r="C10" s="36">
        <v>40542</v>
      </c>
      <c r="D10" s="70">
        <v>2998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13</v>
      </c>
      <c r="B11" s="68">
        <v>43871</v>
      </c>
      <c r="C11" s="36">
        <v>43027</v>
      </c>
      <c r="D11" s="70">
        <v>2485</v>
      </c>
      <c r="E11" s="70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13</v>
      </c>
      <c r="B12" s="68">
        <v>43872</v>
      </c>
      <c r="C12" s="36">
        <v>45125</v>
      </c>
      <c r="D12" s="70">
        <v>2098</v>
      </c>
      <c r="E12" s="70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13</v>
      </c>
      <c r="B13" s="68">
        <v>43873</v>
      </c>
      <c r="C13" s="36">
        <v>60323</v>
      </c>
      <c r="D13" s="70">
        <v>15198</v>
      </c>
      <c r="E13" s="70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13</v>
      </c>
      <c r="B14" s="68">
        <v>43874</v>
      </c>
      <c r="C14" s="36">
        <v>64379</v>
      </c>
      <c r="D14" s="70">
        <v>4056</v>
      </c>
      <c r="E14" s="70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13</v>
      </c>
      <c r="B15" s="68">
        <v>43875</v>
      </c>
      <c r="C15" s="36">
        <v>67081</v>
      </c>
      <c r="D15" s="70">
        <v>2702</v>
      </c>
      <c r="E15" s="70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13</v>
      </c>
      <c r="B16" s="68">
        <v>43876</v>
      </c>
      <c r="C16" s="36">
        <v>69110</v>
      </c>
      <c r="D16" s="70">
        <v>2029</v>
      </c>
      <c r="E16" s="70">
        <v>1669</v>
      </c>
      <c r="F16" s="36"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13</v>
      </c>
      <c r="B17" s="68">
        <v>43877</v>
      </c>
      <c r="C17" s="36">
        <v>71317</v>
      </c>
      <c r="D17" s="70">
        <v>2207</v>
      </c>
      <c r="E17" s="70">
        <v>1775</v>
      </c>
      <c r="F17" s="36"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13</v>
      </c>
      <c r="B18" s="68">
        <v>43878</v>
      </c>
      <c r="C18" s="36">
        <v>73322</v>
      </c>
      <c r="D18" s="70">
        <v>2005</v>
      </c>
      <c r="E18" s="70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13</v>
      </c>
      <c r="B19" s="68">
        <v>43879</v>
      </c>
      <c r="C19" s="36">
        <v>75083</v>
      </c>
      <c r="D19" s="70">
        <v>1761</v>
      </c>
      <c r="E19" s="70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13</v>
      </c>
      <c r="B20" s="68">
        <v>43880</v>
      </c>
      <c r="C20" s="36">
        <v>75599</v>
      </c>
      <c r="D20" s="36">
        <v>516</v>
      </c>
      <c r="E20" s="70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13</v>
      </c>
      <c r="B21" s="68">
        <v>43881</v>
      </c>
      <c r="C21" s="36">
        <v>77086</v>
      </c>
      <c r="D21" s="70">
        <v>1487</v>
      </c>
      <c r="E21" s="70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13</v>
      </c>
      <c r="B22" s="68">
        <v>43882</v>
      </c>
      <c r="C22" s="36">
        <v>77592</v>
      </c>
      <c r="D22" s="36">
        <v>506</v>
      </c>
      <c r="E22" s="70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13</v>
      </c>
      <c r="B23" s="68">
        <v>43883</v>
      </c>
      <c r="C23" s="36">
        <v>78248</v>
      </c>
      <c r="D23" s="36">
        <v>656</v>
      </c>
      <c r="E23" s="70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13</v>
      </c>
      <c r="B24" s="68">
        <v>43884</v>
      </c>
      <c r="C24" s="36">
        <v>79031</v>
      </c>
      <c r="D24" s="36">
        <v>783</v>
      </c>
      <c r="E24" s="70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13</v>
      </c>
      <c r="B25" s="68">
        <v>43885</v>
      </c>
      <c r="C25" s="36">
        <v>79848</v>
      </c>
      <c r="D25" s="36">
        <v>817</v>
      </c>
      <c r="E25" s="70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13</v>
      </c>
      <c r="B26" s="68">
        <v>43886</v>
      </c>
      <c r="C26" s="36">
        <v>80649</v>
      </c>
      <c r="D26" s="36">
        <v>801</v>
      </c>
      <c r="E26" s="70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13</v>
      </c>
      <c r="B27" s="68">
        <v>43887</v>
      </c>
      <c r="C27" s="36">
        <v>81550</v>
      </c>
      <c r="D27" s="36">
        <v>901</v>
      </c>
      <c r="E27" s="70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13</v>
      </c>
      <c r="B28" s="68">
        <v>43888</v>
      </c>
      <c r="C28" s="36">
        <v>82622</v>
      </c>
      <c r="D28" s="70">
        <v>1072</v>
      </c>
      <c r="E28" s="70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13</v>
      </c>
      <c r="B29" s="68">
        <v>43889</v>
      </c>
      <c r="C29" s="36">
        <v>84080</v>
      </c>
      <c r="D29" s="70">
        <v>1458</v>
      </c>
      <c r="E29" s="70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13</v>
      </c>
      <c r="B30" s="68">
        <v>43890</v>
      </c>
      <c r="C30" s="36">
        <v>85977</v>
      </c>
      <c r="D30" s="70">
        <v>1897</v>
      </c>
      <c r="E30" s="70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13</v>
      </c>
      <c r="B31" s="68">
        <v>43891</v>
      </c>
      <c r="C31" s="36">
        <v>87343</v>
      </c>
      <c r="D31" s="70">
        <v>1366</v>
      </c>
      <c r="E31" s="70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13</v>
      </c>
      <c r="B32" s="68">
        <v>43892</v>
      </c>
      <c r="C32" s="36">
        <v>89106</v>
      </c>
      <c r="D32" s="70">
        <v>1763</v>
      </c>
      <c r="E32" s="70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13</v>
      </c>
      <c r="B33" s="68">
        <v>43893</v>
      </c>
      <c r="C33" s="36">
        <v>90975</v>
      </c>
      <c r="D33" s="70">
        <v>1869</v>
      </c>
      <c r="E33" s="70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13</v>
      </c>
      <c r="B34" s="68">
        <v>43894</v>
      </c>
      <c r="C34" s="36">
        <v>93233</v>
      </c>
      <c r="D34" s="70">
        <v>2258</v>
      </c>
      <c r="E34" s="70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13</v>
      </c>
      <c r="B35" s="68">
        <v>43895</v>
      </c>
      <c r="C35" s="36">
        <v>95481</v>
      </c>
      <c r="D35" s="70">
        <v>2248</v>
      </c>
      <c r="E35" s="70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13</v>
      </c>
      <c r="B36" s="68">
        <v>43896</v>
      </c>
      <c r="C36" s="36">
        <v>98297</v>
      </c>
      <c r="D36" s="70">
        <v>2816</v>
      </c>
      <c r="E36" s="70">
        <v>3409</v>
      </c>
      <c r="F36" s="36"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13</v>
      </c>
      <c r="B37" s="68">
        <v>43897</v>
      </c>
      <c r="C37" s="35">
        <v>102050</v>
      </c>
      <c r="D37" s="70">
        <v>3753</v>
      </c>
      <c r="E37" s="35">
        <v>3521</v>
      </c>
      <c r="F37" s="36">
        <v>112</v>
      </c>
      <c r="G37" s="35">
        <v>55932</v>
      </c>
      <c r="H37" s="35"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13</v>
      </c>
      <c r="B38" s="68">
        <v>43898</v>
      </c>
      <c r="C38" s="36">
        <v>105873</v>
      </c>
      <c r="D38" s="70">
        <v>3823</v>
      </c>
      <c r="E38" s="70">
        <v>3615</v>
      </c>
      <c r="F38" s="36">
        <v>94</v>
      </c>
      <c r="G38" s="36">
        <v>58519</v>
      </c>
      <c r="H38" s="35"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13</v>
      </c>
      <c r="B39" s="68">
        <v>43899</v>
      </c>
      <c r="C39" s="36">
        <v>110074</v>
      </c>
      <c r="D39" s="70">
        <v>4201</v>
      </c>
      <c r="E39" s="70">
        <v>3848</v>
      </c>
      <c r="F39" s="36">
        <v>233</v>
      </c>
      <c r="G39" s="36">
        <v>60789</v>
      </c>
      <c r="H39" s="35"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13</v>
      </c>
      <c r="B40" s="68">
        <v>43900</v>
      </c>
      <c r="C40" s="36">
        <v>114501</v>
      </c>
      <c r="D40" s="70">
        <v>4427</v>
      </c>
      <c r="E40" s="70">
        <v>4051</v>
      </c>
      <c r="F40" s="36">
        <v>203</v>
      </c>
      <c r="G40" s="36">
        <v>62776</v>
      </c>
      <c r="H40" s="35">
        <v>47674</v>
      </c>
      <c r="I40" s="36">
        <v>6094</v>
      </c>
      <c r="J40" s="36"/>
      <c r="K40" s="36"/>
      <c r="L40" s="36"/>
      <c r="M40" s="36"/>
    </row>
    <row r="41" ht="15.75" spans="1:13">
      <c r="A41" t="s">
        <v>13</v>
      </c>
      <c r="B41" s="68">
        <v>43901</v>
      </c>
      <c r="C41" s="36">
        <v>118946</v>
      </c>
      <c r="D41" s="70">
        <v>4445</v>
      </c>
      <c r="E41" s="70">
        <v>4303</v>
      </c>
      <c r="F41" s="36">
        <v>252</v>
      </c>
      <c r="G41" s="36">
        <v>65114</v>
      </c>
      <c r="H41" s="35">
        <v>49529</v>
      </c>
      <c r="I41" s="36">
        <v>6046</v>
      </c>
      <c r="J41" s="36"/>
      <c r="K41" s="36"/>
      <c r="L41" s="36"/>
      <c r="M41" s="36"/>
    </row>
    <row r="42" ht="15.75" spans="1:13">
      <c r="A42" t="s">
        <v>13</v>
      </c>
      <c r="B42" s="68">
        <v>43902</v>
      </c>
      <c r="C42" s="36">
        <v>126090</v>
      </c>
      <c r="D42" s="70">
        <v>7144</v>
      </c>
      <c r="E42" s="70">
        <v>4634</v>
      </c>
      <c r="F42" s="36">
        <v>331</v>
      </c>
      <c r="G42" s="36">
        <v>67057</v>
      </c>
      <c r="H42" s="35">
        <v>54399</v>
      </c>
      <c r="I42" s="36">
        <v>5944</v>
      </c>
      <c r="J42" s="36"/>
      <c r="K42" s="36"/>
      <c r="L42" s="36"/>
      <c r="M42" s="36"/>
    </row>
    <row r="43" ht="15.75" spans="1:13">
      <c r="A43" t="s">
        <v>13</v>
      </c>
      <c r="B43" s="68">
        <v>43903</v>
      </c>
      <c r="C43" s="36">
        <v>134576</v>
      </c>
      <c r="D43" s="70">
        <v>8486</v>
      </c>
      <c r="E43" s="70">
        <v>4992</v>
      </c>
      <c r="F43" s="36">
        <v>358</v>
      </c>
      <c r="G43" s="36">
        <v>68932</v>
      </c>
      <c r="H43" s="35">
        <v>60652</v>
      </c>
      <c r="I43" s="36">
        <v>5994</v>
      </c>
      <c r="J43" s="36"/>
      <c r="K43" s="36"/>
      <c r="L43" s="36"/>
      <c r="M43" s="36"/>
    </row>
    <row r="44" ht="15.75" spans="1:13">
      <c r="A44" t="s">
        <v>13</v>
      </c>
      <c r="B44" s="68">
        <v>43904</v>
      </c>
      <c r="C44" s="36">
        <v>145380</v>
      </c>
      <c r="D44" s="70">
        <v>10804</v>
      </c>
      <c r="E44" s="70">
        <v>5438</v>
      </c>
      <c r="F44" s="36">
        <v>446</v>
      </c>
      <c r="G44" s="36">
        <v>70931</v>
      </c>
      <c r="H44" s="35">
        <v>69011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13</v>
      </c>
      <c r="B45" s="68">
        <v>43905</v>
      </c>
      <c r="C45" s="36">
        <v>156511</v>
      </c>
      <c r="D45" s="70">
        <v>11131</v>
      </c>
      <c r="E45" s="70">
        <v>5841</v>
      </c>
      <c r="F45" s="36">
        <v>403</v>
      </c>
      <c r="G45" s="36">
        <v>74466</v>
      </c>
      <c r="H45" s="35">
        <v>76204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13</v>
      </c>
      <c r="B46" s="68">
        <v>43906</v>
      </c>
      <c r="C46" s="36">
        <v>169627</v>
      </c>
      <c r="D46" s="70">
        <v>13116</v>
      </c>
      <c r="E46" s="70">
        <v>6533</v>
      </c>
      <c r="F46" s="36">
        <v>692</v>
      </c>
      <c r="G46" s="36">
        <v>76618</v>
      </c>
      <c r="H46" s="35">
        <v>86476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13</v>
      </c>
      <c r="B47" s="68">
        <v>43907</v>
      </c>
      <c r="C47" s="36">
        <v>181955</v>
      </c>
      <c r="D47" s="70">
        <v>12328</v>
      </c>
      <c r="E47" s="70">
        <v>7163</v>
      </c>
      <c r="F47" s="36">
        <v>630</v>
      </c>
      <c r="G47" s="36">
        <v>78340</v>
      </c>
      <c r="H47" s="35">
        <v>96452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13</v>
      </c>
      <c r="B48" s="68">
        <v>43908</v>
      </c>
      <c r="C48" s="36">
        <v>198308</v>
      </c>
      <c r="D48" s="70">
        <v>16353</v>
      </c>
      <c r="E48" s="70">
        <v>7984</v>
      </c>
      <c r="F48" s="36">
        <v>821</v>
      </c>
      <c r="G48" s="36">
        <v>81734</v>
      </c>
      <c r="H48" s="35">
        <v>108590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13</v>
      </c>
      <c r="B49" s="68">
        <v>43909</v>
      </c>
      <c r="C49" s="36">
        <v>218850</v>
      </c>
      <c r="D49" s="70">
        <v>20542</v>
      </c>
      <c r="E49" s="70">
        <v>8934</v>
      </c>
      <c r="F49" s="36">
        <v>950</v>
      </c>
      <c r="G49" s="36">
        <v>84386</v>
      </c>
      <c r="H49" s="35">
        <v>125530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13</v>
      </c>
      <c r="B50" s="68">
        <v>43910</v>
      </c>
      <c r="C50" s="36">
        <v>245043</v>
      </c>
      <c r="D50" s="70">
        <v>26193</v>
      </c>
      <c r="E50" s="70">
        <v>10034</v>
      </c>
      <c r="F50" s="70">
        <v>1100</v>
      </c>
      <c r="G50" s="36">
        <v>87408</v>
      </c>
      <c r="H50" s="35">
        <v>147601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13</v>
      </c>
      <c r="B51" s="68">
        <v>43911</v>
      </c>
      <c r="C51" s="36">
        <v>282906</v>
      </c>
      <c r="D51" s="70">
        <v>37863</v>
      </c>
      <c r="E51" s="70">
        <v>11821</v>
      </c>
      <c r="F51" s="70">
        <v>1787</v>
      </c>
      <c r="G51" s="36">
        <v>93510</v>
      </c>
      <c r="H51" s="35">
        <v>177575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13</v>
      </c>
      <c r="B52" s="68">
        <v>43912</v>
      </c>
      <c r="C52" s="36">
        <v>307030</v>
      </c>
      <c r="D52" s="70">
        <v>24124</v>
      </c>
      <c r="E52" s="70">
        <v>13029</v>
      </c>
      <c r="F52" s="70">
        <v>1208</v>
      </c>
      <c r="G52" s="36">
        <v>94798</v>
      </c>
      <c r="H52" s="35">
        <v>199203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13</v>
      </c>
      <c r="B53" s="68">
        <v>43913</v>
      </c>
      <c r="C53" s="36">
        <v>335542</v>
      </c>
      <c r="D53" s="70">
        <v>28512</v>
      </c>
      <c r="E53" s="70">
        <v>14611</v>
      </c>
      <c r="F53" s="70">
        <v>1582</v>
      </c>
      <c r="G53" s="36">
        <v>97636</v>
      </c>
      <c r="H53" s="35">
        <v>223295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13</v>
      </c>
      <c r="B54" s="68">
        <v>43914</v>
      </c>
      <c r="C54" s="36">
        <v>378524</v>
      </c>
      <c r="D54" s="70">
        <v>42982</v>
      </c>
      <c r="E54" s="70">
        <v>16491</v>
      </c>
      <c r="F54" s="70">
        <v>1880</v>
      </c>
      <c r="G54" s="36">
        <v>101584</v>
      </c>
      <c r="H54" s="35">
        <v>260449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13</v>
      </c>
      <c r="B55" s="68">
        <v>43915</v>
      </c>
      <c r="C55" s="70">
        <v>420835</v>
      </c>
      <c r="D55" s="70">
        <v>42311</v>
      </c>
      <c r="E55" s="70">
        <v>18800</v>
      </c>
      <c r="F55" s="70">
        <v>2309</v>
      </c>
      <c r="G55" s="70">
        <v>108323</v>
      </c>
      <c r="H55" s="35"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75" spans="1:13">
      <c r="A56" t="s">
        <v>13</v>
      </c>
      <c r="B56" s="68">
        <v>43916</v>
      </c>
      <c r="C56" s="70">
        <v>467397</v>
      </c>
      <c r="D56" s="70">
        <v>46562</v>
      </c>
      <c r="E56" s="70">
        <v>21160</v>
      </c>
      <c r="F56" s="70">
        <v>2360</v>
      </c>
      <c r="G56" s="70">
        <v>113808</v>
      </c>
      <c r="H56" s="35">
        <v>332429</v>
      </c>
      <c r="I56" s="70">
        <v>14909</v>
      </c>
      <c r="J56" s="100">
        <v>59.9</v>
      </c>
      <c r="K56" s="44">
        <v>2.7</v>
      </c>
      <c r="L56" s="70"/>
      <c r="M56" s="70"/>
    </row>
    <row r="57" ht="15.75" spans="1:13">
      <c r="A57" t="s">
        <v>13</v>
      </c>
      <c r="B57" s="68">
        <v>43917</v>
      </c>
      <c r="C57" s="70">
        <v>526071</v>
      </c>
      <c r="D57" s="70">
        <v>58674</v>
      </c>
      <c r="E57" s="70">
        <v>23721</v>
      </c>
      <c r="F57" s="70">
        <v>2561</v>
      </c>
      <c r="G57" s="70">
        <v>123337</v>
      </c>
      <c r="H57" s="35">
        <v>379013</v>
      </c>
      <c r="I57" s="70">
        <v>19430</v>
      </c>
      <c r="J57" s="100">
        <v>67.5</v>
      </c>
      <c r="K57" s="55">
        <v>3</v>
      </c>
      <c r="L57" s="70"/>
      <c r="M57" s="70"/>
    </row>
    <row r="58" ht="15.75" spans="1:13">
      <c r="A58" t="s">
        <v>13</v>
      </c>
      <c r="B58" s="68">
        <v>43918</v>
      </c>
      <c r="C58" s="70">
        <v>590658</v>
      </c>
      <c r="D58" s="70">
        <v>64587</v>
      </c>
      <c r="E58" s="70">
        <v>26966</v>
      </c>
      <c r="F58" s="70">
        <v>3245</v>
      </c>
      <c r="G58" s="70">
        <v>132490</v>
      </c>
      <c r="H58" s="35">
        <v>431202</v>
      </c>
      <c r="I58" s="70">
        <v>22086</v>
      </c>
      <c r="J58" s="100">
        <v>75.8</v>
      </c>
      <c r="K58" s="44">
        <v>3.5</v>
      </c>
      <c r="L58" s="70"/>
      <c r="M58" s="70"/>
    </row>
    <row r="59" ht="15.75" spans="1:13">
      <c r="A59" t="s">
        <v>13</v>
      </c>
      <c r="B59" s="68">
        <v>43919</v>
      </c>
      <c r="C59" s="70">
        <v>658672</v>
      </c>
      <c r="D59" s="70">
        <v>68014</v>
      </c>
      <c r="E59" s="70">
        <v>30471</v>
      </c>
      <c r="F59" s="70">
        <v>3505</v>
      </c>
      <c r="G59" s="70">
        <v>141420</v>
      </c>
      <c r="H59" s="35">
        <v>486781</v>
      </c>
      <c r="I59" s="70">
        <v>25248</v>
      </c>
      <c r="J59" s="100">
        <v>84.5</v>
      </c>
      <c r="K59" s="44">
        <v>3.9</v>
      </c>
      <c r="L59" s="70"/>
      <c r="M59" s="70"/>
    </row>
    <row r="60" ht="15.75" spans="1:13">
      <c r="A60" t="s">
        <v>13</v>
      </c>
      <c r="B60" s="68">
        <v>43920</v>
      </c>
      <c r="C60" s="70">
        <v>718897</v>
      </c>
      <c r="D60" s="70">
        <v>60225</v>
      </c>
      <c r="E60" s="70">
        <v>33897</v>
      </c>
      <c r="F60" s="70">
        <v>3426</v>
      </c>
      <c r="G60" s="70">
        <v>150918</v>
      </c>
      <c r="H60" s="35">
        <v>534082</v>
      </c>
      <c r="I60" s="70">
        <v>26743</v>
      </c>
      <c r="J60" s="100">
        <v>92.2</v>
      </c>
      <c r="K60" s="44">
        <v>4.3</v>
      </c>
      <c r="L60" s="70"/>
      <c r="M60" s="70"/>
    </row>
    <row r="61" ht="15.75" spans="1:13">
      <c r="A61" t="s">
        <v>13</v>
      </c>
      <c r="B61" s="68">
        <v>43921</v>
      </c>
      <c r="C61" s="70">
        <v>780506</v>
      </c>
      <c r="D61" s="70">
        <v>61609</v>
      </c>
      <c r="E61" s="70">
        <v>37551</v>
      </c>
      <c r="F61" s="70">
        <v>3654</v>
      </c>
      <c r="G61" s="70">
        <v>164631</v>
      </c>
      <c r="H61" s="35">
        <v>578324</v>
      </c>
      <c r="I61" s="70">
        <v>29467</v>
      </c>
      <c r="J61" s="100">
        <v>100.1</v>
      </c>
      <c r="K61" s="44">
        <v>4.8</v>
      </c>
      <c r="L61" s="70"/>
      <c r="M61" s="70"/>
    </row>
    <row r="62" ht="15.75" spans="1:13">
      <c r="A62" t="s">
        <v>13</v>
      </c>
      <c r="B62" s="68">
        <v>43922</v>
      </c>
      <c r="C62" s="70">
        <v>854039</v>
      </c>
      <c r="D62" s="70">
        <v>73533</v>
      </c>
      <c r="E62" s="70">
        <v>42014</v>
      </c>
      <c r="F62" s="70">
        <v>4463</v>
      </c>
      <c r="G62" s="70">
        <v>176906</v>
      </c>
      <c r="H62" s="35">
        <v>635119</v>
      </c>
      <c r="I62" s="70">
        <v>32280</v>
      </c>
      <c r="J62" s="100">
        <v>109.6</v>
      </c>
      <c r="K62" s="44">
        <v>5.4</v>
      </c>
      <c r="L62" s="70"/>
      <c r="M62" s="70"/>
    </row>
    <row r="63" ht="15.75" spans="1:13">
      <c r="A63" t="s">
        <v>13</v>
      </c>
      <c r="B63" s="68">
        <v>43923</v>
      </c>
      <c r="C63" s="70">
        <v>930819</v>
      </c>
      <c r="D63" s="70">
        <v>76780</v>
      </c>
      <c r="E63" s="70">
        <v>46781</v>
      </c>
      <c r="F63" s="70">
        <v>4767</v>
      </c>
      <c r="G63" s="70">
        <v>193750</v>
      </c>
      <c r="H63" s="35">
        <v>690288</v>
      </c>
      <c r="I63" s="70">
        <v>35475</v>
      </c>
      <c r="J63" s="100">
        <v>119.4</v>
      </c>
      <c r="K63" s="55">
        <v>6</v>
      </c>
      <c r="L63" s="70"/>
      <c r="M63" s="70"/>
    </row>
    <row r="64" ht="15.75" spans="1:13">
      <c r="A64" t="s">
        <v>13</v>
      </c>
      <c r="B64" s="68">
        <v>43924</v>
      </c>
      <c r="C64" s="70">
        <v>1009727</v>
      </c>
      <c r="D64" s="70">
        <v>78908</v>
      </c>
      <c r="E64" s="70">
        <v>51971</v>
      </c>
      <c r="F64" s="70">
        <v>5190</v>
      </c>
      <c r="G64" s="70">
        <v>211907</v>
      </c>
      <c r="H64" s="35">
        <v>745849</v>
      </c>
      <c r="I64" s="70">
        <v>37712</v>
      </c>
      <c r="J64" s="100">
        <v>129.5</v>
      </c>
      <c r="K64" s="44">
        <v>6.8</v>
      </c>
      <c r="L64" s="70"/>
      <c r="M64" s="70"/>
    </row>
    <row r="65" ht="15.75" spans="1:13">
      <c r="A65" t="s">
        <v>13</v>
      </c>
      <c r="B65" s="68">
        <v>43925</v>
      </c>
      <c r="C65" s="70">
        <v>1082202</v>
      </c>
      <c r="D65" s="70">
        <v>72475</v>
      </c>
      <c r="E65" s="70">
        <v>58779</v>
      </c>
      <c r="F65" s="47">
        <v>6808</v>
      </c>
      <c r="G65" s="70">
        <v>228109</v>
      </c>
      <c r="H65" s="35">
        <v>795314</v>
      </c>
      <c r="I65" s="70">
        <v>39403</v>
      </c>
      <c r="J65" s="100">
        <v>140.4</v>
      </c>
      <c r="K65" s="44">
        <v>7.5</v>
      </c>
      <c r="L65" s="70"/>
      <c r="M65" s="70"/>
    </row>
    <row r="66" ht="15.75" spans="1:13">
      <c r="A66" t="s">
        <v>13</v>
      </c>
      <c r="B66" s="68">
        <v>43926</v>
      </c>
      <c r="C66" s="70">
        <v>1182530</v>
      </c>
      <c r="D66" s="70">
        <v>100328</v>
      </c>
      <c r="E66" s="70">
        <v>64577</v>
      </c>
      <c r="F66" s="47">
        <v>5798</v>
      </c>
      <c r="G66" s="70">
        <v>246110</v>
      </c>
      <c r="H66" s="35">
        <v>871843</v>
      </c>
      <c r="I66" s="70">
        <v>42110</v>
      </c>
      <c r="J66" s="100">
        <v>153.6</v>
      </c>
      <c r="K66" s="44">
        <v>8.3</v>
      </c>
      <c r="L66" s="70"/>
      <c r="M66" s="70"/>
    </row>
    <row r="67" ht="15.75" spans="1:13">
      <c r="A67" t="s">
        <v>13</v>
      </c>
      <c r="B67" s="68">
        <v>43927</v>
      </c>
      <c r="C67" s="70">
        <v>1251288</v>
      </c>
      <c r="D67" s="70">
        <v>68758</v>
      </c>
      <c r="E67" s="70">
        <v>69321</v>
      </c>
      <c r="F67" s="47">
        <v>4744</v>
      </c>
      <c r="G67" s="70">
        <v>261134</v>
      </c>
      <c r="H67" s="35">
        <v>920833</v>
      </c>
      <c r="I67" s="70">
        <v>45532</v>
      </c>
      <c r="J67" s="100">
        <v>162.7</v>
      </c>
      <c r="K67" s="44">
        <v>8.9</v>
      </c>
      <c r="L67" s="70"/>
      <c r="M67" s="70"/>
    </row>
    <row r="68" ht="15.75" spans="1:13">
      <c r="A68" t="s">
        <v>13</v>
      </c>
      <c r="B68" s="68">
        <v>43928</v>
      </c>
      <c r="C68" s="47">
        <v>1324393</v>
      </c>
      <c r="D68" s="70">
        <v>73105</v>
      </c>
      <c r="E68" s="47">
        <v>74442</v>
      </c>
      <c r="F68" s="47">
        <v>5121</v>
      </c>
      <c r="G68" s="47">
        <v>278156</v>
      </c>
      <c r="H68" s="35">
        <v>971795</v>
      </c>
      <c r="I68" s="47">
        <v>47498</v>
      </c>
      <c r="J68" s="47">
        <v>172</v>
      </c>
      <c r="K68" s="94">
        <v>9.6</v>
      </c>
      <c r="L68" s="47"/>
      <c r="M68" s="47"/>
    </row>
    <row r="69" ht="15.75" spans="1:13">
      <c r="A69" t="s">
        <v>13</v>
      </c>
      <c r="B69" s="68">
        <v>43929</v>
      </c>
      <c r="C69" s="70">
        <v>1402629</v>
      </c>
      <c r="D69" s="70">
        <v>78236</v>
      </c>
      <c r="E69" s="70">
        <v>81857</v>
      </c>
      <c r="F69" s="47">
        <v>7415</v>
      </c>
      <c r="G69" s="70">
        <v>301623</v>
      </c>
      <c r="H69" s="35">
        <v>1019149</v>
      </c>
      <c r="I69" s="70">
        <v>47911</v>
      </c>
      <c r="J69" s="100">
        <v>182.6</v>
      </c>
      <c r="K69" s="44">
        <v>10.5</v>
      </c>
      <c r="L69" s="40"/>
      <c r="M69" s="40"/>
    </row>
    <row r="70" ht="15.75" spans="1:13">
      <c r="A70" t="s">
        <v>13</v>
      </c>
      <c r="B70" s="68">
        <v>43930</v>
      </c>
      <c r="C70" s="70">
        <v>1485407</v>
      </c>
      <c r="D70" s="70">
        <v>82778</v>
      </c>
      <c r="E70" s="70">
        <v>88100</v>
      </c>
      <c r="F70" s="47">
        <v>6243</v>
      </c>
      <c r="G70" s="70">
        <v>319292</v>
      </c>
      <c r="H70" s="35">
        <v>1078015</v>
      </c>
      <c r="I70" s="70">
        <v>48018</v>
      </c>
      <c r="J70" s="100">
        <v>193.3</v>
      </c>
      <c r="K70" s="44">
        <v>11.3</v>
      </c>
      <c r="L70" s="40"/>
      <c r="M70" s="40"/>
    </row>
    <row r="71" ht="15.75" spans="1:13">
      <c r="A71" t="s">
        <v>13</v>
      </c>
      <c r="B71" s="68">
        <v>43931</v>
      </c>
      <c r="C71" s="70">
        <v>1573971</v>
      </c>
      <c r="D71" s="70">
        <v>88564</v>
      </c>
      <c r="E71" s="70">
        <v>95385</v>
      </c>
      <c r="F71" s="47">
        <v>7285</v>
      </c>
      <c r="G71" s="70">
        <v>355392</v>
      </c>
      <c r="H71" s="35">
        <v>1123194</v>
      </c>
      <c r="I71" s="70">
        <v>48953</v>
      </c>
      <c r="J71" s="100">
        <v>204.7</v>
      </c>
      <c r="K71" s="44">
        <v>12.2</v>
      </c>
      <c r="L71" s="40"/>
      <c r="M71" s="40"/>
    </row>
    <row r="72" ht="15.75" spans="1:13">
      <c r="A72" t="s">
        <v>13</v>
      </c>
      <c r="B72" s="68">
        <v>43932</v>
      </c>
      <c r="C72" s="70">
        <v>1667246</v>
      </c>
      <c r="D72" s="70">
        <v>93275</v>
      </c>
      <c r="E72" s="70">
        <v>102399</v>
      </c>
      <c r="F72" s="47">
        <v>7014</v>
      </c>
      <c r="G72" s="70">
        <v>375321</v>
      </c>
      <c r="H72" s="35">
        <v>1189526</v>
      </c>
      <c r="I72" s="70">
        <v>49823</v>
      </c>
      <c r="J72" s="100">
        <v>216.9</v>
      </c>
      <c r="K72" s="44">
        <v>13.1</v>
      </c>
      <c r="L72" s="40"/>
      <c r="M72" s="40"/>
    </row>
    <row r="73" ht="15.75" spans="1:13">
      <c r="A73" t="s">
        <v>13</v>
      </c>
      <c r="B73" s="68">
        <v>43933</v>
      </c>
      <c r="C73" s="70">
        <v>1748913</v>
      </c>
      <c r="D73" s="70">
        <v>81667</v>
      </c>
      <c r="E73" s="70">
        <v>108477</v>
      </c>
      <c r="F73" s="47">
        <v>6078</v>
      </c>
      <c r="G73" s="70">
        <v>401498</v>
      </c>
      <c r="H73" s="35">
        <v>1238938</v>
      </c>
      <c r="I73" s="70">
        <v>50134</v>
      </c>
      <c r="J73" s="100">
        <v>227.5</v>
      </c>
      <c r="K73" s="44">
        <v>13.9</v>
      </c>
      <c r="L73" s="40"/>
      <c r="M73" s="40"/>
    </row>
    <row r="74" ht="15.75" spans="1:13">
      <c r="A74" t="s">
        <v>13</v>
      </c>
      <c r="B74" s="68">
        <v>43934</v>
      </c>
      <c r="C74" s="70">
        <v>1821865</v>
      </c>
      <c r="D74" s="47">
        <v>72952</v>
      </c>
      <c r="E74" s="70">
        <v>113902</v>
      </c>
      <c r="F74" s="47">
        <v>5425</v>
      </c>
      <c r="G74" s="70">
        <v>422488</v>
      </c>
      <c r="H74" s="35"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75" spans="1:13">
      <c r="A75" t="s">
        <v>13</v>
      </c>
      <c r="B75" s="68">
        <v>43935</v>
      </c>
      <c r="C75" s="40">
        <v>1890452</v>
      </c>
      <c r="D75" s="47">
        <v>68587</v>
      </c>
      <c r="E75" s="47">
        <v>119212</v>
      </c>
      <c r="F75" s="47">
        <v>5310</v>
      </c>
      <c r="G75" s="40">
        <v>443192</v>
      </c>
      <c r="H75" s="35">
        <v>1328048</v>
      </c>
      <c r="I75" s="40">
        <v>51719</v>
      </c>
      <c r="J75" s="40">
        <v>246.1</v>
      </c>
      <c r="K75" s="94">
        <v>15.3</v>
      </c>
      <c r="L75" s="40"/>
      <c r="M75" s="40"/>
    </row>
    <row r="76" ht="15.75" spans="1:13">
      <c r="A76" t="s">
        <v>13</v>
      </c>
      <c r="B76" s="68">
        <v>43936</v>
      </c>
      <c r="C76" s="40">
        <v>1959595</v>
      </c>
      <c r="D76" s="47">
        <v>69143</v>
      </c>
      <c r="E76" s="47">
        <v>125951</v>
      </c>
      <c r="F76" s="47">
        <v>6739</v>
      </c>
      <c r="G76" s="40">
        <v>467074</v>
      </c>
      <c r="H76" s="35">
        <v>1366570</v>
      </c>
      <c r="I76" s="40">
        <v>51561</v>
      </c>
      <c r="J76" s="40">
        <v>255.5</v>
      </c>
      <c r="K76" s="94">
        <v>16.2</v>
      </c>
      <c r="L76" s="40"/>
      <c r="M76" s="40"/>
    </row>
    <row r="77" ht="15.75" spans="1:13">
      <c r="A77" t="s">
        <v>13</v>
      </c>
      <c r="B77" s="68">
        <v>43937</v>
      </c>
      <c r="C77" s="36">
        <v>2040130</v>
      </c>
      <c r="D77" s="47">
        <v>80535</v>
      </c>
      <c r="E77" s="70">
        <v>134020</v>
      </c>
      <c r="F77" s="47">
        <v>8069</v>
      </c>
      <c r="G77" s="36">
        <v>509067</v>
      </c>
      <c r="H77" s="36"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75" spans="1:13">
      <c r="A78" t="s">
        <v>13</v>
      </c>
      <c r="B78" s="68">
        <v>43938</v>
      </c>
      <c r="C78" s="40">
        <v>2127583</v>
      </c>
      <c r="D78" s="47">
        <v>87453</v>
      </c>
      <c r="E78" s="47">
        <v>145417</v>
      </c>
      <c r="F78" s="47">
        <v>11397</v>
      </c>
      <c r="G78" s="40">
        <v>546743</v>
      </c>
      <c r="H78" s="40">
        <v>1435423</v>
      </c>
      <c r="I78" s="40">
        <v>56577</v>
      </c>
      <c r="J78" s="40">
        <v>279.7</v>
      </c>
      <c r="K78" s="94">
        <v>18.7</v>
      </c>
      <c r="L78" s="40"/>
      <c r="M78" s="40"/>
    </row>
    <row r="79" ht="15.75" spans="1:13">
      <c r="A79" t="s">
        <v>13</v>
      </c>
      <c r="B79" s="68">
        <v>43939</v>
      </c>
      <c r="C79" s="40">
        <v>2201506</v>
      </c>
      <c r="D79" s="47">
        <v>73923</v>
      </c>
      <c r="E79" s="47">
        <v>153818</v>
      </c>
      <c r="F79" s="47">
        <v>8401</v>
      </c>
      <c r="G79" s="40">
        <v>569937</v>
      </c>
      <c r="H79" s="40">
        <v>1477751</v>
      </c>
      <c r="I79" s="40">
        <v>56924</v>
      </c>
      <c r="J79" s="40">
        <v>286.8</v>
      </c>
      <c r="K79" s="94">
        <v>19.7</v>
      </c>
      <c r="L79" s="40"/>
      <c r="M79" s="40"/>
    </row>
    <row r="80" ht="15.75" spans="1:13">
      <c r="A80" t="s">
        <v>13</v>
      </c>
      <c r="B80" s="68">
        <v>43940</v>
      </c>
      <c r="C80" s="40">
        <v>2288798</v>
      </c>
      <c r="D80" s="47">
        <v>87292</v>
      </c>
      <c r="E80" s="47">
        <v>159747</v>
      </c>
      <c r="F80" s="47">
        <v>5929</v>
      </c>
      <c r="G80" s="40">
        <v>595381</v>
      </c>
      <c r="H80" s="40">
        <v>1533670</v>
      </c>
      <c r="I80" s="40">
        <v>55218</v>
      </c>
      <c r="J80" s="40">
        <v>298</v>
      </c>
      <c r="K80" s="94">
        <v>20.5</v>
      </c>
      <c r="L80"/>
      <c r="M80"/>
    </row>
    <row r="81" ht="15.75" spans="1:13">
      <c r="A81" t="s">
        <v>13</v>
      </c>
      <c r="B81" s="68">
        <v>43941</v>
      </c>
      <c r="C81" s="40">
        <v>2367742</v>
      </c>
      <c r="D81" s="47">
        <v>78944</v>
      </c>
      <c r="E81" s="47">
        <v>164856</v>
      </c>
      <c r="F81" s="47">
        <v>5109</v>
      </c>
      <c r="G81" s="40">
        <v>615703</v>
      </c>
      <c r="H81" s="40">
        <v>1587183</v>
      </c>
      <c r="I81" s="40">
        <v>54215</v>
      </c>
      <c r="J81" s="40">
        <v>308</v>
      </c>
      <c r="K81" s="94">
        <v>21.3</v>
      </c>
      <c r="L81"/>
      <c r="M81"/>
    </row>
    <row r="82" ht="15.75" spans="1:13">
      <c r="A82" t="s">
        <v>13</v>
      </c>
      <c r="B82" s="68">
        <v>43942</v>
      </c>
      <c r="C82" s="40">
        <v>2438771</v>
      </c>
      <c r="D82" s="47">
        <v>71029</v>
      </c>
      <c r="E82" s="47">
        <v>169948</v>
      </c>
      <c r="F82" s="47">
        <v>5092</v>
      </c>
      <c r="G82" s="40">
        <v>645019</v>
      </c>
      <c r="H82" s="40">
        <v>1623804</v>
      </c>
      <c r="I82" s="40">
        <v>56444</v>
      </c>
      <c r="J82" s="40">
        <v>317</v>
      </c>
      <c r="K82" s="94">
        <v>21.8</v>
      </c>
      <c r="L82" s="36"/>
      <c r="M82" s="36"/>
    </row>
    <row r="83" ht="15.75" spans="1:13">
      <c r="A83" t="s">
        <v>13</v>
      </c>
      <c r="B83" s="68">
        <v>43943</v>
      </c>
      <c r="C83" s="36">
        <v>2515331</v>
      </c>
      <c r="D83" s="70">
        <v>76560</v>
      </c>
      <c r="E83" s="70">
        <v>177177</v>
      </c>
      <c r="F83" s="70">
        <v>7229</v>
      </c>
      <c r="G83" s="36">
        <v>688356</v>
      </c>
      <c r="H83" s="36"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75" spans="1:13">
      <c r="A84" t="s">
        <v>13</v>
      </c>
      <c r="B84" s="68">
        <v>43944</v>
      </c>
      <c r="C84" s="36">
        <v>2593158</v>
      </c>
      <c r="D84" s="70">
        <v>77827</v>
      </c>
      <c r="E84" s="70">
        <v>183723</v>
      </c>
      <c r="F84" s="70">
        <v>6546</v>
      </c>
      <c r="G84" s="36">
        <v>716731</v>
      </c>
      <c r="H84" s="36"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75" spans="1:13">
      <c r="A85" t="s">
        <v>13</v>
      </c>
      <c r="B85" s="68">
        <v>43945</v>
      </c>
      <c r="C85" s="36">
        <v>2672915</v>
      </c>
      <c r="D85" s="70">
        <v>79757</v>
      </c>
      <c r="E85" s="70">
        <v>190110</v>
      </c>
      <c r="F85" s="70">
        <v>6387</v>
      </c>
      <c r="G85" s="36">
        <v>743567</v>
      </c>
      <c r="H85" s="36">
        <v>1739238</v>
      </c>
      <c r="I85" s="36">
        <v>58675</v>
      </c>
      <c r="J85" s="36">
        <v>348</v>
      </c>
      <c r="K85" s="44">
        <v>24.4</v>
      </c>
      <c r="L85"/>
      <c r="M85"/>
    </row>
    <row r="86" ht="15.75" spans="1:13">
      <c r="A86" t="s">
        <v>13</v>
      </c>
      <c r="B86" s="68">
        <v>43946</v>
      </c>
      <c r="C86" s="36">
        <v>2780925</v>
      </c>
      <c r="D86" s="70">
        <v>108010</v>
      </c>
      <c r="E86" s="70">
        <v>196575</v>
      </c>
      <c r="F86" s="70">
        <v>6465</v>
      </c>
      <c r="G86" s="36">
        <v>779766</v>
      </c>
      <c r="H86" s="36">
        <v>1804584</v>
      </c>
      <c r="I86" s="36">
        <v>58347</v>
      </c>
      <c r="J86" s="36">
        <v>362</v>
      </c>
      <c r="K86" s="44">
        <v>25.2</v>
      </c>
      <c r="L86"/>
      <c r="M86"/>
    </row>
    <row r="87" ht="15.75" spans="1:13">
      <c r="A87" t="s">
        <v>13</v>
      </c>
      <c r="B87" s="68">
        <v>43947</v>
      </c>
      <c r="C87" s="36">
        <v>2870677</v>
      </c>
      <c r="D87" s="70">
        <v>89752</v>
      </c>
      <c r="E87" s="70">
        <v>202558</v>
      </c>
      <c r="F87" s="70">
        <v>5983</v>
      </c>
      <c r="G87" s="36">
        <v>832702</v>
      </c>
      <c r="H87" s="36">
        <v>1835417</v>
      </c>
      <c r="I87" s="36">
        <v>58178</v>
      </c>
      <c r="J87" s="36">
        <v>374</v>
      </c>
      <c r="K87" s="44">
        <v>26</v>
      </c>
      <c r="L87"/>
      <c r="M87"/>
    </row>
    <row r="88" ht="15.75" spans="1:13">
      <c r="A88" t="s">
        <v>13</v>
      </c>
      <c r="B88" s="68">
        <v>43948</v>
      </c>
      <c r="C88" s="36">
        <v>2932425</v>
      </c>
      <c r="D88" s="70">
        <v>61748</v>
      </c>
      <c r="E88" s="70">
        <v>206728</v>
      </c>
      <c r="F88" s="70">
        <v>4170</v>
      </c>
      <c r="G88" s="36">
        <v>876488</v>
      </c>
      <c r="H88" s="36">
        <v>1849209</v>
      </c>
      <c r="I88" s="36">
        <v>57583</v>
      </c>
      <c r="J88" s="36">
        <v>383</v>
      </c>
      <c r="K88" s="44">
        <v>26.5</v>
      </c>
      <c r="L88"/>
      <c r="M88"/>
    </row>
    <row r="89" ht="15.75" spans="1:13">
      <c r="A89" t="s">
        <v>13</v>
      </c>
      <c r="B89" s="68">
        <v>43949</v>
      </c>
      <c r="C89" s="36">
        <v>3000760</v>
      </c>
      <c r="D89" s="70">
        <v>68335</v>
      </c>
      <c r="E89" s="70">
        <v>211065</v>
      </c>
      <c r="F89" s="70">
        <v>4337</v>
      </c>
      <c r="G89" s="36">
        <v>919366</v>
      </c>
      <c r="H89" s="36">
        <v>1870329</v>
      </c>
      <c r="I89" s="36">
        <v>56446</v>
      </c>
      <c r="J89" s="36">
        <v>392</v>
      </c>
      <c r="K89" s="36">
        <v>27.1</v>
      </c>
      <c r="L89" s="36"/>
      <c r="M89" s="36"/>
    </row>
    <row r="90" ht="15.75" spans="1:13">
      <c r="A90" t="s">
        <v>13</v>
      </c>
      <c r="B90" s="68">
        <v>43950</v>
      </c>
      <c r="C90" s="36">
        <v>3070544</v>
      </c>
      <c r="D90" s="70">
        <v>69784</v>
      </c>
      <c r="E90" s="70">
        <v>216987</v>
      </c>
      <c r="F90" s="70">
        <v>5922</v>
      </c>
      <c r="G90" s="36">
        <v>950878</v>
      </c>
      <c r="H90" s="36">
        <v>1902679</v>
      </c>
      <c r="I90" s="36">
        <v>56542</v>
      </c>
      <c r="J90" s="36">
        <v>401</v>
      </c>
      <c r="K90" s="36">
        <v>27.8</v>
      </c>
      <c r="L90" s="36"/>
      <c r="M90" s="36"/>
    </row>
    <row r="91" ht="15.75" spans="1:13">
      <c r="A91" t="s">
        <v>13</v>
      </c>
      <c r="B91" s="68">
        <v>43951</v>
      </c>
      <c r="C91" s="36">
        <v>3145204</v>
      </c>
      <c r="D91" s="70">
        <v>74660</v>
      </c>
      <c r="E91" s="70">
        <v>227368</v>
      </c>
      <c r="F91" s="70">
        <v>10381</v>
      </c>
      <c r="G91" s="36">
        <v>996827</v>
      </c>
      <c r="H91" s="36">
        <v>1921009</v>
      </c>
      <c r="I91" s="36">
        <v>59807</v>
      </c>
      <c r="J91" s="36">
        <v>411</v>
      </c>
      <c r="K91" s="36">
        <v>29.2</v>
      </c>
      <c r="L91" s="36"/>
      <c r="M91"/>
    </row>
    <row r="92" ht="15.75" spans="1:13">
      <c r="A92" t="s">
        <v>13</v>
      </c>
      <c r="B92" s="68">
        <v>43952</v>
      </c>
      <c r="C92" s="36">
        <v>3236425</v>
      </c>
      <c r="D92" s="70">
        <v>91221</v>
      </c>
      <c r="E92" s="70">
        <v>233641</v>
      </c>
      <c r="F92" s="70">
        <v>6273</v>
      </c>
      <c r="G92" s="36">
        <v>1037913</v>
      </c>
      <c r="H92" s="36">
        <v>1964871</v>
      </c>
      <c r="I92" s="36">
        <v>50958</v>
      </c>
      <c r="J92" s="36">
        <v>423</v>
      </c>
      <c r="K92" s="36">
        <v>30</v>
      </c>
      <c r="L92" s="36"/>
      <c r="M92"/>
    </row>
    <row r="93" ht="15.75" spans="1:13">
      <c r="A93" t="s">
        <v>13</v>
      </c>
      <c r="B93" s="68">
        <v>43953</v>
      </c>
      <c r="C93" s="36">
        <v>3326409</v>
      </c>
      <c r="D93" s="70">
        <v>89984</v>
      </c>
      <c r="E93" s="70">
        <v>239110</v>
      </c>
      <c r="F93" s="70">
        <v>5469</v>
      </c>
      <c r="G93" s="36">
        <v>1077834</v>
      </c>
      <c r="H93" s="36">
        <v>2009465</v>
      </c>
      <c r="I93" s="36">
        <v>51332</v>
      </c>
      <c r="J93" s="36">
        <v>435</v>
      </c>
      <c r="K93" s="36">
        <v>30.7</v>
      </c>
      <c r="L93"/>
      <c r="M93"/>
    </row>
    <row r="94" ht="15.75" spans="1:13">
      <c r="A94" t="s">
        <v>13</v>
      </c>
      <c r="B94" s="68">
        <v>43954</v>
      </c>
      <c r="C94" s="36">
        <v>3405673</v>
      </c>
      <c r="D94" s="70">
        <v>79264</v>
      </c>
      <c r="E94" s="70">
        <v>244105</v>
      </c>
      <c r="F94" s="70">
        <v>4995</v>
      </c>
      <c r="G94" s="36">
        <v>1114868</v>
      </c>
      <c r="H94" s="36">
        <v>2046700</v>
      </c>
      <c r="I94" s="36">
        <v>50844</v>
      </c>
      <c r="J94" s="36">
        <v>445</v>
      </c>
      <c r="K94" s="36">
        <v>31.3</v>
      </c>
      <c r="L94" s="36"/>
      <c r="M94"/>
    </row>
    <row r="95" ht="15.75" spans="1:13">
      <c r="A95" t="s">
        <v>13</v>
      </c>
      <c r="B95" s="68">
        <v>43955</v>
      </c>
      <c r="C95" s="36">
        <v>3492413</v>
      </c>
      <c r="D95" s="70">
        <v>86740</v>
      </c>
      <c r="E95" s="70">
        <v>247982</v>
      </c>
      <c r="F95" s="70">
        <v>3877</v>
      </c>
      <c r="G95" s="36">
        <v>1152914</v>
      </c>
      <c r="H95" s="36">
        <v>2091517</v>
      </c>
      <c r="I95" s="36">
        <v>50041</v>
      </c>
      <c r="J95" s="36">
        <v>457</v>
      </c>
      <c r="K95" s="36">
        <v>31.8</v>
      </c>
      <c r="L95" s="36"/>
      <c r="M95"/>
    </row>
    <row r="96" ht="15.75" spans="1:13">
      <c r="A96" t="s">
        <v>13</v>
      </c>
      <c r="B96" s="68">
        <v>43956</v>
      </c>
      <c r="C96" s="36">
        <v>3568045</v>
      </c>
      <c r="D96" s="70">
        <v>75632</v>
      </c>
      <c r="E96" s="70">
        <v>251612</v>
      </c>
      <c r="F96" s="70">
        <v>3630</v>
      </c>
      <c r="G96" s="36">
        <v>1187420</v>
      </c>
      <c r="H96" s="36">
        <v>2129013</v>
      </c>
      <c r="I96" s="36">
        <v>49626</v>
      </c>
      <c r="J96" s="36">
        <v>466</v>
      </c>
      <c r="K96" s="36">
        <v>32.3</v>
      </c>
      <c r="L96" s="36"/>
      <c r="M96"/>
    </row>
    <row r="97" ht="15.75" spans="1:13">
      <c r="A97" t="s">
        <v>13</v>
      </c>
      <c r="B97" s="68">
        <v>43957</v>
      </c>
      <c r="C97" s="36">
        <v>3646219</v>
      </c>
      <c r="D97" s="70">
        <v>78174</v>
      </c>
      <c r="E97" s="70">
        <v>257310</v>
      </c>
      <c r="F97" s="70">
        <v>5698</v>
      </c>
      <c r="G97" s="36">
        <v>1235728</v>
      </c>
      <c r="H97" s="36">
        <v>2153181</v>
      </c>
      <c r="I97" s="36">
        <v>49329</v>
      </c>
      <c r="J97" s="36">
        <v>477</v>
      </c>
      <c r="K97" s="36">
        <v>33</v>
      </c>
      <c r="L97" s="36"/>
      <c r="M97" s="36"/>
    </row>
    <row r="98" ht="15.75" spans="1:13">
      <c r="A98" t="s">
        <v>13</v>
      </c>
      <c r="B98" s="68">
        <v>43958</v>
      </c>
      <c r="C98" s="36">
        <v>3740311</v>
      </c>
      <c r="D98" s="70">
        <v>94092</v>
      </c>
      <c r="E98" s="70">
        <v>264020</v>
      </c>
      <c r="F98" s="70">
        <v>6710</v>
      </c>
      <c r="G98" s="36">
        <v>1287636</v>
      </c>
      <c r="H98" s="36">
        <v>2188655</v>
      </c>
      <c r="I98" s="36">
        <v>48073</v>
      </c>
      <c r="J98" s="36">
        <v>489</v>
      </c>
      <c r="K98" s="36">
        <v>33.9</v>
      </c>
      <c r="L98" s="36"/>
      <c r="M98" s="36"/>
    </row>
    <row r="99" ht="15.75" spans="1:13">
      <c r="A99" t="s">
        <v>13</v>
      </c>
      <c r="B99" s="68">
        <v>43959</v>
      </c>
      <c r="C99" s="36">
        <v>3832056</v>
      </c>
      <c r="D99" s="70">
        <v>91745</v>
      </c>
      <c r="E99" s="70">
        <v>270061</v>
      </c>
      <c r="F99" s="70">
        <v>6041</v>
      </c>
      <c r="G99" s="36">
        <v>1334586</v>
      </c>
      <c r="H99" s="36">
        <v>2227409</v>
      </c>
      <c r="I99" s="36">
        <v>48973</v>
      </c>
      <c r="J99" s="36">
        <v>501</v>
      </c>
      <c r="K99" s="36">
        <v>34.6</v>
      </c>
      <c r="L99" s="36"/>
      <c r="M99" s="36"/>
    </row>
    <row r="100" ht="15.75" spans="1:13">
      <c r="A100" t="s">
        <v>13</v>
      </c>
      <c r="B100" s="68">
        <v>43960</v>
      </c>
      <c r="C100" s="36">
        <v>3926218</v>
      </c>
      <c r="D100" s="70">
        <v>94162</v>
      </c>
      <c r="E100" s="70">
        <v>275399</v>
      </c>
      <c r="F100" s="70">
        <v>5338</v>
      </c>
      <c r="G100" s="36">
        <v>1375984</v>
      </c>
      <c r="H100" s="36">
        <v>2274835</v>
      </c>
      <c r="I100" s="36">
        <v>48648</v>
      </c>
      <c r="J100" s="36">
        <v>513</v>
      </c>
      <c r="K100" s="36">
        <v>35.3</v>
      </c>
      <c r="L100" s="36"/>
      <c r="M100" s="36"/>
    </row>
    <row r="101" ht="15.75" spans="1:13">
      <c r="A101" t="s">
        <v>13</v>
      </c>
      <c r="B101" s="68">
        <v>43961</v>
      </c>
      <c r="C101" s="36">
        <v>4008604</v>
      </c>
      <c r="D101" s="70">
        <v>82386</v>
      </c>
      <c r="E101" s="70">
        <v>279511</v>
      </c>
      <c r="F101" s="70">
        <v>4112</v>
      </c>
      <c r="G101" s="36">
        <v>1427069</v>
      </c>
      <c r="H101" s="36">
        <v>2302024</v>
      </c>
      <c r="I101" s="36">
        <v>47687</v>
      </c>
      <c r="J101" s="36">
        <v>524</v>
      </c>
      <c r="K101" s="36">
        <v>35.9</v>
      </c>
      <c r="L101" s="36"/>
      <c r="M101" s="36"/>
    </row>
    <row r="102" ht="15.75" spans="1:13">
      <c r="A102" t="s">
        <v>13</v>
      </c>
      <c r="B102" s="68">
        <v>43962</v>
      </c>
      <c r="C102" s="36">
        <v>4095895</v>
      </c>
      <c r="D102" s="70">
        <v>87291</v>
      </c>
      <c r="E102" s="70">
        <v>283584</v>
      </c>
      <c r="F102" s="70">
        <v>4073</v>
      </c>
      <c r="G102" s="36">
        <v>1468789</v>
      </c>
      <c r="H102" s="36">
        <v>2343522</v>
      </c>
      <c r="I102" s="36">
        <v>47015</v>
      </c>
      <c r="J102" s="36">
        <v>535</v>
      </c>
      <c r="K102" s="36">
        <v>36.4</v>
      </c>
      <c r="L102" s="36"/>
      <c r="M102"/>
    </row>
    <row r="103" ht="15.75" spans="1:13">
      <c r="A103" t="s">
        <v>13</v>
      </c>
      <c r="B103" s="68">
        <v>43963</v>
      </c>
      <c r="C103" s="36">
        <v>4165015</v>
      </c>
      <c r="D103" s="70">
        <v>69120</v>
      </c>
      <c r="E103" s="70">
        <v>286563</v>
      </c>
      <c r="F103" s="70">
        <v>2979</v>
      </c>
      <c r="G103" s="36">
        <v>1521397</v>
      </c>
      <c r="H103" s="36">
        <v>2357055</v>
      </c>
      <c r="I103" s="36">
        <v>46920</v>
      </c>
      <c r="J103" s="36">
        <v>544</v>
      </c>
      <c r="K103" s="36">
        <v>36.8</v>
      </c>
      <c r="L103" s="36"/>
      <c r="M103"/>
    </row>
    <row r="104" ht="15.75" spans="1:13">
      <c r="A104" t="s">
        <v>13</v>
      </c>
      <c r="B104" s="68">
        <v>43964</v>
      </c>
      <c r="C104" s="36">
        <v>4250593</v>
      </c>
      <c r="D104" s="70">
        <v>85578</v>
      </c>
      <c r="E104" s="70">
        <v>291818</v>
      </c>
      <c r="F104" s="70">
        <v>5255</v>
      </c>
      <c r="G104" s="36">
        <v>1575554</v>
      </c>
      <c r="H104" s="36">
        <v>2383221</v>
      </c>
      <c r="I104" s="36">
        <v>46357</v>
      </c>
      <c r="J104" s="36">
        <v>555</v>
      </c>
      <c r="K104" s="36">
        <v>37.4</v>
      </c>
      <c r="L104" s="36"/>
      <c r="M104"/>
    </row>
    <row r="105" ht="15.75" spans="1:13">
      <c r="A105" t="s">
        <v>13</v>
      </c>
      <c r="B105" s="68">
        <v>43965</v>
      </c>
      <c r="C105" s="36">
        <v>4337489</v>
      </c>
      <c r="D105" s="70">
        <v>86896</v>
      </c>
      <c r="E105" s="70">
        <v>297054</v>
      </c>
      <c r="F105" s="70">
        <v>5236</v>
      </c>
      <c r="G105" s="36">
        <v>1648397</v>
      </c>
      <c r="H105" s="36">
        <v>2392038</v>
      </c>
      <c r="I105" s="36">
        <v>45932</v>
      </c>
      <c r="J105" s="36">
        <v>567</v>
      </c>
      <c r="K105" s="36">
        <v>38.1</v>
      </c>
      <c r="L105" s="36"/>
      <c r="M105"/>
    </row>
    <row r="106" ht="15.75" spans="1:13">
      <c r="A106" t="s">
        <v>13</v>
      </c>
      <c r="B106" s="68">
        <v>43966</v>
      </c>
      <c r="C106" s="36">
        <v>4430343</v>
      </c>
      <c r="D106" s="70">
        <v>92854</v>
      </c>
      <c r="E106" s="70">
        <v>302017</v>
      </c>
      <c r="F106" s="70">
        <v>4963</v>
      </c>
      <c r="G106" s="36">
        <v>1697595</v>
      </c>
      <c r="H106" s="36">
        <v>2430731</v>
      </c>
      <c r="I106" s="36">
        <v>45555</v>
      </c>
      <c r="J106" s="36">
        <v>579</v>
      </c>
      <c r="K106" s="36">
        <v>38.8</v>
      </c>
      <c r="L106" s="36"/>
      <c r="M106"/>
    </row>
    <row r="107" ht="15.75" spans="1:13">
      <c r="A107" t="s">
        <v>13</v>
      </c>
      <c r="B107" s="68">
        <v>43967</v>
      </c>
      <c r="C107" s="36">
        <v>4528167</v>
      </c>
      <c r="D107" s="70">
        <v>97824</v>
      </c>
      <c r="E107" s="70">
        <v>306908</v>
      </c>
      <c r="F107" s="70">
        <v>4891</v>
      </c>
      <c r="G107" s="36">
        <v>1742819</v>
      </c>
      <c r="H107" s="36">
        <v>2478440</v>
      </c>
      <c r="I107" s="36">
        <v>45021</v>
      </c>
      <c r="J107" s="36">
        <v>591</v>
      </c>
      <c r="K107" s="36">
        <v>39.5</v>
      </c>
      <c r="L107" s="36"/>
      <c r="M107"/>
    </row>
    <row r="108" ht="15.75" spans="1:13">
      <c r="A108" t="s">
        <v>13</v>
      </c>
      <c r="B108" s="68">
        <v>43968</v>
      </c>
      <c r="C108" s="36">
        <v>4624307</v>
      </c>
      <c r="D108" s="70">
        <v>96140</v>
      </c>
      <c r="E108" s="70">
        <v>311203</v>
      </c>
      <c r="F108" s="70">
        <v>4295</v>
      </c>
      <c r="G108" s="36">
        <v>1803101</v>
      </c>
      <c r="H108" s="36">
        <v>2510003</v>
      </c>
      <c r="I108" s="36">
        <v>44631</v>
      </c>
      <c r="J108" s="36">
        <v>604</v>
      </c>
      <c r="K108" s="36">
        <v>40</v>
      </c>
      <c r="L108" s="36"/>
      <c r="M108"/>
    </row>
    <row r="109" ht="15.75" spans="1:13">
      <c r="A109" t="s">
        <v>13</v>
      </c>
      <c r="B109" s="68">
        <v>43969</v>
      </c>
      <c r="C109" s="36">
        <v>4710596</v>
      </c>
      <c r="D109" s="70">
        <v>86289</v>
      </c>
      <c r="E109" s="70">
        <v>315525</v>
      </c>
      <c r="F109" s="70">
        <v>4322</v>
      </c>
      <c r="G109" s="36">
        <v>1847793</v>
      </c>
      <c r="H109" s="36">
        <v>2547278</v>
      </c>
      <c r="I109" s="36">
        <v>44834</v>
      </c>
      <c r="J109" s="36">
        <v>615</v>
      </c>
      <c r="K109" s="36">
        <v>40.6</v>
      </c>
      <c r="L109" s="36"/>
      <c r="M109"/>
    </row>
    <row r="110" ht="15.75" spans="1:13">
      <c r="A110" t="s">
        <v>13</v>
      </c>
      <c r="B110" s="68">
        <v>43970</v>
      </c>
      <c r="C110" s="36">
        <v>4787067</v>
      </c>
      <c r="D110" s="70">
        <v>76471</v>
      </c>
      <c r="E110" s="70">
        <v>318312</v>
      </c>
      <c r="F110" s="70">
        <v>2787</v>
      </c>
      <c r="G110" s="36">
        <v>1893657</v>
      </c>
      <c r="H110" s="36">
        <v>2575098</v>
      </c>
      <c r="I110" s="36">
        <v>43871</v>
      </c>
      <c r="J110" s="36">
        <v>625</v>
      </c>
      <c r="K110" s="36">
        <v>40.9</v>
      </c>
      <c r="L110" s="36"/>
      <c r="M110"/>
    </row>
    <row r="111" ht="15.75" spans="1:13">
      <c r="A111" t="s">
        <v>13</v>
      </c>
      <c r="B111" s="68">
        <v>43971</v>
      </c>
      <c r="C111" s="36">
        <v>4887352</v>
      </c>
      <c r="D111" s="70">
        <v>100285</v>
      </c>
      <c r="E111" s="70">
        <v>323211</v>
      </c>
      <c r="F111" s="70">
        <v>4899</v>
      </c>
      <c r="G111" s="36">
        <v>1950673</v>
      </c>
      <c r="H111" s="36">
        <v>2613468</v>
      </c>
      <c r="I111" s="36">
        <v>45079</v>
      </c>
      <c r="J111" s="36">
        <v>638</v>
      </c>
      <c r="K111" s="36">
        <v>41.6</v>
      </c>
      <c r="L111" s="36"/>
      <c r="M111"/>
    </row>
    <row r="112" ht="15.75" spans="1:13">
      <c r="A112" t="s">
        <v>13</v>
      </c>
      <c r="B112" s="68">
        <v>43972</v>
      </c>
      <c r="C112" s="36">
        <v>4984372</v>
      </c>
      <c r="D112" s="70">
        <v>97020</v>
      </c>
      <c r="E112" s="70">
        <v>327695</v>
      </c>
      <c r="F112" s="70">
        <v>4484</v>
      </c>
      <c r="G112" s="36">
        <v>2001689</v>
      </c>
      <c r="H112" s="36">
        <v>2654988</v>
      </c>
      <c r="I112" s="36">
        <v>45769</v>
      </c>
      <c r="J112" s="36">
        <v>650</v>
      </c>
      <c r="K112" s="36">
        <v>42.2</v>
      </c>
      <c r="L112" s="36"/>
      <c r="M112"/>
    </row>
    <row r="113" ht="15.75" spans="1:13">
      <c r="A113" t="s">
        <v>13</v>
      </c>
      <c r="B113" s="68">
        <v>43973</v>
      </c>
      <c r="C113" s="36">
        <v>5088459</v>
      </c>
      <c r="D113" s="70">
        <v>104087</v>
      </c>
      <c r="E113" s="70">
        <v>332036</v>
      </c>
      <c r="F113" s="70">
        <v>4341</v>
      </c>
      <c r="G113" s="36">
        <v>2068425</v>
      </c>
      <c r="H113" s="36">
        <v>2687998</v>
      </c>
      <c r="I113" s="36">
        <v>45574</v>
      </c>
      <c r="J113" s="36">
        <v>664</v>
      </c>
      <c r="K113" s="36">
        <v>42.7</v>
      </c>
      <c r="L113" s="36"/>
      <c r="M113"/>
    </row>
    <row r="114" ht="15.75" spans="1:13">
      <c r="A114" t="s">
        <v>13</v>
      </c>
      <c r="B114" s="68">
        <v>43974</v>
      </c>
      <c r="C114" s="36">
        <v>5197845</v>
      </c>
      <c r="D114" s="70">
        <v>109386</v>
      </c>
      <c r="E114" s="70">
        <v>336962</v>
      </c>
      <c r="F114" s="70">
        <v>4926</v>
      </c>
      <c r="G114" s="36">
        <v>2139160</v>
      </c>
      <c r="H114" s="36">
        <v>2721723</v>
      </c>
      <c r="I114" s="36">
        <v>44693</v>
      </c>
      <c r="J114" s="36">
        <v>678</v>
      </c>
      <c r="K114" s="36">
        <v>43.5</v>
      </c>
      <c r="L114" s="36"/>
      <c r="M114"/>
    </row>
    <row r="115" ht="15.75" spans="1:13">
      <c r="A115" t="s">
        <v>13</v>
      </c>
      <c r="B115" s="68">
        <v>43975</v>
      </c>
      <c r="C115" s="36">
        <v>5303599</v>
      </c>
      <c r="D115" s="70">
        <v>105754</v>
      </c>
      <c r="E115" s="70">
        <v>341601</v>
      </c>
      <c r="F115" s="70">
        <v>4639</v>
      </c>
      <c r="G115" s="36">
        <v>2235279</v>
      </c>
      <c r="H115" s="36">
        <v>2726719</v>
      </c>
      <c r="I115" s="36">
        <v>53536</v>
      </c>
      <c r="J115" s="36">
        <v>691</v>
      </c>
      <c r="K115" s="36">
        <v>44.1</v>
      </c>
      <c r="L115" s="36"/>
      <c r="M115"/>
    </row>
    <row r="116" ht="15.75" spans="1:13">
      <c r="A116" t="s">
        <v>13</v>
      </c>
      <c r="B116" s="68">
        <v>43976</v>
      </c>
      <c r="C116" s="36">
        <v>5401158</v>
      </c>
      <c r="D116" s="70">
        <v>97559</v>
      </c>
      <c r="E116" s="70">
        <v>344307</v>
      </c>
      <c r="F116" s="70">
        <v>2706</v>
      </c>
      <c r="G116" s="36">
        <v>2291144</v>
      </c>
      <c r="H116" s="36">
        <v>2765707</v>
      </c>
      <c r="I116" s="36">
        <v>53197</v>
      </c>
      <c r="J116" s="36">
        <v>704</v>
      </c>
      <c r="K116" s="36">
        <v>44.4</v>
      </c>
      <c r="L116" s="36"/>
      <c r="M116"/>
    </row>
    <row r="117" ht="15.75" spans="1:13">
      <c r="A117" t="s">
        <v>13</v>
      </c>
      <c r="B117" s="68">
        <v>43977</v>
      </c>
      <c r="C117" s="36">
        <v>5485167</v>
      </c>
      <c r="D117" s="70">
        <v>84009</v>
      </c>
      <c r="E117" s="70">
        <v>346952</v>
      </c>
      <c r="F117" s="70">
        <v>2645</v>
      </c>
      <c r="G117" s="36">
        <v>2353734</v>
      </c>
      <c r="H117" s="36">
        <v>2784481</v>
      </c>
      <c r="I117" s="36">
        <v>53157</v>
      </c>
      <c r="J117" s="36">
        <v>715</v>
      </c>
      <c r="K117" s="36">
        <v>44.5</v>
      </c>
      <c r="L117" s="36"/>
      <c r="M117"/>
    </row>
    <row r="118" ht="15.75" spans="1:13">
      <c r="A118" t="s">
        <v>13</v>
      </c>
      <c r="B118" s="68">
        <v>43978</v>
      </c>
      <c r="C118" s="36">
        <v>5568287</v>
      </c>
      <c r="D118" s="70">
        <v>83120</v>
      </c>
      <c r="E118" s="70">
        <v>350403</v>
      </c>
      <c r="F118" s="70">
        <v>3451</v>
      </c>
      <c r="G118" s="36">
        <v>2417799</v>
      </c>
      <c r="H118" s="36">
        <v>2800085</v>
      </c>
      <c r="I118" s="36">
        <v>53036</v>
      </c>
      <c r="J118" s="36">
        <v>725</v>
      </c>
      <c r="K118" s="36">
        <v>45</v>
      </c>
      <c r="L118" s="36"/>
      <c r="M118"/>
    </row>
    <row r="119" ht="15.75" spans="1:13">
      <c r="A119" t="s">
        <v>13</v>
      </c>
      <c r="B119" s="68">
        <v>43979</v>
      </c>
      <c r="C119" s="36">
        <v>5679037</v>
      </c>
      <c r="D119" s="70">
        <v>110750</v>
      </c>
      <c r="E119" s="70">
        <v>355951</v>
      </c>
      <c r="F119" s="70">
        <v>5548</v>
      </c>
      <c r="G119" s="36">
        <v>2477342</v>
      </c>
      <c r="H119" s="36">
        <v>2845744</v>
      </c>
      <c r="I119" s="36">
        <v>52966</v>
      </c>
      <c r="J119" s="36">
        <v>739</v>
      </c>
      <c r="K119" s="36">
        <v>45.7</v>
      </c>
      <c r="L119" s="36"/>
      <c r="M119"/>
    </row>
    <row r="120" ht="15.75" spans="1:13">
      <c r="A120" t="s">
        <v>13</v>
      </c>
      <c r="B120" s="68">
        <v>43980</v>
      </c>
      <c r="C120" s="36">
        <v>5784591</v>
      </c>
      <c r="D120" s="70">
        <v>105554</v>
      </c>
      <c r="E120" s="70">
        <v>360474</v>
      </c>
      <c r="F120" s="70">
        <v>4523</v>
      </c>
      <c r="G120" s="36">
        <v>2570469</v>
      </c>
      <c r="H120" s="36">
        <v>2853648</v>
      </c>
      <c r="I120" s="36">
        <v>52864</v>
      </c>
      <c r="J120" s="36">
        <v>753</v>
      </c>
      <c r="K120" s="36">
        <v>46.2</v>
      </c>
      <c r="L120" s="36"/>
      <c r="M120"/>
    </row>
    <row r="121" ht="15.75" spans="1:13">
      <c r="A121" t="s">
        <v>13</v>
      </c>
      <c r="B121" s="68">
        <v>43981</v>
      </c>
      <c r="C121" s="36">
        <v>5909201</v>
      </c>
      <c r="D121" s="70">
        <v>124610</v>
      </c>
      <c r="E121" s="70">
        <v>365406</v>
      </c>
      <c r="F121" s="70">
        <v>4932</v>
      </c>
      <c r="G121" s="36">
        <v>2650522</v>
      </c>
      <c r="H121" s="36">
        <v>2893273</v>
      </c>
      <c r="I121" s="36">
        <v>53727</v>
      </c>
      <c r="J121" s="36">
        <v>769</v>
      </c>
      <c r="K121" s="36">
        <v>46.9</v>
      </c>
      <c r="L121" s="36"/>
      <c r="M121"/>
    </row>
    <row r="122" ht="15.75" spans="1:13">
      <c r="A122" t="s">
        <v>13</v>
      </c>
      <c r="B122" s="68">
        <v>43982</v>
      </c>
      <c r="C122" s="36">
        <v>6030923</v>
      </c>
      <c r="D122" s="70">
        <v>121722</v>
      </c>
      <c r="E122" s="70">
        <v>369567</v>
      </c>
      <c r="F122" s="70">
        <v>4161</v>
      </c>
      <c r="G122" s="36">
        <v>2712832</v>
      </c>
      <c r="H122" s="36">
        <v>2948524</v>
      </c>
      <c r="I122" s="36">
        <v>53301</v>
      </c>
      <c r="J122" s="36">
        <v>785</v>
      </c>
      <c r="K122" s="36">
        <v>47.4</v>
      </c>
      <c r="L122" s="36"/>
      <c r="M122" s="36"/>
    </row>
    <row r="123" ht="15.75" spans="1:13">
      <c r="A123" t="s">
        <v>13</v>
      </c>
      <c r="B123" s="68">
        <v>43983</v>
      </c>
      <c r="C123" s="36">
        <v>6161061</v>
      </c>
      <c r="D123" s="70">
        <v>130138</v>
      </c>
      <c r="E123" s="70">
        <v>373346</v>
      </c>
      <c r="F123" s="70">
        <v>3779</v>
      </c>
      <c r="G123" s="36">
        <v>2781931</v>
      </c>
      <c r="H123" s="36">
        <v>3005784</v>
      </c>
      <c r="I123" s="36">
        <v>53416</v>
      </c>
      <c r="J123" s="36">
        <v>801</v>
      </c>
      <c r="K123" s="36">
        <v>47.9</v>
      </c>
      <c r="L123" s="36"/>
      <c r="M123" s="36"/>
    </row>
    <row r="124" ht="15.75" spans="1:13">
      <c r="A124" t="s">
        <v>13</v>
      </c>
      <c r="B124" s="68">
        <v>43984</v>
      </c>
      <c r="C124" s="36">
        <v>6262308</v>
      </c>
      <c r="D124" s="70">
        <v>101247</v>
      </c>
      <c r="E124" s="70">
        <v>376497</v>
      </c>
      <c r="F124" s="70">
        <v>3151</v>
      </c>
      <c r="G124" s="36">
        <v>2886826</v>
      </c>
      <c r="H124" s="36">
        <v>2998985</v>
      </c>
      <c r="I124" s="36">
        <v>53378</v>
      </c>
      <c r="J124" s="36">
        <v>814</v>
      </c>
      <c r="K124" s="36">
        <v>48.3</v>
      </c>
      <c r="L124" s="36"/>
      <c r="M124" s="36"/>
    </row>
    <row r="125" ht="15.75" spans="1:13">
      <c r="A125" t="s">
        <v>13</v>
      </c>
      <c r="B125" s="68">
        <v>43985</v>
      </c>
      <c r="C125" s="36">
        <f>6403386-37895</f>
        <v>6365491</v>
      </c>
      <c r="D125" s="36">
        <f>C125-C124</f>
        <v>103183</v>
      </c>
      <c r="E125" s="36">
        <v>380732</v>
      </c>
      <c r="F125" s="36">
        <v>4235</v>
      </c>
      <c r="G125" s="36">
        <v>2951362</v>
      </c>
      <c r="H125" s="36">
        <v>3118372</v>
      </c>
      <c r="I125" s="36">
        <v>54331</v>
      </c>
      <c r="J125" s="36">
        <v>828</v>
      </c>
      <c r="K125" s="36">
        <v>48.8</v>
      </c>
      <c r="L125" s="36"/>
      <c r="M125" s="36"/>
    </row>
    <row r="126" ht="15.75" spans="1:13">
      <c r="A126" t="s">
        <v>13</v>
      </c>
      <c r="B126" s="68">
        <v>43986</v>
      </c>
      <c r="C126" s="36">
        <v>6484820</v>
      </c>
      <c r="D126" s="36">
        <v>119329</v>
      </c>
      <c r="E126" s="36">
        <v>385394</v>
      </c>
      <c r="F126" s="36">
        <v>4662</v>
      </c>
      <c r="G126" s="36">
        <v>3110630</v>
      </c>
      <c r="H126" s="36">
        <v>3035876</v>
      </c>
      <c r="I126" s="36">
        <v>54186</v>
      </c>
      <c r="J126" s="36">
        <v>838</v>
      </c>
      <c r="K126" s="36">
        <v>49.4</v>
      </c>
      <c r="L126" s="36"/>
      <c r="M126" s="36"/>
    </row>
    <row r="127" ht="15.75" spans="1:13">
      <c r="A127" t="s">
        <v>13</v>
      </c>
      <c r="B127" s="68">
        <v>43987</v>
      </c>
      <c r="C127" s="36">
        <v>6629979</v>
      </c>
      <c r="D127" s="36">
        <v>145159</v>
      </c>
      <c r="E127" s="36">
        <v>391550</v>
      </c>
      <c r="F127" s="36">
        <v>6156</v>
      </c>
      <c r="G127" s="36">
        <v>3225836</v>
      </c>
      <c r="H127" s="36">
        <v>3059667</v>
      </c>
      <c r="I127" s="36">
        <v>55394</v>
      </c>
      <c r="J127" s="36">
        <v>857</v>
      </c>
      <c r="K127" s="36">
        <v>50.2</v>
      </c>
      <c r="L127" s="36"/>
      <c r="M127" s="36"/>
    </row>
    <row r="128" ht="15.75" spans="1:13">
      <c r="A128" t="s">
        <v>13</v>
      </c>
      <c r="B128" s="68">
        <v>43988</v>
      </c>
      <c r="C128" s="36">
        <v>6758937</v>
      </c>
      <c r="D128" s="36">
        <v>128958</v>
      </c>
      <c r="E128" s="36">
        <v>396798</v>
      </c>
      <c r="F128" s="36">
        <v>5248</v>
      </c>
      <c r="G128" s="36">
        <v>3310410</v>
      </c>
      <c r="H128" s="36">
        <v>3098809</v>
      </c>
      <c r="I128" s="36">
        <v>53498</v>
      </c>
      <c r="J128" s="36">
        <v>873</v>
      </c>
      <c r="K128" s="36">
        <v>50.9</v>
      </c>
      <c r="L128" s="36"/>
      <c r="M128" s="36"/>
    </row>
    <row r="129" ht="15.75" spans="1:13">
      <c r="A129" t="s">
        <v>13</v>
      </c>
      <c r="B129" s="68">
        <v>43989</v>
      </c>
      <c r="C129" s="36">
        <v>6899189</v>
      </c>
      <c r="D129" s="36">
        <v>140252</v>
      </c>
      <c r="E129" s="36">
        <v>400962</v>
      </c>
      <c r="F129" s="36">
        <v>4164</v>
      </c>
      <c r="G129" s="36">
        <v>3401558</v>
      </c>
      <c r="H129" s="36">
        <v>3143749</v>
      </c>
      <c r="I129" s="36">
        <v>53591</v>
      </c>
      <c r="J129" s="36">
        <v>891</v>
      </c>
      <c r="K129" s="36">
        <v>51.4</v>
      </c>
      <c r="L129" s="36"/>
      <c r="M129" s="36"/>
    </row>
    <row r="130" ht="15.75" spans="1:13">
      <c r="A130" t="s">
        <v>13</v>
      </c>
      <c r="B130" s="68">
        <v>43990</v>
      </c>
      <c r="C130" s="36">
        <v>7017118</v>
      </c>
      <c r="D130" s="36">
        <v>117929</v>
      </c>
      <c r="E130" s="36">
        <v>404585</v>
      </c>
      <c r="F130" s="36">
        <v>3623</v>
      </c>
      <c r="G130" s="36">
        <v>3450985</v>
      </c>
      <c r="H130" s="36">
        <v>3208628</v>
      </c>
      <c r="I130" s="36">
        <v>53665</v>
      </c>
      <c r="J130" s="36">
        <v>906</v>
      </c>
      <c r="K130" s="36">
        <v>51.9</v>
      </c>
      <c r="L130" s="36"/>
      <c r="M130" s="36"/>
    </row>
    <row r="131" ht="15.75" spans="1:13">
      <c r="A131" t="s">
        <v>13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1:13">
      <c r="A132" t="s">
        <v>13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1:13">
      <c r="A133" t="s">
        <v>13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1:13">
      <c r="A134" t="s">
        <v>13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1:13">
      <c r="A135" t="s">
        <v>13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1:13">
      <c r="A136" t="s">
        <v>13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1:13">
      <c r="A137" t="s">
        <v>13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13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13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13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13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75" spans="1:13">
      <c r="A142" t="s">
        <v>13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13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13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75" spans="1:13">
      <c r="A145" t="s">
        <v>13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13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75" spans="1:13">
      <c r="A147" t="s">
        <v>13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13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I135" sqref="I13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  <col min="14" max="14" width="9.54166666666667"/>
    <col min="18" max="18" width="9.54166666666667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14</v>
      </c>
      <c r="B2" s="68">
        <v>43862</v>
      </c>
      <c r="C2" s="36">
        <f>全球!C2-法国!C2+法国CDC!C32</f>
        <v>14543</v>
      </c>
      <c r="D2" s="36" t="e">
        <f>全球!D2-法国!D2+法国CDC!#REF!</f>
        <v>#REF!</v>
      </c>
      <c r="E2" s="70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14</v>
      </c>
      <c r="B3" s="68">
        <v>43863</v>
      </c>
      <c r="C3" s="36">
        <f>全球!C3-法国!C3+法国CDC!C33</f>
        <v>17384</v>
      </c>
      <c r="D3" s="70">
        <f t="shared" ref="D3:D34" si="0">C3-C2</f>
        <v>2841</v>
      </c>
      <c r="E3" s="70">
        <f>全球!E3-法国!E3+法国CDC!E33</f>
        <v>362</v>
      </c>
      <c r="F3" s="70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14</v>
      </c>
      <c r="B4" s="68">
        <v>43864</v>
      </c>
      <c r="C4" s="36">
        <f>全球!C4-法国!C4+法国CDC!C34</f>
        <v>20624</v>
      </c>
      <c r="D4" s="70">
        <f t="shared" si="0"/>
        <v>3240</v>
      </c>
      <c r="E4" s="70">
        <f>全球!E4-法国!E4+法国CDC!E34</f>
        <v>426</v>
      </c>
      <c r="F4" s="70">
        <f t="shared" si="1"/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14</v>
      </c>
      <c r="B5" s="68">
        <v>43865</v>
      </c>
      <c r="C5" s="36">
        <f>全球!C5-法国!C5+法国CDC!C35</f>
        <v>24522</v>
      </c>
      <c r="D5" s="70">
        <f t="shared" si="0"/>
        <v>3898</v>
      </c>
      <c r="E5" s="70">
        <f>全球!E5-法国!E5+法国CDC!E35</f>
        <v>492</v>
      </c>
      <c r="F5" s="70">
        <f t="shared" si="1"/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14</v>
      </c>
      <c r="B6" s="68">
        <v>43866</v>
      </c>
      <c r="C6" s="36">
        <f>全球!C6-法国!C6+法国CDC!C36</f>
        <v>28251</v>
      </c>
      <c r="D6" s="70">
        <f t="shared" si="0"/>
        <v>3729</v>
      </c>
      <c r="E6" s="70">
        <f>全球!E6-法国!E6+法国CDC!E36</f>
        <v>565</v>
      </c>
      <c r="F6" s="70">
        <f t="shared" si="1"/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14</v>
      </c>
      <c r="B7" s="68">
        <v>43867</v>
      </c>
      <c r="C7" s="36">
        <f>全球!C7-法国!C7+法国CDC!C37</f>
        <v>31427</v>
      </c>
      <c r="D7" s="70">
        <f t="shared" si="0"/>
        <v>3176</v>
      </c>
      <c r="E7" s="70">
        <f>全球!E7-法国!E7+法国CDC!E37</f>
        <v>638</v>
      </c>
      <c r="F7" s="70">
        <f t="shared" si="1"/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14</v>
      </c>
      <c r="B8" s="68">
        <v>43868</v>
      </c>
      <c r="C8" s="36">
        <f>全球!C8-法国!C8+法国CDC!C38</f>
        <v>34868</v>
      </c>
      <c r="D8" s="70">
        <f t="shared" si="0"/>
        <v>3441</v>
      </c>
      <c r="E8" s="70">
        <f>全球!E8-法国!E8+法国CDC!E38</f>
        <v>724</v>
      </c>
      <c r="F8" s="70">
        <f t="shared" si="1"/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14</v>
      </c>
      <c r="B9" s="68">
        <v>43869</v>
      </c>
      <c r="C9" s="36">
        <f>全球!C9-法国!C9+法国CDC!C39</f>
        <v>37544</v>
      </c>
      <c r="D9" s="70">
        <f t="shared" si="0"/>
        <v>2676</v>
      </c>
      <c r="E9" s="70">
        <f>全球!E9-法国!E9+法国CDC!E39</f>
        <v>813</v>
      </c>
      <c r="F9" s="70">
        <f t="shared" si="1"/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14</v>
      </c>
      <c r="B10" s="68">
        <v>43870</v>
      </c>
      <c r="C10" s="36">
        <f>全球!C10-法国!C10+法国CDC!C40</f>
        <v>40542</v>
      </c>
      <c r="D10" s="70">
        <f t="shared" si="0"/>
        <v>2998</v>
      </c>
      <c r="E10" s="70">
        <f>全球!E10-法国!E10+法国CDC!E40</f>
        <v>910</v>
      </c>
      <c r="F10" s="70">
        <f t="shared" si="1"/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14</v>
      </c>
      <c r="B11" s="68">
        <v>43871</v>
      </c>
      <c r="C11" s="36">
        <f>全球!C11-法国!C11+法国CDC!C41</f>
        <v>43027</v>
      </c>
      <c r="D11" s="70">
        <f t="shared" si="0"/>
        <v>2485</v>
      </c>
      <c r="E11" s="70">
        <f>全球!E11-法国!E11+法国CDC!E41</f>
        <v>1018</v>
      </c>
      <c r="F11" s="70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14</v>
      </c>
      <c r="B12" s="68">
        <v>43872</v>
      </c>
      <c r="C12" s="36">
        <f>全球!C12-法国!C12+法国CDC!C42</f>
        <v>45125</v>
      </c>
      <c r="D12" s="70">
        <f t="shared" si="0"/>
        <v>2098</v>
      </c>
      <c r="E12" s="70">
        <f>全球!E12-法国!E12+法国CDC!E42</f>
        <v>1115</v>
      </c>
      <c r="F12" s="70">
        <f t="shared" si="1"/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14</v>
      </c>
      <c r="B13" s="68">
        <v>43873</v>
      </c>
      <c r="C13" s="36">
        <f>全球!C13-法国!C13+法国CDC!C43</f>
        <v>60323</v>
      </c>
      <c r="D13" s="70">
        <f t="shared" si="0"/>
        <v>15198</v>
      </c>
      <c r="E13" s="70">
        <f>全球!E13-法国!E13+法国CDC!E43</f>
        <v>1261</v>
      </c>
      <c r="F13" s="70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14</v>
      </c>
      <c r="B14" s="68">
        <v>43874</v>
      </c>
      <c r="C14" s="36">
        <f>全球!C14-法国!C14+法国CDC!C44</f>
        <v>64379</v>
      </c>
      <c r="D14" s="70">
        <f t="shared" si="0"/>
        <v>4056</v>
      </c>
      <c r="E14" s="70">
        <f>全球!E14-法国!E14+法国CDC!E44</f>
        <v>1382</v>
      </c>
      <c r="F14" s="70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14</v>
      </c>
      <c r="B15" s="68">
        <v>43875</v>
      </c>
      <c r="C15" s="36">
        <f>全球!C15-法国!C15+法国CDC!C45</f>
        <v>67081</v>
      </c>
      <c r="D15" s="70">
        <f t="shared" si="0"/>
        <v>2702</v>
      </c>
      <c r="E15" s="70">
        <f>全球!E15-法国!E15+法国CDC!E45</f>
        <v>1526</v>
      </c>
      <c r="F15" s="70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14</v>
      </c>
      <c r="B16" s="68">
        <v>43876</v>
      </c>
      <c r="C16" s="36">
        <f>全球!C16-法国!C16+法国CDC!C46</f>
        <v>69110</v>
      </c>
      <c r="D16" s="70">
        <f t="shared" si="0"/>
        <v>2029</v>
      </c>
      <c r="E16" s="70">
        <f>全球!E16-法国!E16+法国CDC!E46</f>
        <v>1669</v>
      </c>
      <c r="F16" s="70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14</v>
      </c>
      <c r="B17" s="68">
        <v>43877</v>
      </c>
      <c r="C17" s="36">
        <f>全球!C17-法国!C17+法国CDC!C47</f>
        <v>71317</v>
      </c>
      <c r="D17" s="70">
        <f t="shared" si="0"/>
        <v>2207</v>
      </c>
      <c r="E17" s="70">
        <f>全球!E17-法国!E17+法国CDC!E47</f>
        <v>1775</v>
      </c>
      <c r="F17" s="70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14</v>
      </c>
      <c r="B18" s="68">
        <v>43878</v>
      </c>
      <c r="C18" s="36">
        <f>全球!C18-法国!C18+法国CDC!C48</f>
        <v>73322</v>
      </c>
      <c r="D18" s="70">
        <f t="shared" si="0"/>
        <v>2005</v>
      </c>
      <c r="E18" s="70">
        <f>全球!E18-法国!E18+法国CDC!E48</f>
        <v>1873</v>
      </c>
      <c r="F18" s="70">
        <f t="shared" si="1"/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14</v>
      </c>
      <c r="B19" s="68">
        <v>43879</v>
      </c>
      <c r="C19" s="36">
        <f>全球!C19-法国!C19+法国CDC!C49</f>
        <v>75083</v>
      </c>
      <c r="D19" s="70">
        <f t="shared" si="0"/>
        <v>1761</v>
      </c>
      <c r="E19" s="70">
        <f>全球!E19-法国!E19+法国CDC!E49</f>
        <v>2009</v>
      </c>
      <c r="F19" s="70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14</v>
      </c>
      <c r="B20" s="68">
        <v>43880</v>
      </c>
      <c r="C20" s="36">
        <f>全球!C20-法国!C20+法国CDC!C50</f>
        <v>75599</v>
      </c>
      <c r="D20" s="70">
        <f t="shared" si="0"/>
        <v>516</v>
      </c>
      <c r="E20" s="70">
        <f>全球!E20-法国!E20+法国CDC!E50</f>
        <v>2124</v>
      </c>
      <c r="F20" s="70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14</v>
      </c>
      <c r="B21" s="68">
        <v>43881</v>
      </c>
      <c r="C21" s="36">
        <f>全球!C21-法国!C21+法国CDC!C51</f>
        <v>77086</v>
      </c>
      <c r="D21" s="70">
        <f t="shared" si="0"/>
        <v>1487</v>
      </c>
      <c r="E21" s="70">
        <f>全球!E21-法国!E21+法国CDC!E51</f>
        <v>2247</v>
      </c>
      <c r="F21" s="70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14</v>
      </c>
      <c r="B22" s="68">
        <v>43882</v>
      </c>
      <c r="C22" s="36">
        <f>全球!C22-法国!C22+法国CDC!C52</f>
        <v>77592</v>
      </c>
      <c r="D22" s="70">
        <f t="shared" si="0"/>
        <v>506</v>
      </c>
      <c r="E22" s="70">
        <f>全球!E22-法国!E22+法国CDC!E52</f>
        <v>2356</v>
      </c>
      <c r="F22" s="70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14</v>
      </c>
      <c r="B23" s="68">
        <v>43883</v>
      </c>
      <c r="C23" s="36">
        <f>全球!C23-法国!C23+法国CDC!C53</f>
        <v>78248</v>
      </c>
      <c r="D23" s="70">
        <f t="shared" si="0"/>
        <v>656</v>
      </c>
      <c r="E23" s="70">
        <f>全球!E23-法国!E23+法国CDC!E53</f>
        <v>2456</v>
      </c>
      <c r="F23" s="70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14</v>
      </c>
      <c r="B24" s="68">
        <v>43884</v>
      </c>
      <c r="C24" s="36">
        <f>全球!C24-法国!C24+法国CDC!C54</f>
        <v>79031</v>
      </c>
      <c r="D24" s="70">
        <f t="shared" si="0"/>
        <v>783</v>
      </c>
      <c r="E24" s="70">
        <f>全球!E24-法国!E24+法国CDC!E54</f>
        <v>2612</v>
      </c>
      <c r="F24" s="70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14</v>
      </c>
      <c r="B25" s="68">
        <v>43885</v>
      </c>
      <c r="C25" s="36">
        <f>全球!C25-法国!C25+法国CDC!C55</f>
        <v>79848</v>
      </c>
      <c r="D25" s="70">
        <f t="shared" si="0"/>
        <v>817</v>
      </c>
      <c r="E25" s="70">
        <f>全球!E25-法国!E25+法国CDC!E55</f>
        <v>2689</v>
      </c>
      <c r="F25" s="70">
        <f t="shared" si="1"/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14</v>
      </c>
      <c r="B26" s="68">
        <v>43886</v>
      </c>
      <c r="C26" s="36">
        <f>全球!C26-法国!C26+法国CDC!C56</f>
        <v>80649</v>
      </c>
      <c r="D26" s="70">
        <f t="shared" si="0"/>
        <v>801</v>
      </c>
      <c r="E26" s="70">
        <f>全球!E26-法国!E26+法国CDC!E56</f>
        <v>2752</v>
      </c>
      <c r="F26" s="70">
        <f t="shared" si="1"/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14</v>
      </c>
      <c r="B27" s="68">
        <v>43887</v>
      </c>
      <c r="C27" s="36">
        <f>全球!C27-法国!C27+法国CDC!C57</f>
        <v>81550</v>
      </c>
      <c r="D27" s="70">
        <f t="shared" si="0"/>
        <v>901</v>
      </c>
      <c r="E27" s="70">
        <f>全球!E27-法国!E27+法国CDC!E57</f>
        <v>2791</v>
      </c>
      <c r="F27" s="70">
        <f t="shared" si="1"/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14</v>
      </c>
      <c r="B28" s="68">
        <v>43888</v>
      </c>
      <c r="C28" s="36">
        <f>全球!C28-法国!C28+法国CDC!C58</f>
        <v>82622</v>
      </c>
      <c r="D28" s="70">
        <f t="shared" si="0"/>
        <v>1072</v>
      </c>
      <c r="E28" s="70">
        <f>全球!E28-法国!E28+法国CDC!E58</f>
        <v>2848</v>
      </c>
      <c r="F28" s="70">
        <f t="shared" si="1"/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14</v>
      </c>
      <c r="B29" s="68">
        <v>43889</v>
      </c>
      <c r="C29" s="36">
        <f>全球!C29-法国!C29+法国CDC!C59</f>
        <v>84080</v>
      </c>
      <c r="D29" s="70">
        <f t="shared" si="0"/>
        <v>1458</v>
      </c>
      <c r="E29" s="70">
        <f>全球!E29-法国!E29+法国CDC!E59</f>
        <v>2905</v>
      </c>
      <c r="F29" s="70">
        <f t="shared" si="1"/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14</v>
      </c>
      <c r="B30" s="68">
        <v>43890</v>
      </c>
      <c r="C30" s="36">
        <f>全球!C30-法国!C30+法国CDC!C60</f>
        <v>85977</v>
      </c>
      <c r="D30" s="70">
        <f t="shared" si="0"/>
        <v>1897</v>
      </c>
      <c r="E30" s="70">
        <f>全球!E30-法国!E30+法国CDC!E60</f>
        <v>2959</v>
      </c>
      <c r="F30" s="70">
        <f t="shared" si="1"/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14</v>
      </c>
      <c r="B31" s="68">
        <v>43891</v>
      </c>
      <c r="C31" s="36">
        <f>全球!C31-法国!C31+法国CDC!C61</f>
        <v>87343</v>
      </c>
      <c r="D31" s="70">
        <f t="shared" si="0"/>
        <v>1366</v>
      </c>
      <c r="E31" s="70">
        <f>全球!E31-法国!E31+法国CDC!E61</f>
        <v>3019</v>
      </c>
      <c r="F31" s="70">
        <f t="shared" si="1"/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14</v>
      </c>
      <c r="B32" s="68">
        <v>43892</v>
      </c>
      <c r="C32" s="36">
        <f>全球!C32-法国!C32+法国CDC!C62</f>
        <v>89106</v>
      </c>
      <c r="D32" s="70">
        <f t="shared" si="0"/>
        <v>1763</v>
      </c>
      <c r="E32" s="70">
        <f>全球!E32-法国!E32+法国CDC!E62</f>
        <v>3074</v>
      </c>
      <c r="F32" s="70">
        <f t="shared" si="1"/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14</v>
      </c>
      <c r="B33" s="68">
        <v>43893</v>
      </c>
      <c r="C33" s="36">
        <f>全球!C33-法国!C33+法国CDC!C63</f>
        <v>90975</v>
      </c>
      <c r="D33" s="70">
        <f t="shared" si="0"/>
        <v>1869</v>
      </c>
      <c r="E33" s="70">
        <f>全球!E33-法国!E33+法国CDC!E63</f>
        <v>3150</v>
      </c>
      <c r="F33" s="70">
        <f t="shared" si="1"/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14</v>
      </c>
      <c r="B34" s="68">
        <v>43894</v>
      </c>
      <c r="C34" s="36">
        <f>全球!C34-法国!C34+法国CDC!C64</f>
        <v>93233</v>
      </c>
      <c r="D34" s="70">
        <f t="shared" si="0"/>
        <v>2258</v>
      </c>
      <c r="E34" s="70">
        <f>全球!E34-法国!E34+法国CDC!E64</f>
        <v>3229</v>
      </c>
      <c r="F34" s="70">
        <f t="shared" si="1"/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14</v>
      </c>
      <c r="B35" s="68">
        <v>43895</v>
      </c>
      <c r="C35" s="36">
        <f>全球!C35-法国!C35+法国CDC!C65</f>
        <v>95481</v>
      </c>
      <c r="D35" s="70">
        <f t="shared" ref="D35:D43" si="2">C35-C34</f>
        <v>2248</v>
      </c>
      <c r="E35" s="70">
        <f>全球!E35-法国!E35+法国CDC!E65</f>
        <v>3312</v>
      </c>
      <c r="F35" s="70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14</v>
      </c>
      <c r="B36" s="68">
        <v>43896</v>
      </c>
      <c r="C36" s="36">
        <f>全球!C36-法国!C36+法国CDC!C66</f>
        <v>98297</v>
      </c>
      <c r="D36" s="70">
        <f t="shared" si="2"/>
        <v>2816</v>
      </c>
      <c r="E36" s="70">
        <f>全球!E36-法国!E36+法国CDC!E66</f>
        <v>3409</v>
      </c>
      <c r="F36" s="70">
        <f t="shared" si="3"/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14</v>
      </c>
      <c r="B37" s="68">
        <v>43897</v>
      </c>
      <c r="C37" s="36">
        <f>全球!C37-法国!C37+法国CDC!C67</f>
        <v>102050</v>
      </c>
      <c r="D37" s="70">
        <f t="shared" si="2"/>
        <v>3753</v>
      </c>
      <c r="E37" s="36">
        <f>全球!E37-法国!E37+法国CDC!E67</f>
        <v>3521</v>
      </c>
      <c r="F37" s="70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14</v>
      </c>
      <c r="B38" s="68">
        <v>43898</v>
      </c>
      <c r="C38" s="36">
        <f>全球!C38-法国!C38+法国CDC!C68</f>
        <v>105873</v>
      </c>
      <c r="D38" s="70">
        <f t="shared" si="2"/>
        <v>3823</v>
      </c>
      <c r="E38" s="70">
        <f>全球!E38-法国!E38+法国CDC!E68</f>
        <v>3615</v>
      </c>
      <c r="F38" s="70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14</v>
      </c>
      <c r="B39" s="68">
        <v>43899</v>
      </c>
      <c r="C39" s="36">
        <f>全球!C39-法国!C39+法国CDC!C69</f>
        <v>110074</v>
      </c>
      <c r="D39" s="70">
        <f t="shared" si="2"/>
        <v>4201</v>
      </c>
      <c r="E39" s="70">
        <f>全球!E39-法国!E39+法国CDC!E69</f>
        <v>3848</v>
      </c>
      <c r="F39" s="70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14</v>
      </c>
      <c r="B40" s="68">
        <v>43900</v>
      </c>
      <c r="C40" s="36">
        <f>全球!C40-法国!C40+法国CDC!C70</f>
        <v>114501</v>
      </c>
      <c r="D40" s="70">
        <f t="shared" si="2"/>
        <v>4427</v>
      </c>
      <c r="E40" s="70">
        <f>全球!E40-法国!E40+法国CDC!E70</f>
        <v>4051</v>
      </c>
      <c r="F40" s="70">
        <f t="shared" si="3"/>
        <v>203</v>
      </c>
      <c r="G40" s="36">
        <f>全球!G40-法国!G40+法国CDC!G70</f>
        <v>62776</v>
      </c>
      <c r="H40" s="35">
        <f t="shared" si="4"/>
        <v>47674</v>
      </c>
      <c r="I40" s="36">
        <v>6094</v>
      </c>
      <c r="J40" s="36"/>
      <c r="K40" s="36"/>
      <c r="L40" s="36"/>
      <c r="M40" s="36"/>
    </row>
    <row r="41" ht="15.75" spans="1:13">
      <c r="A41" t="s">
        <v>14</v>
      </c>
      <c r="B41" s="68">
        <v>43901</v>
      </c>
      <c r="C41" s="36">
        <f>全球!C41-法国!C41+法国CDC!C71</f>
        <v>118946</v>
      </c>
      <c r="D41" s="70">
        <f t="shared" si="2"/>
        <v>4445</v>
      </c>
      <c r="E41" s="70">
        <f>全球!E41-法国!E41+法国CDC!E71</f>
        <v>4303</v>
      </c>
      <c r="F41" s="70">
        <f t="shared" si="3"/>
        <v>252</v>
      </c>
      <c r="G41" s="36">
        <f>全球!G41-法国!G41+法国CDC!G71</f>
        <v>65114</v>
      </c>
      <c r="H41" s="35">
        <f t="shared" si="4"/>
        <v>49529</v>
      </c>
      <c r="I41" s="36">
        <v>6046</v>
      </c>
      <c r="J41" s="36"/>
      <c r="K41" s="36"/>
      <c r="L41" s="36"/>
      <c r="M41" s="36"/>
    </row>
    <row r="42" ht="15.75" spans="1:13">
      <c r="A42" t="s">
        <v>14</v>
      </c>
      <c r="B42" s="68">
        <v>43902</v>
      </c>
      <c r="C42" s="36">
        <f>全球!C42-法国!C42+法国CDC!C72</f>
        <v>126090</v>
      </c>
      <c r="D42" s="70">
        <f t="shared" si="2"/>
        <v>7144</v>
      </c>
      <c r="E42" s="70">
        <f>全球!E42-法国!E42+法国CDC!E72</f>
        <v>4634</v>
      </c>
      <c r="F42" s="70">
        <f t="shared" si="3"/>
        <v>331</v>
      </c>
      <c r="G42" s="36">
        <f>全球!G42-法国!G42+法国CDC!G72</f>
        <v>67057</v>
      </c>
      <c r="H42" s="35">
        <f t="shared" si="4"/>
        <v>54399</v>
      </c>
      <c r="I42" s="36">
        <v>5944</v>
      </c>
      <c r="J42" s="36"/>
      <c r="K42" s="36"/>
      <c r="L42" s="36"/>
      <c r="M42" s="36"/>
    </row>
    <row r="43" ht="15.75" spans="1:13">
      <c r="A43" t="s">
        <v>14</v>
      </c>
      <c r="B43" s="68">
        <v>43903</v>
      </c>
      <c r="C43" s="36">
        <f>全球!C43-法国!C43+法国CDC!C73</f>
        <v>134576</v>
      </c>
      <c r="D43" s="70">
        <f t="shared" si="2"/>
        <v>8486</v>
      </c>
      <c r="E43" s="70">
        <f>全球!E43-法国!E43+法国CDC!E73</f>
        <v>4992</v>
      </c>
      <c r="F43" s="70">
        <f t="shared" si="3"/>
        <v>358</v>
      </c>
      <c r="G43" s="36">
        <f>全球!G43-法国!G43+法国CDC!G73</f>
        <v>68932</v>
      </c>
      <c r="H43" s="35">
        <f t="shared" si="4"/>
        <v>60652</v>
      </c>
      <c r="I43" s="36">
        <v>5994</v>
      </c>
      <c r="J43" s="36"/>
      <c r="K43" s="36"/>
      <c r="L43" s="36"/>
      <c r="M43" s="36"/>
    </row>
    <row r="44" ht="15.75" spans="1:13">
      <c r="A44" t="s">
        <v>14</v>
      </c>
      <c r="B44" s="68">
        <v>43904</v>
      </c>
      <c r="C44" s="36">
        <f>全球!C44-法国!C44+法国CDC!C74</f>
        <v>145380</v>
      </c>
      <c r="D44" s="70">
        <f t="shared" ref="D35:D107" si="5">C44-C43</f>
        <v>10804</v>
      </c>
      <c r="E44" s="70">
        <f>全球!E44-法国!E44+法国CDC!E74</f>
        <v>5438</v>
      </c>
      <c r="F44" s="70">
        <f t="shared" si="3"/>
        <v>446</v>
      </c>
      <c r="G44" s="36">
        <f>全球!G44-法国!G44+法国CDC!G74</f>
        <v>70931</v>
      </c>
      <c r="H44" s="35">
        <f t="shared" si="4"/>
        <v>69011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14</v>
      </c>
      <c r="B45" s="68">
        <v>43905</v>
      </c>
      <c r="C45" s="36">
        <f>全球!C45-法国!C45+法国CDC!C75</f>
        <v>156511</v>
      </c>
      <c r="D45" s="70">
        <f t="shared" si="5"/>
        <v>11131</v>
      </c>
      <c r="E45" s="70">
        <f>全球!E45-法国!E45+法国CDC!E75</f>
        <v>5841</v>
      </c>
      <c r="F45" s="70">
        <f t="shared" si="3"/>
        <v>403</v>
      </c>
      <c r="G45" s="36">
        <f>全球!G45-法国!G45+法国CDC!G75</f>
        <v>74466</v>
      </c>
      <c r="H45" s="35">
        <f t="shared" si="4"/>
        <v>76204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14</v>
      </c>
      <c r="B46" s="68">
        <v>43906</v>
      </c>
      <c r="C46" s="36">
        <f>全球!C46-法国!C46+法国CDC!C76</f>
        <v>169627</v>
      </c>
      <c r="D46" s="70">
        <f t="shared" si="5"/>
        <v>13116</v>
      </c>
      <c r="E46" s="70">
        <f>全球!E46-法国!E46+法国CDC!E76</f>
        <v>6533</v>
      </c>
      <c r="F46" s="70">
        <f t="shared" ref="F35:F109" si="6">E46-E45</f>
        <v>692</v>
      </c>
      <c r="G46" s="36">
        <f>全球!G46-法国!G46+法国CDC!G76</f>
        <v>76618</v>
      </c>
      <c r="H46" s="35">
        <f t="shared" si="4"/>
        <v>86476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14</v>
      </c>
      <c r="B47" s="68">
        <v>43907</v>
      </c>
      <c r="C47" s="36">
        <f>全球!C47-法国!C47+法国CDC!C77</f>
        <v>181955</v>
      </c>
      <c r="D47" s="70">
        <f t="shared" si="5"/>
        <v>12328</v>
      </c>
      <c r="E47" s="70">
        <f>全球!E47-法国!E47+法国CDC!E77</f>
        <v>7163</v>
      </c>
      <c r="F47" s="70">
        <f t="shared" si="6"/>
        <v>630</v>
      </c>
      <c r="G47" s="36">
        <f>全球!G47-法国!G47+法国CDC!G77</f>
        <v>78340</v>
      </c>
      <c r="H47" s="35">
        <f t="shared" si="4"/>
        <v>96452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14</v>
      </c>
      <c r="B48" s="68">
        <v>43908</v>
      </c>
      <c r="C48" s="36">
        <f>全球!C48-法国!C48+法国CDC!C78</f>
        <v>198308</v>
      </c>
      <c r="D48" s="70">
        <f t="shared" si="5"/>
        <v>16353</v>
      </c>
      <c r="E48" s="70">
        <f>全球!E48-法国!E48+法国CDC!E78</f>
        <v>7984</v>
      </c>
      <c r="F48" s="70">
        <f t="shared" si="6"/>
        <v>821</v>
      </c>
      <c r="G48" s="36">
        <f>全球!G48-法国!G48+法国CDC!G78</f>
        <v>81734</v>
      </c>
      <c r="H48" s="35">
        <f t="shared" si="4"/>
        <v>108590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14</v>
      </c>
      <c r="B49" s="68">
        <v>43909</v>
      </c>
      <c r="C49" s="36">
        <f>全球!C49-法国!C49+法国CDC!C79</f>
        <v>218850</v>
      </c>
      <c r="D49" s="70">
        <f t="shared" si="5"/>
        <v>20542</v>
      </c>
      <c r="E49" s="70">
        <f>全球!E49-法国!E49+法国CDC!E79</f>
        <v>8934</v>
      </c>
      <c r="F49" s="70">
        <f t="shared" si="6"/>
        <v>950</v>
      </c>
      <c r="G49" s="36">
        <f>全球!G49-法国!G49+法国CDC!G79</f>
        <v>84386</v>
      </c>
      <c r="H49" s="35">
        <f t="shared" si="4"/>
        <v>125530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14</v>
      </c>
      <c r="B50" s="68">
        <v>43910</v>
      </c>
      <c r="C50" s="36">
        <f>全球!C50-法国!C50+法国CDC!C80</f>
        <v>245043</v>
      </c>
      <c r="D50" s="70">
        <f t="shared" si="5"/>
        <v>26193</v>
      </c>
      <c r="E50" s="70">
        <f>全球!E50-法国!E50+法国CDC!E80</f>
        <v>10034</v>
      </c>
      <c r="F50" s="70">
        <f t="shared" si="6"/>
        <v>1100</v>
      </c>
      <c r="G50" s="36">
        <f>全球!G50-法国!G50+法国CDC!G80</f>
        <v>87408</v>
      </c>
      <c r="H50" s="35">
        <f t="shared" si="4"/>
        <v>147601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14</v>
      </c>
      <c r="B51" s="68">
        <v>43911</v>
      </c>
      <c r="C51" s="36">
        <f>全球!C51-法国!C51+法国CDC!C81</f>
        <v>282906</v>
      </c>
      <c r="D51" s="70">
        <f t="shared" si="5"/>
        <v>37863</v>
      </c>
      <c r="E51" s="70">
        <f>全球!E51-法国!E51+法国CDC!E81</f>
        <v>11821</v>
      </c>
      <c r="F51" s="70">
        <f t="shared" si="6"/>
        <v>1787</v>
      </c>
      <c r="G51" s="36">
        <f>全球!G51-法国!G51+法国CDC!G81</f>
        <v>93510</v>
      </c>
      <c r="H51" s="35">
        <f t="shared" si="4"/>
        <v>177575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14</v>
      </c>
      <c r="B52" s="68">
        <v>43912</v>
      </c>
      <c r="C52" s="36">
        <f>全球!C52-法国!C52+法国CDC!C82</f>
        <v>307030</v>
      </c>
      <c r="D52" s="70">
        <f t="shared" si="5"/>
        <v>24124</v>
      </c>
      <c r="E52" s="70">
        <f>全球!E52-法国!E52+法国CDC!E82</f>
        <v>13029</v>
      </c>
      <c r="F52" s="70">
        <f t="shared" si="6"/>
        <v>1208</v>
      </c>
      <c r="G52" s="36">
        <f>全球!G52-法国!G52+法国CDC!G82</f>
        <v>94798</v>
      </c>
      <c r="H52" s="35">
        <f t="shared" si="4"/>
        <v>199203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14</v>
      </c>
      <c r="B53" s="68">
        <v>43913</v>
      </c>
      <c r="C53" s="36">
        <f>全球!C53-法国!C53+法国CDC!C83</f>
        <v>335542</v>
      </c>
      <c r="D53" s="70">
        <f t="shared" si="5"/>
        <v>28512</v>
      </c>
      <c r="E53" s="70">
        <f>全球!E53-法国!E53+法国CDC!E83</f>
        <v>14611</v>
      </c>
      <c r="F53" s="70">
        <f t="shared" si="6"/>
        <v>1582</v>
      </c>
      <c r="G53" s="36">
        <f>全球!G53-法国!G53+法国CDC!G83</f>
        <v>97636</v>
      </c>
      <c r="H53" s="35">
        <f t="shared" si="4"/>
        <v>223295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14</v>
      </c>
      <c r="B54" s="68">
        <v>43914</v>
      </c>
      <c r="C54" s="36">
        <f>全球!C54-法国!C54+法国CDC!C84</f>
        <v>378524</v>
      </c>
      <c r="D54" s="70">
        <f t="shared" si="5"/>
        <v>42982</v>
      </c>
      <c r="E54" s="70">
        <f>全球!E54-法国!E54+法国CDC!E84</f>
        <v>16491</v>
      </c>
      <c r="F54" s="70">
        <f t="shared" si="6"/>
        <v>1880</v>
      </c>
      <c r="G54" s="36">
        <f>全球!G54-法国!G54+法国CDC!G84</f>
        <v>101584</v>
      </c>
      <c r="H54" s="35">
        <f t="shared" si="4"/>
        <v>260449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14</v>
      </c>
      <c r="B55" s="68">
        <v>43915</v>
      </c>
      <c r="C55" s="36">
        <f>全球!C55-法国!C55+法国CDC!C85</f>
        <v>420835</v>
      </c>
      <c r="D55" s="70">
        <f t="shared" si="5"/>
        <v>42311</v>
      </c>
      <c r="E55" s="70">
        <f>全球!E55-法国!E55+法国CDC!E85</f>
        <v>18800</v>
      </c>
      <c r="F55" s="70">
        <f t="shared" si="6"/>
        <v>2309</v>
      </c>
      <c r="G55" s="36">
        <f>全球!G55-法国!G55+法国CDC!G85</f>
        <v>108323</v>
      </c>
      <c r="H55" s="35">
        <f t="shared" si="4"/>
        <v>293712</v>
      </c>
      <c r="I55" s="70">
        <v>13262</v>
      </c>
      <c r="J55" s="70">
        <v>54</v>
      </c>
      <c r="K55" s="44">
        <v>2.4</v>
      </c>
      <c r="L55" s="70"/>
      <c r="M55" s="70"/>
    </row>
    <row r="56" ht="15.75" spans="1:13">
      <c r="A56" t="s">
        <v>14</v>
      </c>
      <c r="B56" s="68">
        <v>43916</v>
      </c>
      <c r="C56" s="36">
        <f>全球!C56-法国!C56+法国CDC!C86</f>
        <v>467397</v>
      </c>
      <c r="D56" s="70">
        <f t="shared" si="5"/>
        <v>46562</v>
      </c>
      <c r="E56" s="70">
        <f>全球!E56-法国!E56+法国CDC!E86</f>
        <v>21160</v>
      </c>
      <c r="F56" s="70">
        <f t="shared" si="6"/>
        <v>2360</v>
      </c>
      <c r="G56" s="36">
        <f>全球!G56-法国!G56+法国CDC!G86</f>
        <v>113808</v>
      </c>
      <c r="H56" s="35">
        <f t="shared" si="4"/>
        <v>332429</v>
      </c>
      <c r="I56" s="70">
        <v>14909</v>
      </c>
      <c r="J56" s="100">
        <v>59.9</v>
      </c>
      <c r="K56" s="44">
        <v>2.7</v>
      </c>
      <c r="L56" s="70"/>
      <c r="M56" s="70"/>
    </row>
    <row r="57" ht="15.75" spans="1:13">
      <c r="A57" t="s">
        <v>14</v>
      </c>
      <c r="B57" s="68">
        <v>43917</v>
      </c>
      <c r="C57" s="36">
        <f>全球!C57-法国!C57+法国CDC!C87</f>
        <v>526071</v>
      </c>
      <c r="D57" s="70">
        <f t="shared" si="5"/>
        <v>58674</v>
      </c>
      <c r="E57" s="70">
        <f>全球!E57-法国!E57+法国CDC!E87</f>
        <v>23721</v>
      </c>
      <c r="F57" s="70">
        <f t="shared" si="6"/>
        <v>2561</v>
      </c>
      <c r="G57" s="36">
        <f>全球!G57-法国!G57+法国CDC!G87</f>
        <v>123337</v>
      </c>
      <c r="H57" s="35">
        <f t="shared" si="4"/>
        <v>379013</v>
      </c>
      <c r="I57" s="70">
        <v>19430</v>
      </c>
      <c r="J57" s="100">
        <v>67.5</v>
      </c>
      <c r="K57" s="55">
        <v>3</v>
      </c>
      <c r="L57" s="70"/>
      <c r="M57" s="70"/>
    </row>
    <row r="58" ht="15.75" spans="1:13">
      <c r="A58" t="s">
        <v>14</v>
      </c>
      <c r="B58" s="68">
        <v>43918</v>
      </c>
      <c r="C58" s="36">
        <f>全球!C58-法国!C58+法国CDC!C88</f>
        <v>590658</v>
      </c>
      <c r="D58" s="70">
        <f t="shared" si="5"/>
        <v>64587</v>
      </c>
      <c r="E58" s="70">
        <f>全球!E58-法国!E58+法国CDC!E88</f>
        <v>26966</v>
      </c>
      <c r="F58" s="70">
        <f t="shared" si="6"/>
        <v>3245</v>
      </c>
      <c r="G58" s="36">
        <f>全球!G58-法国!G58+法国CDC!G88</f>
        <v>132490</v>
      </c>
      <c r="H58" s="35">
        <f t="shared" si="4"/>
        <v>431202</v>
      </c>
      <c r="I58" s="70">
        <v>22086</v>
      </c>
      <c r="J58" s="100">
        <v>75.8</v>
      </c>
      <c r="K58" s="44">
        <v>3.5</v>
      </c>
      <c r="L58" s="70"/>
      <c r="M58" s="70"/>
    </row>
    <row r="59" ht="15.75" spans="1:13">
      <c r="A59" t="s">
        <v>14</v>
      </c>
      <c r="B59" s="68">
        <v>43919</v>
      </c>
      <c r="C59" s="36">
        <f>全球!C59-法国!C59+法国CDC!C89</f>
        <v>658672</v>
      </c>
      <c r="D59" s="70">
        <f t="shared" si="5"/>
        <v>68014</v>
      </c>
      <c r="E59" s="70">
        <f>全球!E59-法国!E59+法国CDC!E89</f>
        <v>30471</v>
      </c>
      <c r="F59" s="70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0">
        <v>25248</v>
      </c>
      <c r="J59" s="100">
        <v>84.5</v>
      </c>
      <c r="K59" s="44">
        <v>3.9</v>
      </c>
      <c r="L59" s="70"/>
      <c r="M59" s="70"/>
    </row>
    <row r="60" ht="15.75" spans="1:13">
      <c r="A60" t="s">
        <v>14</v>
      </c>
      <c r="B60" s="68">
        <v>43920</v>
      </c>
      <c r="C60" s="36">
        <f>全球!C60-法国!C60+法国CDC!C90</f>
        <v>718897</v>
      </c>
      <c r="D60" s="70">
        <f t="shared" si="5"/>
        <v>60225</v>
      </c>
      <c r="E60" s="70">
        <f>全球!E60-法国!E60+法国CDC!E90</f>
        <v>33897</v>
      </c>
      <c r="F60" s="70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0">
        <v>26743</v>
      </c>
      <c r="J60" s="100">
        <v>92.2</v>
      </c>
      <c r="K60" s="44">
        <v>4.3</v>
      </c>
      <c r="L60" s="70"/>
      <c r="M60" s="70"/>
    </row>
    <row r="61" ht="15.75" spans="1:13">
      <c r="A61" t="s">
        <v>14</v>
      </c>
      <c r="B61" s="68">
        <v>43921</v>
      </c>
      <c r="C61" s="36">
        <f>全球!C61-法国!C61+法国CDC!C91</f>
        <v>780506</v>
      </c>
      <c r="D61" s="70">
        <f t="shared" si="5"/>
        <v>61609</v>
      </c>
      <c r="E61" s="70">
        <f>全球!E61-法国!E61+法国CDC!E91</f>
        <v>37551</v>
      </c>
      <c r="F61" s="70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0">
        <v>29467</v>
      </c>
      <c r="J61" s="100">
        <v>100.1</v>
      </c>
      <c r="K61" s="44">
        <v>4.8</v>
      </c>
      <c r="L61" s="70"/>
      <c r="M61" s="70"/>
    </row>
    <row r="62" ht="15.75" spans="1:13">
      <c r="A62" t="s">
        <v>14</v>
      </c>
      <c r="B62" s="68">
        <v>43922</v>
      </c>
      <c r="C62" s="36">
        <f>全球!C62-法国!C62+法国CDC!C92</f>
        <v>854039</v>
      </c>
      <c r="D62" s="70">
        <f t="shared" si="5"/>
        <v>73533</v>
      </c>
      <c r="E62" s="70">
        <f>全球!E62-法国!E62+法国CDC!E92</f>
        <v>42014</v>
      </c>
      <c r="F62" s="70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0">
        <v>32280</v>
      </c>
      <c r="J62" s="100">
        <v>109.6</v>
      </c>
      <c r="K62" s="44">
        <v>5.4</v>
      </c>
      <c r="L62" s="70"/>
      <c r="M62" s="70"/>
    </row>
    <row r="63" ht="15.75" spans="1:13">
      <c r="A63" t="s">
        <v>14</v>
      </c>
      <c r="B63" s="68">
        <v>43923</v>
      </c>
      <c r="C63" s="36">
        <f>全球!C63-法国!C63+法国CDC!C93</f>
        <v>930819</v>
      </c>
      <c r="D63" s="70">
        <f t="shared" si="5"/>
        <v>76780</v>
      </c>
      <c r="E63" s="70">
        <f>全球!E63-法国!E63+法国CDC!E93</f>
        <v>46781</v>
      </c>
      <c r="F63" s="70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0">
        <v>35475</v>
      </c>
      <c r="J63" s="100">
        <v>119.4</v>
      </c>
      <c r="K63" s="55">
        <v>6</v>
      </c>
      <c r="L63" s="70"/>
      <c r="M63" s="70"/>
    </row>
    <row r="64" ht="15.75" spans="1:13">
      <c r="A64" t="s">
        <v>14</v>
      </c>
      <c r="B64" s="68">
        <v>43924</v>
      </c>
      <c r="C64" s="36">
        <f>全球!C64-法国!C64+法国CDC!C94</f>
        <v>1009727</v>
      </c>
      <c r="D64" s="70">
        <f t="shared" si="5"/>
        <v>78908</v>
      </c>
      <c r="E64" s="70">
        <f>全球!E64-法国!E64+法国CDC!E94</f>
        <v>51971</v>
      </c>
      <c r="F64" s="70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0">
        <v>37712</v>
      </c>
      <c r="J64" s="100">
        <v>129.5</v>
      </c>
      <c r="K64" s="44">
        <v>6.8</v>
      </c>
      <c r="L64" s="70"/>
      <c r="M64" s="70"/>
    </row>
    <row r="65" ht="15.75" spans="1:13">
      <c r="A65" t="s">
        <v>14</v>
      </c>
      <c r="B65" s="68">
        <v>43925</v>
      </c>
      <c r="C65" s="36">
        <f>全球!C65-法国!C65+法国CDC!C95</f>
        <v>1082202</v>
      </c>
      <c r="D65" s="70">
        <f t="shared" si="5"/>
        <v>72475</v>
      </c>
      <c r="E65" s="70">
        <f>全球!E65-法国!E65+法国CDC!E95</f>
        <v>58779</v>
      </c>
      <c r="F65" s="70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0">
        <v>39403</v>
      </c>
      <c r="J65" s="100">
        <v>140.4</v>
      </c>
      <c r="K65" s="44">
        <v>7.5</v>
      </c>
      <c r="L65" s="70"/>
      <c r="M65" s="70"/>
    </row>
    <row r="66" ht="15.75" spans="1:13">
      <c r="A66" t="s">
        <v>14</v>
      </c>
      <c r="B66" s="68">
        <v>43926</v>
      </c>
      <c r="C66" s="36">
        <f>全球!C66-法国!C66+法国CDC!C96</f>
        <v>1182530</v>
      </c>
      <c r="D66" s="70">
        <f t="shared" si="5"/>
        <v>100328</v>
      </c>
      <c r="E66" s="70">
        <f>全球!E66-法国!E66+法国CDC!E96</f>
        <v>64577</v>
      </c>
      <c r="F66" s="70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0">
        <v>42110</v>
      </c>
      <c r="J66" s="100">
        <v>153.6</v>
      </c>
      <c r="K66" s="44">
        <v>8.3</v>
      </c>
      <c r="L66" s="70"/>
      <c r="M66" s="70"/>
    </row>
    <row r="67" ht="15.75" spans="1:13">
      <c r="A67" t="s">
        <v>14</v>
      </c>
      <c r="B67" s="68">
        <v>43927</v>
      </c>
      <c r="C67" s="36">
        <f>全球!C67-法国!C67+法国CDC!C97</f>
        <v>1251288</v>
      </c>
      <c r="D67" s="70">
        <f t="shared" si="5"/>
        <v>68758</v>
      </c>
      <c r="E67" s="70">
        <f>全球!E67-法国!E67+法国CDC!E97</f>
        <v>69321</v>
      </c>
      <c r="F67" s="70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0">
        <v>45532</v>
      </c>
      <c r="J67" s="100">
        <v>162.7</v>
      </c>
      <c r="K67" s="44">
        <v>8.9</v>
      </c>
      <c r="L67" s="70"/>
      <c r="M67" s="70"/>
    </row>
    <row r="68" ht="15.75" spans="1:13">
      <c r="A68" t="s">
        <v>14</v>
      </c>
      <c r="B68" s="68">
        <v>43928</v>
      </c>
      <c r="C68" s="36">
        <f>全球!C68-法国!C68+法国CDC!C98</f>
        <v>1324393</v>
      </c>
      <c r="D68" s="70">
        <f t="shared" si="5"/>
        <v>73105</v>
      </c>
      <c r="E68" s="70">
        <f>全球!E68-法国!E68+法国CDC!E98</f>
        <v>74442</v>
      </c>
      <c r="F68" s="70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47">
        <v>47498</v>
      </c>
      <c r="J68" s="47">
        <v>172</v>
      </c>
      <c r="K68" s="94">
        <v>9.6</v>
      </c>
      <c r="L68" s="47"/>
      <c r="M68" s="47"/>
    </row>
    <row r="69" ht="15.75" spans="1:13">
      <c r="A69" t="s">
        <v>14</v>
      </c>
      <c r="B69" s="68">
        <v>43929</v>
      </c>
      <c r="C69" s="36">
        <f>全球!C69-法国!C69+法国CDC!C99</f>
        <v>1402629</v>
      </c>
      <c r="D69" s="70">
        <f t="shared" si="5"/>
        <v>78236</v>
      </c>
      <c r="E69" s="70">
        <f>全球!E69-法国!E69+法国CDC!E99</f>
        <v>81857</v>
      </c>
      <c r="F69" s="70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0">
        <v>47911</v>
      </c>
      <c r="J69" s="100">
        <v>182.6</v>
      </c>
      <c r="K69" s="44">
        <v>10.5</v>
      </c>
      <c r="L69" s="40"/>
      <c r="M69" s="40"/>
    </row>
    <row r="70" ht="15.75" spans="1:13">
      <c r="A70" t="s">
        <v>14</v>
      </c>
      <c r="B70" s="68">
        <v>43930</v>
      </c>
      <c r="C70" s="36">
        <f>全球!C70-法国!C70+法国CDC!C100</f>
        <v>1485407</v>
      </c>
      <c r="D70" s="70">
        <f t="shared" si="5"/>
        <v>82778</v>
      </c>
      <c r="E70" s="70">
        <f>全球!E70-法国!E70+法国CDC!E100</f>
        <v>88100</v>
      </c>
      <c r="F70" s="70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0">
        <v>48018</v>
      </c>
      <c r="J70" s="100">
        <v>193.3</v>
      </c>
      <c r="K70" s="44">
        <v>11.3</v>
      </c>
      <c r="L70" s="40"/>
      <c r="M70" s="40"/>
    </row>
    <row r="71" ht="15.75" spans="1:13">
      <c r="A71" t="s">
        <v>14</v>
      </c>
      <c r="B71" s="68">
        <v>43931</v>
      </c>
      <c r="C71" s="36">
        <f>全球!C71-法国!C71+法国CDC!C101</f>
        <v>1573971</v>
      </c>
      <c r="D71" s="70">
        <f t="shared" si="5"/>
        <v>88564</v>
      </c>
      <c r="E71" s="70">
        <f>全球!E71-法国!E71+法国CDC!E101</f>
        <v>95385</v>
      </c>
      <c r="F71" s="70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0">
        <v>48953</v>
      </c>
      <c r="J71" s="100">
        <v>204.7</v>
      </c>
      <c r="K71" s="44">
        <v>12.2</v>
      </c>
      <c r="L71" s="40"/>
      <c r="M71" s="40"/>
    </row>
    <row r="72" ht="15.75" spans="1:13">
      <c r="A72" t="s">
        <v>14</v>
      </c>
      <c r="B72" s="68">
        <v>43932</v>
      </c>
      <c r="C72" s="36">
        <f>全球!C72-法国!C72+法国CDC!C102</f>
        <v>1667246</v>
      </c>
      <c r="D72" s="70">
        <f t="shared" si="5"/>
        <v>93275</v>
      </c>
      <c r="E72" s="70">
        <f>全球!E72-法国!E72+法国CDC!E102</f>
        <v>102399</v>
      </c>
      <c r="F72" s="70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0">
        <v>49823</v>
      </c>
      <c r="J72" s="100">
        <v>216.9</v>
      </c>
      <c r="K72" s="44">
        <v>13.1</v>
      </c>
      <c r="L72" s="40"/>
      <c r="M72" s="40"/>
    </row>
    <row r="73" ht="15.75" spans="1:13">
      <c r="A73" t="s">
        <v>14</v>
      </c>
      <c r="B73" s="68">
        <v>43933</v>
      </c>
      <c r="C73" s="36">
        <f>全球!C73-法国!C73+法国CDC!C103</f>
        <v>1748913</v>
      </c>
      <c r="D73" s="70">
        <f t="shared" si="5"/>
        <v>81667</v>
      </c>
      <c r="E73" s="70">
        <f>全球!E73-法国!E73+法国CDC!E103</f>
        <v>108477</v>
      </c>
      <c r="F73" s="70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0">
        <v>50134</v>
      </c>
      <c r="J73" s="100">
        <v>227.5</v>
      </c>
      <c r="K73" s="44">
        <v>13.9</v>
      </c>
      <c r="L73" s="40"/>
      <c r="M73" s="40"/>
    </row>
    <row r="74" ht="15.75" spans="1:13">
      <c r="A74" t="s">
        <v>14</v>
      </c>
      <c r="B74" s="68">
        <v>43934</v>
      </c>
      <c r="C74" s="36">
        <f>全球!C74-法国!C74+法国CDC!C104</f>
        <v>1821865</v>
      </c>
      <c r="D74" s="70">
        <f t="shared" si="5"/>
        <v>72952</v>
      </c>
      <c r="E74" s="70">
        <f>全球!E74-法国!E74+法国CDC!E104</f>
        <v>113902</v>
      </c>
      <c r="F74" s="70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0">
        <v>50761</v>
      </c>
      <c r="J74" s="70">
        <v>237</v>
      </c>
      <c r="K74" s="64">
        <v>14.6</v>
      </c>
      <c r="L74" s="40"/>
      <c r="M74" s="40"/>
    </row>
    <row r="75" ht="15.75" spans="1:13">
      <c r="A75" t="s">
        <v>14</v>
      </c>
      <c r="B75" s="68">
        <v>43935</v>
      </c>
      <c r="C75" s="36">
        <f>全球!C75-法国!C75+法国CDC!C105</f>
        <v>1890452</v>
      </c>
      <c r="D75" s="70">
        <f t="shared" si="5"/>
        <v>68587</v>
      </c>
      <c r="E75" s="70">
        <f>全球!E75-法国!E75+法国CDC!E105</f>
        <v>119212</v>
      </c>
      <c r="F75" s="70">
        <f t="shared" si="6"/>
        <v>5310</v>
      </c>
      <c r="G75" s="36">
        <f>全球!G75-法国!G75+法国CDC!G105</f>
        <v>443192</v>
      </c>
      <c r="H75" s="35">
        <f t="shared" si="4"/>
        <v>1328048</v>
      </c>
      <c r="I75" s="40">
        <v>51719</v>
      </c>
      <c r="J75" s="40">
        <v>246.1</v>
      </c>
      <c r="K75" s="94">
        <v>15.3</v>
      </c>
      <c r="L75" s="40"/>
      <c r="M75" s="40"/>
    </row>
    <row r="76" ht="15.75" spans="1:13">
      <c r="A76" t="s">
        <v>14</v>
      </c>
      <c r="B76" s="68">
        <v>43936</v>
      </c>
      <c r="C76" s="36">
        <f>全球!C76-法国!C76+法国CDC!C106</f>
        <v>1959595</v>
      </c>
      <c r="D76" s="70">
        <f t="shared" si="5"/>
        <v>69143</v>
      </c>
      <c r="E76" s="70">
        <f>全球!E76-法国!E76+法国CDC!E106</f>
        <v>125951</v>
      </c>
      <c r="F76" s="70">
        <f t="shared" si="6"/>
        <v>6739</v>
      </c>
      <c r="G76" s="36">
        <f>全球!G76-法国!G76+法国CDC!G106</f>
        <v>467074</v>
      </c>
      <c r="H76" s="35">
        <f t="shared" si="4"/>
        <v>1366570</v>
      </c>
      <c r="I76" s="40">
        <v>51561</v>
      </c>
      <c r="J76" s="40">
        <v>255.5</v>
      </c>
      <c r="K76" s="94">
        <v>16.2</v>
      </c>
      <c r="L76" s="40"/>
      <c r="M76" s="40"/>
    </row>
    <row r="77" ht="15.75" spans="1:13">
      <c r="A77" t="s">
        <v>14</v>
      </c>
      <c r="B77" s="68">
        <v>43937</v>
      </c>
      <c r="C77" s="36">
        <f>全球!C77-法国!C77+法国CDC!C107</f>
        <v>2040130</v>
      </c>
      <c r="D77" s="70">
        <f t="shared" si="5"/>
        <v>80535</v>
      </c>
      <c r="E77" s="70">
        <f>全球!E77-法国!E77+法国CDC!E107</f>
        <v>134020</v>
      </c>
      <c r="F77" s="70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44">
        <v>17.2</v>
      </c>
      <c r="L77" s="36"/>
      <c r="M77" s="40"/>
    </row>
    <row r="78" ht="15.75" spans="1:13">
      <c r="A78" t="s">
        <v>14</v>
      </c>
      <c r="B78" s="68">
        <v>43938</v>
      </c>
      <c r="C78" s="36">
        <f>全球!C78-法国!C78+法国CDC!C108</f>
        <v>2127583</v>
      </c>
      <c r="D78" s="70">
        <f t="shared" si="5"/>
        <v>87453</v>
      </c>
      <c r="E78" s="70">
        <f>全球!E78-法国!E78+法国CDC!E108</f>
        <v>145417</v>
      </c>
      <c r="F78" s="70">
        <f t="shared" si="6"/>
        <v>11397</v>
      </c>
      <c r="G78" s="36">
        <f>全球!G78-法国!G78+法国CDC!G108</f>
        <v>546743</v>
      </c>
      <c r="H78" s="35">
        <f t="shared" si="4"/>
        <v>1435423</v>
      </c>
      <c r="I78" s="40">
        <v>56577</v>
      </c>
      <c r="J78" s="40">
        <v>279.7</v>
      </c>
      <c r="K78" s="94">
        <v>18.7</v>
      </c>
      <c r="L78" s="40"/>
      <c r="M78" s="40"/>
    </row>
    <row r="79" ht="15.75" spans="1:13">
      <c r="A79" t="s">
        <v>14</v>
      </c>
      <c r="B79" s="68">
        <v>43939</v>
      </c>
      <c r="C79" s="36">
        <f>全球!C79-法国!C79+法国CDC!C109</f>
        <v>2201506</v>
      </c>
      <c r="D79" s="70">
        <f t="shared" si="5"/>
        <v>73923</v>
      </c>
      <c r="E79" s="70">
        <f>全球!E79-法国!E79+法国CDC!E109</f>
        <v>153818</v>
      </c>
      <c r="F79" s="70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0">
        <v>56924</v>
      </c>
      <c r="J79" s="40">
        <v>286.8</v>
      </c>
      <c r="K79" s="94">
        <v>19.7</v>
      </c>
      <c r="L79" s="40"/>
      <c r="M79" s="40"/>
    </row>
    <row r="80" ht="15.75" spans="1:13">
      <c r="A80" t="s">
        <v>14</v>
      </c>
      <c r="B80" s="68">
        <v>43940</v>
      </c>
      <c r="C80" s="36">
        <f>全球!C80-法国!C80+法国CDC!C110</f>
        <v>2288798</v>
      </c>
      <c r="D80" s="70">
        <f t="shared" si="5"/>
        <v>87292</v>
      </c>
      <c r="E80" s="70">
        <f>全球!E80-法国!E80+法国CDC!E110</f>
        <v>159747</v>
      </c>
      <c r="F80" s="70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0">
        <v>55218</v>
      </c>
      <c r="J80" s="40">
        <v>298</v>
      </c>
      <c r="K80" s="94">
        <v>20.5</v>
      </c>
      <c r="L80" s="40"/>
      <c r="M80" s="40"/>
    </row>
    <row r="81" ht="15.75" spans="1:13">
      <c r="A81" t="s">
        <v>14</v>
      </c>
      <c r="B81" s="68">
        <v>43941</v>
      </c>
      <c r="C81" s="36">
        <f>全球!C81-法国!C81+法国CDC!C111</f>
        <v>2367742</v>
      </c>
      <c r="D81" s="70">
        <f t="shared" si="5"/>
        <v>78944</v>
      </c>
      <c r="E81" s="70">
        <f>全球!E81-法国!E81+法国CDC!E111</f>
        <v>164856</v>
      </c>
      <c r="F81" s="70">
        <f t="shared" si="6"/>
        <v>5109</v>
      </c>
      <c r="G81" s="36">
        <f>全球!G81-法国!G81+法国CDC!G111</f>
        <v>615703</v>
      </c>
      <c r="H81" s="35">
        <f t="shared" si="4"/>
        <v>1587183</v>
      </c>
      <c r="I81" s="40">
        <v>54215</v>
      </c>
      <c r="J81" s="40">
        <v>308</v>
      </c>
      <c r="K81" s="94">
        <v>21.3</v>
      </c>
      <c r="L81" s="40"/>
      <c r="M81" s="40"/>
    </row>
    <row r="82" ht="15.75" spans="1:13">
      <c r="A82" t="s">
        <v>14</v>
      </c>
      <c r="B82" s="68">
        <v>43942</v>
      </c>
      <c r="C82" s="36">
        <f>全球!C82-法国!C82+法国CDC!C112</f>
        <v>2438771</v>
      </c>
      <c r="D82" s="70">
        <f t="shared" si="5"/>
        <v>71029</v>
      </c>
      <c r="E82" s="70">
        <f>全球!E82-法国!E82+法国CDC!E112</f>
        <v>169948</v>
      </c>
      <c r="F82" s="70">
        <f t="shared" si="6"/>
        <v>5092</v>
      </c>
      <c r="G82" s="36">
        <f>全球!G82-法国!G82+法国CDC!G112</f>
        <v>645019</v>
      </c>
      <c r="H82" s="35">
        <f t="shared" si="4"/>
        <v>1623804</v>
      </c>
      <c r="I82" s="40">
        <v>56444</v>
      </c>
      <c r="J82" s="40">
        <v>317</v>
      </c>
      <c r="K82" s="94">
        <v>21.8</v>
      </c>
      <c r="L82" s="36"/>
      <c r="M82" s="36"/>
    </row>
    <row r="83" ht="15.75" spans="1:13">
      <c r="A83" t="s">
        <v>14</v>
      </c>
      <c r="B83" s="68">
        <v>43943</v>
      </c>
      <c r="C83" s="36">
        <f>全球!C83-法国!C83+法国CDC!C113</f>
        <v>2515331</v>
      </c>
      <c r="D83" s="70">
        <f t="shared" si="5"/>
        <v>76560</v>
      </c>
      <c r="E83" s="70">
        <f>全球!E83-法国!E83+法国CDC!E113</f>
        <v>177177</v>
      </c>
      <c r="F83" s="70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44">
        <v>22.7</v>
      </c>
      <c r="L83" s="36"/>
      <c r="M83" s="36"/>
    </row>
    <row r="84" ht="15.75" spans="1:13">
      <c r="A84" t="s">
        <v>14</v>
      </c>
      <c r="B84" s="68">
        <v>43944</v>
      </c>
      <c r="C84" s="36">
        <f>全球!C84-法国!C84+法国CDC!C114</f>
        <v>2593158</v>
      </c>
      <c r="D84" s="70">
        <f t="shared" si="5"/>
        <v>77827</v>
      </c>
      <c r="E84" s="70">
        <f>全球!E84-法国!E84+法国CDC!E114</f>
        <v>183723</v>
      </c>
      <c r="F84" s="70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44">
        <v>23.6</v>
      </c>
      <c r="L84" s="36"/>
      <c r="M84" s="36"/>
    </row>
    <row r="85" ht="15.75" spans="1:13">
      <c r="A85" t="s">
        <v>14</v>
      </c>
      <c r="B85" s="68">
        <v>43945</v>
      </c>
      <c r="C85" s="36">
        <f>全球!C85-法国!C85+法国CDC!C115</f>
        <v>2672915</v>
      </c>
      <c r="D85" s="70">
        <f t="shared" si="5"/>
        <v>79757</v>
      </c>
      <c r="E85" s="70">
        <f>全球!E85-法国!E85+法国CDC!E115</f>
        <v>190110</v>
      </c>
      <c r="F85" s="70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44">
        <v>24.4</v>
      </c>
      <c r="L85" s="36"/>
      <c r="M85" s="36"/>
    </row>
    <row r="86" ht="15.75" spans="1:13">
      <c r="A86" t="s">
        <v>14</v>
      </c>
      <c r="B86" s="68">
        <v>43946</v>
      </c>
      <c r="C86" s="36">
        <f>全球!C86-法国!C86+法国CDC!C116</f>
        <v>2780925</v>
      </c>
      <c r="D86" s="70">
        <f t="shared" si="5"/>
        <v>108010</v>
      </c>
      <c r="E86" s="70">
        <f>全球!E86-法国!E86+法国CDC!E116</f>
        <v>196575</v>
      </c>
      <c r="F86" s="70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44">
        <v>25.2</v>
      </c>
      <c r="L86" s="36"/>
      <c r="M86" s="36"/>
    </row>
    <row r="87" ht="15.75" spans="1:13">
      <c r="A87" t="s">
        <v>14</v>
      </c>
      <c r="B87" s="68">
        <v>43947</v>
      </c>
      <c r="C87" s="36">
        <f>全球!C87-法国!C87+法国CDC!C117</f>
        <v>2870677</v>
      </c>
      <c r="D87" s="70">
        <f t="shared" si="5"/>
        <v>89752</v>
      </c>
      <c r="E87" s="70">
        <f>全球!E87-法国!E87+法国CDC!E117</f>
        <v>202558</v>
      </c>
      <c r="F87" s="70">
        <f t="shared" si="6"/>
        <v>5983</v>
      </c>
      <c r="G87" s="36">
        <f>全球!G87-法国!G87+法国CDC!G117</f>
        <v>832702</v>
      </c>
      <c r="H87" s="35">
        <f t="shared" si="4"/>
        <v>1835417</v>
      </c>
      <c r="I87" s="36">
        <v>58178</v>
      </c>
      <c r="J87" s="36">
        <v>374</v>
      </c>
      <c r="K87" s="44">
        <v>26</v>
      </c>
      <c r="L87" s="36"/>
      <c r="M87" s="36"/>
    </row>
    <row r="88" ht="15.75" spans="1:13">
      <c r="A88" t="s">
        <v>14</v>
      </c>
      <c r="B88" s="68">
        <v>43948</v>
      </c>
      <c r="C88" s="36">
        <f>全球!C88-法国!C88+法国CDC!C118</f>
        <v>2932425</v>
      </c>
      <c r="D88" s="70">
        <f t="shared" si="5"/>
        <v>61748</v>
      </c>
      <c r="E88" s="70">
        <f>全球!E88-法国!E88+法国CDC!E118</f>
        <v>206728</v>
      </c>
      <c r="F88" s="70">
        <f t="shared" si="6"/>
        <v>4170</v>
      </c>
      <c r="G88" s="36">
        <f>全球!G88-法国!G88+法国CDC!G118</f>
        <v>876488</v>
      </c>
      <c r="H88" s="35">
        <f t="shared" si="4"/>
        <v>1849209</v>
      </c>
      <c r="I88" s="36">
        <v>57583</v>
      </c>
      <c r="J88" s="36">
        <v>383</v>
      </c>
      <c r="K88" s="44">
        <v>26.5</v>
      </c>
      <c r="L88" s="36"/>
      <c r="M88" s="36"/>
    </row>
    <row r="89" ht="15.75" spans="1:13">
      <c r="A89" t="s">
        <v>14</v>
      </c>
      <c r="B89" s="68">
        <v>43949</v>
      </c>
      <c r="C89" s="36">
        <f>全球!C89-法国!C89+法国CDC!C119</f>
        <v>3000760</v>
      </c>
      <c r="D89" s="70">
        <f t="shared" si="5"/>
        <v>68335</v>
      </c>
      <c r="E89" s="70">
        <f>全球!E89-法国!E89+法国CDC!E119</f>
        <v>211065</v>
      </c>
      <c r="F89" s="70">
        <f t="shared" si="6"/>
        <v>4337</v>
      </c>
      <c r="G89" s="36">
        <f>全球!G89-法国!G89+法国CDC!G119</f>
        <v>919366</v>
      </c>
      <c r="H89" s="35">
        <f t="shared" si="4"/>
        <v>1870329</v>
      </c>
      <c r="I89" s="36">
        <v>56446</v>
      </c>
      <c r="J89" s="36">
        <v>392</v>
      </c>
      <c r="K89" s="44">
        <v>27.1</v>
      </c>
      <c r="L89" s="36"/>
      <c r="M89" s="36"/>
    </row>
    <row r="90" ht="15.75" spans="1:13">
      <c r="A90" t="s">
        <v>14</v>
      </c>
      <c r="B90" s="68">
        <v>43950</v>
      </c>
      <c r="C90" s="36">
        <f>全球!C90-法国!C90+法国CDC!C120</f>
        <v>3070544</v>
      </c>
      <c r="D90" s="70">
        <f t="shared" si="5"/>
        <v>69784</v>
      </c>
      <c r="E90" s="70">
        <f>全球!E90-法国!E90+法国CDC!E120</f>
        <v>216987</v>
      </c>
      <c r="F90" s="70">
        <f t="shared" si="6"/>
        <v>5922</v>
      </c>
      <c r="G90" s="36">
        <f>全球!G90-法国!G90+法国CDC!G120</f>
        <v>950878</v>
      </c>
      <c r="H90" s="35">
        <f t="shared" si="4"/>
        <v>1902679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75" spans="1:13">
      <c r="A91" t="s">
        <v>14</v>
      </c>
      <c r="B91" s="68">
        <v>43951</v>
      </c>
      <c r="C91" s="36">
        <f>全球!C91-法国!C91+法国CDC!C121</f>
        <v>3145204</v>
      </c>
      <c r="D91" s="70">
        <f t="shared" si="5"/>
        <v>74660</v>
      </c>
      <c r="E91" s="70">
        <f>全球!E91-法国!E91+法国CDC!E121</f>
        <v>227368</v>
      </c>
      <c r="F91" s="70">
        <f t="shared" si="6"/>
        <v>10381</v>
      </c>
      <c r="G91" s="36">
        <f>全球!G91-法国!G91+法国CDC!G121</f>
        <v>996827</v>
      </c>
      <c r="H91" s="35">
        <f t="shared" si="4"/>
        <v>1921009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75" spans="1:13">
      <c r="A92" t="s">
        <v>14</v>
      </c>
      <c r="B92" s="68">
        <v>43952</v>
      </c>
      <c r="C92" s="36">
        <f>全球!C92-法国!C92+法国CDC!C122</f>
        <v>3236425</v>
      </c>
      <c r="D92" s="70">
        <f t="shared" si="5"/>
        <v>91221</v>
      </c>
      <c r="E92" s="70">
        <f>全球!E92-法国!E92+法国CDC!E122</f>
        <v>233641</v>
      </c>
      <c r="F92" s="70">
        <f t="shared" si="6"/>
        <v>6273</v>
      </c>
      <c r="G92" s="36">
        <f>全球!G92-法国!G92+法国CDC!G122</f>
        <v>1037913</v>
      </c>
      <c r="H92" s="35">
        <f t="shared" si="4"/>
        <v>1964871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75" spans="1:13">
      <c r="A93" t="s">
        <v>14</v>
      </c>
      <c r="B93" s="68">
        <v>43953</v>
      </c>
      <c r="C93" s="36">
        <f>全球!C93-法国!C93+法国CDC!C123</f>
        <v>3326409</v>
      </c>
      <c r="D93" s="70">
        <f t="shared" si="5"/>
        <v>89984</v>
      </c>
      <c r="E93" s="70">
        <f>全球!E93-法国!E93+法国CDC!E123</f>
        <v>239110</v>
      </c>
      <c r="F93" s="70">
        <f t="shared" si="6"/>
        <v>5469</v>
      </c>
      <c r="G93" s="36">
        <f>全球!G93-法国!G93+法国CDC!G123</f>
        <v>1077834</v>
      </c>
      <c r="H93" s="35">
        <f t="shared" si="4"/>
        <v>2009465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75" spans="1:13">
      <c r="A94" t="s">
        <v>14</v>
      </c>
      <c r="B94" s="68">
        <v>43954</v>
      </c>
      <c r="C94" s="36">
        <f>全球!C94-法国!C94+法国CDC!C124</f>
        <v>3405673</v>
      </c>
      <c r="D94" s="70">
        <f t="shared" si="5"/>
        <v>79264</v>
      </c>
      <c r="E94" s="70">
        <f>全球!E94-法国!E94+法国CDC!E124</f>
        <v>244105</v>
      </c>
      <c r="F94" s="70">
        <f t="shared" si="6"/>
        <v>4995</v>
      </c>
      <c r="G94" s="36">
        <f>全球!G94-法国!G94+法国CDC!G124</f>
        <v>1114868</v>
      </c>
      <c r="H94" s="35">
        <f t="shared" si="4"/>
        <v>2046700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75" spans="1:13">
      <c r="A95" t="s">
        <v>14</v>
      </c>
      <c r="B95" s="68">
        <v>43955</v>
      </c>
      <c r="C95" s="36">
        <f>全球!C95-法国!C95+法国CDC!C125</f>
        <v>3492413</v>
      </c>
      <c r="D95" s="70">
        <f t="shared" si="5"/>
        <v>86740</v>
      </c>
      <c r="E95" s="70">
        <f>全球!E95-法国!E95+法国CDC!E125</f>
        <v>247982</v>
      </c>
      <c r="F95" s="70">
        <f t="shared" si="6"/>
        <v>3877</v>
      </c>
      <c r="G95" s="36">
        <f>全球!G95-法国!G95+法国CDC!G125</f>
        <v>1152914</v>
      </c>
      <c r="H95" s="35">
        <f t="shared" si="4"/>
        <v>2091517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75" spans="1:13">
      <c r="A96" t="s">
        <v>14</v>
      </c>
      <c r="B96" s="68">
        <v>43956</v>
      </c>
      <c r="C96" s="36">
        <f>全球!C96-法国!C96+法国CDC!C126</f>
        <v>3568045</v>
      </c>
      <c r="D96" s="70">
        <f t="shared" si="5"/>
        <v>75632</v>
      </c>
      <c r="E96" s="70">
        <f>全球!E96-法国!E96+法国CDC!E126</f>
        <v>251612</v>
      </c>
      <c r="F96" s="70">
        <f t="shared" si="6"/>
        <v>3630</v>
      </c>
      <c r="G96" s="36">
        <f>全球!G96-法国!G96+法国CDC!G126</f>
        <v>1187420</v>
      </c>
      <c r="H96" s="35">
        <f t="shared" si="4"/>
        <v>2129013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75" spans="1:13">
      <c r="A97" t="s">
        <v>14</v>
      </c>
      <c r="B97" s="68">
        <v>43957</v>
      </c>
      <c r="C97" s="36">
        <f>全球!C97-法国!C97+法国CDC!C127</f>
        <v>3646219</v>
      </c>
      <c r="D97" s="70">
        <f t="shared" si="5"/>
        <v>78174</v>
      </c>
      <c r="E97" s="70">
        <f>全球!E97-法国!E97+法国CDC!E127</f>
        <v>257310</v>
      </c>
      <c r="F97" s="70">
        <f t="shared" si="6"/>
        <v>5698</v>
      </c>
      <c r="G97" s="36">
        <f>全球!G97-法国!G97+法国CDC!G127</f>
        <v>1235728</v>
      </c>
      <c r="H97" s="35">
        <f t="shared" si="4"/>
        <v>2153181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75" spans="1:13">
      <c r="A98" t="s">
        <v>14</v>
      </c>
      <c r="B98" s="68">
        <v>43958</v>
      </c>
      <c r="C98" s="36">
        <f>全球!C98-法国!C98+法国CDC!C128</f>
        <v>3740311</v>
      </c>
      <c r="D98" s="70">
        <f t="shared" si="5"/>
        <v>94092</v>
      </c>
      <c r="E98" s="70">
        <f>全球!E98-法国!E98+法国CDC!E128</f>
        <v>264020</v>
      </c>
      <c r="F98" s="70">
        <f t="shared" si="6"/>
        <v>6710</v>
      </c>
      <c r="G98" s="36">
        <f>全球!G98-法国!G98+法国CDC!G128</f>
        <v>1287636</v>
      </c>
      <c r="H98" s="35">
        <f t="shared" si="4"/>
        <v>2188655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75" spans="1:13">
      <c r="A99" t="s">
        <v>14</v>
      </c>
      <c r="B99" s="68">
        <v>43959</v>
      </c>
      <c r="C99" s="36">
        <f>全球!C99-法国!C99+法国CDC!C129</f>
        <v>3832056</v>
      </c>
      <c r="D99" s="70">
        <f t="shared" si="5"/>
        <v>91745</v>
      </c>
      <c r="E99" s="70">
        <f>全球!E99-法国!E99+法国CDC!E129</f>
        <v>270061</v>
      </c>
      <c r="F99" s="70">
        <f t="shared" si="6"/>
        <v>6041</v>
      </c>
      <c r="G99" s="36">
        <f>全球!G99-法国!G99+法国CDC!G129</f>
        <v>1334586</v>
      </c>
      <c r="H99" s="35">
        <f t="shared" si="4"/>
        <v>2227409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75" spans="1:13">
      <c r="A100" t="s">
        <v>14</v>
      </c>
      <c r="B100" s="68">
        <v>43960</v>
      </c>
      <c r="C100" s="36">
        <f>全球!C100-法国!C100+法国CDC!C130</f>
        <v>3926218</v>
      </c>
      <c r="D100" s="70">
        <f t="shared" si="5"/>
        <v>94162</v>
      </c>
      <c r="E100" s="70">
        <f>全球!E100-法国!E100+法国CDC!E130</f>
        <v>275399</v>
      </c>
      <c r="F100" s="70">
        <f t="shared" si="6"/>
        <v>5338</v>
      </c>
      <c r="G100" s="36">
        <f>全球!G100-法国!G100+法国CDC!G130</f>
        <v>1375984</v>
      </c>
      <c r="H100" s="35">
        <f t="shared" si="4"/>
        <v>2274835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75" spans="1:13">
      <c r="A101" t="s">
        <v>14</v>
      </c>
      <c r="B101" s="68">
        <v>43961</v>
      </c>
      <c r="C101" s="36">
        <f>全球!C101-法国!C101+法国CDC!C131</f>
        <v>4008604</v>
      </c>
      <c r="D101" s="70">
        <f t="shared" si="5"/>
        <v>82386</v>
      </c>
      <c r="E101" s="70">
        <f>全球!E101-法国!E101+法国CDC!E131</f>
        <v>279511</v>
      </c>
      <c r="F101" s="70">
        <f t="shared" si="6"/>
        <v>4112</v>
      </c>
      <c r="G101" s="36">
        <f>全球!G101-法国!G101+法国CDC!G131</f>
        <v>1427069</v>
      </c>
      <c r="H101" s="35">
        <f t="shared" si="4"/>
        <v>2302024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75" spans="1:13">
      <c r="A102" t="s">
        <v>14</v>
      </c>
      <c r="B102" s="68">
        <v>43962</v>
      </c>
      <c r="C102" s="36">
        <f>全球!C102-法国!C102+法国CDC!C132</f>
        <v>4095895</v>
      </c>
      <c r="D102" s="70">
        <f t="shared" si="5"/>
        <v>87291</v>
      </c>
      <c r="E102" s="70">
        <f>全球!E102-法国!E102+法国CDC!E132</f>
        <v>283584</v>
      </c>
      <c r="F102" s="70">
        <f t="shared" si="6"/>
        <v>4073</v>
      </c>
      <c r="G102" s="36">
        <f>全球!G102-法国!G102+法国CDC!G132</f>
        <v>1468789</v>
      </c>
      <c r="H102" s="35">
        <f t="shared" ref="H102:H128" si="7">C102-E102-G102</f>
        <v>2343522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75" spans="1:13">
      <c r="A103" t="s">
        <v>14</v>
      </c>
      <c r="B103" s="68">
        <v>43963</v>
      </c>
      <c r="C103" s="36">
        <f>全球!C103-法国!C103+法国CDC!C133</f>
        <v>4165015</v>
      </c>
      <c r="D103" s="70">
        <f t="shared" si="5"/>
        <v>69120</v>
      </c>
      <c r="E103" s="70">
        <f>全球!E103-法国!E103+法国CDC!E133</f>
        <v>286563</v>
      </c>
      <c r="F103" s="70">
        <f t="shared" si="6"/>
        <v>2979</v>
      </c>
      <c r="G103" s="36">
        <f>全球!G103-法国!G103+法国CDC!G133</f>
        <v>1521397</v>
      </c>
      <c r="H103" s="35">
        <f t="shared" si="7"/>
        <v>2357055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75" spans="1:13">
      <c r="A104" t="s">
        <v>14</v>
      </c>
      <c r="B104" s="68">
        <v>43964</v>
      </c>
      <c r="C104" s="36">
        <f>全球!C104-法国!C104+法国CDC!C134</f>
        <v>4250593</v>
      </c>
      <c r="D104" s="70">
        <f t="shared" si="5"/>
        <v>85578</v>
      </c>
      <c r="E104" s="70">
        <f>全球!E104-法国!E104+法国CDC!E134</f>
        <v>291818</v>
      </c>
      <c r="F104" s="70">
        <f t="shared" si="6"/>
        <v>5255</v>
      </c>
      <c r="G104" s="36">
        <f>全球!G104-法国!G104+法国CDC!G134</f>
        <v>1575554</v>
      </c>
      <c r="H104" s="35">
        <f t="shared" si="7"/>
        <v>2383221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75" spans="1:13">
      <c r="A105" t="s">
        <v>14</v>
      </c>
      <c r="B105" s="68">
        <v>43965</v>
      </c>
      <c r="C105" s="36">
        <f>全球!C105-法国!C105+法国CDC!C135</f>
        <v>4337489</v>
      </c>
      <c r="D105" s="70">
        <f t="shared" si="5"/>
        <v>86896</v>
      </c>
      <c r="E105" s="70">
        <f>全球!E105-法国!E105+法国CDC!E135</f>
        <v>297054</v>
      </c>
      <c r="F105" s="70">
        <f t="shared" si="6"/>
        <v>5236</v>
      </c>
      <c r="G105" s="36">
        <f>全球!G105-法国!G105+法国CDC!G135</f>
        <v>1648397</v>
      </c>
      <c r="H105" s="35">
        <f t="shared" si="7"/>
        <v>2392038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75" spans="1:13">
      <c r="A106" t="s">
        <v>14</v>
      </c>
      <c r="B106" s="68">
        <v>43966</v>
      </c>
      <c r="C106" s="36">
        <f>全球!C106-法国!C106+法国CDC!C136</f>
        <v>4430343</v>
      </c>
      <c r="D106" s="70">
        <f t="shared" si="5"/>
        <v>92854</v>
      </c>
      <c r="E106" s="70">
        <f>全球!E106-法国!E106+法国CDC!E136</f>
        <v>302017</v>
      </c>
      <c r="F106" s="70">
        <f t="shared" si="6"/>
        <v>4963</v>
      </c>
      <c r="G106" s="36">
        <f>全球!G106-法国!G106+法国CDC!G136</f>
        <v>1697595</v>
      </c>
      <c r="H106" s="35">
        <f t="shared" si="7"/>
        <v>2430731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75" spans="1:13">
      <c r="A107" t="s">
        <v>14</v>
      </c>
      <c r="B107" s="68">
        <v>43967</v>
      </c>
      <c r="C107" s="36">
        <f>全球!C107-法国!C107+法国CDC!C137</f>
        <v>4528167</v>
      </c>
      <c r="D107" s="70">
        <f t="shared" si="5"/>
        <v>97824</v>
      </c>
      <c r="E107" s="70">
        <f>全球!E107-法国!E107+法国CDC!E137</f>
        <v>306908</v>
      </c>
      <c r="F107" s="70">
        <f t="shared" si="6"/>
        <v>4891</v>
      </c>
      <c r="G107" s="36">
        <f>全球!G107-法国!G107+法国CDC!G137</f>
        <v>1742819</v>
      </c>
      <c r="H107" s="35">
        <f t="shared" si="7"/>
        <v>2478440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75" spans="1:13">
      <c r="A108" t="s">
        <v>14</v>
      </c>
      <c r="B108" s="68">
        <v>43968</v>
      </c>
      <c r="C108" s="36">
        <f>全球!C108-法国!C108+法国CDC!C138</f>
        <v>4624307</v>
      </c>
      <c r="D108" s="70">
        <f t="shared" ref="D108:D128" si="8">C108-C107</f>
        <v>96140</v>
      </c>
      <c r="E108" s="70">
        <f>全球!E108-法国!E108+法国CDC!E138</f>
        <v>311203</v>
      </c>
      <c r="F108" s="70">
        <f t="shared" si="6"/>
        <v>4295</v>
      </c>
      <c r="G108" s="36">
        <f>全球!G108-法国!G108+法国CDC!G138</f>
        <v>1803101</v>
      </c>
      <c r="H108" s="35">
        <f t="shared" si="7"/>
        <v>2510003</v>
      </c>
      <c r="I108" s="36">
        <f>全球!I108</f>
        <v>44631</v>
      </c>
      <c r="J108" s="36">
        <f>全球!J108</f>
        <v>604</v>
      </c>
      <c r="K108" s="36">
        <f>全球!K108</f>
        <v>40</v>
      </c>
      <c r="L108" s="36"/>
      <c r="M108" s="36"/>
    </row>
    <row r="109" ht="15.75" spans="1:13">
      <c r="A109" t="s">
        <v>14</v>
      </c>
      <c r="B109" s="68">
        <v>43969</v>
      </c>
      <c r="C109" s="36">
        <f>全球!C109-法国!C109+法国CDC!C139</f>
        <v>4710596</v>
      </c>
      <c r="D109" s="70">
        <f t="shared" si="8"/>
        <v>86289</v>
      </c>
      <c r="E109" s="70">
        <f>全球!E109-法国!E109+法国CDC!E139</f>
        <v>315525</v>
      </c>
      <c r="F109" s="70">
        <f t="shared" si="6"/>
        <v>4322</v>
      </c>
      <c r="G109" s="36">
        <f>全球!G109-法国!G109+法国CDC!G139</f>
        <v>1847793</v>
      </c>
      <c r="H109" s="35">
        <f t="shared" si="7"/>
        <v>2547278</v>
      </c>
      <c r="I109" s="36">
        <f>全球!I109</f>
        <v>44834</v>
      </c>
      <c r="J109" s="36">
        <f>全球!J109</f>
        <v>615</v>
      </c>
      <c r="K109" s="36">
        <f>全球!K109</f>
        <v>40.6</v>
      </c>
      <c r="L109" s="36"/>
      <c r="M109" s="36"/>
    </row>
    <row r="110" ht="15.75" spans="1:13">
      <c r="A110" t="s">
        <v>14</v>
      </c>
      <c r="B110" s="68">
        <v>43970</v>
      </c>
      <c r="C110" s="36">
        <f>全球!C110-法国!C110+法国CDC!C140</f>
        <v>4787067</v>
      </c>
      <c r="D110" s="70">
        <f t="shared" si="8"/>
        <v>76471</v>
      </c>
      <c r="E110" s="70">
        <f>全球!E110-法国!E110+法国CDC!E140</f>
        <v>318312</v>
      </c>
      <c r="F110" s="70">
        <f t="shared" ref="F110:F128" si="9">E110-E109</f>
        <v>2787</v>
      </c>
      <c r="G110" s="36">
        <f>全球!G110-法国!G110+法国CDC!G140</f>
        <v>1893657</v>
      </c>
      <c r="H110" s="35">
        <f t="shared" si="7"/>
        <v>2575098</v>
      </c>
      <c r="I110" s="36">
        <f>全球!I110</f>
        <v>43871</v>
      </c>
      <c r="J110" s="36">
        <f>全球!J110</f>
        <v>625</v>
      </c>
      <c r="K110" s="36">
        <f>全球!K110</f>
        <v>40.9</v>
      </c>
      <c r="L110" s="36"/>
      <c r="M110" s="36"/>
    </row>
    <row r="111" ht="15.75" spans="1:13">
      <c r="A111" t="s">
        <v>14</v>
      </c>
      <c r="B111" s="68">
        <v>43971</v>
      </c>
      <c r="C111" s="36">
        <f>全球!C111-法国!C111+法国CDC!C141</f>
        <v>4887352</v>
      </c>
      <c r="D111" s="70">
        <f t="shared" si="8"/>
        <v>100285</v>
      </c>
      <c r="E111" s="70">
        <f>全球!E111-法国!E111+法国CDC!E141</f>
        <v>323211</v>
      </c>
      <c r="F111" s="70">
        <f t="shared" si="9"/>
        <v>4899</v>
      </c>
      <c r="G111" s="36">
        <f>全球!G111-法国!G111+法国CDC!G141</f>
        <v>1950673</v>
      </c>
      <c r="H111" s="35">
        <f t="shared" si="7"/>
        <v>2613468</v>
      </c>
      <c r="I111" s="36">
        <f>全球!I111</f>
        <v>45079</v>
      </c>
      <c r="J111" s="36">
        <f>全球!J111</f>
        <v>638</v>
      </c>
      <c r="K111" s="36">
        <f>全球!K111</f>
        <v>41.6</v>
      </c>
      <c r="L111" s="36"/>
      <c r="M111" s="36"/>
    </row>
    <row r="112" ht="15.75" spans="1:13">
      <c r="A112" t="s">
        <v>14</v>
      </c>
      <c r="B112" s="68">
        <v>43972</v>
      </c>
      <c r="C112" s="36">
        <f>全球!C112-法国!C112+法国CDC!C142</f>
        <v>4984372</v>
      </c>
      <c r="D112" s="70">
        <f t="shared" si="8"/>
        <v>97020</v>
      </c>
      <c r="E112" s="70">
        <f>全球!E112-法国!E112+法国CDC!E142</f>
        <v>327695</v>
      </c>
      <c r="F112" s="70">
        <f t="shared" si="9"/>
        <v>4484</v>
      </c>
      <c r="G112" s="36">
        <f>全球!G112-法国!G112+法国CDC!G142</f>
        <v>2001689</v>
      </c>
      <c r="H112" s="35">
        <f t="shared" si="7"/>
        <v>2654988</v>
      </c>
      <c r="I112" s="36">
        <f>全球!I112</f>
        <v>45769</v>
      </c>
      <c r="J112" s="36">
        <f>全球!J112</f>
        <v>650</v>
      </c>
      <c r="K112" s="36">
        <f>全球!K112</f>
        <v>42.2</v>
      </c>
      <c r="L112" s="36"/>
      <c r="M112" s="36"/>
    </row>
    <row r="113" ht="15.75" spans="1:13">
      <c r="A113" t="s">
        <v>14</v>
      </c>
      <c r="B113" s="68">
        <v>43973</v>
      </c>
      <c r="C113" s="36">
        <f>全球!C113-法国!C113+法国CDC!C143</f>
        <v>5088459</v>
      </c>
      <c r="D113" s="70">
        <f t="shared" si="8"/>
        <v>104087</v>
      </c>
      <c r="E113" s="70">
        <f>全球!E113-法国!E113+法国CDC!E143</f>
        <v>332036</v>
      </c>
      <c r="F113" s="70">
        <f t="shared" si="9"/>
        <v>4341</v>
      </c>
      <c r="G113" s="36">
        <f>全球!G113-法国!G113+法国CDC!G143</f>
        <v>2068425</v>
      </c>
      <c r="H113" s="35">
        <f t="shared" si="7"/>
        <v>2687998</v>
      </c>
      <c r="I113" s="36">
        <f>全球!I113</f>
        <v>45574</v>
      </c>
      <c r="J113" s="36">
        <f>全球!J113</f>
        <v>664</v>
      </c>
      <c r="K113" s="36">
        <f>全球!K113</f>
        <v>42.7</v>
      </c>
      <c r="L113" s="36"/>
      <c r="M113" s="36"/>
    </row>
    <row r="114" ht="15.75" spans="1:13">
      <c r="A114" t="s">
        <v>14</v>
      </c>
      <c r="B114" s="68">
        <v>43974</v>
      </c>
      <c r="C114" s="36">
        <f>全球!C114-法国!C114+法国CDC!C144</f>
        <v>5197845</v>
      </c>
      <c r="D114" s="70">
        <f t="shared" si="8"/>
        <v>109386</v>
      </c>
      <c r="E114" s="70">
        <f>全球!E114-法国!E114+法国CDC!E144</f>
        <v>336962</v>
      </c>
      <c r="F114" s="70">
        <f t="shared" si="9"/>
        <v>4926</v>
      </c>
      <c r="G114" s="36">
        <f>全球!G114-法国!G114+法国CDC!G144</f>
        <v>2139160</v>
      </c>
      <c r="H114" s="35">
        <f t="shared" si="7"/>
        <v>2721723</v>
      </c>
      <c r="I114" s="36">
        <f>全球!I114</f>
        <v>44693</v>
      </c>
      <c r="J114" s="36">
        <f>全球!J114</f>
        <v>678</v>
      </c>
      <c r="K114" s="36">
        <f>全球!K114</f>
        <v>43.5</v>
      </c>
      <c r="L114" s="36"/>
      <c r="M114" s="36"/>
    </row>
    <row r="115" ht="15.75" spans="1:13">
      <c r="A115" t="s">
        <v>14</v>
      </c>
      <c r="B115" s="68">
        <v>43975</v>
      </c>
      <c r="C115" s="36">
        <f>全球!C115-法国!C115+法国CDC!C145</f>
        <v>5303599</v>
      </c>
      <c r="D115" s="70">
        <f t="shared" si="8"/>
        <v>105754</v>
      </c>
      <c r="E115" s="70">
        <f>全球!E115-法国!E115+法国CDC!E145</f>
        <v>341601</v>
      </c>
      <c r="F115" s="70">
        <f t="shared" si="9"/>
        <v>4639</v>
      </c>
      <c r="G115" s="36">
        <f>全球!G115-法国!G115+法国CDC!G145</f>
        <v>2235279</v>
      </c>
      <c r="H115" s="35">
        <f t="shared" si="7"/>
        <v>2726719</v>
      </c>
      <c r="I115" s="36">
        <f>全球!I115</f>
        <v>53536</v>
      </c>
      <c r="J115" s="36">
        <f>全球!J115</f>
        <v>691</v>
      </c>
      <c r="K115" s="36">
        <f>全球!K115</f>
        <v>44.1</v>
      </c>
      <c r="L115" s="36"/>
      <c r="M115" s="36"/>
    </row>
    <row r="116" ht="15.75" spans="1:13">
      <c r="A116" t="s">
        <v>14</v>
      </c>
      <c r="B116" s="68">
        <v>43976</v>
      </c>
      <c r="C116" s="36">
        <f>全球!C116-法国!C116+法国CDC!C146</f>
        <v>5401158</v>
      </c>
      <c r="D116" s="70">
        <f t="shared" si="8"/>
        <v>97559</v>
      </c>
      <c r="E116" s="70">
        <f>全球!E116-法国!E116+法国CDC!E146</f>
        <v>344307</v>
      </c>
      <c r="F116" s="70">
        <f t="shared" si="9"/>
        <v>2706</v>
      </c>
      <c r="G116" s="36">
        <f>全球!G116-法国!G116+法国CDC!G146</f>
        <v>2291144</v>
      </c>
      <c r="H116" s="35">
        <f t="shared" si="7"/>
        <v>2765707</v>
      </c>
      <c r="I116" s="36">
        <f>全球!I116</f>
        <v>53197</v>
      </c>
      <c r="J116" s="36">
        <f>全球!J116</f>
        <v>704</v>
      </c>
      <c r="K116" s="36">
        <f>全球!K116</f>
        <v>44.4</v>
      </c>
      <c r="L116" s="36"/>
      <c r="M116" s="36"/>
    </row>
    <row r="117" ht="15.75" spans="1:13">
      <c r="A117" t="s">
        <v>14</v>
      </c>
      <c r="B117" s="68">
        <v>43977</v>
      </c>
      <c r="C117" s="36">
        <f>全球!C117-法国!C117+法国CDC!C147</f>
        <v>5485167</v>
      </c>
      <c r="D117" s="70">
        <f t="shared" si="8"/>
        <v>84009</v>
      </c>
      <c r="E117" s="70">
        <f>全球!E117-法国!E117+法国CDC!E147</f>
        <v>346952</v>
      </c>
      <c r="F117" s="70">
        <f t="shared" si="9"/>
        <v>2645</v>
      </c>
      <c r="G117" s="36">
        <f>全球!G117-法国!G117+法国CDC!G147</f>
        <v>2353734</v>
      </c>
      <c r="H117" s="35">
        <f t="shared" si="7"/>
        <v>2784481</v>
      </c>
      <c r="I117" s="36">
        <f>全球!I117</f>
        <v>53157</v>
      </c>
      <c r="J117" s="36">
        <f>全球!J117</f>
        <v>715</v>
      </c>
      <c r="K117" s="36">
        <f>全球!K117</f>
        <v>44.5</v>
      </c>
      <c r="L117" s="36"/>
      <c r="M117" s="36"/>
    </row>
    <row r="118" ht="15.75" spans="1:13">
      <c r="A118" t="s">
        <v>14</v>
      </c>
      <c r="B118" s="68">
        <v>43978</v>
      </c>
      <c r="C118" s="36">
        <f>全球!C118-法国!C118+法国CDC!C148</f>
        <v>5568287</v>
      </c>
      <c r="D118" s="70">
        <f t="shared" si="8"/>
        <v>83120</v>
      </c>
      <c r="E118" s="70">
        <f>全球!E118-法国!E118+法国CDC!E148</f>
        <v>350403</v>
      </c>
      <c r="F118" s="70">
        <f t="shared" si="9"/>
        <v>3451</v>
      </c>
      <c r="G118" s="36">
        <f>全球!G118-法国!G118+法国CDC!G148</f>
        <v>2417799</v>
      </c>
      <c r="H118" s="35">
        <f t="shared" si="7"/>
        <v>2800085</v>
      </c>
      <c r="I118" s="36">
        <f>全球!I118</f>
        <v>53036</v>
      </c>
      <c r="J118" s="36">
        <f>全球!J118</f>
        <v>725</v>
      </c>
      <c r="K118" s="36">
        <f>全球!K118</f>
        <v>45</v>
      </c>
      <c r="L118" s="36"/>
      <c r="M118" s="36"/>
    </row>
    <row r="119" ht="15.75" spans="1:13">
      <c r="A119" t="s">
        <v>14</v>
      </c>
      <c r="B119" s="68">
        <v>43979</v>
      </c>
      <c r="C119" s="36">
        <f>全球!C119-法国!C119+法国CDC!C149</f>
        <v>5679037</v>
      </c>
      <c r="D119" s="70">
        <f t="shared" si="8"/>
        <v>110750</v>
      </c>
      <c r="E119" s="70">
        <f>全球!E119-法国!E119+法国CDC!E149</f>
        <v>355951</v>
      </c>
      <c r="F119" s="70">
        <f t="shared" si="9"/>
        <v>5548</v>
      </c>
      <c r="G119" s="36">
        <f>全球!G119-法国!G119+法国CDC!G149</f>
        <v>2477342</v>
      </c>
      <c r="H119" s="35">
        <f t="shared" si="7"/>
        <v>2845744</v>
      </c>
      <c r="I119" s="36">
        <f>全球!I119</f>
        <v>52966</v>
      </c>
      <c r="J119" s="36">
        <f>全球!J119</f>
        <v>739</v>
      </c>
      <c r="K119" s="36">
        <f>全球!K119</f>
        <v>45.7</v>
      </c>
      <c r="L119" s="36"/>
      <c r="M119" s="36"/>
    </row>
    <row r="120" ht="15.75" spans="1:13">
      <c r="A120" t="s">
        <v>14</v>
      </c>
      <c r="B120" s="68">
        <v>43980</v>
      </c>
      <c r="C120" s="36">
        <f>全球!C120-法国!C120+法国CDC!C150</f>
        <v>5784591</v>
      </c>
      <c r="D120" s="70">
        <f t="shared" si="8"/>
        <v>105554</v>
      </c>
      <c r="E120" s="70">
        <f>全球!E120-法国!E120+法国CDC!E150</f>
        <v>360474</v>
      </c>
      <c r="F120" s="70">
        <f t="shared" si="9"/>
        <v>4523</v>
      </c>
      <c r="G120" s="36">
        <f>全球!G120-法国!G120+法国CDC!G150</f>
        <v>2570469</v>
      </c>
      <c r="H120" s="35">
        <f t="shared" si="7"/>
        <v>2853648</v>
      </c>
      <c r="I120" s="36">
        <f>全球!I120</f>
        <v>52864</v>
      </c>
      <c r="J120" s="36">
        <f>全球!J120</f>
        <v>753</v>
      </c>
      <c r="K120" s="36">
        <f>全球!K120</f>
        <v>46.2</v>
      </c>
      <c r="L120" s="36"/>
      <c r="M120" s="36"/>
    </row>
    <row r="121" ht="15.75" spans="1:13">
      <c r="A121" t="s">
        <v>14</v>
      </c>
      <c r="B121" s="68">
        <v>43981</v>
      </c>
      <c r="C121" s="36">
        <f>全球!C121-法国!C121+法国CDC!C151</f>
        <v>5909201</v>
      </c>
      <c r="D121" s="70">
        <f t="shared" si="8"/>
        <v>124610</v>
      </c>
      <c r="E121" s="70">
        <f>全球!E121-法国!E121+法国CDC!E151</f>
        <v>365406</v>
      </c>
      <c r="F121" s="70">
        <f t="shared" si="9"/>
        <v>4932</v>
      </c>
      <c r="G121" s="36">
        <f>全球!G121-法国!G121+法国CDC!G151</f>
        <v>2650522</v>
      </c>
      <c r="H121" s="35">
        <f t="shared" si="7"/>
        <v>2893273</v>
      </c>
      <c r="I121" s="36">
        <f>全球!I121</f>
        <v>53727</v>
      </c>
      <c r="J121" s="36">
        <f>全球!J121</f>
        <v>769</v>
      </c>
      <c r="K121" s="36">
        <f>全球!K121</f>
        <v>46.9</v>
      </c>
      <c r="L121" s="36"/>
      <c r="M121" s="36"/>
    </row>
    <row r="122" ht="15.75" spans="1:13">
      <c r="A122" t="s">
        <v>14</v>
      </c>
      <c r="B122" s="68">
        <v>43982</v>
      </c>
      <c r="C122" s="36">
        <f>全球!C122-法国!C122+法国CDC!C152</f>
        <v>6030923</v>
      </c>
      <c r="D122" s="70">
        <f t="shared" si="8"/>
        <v>121722</v>
      </c>
      <c r="E122" s="70">
        <f>全球!E122-法国!E122+法国CDC!E152</f>
        <v>369567</v>
      </c>
      <c r="F122" s="70">
        <f t="shared" si="9"/>
        <v>4161</v>
      </c>
      <c r="G122" s="36">
        <f>全球!G122-法国!G122+法国CDC!G152</f>
        <v>2712832</v>
      </c>
      <c r="H122" s="35">
        <f t="shared" si="7"/>
        <v>2948524</v>
      </c>
      <c r="I122" s="36">
        <f>全球!I122</f>
        <v>53301</v>
      </c>
      <c r="J122" s="36">
        <f>全球!J122</f>
        <v>785</v>
      </c>
      <c r="K122" s="36">
        <f>全球!K122</f>
        <v>47.4</v>
      </c>
      <c r="L122" s="36"/>
      <c r="M122" s="36"/>
    </row>
    <row r="123" ht="15.75" spans="1:13">
      <c r="A123" t="s">
        <v>14</v>
      </c>
      <c r="B123" s="68">
        <v>43983</v>
      </c>
      <c r="C123" s="36">
        <f>全球!C123-法国!C123+法国CDC!C153</f>
        <v>6161061</v>
      </c>
      <c r="D123" s="70">
        <f t="shared" si="8"/>
        <v>130138</v>
      </c>
      <c r="E123" s="70">
        <f>全球!E123-法国!E123+法国CDC!E153</f>
        <v>373346</v>
      </c>
      <c r="F123" s="70">
        <f t="shared" si="9"/>
        <v>3779</v>
      </c>
      <c r="G123" s="36">
        <f>全球!G123-法国!G123+法国CDC!G153</f>
        <v>2781931</v>
      </c>
      <c r="H123" s="35">
        <f t="shared" si="7"/>
        <v>3005784</v>
      </c>
      <c r="I123" s="36">
        <f>全球!I123</f>
        <v>53416</v>
      </c>
      <c r="J123" s="36">
        <f>全球!J123</f>
        <v>801</v>
      </c>
      <c r="K123" s="36">
        <f>全球!K123</f>
        <v>47.9</v>
      </c>
      <c r="L123" s="36"/>
      <c r="M123" s="36"/>
    </row>
    <row r="124" ht="15.75" spans="1:13">
      <c r="A124" t="s">
        <v>14</v>
      </c>
      <c r="B124" s="68">
        <v>43984</v>
      </c>
      <c r="C124" s="36">
        <f>全球!C124-法国!C124+法国CDC!C154</f>
        <v>6262308</v>
      </c>
      <c r="D124" s="70">
        <f t="shared" si="8"/>
        <v>101247</v>
      </c>
      <c r="E124" s="70">
        <f>全球!E124-法国!E124+法国CDC!E154</f>
        <v>376497</v>
      </c>
      <c r="F124" s="70">
        <f t="shared" si="9"/>
        <v>3151</v>
      </c>
      <c r="G124" s="36">
        <f>全球!G124-法国!G124+法国CDC!G154</f>
        <v>2886826</v>
      </c>
      <c r="H124" s="35">
        <f t="shared" si="7"/>
        <v>2998985</v>
      </c>
      <c r="I124" s="36">
        <f>全球!I124</f>
        <v>53378</v>
      </c>
      <c r="J124" s="36">
        <f>全球!J124</f>
        <v>814</v>
      </c>
      <c r="K124" s="36">
        <f>全球!K124</f>
        <v>48.3</v>
      </c>
      <c r="L124" s="36"/>
      <c r="M124" s="36"/>
    </row>
    <row r="125" ht="15.75" spans="1:13">
      <c r="A125" t="s">
        <v>14</v>
      </c>
      <c r="B125" s="68">
        <v>43985</v>
      </c>
      <c r="C125" s="36">
        <f>全球!C125-法国!C125+法国CDC!C155</f>
        <v>6365491</v>
      </c>
      <c r="D125" s="70">
        <f t="shared" si="8"/>
        <v>103183</v>
      </c>
      <c r="E125" s="70">
        <f>全球!E125-法国!E125+法国CDC!E155</f>
        <v>380732</v>
      </c>
      <c r="F125" s="70">
        <f t="shared" si="9"/>
        <v>4235</v>
      </c>
      <c r="G125" s="36">
        <f>全球!G125-法国!G125+法国CDC!G155</f>
        <v>2951362</v>
      </c>
      <c r="H125" s="35">
        <f t="shared" si="7"/>
        <v>3033397</v>
      </c>
      <c r="I125" s="36">
        <f>全球!I125</f>
        <v>54331</v>
      </c>
      <c r="J125" s="36">
        <f>全球!J125</f>
        <v>828</v>
      </c>
      <c r="K125" s="36">
        <f>全球!K125</f>
        <v>48.8</v>
      </c>
      <c r="L125" s="36"/>
      <c r="M125" s="36"/>
    </row>
    <row r="126" ht="15.75" spans="1:13">
      <c r="A126" t="s">
        <v>14</v>
      </c>
      <c r="B126" s="68">
        <v>43986</v>
      </c>
      <c r="C126" s="36">
        <f>全球!C126-法国!C126+法国CDC!C156</f>
        <v>6484820</v>
      </c>
      <c r="D126" s="70">
        <f t="shared" si="8"/>
        <v>119329</v>
      </c>
      <c r="E126" s="70">
        <f>全球!E126-法国!E126+法国CDC!E156</f>
        <v>385394</v>
      </c>
      <c r="F126" s="70">
        <f t="shared" si="9"/>
        <v>4662</v>
      </c>
      <c r="G126" s="36">
        <f>全球!G126-法国!G126+法国CDC!G156</f>
        <v>3110630</v>
      </c>
      <c r="H126" s="35">
        <f t="shared" si="7"/>
        <v>2988796</v>
      </c>
      <c r="I126" s="36">
        <f>全球!I126</f>
        <v>54186</v>
      </c>
      <c r="J126" s="36">
        <f>全球!J126</f>
        <v>838</v>
      </c>
      <c r="K126" s="36">
        <f>全球!K126</f>
        <v>49.4</v>
      </c>
      <c r="L126" s="36"/>
      <c r="M126" s="36"/>
    </row>
    <row r="127" ht="15.75" spans="1:13">
      <c r="A127" t="s">
        <v>14</v>
      </c>
      <c r="B127" s="68">
        <v>43987</v>
      </c>
      <c r="C127" s="36">
        <f>全球!C127-法国!C127+法国CDC!C157</f>
        <v>6629979</v>
      </c>
      <c r="D127" s="70">
        <f t="shared" si="8"/>
        <v>145159</v>
      </c>
      <c r="E127" s="70">
        <f>全球!E127-法国!E127+法国CDC!E157</f>
        <v>391550</v>
      </c>
      <c r="F127" s="70">
        <f t="shared" si="9"/>
        <v>6156</v>
      </c>
      <c r="G127" s="36">
        <f>全球!G127-法国!G127+法国CDC!G157</f>
        <v>3225836</v>
      </c>
      <c r="H127" s="35">
        <f t="shared" si="7"/>
        <v>3012593</v>
      </c>
      <c r="I127" s="36">
        <f>全球!I127</f>
        <v>55394</v>
      </c>
      <c r="J127" s="36">
        <f>全球!J127</f>
        <v>857</v>
      </c>
      <c r="K127" s="36">
        <f>全球!K127</f>
        <v>50.2</v>
      </c>
      <c r="L127" s="36"/>
      <c r="M127" s="36"/>
    </row>
    <row r="128" ht="15.75" spans="1:13">
      <c r="A128" t="s">
        <v>14</v>
      </c>
      <c r="B128" s="68">
        <v>43988</v>
      </c>
      <c r="C128" s="36">
        <f>全球!C128-法国!C128+法国CDC!C158</f>
        <v>6758937</v>
      </c>
      <c r="D128" s="70">
        <f t="shared" si="8"/>
        <v>128958</v>
      </c>
      <c r="E128" s="70">
        <f>全球!E128-法国!E128+法国CDC!E158</f>
        <v>396798</v>
      </c>
      <c r="F128" s="70">
        <f t="shared" si="9"/>
        <v>5248</v>
      </c>
      <c r="G128" s="36">
        <f>全球!G128-法国!G128+法国CDC!G158</f>
        <v>3310610</v>
      </c>
      <c r="H128" s="35">
        <f t="shared" si="7"/>
        <v>3051529</v>
      </c>
      <c r="I128" s="36">
        <f>全球!I128</f>
        <v>53498</v>
      </c>
      <c r="J128" s="36">
        <f>全球!J128</f>
        <v>873</v>
      </c>
      <c r="K128" s="36">
        <f>全球!K128</f>
        <v>50.9</v>
      </c>
      <c r="L128" s="36"/>
      <c r="M128" s="36"/>
    </row>
    <row r="129" ht="15.75" spans="1:13">
      <c r="A129" t="s">
        <v>14</v>
      </c>
      <c r="B129" s="68">
        <v>43989</v>
      </c>
      <c r="C129" s="36">
        <f>全球!C129-法国!C129+法国CDC!C159</f>
        <v>6899189</v>
      </c>
      <c r="D129" s="70">
        <f>C129-C128</f>
        <v>140252</v>
      </c>
      <c r="E129" s="70">
        <f>全球!E129-法国!E129+法国CDC!E159</f>
        <v>400962</v>
      </c>
      <c r="F129" s="70">
        <f>E129-E128</f>
        <v>4164</v>
      </c>
      <c r="G129" s="36">
        <f>全球!G129-法国!G129+法国CDC!G159</f>
        <v>3401558</v>
      </c>
      <c r="H129" s="35">
        <f>C129-E129-G129</f>
        <v>3096669</v>
      </c>
      <c r="I129" s="36">
        <f>全球!I129</f>
        <v>53591</v>
      </c>
      <c r="J129" s="36">
        <f>全球!J129</f>
        <v>891</v>
      </c>
      <c r="K129" s="36">
        <f>全球!K129</f>
        <v>51.4</v>
      </c>
      <c r="L129" s="36"/>
      <c r="M129" s="36"/>
    </row>
    <row r="130" ht="15.75" spans="1:13">
      <c r="A130" t="s">
        <v>14</v>
      </c>
      <c r="B130" s="68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1:13">
      <c r="A131" t="s">
        <v>14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1:13">
      <c r="A132" t="s">
        <v>14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1:13">
      <c r="A133" t="s">
        <v>14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1:13">
      <c r="A134" t="s">
        <v>14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1:13">
      <c r="A135" t="s">
        <v>14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1:13">
      <c r="A136" t="s">
        <v>14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1:13">
      <c r="A137" t="s">
        <v>14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14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14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14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14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ht="15.75" spans="1:13">
      <c r="A142" t="s">
        <v>14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14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14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ht="15.75" spans="1:13">
      <c r="A145" t="s">
        <v>14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14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ht="15.75" spans="1:13">
      <c r="A147" t="s">
        <v>14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14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abSelected="1" topLeftCell="A115" workbookViewId="0">
      <selection activeCell="Q141" sqref="Q141"/>
    </sheetView>
  </sheetViews>
  <sheetFormatPr defaultColWidth="8.725" defaultRowHeight="13.5"/>
  <cols>
    <col min="1" max="1" width="10.625" customWidth="1"/>
    <col min="2" max="2" width="8.725" style="68"/>
    <col min="3" max="11" width="9.75833333333333" style="3" customWidth="1"/>
    <col min="12" max="12" width="11.5416666666667" style="3" customWidth="1"/>
    <col min="1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15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15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15</v>
      </c>
      <c r="B4" s="68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15</v>
      </c>
      <c r="B5" s="68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15</v>
      </c>
      <c r="B6" s="68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15</v>
      </c>
      <c r="B7" s="68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15</v>
      </c>
      <c r="B8" s="68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15</v>
      </c>
      <c r="B9" s="68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15</v>
      </c>
      <c r="B10" s="68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15</v>
      </c>
      <c r="B11" s="68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15</v>
      </c>
      <c r="B12" s="68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15</v>
      </c>
      <c r="B13" s="68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15</v>
      </c>
      <c r="B14" s="68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15</v>
      </c>
      <c r="B15" s="68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15</v>
      </c>
      <c r="B16" s="68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15</v>
      </c>
      <c r="B17" s="68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15</v>
      </c>
      <c r="B18" s="68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15</v>
      </c>
      <c r="B19" s="68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15</v>
      </c>
      <c r="B20" s="68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15</v>
      </c>
      <c r="B21" s="68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15</v>
      </c>
      <c r="B22" s="68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15</v>
      </c>
      <c r="B23" s="68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15</v>
      </c>
      <c r="B24" s="68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15</v>
      </c>
      <c r="B25" s="68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15</v>
      </c>
      <c r="B26" s="68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15</v>
      </c>
      <c r="B27" s="68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15</v>
      </c>
      <c r="B28" s="68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15</v>
      </c>
      <c r="B29" s="68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15</v>
      </c>
      <c r="B30" s="68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15</v>
      </c>
      <c r="B31" s="68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15</v>
      </c>
      <c r="B32" s="68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15</v>
      </c>
      <c r="B33" s="68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15</v>
      </c>
      <c r="B34" s="68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15</v>
      </c>
      <c r="B35" s="68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15</v>
      </c>
      <c r="B36" s="68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15</v>
      </c>
      <c r="B37" s="68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75" spans="1:13">
      <c r="A38" t="s">
        <v>15</v>
      </c>
      <c r="B38" s="68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75" spans="1:13">
      <c r="A39" t="s">
        <v>15</v>
      </c>
      <c r="B39" s="68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75" spans="1:13">
      <c r="A40" t="s">
        <v>15</v>
      </c>
      <c r="B40" s="68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75" spans="1:13">
      <c r="A41" t="s">
        <v>15</v>
      </c>
      <c r="B41" s="68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75" spans="1:13">
      <c r="A42" t="s">
        <v>15</v>
      </c>
      <c r="B42" s="68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75" spans="1:13">
      <c r="A43" t="s">
        <v>15</v>
      </c>
      <c r="B43" s="68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75" spans="1:13">
      <c r="A44" t="s">
        <v>15</v>
      </c>
      <c r="B44" s="68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75" spans="1:13">
      <c r="A45" t="s">
        <v>15</v>
      </c>
      <c r="B45" s="68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75" spans="1:13">
      <c r="A46" t="s">
        <v>15</v>
      </c>
      <c r="B46" s="68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75" spans="1:13">
      <c r="A47" t="s">
        <v>15</v>
      </c>
      <c r="B47" s="68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75" spans="1:13">
      <c r="A48" t="s">
        <v>15</v>
      </c>
      <c r="B48" s="68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75" spans="1:13">
      <c r="A49" t="s">
        <v>15</v>
      </c>
      <c r="B49" s="68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75" spans="1:13">
      <c r="A50" t="s">
        <v>15</v>
      </c>
      <c r="B50" s="68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75" spans="1:13">
      <c r="A51" t="s">
        <v>15</v>
      </c>
      <c r="B51" s="68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75" spans="1:13">
      <c r="A52" t="s">
        <v>15</v>
      </c>
      <c r="B52" s="68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75" spans="1:13">
      <c r="A53" t="s">
        <v>15</v>
      </c>
      <c r="B53" s="68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75" spans="1:13">
      <c r="A54" t="s">
        <v>15</v>
      </c>
      <c r="B54" s="68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75" spans="1:13">
      <c r="A55" t="s">
        <v>15</v>
      </c>
      <c r="B55" s="68">
        <v>43915</v>
      </c>
      <c r="C55" s="70">
        <v>53358</v>
      </c>
      <c r="D55" s="70">
        <v>9909</v>
      </c>
      <c r="E55" s="70">
        <v>695</v>
      </c>
      <c r="F55" s="70">
        <v>150</v>
      </c>
      <c r="G55" s="70">
        <v>370</v>
      </c>
      <c r="H55" s="70">
        <v>52293</v>
      </c>
      <c r="I55" s="70">
        <v>1175</v>
      </c>
      <c r="J55" s="70">
        <v>161</v>
      </c>
      <c r="K55" s="70">
        <v>2</v>
      </c>
      <c r="L55" s="70"/>
      <c r="M55" s="70"/>
    </row>
    <row r="56" ht="15.75" spans="1:13">
      <c r="A56" t="s">
        <v>15</v>
      </c>
      <c r="B56" s="68">
        <v>43916</v>
      </c>
      <c r="C56" s="70">
        <v>65342</v>
      </c>
      <c r="D56" s="70">
        <v>11984</v>
      </c>
      <c r="E56" s="70">
        <v>922</v>
      </c>
      <c r="F56" s="70">
        <v>227</v>
      </c>
      <c r="G56" s="70">
        <v>393</v>
      </c>
      <c r="H56" s="70">
        <v>64027</v>
      </c>
      <c r="I56" s="70">
        <v>1411</v>
      </c>
      <c r="J56" s="70">
        <v>197</v>
      </c>
      <c r="K56" s="70">
        <v>3</v>
      </c>
      <c r="L56" s="70"/>
      <c r="M56" s="70"/>
    </row>
    <row r="57" ht="15.75" spans="1:13">
      <c r="A57" t="s">
        <v>15</v>
      </c>
      <c r="B57" s="68">
        <v>43917</v>
      </c>
      <c r="C57" s="70">
        <v>82179</v>
      </c>
      <c r="D57" s="70">
        <v>16837</v>
      </c>
      <c r="E57" s="70">
        <v>1177</v>
      </c>
      <c r="F57" s="70">
        <v>255</v>
      </c>
      <c r="G57" s="70">
        <v>1864</v>
      </c>
      <c r="H57" s="70">
        <v>79138</v>
      </c>
      <c r="I57" s="70">
        <v>2112</v>
      </c>
      <c r="J57" s="70">
        <v>248</v>
      </c>
      <c r="K57" s="70">
        <v>4</v>
      </c>
      <c r="L57" s="70"/>
      <c r="M57" s="70"/>
    </row>
    <row r="58" ht="15.75" spans="1:13">
      <c r="A58" t="s">
        <v>15</v>
      </c>
      <c r="B58" s="68">
        <v>43918</v>
      </c>
      <c r="C58" s="70">
        <v>100514</v>
      </c>
      <c r="D58" s="70">
        <v>18335</v>
      </c>
      <c r="E58" s="70">
        <v>1546</v>
      </c>
      <c r="F58" s="70">
        <v>369</v>
      </c>
      <c r="G58" s="70">
        <v>2465</v>
      </c>
      <c r="H58" s="70">
        <v>96503</v>
      </c>
      <c r="I58" s="70">
        <v>2463</v>
      </c>
      <c r="J58" s="70">
        <v>304</v>
      </c>
      <c r="K58" s="70">
        <v>5</v>
      </c>
      <c r="L58" s="70"/>
      <c r="M58" s="70"/>
    </row>
    <row r="59" ht="15.75" spans="1:13">
      <c r="A59" t="s">
        <v>15</v>
      </c>
      <c r="B59" s="68">
        <v>43919</v>
      </c>
      <c r="C59" s="70">
        <v>120529</v>
      </c>
      <c r="D59" s="70">
        <v>20015</v>
      </c>
      <c r="E59" s="70">
        <v>2008</v>
      </c>
      <c r="F59" s="70">
        <v>462</v>
      </c>
      <c r="G59" s="70">
        <v>3229</v>
      </c>
      <c r="H59" s="70">
        <v>115292</v>
      </c>
      <c r="I59" s="70">
        <v>2666</v>
      </c>
      <c r="J59" s="70">
        <v>364</v>
      </c>
      <c r="K59" s="70">
        <v>6</v>
      </c>
      <c r="L59" s="70"/>
      <c r="M59" s="70"/>
    </row>
    <row r="60" ht="15.75" spans="1:13">
      <c r="A60" t="s">
        <v>15</v>
      </c>
      <c r="B60" s="68">
        <v>43920</v>
      </c>
      <c r="C60" s="70">
        <v>139986</v>
      </c>
      <c r="D60" s="70">
        <v>19457</v>
      </c>
      <c r="E60" s="70">
        <v>2454</v>
      </c>
      <c r="F60" s="70">
        <v>446</v>
      </c>
      <c r="G60" s="70">
        <v>4435</v>
      </c>
      <c r="H60" s="70">
        <v>133097</v>
      </c>
      <c r="I60" s="70">
        <v>2948</v>
      </c>
      <c r="J60" s="70">
        <v>423</v>
      </c>
      <c r="K60" s="70">
        <v>7</v>
      </c>
      <c r="L60" s="70"/>
      <c r="M60" s="70"/>
    </row>
    <row r="61" ht="15.75" spans="1:13">
      <c r="A61" t="s">
        <v>15</v>
      </c>
      <c r="B61" s="68">
        <v>43921</v>
      </c>
      <c r="C61" s="70">
        <v>160344</v>
      </c>
      <c r="D61" s="70">
        <v>20358</v>
      </c>
      <c r="E61" s="70">
        <v>2953</v>
      </c>
      <c r="F61" s="70">
        <v>499</v>
      </c>
      <c r="G61" s="70">
        <v>5220</v>
      </c>
      <c r="H61" s="70">
        <v>152171</v>
      </c>
      <c r="I61" s="70">
        <v>3402</v>
      </c>
      <c r="J61" s="70">
        <v>484</v>
      </c>
      <c r="K61" s="70">
        <v>9</v>
      </c>
      <c r="L61" s="70"/>
      <c r="M61" s="70"/>
    </row>
    <row r="62" ht="15.75" spans="1:13">
      <c r="A62" t="s">
        <v>15</v>
      </c>
      <c r="B62" s="68">
        <v>43922</v>
      </c>
      <c r="C62" s="70">
        <v>185270</v>
      </c>
      <c r="D62" s="70">
        <v>24926</v>
      </c>
      <c r="E62" s="70">
        <v>3780</v>
      </c>
      <c r="F62" s="70">
        <v>827</v>
      </c>
      <c r="G62" s="70">
        <v>6347</v>
      </c>
      <c r="H62" s="70">
        <v>175143</v>
      </c>
      <c r="I62" s="70">
        <v>3981</v>
      </c>
      <c r="J62" s="70">
        <v>560</v>
      </c>
      <c r="K62" s="70">
        <v>11</v>
      </c>
      <c r="L62" s="70"/>
      <c r="M62" s="70"/>
    </row>
    <row r="63" ht="15.75" spans="1:13">
      <c r="A63" t="s">
        <v>15</v>
      </c>
      <c r="B63" s="68">
        <v>43923</v>
      </c>
      <c r="C63" s="70">
        <v>211408</v>
      </c>
      <c r="D63" s="70">
        <v>26138</v>
      </c>
      <c r="E63" s="70">
        <v>4718</v>
      </c>
      <c r="F63" s="70">
        <v>938</v>
      </c>
      <c r="G63" s="70">
        <v>8805</v>
      </c>
      <c r="H63" s="70">
        <v>197885</v>
      </c>
      <c r="I63" s="70">
        <v>5005</v>
      </c>
      <c r="J63" s="70">
        <v>639</v>
      </c>
      <c r="K63" s="70">
        <v>14</v>
      </c>
      <c r="L63" s="70"/>
      <c r="M63" s="70"/>
    </row>
    <row r="64" ht="15.75" spans="1:13">
      <c r="A64" t="s">
        <v>15</v>
      </c>
      <c r="B64" s="68">
        <v>43924</v>
      </c>
      <c r="C64" s="70">
        <v>240529</v>
      </c>
      <c r="D64" s="70">
        <v>29121</v>
      </c>
      <c r="E64" s="70">
        <v>5810</v>
      </c>
      <c r="F64" s="70">
        <v>1092</v>
      </c>
      <c r="G64" s="70">
        <v>10365</v>
      </c>
      <c r="H64" s="70">
        <v>224354</v>
      </c>
      <c r="I64" s="70">
        <v>5421</v>
      </c>
      <c r="J64" s="70">
        <v>727</v>
      </c>
      <c r="K64" s="70">
        <v>18</v>
      </c>
      <c r="L64" s="70"/>
      <c r="M64" s="70"/>
    </row>
    <row r="65" ht="15.75" spans="1:13">
      <c r="A65" t="s">
        <v>15</v>
      </c>
      <c r="B65" s="68">
        <v>43925</v>
      </c>
      <c r="C65" s="70">
        <v>274178</v>
      </c>
      <c r="D65" s="70">
        <v>33649</v>
      </c>
      <c r="E65" s="70">
        <v>7053</v>
      </c>
      <c r="F65" s="70">
        <v>1243</v>
      </c>
      <c r="G65" s="70">
        <v>12044</v>
      </c>
      <c r="H65" s="70">
        <v>255081</v>
      </c>
      <c r="I65" s="70">
        <v>5787</v>
      </c>
      <c r="J65" s="70">
        <v>828</v>
      </c>
      <c r="K65" s="70">
        <v>21</v>
      </c>
      <c r="L65" s="70"/>
      <c r="M65" s="70"/>
    </row>
    <row r="66" ht="15.75" spans="1:13">
      <c r="A66" t="s">
        <v>15</v>
      </c>
      <c r="B66" s="68">
        <v>43926</v>
      </c>
      <c r="C66" s="70">
        <v>308124</v>
      </c>
      <c r="D66" s="70">
        <v>33946</v>
      </c>
      <c r="E66" s="70">
        <v>8392</v>
      </c>
      <c r="F66" s="70">
        <v>1339</v>
      </c>
      <c r="G66" s="70">
        <v>14686</v>
      </c>
      <c r="H66" s="70">
        <v>285046</v>
      </c>
      <c r="I66" s="70">
        <v>8113</v>
      </c>
      <c r="J66" s="70">
        <v>931</v>
      </c>
      <c r="K66" s="70">
        <v>25</v>
      </c>
      <c r="L66" s="70">
        <v>1599916</v>
      </c>
      <c r="M66" s="70">
        <v>4834</v>
      </c>
    </row>
    <row r="67" ht="15.75" spans="1:13">
      <c r="A67" t="s">
        <v>15</v>
      </c>
      <c r="B67" s="68">
        <v>43927</v>
      </c>
      <c r="C67" s="70">
        <v>334125</v>
      </c>
      <c r="D67" s="70">
        <v>26001</v>
      </c>
      <c r="E67" s="70">
        <v>9557</v>
      </c>
      <c r="F67" s="70">
        <v>1165</v>
      </c>
      <c r="G67" s="70">
        <v>17177</v>
      </c>
      <c r="H67" s="70">
        <v>307391</v>
      </c>
      <c r="I67" s="70">
        <v>8623</v>
      </c>
      <c r="J67" s="70">
        <v>1009</v>
      </c>
      <c r="K67" s="70">
        <v>29</v>
      </c>
      <c r="L67" s="70">
        <v>1755099</v>
      </c>
      <c r="M67" s="70">
        <v>5302</v>
      </c>
    </row>
    <row r="68" ht="15.75" spans="1:13">
      <c r="A68" t="s">
        <v>15</v>
      </c>
      <c r="B68" s="68">
        <v>43928</v>
      </c>
      <c r="C68" s="47">
        <v>363424</v>
      </c>
      <c r="D68" s="47">
        <v>29299</v>
      </c>
      <c r="E68" s="47">
        <v>10764</v>
      </c>
      <c r="F68" s="47">
        <v>1207</v>
      </c>
      <c r="G68" s="47">
        <v>19532</v>
      </c>
      <c r="H68" s="47">
        <v>333128</v>
      </c>
      <c r="I68" s="47">
        <v>8878</v>
      </c>
      <c r="J68" s="47">
        <v>1098</v>
      </c>
      <c r="K68" s="47">
        <v>33</v>
      </c>
      <c r="L68" s="47">
        <v>1899948</v>
      </c>
      <c r="M68" s="47">
        <v>5740</v>
      </c>
    </row>
    <row r="69" ht="15.75" spans="1:13">
      <c r="A69" t="s">
        <v>15</v>
      </c>
      <c r="B69" s="68">
        <v>43929</v>
      </c>
      <c r="C69" s="40">
        <v>394182</v>
      </c>
      <c r="D69" s="40">
        <v>30758</v>
      </c>
      <c r="E69" s="40">
        <v>12716</v>
      </c>
      <c r="F69" s="40">
        <v>1952</v>
      </c>
      <c r="G69" s="40">
        <v>21571</v>
      </c>
      <c r="H69" s="40">
        <v>359895</v>
      </c>
      <c r="I69" s="40">
        <v>9169</v>
      </c>
      <c r="J69" s="40">
        <v>1191</v>
      </c>
      <c r="K69" s="40">
        <v>38</v>
      </c>
      <c r="L69" s="40">
        <v>2061504</v>
      </c>
      <c r="M69" s="40">
        <v>6228</v>
      </c>
    </row>
    <row r="70" ht="15.75" spans="1:13">
      <c r="A70" t="s">
        <v>15</v>
      </c>
      <c r="B70" s="68">
        <v>43930</v>
      </c>
      <c r="C70" s="40">
        <v>425828</v>
      </c>
      <c r="D70" s="40">
        <v>31646</v>
      </c>
      <c r="E70" s="40">
        <v>14604</v>
      </c>
      <c r="F70" s="40">
        <v>1888</v>
      </c>
      <c r="G70" s="40">
        <v>22202</v>
      </c>
      <c r="H70" s="40">
        <v>389022</v>
      </c>
      <c r="I70" s="40">
        <v>9234</v>
      </c>
      <c r="J70" s="40">
        <v>1286</v>
      </c>
      <c r="K70" s="40">
        <v>44</v>
      </c>
      <c r="L70" s="40">
        <v>2197184</v>
      </c>
      <c r="M70" s="40">
        <v>6638</v>
      </c>
    </row>
    <row r="71" ht="15.75" spans="1:13">
      <c r="A71" t="s">
        <v>15</v>
      </c>
      <c r="B71" s="68">
        <v>43931</v>
      </c>
      <c r="C71" s="40">
        <v>463433</v>
      </c>
      <c r="D71" s="40">
        <v>37605</v>
      </c>
      <c r="E71" s="40">
        <v>16504</v>
      </c>
      <c r="F71" s="40">
        <v>1900</v>
      </c>
      <c r="G71" s="40">
        <v>25139</v>
      </c>
      <c r="H71" s="40">
        <v>421790</v>
      </c>
      <c r="I71" s="40">
        <v>9823</v>
      </c>
      <c r="J71" s="40">
        <v>1400</v>
      </c>
      <c r="K71" s="40">
        <v>50</v>
      </c>
      <c r="L71" s="40">
        <v>2367513</v>
      </c>
      <c r="M71" s="40">
        <v>7153</v>
      </c>
    </row>
    <row r="72" ht="15.75" spans="1:13">
      <c r="A72" t="s">
        <v>15</v>
      </c>
      <c r="B72" s="68">
        <v>43932</v>
      </c>
      <c r="C72" s="40">
        <v>496828</v>
      </c>
      <c r="D72" s="40">
        <v>33395</v>
      </c>
      <c r="E72" s="40">
        <v>18509</v>
      </c>
      <c r="F72" s="40">
        <v>2005</v>
      </c>
      <c r="G72" s="40">
        <v>26822</v>
      </c>
      <c r="H72" s="40">
        <v>451497</v>
      </c>
      <c r="I72" s="40">
        <v>10906</v>
      </c>
      <c r="J72" s="40">
        <v>1501</v>
      </c>
      <c r="K72" s="40">
        <v>56</v>
      </c>
      <c r="L72" s="40">
        <v>2526853</v>
      </c>
      <c r="M72" s="40">
        <v>7634</v>
      </c>
    </row>
    <row r="73" ht="15.75" spans="1:13">
      <c r="A73" t="s">
        <v>15</v>
      </c>
      <c r="B73" s="68">
        <v>43933</v>
      </c>
      <c r="C73" s="40">
        <v>529343</v>
      </c>
      <c r="D73" s="40">
        <v>32515</v>
      </c>
      <c r="E73" s="40">
        <v>20466</v>
      </c>
      <c r="F73" s="40">
        <v>1957</v>
      </c>
      <c r="G73" s="40">
        <v>29442</v>
      </c>
      <c r="H73" s="40">
        <v>479435</v>
      </c>
      <c r="I73" s="40">
        <v>11059</v>
      </c>
      <c r="J73" s="40">
        <v>1599</v>
      </c>
      <c r="K73" s="40">
        <v>62</v>
      </c>
      <c r="L73" s="40">
        <v>2664437</v>
      </c>
      <c r="M73" s="40">
        <v>8050</v>
      </c>
    </row>
    <row r="74" ht="15.75" spans="1:13">
      <c r="A74" t="s">
        <v>15</v>
      </c>
      <c r="B74" s="68">
        <v>43934</v>
      </c>
      <c r="C74" s="40">
        <v>557235</v>
      </c>
      <c r="D74" s="40">
        <v>27892</v>
      </c>
      <c r="E74" s="40">
        <v>21956</v>
      </c>
      <c r="F74" s="40">
        <v>1490</v>
      </c>
      <c r="G74" s="40">
        <v>31976</v>
      </c>
      <c r="H74" s="40">
        <v>503303</v>
      </c>
      <c r="I74" s="40">
        <v>11766</v>
      </c>
      <c r="J74" s="40">
        <v>1683</v>
      </c>
      <c r="K74" s="40">
        <v>66</v>
      </c>
      <c r="L74" s="40">
        <v>2823684</v>
      </c>
      <c r="M74" s="40">
        <v>8531</v>
      </c>
    </row>
    <row r="75" ht="15.75" spans="1:13">
      <c r="A75" t="s">
        <v>15</v>
      </c>
      <c r="B75" s="68">
        <v>43935</v>
      </c>
      <c r="C75" s="40">
        <v>583870</v>
      </c>
      <c r="D75" s="40">
        <v>26635</v>
      </c>
      <c r="E75" s="40">
        <v>23485</v>
      </c>
      <c r="F75" s="40">
        <v>1529</v>
      </c>
      <c r="G75" s="40">
        <v>35755</v>
      </c>
      <c r="H75" s="40">
        <v>524630</v>
      </c>
      <c r="I75" s="40">
        <v>12772</v>
      </c>
      <c r="J75" s="40">
        <v>1764</v>
      </c>
      <c r="K75" s="40">
        <v>71</v>
      </c>
      <c r="L75" s="40">
        <v>2934571</v>
      </c>
      <c r="M75" s="40">
        <v>8866</v>
      </c>
    </row>
    <row r="76" ht="15.75" spans="1:13">
      <c r="A76" t="s">
        <v>15</v>
      </c>
      <c r="B76" s="68">
        <v>43936</v>
      </c>
      <c r="C76" s="40">
        <v>610632</v>
      </c>
      <c r="D76" s="40">
        <v>26762</v>
      </c>
      <c r="E76" s="40">
        <v>25856</v>
      </c>
      <c r="F76" s="40">
        <v>2371</v>
      </c>
      <c r="G76" s="40">
        <v>38562</v>
      </c>
      <c r="H76" s="40">
        <v>546214</v>
      </c>
      <c r="I76" s="40">
        <v>13438</v>
      </c>
      <c r="J76" s="40">
        <v>1845</v>
      </c>
      <c r="K76" s="40">
        <v>78</v>
      </c>
      <c r="L76" s="40">
        <v>3061195</v>
      </c>
      <c r="M76" s="40">
        <v>9248</v>
      </c>
    </row>
    <row r="77" ht="15.75" spans="1:13">
      <c r="A77" t="s">
        <v>15</v>
      </c>
      <c r="B77" s="68">
        <v>43937</v>
      </c>
      <c r="C77" s="40">
        <v>641410</v>
      </c>
      <c r="D77" s="40">
        <v>30778</v>
      </c>
      <c r="E77" s="40">
        <v>28394</v>
      </c>
      <c r="F77" s="40">
        <v>2538</v>
      </c>
      <c r="G77" s="40">
        <v>48131</v>
      </c>
      <c r="H77" s="40">
        <v>564885</v>
      </c>
      <c r="I77" s="40">
        <v>13477</v>
      </c>
      <c r="J77" s="40">
        <v>1938</v>
      </c>
      <c r="K77" s="40">
        <v>86</v>
      </c>
      <c r="L77" s="40">
        <v>3236901</v>
      </c>
      <c r="M77" s="40">
        <v>9779</v>
      </c>
    </row>
    <row r="78" ht="15.75" spans="1:13">
      <c r="A78" t="s">
        <v>15</v>
      </c>
      <c r="B78" s="68">
        <v>43938</v>
      </c>
      <c r="C78" s="40">
        <v>669129</v>
      </c>
      <c r="D78" s="40">
        <v>27719</v>
      </c>
      <c r="E78" s="40">
        <v>32868</v>
      </c>
      <c r="F78" s="40">
        <v>4474</v>
      </c>
      <c r="G78" s="40">
        <v>57271</v>
      </c>
      <c r="H78" s="40">
        <v>585205</v>
      </c>
      <c r="I78" s="40">
        <v>13369</v>
      </c>
      <c r="J78" s="40">
        <v>2045</v>
      </c>
      <c r="K78" s="40">
        <v>104</v>
      </c>
      <c r="L78" s="40">
        <v>3397021</v>
      </c>
      <c r="M78" s="40">
        <v>10263</v>
      </c>
    </row>
    <row r="79" ht="15.75" spans="1:13">
      <c r="A79" t="s">
        <v>15</v>
      </c>
      <c r="B79" s="68">
        <v>43939</v>
      </c>
      <c r="C79" s="40">
        <v>699850</v>
      </c>
      <c r="D79" s="40">
        <v>30721</v>
      </c>
      <c r="E79" s="40">
        <v>37242</v>
      </c>
      <c r="F79" s="40">
        <v>4374</v>
      </c>
      <c r="G79" s="40">
        <v>59142</v>
      </c>
      <c r="H79" s="40">
        <v>603466</v>
      </c>
      <c r="I79" s="40">
        <v>13466</v>
      </c>
      <c r="J79" s="40">
        <v>2114</v>
      </c>
      <c r="K79" s="40">
        <v>113</v>
      </c>
      <c r="L79" s="40">
        <v>3539889</v>
      </c>
      <c r="M79" s="40">
        <v>10694</v>
      </c>
    </row>
    <row r="80" ht="15.75" spans="1:13">
      <c r="A80" t="s">
        <v>15</v>
      </c>
      <c r="B80" s="68">
        <v>43940</v>
      </c>
      <c r="C80" s="40">
        <v>736052</v>
      </c>
      <c r="D80" s="40">
        <v>36202</v>
      </c>
      <c r="E80" s="40">
        <v>38844</v>
      </c>
      <c r="F80" s="40">
        <v>1602</v>
      </c>
      <c r="G80" s="40">
        <v>67418</v>
      </c>
      <c r="H80" s="40">
        <v>629790</v>
      </c>
      <c r="I80" s="40">
        <v>13536</v>
      </c>
      <c r="J80" s="40">
        <v>2224</v>
      </c>
      <c r="K80" s="40">
        <v>117</v>
      </c>
      <c r="L80" s="40">
        <v>3708490</v>
      </c>
      <c r="M80" s="40">
        <v>11204</v>
      </c>
    </row>
    <row r="81" ht="15.75" spans="1:13">
      <c r="A81" t="s">
        <v>15</v>
      </c>
      <c r="B81" s="68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75" spans="1:13">
      <c r="A82" t="s">
        <v>15</v>
      </c>
      <c r="B82" s="68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75" spans="1:13">
      <c r="A83" t="s">
        <v>15</v>
      </c>
      <c r="B83" s="68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75" spans="1:13">
      <c r="A84" t="s">
        <v>15</v>
      </c>
      <c r="B84" s="68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75" spans="1:13">
      <c r="A85" t="s">
        <v>15</v>
      </c>
      <c r="B85" s="68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75" spans="1:13">
      <c r="A86" t="s">
        <v>15</v>
      </c>
      <c r="B86" s="68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75" spans="1:13">
      <c r="A87" t="s">
        <v>15</v>
      </c>
      <c r="B87" s="68">
        <v>43947</v>
      </c>
      <c r="C87" s="70">
        <v>955488</v>
      </c>
      <c r="D87" s="70">
        <v>39140</v>
      </c>
      <c r="E87" s="70">
        <v>54120</v>
      </c>
      <c r="F87" s="70">
        <v>2378</v>
      </c>
      <c r="G87" s="70">
        <v>116167</v>
      </c>
      <c r="H87" s="70">
        <v>785201</v>
      </c>
      <c r="I87" s="70">
        <v>15110</v>
      </c>
      <c r="J87" s="70">
        <v>2887</v>
      </c>
      <c r="K87" s="70">
        <v>164</v>
      </c>
      <c r="L87" s="70">
        <v>5258504</v>
      </c>
      <c r="M87" s="70">
        <v>15887</v>
      </c>
    </row>
    <row r="88" ht="15.75" spans="1:13">
      <c r="A88" t="s">
        <v>15</v>
      </c>
      <c r="B88" s="68">
        <v>43948</v>
      </c>
      <c r="C88" s="70">
        <v>985060</v>
      </c>
      <c r="D88" s="70">
        <v>29572</v>
      </c>
      <c r="E88" s="70">
        <v>55357</v>
      </c>
      <c r="F88" s="70">
        <v>1237</v>
      </c>
      <c r="G88" s="70">
        <v>118735</v>
      </c>
      <c r="H88" s="70">
        <v>810968</v>
      </c>
      <c r="I88" s="70">
        <v>15135</v>
      </c>
      <c r="J88" s="70">
        <v>2976</v>
      </c>
      <c r="K88" s="70">
        <v>167</v>
      </c>
      <c r="L88" s="70">
        <v>5453126</v>
      </c>
      <c r="M88" s="70">
        <v>16475</v>
      </c>
    </row>
    <row r="89" ht="15.75" spans="1:13">
      <c r="A89" t="s">
        <v>15</v>
      </c>
      <c r="B89" s="68">
        <v>43949</v>
      </c>
      <c r="C89" s="70">
        <v>1004942</v>
      </c>
      <c r="D89" s="70">
        <v>19882</v>
      </c>
      <c r="E89" s="70">
        <v>56527</v>
      </c>
      <c r="F89" s="70">
        <v>1170</v>
      </c>
      <c r="G89" s="70">
        <v>137591</v>
      </c>
      <c r="H89" s="70">
        <v>810824</v>
      </c>
      <c r="I89" s="70">
        <v>14175</v>
      </c>
      <c r="J89" s="70">
        <v>3036</v>
      </c>
      <c r="K89" s="70">
        <v>171</v>
      </c>
      <c r="L89" s="70">
        <v>5661256</v>
      </c>
      <c r="M89" s="70">
        <v>17103</v>
      </c>
    </row>
    <row r="90" ht="15.75" spans="1:13">
      <c r="A90" t="s">
        <v>15</v>
      </c>
      <c r="B90" s="68">
        <v>43950</v>
      </c>
      <c r="C90" s="70">
        <v>1029878</v>
      </c>
      <c r="D90" s="70">
        <v>24936</v>
      </c>
      <c r="E90" s="70">
        <v>58640</v>
      </c>
      <c r="F90" s="70">
        <v>2113</v>
      </c>
      <c r="G90" s="70">
        <v>140138</v>
      </c>
      <c r="H90" s="70">
        <v>831100</v>
      </c>
      <c r="I90" s="70">
        <v>14868</v>
      </c>
      <c r="J90" s="70">
        <v>3111</v>
      </c>
      <c r="K90" s="70">
        <v>177</v>
      </c>
      <c r="L90" s="70">
        <v>5823807</v>
      </c>
      <c r="M90" s="70">
        <v>17594</v>
      </c>
    </row>
    <row r="91" ht="15.75" spans="1:13">
      <c r="A91" t="s">
        <v>15</v>
      </c>
      <c r="B91" s="68">
        <v>43951</v>
      </c>
      <c r="C91" s="70">
        <v>1056646</v>
      </c>
      <c r="D91" s="70">
        <v>26768</v>
      </c>
      <c r="E91" s="70">
        <v>61180</v>
      </c>
      <c r="F91" s="70">
        <v>2540</v>
      </c>
      <c r="G91" s="70">
        <v>145320</v>
      </c>
      <c r="H91" s="70">
        <v>850146</v>
      </c>
      <c r="I91" s="70">
        <v>18665</v>
      </c>
      <c r="J91" s="70">
        <v>3192</v>
      </c>
      <c r="K91" s="70">
        <v>185</v>
      </c>
      <c r="L91" s="70">
        <v>6096763</v>
      </c>
      <c r="M91" s="70">
        <v>18419</v>
      </c>
    </row>
    <row r="92" ht="15.75" spans="1:13">
      <c r="A92" t="s">
        <v>15</v>
      </c>
      <c r="B92" s="68">
        <v>43952</v>
      </c>
      <c r="C92" s="70">
        <v>1092656</v>
      </c>
      <c r="D92" s="70">
        <v>36010</v>
      </c>
      <c r="E92" s="70">
        <v>63765</v>
      </c>
      <c r="F92" s="70">
        <v>2585</v>
      </c>
      <c r="G92" s="70">
        <v>151774</v>
      </c>
      <c r="H92" s="70">
        <v>877117</v>
      </c>
      <c r="I92" s="70">
        <v>15226</v>
      </c>
      <c r="J92" s="70">
        <v>3301</v>
      </c>
      <c r="K92" s="70">
        <v>193</v>
      </c>
      <c r="L92" s="70">
        <v>6332995</v>
      </c>
      <c r="M92" s="70">
        <v>19133</v>
      </c>
    </row>
    <row r="93" ht="15.75" spans="1:13">
      <c r="A93" t="s">
        <v>15</v>
      </c>
      <c r="B93" s="68">
        <v>43953</v>
      </c>
      <c r="C93" s="70">
        <v>1125305</v>
      </c>
      <c r="D93" s="70">
        <v>32649</v>
      </c>
      <c r="E93" s="70">
        <v>65540</v>
      </c>
      <c r="F93" s="70">
        <v>1775</v>
      </c>
      <c r="G93" s="70">
        <v>160173</v>
      </c>
      <c r="H93" s="70">
        <v>899592</v>
      </c>
      <c r="I93" s="70">
        <v>16478</v>
      </c>
      <c r="J93" s="70">
        <v>3400</v>
      </c>
      <c r="K93" s="70">
        <v>198</v>
      </c>
      <c r="L93" s="70">
        <v>6638810</v>
      </c>
      <c r="M93" s="70">
        <v>20057</v>
      </c>
    </row>
    <row r="94" ht="15.75" spans="1:13">
      <c r="A94" t="s">
        <v>15</v>
      </c>
      <c r="B94" s="68">
        <v>43954</v>
      </c>
      <c r="C94" s="70">
        <v>1156313</v>
      </c>
      <c r="D94" s="70">
        <v>31008</v>
      </c>
      <c r="E94" s="70">
        <v>67206</v>
      </c>
      <c r="F94" s="70">
        <v>1666</v>
      </c>
      <c r="G94" s="70">
        <v>170772</v>
      </c>
      <c r="H94" s="70">
        <v>918335</v>
      </c>
      <c r="I94" s="70">
        <v>16455</v>
      </c>
      <c r="J94" s="70">
        <v>3493</v>
      </c>
      <c r="K94" s="70">
        <v>203</v>
      </c>
      <c r="L94" s="70">
        <v>6907929</v>
      </c>
      <c r="M94" s="70">
        <v>20870</v>
      </c>
    </row>
    <row r="95" ht="15.75" spans="1:13">
      <c r="A95" t="s">
        <v>15</v>
      </c>
      <c r="B95" s="68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75" spans="1:13">
      <c r="A96" t="s">
        <v>15</v>
      </c>
      <c r="B96" s="68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75" spans="1:13">
      <c r="A97" t="s">
        <v>15</v>
      </c>
      <c r="B97" s="68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75" spans="1:13">
      <c r="A98" t="s">
        <v>15</v>
      </c>
      <c r="B98" s="68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75" spans="1:13">
      <c r="A99" t="s">
        <v>15</v>
      </c>
      <c r="B99" s="68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75" spans="1:13">
      <c r="A100" t="s">
        <v>15</v>
      </c>
      <c r="B100" s="68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75" spans="1:13">
      <c r="A101" t="s">
        <v>15</v>
      </c>
      <c r="B101" s="68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75" spans="1:13">
      <c r="A102" t="s">
        <v>15</v>
      </c>
      <c r="B102" s="68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75" spans="1:13">
      <c r="A103" t="s">
        <v>15</v>
      </c>
      <c r="B103" s="68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75" spans="1:13">
      <c r="A104" t="s">
        <v>15</v>
      </c>
      <c r="B104" s="68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75" spans="1:13">
      <c r="A105" t="s">
        <v>15</v>
      </c>
      <c r="B105" s="68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75" spans="1:13">
      <c r="A106" t="s">
        <v>15</v>
      </c>
      <c r="B106" s="68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75" spans="1:13">
      <c r="A107" t="s">
        <v>15</v>
      </c>
      <c r="B107" s="68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75" spans="1:13">
      <c r="A108" t="s">
        <v>15</v>
      </c>
      <c r="B108" s="68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16024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75" spans="1:13">
      <c r="A109" t="s">
        <v>15</v>
      </c>
      <c r="B109" s="68">
        <v>43969</v>
      </c>
      <c r="C109" s="36">
        <f>Sheet1!CM110</f>
        <v>1525579</v>
      </c>
      <c r="D109" s="36">
        <f>Sheet1!CN110</f>
        <v>21895</v>
      </c>
      <c r="E109" s="36">
        <f>Sheet1!CO110</f>
        <v>90902</v>
      </c>
      <c r="F109" s="36">
        <f>Sheet1!CP110</f>
        <v>1448</v>
      </c>
      <c r="G109" s="36">
        <f>Sheet1!CQ110</f>
        <v>343204</v>
      </c>
      <c r="H109" s="36">
        <f>Sheet1!CR110</f>
        <v>1091473</v>
      </c>
      <c r="I109" s="36">
        <f>Sheet1!CS110</f>
        <v>16366</v>
      </c>
      <c r="J109" s="36">
        <f>Sheet1!CT110</f>
        <v>4612</v>
      </c>
      <c r="K109" s="36">
        <f>Sheet1!CU110</f>
        <v>275</v>
      </c>
      <c r="L109" s="36">
        <f>Sheet1!CV110</f>
        <v>11768015</v>
      </c>
      <c r="M109" s="36">
        <f>Sheet1!CW110</f>
        <v>35578</v>
      </c>
    </row>
    <row r="110" ht="15.75" spans="1:13">
      <c r="A110" t="s">
        <v>15</v>
      </c>
      <c r="B110" s="68">
        <v>43970</v>
      </c>
      <c r="C110" s="36">
        <f>Sheet1!CM111</f>
        <v>1544685</v>
      </c>
      <c r="D110" s="36">
        <f>Sheet1!CN111</f>
        <v>19106</v>
      </c>
      <c r="E110" s="36">
        <f>Sheet1!CO111</f>
        <v>91730</v>
      </c>
      <c r="F110" s="36">
        <f>Sheet1!CP111</f>
        <v>828</v>
      </c>
      <c r="G110" s="36">
        <f>Sheet1!CQ111</f>
        <v>353116</v>
      </c>
      <c r="H110" s="36">
        <f>Sheet1!CR111</f>
        <v>1099839</v>
      </c>
      <c r="I110" s="36">
        <f>Sheet1!CS111</f>
        <v>15972</v>
      </c>
      <c r="J110" s="36">
        <f>Sheet1!CT111</f>
        <v>4670</v>
      </c>
      <c r="K110" s="36">
        <f>Sheet1!CU111</f>
        <v>277</v>
      </c>
      <c r="L110" s="36">
        <f>Sheet1!CV111</f>
        <v>12147171</v>
      </c>
      <c r="M110" s="36">
        <f>Sheet1!CW111</f>
        <v>36724</v>
      </c>
    </row>
    <row r="111" ht="15.75" spans="1:13">
      <c r="A111" t="s">
        <v>15</v>
      </c>
      <c r="B111" s="68">
        <v>43971</v>
      </c>
      <c r="C111" s="36">
        <f>Sheet1!CM112</f>
        <v>1567289</v>
      </c>
      <c r="D111" s="36">
        <f>Sheet1!CN112</f>
        <v>22604</v>
      </c>
      <c r="E111" s="36">
        <f>Sheet1!CO112</f>
        <v>93343</v>
      </c>
      <c r="F111" s="36">
        <f>Sheet1!CP112</f>
        <v>1613</v>
      </c>
      <c r="G111" s="36">
        <f>Sheet1!CQ112</f>
        <v>362384</v>
      </c>
      <c r="H111" s="36">
        <f>Sheet1!CR112</f>
        <v>1111562</v>
      </c>
      <c r="I111" s="36">
        <f>Sheet1!CS112</f>
        <v>16879</v>
      </c>
      <c r="J111" s="36">
        <f>Sheet1!CT112</f>
        <v>4738</v>
      </c>
      <c r="K111" s="36">
        <f>Sheet1!CU112</f>
        <v>282</v>
      </c>
      <c r="L111" s="36">
        <f>Sheet1!CV112</f>
        <v>12575413</v>
      </c>
      <c r="M111" s="36">
        <f>Sheet1!CW112</f>
        <v>38018</v>
      </c>
    </row>
    <row r="112" ht="15.75" spans="1:13">
      <c r="A112" t="s">
        <v>15</v>
      </c>
      <c r="B112" s="68">
        <v>43972</v>
      </c>
      <c r="C112" s="36">
        <f>Sheet1!CM113</f>
        <v>1588666</v>
      </c>
      <c r="D112" s="36">
        <f>Sheet1!CN113</f>
        <v>21377</v>
      </c>
      <c r="E112" s="36">
        <f>Sheet1!CO113</f>
        <v>94743</v>
      </c>
      <c r="F112" s="36">
        <f>Sheet1!CP113</f>
        <v>1400</v>
      </c>
      <c r="G112" s="36">
        <f>Sheet1!CQ113</f>
        <v>362135</v>
      </c>
      <c r="H112" s="36">
        <f>Sheet1!CR113</f>
        <v>1131788</v>
      </c>
      <c r="I112" s="36">
        <f>Sheet1!CS113</f>
        <v>17781</v>
      </c>
      <c r="J112" s="36">
        <f>Sheet1!CT113</f>
        <v>4803</v>
      </c>
      <c r="K112" s="36">
        <f>Sheet1!CU113</f>
        <v>286</v>
      </c>
      <c r="L112" s="36">
        <f>Sheet1!CV113</f>
        <v>14056705</v>
      </c>
      <c r="M112" s="36">
        <f>Sheet1!CW113</f>
        <v>42496</v>
      </c>
    </row>
    <row r="113" ht="15.75" spans="1:13">
      <c r="A113" t="s">
        <v>15</v>
      </c>
      <c r="B113" s="68">
        <v>43973</v>
      </c>
      <c r="C113" s="36">
        <f>Sheet1!CM114</f>
        <v>1617655</v>
      </c>
      <c r="D113" s="36">
        <f>Sheet1!CN114</f>
        <v>28989</v>
      </c>
      <c r="E113" s="36">
        <f>Sheet1!CO114</f>
        <v>96179</v>
      </c>
      <c r="F113" s="36">
        <f>Sheet1!CP114</f>
        <v>1436</v>
      </c>
      <c r="G113" s="36">
        <f>Sheet1!CQ114</f>
        <v>381567</v>
      </c>
      <c r="H113" s="36">
        <f>Sheet1!CR114</f>
        <v>1139909</v>
      </c>
      <c r="I113" s="36">
        <f>Sheet1!CS114</f>
        <v>17842</v>
      </c>
      <c r="J113" s="36">
        <f>Sheet1!CT114</f>
        <v>4890</v>
      </c>
      <c r="K113" s="36">
        <f>Sheet1!CU114</f>
        <v>291</v>
      </c>
      <c r="L113" s="36">
        <f>Sheet1!CV114</f>
        <v>13380626</v>
      </c>
      <c r="M113" s="36">
        <f>Sheet1!CW114</f>
        <v>40451</v>
      </c>
    </row>
    <row r="114" ht="15.75" spans="1:13">
      <c r="A114" t="s">
        <v>15</v>
      </c>
      <c r="B114" s="68">
        <v>43974</v>
      </c>
      <c r="C114" s="36">
        <f>Sheet1!CM115</f>
        <v>1642698</v>
      </c>
      <c r="D114" s="36">
        <f>Sheet1!CN115</f>
        <v>25043</v>
      </c>
      <c r="E114" s="36">
        <f>Sheet1!CO115</f>
        <v>97538</v>
      </c>
      <c r="F114" s="36">
        <f>Sheet1!CP115</f>
        <v>1359</v>
      </c>
      <c r="G114" s="36">
        <f>Sheet1!CQ115</f>
        <v>396075</v>
      </c>
      <c r="H114" s="36">
        <f>Sheet1!CR115</f>
        <v>1149085</v>
      </c>
      <c r="I114" s="36">
        <f>Sheet1!CS115</f>
        <v>17207</v>
      </c>
      <c r="J114" s="36">
        <f>Sheet1!CT115</f>
        <v>4966</v>
      </c>
      <c r="K114" s="36">
        <f>Sheet1!CU115</f>
        <v>295</v>
      </c>
      <c r="L114" s="36">
        <f>Sheet1!CV115</f>
        <v>13818030</v>
      </c>
      <c r="M114" s="36">
        <f>Sheet1!CW115</f>
        <v>41773</v>
      </c>
    </row>
    <row r="115" ht="15.75" spans="1:13">
      <c r="A115" t="s">
        <v>15</v>
      </c>
      <c r="B115" s="68">
        <v>43975</v>
      </c>
      <c r="C115" s="36">
        <f>Sheet1!CM116</f>
        <v>1665027</v>
      </c>
      <c r="D115" s="36">
        <f>Sheet1!CN116</f>
        <v>22329</v>
      </c>
      <c r="E115" s="36">
        <f>Sheet1!CO116</f>
        <v>98639</v>
      </c>
      <c r="F115" s="36">
        <f>Sheet1!CP116</f>
        <v>1101</v>
      </c>
      <c r="G115" s="36">
        <f>Sheet1!CQ116</f>
        <v>445009</v>
      </c>
      <c r="H115" s="36">
        <f>Sheet1!CR116</f>
        <v>1121379</v>
      </c>
      <c r="I115" s="36">
        <f>Sheet1!CS116</f>
        <v>17111</v>
      </c>
      <c r="J115" s="36">
        <f>Sheet1!CT116</f>
        <v>5033</v>
      </c>
      <c r="K115" s="36">
        <f>Sheet1!CU116</f>
        <v>298</v>
      </c>
      <c r="L115" s="36">
        <f>Sheet1!CV116</f>
        <v>14302223</v>
      </c>
      <c r="M115" s="36">
        <f>Sheet1!CW116</f>
        <v>43236</v>
      </c>
    </row>
    <row r="116" ht="15.75" spans="1:13">
      <c r="A116" t="s">
        <v>15</v>
      </c>
      <c r="B116" s="68">
        <v>43976</v>
      </c>
      <c r="C116" s="36">
        <f>Sheet1!CM117</f>
        <v>1684048</v>
      </c>
      <c r="D116" s="36">
        <f>Sheet1!CN117</f>
        <v>19021</v>
      </c>
      <c r="E116" s="36">
        <f>Sheet1!CO117</f>
        <v>99243</v>
      </c>
      <c r="F116" s="36">
        <f>Sheet1!CP117</f>
        <v>604</v>
      </c>
      <c r="G116" s="36">
        <f>Sheet1!CQ117</f>
        <v>451451</v>
      </c>
      <c r="H116" s="36">
        <f>Sheet1!CR117</f>
        <v>1133354</v>
      </c>
      <c r="I116" s="36">
        <f>Sheet1!CS117</f>
        <v>17134</v>
      </c>
      <c r="J116" s="36">
        <f>Sheet1!CT117</f>
        <v>5091</v>
      </c>
      <c r="K116" s="36">
        <f>Sheet1!CU117</f>
        <v>300</v>
      </c>
      <c r="L116" s="36">
        <f>Sheet1!CV117</f>
        <v>14686180</v>
      </c>
      <c r="M116" s="36">
        <f>Sheet1!CW117</f>
        <v>44396</v>
      </c>
    </row>
    <row r="117" ht="15.75" spans="1:13">
      <c r="A117" t="s">
        <v>15</v>
      </c>
      <c r="B117" s="68">
        <v>43977</v>
      </c>
      <c r="C117" s="36">
        <f>Sheet1!CM118</f>
        <v>1703881</v>
      </c>
      <c r="D117" s="36">
        <f>Sheet1!CN118</f>
        <v>19833</v>
      </c>
      <c r="E117" s="36">
        <f>Sheet1!CO118</f>
        <v>99754</v>
      </c>
      <c r="F117" s="36">
        <f>Sheet1!CP118</f>
        <v>511</v>
      </c>
      <c r="G117" s="36">
        <f>Sheet1!CQ118</f>
        <v>461002</v>
      </c>
      <c r="H117" s="36">
        <f>Sheet1!CR118</f>
        <v>1143125</v>
      </c>
      <c r="I117" s="36">
        <f>Sheet1!CS118</f>
        <v>17103</v>
      </c>
      <c r="J117" s="36">
        <f>Sheet1!CT118</f>
        <v>5151</v>
      </c>
      <c r="K117" s="36">
        <f>Sheet1!CU118</f>
        <v>302</v>
      </c>
      <c r="L117" s="36">
        <f>Sheet1!CV118</f>
        <v>15161582</v>
      </c>
      <c r="M117" s="36">
        <f>Sheet1!CW118</f>
        <v>45832</v>
      </c>
    </row>
    <row r="118" ht="15.75" spans="1:13">
      <c r="A118" t="s">
        <v>15</v>
      </c>
      <c r="B118" s="68">
        <v>43978</v>
      </c>
      <c r="C118" s="36">
        <f>Sheet1!CM119</f>
        <v>1722856</v>
      </c>
      <c r="D118" s="36">
        <f>Sheet1!CN119</f>
        <v>18975</v>
      </c>
      <c r="E118" s="36">
        <f>Sheet1!CO119</f>
        <v>100468</v>
      </c>
      <c r="F118" s="36">
        <f>Sheet1!CP119</f>
        <v>714</v>
      </c>
      <c r="G118" s="36">
        <f>Sheet1!CQ119</f>
        <v>477189</v>
      </c>
      <c r="H118" s="36">
        <f>Sheet1!CR119</f>
        <v>1145199</v>
      </c>
      <c r="I118" s="36">
        <f>Sheet1!CS119</f>
        <v>17109</v>
      </c>
      <c r="J118" s="36">
        <f>Sheet1!CT119</f>
        <v>5208</v>
      </c>
      <c r="K118" s="36">
        <f>Sheet1!CU119</f>
        <v>304</v>
      </c>
      <c r="L118" s="36">
        <f>Sheet1!CV119</f>
        <v>15488613</v>
      </c>
      <c r="M118" s="36">
        <f>Sheet1!CW119</f>
        <v>46820</v>
      </c>
    </row>
    <row r="119" ht="15.75" spans="1:13">
      <c r="A119" t="s">
        <v>15</v>
      </c>
      <c r="B119" s="68">
        <v>43979</v>
      </c>
      <c r="C119" s="36">
        <f>Sheet1!CM120</f>
        <v>1742286</v>
      </c>
      <c r="D119" s="36">
        <f>Sheet1!CN120</f>
        <v>19430</v>
      </c>
      <c r="E119" s="36">
        <f>Sheet1!CO120</f>
        <v>101842</v>
      </c>
      <c r="F119" s="36">
        <f>Sheet1!CP120</f>
        <v>1374</v>
      </c>
      <c r="G119" s="36">
        <f>Sheet1!CQ120</f>
        <v>485929</v>
      </c>
      <c r="H119" s="36">
        <f>Sheet1!CR120</f>
        <v>1154515</v>
      </c>
      <c r="I119" s="36">
        <f>Sheet1!CS120</f>
        <v>17146</v>
      </c>
      <c r="J119" s="36">
        <f>Sheet1!CT120</f>
        <v>5267</v>
      </c>
      <c r="K119" s="36">
        <f>Sheet1!CU120</f>
        <v>308</v>
      </c>
      <c r="L119" s="36">
        <f>Sheet1!CV120</f>
        <v>15806189</v>
      </c>
      <c r="M119" s="36">
        <f>Sheet1!CW120</f>
        <v>47779</v>
      </c>
    </row>
    <row r="120" ht="15.75" spans="1:13">
      <c r="A120" t="s">
        <v>15</v>
      </c>
      <c r="B120" s="68">
        <v>43980</v>
      </c>
      <c r="C120" s="36">
        <f>Sheet1!CM121</f>
        <v>1766201</v>
      </c>
      <c r="D120" s="36">
        <f>Sheet1!CN121</f>
        <v>23915</v>
      </c>
      <c r="E120" s="36">
        <f>Sheet1!CO121</f>
        <v>103265</v>
      </c>
      <c r="F120" s="36">
        <f>Sheet1!CP121</f>
        <v>1423</v>
      </c>
      <c r="G120" s="36">
        <f>Sheet1!CQ121</f>
        <v>497958</v>
      </c>
      <c r="H120" s="36">
        <f>Sheet1!CR121</f>
        <v>1164978</v>
      </c>
      <c r="I120" s="36">
        <f>Sheet1!CS121</f>
        <v>17193</v>
      </c>
      <c r="J120" s="36">
        <f>Sheet1!CT121</f>
        <v>5339</v>
      </c>
      <c r="K120" s="36">
        <f>Sheet1!CU121</f>
        <v>312</v>
      </c>
      <c r="L120" s="36">
        <f>Sheet1!CV121</f>
        <v>16274635</v>
      </c>
      <c r="M120" s="36">
        <f>Sheet1!CW121</f>
        <v>49194</v>
      </c>
    </row>
    <row r="121" ht="15.75" spans="1:13">
      <c r="A121" t="s">
        <v>15</v>
      </c>
      <c r="B121" s="68">
        <v>43981</v>
      </c>
      <c r="C121" s="36">
        <f>Sheet1!CM122</f>
        <v>1788719</v>
      </c>
      <c r="D121" s="36">
        <f>Sheet1!CN122</f>
        <v>22518</v>
      </c>
      <c r="E121" s="36">
        <f>Sheet1!CO122</f>
        <v>104386</v>
      </c>
      <c r="F121" s="36">
        <f>Sheet1!CP122</f>
        <v>1121</v>
      </c>
      <c r="G121" s="36">
        <f>Sheet1!CQ122</f>
        <v>518114</v>
      </c>
      <c r="H121" s="36">
        <f>Sheet1!CR122</f>
        <v>1166219</v>
      </c>
      <c r="I121" s="36">
        <f>Sheet1!CS122</f>
        <v>17201</v>
      </c>
      <c r="J121" s="36">
        <f>Sheet1!CT122</f>
        <v>5407</v>
      </c>
      <c r="K121" s="36">
        <f>Sheet1!CU122</f>
        <v>316</v>
      </c>
      <c r="L121" s="36">
        <f>Sheet1!CV122</f>
        <v>16763492</v>
      </c>
      <c r="M121" s="36">
        <f>Sheet1!CW122</f>
        <v>50671</v>
      </c>
    </row>
    <row r="122" ht="15.75" spans="1:13">
      <c r="A122" t="s">
        <v>15</v>
      </c>
      <c r="B122" s="68">
        <v>43982</v>
      </c>
      <c r="C122" s="36">
        <f>Sheet1!CM123</f>
        <v>1814602</v>
      </c>
      <c r="D122" s="36">
        <f>Sheet1!CN123</f>
        <v>25883</v>
      </c>
      <c r="E122" s="36">
        <f>Sheet1!CO123</f>
        <v>105514</v>
      </c>
      <c r="F122" s="36">
        <f>Sheet1!CP123</f>
        <v>1128</v>
      </c>
      <c r="G122" s="36">
        <f>Sheet1!CQ123</f>
        <v>528345</v>
      </c>
      <c r="H122" s="36">
        <f>Sheet1!CR123</f>
        <v>1180743</v>
      </c>
      <c r="I122" s="36">
        <f>Sheet1!CS123</f>
        <v>16983</v>
      </c>
      <c r="J122" s="36">
        <f>Sheet1!CT123</f>
        <v>5485</v>
      </c>
      <c r="K122" s="36">
        <f>Sheet1!CU123</f>
        <v>319</v>
      </c>
      <c r="L122" s="36">
        <f>Sheet1!CV123</f>
        <v>17152320</v>
      </c>
      <c r="M122" s="36">
        <f>Sheet1!CW123</f>
        <v>51846</v>
      </c>
    </row>
    <row r="123" ht="15.75" spans="1:13">
      <c r="A123" t="s">
        <v>15</v>
      </c>
      <c r="B123" s="68">
        <v>43983</v>
      </c>
      <c r="C123" s="36">
        <f>Sheet1!CM124</f>
        <v>1834494</v>
      </c>
      <c r="D123" s="36">
        <f>Sheet1!CN124</f>
        <v>19892</v>
      </c>
      <c r="E123" s="36">
        <f>Sheet1!CO124</f>
        <v>106141</v>
      </c>
      <c r="F123" s="36">
        <f>Sheet1!CP124</f>
        <v>627</v>
      </c>
      <c r="G123" s="36">
        <f>Sheet1!CQ124</f>
        <v>541168</v>
      </c>
      <c r="H123" s="36">
        <f>Sheet1!CR124</f>
        <v>1187185</v>
      </c>
      <c r="I123" s="36">
        <f>Sheet1!CS124</f>
        <v>17102</v>
      </c>
      <c r="J123" s="36">
        <f>Sheet1!CT124</f>
        <v>5545</v>
      </c>
      <c r="K123" s="36">
        <f>Sheet1!CU124</f>
        <v>321</v>
      </c>
      <c r="L123" s="36">
        <f>Sheet1!CV124</f>
        <v>17580172</v>
      </c>
      <c r="M123" s="36">
        <f>Sheet1!CW124</f>
        <v>53138</v>
      </c>
    </row>
    <row r="124" ht="15.75" spans="1:13">
      <c r="A124" t="s">
        <v>15</v>
      </c>
      <c r="B124" s="68">
        <v>43984</v>
      </c>
      <c r="C124" s="36">
        <f>Sheet1!CM125</f>
        <v>1856800</v>
      </c>
      <c r="D124" s="36">
        <f>Sheet1!CN125</f>
        <v>22306</v>
      </c>
      <c r="E124" s="36">
        <f>Sheet1!CO125</f>
        <v>106851</v>
      </c>
      <c r="F124" s="36">
        <f>Sheet1!CP125</f>
        <v>710</v>
      </c>
      <c r="G124" s="36">
        <f>Sheet1!CQ125</f>
        <v>608191</v>
      </c>
      <c r="H124" s="36">
        <f>Sheet1!CR125</f>
        <v>1141758</v>
      </c>
      <c r="I124" s="36">
        <f>Sheet1!CS125</f>
        <v>16923</v>
      </c>
      <c r="J124" s="36">
        <f>Sheet1!CT125</f>
        <v>5612</v>
      </c>
      <c r="K124" s="36">
        <f>Sheet1!CU125</f>
        <v>323</v>
      </c>
      <c r="L124" s="36">
        <f>Sheet1!CV125</f>
        <v>18020865</v>
      </c>
      <c r="M124" s="36">
        <f>Sheet1!CW125</f>
        <v>54469</v>
      </c>
    </row>
    <row r="125" ht="15.75" spans="1:13">
      <c r="A125" t="s">
        <v>15</v>
      </c>
      <c r="B125" s="68">
        <v>43985</v>
      </c>
      <c r="C125" s="36">
        <f>Sheet1!CM126</f>
        <v>1878305</v>
      </c>
      <c r="D125" s="36">
        <f>Sheet1!CN126</f>
        <v>21505</v>
      </c>
      <c r="E125" s="36">
        <f>Sheet1!CO126</f>
        <v>107970</v>
      </c>
      <c r="F125" s="36">
        <f>Sheet1!CP126</f>
        <v>1119</v>
      </c>
      <c r="G125" s="36">
        <f>Sheet1!CQ126</f>
        <v>622092</v>
      </c>
      <c r="H125" s="36">
        <f>Sheet1!CR126</f>
        <v>1148243</v>
      </c>
      <c r="I125" s="36">
        <f>Sheet1!CS126</f>
        <v>16949</v>
      </c>
      <c r="J125" s="36">
        <f>Sheet1!CT126</f>
        <v>5677</v>
      </c>
      <c r="K125" s="36">
        <f>Sheet1!CU126</f>
        <v>326</v>
      </c>
      <c r="L125" s="36">
        <f>Sheet1!CV126</f>
        <v>18492863</v>
      </c>
      <c r="M125" s="36">
        <f>Sheet1!CW126</f>
        <v>55895</v>
      </c>
    </row>
    <row r="126" ht="15.75" spans="1:13">
      <c r="A126" t="s">
        <v>15</v>
      </c>
      <c r="B126" s="68">
        <v>43986</v>
      </c>
      <c r="C126" s="36">
        <f>Sheet1!CM127</f>
        <v>1898459</v>
      </c>
      <c r="D126" s="36">
        <f>Sheet1!CN127</f>
        <v>20154</v>
      </c>
      <c r="E126" s="36">
        <f>Sheet1!CO127</f>
        <v>108993</v>
      </c>
      <c r="F126" s="36">
        <f>Sheet1!CP127</f>
        <v>1023</v>
      </c>
      <c r="G126" s="36">
        <f>Sheet1!CQ127</f>
        <v>652021</v>
      </c>
      <c r="H126" s="36">
        <f>Sheet1!CR127</f>
        <v>1137445</v>
      </c>
      <c r="I126" s="36">
        <f>Sheet1!CS127</f>
        <v>16921</v>
      </c>
      <c r="J126" s="36">
        <f>Sheet1!CT127</f>
        <v>5738</v>
      </c>
      <c r="K126" s="36">
        <f>Sheet1!CU127</f>
        <v>329</v>
      </c>
      <c r="L126" s="36">
        <f>Sheet1!CV127</f>
        <v>19002119</v>
      </c>
      <c r="M126" s="36">
        <f>Sheet1!CW127</f>
        <v>57434</v>
      </c>
    </row>
    <row r="127" ht="15.75" spans="1:13">
      <c r="A127" t="s">
        <v>15</v>
      </c>
      <c r="B127" s="68">
        <v>43987</v>
      </c>
      <c r="C127" s="36">
        <f>Sheet1!CM128</f>
        <v>1921992</v>
      </c>
      <c r="D127" s="36">
        <f>Sheet1!CN128</f>
        <v>23533</v>
      </c>
      <c r="E127" s="36">
        <f>Sheet1!CO128</f>
        <v>110093</v>
      </c>
      <c r="F127" s="36">
        <f>Sheet1!CP128</f>
        <v>1100</v>
      </c>
      <c r="G127" s="36">
        <f>Sheet1!CQ128</f>
        <v>705991</v>
      </c>
      <c r="H127" s="36">
        <f>Sheet1!CR128</f>
        <v>1105908</v>
      </c>
      <c r="I127" s="36">
        <f>Sheet1!CS128</f>
        <v>16991</v>
      </c>
      <c r="J127" s="36">
        <f>Sheet1!CT128</f>
        <v>5809</v>
      </c>
      <c r="K127" s="36">
        <f>Sheet1!CU128</f>
        <v>333</v>
      </c>
      <c r="L127" s="36">
        <f>Sheet1!CV128</f>
        <v>19475353</v>
      </c>
      <c r="M127" s="36">
        <f>Sheet1!CW128</f>
        <v>58863</v>
      </c>
    </row>
    <row r="128" ht="15.75" spans="1:13">
      <c r="A128" t="s">
        <v>15</v>
      </c>
      <c r="B128" s="68">
        <v>43988</v>
      </c>
      <c r="C128" s="36">
        <f>Sheet1!CM129</f>
        <v>1951009</v>
      </c>
      <c r="D128" s="36">
        <f>Sheet1!CN129</f>
        <v>29017</v>
      </c>
      <c r="E128" s="36">
        <f>Sheet1!CO129</f>
        <v>111265</v>
      </c>
      <c r="F128" s="36">
        <f>Sheet1!CP129</f>
        <v>1172</v>
      </c>
      <c r="G128" s="36">
        <f>Sheet1!CQ129</f>
        <v>718239</v>
      </c>
      <c r="H128" s="36">
        <f>Sheet1!CR129</f>
        <v>1121505</v>
      </c>
      <c r="I128" s="36">
        <f>Sheet1!CS129</f>
        <v>17052</v>
      </c>
      <c r="J128" s="36">
        <f>Sheet1!CT129</f>
        <v>5897</v>
      </c>
      <c r="K128" s="36">
        <f>Sheet1!CU129</f>
        <v>336</v>
      </c>
      <c r="L128" s="36">
        <f>Sheet1!CV129</f>
        <v>20146529</v>
      </c>
      <c r="M128" s="36">
        <f>Sheet1!CW129</f>
        <v>60891</v>
      </c>
    </row>
    <row r="129" ht="15.75" spans="1:13">
      <c r="A129" t="s">
        <v>15</v>
      </c>
      <c r="B129" s="68">
        <v>43989</v>
      </c>
      <c r="C129" s="36">
        <f>Sheet1!CM130</f>
        <v>1986111</v>
      </c>
      <c r="D129" s="36">
        <f>Sheet1!CN130</f>
        <v>35102</v>
      </c>
      <c r="E129" s="36">
        <f>Sheet1!CO130</f>
        <v>112046</v>
      </c>
      <c r="F129" s="36">
        <f>Sheet1!CP130</f>
        <v>781</v>
      </c>
      <c r="G129" s="36">
        <f>Sheet1!CQ130</f>
        <v>746976</v>
      </c>
      <c r="H129" s="36">
        <f>Sheet1!CR130</f>
        <v>1127089</v>
      </c>
      <c r="I129" s="36">
        <f>Sheet1!CS130</f>
        <v>17012</v>
      </c>
      <c r="J129" s="36">
        <f>Sheet1!CT130</f>
        <v>6003</v>
      </c>
      <c r="K129" s="36">
        <f>Sheet1!CU130</f>
        <v>339</v>
      </c>
      <c r="L129" s="36">
        <f>Sheet1!CV130</f>
        <v>20700147</v>
      </c>
      <c r="M129" s="36">
        <f>Sheet1!CW130</f>
        <v>62563</v>
      </c>
    </row>
    <row r="130" ht="15.75" spans="1:13">
      <c r="A130" t="s">
        <v>15</v>
      </c>
      <c r="B130" s="68">
        <v>43990</v>
      </c>
      <c r="C130" s="36">
        <f>Sheet1!CM131</f>
        <v>2005813</v>
      </c>
      <c r="D130" s="36">
        <f>Sheet1!CN131</f>
        <v>19702</v>
      </c>
      <c r="E130" s="36">
        <f>Sheet1!CO131</f>
        <v>112477</v>
      </c>
      <c r="F130" s="36">
        <f>Sheet1!CP131</f>
        <v>431</v>
      </c>
      <c r="G130" s="36">
        <f>Sheet1!CQ131</f>
        <v>757107</v>
      </c>
      <c r="H130" s="36">
        <f>Sheet1!CR131</f>
        <v>1136229</v>
      </c>
      <c r="I130" s="36">
        <f>Sheet1!CS131</f>
        <v>16915</v>
      </c>
      <c r="J130" s="36">
        <f>Sheet1!CT131</f>
        <v>6062</v>
      </c>
      <c r="K130" s="36">
        <f>Sheet1!CU131</f>
        <v>340</v>
      </c>
      <c r="L130" s="36">
        <f>Sheet1!CV131</f>
        <v>21160868</v>
      </c>
      <c r="M130" s="36">
        <f>Sheet1!CW131</f>
        <v>63954</v>
      </c>
    </row>
    <row r="131" ht="15.75" spans="1:13">
      <c r="A131" t="s">
        <v>15</v>
      </c>
      <c r="B131" s="68">
        <v>43991</v>
      </c>
      <c r="C131" s="36">
        <f>Sheet1!CM132</f>
        <v>0</v>
      </c>
      <c r="D131" s="36">
        <f>Sheet1!CN132</f>
        <v>0</v>
      </c>
      <c r="E131" s="36">
        <f>Sheet1!CO132</f>
        <v>0</v>
      </c>
      <c r="F131" s="36">
        <f>Sheet1!CP132</f>
        <v>0</v>
      </c>
      <c r="G131" s="36">
        <f>Sheet1!CQ132</f>
        <v>0</v>
      </c>
      <c r="H131" s="36">
        <f>Sheet1!CR132</f>
        <v>0</v>
      </c>
      <c r="I131" s="36">
        <f>Sheet1!CS132</f>
        <v>0</v>
      </c>
      <c r="J131" s="36">
        <f>Sheet1!CT132</f>
        <v>0</v>
      </c>
      <c r="K131" s="36">
        <f>Sheet1!CU132</f>
        <v>0</v>
      </c>
      <c r="L131" s="36">
        <f>Sheet1!CV132</f>
        <v>0</v>
      </c>
      <c r="M131" s="36">
        <f>Sheet1!CW132</f>
        <v>0</v>
      </c>
    </row>
    <row r="132" ht="15.75" spans="1:13">
      <c r="A132" t="s">
        <v>15</v>
      </c>
      <c r="B132" s="68">
        <v>43992</v>
      </c>
      <c r="C132" s="36">
        <f>Sheet1!CM133</f>
        <v>0</v>
      </c>
      <c r="D132" s="36">
        <f>Sheet1!CN133</f>
        <v>0</v>
      </c>
      <c r="E132" s="36">
        <f>Sheet1!CO133</f>
        <v>0</v>
      </c>
      <c r="F132" s="36">
        <f>Sheet1!CP133</f>
        <v>0</v>
      </c>
      <c r="G132" s="36">
        <f>Sheet1!CQ133</f>
        <v>0</v>
      </c>
      <c r="H132" s="36">
        <f>Sheet1!CR133</f>
        <v>0</v>
      </c>
      <c r="I132" s="36">
        <f>Sheet1!CS133</f>
        <v>0</v>
      </c>
      <c r="J132" s="36">
        <f>Sheet1!CT133</f>
        <v>0</v>
      </c>
      <c r="K132" s="36">
        <f>Sheet1!CU133</f>
        <v>0</v>
      </c>
      <c r="L132" s="36">
        <f>Sheet1!CV133</f>
        <v>0</v>
      </c>
      <c r="M132" s="36">
        <f>Sheet1!CW133</f>
        <v>0</v>
      </c>
    </row>
    <row r="133" ht="15.75" spans="1:13">
      <c r="A133" t="s">
        <v>15</v>
      </c>
      <c r="B133" s="68">
        <v>43993</v>
      </c>
      <c r="C133" s="36">
        <f>Sheet1!CM134</f>
        <v>0</v>
      </c>
      <c r="D133" s="36">
        <f>Sheet1!CN134</f>
        <v>0</v>
      </c>
      <c r="E133" s="36">
        <f>Sheet1!CO134</f>
        <v>0</v>
      </c>
      <c r="F133" s="36">
        <f>Sheet1!CP134</f>
        <v>0</v>
      </c>
      <c r="G133" s="36">
        <f>Sheet1!CQ134</f>
        <v>0</v>
      </c>
      <c r="H133" s="36">
        <f>Sheet1!CR134</f>
        <v>0</v>
      </c>
      <c r="I133" s="36">
        <f>Sheet1!CS134</f>
        <v>0</v>
      </c>
      <c r="J133" s="36">
        <f>Sheet1!CT134</f>
        <v>0</v>
      </c>
      <c r="K133" s="36">
        <f>Sheet1!CU134</f>
        <v>0</v>
      </c>
      <c r="L133" s="36">
        <f>Sheet1!CV134</f>
        <v>0</v>
      </c>
      <c r="M133" s="36">
        <f>Sheet1!CW134</f>
        <v>0</v>
      </c>
    </row>
    <row r="134" ht="15.75" spans="1:13">
      <c r="A134" t="s">
        <v>15</v>
      </c>
      <c r="B134" s="68">
        <v>43994</v>
      </c>
      <c r="C134" s="36">
        <f>Sheet1!CM135</f>
        <v>0</v>
      </c>
      <c r="D134" s="36">
        <f>Sheet1!CN135</f>
        <v>0</v>
      </c>
      <c r="E134" s="36">
        <f>Sheet1!CO135</f>
        <v>0</v>
      </c>
      <c r="F134" s="36">
        <f>Sheet1!CP135</f>
        <v>0</v>
      </c>
      <c r="G134" s="36">
        <f>Sheet1!CQ135</f>
        <v>0</v>
      </c>
      <c r="H134" s="36">
        <f>Sheet1!CR135</f>
        <v>0</v>
      </c>
      <c r="I134" s="36">
        <f>Sheet1!CS135</f>
        <v>0</v>
      </c>
      <c r="J134" s="36">
        <f>Sheet1!CT135</f>
        <v>0</v>
      </c>
      <c r="K134" s="36">
        <f>Sheet1!CU135</f>
        <v>0</v>
      </c>
      <c r="L134" s="36">
        <f>Sheet1!CV135</f>
        <v>0</v>
      </c>
      <c r="M134" s="36">
        <f>Sheet1!CW135</f>
        <v>0</v>
      </c>
    </row>
    <row r="135" ht="15.75" spans="1:13">
      <c r="A135" t="s">
        <v>15</v>
      </c>
      <c r="B135" s="68">
        <v>43995</v>
      </c>
      <c r="C135" s="36">
        <f>Sheet1!CM136</f>
        <v>0</v>
      </c>
      <c r="D135" s="36">
        <f>Sheet1!CN136</f>
        <v>0</v>
      </c>
      <c r="E135" s="36">
        <f>Sheet1!CO136</f>
        <v>0</v>
      </c>
      <c r="F135" s="36">
        <f>Sheet1!CP136</f>
        <v>0</v>
      </c>
      <c r="G135" s="36">
        <f>Sheet1!CQ136</f>
        <v>0</v>
      </c>
      <c r="H135" s="36">
        <f>Sheet1!CR136</f>
        <v>0</v>
      </c>
      <c r="I135" s="36">
        <f>Sheet1!CS136</f>
        <v>0</v>
      </c>
      <c r="J135" s="36">
        <f>Sheet1!CT136</f>
        <v>0</v>
      </c>
      <c r="K135" s="36">
        <f>Sheet1!CU136</f>
        <v>0</v>
      </c>
      <c r="L135" s="36">
        <f>Sheet1!CV136</f>
        <v>0</v>
      </c>
      <c r="M135" s="36">
        <f>Sheet1!CW136</f>
        <v>0</v>
      </c>
    </row>
    <row r="136" ht="15.75" spans="1:13">
      <c r="A136" t="s">
        <v>15</v>
      </c>
      <c r="B136" s="68">
        <v>43996</v>
      </c>
      <c r="C136" s="36">
        <f>Sheet1!CM137</f>
        <v>0</v>
      </c>
      <c r="D136" s="36">
        <f>Sheet1!CN137</f>
        <v>0</v>
      </c>
      <c r="E136" s="36">
        <f>Sheet1!CO137</f>
        <v>0</v>
      </c>
      <c r="F136" s="36">
        <f>Sheet1!CP137</f>
        <v>0</v>
      </c>
      <c r="G136" s="36">
        <f>Sheet1!CQ137</f>
        <v>0</v>
      </c>
      <c r="H136" s="36">
        <f>Sheet1!CR137</f>
        <v>0</v>
      </c>
      <c r="I136" s="36">
        <f>Sheet1!CS137</f>
        <v>0</v>
      </c>
      <c r="J136" s="36">
        <f>Sheet1!CT137</f>
        <v>0</v>
      </c>
      <c r="K136" s="36">
        <f>Sheet1!CU137</f>
        <v>0</v>
      </c>
      <c r="L136" s="36">
        <f>Sheet1!CV137</f>
        <v>0</v>
      </c>
      <c r="M136" s="36">
        <f>Sheet1!CW137</f>
        <v>0</v>
      </c>
    </row>
    <row r="137" ht="15.75" spans="1:13">
      <c r="A137" t="s">
        <v>15</v>
      </c>
      <c r="B137" s="68">
        <v>43997</v>
      </c>
      <c r="C137" s="36">
        <f>Sheet1!CM138</f>
        <v>0</v>
      </c>
      <c r="D137" s="36">
        <f>Sheet1!CN138</f>
        <v>0</v>
      </c>
      <c r="E137" s="36">
        <f>Sheet1!CO138</f>
        <v>0</v>
      </c>
      <c r="F137" s="36">
        <f>Sheet1!CP138</f>
        <v>0</v>
      </c>
      <c r="G137" s="36">
        <f>Sheet1!CQ138</f>
        <v>0</v>
      </c>
      <c r="H137" s="36">
        <f>Sheet1!CR138</f>
        <v>0</v>
      </c>
      <c r="I137" s="36">
        <f>Sheet1!CS138</f>
        <v>0</v>
      </c>
      <c r="J137" s="36">
        <f>Sheet1!CT138</f>
        <v>0</v>
      </c>
      <c r="K137" s="36">
        <f>Sheet1!CU138</f>
        <v>0</v>
      </c>
      <c r="L137" s="36">
        <f>Sheet1!CV138</f>
        <v>0</v>
      </c>
      <c r="M137" s="36">
        <f>Sheet1!CW138</f>
        <v>0</v>
      </c>
    </row>
    <row r="138" ht="15.75" spans="1:13">
      <c r="A138" t="s">
        <v>15</v>
      </c>
      <c r="B138" s="68">
        <v>43998</v>
      </c>
      <c r="C138" s="36">
        <f>Sheet1!CM139</f>
        <v>0</v>
      </c>
      <c r="D138" s="36">
        <f>Sheet1!CN139</f>
        <v>0</v>
      </c>
      <c r="E138" s="36">
        <f>Sheet1!CO139</f>
        <v>0</v>
      </c>
      <c r="F138" s="36">
        <f>Sheet1!CP139</f>
        <v>0</v>
      </c>
      <c r="G138" s="36">
        <f>Sheet1!CQ139</f>
        <v>0</v>
      </c>
      <c r="H138" s="36">
        <f>Sheet1!CR139</f>
        <v>0</v>
      </c>
      <c r="I138" s="36">
        <f>Sheet1!CS139</f>
        <v>0</v>
      </c>
      <c r="J138" s="36">
        <f>Sheet1!CT139</f>
        <v>0</v>
      </c>
      <c r="K138" s="36">
        <f>Sheet1!CU139</f>
        <v>0</v>
      </c>
      <c r="L138" s="36">
        <f>Sheet1!CV139</f>
        <v>0</v>
      </c>
      <c r="M138" s="36">
        <f>Sheet1!CW139</f>
        <v>0</v>
      </c>
    </row>
    <row r="139" ht="15.75" spans="1:13">
      <c r="A139" t="s">
        <v>15</v>
      </c>
      <c r="B139" s="68">
        <v>43999</v>
      </c>
      <c r="C139" s="36">
        <f>Sheet1!CM140</f>
        <v>0</v>
      </c>
      <c r="D139" s="36">
        <f>Sheet1!CN140</f>
        <v>0</v>
      </c>
      <c r="E139" s="36">
        <f>Sheet1!CO140</f>
        <v>0</v>
      </c>
      <c r="F139" s="36">
        <f>Sheet1!CP140</f>
        <v>0</v>
      </c>
      <c r="G139" s="36">
        <f>Sheet1!CQ140</f>
        <v>0</v>
      </c>
      <c r="H139" s="36">
        <f>Sheet1!CR140</f>
        <v>0</v>
      </c>
      <c r="I139" s="36">
        <f>Sheet1!CS140</f>
        <v>0</v>
      </c>
      <c r="J139" s="36">
        <f>Sheet1!CT140</f>
        <v>0</v>
      </c>
      <c r="K139" s="36">
        <f>Sheet1!CU140</f>
        <v>0</v>
      </c>
      <c r="L139" s="36">
        <f>Sheet1!CV140</f>
        <v>0</v>
      </c>
      <c r="M139" s="36">
        <f>Sheet1!CW140</f>
        <v>0</v>
      </c>
    </row>
    <row r="140" ht="15.75" spans="1:13">
      <c r="A140" t="s">
        <v>15</v>
      </c>
      <c r="B140" s="68">
        <v>44000</v>
      </c>
      <c r="C140" s="36">
        <f>Sheet1!CM141</f>
        <v>0</v>
      </c>
      <c r="D140" s="36">
        <f>Sheet1!CN141</f>
        <v>0</v>
      </c>
      <c r="E140" s="36">
        <f>Sheet1!CO141</f>
        <v>0</v>
      </c>
      <c r="F140" s="36">
        <f>Sheet1!CP141</f>
        <v>0</v>
      </c>
      <c r="G140" s="36">
        <f>Sheet1!CQ141</f>
        <v>0</v>
      </c>
      <c r="H140" s="36">
        <f>Sheet1!CR141</f>
        <v>0</v>
      </c>
      <c r="I140" s="36">
        <f>Sheet1!CS141</f>
        <v>0</v>
      </c>
      <c r="J140" s="36">
        <f>Sheet1!CT141</f>
        <v>0</v>
      </c>
      <c r="K140" s="36">
        <f>Sheet1!CU141</f>
        <v>0</v>
      </c>
      <c r="L140" s="36">
        <f>Sheet1!CV141</f>
        <v>0</v>
      </c>
      <c r="M140" s="36">
        <f>Sheet1!CW141</f>
        <v>0</v>
      </c>
    </row>
    <row r="141" ht="15.75" spans="1:13">
      <c r="A141" t="s">
        <v>15</v>
      </c>
      <c r="B141" s="68">
        <v>44001</v>
      </c>
      <c r="C141" s="36">
        <f>Sheet1!CM142</f>
        <v>0</v>
      </c>
      <c r="D141" s="36">
        <f>Sheet1!CN142</f>
        <v>0</v>
      </c>
      <c r="E141" s="36">
        <f>Sheet1!CO142</f>
        <v>0</v>
      </c>
      <c r="F141" s="36">
        <f>Sheet1!CP142</f>
        <v>0</v>
      </c>
      <c r="G141" s="36">
        <f>Sheet1!CQ142</f>
        <v>0</v>
      </c>
      <c r="H141" s="36">
        <f>Sheet1!CR142</f>
        <v>0</v>
      </c>
      <c r="I141" s="36">
        <f>Sheet1!CS142</f>
        <v>0</v>
      </c>
      <c r="J141" s="36">
        <f>Sheet1!CT142</f>
        <v>0</v>
      </c>
      <c r="K141" s="36">
        <f>Sheet1!CU142</f>
        <v>0</v>
      </c>
      <c r="L141" s="36">
        <f>Sheet1!CV142</f>
        <v>0</v>
      </c>
      <c r="M141" s="36">
        <f>Sheet1!CW142</f>
        <v>0</v>
      </c>
    </row>
    <row r="142" ht="15.75" spans="1:13">
      <c r="A142" t="s">
        <v>15</v>
      </c>
      <c r="B142" s="68">
        <v>44002</v>
      </c>
      <c r="C142" s="36">
        <f>Sheet1!CM143</f>
        <v>0</v>
      </c>
      <c r="D142" s="36">
        <f>Sheet1!CN143</f>
        <v>0</v>
      </c>
      <c r="E142" s="36">
        <f>Sheet1!CO143</f>
        <v>0</v>
      </c>
      <c r="F142" s="36">
        <f>Sheet1!CP143</f>
        <v>0</v>
      </c>
      <c r="G142" s="36">
        <f>Sheet1!CQ143</f>
        <v>0</v>
      </c>
      <c r="H142" s="36">
        <f>Sheet1!CR143</f>
        <v>0</v>
      </c>
      <c r="I142" s="36">
        <f>Sheet1!CS143</f>
        <v>0</v>
      </c>
      <c r="J142" s="36">
        <f>Sheet1!CT143</f>
        <v>0</v>
      </c>
      <c r="K142" s="36">
        <f>Sheet1!CU143</f>
        <v>0</v>
      </c>
      <c r="L142" s="36">
        <f>Sheet1!CV143</f>
        <v>0</v>
      </c>
      <c r="M142" s="36">
        <f>Sheet1!CW143</f>
        <v>0</v>
      </c>
    </row>
    <row r="143" ht="15.75" spans="1:13">
      <c r="A143" t="s">
        <v>15</v>
      </c>
      <c r="B143" s="68">
        <v>44003</v>
      </c>
      <c r="C143" s="36">
        <f>Sheet1!CM144</f>
        <v>0</v>
      </c>
      <c r="D143" s="36">
        <f>Sheet1!CN144</f>
        <v>0</v>
      </c>
      <c r="E143" s="36">
        <f>Sheet1!CO144</f>
        <v>0</v>
      </c>
      <c r="F143" s="36">
        <f>Sheet1!CP144</f>
        <v>0</v>
      </c>
      <c r="G143" s="36">
        <f>Sheet1!CQ144</f>
        <v>0</v>
      </c>
      <c r="H143" s="36">
        <f>Sheet1!CR144</f>
        <v>0</v>
      </c>
      <c r="I143" s="36">
        <f>Sheet1!CS144</f>
        <v>0</v>
      </c>
      <c r="J143" s="36">
        <f>Sheet1!CT144</f>
        <v>0</v>
      </c>
      <c r="K143" s="36">
        <f>Sheet1!CU144</f>
        <v>0</v>
      </c>
      <c r="L143" s="36">
        <f>Sheet1!CV144</f>
        <v>0</v>
      </c>
      <c r="M143" s="36">
        <f>Sheet1!CW144</f>
        <v>0</v>
      </c>
    </row>
    <row r="144" ht="15.75" spans="1:13">
      <c r="A144" t="s">
        <v>15</v>
      </c>
      <c r="B144" s="68">
        <v>44004</v>
      </c>
      <c r="C144" s="36">
        <f>Sheet1!CM145</f>
        <v>0</v>
      </c>
      <c r="D144" s="36">
        <f>Sheet1!CN145</f>
        <v>0</v>
      </c>
      <c r="E144" s="36">
        <f>Sheet1!CO145</f>
        <v>0</v>
      </c>
      <c r="F144" s="36">
        <f>Sheet1!CP145</f>
        <v>0</v>
      </c>
      <c r="G144" s="36">
        <f>Sheet1!CQ145</f>
        <v>0</v>
      </c>
      <c r="H144" s="36">
        <f>Sheet1!CR145</f>
        <v>0</v>
      </c>
      <c r="I144" s="36">
        <f>Sheet1!CS145</f>
        <v>0</v>
      </c>
      <c r="J144" s="36">
        <f>Sheet1!CT145</f>
        <v>0</v>
      </c>
      <c r="K144" s="36">
        <f>Sheet1!CU145</f>
        <v>0</v>
      </c>
      <c r="L144" s="36">
        <f>Sheet1!CV145</f>
        <v>0</v>
      </c>
      <c r="M144" s="36">
        <f>Sheet1!CW145</f>
        <v>0</v>
      </c>
    </row>
    <row r="145" ht="15.75" spans="1:13">
      <c r="A145" t="s">
        <v>15</v>
      </c>
      <c r="B145" s="68">
        <v>44005</v>
      </c>
      <c r="C145" s="36">
        <f>Sheet1!CM146</f>
        <v>0</v>
      </c>
      <c r="D145" s="36">
        <f>Sheet1!CN146</f>
        <v>0</v>
      </c>
      <c r="E145" s="36">
        <f>Sheet1!CO146</f>
        <v>0</v>
      </c>
      <c r="F145" s="36">
        <f>Sheet1!CP146</f>
        <v>0</v>
      </c>
      <c r="G145" s="36">
        <f>Sheet1!CQ146</f>
        <v>0</v>
      </c>
      <c r="H145" s="36">
        <f>Sheet1!CR146</f>
        <v>0</v>
      </c>
      <c r="I145" s="36">
        <f>Sheet1!CS146</f>
        <v>0</v>
      </c>
      <c r="J145" s="36">
        <f>Sheet1!CT146</f>
        <v>0</v>
      </c>
      <c r="K145" s="36">
        <f>Sheet1!CU146</f>
        <v>0</v>
      </c>
      <c r="L145" s="36">
        <f>Sheet1!CV146</f>
        <v>0</v>
      </c>
      <c r="M145" s="36">
        <f>Sheet1!CW146</f>
        <v>0</v>
      </c>
    </row>
    <row r="146" ht="15.75" spans="1:13">
      <c r="A146" t="s">
        <v>15</v>
      </c>
      <c r="B146" s="68">
        <v>44006</v>
      </c>
      <c r="C146" s="36">
        <f>Sheet1!CM147</f>
        <v>0</v>
      </c>
      <c r="D146" s="36">
        <f>Sheet1!CN147</f>
        <v>0</v>
      </c>
      <c r="E146" s="36">
        <f>Sheet1!CO147</f>
        <v>0</v>
      </c>
      <c r="F146" s="36">
        <f>Sheet1!CP147</f>
        <v>0</v>
      </c>
      <c r="G146" s="36">
        <f>Sheet1!CQ147</f>
        <v>0</v>
      </c>
      <c r="H146" s="36">
        <f>Sheet1!CR147</f>
        <v>0</v>
      </c>
      <c r="I146" s="36">
        <f>Sheet1!CS147</f>
        <v>0</v>
      </c>
      <c r="J146" s="36">
        <f>Sheet1!CT147</f>
        <v>0</v>
      </c>
      <c r="K146" s="36">
        <f>Sheet1!CU147</f>
        <v>0</v>
      </c>
      <c r="L146" s="36">
        <f>Sheet1!CV147</f>
        <v>0</v>
      </c>
      <c r="M146" s="36">
        <f>Sheet1!CW147</f>
        <v>0</v>
      </c>
    </row>
    <row r="147" ht="15.75" spans="1:13">
      <c r="A147" t="s">
        <v>15</v>
      </c>
      <c r="B147" s="68">
        <v>44007</v>
      </c>
      <c r="C147" s="36">
        <f>Sheet1!CM148</f>
        <v>0</v>
      </c>
      <c r="D147" s="36">
        <f>Sheet1!CN148</f>
        <v>0</v>
      </c>
      <c r="E147" s="36">
        <f>Sheet1!CO148</f>
        <v>0</v>
      </c>
      <c r="F147" s="36">
        <f>Sheet1!CP148</f>
        <v>0</v>
      </c>
      <c r="G147" s="36">
        <f>Sheet1!CQ148</f>
        <v>0</v>
      </c>
      <c r="H147" s="36">
        <f>Sheet1!CR148</f>
        <v>0</v>
      </c>
      <c r="I147" s="36">
        <f>Sheet1!CS148</f>
        <v>0</v>
      </c>
      <c r="J147" s="36">
        <f>Sheet1!CT148</f>
        <v>0</v>
      </c>
      <c r="K147" s="36">
        <f>Sheet1!CU148</f>
        <v>0</v>
      </c>
      <c r="L147" s="36">
        <f>Sheet1!CV148</f>
        <v>0</v>
      </c>
      <c r="M147" s="36">
        <f>Sheet1!CW148</f>
        <v>0</v>
      </c>
    </row>
    <row r="148" ht="15.75" spans="1:13">
      <c r="A148" t="s">
        <v>15</v>
      </c>
      <c r="B148" s="68">
        <v>44008</v>
      </c>
      <c r="C148" s="36">
        <f>Sheet1!CM149</f>
        <v>0</v>
      </c>
      <c r="D148" s="36">
        <f>Sheet1!CN149</f>
        <v>0</v>
      </c>
      <c r="E148" s="36">
        <f>Sheet1!CO149</f>
        <v>0</v>
      </c>
      <c r="F148" s="36">
        <f>Sheet1!CP149</f>
        <v>0</v>
      </c>
      <c r="G148" s="36">
        <f>Sheet1!CQ149</f>
        <v>0</v>
      </c>
      <c r="H148" s="36">
        <f>Sheet1!CR149</f>
        <v>0</v>
      </c>
      <c r="I148" s="36">
        <f>Sheet1!CS149</f>
        <v>0</v>
      </c>
      <c r="J148" s="36">
        <f>Sheet1!CT149</f>
        <v>0</v>
      </c>
      <c r="K148" s="36">
        <f>Sheet1!CU149</f>
        <v>0</v>
      </c>
      <c r="L148" s="36">
        <f>Sheet1!CV149</f>
        <v>0</v>
      </c>
      <c r="M148" s="36">
        <f>Sheet1!CW149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P132" sqref="P132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16</v>
      </c>
      <c r="B2" s="68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16</v>
      </c>
      <c r="B3" s="68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16</v>
      </c>
      <c r="B4" s="68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16</v>
      </c>
      <c r="B5" s="68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16</v>
      </c>
      <c r="B6" s="68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16</v>
      </c>
      <c r="B7" s="68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16</v>
      </c>
      <c r="B8" s="68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16</v>
      </c>
      <c r="B9" s="68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16</v>
      </c>
      <c r="B10" s="68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16</v>
      </c>
      <c r="B11" s="68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16</v>
      </c>
      <c r="B12" s="68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16</v>
      </c>
      <c r="B13" s="68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16</v>
      </c>
      <c r="B14" s="68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16</v>
      </c>
      <c r="B15" s="68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16</v>
      </c>
      <c r="B16" s="68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16</v>
      </c>
      <c r="B17" s="68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16</v>
      </c>
      <c r="B18" s="68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16</v>
      </c>
      <c r="B19" s="68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16</v>
      </c>
      <c r="B20" s="68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16</v>
      </c>
      <c r="B21" s="68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16</v>
      </c>
      <c r="B22" s="68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16</v>
      </c>
      <c r="B23" s="68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16</v>
      </c>
      <c r="B24" s="68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16</v>
      </c>
      <c r="B25" s="68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16</v>
      </c>
      <c r="B26" s="68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16</v>
      </c>
      <c r="B27" s="68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16</v>
      </c>
      <c r="B28" s="68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16</v>
      </c>
      <c r="B29" s="68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16</v>
      </c>
      <c r="B30" s="68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16</v>
      </c>
      <c r="B31" s="68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16</v>
      </c>
      <c r="B32" s="68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16</v>
      </c>
      <c r="B33" s="68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16</v>
      </c>
      <c r="B34" s="68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16</v>
      </c>
      <c r="B35" s="68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16</v>
      </c>
      <c r="B36" s="68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16</v>
      </c>
      <c r="B37" s="68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75" spans="1:13">
      <c r="A38" t="s">
        <v>16</v>
      </c>
      <c r="B38" s="68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75" spans="1:13">
      <c r="A39" t="s">
        <v>16</v>
      </c>
      <c r="B39" s="68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75" spans="1:13">
      <c r="A40" t="s">
        <v>16</v>
      </c>
      <c r="B40" s="68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75" spans="1:13">
      <c r="A41" t="s">
        <v>16</v>
      </c>
      <c r="B41" s="68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75" spans="1:13">
      <c r="A42" t="s">
        <v>16</v>
      </c>
      <c r="B42" s="68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75" spans="1:13">
      <c r="A43" t="s">
        <v>16</v>
      </c>
      <c r="B43" s="68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75" spans="1:13">
      <c r="A44" t="s">
        <v>16</v>
      </c>
      <c r="B44" s="68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75" spans="1:13">
      <c r="A45" t="s">
        <v>16</v>
      </c>
      <c r="B45" s="68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75" spans="1:13">
      <c r="A46" t="s">
        <v>16</v>
      </c>
      <c r="B46" s="68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75" spans="1:13">
      <c r="A47" t="s">
        <v>16</v>
      </c>
      <c r="B47" s="68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75" spans="1:13">
      <c r="A48" t="s">
        <v>16</v>
      </c>
      <c r="B48" s="68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75" spans="1:13">
      <c r="A49" t="s">
        <v>16</v>
      </c>
      <c r="B49" s="68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75" spans="1:13">
      <c r="A50" t="s">
        <v>16</v>
      </c>
      <c r="B50" s="68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75" spans="1:13">
      <c r="A51" t="s">
        <v>16</v>
      </c>
      <c r="B51" s="68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75" spans="1:13">
      <c r="A52" t="s">
        <v>16</v>
      </c>
      <c r="B52" s="68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75" spans="1:13">
      <c r="A53" t="s">
        <v>16</v>
      </c>
      <c r="B53" s="68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75" spans="1:13">
      <c r="A54" t="s">
        <v>16</v>
      </c>
      <c r="B54" s="68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75" spans="1:13">
      <c r="A55" t="s">
        <v>16</v>
      </c>
      <c r="B55" s="68">
        <v>43915</v>
      </c>
      <c r="C55" s="70">
        <v>42058</v>
      </c>
      <c r="D55" s="70">
        <v>6922</v>
      </c>
      <c r="E55" s="70">
        <v>2991</v>
      </c>
      <c r="F55" s="70">
        <v>680</v>
      </c>
      <c r="G55" s="70">
        <v>3794</v>
      </c>
      <c r="H55" s="70">
        <v>35273</v>
      </c>
      <c r="I55" s="70">
        <v>2636</v>
      </c>
      <c r="J55" s="70">
        <v>900</v>
      </c>
      <c r="K55" s="70">
        <v>64</v>
      </c>
      <c r="L55" s="70"/>
      <c r="M55" s="70"/>
    </row>
    <row r="56" ht="15.75" spans="1:13">
      <c r="A56" t="s">
        <v>16</v>
      </c>
      <c r="B56" s="68">
        <v>43916</v>
      </c>
      <c r="C56" s="70">
        <v>49515</v>
      </c>
      <c r="D56" s="70">
        <v>7457</v>
      </c>
      <c r="E56" s="70">
        <v>3647</v>
      </c>
      <c r="F56" s="70">
        <v>656</v>
      </c>
      <c r="G56" s="70">
        <v>5367</v>
      </c>
      <c r="H56" s="70">
        <v>40501</v>
      </c>
      <c r="I56" s="70">
        <v>3166</v>
      </c>
      <c r="J56" s="70">
        <v>1059</v>
      </c>
      <c r="K56" s="70">
        <v>78</v>
      </c>
      <c r="L56" s="70"/>
      <c r="M56" s="70"/>
    </row>
    <row r="57" ht="15.75" spans="1:13">
      <c r="A57" t="s">
        <v>16</v>
      </c>
      <c r="B57" s="68">
        <v>43917</v>
      </c>
      <c r="C57" s="70">
        <v>56347</v>
      </c>
      <c r="D57" s="70">
        <v>6832</v>
      </c>
      <c r="E57" s="70">
        <v>4154</v>
      </c>
      <c r="F57" s="70">
        <v>507</v>
      </c>
      <c r="G57" s="70">
        <v>7015</v>
      </c>
      <c r="H57" s="70">
        <v>45178</v>
      </c>
      <c r="I57" s="70">
        <v>3166</v>
      </c>
      <c r="J57" s="70">
        <v>1205</v>
      </c>
      <c r="K57" s="70">
        <v>89</v>
      </c>
      <c r="L57" s="70"/>
      <c r="M57" s="70"/>
    </row>
    <row r="58" ht="15.75" spans="1:13">
      <c r="A58" t="s">
        <v>16</v>
      </c>
      <c r="B58" s="68">
        <v>43918</v>
      </c>
      <c r="C58" s="70">
        <v>64285</v>
      </c>
      <c r="D58" s="70">
        <v>7938</v>
      </c>
      <c r="E58" s="70">
        <v>4940</v>
      </c>
      <c r="F58" s="70">
        <v>786</v>
      </c>
      <c r="G58" s="70">
        <v>9357</v>
      </c>
      <c r="H58" s="70">
        <v>49988</v>
      </c>
      <c r="I58" s="70">
        <v>4165</v>
      </c>
      <c r="J58" s="70">
        <v>1375</v>
      </c>
      <c r="K58" s="70">
        <v>106</v>
      </c>
      <c r="L58" s="70"/>
      <c r="M58" s="70"/>
    </row>
    <row r="59" ht="15.75" spans="1:13">
      <c r="A59" t="s">
        <v>16</v>
      </c>
      <c r="B59" s="68">
        <v>43919</v>
      </c>
      <c r="C59" s="70">
        <v>72469</v>
      </c>
      <c r="D59" s="70">
        <v>8184</v>
      </c>
      <c r="E59" s="70">
        <v>5826</v>
      </c>
      <c r="F59" s="70">
        <v>886</v>
      </c>
      <c r="G59" s="70">
        <v>12285</v>
      </c>
      <c r="H59" s="70">
        <v>54358</v>
      </c>
      <c r="I59" s="70">
        <v>4165</v>
      </c>
      <c r="J59" s="70">
        <v>1550</v>
      </c>
      <c r="K59" s="70">
        <v>125</v>
      </c>
      <c r="L59" s="70"/>
      <c r="M59" s="70"/>
    </row>
    <row r="60" ht="15.75" spans="1:13">
      <c r="A60" t="s">
        <v>16</v>
      </c>
      <c r="B60" s="68">
        <v>43920</v>
      </c>
      <c r="C60" s="70">
        <v>80031</v>
      </c>
      <c r="D60" s="70">
        <v>7562</v>
      </c>
      <c r="E60" s="70">
        <v>6802</v>
      </c>
      <c r="F60" s="70">
        <v>976</v>
      </c>
      <c r="G60" s="70">
        <v>14709</v>
      </c>
      <c r="H60" s="70">
        <v>58520</v>
      </c>
      <c r="I60" s="70">
        <v>4165</v>
      </c>
      <c r="J60" s="70">
        <v>1712</v>
      </c>
      <c r="K60" s="70">
        <v>145</v>
      </c>
      <c r="L60" s="70"/>
      <c r="M60" s="70"/>
    </row>
    <row r="61" ht="15.75" spans="1:13">
      <c r="A61" t="s">
        <v>16</v>
      </c>
      <c r="B61" s="68">
        <v>43921</v>
      </c>
      <c r="C61" s="70">
        <v>87956</v>
      </c>
      <c r="D61" s="70">
        <v>7925</v>
      </c>
      <c r="E61" s="70">
        <v>7716</v>
      </c>
      <c r="F61" s="70">
        <v>914</v>
      </c>
      <c r="G61" s="70">
        <v>16780</v>
      </c>
      <c r="H61" s="70">
        <v>63460</v>
      </c>
      <c r="I61" s="70">
        <v>5231</v>
      </c>
      <c r="J61" s="70">
        <v>1881</v>
      </c>
      <c r="K61" s="70">
        <v>165</v>
      </c>
      <c r="L61" s="70"/>
      <c r="M61" s="70"/>
    </row>
    <row r="62" ht="15.75" spans="1:13">
      <c r="A62" t="s">
        <v>16</v>
      </c>
      <c r="B62" s="68">
        <v>43922</v>
      </c>
      <c r="C62" s="70">
        <v>95923</v>
      </c>
      <c r="D62" s="70">
        <v>7967</v>
      </c>
      <c r="E62" s="70">
        <v>8464</v>
      </c>
      <c r="F62" s="70">
        <v>748</v>
      </c>
      <c r="G62" s="70">
        <v>19259</v>
      </c>
      <c r="H62" s="70">
        <v>68200</v>
      </c>
      <c r="I62" s="70">
        <v>5607</v>
      </c>
      <c r="J62" s="70">
        <v>2052</v>
      </c>
      <c r="K62" s="70">
        <v>181</v>
      </c>
      <c r="L62" s="70"/>
      <c r="M62" s="70"/>
    </row>
    <row r="63" ht="15.75" spans="1:13">
      <c r="A63" t="s">
        <v>16</v>
      </c>
      <c r="B63" s="68">
        <v>43923</v>
      </c>
      <c r="C63" s="70">
        <v>104118</v>
      </c>
      <c r="D63" s="70">
        <v>8195</v>
      </c>
      <c r="E63" s="70">
        <v>9387</v>
      </c>
      <c r="F63" s="70">
        <v>923</v>
      </c>
      <c r="G63" s="70">
        <v>22647</v>
      </c>
      <c r="H63" s="70">
        <v>72084</v>
      </c>
      <c r="I63" s="70">
        <v>5872</v>
      </c>
      <c r="J63" s="70">
        <v>2227</v>
      </c>
      <c r="K63" s="70">
        <v>201</v>
      </c>
      <c r="L63" s="70"/>
      <c r="M63" s="70"/>
    </row>
    <row r="64" ht="15.75" spans="1:13">
      <c r="A64" t="s">
        <v>16</v>
      </c>
      <c r="B64" s="68">
        <v>43924</v>
      </c>
      <c r="C64" s="70">
        <v>112065</v>
      </c>
      <c r="D64" s="70">
        <v>7947</v>
      </c>
      <c r="E64" s="70">
        <v>10348</v>
      </c>
      <c r="F64" s="70">
        <v>961</v>
      </c>
      <c r="G64" s="70">
        <v>26743</v>
      </c>
      <c r="H64" s="70">
        <v>74974</v>
      </c>
      <c r="I64" s="70">
        <v>6092</v>
      </c>
      <c r="J64" s="70">
        <v>2397</v>
      </c>
      <c r="K64" s="70">
        <v>221</v>
      </c>
      <c r="L64" s="70"/>
      <c r="M64" s="70"/>
    </row>
    <row r="65" ht="15.75" spans="1:13">
      <c r="A65" t="s">
        <v>16</v>
      </c>
      <c r="B65" s="68">
        <v>43925</v>
      </c>
      <c r="C65" s="70">
        <v>119199</v>
      </c>
      <c r="D65" s="70">
        <v>7134</v>
      </c>
      <c r="E65" s="70">
        <v>11198</v>
      </c>
      <c r="F65" s="70">
        <v>850</v>
      </c>
      <c r="G65" s="70">
        <v>30513</v>
      </c>
      <c r="H65" s="70">
        <v>77488</v>
      </c>
      <c r="I65" s="70">
        <v>6416</v>
      </c>
      <c r="J65" s="70">
        <v>2549</v>
      </c>
      <c r="K65" s="70">
        <v>240</v>
      </c>
      <c r="L65" s="70"/>
      <c r="M65" s="70"/>
    </row>
    <row r="66" ht="15.75" spans="1:13">
      <c r="A66" t="s">
        <v>16</v>
      </c>
      <c r="B66" s="68">
        <v>43926</v>
      </c>
      <c r="C66" s="70">
        <v>126168</v>
      </c>
      <c r="D66" s="70">
        <v>6969</v>
      </c>
      <c r="E66" s="70">
        <v>11947</v>
      </c>
      <c r="F66" s="70">
        <v>749</v>
      </c>
      <c r="G66" s="70">
        <v>34219</v>
      </c>
      <c r="H66" s="70">
        <v>80002</v>
      </c>
      <c r="I66" s="70">
        <v>6416</v>
      </c>
      <c r="J66" s="70">
        <v>2699</v>
      </c>
      <c r="K66" s="70">
        <v>256</v>
      </c>
      <c r="L66" s="70">
        <v>355000</v>
      </c>
      <c r="M66" s="70">
        <v>7593</v>
      </c>
    </row>
    <row r="67" ht="15.75" spans="1:13">
      <c r="A67" t="s">
        <v>16</v>
      </c>
      <c r="B67" s="68">
        <v>43927</v>
      </c>
      <c r="C67" s="70">
        <v>131646</v>
      </c>
      <c r="D67" s="70">
        <v>5478</v>
      </c>
      <c r="E67" s="70">
        <v>12641</v>
      </c>
      <c r="F67" s="70">
        <v>694</v>
      </c>
      <c r="G67" s="70">
        <v>38080</v>
      </c>
      <c r="H67" s="70">
        <v>80925</v>
      </c>
      <c r="I67" s="70">
        <v>6861</v>
      </c>
      <c r="J67" s="70">
        <v>2816</v>
      </c>
      <c r="K67" s="70">
        <v>270</v>
      </c>
      <c r="L67" s="70">
        <v>355000</v>
      </c>
      <c r="M67" s="70">
        <v>7593</v>
      </c>
    </row>
    <row r="68" ht="15.75" spans="1:13">
      <c r="A68" t="s">
        <v>16</v>
      </c>
      <c r="B68" s="68">
        <v>43928</v>
      </c>
      <c r="C68" s="47">
        <v>136675</v>
      </c>
      <c r="D68" s="47">
        <v>5029</v>
      </c>
      <c r="E68" s="47">
        <v>13341</v>
      </c>
      <c r="F68" s="47">
        <v>700</v>
      </c>
      <c r="G68" s="47">
        <v>40437</v>
      </c>
      <c r="H68" s="47">
        <v>82897</v>
      </c>
      <c r="I68" s="47">
        <v>6931</v>
      </c>
      <c r="J68" s="47">
        <v>2923</v>
      </c>
      <c r="K68" s="47">
        <v>285</v>
      </c>
      <c r="L68" s="47">
        <v>355000</v>
      </c>
      <c r="M68" s="47">
        <v>7593</v>
      </c>
    </row>
    <row r="69" ht="15.75" spans="1:13">
      <c r="A69" t="s">
        <v>16</v>
      </c>
      <c r="B69" s="68">
        <v>43929</v>
      </c>
      <c r="C69" s="40">
        <v>141942</v>
      </c>
      <c r="D69" s="40">
        <v>5267</v>
      </c>
      <c r="E69" s="40">
        <v>14045</v>
      </c>
      <c r="F69" s="40">
        <v>704</v>
      </c>
      <c r="G69" s="40">
        <v>43208</v>
      </c>
      <c r="H69" s="40">
        <v>84689</v>
      </c>
      <c r="I69" s="40">
        <v>7069</v>
      </c>
      <c r="J69" s="40">
        <v>3036</v>
      </c>
      <c r="K69" s="40">
        <v>300</v>
      </c>
      <c r="L69" s="40">
        <v>355000</v>
      </c>
      <c r="M69" s="40">
        <v>7593</v>
      </c>
    </row>
    <row r="70" ht="15.75" spans="1:13">
      <c r="A70" t="s">
        <v>16</v>
      </c>
      <c r="B70" s="68">
        <v>43930</v>
      </c>
      <c r="C70" s="40">
        <v>148220</v>
      </c>
      <c r="D70" s="40">
        <v>6278</v>
      </c>
      <c r="E70" s="40">
        <v>14792</v>
      </c>
      <c r="F70" s="40">
        <v>747</v>
      </c>
      <c r="G70" s="40">
        <v>48021</v>
      </c>
      <c r="H70" s="40">
        <v>85407</v>
      </c>
      <c r="I70" s="40">
        <v>7069</v>
      </c>
      <c r="J70" s="40">
        <v>3170</v>
      </c>
      <c r="K70" s="40">
        <v>316</v>
      </c>
      <c r="L70" s="40">
        <v>355000</v>
      </c>
      <c r="M70" s="40">
        <v>7593</v>
      </c>
    </row>
    <row r="71" ht="15.75" spans="1:13">
      <c r="A71" t="s">
        <v>16</v>
      </c>
      <c r="B71" s="68">
        <v>43931</v>
      </c>
      <c r="C71" s="40">
        <v>153222</v>
      </c>
      <c r="D71" s="40">
        <v>5002</v>
      </c>
      <c r="E71" s="40">
        <v>15447</v>
      </c>
      <c r="F71" s="40">
        <v>655</v>
      </c>
      <c r="G71" s="40">
        <v>52165</v>
      </c>
      <c r="H71" s="40">
        <v>85610</v>
      </c>
      <c r="I71" s="40">
        <v>7371</v>
      </c>
      <c r="J71" s="40">
        <v>3277</v>
      </c>
      <c r="K71" s="40">
        <v>330</v>
      </c>
      <c r="L71" s="40">
        <v>355000</v>
      </c>
      <c r="M71" s="40">
        <v>7593</v>
      </c>
    </row>
    <row r="72" ht="15.75" spans="1:13">
      <c r="A72" t="s">
        <v>16</v>
      </c>
      <c r="B72" s="68">
        <v>43932</v>
      </c>
      <c r="C72" s="40">
        <v>158273</v>
      </c>
      <c r="D72" s="40">
        <v>5051</v>
      </c>
      <c r="E72" s="40">
        <v>16081</v>
      </c>
      <c r="F72" s="40">
        <v>634</v>
      </c>
      <c r="G72" s="40">
        <v>55668</v>
      </c>
      <c r="H72" s="40">
        <v>86524</v>
      </c>
      <c r="I72" s="40">
        <v>7371</v>
      </c>
      <c r="J72" s="40">
        <v>3385</v>
      </c>
      <c r="K72" s="40">
        <v>344</v>
      </c>
      <c r="L72" s="40">
        <v>355000</v>
      </c>
      <c r="M72" s="40">
        <v>7593</v>
      </c>
    </row>
    <row r="73" ht="15.75" spans="1:13">
      <c r="A73" t="s">
        <v>16</v>
      </c>
      <c r="B73" s="68">
        <v>43933</v>
      </c>
      <c r="C73" s="40">
        <v>163027</v>
      </c>
      <c r="D73" s="40">
        <v>4754</v>
      </c>
      <c r="E73" s="40">
        <v>16606</v>
      </c>
      <c r="F73" s="40">
        <v>525</v>
      </c>
      <c r="G73" s="40">
        <v>59109</v>
      </c>
      <c r="H73" s="40">
        <v>87312</v>
      </c>
      <c r="I73" s="40">
        <v>7371</v>
      </c>
      <c r="J73" s="40">
        <v>3487</v>
      </c>
      <c r="K73" s="40">
        <v>355</v>
      </c>
      <c r="L73" s="40">
        <v>355000</v>
      </c>
      <c r="M73" s="40">
        <v>7593</v>
      </c>
    </row>
    <row r="74" ht="15.75" spans="1:13">
      <c r="A74" t="s">
        <v>16</v>
      </c>
      <c r="B74" s="68">
        <v>43934</v>
      </c>
      <c r="C74" s="40">
        <v>166127</v>
      </c>
      <c r="D74" s="40">
        <v>3100</v>
      </c>
      <c r="E74" s="40">
        <v>17113</v>
      </c>
      <c r="F74" s="40">
        <v>507</v>
      </c>
      <c r="G74" s="40">
        <v>62391</v>
      </c>
      <c r="H74" s="40">
        <v>86623</v>
      </c>
      <c r="I74" s="40">
        <v>7371</v>
      </c>
      <c r="J74" s="40">
        <v>3553</v>
      </c>
      <c r="K74" s="40">
        <v>366</v>
      </c>
      <c r="L74" s="40">
        <v>355000</v>
      </c>
      <c r="M74" s="40">
        <v>7593</v>
      </c>
    </row>
    <row r="75" ht="15.75" spans="1:13">
      <c r="A75" t="s">
        <v>16</v>
      </c>
      <c r="B75" s="68">
        <v>43935</v>
      </c>
      <c r="C75" s="40">
        <v>169628</v>
      </c>
      <c r="D75" s="40">
        <v>3501</v>
      </c>
      <c r="E75" s="40">
        <v>17628</v>
      </c>
      <c r="F75" s="40">
        <v>515</v>
      </c>
      <c r="G75" s="40">
        <v>64727</v>
      </c>
      <c r="H75" s="40">
        <v>87273</v>
      </c>
      <c r="I75" s="40">
        <v>7371</v>
      </c>
      <c r="J75" s="40">
        <v>3628</v>
      </c>
      <c r="K75" s="40">
        <v>377</v>
      </c>
      <c r="L75" s="40">
        <v>600000</v>
      </c>
      <c r="M75" s="40">
        <v>12833</v>
      </c>
    </row>
    <row r="76" ht="15.75" spans="1:13">
      <c r="A76" t="s">
        <v>16</v>
      </c>
      <c r="B76" s="68">
        <v>43936</v>
      </c>
      <c r="C76" s="40">
        <v>172541</v>
      </c>
      <c r="D76" s="40">
        <v>2913</v>
      </c>
      <c r="E76" s="40">
        <v>18056</v>
      </c>
      <c r="F76" s="40">
        <v>428</v>
      </c>
      <c r="G76" s="40">
        <v>67504</v>
      </c>
      <c r="H76" s="40">
        <v>86981</v>
      </c>
      <c r="I76" s="40">
        <v>7371</v>
      </c>
      <c r="J76" s="40">
        <v>3690</v>
      </c>
      <c r="K76" s="40">
        <v>386</v>
      </c>
      <c r="L76" s="40">
        <v>600000</v>
      </c>
      <c r="M76" s="40">
        <v>12833</v>
      </c>
    </row>
    <row r="77" ht="15.75" spans="1:13">
      <c r="A77" t="s">
        <v>16</v>
      </c>
      <c r="B77" s="68">
        <v>43937</v>
      </c>
      <c r="C77" s="40">
        <v>177644</v>
      </c>
      <c r="D77" s="40">
        <v>5103</v>
      </c>
      <c r="E77" s="40">
        <v>18708</v>
      </c>
      <c r="F77" s="40">
        <v>652</v>
      </c>
      <c r="G77" s="40">
        <v>70853</v>
      </c>
      <c r="H77" s="40">
        <v>88083</v>
      </c>
      <c r="I77" s="40">
        <v>7371</v>
      </c>
      <c r="J77" s="40">
        <v>3799</v>
      </c>
      <c r="K77" s="40">
        <v>400</v>
      </c>
      <c r="L77" s="40">
        <v>650755</v>
      </c>
      <c r="M77" s="40">
        <v>13918</v>
      </c>
    </row>
    <row r="78" ht="15.75" spans="1:13">
      <c r="A78" t="s">
        <v>16</v>
      </c>
      <c r="B78" s="68">
        <v>43938</v>
      </c>
      <c r="C78" s="70">
        <v>184948</v>
      </c>
      <c r="D78" s="40">
        <v>7304</v>
      </c>
      <c r="E78" s="70">
        <v>19315</v>
      </c>
      <c r="F78" s="40">
        <v>607</v>
      </c>
      <c r="G78" s="40">
        <v>74797</v>
      </c>
      <c r="H78" s="70">
        <v>90836</v>
      </c>
      <c r="I78" s="70">
        <v>7371</v>
      </c>
      <c r="J78" s="70">
        <v>3956</v>
      </c>
      <c r="K78" s="36">
        <v>413</v>
      </c>
      <c r="L78" s="70">
        <v>930230</v>
      </c>
      <c r="M78" s="70">
        <v>19896</v>
      </c>
    </row>
    <row r="79" ht="15.75" spans="1:13">
      <c r="A79" t="s">
        <v>16</v>
      </c>
      <c r="B79" s="68">
        <v>43939</v>
      </c>
      <c r="C79" s="70">
        <v>188093</v>
      </c>
      <c r="D79" s="40">
        <v>3145</v>
      </c>
      <c r="E79" s="70">
        <v>19613</v>
      </c>
      <c r="F79" s="40">
        <v>298</v>
      </c>
      <c r="G79" s="40">
        <v>74797</v>
      </c>
      <c r="H79" s="70">
        <v>93683</v>
      </c>
      <c r="I79" s="70">
        <v>7371</v>
      </c>
      <c r="J79" s="70">
        <v>4023</v>
      </c>
      <c r="K79" s="36">
        <v>419</v>
      </c>
      <c r="L79" s="70">
        <v>930230</v>
      </c>
      <c r="M79" s="70">
        <v>19896</v>
      </c>
    </row>
    <row r="80" ht="15.75" spans="1:13">
      <c r="A80" t="s">
        <v>16</v>
      </c>
      <c r="B80" s="68">
        <v>43940</v>
      </c>
      <c r="C80" s="40">
        <v>191726</v>
      </c>
      <c r="D80" s="40">
        <v>3633</v>
      </c>
      <c r="E80" s="40">
        <v>20043</v>
      </c>
      <c r="F80" s="40">
        <v>430</v>
      </c>
      <c r="G80" s="40">
        <v>74797</v>
      </c>
      <c r="H80" s="40">
        <v>96886</v>
      </c>
      <c r="I80" s="40">
        <v>7371</v>
      </c>
      <c r="J80" s="40">
        <v>4101</v>
      </c>
      <c r="K80" s="40">
        <v>429</v>
      </c>
      <c r="L80" s="40">
        <v>930230</v>
      </c>
      <c r="M80" s="40">
        <v>19896</v>
      </c>
    </row>
    <row r="81" ht="15.75" spans="1:13">
      <c r="A81" t="s">
        <v>16</v>
      </c>
      <c r="B81" s="68">
        <v>43941</v>
      </c>
      <c r="C81" s="40">
        <v>198674</v>
      </c>
      <c r="D81" s="40">
        <v>6948</v>
      </c>
      <c r="E81" s="40">
        <v>20453</v>
      </c>
      <c r="F81" s="40">
        <v>410</v>
      </c>
      <c r="G81" s="40">
        <v>77357</v>
      </c>
      <c r="H81" s="40">
        <v>100079</v>
      </c>
      <c r="I81" s="40">
        <v>7371</v>
      </c>
      <c r="J81" s="40">
        <v>4249</v>
      </c>
      <c r="K81" s="40">
        <v>454</v>
      </c>
      <c r="L81" s="40">
        <v>930230</v>
      </c>
      <c r="M81" s="40">
        <v>19896</v>
      </c>
    </row>
    <row r="82" ht="15.75" spans="1:13">
      <c r="A82" t="s">
        <v>16</v>
      </c>
      <c r="B82" s="68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75" spans="1:13">
      <c r="A83" t="s">
        <v>16</v>
      </c>
      <c r="B83" s="68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75" spans="1:13">
      <c r="A84" t="s">
        <v>16</v>
      </c>
      <c r="B84" s="68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75" spans="1:13">
      <c r="A85" t="s">
        <v>16</v>
      </c>
      <c r="B85" s="68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75" spans="1:13">
      <c r="A86" t="s">
        <v>16</v>
      </c>
      <c r="B86" s="68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75" spans="1:13">
      <c r="A87" t="s">
        <v>16</v>
      </c>
      <c r="B87" s="68">
        <v>43947</v>
      </c>
      <c r="C87" s="36">
        <v>219764</v>
      </c>
      <c r="D87" s="36">
        <v>0</v>
      </c>
      <c r="E87" s="36">
        <v>22524</v>
      </c>
      <c r="F87" s="36">
        <v>0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75" spans="1:13">
      <c r="A88" t="s">
        <v>16</v>
      </c>
      <c r="B88" s="68">
        <v>43948</v>
      </c>
      <c r="C88" s="36">
        <v>207634</v>
      </c>
      <c r="D88" s="36">
        <v>-12130</v>
      </c>
      <c r="E88" s="36">
        <v>23190</v>
      </c>
      <c r="F88" s="36">
        <v>666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75" spans="1:13">
      <c r="A89" t="s">
        <v>16</v>
      </c>
      <c r="B89" s="68">
        <v>43949</v>
      </c>
      <c r="C89" s="36">
        <v>209465</v>
      </c>
      <c r="D89" s="36">
        <v>1831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75" spans="1:13">
      <c r="A90" t="s">
        <v>16</v>
      </c>
      <c r="B90" s="68">
        <v>43950</v>
      </c>
      <c r="C90" s="40">
        <v>210773</v>
      </c>
      <c r="D90" s="36">
        <v>1308</v>
      </c>
      <c r="E90" s="40">
        <v>23822</v>
      </c>
      <c r="F90" s="36">
        <v>301</v>
      </c>
      <c r="G90" s="40">
        <v>123903</v>
      </c>
      <c r="H90" s="40">
        <v>84403</v>
      </c>
      <c r="I90" s="40">
        <v>7764</v>
      </c>
      <c r="J90" s="40">
        <v>4965</v>
      </c>
      <c r="K90" s="40">
        <v>510</v>
      </c>
      <c r="L90" s="40">
        <v>1345560</v>
      </c>
      <c r="M90" s="40">
        <v>28779</v>
      </c>
    </row>
    <row r="91" ht="15.75" spans="1:13">
      <c r="A91" t="s">
        <v>16</v>
      </c>
      <c r="B91" s="68">
        <v>43951</v>
      </c>
      <c r="C91" s="40">
        <v>212917</v>
      </c>
      <c r="D91" s="36">
        <v>2144</v>
      </c>
      <c r="E91" s="40">
        <v>24275</v>
      </c>
      <c r="F91" s="36">
        <v>453</v>
      </c>
      <c r="G91" s="40">
        <v>132929</v>
      </c>
      <c r="H91" s="40">
        <v>79695</v>
      </c>
      <c r="I91" s="40">
        <v>7764</v>
      </c>
      <c r="J91" s="40">
        <v>5067</v>
      </c>
      <c r="K91" s="40">
        <v>519</v>
      </c>
      <c r="L91" s="40">
        <v>1414477</v>
      </c>
      <c r="M91" s="40">
        <v>30253</v>
      </c>
    </row>
    <row r="92" ht="15.75" spans="1:13">
      <c r="A92" t="s">
        <v>16</v>
      </c>
      <c r="B92" s="68">
        <v>43952</v>
      </c>
      <c r="C92" s="40">
        <v>213435</v>
      </c>
      <c r="D92" s="36">
        <v>518</v>
      </c>
      <c r="E92" s="40">
        <v>24543</v>
      </c>
      <c r="F92" s="36">
        <v>268</v>
      </c>
      <c r="G92" s="40">
        <v>137984</v>
      </c>
      <c r="H92" s="40">
        <v>77112</v>
      </c>
      <c r="I92" s="40">
        <v>2676</v>
      </c>
      <c r="J92" s="40">
        <v>5125</v>
      </c>
      <c r="K92" s="40">
        <v>525</v>
      </c>
      <c r="L92" s="40">
        <v>1455306</v>
      </c>
      <c r="M92" s="40">
        <v>31126</v>
      </c>
    </row>
    <row r="93" ht="15.75" spans="1:13">
      <c r="A93" t="s">
        <v>16</v>
      </c>
      <c r="B93" s="68">
        <v>43953</v>
      </c>
      <c r="C93" s="36">
        <v>215216</v>
      </c>
      <c r="D93" s="36">
        <v>1781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75" spans="1:13">
      <c r="A94" t="s">
        <v>16</v>
      </c>
      <c r="B94" s="68">
        <v>43954</v>
      </c>
      <c r="C94" s="36">
        <v>216582</v>
      </c>
      <c r="D94" s="36">
        <v>1366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75" spans="1:13">
      <c r="A95" t="s">
        <v>16</v>
      </c>
      <c r="B95" s="68">
        <v>43955</v>
      </c>
      <c r="C95" s="36">
        <v>217466</v>
      </c>
      <c r="D95" s="36">
        <v>884</v>
      </c>
      <c r="E95" s="36">
        <v>25264</v>
      </c>
      <c r="F95" s="36">
        <v>164</v>
      </c>
      <c r="G95" s="36">
        <v>148558</v>
      </c>
      <c r="H95" s="36">
        <v>73300</v>
      </c>
      <c r="I95" s="36">
        <v>2386</v>
      </c>
      <c r="J95" s="36">
        <v>5285</v>
      </c>
      <c r="K95" s="36">
        <v>540</v>
      </c>
      <c r="L95" s="36">
        <v>1932455</v>
      </c>
      <c r="M95" s="36">
        <v>41332</v>
      </c>
    </row>
    <row r="96" ht="15.75" spans="1:13">
      <c r="A96" t="s">
        <v>16</v>
      </c>
      <c r="B96" s="68">
        <v>43956</v>
      </c>
      <c r="C96" s="36">
        <v>218011</v>
      </c>
      <c r="D96" s="36">
        <v>545</v>
      </c>
      <c r="E96" s="36">
        <v>25428</v>
      </c>
      <c r="F96" s="36">
        <v>164</v>
      </c>
      <c r="G96" s="36">
        <v>151633</v>
      </c>
      <c r="H96" s="36">
        <v>71240</v>
      </c>
      <c r="I96" s="36">
        <v>2254</v>
      </c>
      <c r="J96" s="36">
        <v>5311</v>
      </c>
      <c r="K96" s="36">
        <v>544</v>
      </c>
      <c r="L96" s="36">
        <v>1932455</v>
      </c>
      <c r="M96" s="36">
        <v>41332</v>
      </c>
    </row>
    <row r="97" ht="15.75" spans="1:13">
      <c r="A97" t="s">
        <v>16</v>
      </c>
      <c r="B97" s="68">
        <v>43957</v>
      </c>
      <c r="C97" s="36">
        <v>219329</v>
      </c>
      <c r="D97" s="36">
        <v>1318</v>
      </c>
      <c r="E97" s="36">
        <v>25613</v>
      </c>
      <c r="F97" s="36">
        <v>185</v>
      </c>
      <c r="G97" s="36">
        <v>154718</v>
      </c>
      <c r="H97" s="36">
        <v>70230</v>
      </c>
      <c r="I97" s="36">
        <v>2254</v>
      </c>
      <c r="J97" s="36">
        <v>5359</v>
      </c>
      <c r="K97" s="36">
        <v>548</v>
      </c>
      <c r="L97" s="36">
        <v>1932455</v>
      </c>
      <c r="M97" s="36">
        <v>41332</v>
      </c>
    </row>
    <row r="98" ht="15.75" spans="1:13">
      <c r="A98" t="s">
        <v>16</v>
      </c>
      <c r="B98" s="68">
        <v>43958</v>
      </c>
      <c r="C98" s="36">
        <v>220325</v>
      </c>
      <c r="D98" s="36">
        <v>996</v>
      </c>
      <c r="E98" s="36">
        <v>25857</v>
      </c>
      <c r="F98" s="36">
        <v>244</v>
      </c>
      <c r="G98" s="36">
        <v>159359</v>
      </c>
      <c r="H98" s="36">
        <v>68466</v>
      </c>
      <c r="I98" s="36">
        <v>2075</v>
      </c>
      <c r="J98" s="36">
        <v>5426</v>
      </c>
      <c r="K98" s="36">
        <v>553</v>
      </c>
      <c r="L98" s="36">
        <v>1932455</v>
      </c>
      <c r="M98" s="36">
        <v>41332</v>
      </c>
    </row>
    <row r="99" ht="15.75" spans="1:13">
      <c r="A99" t="s">
        <v>16</v>
      </c>
      <c r="B99" s="68">
        <v>43959</v>
      </c>
      <c r="C99" s="36">
        <v>221447</v>
      </c>
      <c r="D99" s="36">
        <v>1122</v>
      </c>
      <c r="E99" s="36">
        <v>26070</v>
      </c>
      <c r="F99" s="36">
        <v>213</v>
      </c>
      <c r="G99" s="36">
        <v>163919</v>
      </c>
      <c r="H99" s="36">
        <v>66866</v>
      </c>
      <c r="I99" s="36">
        <v>2075</v>
      </c>
      <c r="J99" s="36">
        <v>5494</v>
      </c>
      <c r="K99" s="36">
        <v>558</v>
      </c>
      <c r="L99" s="36">
        <v>1932455</v>
      </c>
      <c r="M99" s="36">
        <v>41332</v>
      </c>
    </row>
    <row r="100" ht="15.75" spans="1:13">
      <c r="A100" t="s">
        <v>16</v>
      </c>
      <c r="B100" s="68">
        <v>43960</v>
      </c>
      <c r="C100" s="36">
        <v>222857</v>
      </c>
      <c r="D100" s="36">
        <v>1410</v>
      </c>
      <c r="E100" s="36">
        <v>26299</v>
      </c>
      <c r="F100" s="36">
        <v>229</v>
      </c>
      <c r="G100" s="36">
        <v>168408</v>
      </c>
      <c r="H100" s="36">
        <v>65410</v>
      </c>
      <c r="I100" s="36">
        <v>2075</v>
      </c>
      <c r="J100" s="36">
        <v>5563</v>
      </c>
      <c r="K100" s="36">
        <v>562</v>
      </c>
      <c r="L100" s="36">
        <v>1932455</v>
      </c>
      <c r="M100" s="36">
        <v>41332</v>
      </c>
    </row>
    <row r="101" ht="15.75" spans="1:13">
      <c r="A101" t="s">
        <v>16</v>
      </c>
      <c r="B101" s="68">
        <v>43961</v>
      </c>
      <c r="C101" s="36">
        <v>223578</v>
      </c>
      <c r="D101" s="36">
        <v>721</v>
      </c>
      <c r="E101" s="36">
        <v>26478</v>
      </c>
      <c r="F101" s="36">
        <v>179</v>
      </c>
      <c r="G101" s="36">
        <v>173157</v>
      </c>
      <c r="H101" s="36">
        <v>63148</v>
      </c>
      <c r="I101" s="36">
        <v>1741</v>
      </c>
      <c r="J101" s="36">
        <v>5620</v>
      </c>
      <c r="K101" s="36">
        <v>566</v>
      </c>
      <c r="L101" s="36">
        <v>2467761</v>
      </c>
      <c r="M101" s="36">
        <v>52781</v>
      </c>
    </row>
    <row r="102" ht="15.75" spans="1:13">
      <c r="A102" t="s">
        <v>16</v>
      </c>
      <c r="B102" s="68">
        <v>43962</v>
      </c>
      <c r="C102" s="36">
        <v>224390</v>
      </c>
      <c r="D102" s="36">
        <v>812</v>
      </c>
      <c r="E102" s="36">
        <v>26621</v>
      </c>
      <c r="F102" s="36">
        <v>143</v>
      </c>
      <c r="G102" s="36">
        <v>176439</v>
      </c>
      <c r="H102" s="36">
        <v>61603</v>
      </c>
      <c r="I102" s="36">
        <v>1650</v>
      </c>
      <c r="J102" s="36">
        <v>5661</v>
      </c>
      <c r="K102" s="36">
        <v>569</v>
      </c>
      <c r="L102" s="36">
        <v>2467761</v>
      </c>
      <c r="M102" s="36">
        <v>52781</v>
      </c>
    </row>
    <row r="103" ht="15.75" spans="1:13">
      <c r="A103" t="s">
        <v>16</v>
      </c>
      <c r="B103" s="68">
        <v>43963</v>
      </c>
      <c r="C103" s="36">
        <v>227436</v>
      </c>
      <c r="D103" s="36">
        <v>3046</v>
      </c>
      <c r="E103" s="36">
        <v>26744</v>
      </c>
      <c r="F103" s="36">
        <v>123</v>
      </c>
      <c r="G103" s="36">
        <v>177846</v>
      </c>
      <c r="H103" s="36">
        <v>63553</v>
      </c>
      <c r="I103" s="36">
        <v>1650</v>
      </c>
      <c r="J103" s="36">
        <v>5735</v>
      </c>
      <c r="K103" s="36">
        <v>572</v>
      </c>
      <c r="L103" s="36">
        <v>2467761</v>
      </c>
      <c r="M103" s="36">
        <v>52781</v>
      </c>
    </row>
    <row r="104" ht="15.75" spans="1:13">
      <c r="A104" t="s">
        <v>16</v>
      </c>
      <c r="B104" s="68">
        <v>43964</v>
      </c>
      <c r="C104" s="36">
        <v>228030</v>
      </c>
      <c r="D104" s="36">
        <v>594</v>
      </c>
      <c r="E104" s="36">
        <v>26834</v>
      </c>
      <c r="F104" s="36">
        <v>90</v>
      </c>
      <c r="G104" s="36">
        <v>180470</v>
      </c>
      <c r="H104" s="36">
        <v>62130</v>
      </c>
      <c r="I104" s="36">
        <v>1534</v>
      </c>
      <c r="J104" s="36">
        <v>5765</v>
      </c>
      <c r="K104" s="36">
        <v>576</v>
      </c>
      <c r="L104" s="36">
        <v>2467761</v>
      </c>
      <c r="M104" s="36">
        <v>52781</v>
      </c>
    </row>
    <row r="105" ht="15.75" spans="1:13">
      <c r="A105" t="s">
        <v>16</v>
      </c>
      <c r="B105" s="68">
        <v>43965</v>
      </c>
      <c r="C105" s="36">
        <v>228691</v>
      </c>
      <c r="D105" s="36">
        <v>661</v>
      </c>
      <c r="E105" s="36">
        <v>26834</v>
      </c>
      <c r="F105" s="36">
        <v>0</v>
      </c>
      <c r="G105" s="36">
        <v>183227</v>
      </c>
      <c r="H105" s="36">
        <v>60764</v>
      </c>
      <c r="I105" s="36">
        <v>1534</v>
      </c>
      <c r="J105" s="36">
        <v>5798</v>
      </c>
      <c r="K105" s="36">
        <v>580</v>
      </c>
      <c r="L105" s="36">
        <v>2467761</v>
      </c>
      <c r="M105" s="36">
        <v>52781</v>
      </c>
    </row>
    <row r="106" ht="15.75" spans="1:13">
      <c r="A106" t="s">
        <v>16</v>
      </c>
      <c r="B106" s="68">
        <v>43966</v>
      </c>
      <c r="C106" s="36">
        <v>229540</v>
      </c>
      <c r="D106" s="36">
        <v>849</v>
      </c>
      <c r="E106" s="36">
        <v>26834</v>
      </c>
      <c r="F106" s="36">
        <v>0</v>
      </c>
      <c r="G106" s="36">
        <v>186480</v>
      </c>
      <c r="H106" s="36">
        <v>58845</v>
      </c>
      <c r="I106" s="36">
        <v>1376</v>
      </c>
      <c r="J106" s="36">
        <v>5831</v>
      </c>
      <c r="K106" s="36">
        <v>584</v>
      </c>
      <c r="L106" s="36">
        <v>2467761</v>
      </c>
      <c r="M106" s="36">
        <v>52781</v>
      </c>
    </row>
    <row r="107" ht="15.75" spans="1:13">
      <c r="A107" t="s">
        <v>16</v>
      </c>
      <c r="B107" s="68">
        <v>43967</v>
      </c>
      <c r="C107" s="36">
        <v>230183</v>
      </c>
      <c r="D107" s="36">
        <v>643</v>
      </c>
      <c r="E107" s="36">
        <v>26834</v>
      </c>
      <c r="F107" s="36">
        <v>0</v>
      </c>
      <c r="G107" s="36">
        <v>188967</v>
      </c>
      <c r="H107" s="36">
        <v>57941</v>
      </c>
      <c r="I107" s="36">
        <v>1320</v>
      </c>
      <c r="J107" s="36">
        <v>5868</v>
      </c>
      <c r="K107" s="36">
        <v>587</v>
      </c>
      <c r="L107" s="36">
        <v>2467761</v>
      </c>
      <c r="M107" s="36">
        <v>52784</v>
      </c>
    </row>
    <row r="108" ht="15.75" spans="1:13">
      <c r="A108" t="s">
        <v>16</v>
      </c>
      <c r="B108" s="68">
        <v>43968</v>
      </c>
      <c r="C108" s="36">
        <v>230698</v>
      </c>
      <c r="D108" s="36">
        <v>515</v>
      </c>
      <c r="E108" s="36">
        <v>26834</v>
      </c>
      <c r="F108" s="36">
        <v>0</v>
      </c>
      <c r="G108" s="36">
        <v>192253</v>
      </c>
      <c r="H108" s="36">
        <v>56689</v>
      </c>
      <c r="I108" s="36">
        <v>1208</v>
      </c>
      <c r="J108" s="36">
        <v>5914</v>
      </c>
      <c r="K108" s="36">
        <v>590</v>
      </c>
      <c r="L108" s="36">
        <v>3037840</v>
      </c>
      <c r="M108" s="36">
        <v>64977</v>
      </c>
    </row>
    <row r="109" ht="15.75" spans="1:13">
      <c r="A109" t="s">
        <v>16</v>
      </c>
      <c r="B109" s="68">
        <v>43969</v>
      </c>
      <c r="C109" s="36">
        <v>231360</v>
      </c>
      <c r="D109" s="36">
        <v>662</v>
      </c>
      <c r="E109" s="36">
        <v>26834</v>
      </c>
      <c r="F109" s="36">
        <v>0</v>
      </c>
      <c r="G109" s="36">
        <v>195945</v>
      </c>
      <c r="H109" s="36">
        <v>54124</v>
      </c>
      <c r="I109" s="36">
        <v>1152</v>
      </c>
      <c r="J109" s="36">
        <v>5940</v>
      </c>
      <c r="K109" s="36">
        <v>591</v>
      </c>
      <c r="L109" s="36">
        <v>3037840</v>
      </c>
      <c r="M109" s="36">
        <v>64977</v>
      </c>
    </row>
    <row r="110" ht="15.75" spans="1:13">
      <c r="A110" t="s">
        <v>16</v>
      </c>
      <c r="B110" s="68">
        <v>43970</v>
      </c>
      <c r="C110" s="36">
        <v>231606</v>
      </c>
      <c r="D110" s="36">
        <v>246</v>
      </c>
      <c r="E110" s="36">
        <v>26834</v>
      </c>
      <c r="F110" s="36">
        <v>0</v>
      </c>
      <c r="G110" s="36">
        <v>196958</v>
      </c>
      <c r="H110" s="36">
        <v>53521</v>
      </c>
      <c r="I110" s="36">
        <v>1152</v>
      </c>
      <c r="J110" s="36">
        <v>5950</v>
      </c>
      <c r="K110" s="36">
        <v>593</v>
      </c>
      <c r="L110" s="36">
        <v>3037840</v>
      </c>
      <c r="M110" s="36">
        <v>64977</v>
      </c>
    </row>
    <row r="111" ht="15.75" spans="1:13">
      <c r="A111" t="s">
        <v>16</v>
      </c>
      <c r="B111" s="68">
        <v>43971</v>
      </c>
      <c r="C111" s="36">
        <v>232037</v>
      </c>
      <c r="D111" s="36">
        <v>431</v>
      </c>
      <c r="E111" s="36">
        <v>26834</v>
      </c>
      <c r="F111" s="36">
        <v>0</v>
      </c>
      <c r="G111" s="36">
        <v>196958</v>
      </c>
      <c r="H111" s="36">
        <v>54067</v>
      </c>
      <c r="I111" s="36">
        <v>1152</v>
      </c>
      <c r="J111" s="36">
        <v>5963</v>
      </c>
      <c r="K111" s="36">
        <v>594</v>
      </c>
      <c r="L111" s="36">
        <v>3037840</v>
      </c>
      <c r="M111" s="36">
        <v>64977</v>
      </c>
    </row>
    <row r="112" ht="15.75" spans="1:13">
      <c r="A112" t="s">
        <v>16</v>
      </c>
      <c r="B112" s="68">
        <v>43972</v>
      </c>
      <c r="C112" s="36">
        <v>232555</v>
      </c>
      <c r="D112" s="36">
        <v>518</v>
      </c>
      <c r="E112" s="36">
        <v>26834</v>
      </c>
      <c r="F112" s="36">
        <v>0</v>
      </c>
      <c r="G112" s="36">
        <v>196958</v>
      </c>
      <c r="H112" s="36">
        <v>54678</v>
      </c>
      <c r="I112" s="36">
        <v>1152</v>
      </c>
      <c r="J112" s="36">
        <v>5979</v>
      </c>
      <c r="K112" s="36">
        <v>596</v>
      </c>
      <c r="L112" s="36">
        <v>3037840</v>
      </c>
      <c r="M112" s="36">
        <v>64977</v>
      </c>
    </row>
    <row r="113" ht="15.75" spans="1:13">
      <c r="A113" t="s">
        <v>16</v>
      </c>
      <c r="B113" s="68">
        <v>43973</v>
      </c>
      <c r="C113" s="36">
        <v>233037</v>
      </c>
      <c r="D113" s="36">
        <v>482</v>
      </c>
      <c r="E113" s="36">
        <v>26834</v>
      </c>
      <c r="F113" s="36">
        <v>0</v>
      </c>
      <c r="G113" s="36">
        <v>196958</v>
      </c>
      <c r="H113" s="36">
        <v>55219</v>
      </c>
      <c r="I113" s="36">
        <v>1152</v>
      </c>
      <c r="J113" s="36">
        <v>5991</v>
      </c>
      <c r="K113" s="36">
        <v>598</v>
      </c>
      <c r="L113" s="36">
        <v>3037840</v>
      </c>
      <c r="M113" s="36">
        <v>64977</v>
      </c>
    </row>
    <row r="114" ht="15.75" spans="1:13">
      <c r="A114" t="s">
        <v>16</v>
      </c>
      <c r="B114" s="68">
        <v>43974</v>
      </c>
      <c r="C114" s="36">
        <v>234824</v>
      </c>
      <c r="D114" s="36">
        <v>1787</v>
      </c>
      <c r="E114" s="36">
        <v>26834</v>
      </c>
      <c r="F114" s="36">
        <v>0</v>
      </c>
      <c r="G114" s="36">
        <v>196958</v>
      </c>
      <c r="H114" s="36">
        <v>56318</v>
      </c>
      <c r="I114" s="36">
        <v>1152</v>
      </c>
      <c r="J114" s="36">
        <v>6030</v>
      </c>
      <c r="K114" s="36">
        <v>612</v>
      </c>
      <c r="L114" s="36">
        <v>3037840</v>
      </c>
      <c r="M114" s="36">
        <v>64977</v>
      </c>
    </row>
    <row r="115" ht="15.75" spans="1:13">
      <c r="A115" t="s">
        <v>16</v>
      </c>
      <c r="B115" s="68">
        <v>43975</v>
      </c>
      <c r="C115" s="36">
        <v>235290</v>
      </c>
      <c r="D115" s="36">
        <v>466</v>
      </c>
      <c r="E115" s="36">
        <v>26834</v>
      </c>
      <c r="F115" s="36">
        <v>0</v>
      </c>
      <c r="G115" s="36">
        <v>196958</v>
      </c>
      <c r="H115" s="36">
        <v>56734</v>
      </c>
      <c r="I115" s="36">
        <v>1152</v>
      </c>
      <c r="J115" s="36">
        <v>6040</v>
      </c>
      <c r="K115" s="36">
        <v>613</v>
      </c>
      <c r="L115" s="36">
        <v>3037840</v>
      </c>
      <c r="M115" s="36">
        <v>64977</v>
      </c>
    </row>
    <row r="116" ht="15.75" spans="1:13">
      <c r="A116" t="s">
        <v>16</v>
      </c>
      <c r="B116" s="68">
        <v>43976</v>
      </c>
      <c r="C116" s="36">
        <v>235400</v>
      </c>
      <c r="D116" s="36">
        <v>110</v>
      </c>
      <c r="E116" s="36">
        <v>26834</v>
      </c>
      <c r="F116" s="36">
        <v>0</v>
      </c>
      <c r="G116" s="36">
        <v>196958</v>
      </c>
      <c r="H116" s="36">
        <v>57142</v>
      </c>
      <c r="I116" s="36">
        <v>854</v>
      </c>
      <c r="J116" s="36">
        <v>6050</v>
      </c>
      <c r="K116" s="36">
        <v>615</v>
      </c>
      <c r="L116" s="36">
        <v>3556567</v>
      </c>
      <c r="M116" s="36">
        <v>76071</v>
      </c>
    </row>
    <row r="117" ht="15.75" spans="1:13">
      <c r="A117" t="s">
        <v>16</v>
      </c>
      <c r="B117" s="68">
        <v>43977</v>
      </c>
      <c r="C117" s="36">
        <v>235400</v>
      </c>
      <c r="D117" s="36">
        <v>0</v>
      </c>
      <c r="E117" s="36">
        <v>26834</v>
      </c>
      <c r="F117" s="36">
        <v>0</v>
      </c>
      <c r="G117" s="36">
        <v>196958</v>
      </c>
      <c r="H117" s="36">
        <v>58685</v>
      </c>
      <c r="I117" s="36">
        <v>854</v>
      </c>
      <c r="J117" s="36">
        <v>6042</v>
      </c>
      <c r="K117" s="36">
        <v>574</v>
      </c>
      <c r="L117" s="36">
        <v>3556567</v>
      </c>
      <c r="M117" s="36">
        <v>76071</v>
      </c>
    </row>
    <row r="118" ht="15.75" spans="1:13">
      <c r="A118" t="s">
        <v>16</v>
      </c>
      <c r="B118" s="68">
        <v>43978</v>
      </c>
      <c r="C118" s="36">
        <f>Sheet1!BQ119</f>
        <v>236259</v>
      </c>
      <c r="D118" s="36">
        <f>Sheet1!BR119</f>
        <v>859</v>
      </c>
      <c r="E118" s="36">
        <f>Sheet1!BS119</f>
        <v>27117</v>
      </c>
      <c r="F118" s="36">
        <f>Sheet1!BT119</f>
        <v>280</v>
      </c>
      <c r="G118" s="36">
        <f>Sheet1!BU119</f>
        <v>196958</v>
      </c>
      <c r="H118" s="36">
        <f>Sheet1!BV119</f>
        <v>59264</v>
      </c>
      <c r="I118" s="36">
        <f>Sheet1!BW119</f>
        <v>854</v>
      </c>
      <c r="J118" s="36">
        <f>Sheet1!BX119</f>
        <v>6060</v>
      </c>
      <c r="K118" s="36">
        <f>Sheet1!BY119</f>
        <v>580</v>
      </c>
      <c r="L118" s="36">
        <f>Sheet1!BZ119</f>
        <v>3556567</v>
      </c>
      <c r="M118" s="36">
        <f>Sheet1!CA119</f>
        <v>76071</v>
      </c>
    </row>
    <row r="119" ht="15.75" spans="1:13">
      <c r="A119" t="s">
        <v>16</v>
      </c>
      <c r="B119" s="68">
        <v>43979</v>
      </c>
      <c r="C119" s="36">
        <f>Sheet1!BQ120</f>
        <v>236769</v>
      </c>
      <c r="D119" s="36">
        <f>Sheet1!BR120</f>
        <v>510</v>
      </c>
      <c r="E119" s="36">
        <f>Sheet1!BS120</f>
        <v>27118</v>
      </c>
      <c r="F119" s="36">
        <f>Sheet1!BT120</f>
        <v>1</v>
      </c>
      <c r="G119" s="36">
        <f>Sheet1!BU120</f>
        <v>196958</v>
      </c>
      <c r="H119" s="36">
        <f>Sheet1!BV120</f>
        <v>59773</v>
      </c>
      <c r="I119" s="36">
        <f>Sheet1!BW120</f>
        <v>854</v>
      </c>
      <c r="J119" s="36">
        <f>Sheet1!BX120</f>
        <v>6071</v>
      </c>
      <c r="K119" s="36">
        <f>Sheet1!BY120</f>
        <v>580</v>
      </c>
      <c r="L119" s="36">
        <f>Sheet1!BZ120</f>
        <v>3556567</v>
      </c>
      <c r="M119" s="36">
        <f>Sheet1!CA120</f>
        <v>76071</v>
      </c>
    </row>
    <row r="120" ht="15.75" spans="1:13">
      <c r="A120" t="s">
        <v>16</v>
      </c>
      <c r="B120" s="68">
        <v>43980</v>
      </c>
      <c r="C120" s="36">
        <f>Sheet1!BQ121</f>
        <v>237906</v>
      </c>
      <c r="D120" s="36">
        <f>Sheet1!BR121</f>
        <v>1137</v>
      </c>
      <c r="E120" s="36">
        <f>Sheet1!BS121</f>
        <v>27119</v>
      </c>
      <c r="F120" s="36">
        <f>Sheet1!BT121</f>
        <v>1</v>
      </c>
      <c r="G120" s="36">
        <f>Sheet1!BU121</f>
        <v>196958</v>
      </c>
      <c r="H120" s="36">
        <f>Sheet1!BV121</f>
        <v>60909</v>
      </c>
      <c r="I120" s="36">
        <f>Sheet1!BW121</f>
        <v>854</v>
      </c>
      <c r="J120" s="36">
        <f>Sheet1!BX121</f>
        <v>6096</v>
      </c>
      <c r="K120" s="36">
        <f>Sheet1!BY121</f>
        <v>580</v>
      </c>
      <c r="L120" s="36">
        <f>Sheet1!BZ121</f>
        <v>3556567</v>
      </c>
      <c r="M120" s="36">
        <f>Sheet1!CA121</f>
        <v>76071</v>
      </c>
    </row>
    <row r="121" ht="15.75" spans="1:13">
      <c r="A121" t="s">
        <v>16</v>
      </c>
      <c r="B121" s="68">
        <v>43981</v>
      </c>
      <c r="C121" s="36">
        <f>Sheet1!BQ122</f>
        <v>238564</v>
      </c>
      <c r="D121" s="36">
        <f>Sheet1!BR122</f>
        <v>658</v>
      </c>
      <c r="E121" s="36">
        <f>Sheet1!BS122</f>
        <v>27121</v>
      </c>
      <c r="F121" s="36">
        <f>Sheet1!BT122</f>
        <v>2</v>
      </c>
      <c r="G121" s="36">
        <f>Sheet1!BU122</f>
        <v>196958</v>
      </c>
      <c r="H121" s="36">
        <f>Sheet1!BV122</f>
        <v>61565</v>
      </c>
      <c r="I121" s="36">
        <f>Sheet1!BW122</f>
        <v>617</v>
      </c>
      <c r="J121" s="36">
        <f>Sheet1!BX122</f>
        <v>6110</v>
      </c>
      <c r="K121" s="36">
        <f>Sheet1!BY122</f>
        <v>580</v>
      </c>
      <c r="L121" s="36">
        <f>Sheet1!BZ122</f>
        <v>3556567</v>
      </c>
      <c r="M121" s="36">
        <f>Sheet1!CA122</f>
        <v>76071</v>
      </c>
    </row>
    <row r="122" ht="15.75" spans="1:13">
      <c r="A122" t="s">
        <v>16</v>
      </c>
      <c r="B122" s="68">
        <v>43982</v>
      </c>
      <c r="C122" s="36">
        <f>Sheet1!BQ123</f>
        <v>239228</v>
      </c>
      <c r="D122" s="36">
        <f>Sheet1!BR123</f>
        <v>664</v>
      </c>
      <c r="E122" s="36">
        <f>Sheet1!BS123</f>
        <v>27125</v>
      </c>
      <c r="F122" s="36">
        <f>Sheet1!BT123</f>
        <v>4</v>
      </c>
      <c r="G122" s="36">
        <f>Sheet1!BU123</f>
        <v>196958</v>
      </c>
      <c r="H122" s="36">
        <f>Sheet1!BV123</f>
        <v>62225</v>
      </c>
      <c r="I122" s="36">
        <f>Sheet1!BW123</f>
        <v>617</v>
      </c>
      <c r="J122" s="36">
        <f>Sheet1!BX123</f>
        <v>6124</v>
      </c>
      <c r="K122" s="36">
        <f>Sheet1!BY123</f>
        <v>580</v>
      </c>
      <c r="L122" s="36">
        <f>Sheet1!BZ123</f>
        <v>3556567</v>
      </c>
      <c r="M122" s="36">
        <f>Sheet1!CA123</f>
        <v>76071</v>
      </c>
    </row>
    <row r="123" ht="15.75" spans="1:13">
      <c r="A123" t="s">
        <v>16</v>
      </c>
      <c r="B123" s="68">
        <v>43983</v>
      </c>
      <c r="C123" s="36">
        <f>Sheet1!BQ124</f>
        <v>239429</v>
      </c>
      <c r="D123" s="36">
        <f>Sheet1!BR124</f>
        <v>201</v>
      </c>
      <c r="E123" s="36">
        <f>Sheet1!BS124</f>
        <v>27127</v>
      </c>
      <c r="F123" s="36">
        <f>Sheet1!BT124</f>
        <v>2</v>
      </c>
      <c r="G123" s="36">
        <f>Sheet1!BU124</f>
        <v>196958</v>
      </c>
      <c r="H123" s="36">
        <f>Sheet1!BV124</f>
        <v>62424</v>
      </c>
      <c r="I123" s="36">
        <f>Sheet1!BW124</f>
        <v>617</v>
      </c>
      <c r="J123" s="36">
        <f>Sheet1!BX124</f>
        <v>6128</v>
      </c>
      <c r="K123" s="36">
        <f>Sheet1!BY124</f>
        <v>580</v>
      </c>
      <c r="L123" s="36">
        <f>Sheet1!BZ124</f>
        <v>4063843</v>
      </c>
      <c r="M123" s="36">
        <f>Sheet1!CA124</f>
        <v>86921</v>
      </c>
    </row>
    <row r="124" ht="15.75" spans="1:13">
      <c r="A124" t="s">
        <v>16</v>
      </c>
      <c r="B124" s="68">
        <v>43984</v>
      </c>
      <c r="C124" s="36">
        <f>Sheet1!BQ125</f>
        <v>239638</v>
      </c>
      <c r="D124" s="36">
        <f>Sheet1!BR125</f>
        <v>209</v>
      </c>
      <c r="E124" s="36">
        <f>Sheet1!BS125</f>
        <v>27127</v>
      </c>
      <c r="F124" s="36">
        <f>Sheet1!BT125</f>
        <v>0</v>
      </c>
      <c r="G124" s="36">
        <f>Sheet1!BU125</f>
        <v>196958</v>
      </c>
      <c r="H124" s="36">
        <f>Sheet1!BV125</f>
        <v>62633</v>
      </c>
      <c r="I124" s="36">
        <f>Sheet1!BW125</f>
        <v>617</v>
      </c>
      <c r="J124" s="36">
        <f>Sheet1!BX125</f>
        <v>6133</v>
      </c>
      <c r="K124" s="36">
        <f>Sheet1!BY125</f>
        <v>580</v>
      </c>
      <c r="L124" s="36">
        <f>Sheet1!BZ125</f>
        <v>4063843</v>
      </c>
      <c r="M124" s="36">
        <f>Sheet1!CA125</f>
        <v>86921</v>
      </c>
    </row>
    <row r="125" ht="15.75" spans="1:13">
      <c r="A125" t="s">
        <v>16</v>
      </c>
      <c r="B125" s="68">
        <v>43985</v>
      </c>
      <c r="C125" s="36">
        <f>Sheet1!BQ126</f>
        <v>239932</v>
      </c>
      <c r="D125" s="36">
        <f>Sheet1!BR126</f>
        <v>294</v>
      </c>
      <c r="E125" s="36">
        <f>Sheet1!BS126</f>
        <v>27127</v>
      </c>
      <c r="F125" s="36">
        <f>Sheet1!BT126</f>
        <v>0</v>
      </c>
      <c r="G125" s="36" t="str">
        <f>Sheet1!BU126</f>
        <v>N/A</v>
      </c>
      <c r="H125" s="36" t="str">
        <f>Sheet1!BV126</f>
        <v>N/A</v>
      </c>
      <c r="I125" s="36">
        <f>Sheet1!BW126</f>
        <v>617</v>
      </c>
      <c r="J125" s="36">
        <f>Sheet1!BX126</f>
        <v>6139</v>
      </c>
      <c r="K125" s="36">
        <f>Sheet1!BY126</f>
        <v>580</v>
      </c>
      <c r="L125" s="36">
        <f>Sheet1!BZ126</f>
        <v>4063843</v>
      </c>
      <c r="M125" s="36">
        <f>Sheet1!CA126</f>
        <v>86921</v>
      </c>
    </row>
    <row r="126" ht="15.75" spans="1:13">
      <c r="A126" t="s">
        <v>16</v>
      </c>
      <c r="B126" s="68">
        <v>43986</v>
      </c>
      <c r="C126" s="36">
        <f>Sheet1!BQ127</f>
        <v>240326</v>
      </c>
      <c r="D126" s="36">
        <f>Sheet1!BR127</f>
        <v>394</v>
      </c>
      <c r="E126" s="36">
        <f>Sheet1!BS127</f>
        <v>27128</v>
      </c>
      <c r="F126" s="36">
        <f>Sheet1!BT127</f>
        <v>1</v>
      </c>
      <c r="G126" s="36" t="str">
        <f>Sheet1!BU127</f>
        <v>N/A</v>
      </c>
      <c r="H126" s="36" t="str">
        <f>Sheet1!BV127</f>
        <v>N/A</v>
      </c>
      <c r="I126" s="36">
        <f>Sheet1!BW127</f>
        <v>617</v>
      </c>
      <c r="J126" s="36">
        <f>Sheet1!BX127</f>
        <v>6147</v>
      </c>
      <c r="K126" s="36">
        <f>Sheet1!BY127</f>
        <v>580</v>
      </c>
      <c r="L126" s="36">
        <f>Sheet1!BZ127</f>
        <v>4063843</v>
      </c>
      <c r="M126" s="36">
        <f>Sheet1!CA127</f>
        <v>86921</v>
      </c>
    </row>
    <row r="127" ht="15.75" spans="1:13">
      <c r="A127" t="s">
        <v>16</v>
      </c>
      <c r="B127" s="68">
        <v>43987</v>
      </c>
      <c r="C127" s="36">
        <f>Sheet1!BQ128</f>
        <v>240666</v>
      </c>
      <c r="D127" s="36">
        <f>Sheet1!BR128</f>
        <v>340</v>
      </c>
      <c r="E127" s="36">
        <f>Sheet1!BS128</f>
        <v>27133</v>
      </c>
      <c r="F127" s="36">
        <f>Sheet1!BT128</f>
        <v>5</v>
      </c>
      <c r="G127" s="36" t="str">
        <f>Sheet1!BU128</f>
        <v>N/A</v>
      </c>
      <c r="H127" s="36" t="str">
        <f>Sheet1!BV128</f>
        <v>N/A</v>
      </c>
      <c r="I127" s="36">
        <f>Sheet1!BW128</f>
        <v>617</v>
      </c>
      <c r="J127" s="36">
        <f>Sheet1!BX128</f>
        <v>6154</v>
      </c>
      <c r="K127" s="36">
        <f>Sheet1!BY128</f>
        <v>580</v>
      </c>
      <c r="L127" s="36">
        <f>Sheet1!BZ128</f>
        <v>4063843</v>
      </c>
      <c r="M127" s="36">
        <f>Sheet1!CA128</f>
        <v>86921</v>
      </c>
    </row>
    <row r="128" ht="15.75" spans="1:13">
      <c r="A128" t="s">
        <v>16</v>
      </c>
      <c r="B128" s="68">
        <v>43988</v>
      </c>
      <c r="C128" s="36">
        <f>Sheet1!BQ129</f>
        <v>240978</v>
      </c>
      <c r="D128" s="36">
        <f>Sheet1!BR129</f>
        <v>312</v>
      </c>
      <c r="E128" s="36">
        <f>Sheet1!BS129</f>
        <v>27134</v>
      </c>
      <c r="F128" s="36">
        <f>Sheet1!BT129</f>
        <v>1</v>
      </c>
      <c r="G128" s="36" t="str">
        <f>Sheet1!BU129</f>
        <v>N/A</v>
      </c>
      <c r="H128" s="36" t="str">
        <f>Sheet1!BV129</f>
        <v>N/A</v>
      </c>
      <c r="I128" s="36">
        <f>Sheet1!BW129</f>
        <v>617</v>
      </c>
      <c r="J128" s="36">
        <f>Sheet1!BX129</f>
        <v>6161</v>
      </c>
      <c r="K128" s="36">
        <f>Sheet1!BY129</f>
        <v>580</v>
      </c>
      <c r="L128" s="36">
        <f>Sheet1!BZ129</f>
        <v>4063843</v>
      </c>
      <c r="M128" s="36">
        <f>Sheet1!CA129</f>
        <v>86921</v>
      </c>
    </row>
    <row r="129" ht="15.75" spans="1:13">
      <c r="A129" t="s">
        <v>16</v>
      </c>
      <c r="B129" s="68">
        <v>43989</v>
      </c>
      <c r="C129" s="36">
        <f>Sheet1!BQ130</f>
        <v>241310</v>
      </c>
      <c r="D129" s="36">
        <f>Sheet1!BR130</f>
        <v>332</v>
      </c>
      <c r="E129" s="36">
        <f>Sheet1!BS130</f>
        <v>27135</v>
      </c>
      <c r="F129" s="36">
        <f>Sheet1!BT130</f>
        <v>1</v>
      </c>
      <c r="G129" s="36" t="str">
        <f>Sheet1!BU130</f>
        <v>N/A</v>
      </c>
      <c r="H129" s="36" t="str">
        <f>Sheet1!BV130</f>
        <v>N/A</v>
      </c>
      <c r="I129" s="36">
        <f>Sheet1!BW130</f>
        <v>617</v>
      </c>
      <c r="J129" s="36">
        <f>Sheet1!BX130</f>
        <v>6168</v>
      </c>
      <c r="K129" s="36">
        <f>Sheet1!BY130</f>
        <v>580</v>
      </c>
      <c r="L129" s="36">
        <f>Sheet1!BZ130</f>
        <v>4063843</v>
      </c>
      <c r="M129" s="36">
        <f>Sheet1!CA130</f>
        <v>86920</v>
      </c>
    </row>
    <row r="130" ht="15.75" spans="1:13">
      <c r="A130" t="s">
        <v>16</v>
      </c>
      <c r="B130" s="68">
        <v>43990</v>
      </c>
      <c r="C130" s="36">
        <f>Sheet1!BQ131</f>
        <v>241550</v>
      </c>
      <c r="D130" s="36">
        <f>Sheet1!BR131</f>
        <v>240</v>
      </c>
      <c r="E130" s="36">
        <f>Sheet1!BS131</f>
        <v>27136</v>
      </c>
      <c r="F130" s="36">
        <f>Sheet1!BT131</f>
        <v>1</v>
      </c>
      <c r="G130" s="36" t="str">
        <f>Sheet1!BU131</f>
        <v>N/A</v>
      </c>
      <c r="H130" s="36" t="str">
        <f>Sheet1!BV131</f>
        <v>N/A</v>
      </c>
      <c r="I130" s="36">
        <f>Sheet1!BW131</f>
        <v>617</v>
      </c>
      <c r="J130" s="36">
        <f>Sheet1!BX131</f>
        <v>6173</v>
      </c>
      <c r="K130" s="36">
        <f>Sheet1!BY131</f>
        <v>580</v>
      </c>
      <c r="L130" s="36">
        <f>Sheet1!BZ131</f>
        <v>4063843</v>
      </c>
      <c r="M130" s="36">
        <f>Sheet1!CA131</f>
        <v>86920</v>
      </c>
    </row>
    <row r="131" ht="15.75" spans="1:13">
      <c r="A131" t="s">
        <v>16</v>
      </c>
      <c r="B131" s="68">
        <v>43991</v>
      </c>
      <c r="C131" s="36">
        <f>Sheet1!BQ132</f>
        <v>0</v>
      </c>
      <c r="D131" s="36">
        <f>Sheet1!BR132</f>
        <v>0</v>
      </c>
      <c r="E131" s="36">
        <f>Sheet1!BS132</f>
        <v>0</v>
      </c>
      <c r="F131" s="36">
        <f>Sheet1!BT132</f>
        <v>0</v>
      </c>
      <c r="G131" s="36">
        <f>Sheet1!BU132</f>
        <v>0</v>
      </c>
      <c r="H131" s="36">
        <f>Sheet1!BV132</f>
        <v>0</v>
      </c>
      <c r="I131" s="36">
        <f>Sheet1!BW132</f>
        <v>0</v>
      </c>
      <c r="J131" s="36">
        <f>Sheet1!BX132</f>
        <v>0</v>
      </c>
      <c r="K131" s="36">
        <f>Sheet1!BY132</f>
        <v>0</v>
      </c>
      <c r="L131" s="36">
        <f>Sheet1!BZ132</f>
        <v>0</v>
      </c>
      <c r="M131" s="36">
        <f>Sheet1!CA132</f>
        <v>0</v>
      </c>
    </row>
    <row r="132" ht="15.75" spans="1:13">
      <c r="A132" t="s">
        <v>16</v>
      </c>
      <c r="B132" s="68">
        <v>43992</v>
      </c>
      <c r="C132" s="36">
        <f>Sheet1!BQ133</f>
        <v>0</v>
      </c>
      <c r="D132" s="36">
        <f>Sheet1!BR133</f>
        <v>0</v>
      </c>
      <c r="E132" s="36">
        <f>Sheet1!BS133</f>
        <v>0</v>
      </c>
      <c r="F132" s="36">
        <f>Sheet1!BT133</f>
        <v>0</v>
      </c>
      <c r="G132" s="36">
        <f>Sheet1!BU133</f>
        <v>0</v>
      </c>
      <c r="H132" s="36">
        <f>Sheet1!BV133</f>
        <v>0</v>
      </c>
      <c r="I132" s="36">
        <f>Sheet1!BW133</f>
        <v>0</v>
      </c>
      <c r="J132" s="36">
        <f>Sheet1!BX133</f>
        <v>0</v>
      </c>
      <c r="K132" s="36">
        <f>Sheet1!BY133</f>
        <v>0</v>
      </c>
      <c r="L132" s="36">
        <f>Sheet1!BZ133</f>
        <v>0</v>
      </c>
      <c r="M132" s="36">
        <f>Sheet1!CA133</f>
        <v>0</v>
      </c>
    </row>
    <row r="133" ht="15.75" spans="1:13">
      <c r="A133" t="s">
        <v>16</v>
      </c>
      <c r="B133" s="68">
        <v>43993</v>
      </c>
      <c r="C133" s="36">
        <f>Sheet1!BQ134</f>
        <v>0</v>
      </c>
      <c r="D133" s="36">
        <f>Sheet1!BR134</f>
        <v>0</v>
      </c>
      <c r="E133" s="36">
        <f>Sheet1!BS134</f>
        <v>0</v>
      </c>
      <c r="F133" s="36">
        <f>Sheet1!BT134</f>
        <v>0</v>
      </c>
      <c r="G133" s="36">
        <f>Sheet1!BU134</f>
        <v>0</v>
      </c>
      <c r="H133" s="36">
        <f>Sheet1!BV134</f>
        <v>0</v>
      </c>
      <c r="I133" s="36">
        <f>Sheet1!BW134</f>
        <v>0</v>
      </c>
      <c r="J133" s="36">
        <f>Sheet1!BX134</f>
        <v>0</v>
      </c>
      <c r="K133" s="36">
        <f>Sheet1!BY134</f>
        <v>0</v>
      </c>
      <c r="L133" s="36">
        <f>Sheet1!BZ134</f>
        <v>0</v>
      </c>
      <c r="M133" s="36">
        <f>Sheet1!CA134</f>
        <v>0</v>
      </c>
    </row>
    <row r="134" ht="15.75" spans="1:13">
      <c r="A134" t="s">
        <v>16</v>
      </c>
      <c r="B134" s="68">
        <v>43994</v>
      </c>
      <c r="C134" s="36">
        <f>Sheet1!BQ135</f>
        <v>0</v>
      </c>
      <c r="D134" s="36">
        <f>Sheet1!BR135</f>
        <v>0</v>
      </c>
      <c r="E134" s="36">
        <f>Sheet1!BS135</f>
        <v>0</v>
      </c>
      <c r="F134" s="36">
        <f>Sheet1!BT135</f>
        <v>0</v>
      </c>
      <c r="G134" s="36">
        <f>Sheet1!BU135</f>
        <v>0</v>
      </c>
      <c r="H134" s="36">
        <f>Sheet1!BV135</f>
        <v>0</v>
      </c>
      <c r="I134" s="36">
        <f>Sheet1!BW135</f>
        <v>0</v>
      </c>
      <c r="J134" s="36">
        <f>Sheet1!BX135</f>
        <v>0</v>
      </c>
      <c r="K134" s="36">
        <f>Sheet1!BY135</f>
        <v>0</v>
      </c>
      <c r="L134" s="36">
        <f>Sheet1!BZ135</f>
        <v>0</v>
      </c>
      <c r="M134" s="36">
        <f>Sheet1!CA135</f>
        <v>0</v>
      </c>
    </row>
    <row r="135" ht="15.75" spans="1:13">
      <c r="A135" t="s">
        <v>16</v>
      </c>
      <c r="B135" s="68">
        <v>43995</v>
      </c>
      <c r="C135" s="36">
        <f>Sheet1!BQ136</f>
        <v>0</v>
      </c>
      <c r="D135" s="36">
        <f>Sheet1!BR136</f>
        <v>0</v>
      </c>
      <c r="E135" s="36">
        <f>Sheet1!BS136</f>
        <v>0</v>
      </c>
      <c r="F135" s="36">
        <f>Sheet1!BT136</f>
        <v>0</v>
      </c>
      <c r="G135" s="36">
        <f>Sheet1!BU136</f>
        <v>0</v>
      </c>
      <c r="H135" s="36">
        <f>Sheet1!BV136</f>
        <v>0</v>
      </c>
      <c r="I135" s="36">
        <f>Sheet1!BW136</f>
        <v>0</v>
      </c>
      <c r="J135" s="36">
        <f>Sheet1!BX136</f>
        <v>0</v>
      </c>
      <c r="K135" s="36">
        <f>Sheet1!BY136</f>
        <v>0</v>
      </c>
      <c r="L135" s="36">
        <f>Sheet1!BZ136</f>
        <v>0</v>
      </c>
      <c r="M135" s="36">
        <f>Sheet1!CA136</f>
        <v>0</v>
      </c>
    </row>
    <row r="136" ht="15.75" spans="1:13">
      <c r="A136" t="s">
        <v>16</v>
      </c>
      <c r="B136" s="68">
        <v>43996</v>
      </c>
      <c r="C136" s="36">
        <f>Sheet1!BQ137</f>
        <v>0</v>
      </c>
      <c r="D136" s="36">
        <f>Sheet1!BR137</f>
        <v>0</v>
      </c>
      <c r="E136" s="36">
        <f>Sheet1!BS137</f>
        <v>0</v>
      </c>
      <c r="F136" s="36">
        <f>Sheet1!BT137</f>
        <v>0</v>
      </c>
      <c r="G136" s="36">
        <f>Sheet1!BU137</f>
        <v>0</v>
      </c>
      <c r="H136" s="36">
        <f>Sheet1!BV137</f>
        <v>0</v>
      </c>
      <c r="I136" s="36">
        <f>Sheet1!BW137</f>
        <v>0</v>
      </c>
      <c r="J136" s="36">
        <f>Sheet1!BX137</f>
        <v>0</v>
      </c>
      <c r="K136" s="36">
        <f>Sheet1!BY137</f>
        <v>0</v>
      </c>
      <c r="L136" s="36">
        <f>Sheet1!BZ137</f>
        <v>0</v>
      </c>
      <c r="M136" s="36">
        <f>Sheet1!CA137</f>
        <v>0</v>
      </c>
    </row>
    <row r="137" ht="15.75" spans="1:13">
      <c r="A137" t="s">
        <v>16</v>
      </c>
      <c r="B137" s="68">
        <v>43997</v>
      </c>
      <c r="C137" s="36">
        <f>Sheet1!BQ138</f>
        <v>0</v>
      </c>
      <c r="D137" s="36">
        <f>Sheet1!BR138</f>
        <v>0</v>
      </c>
      <c r="E137" s="36">
        <f>Sheet1!BS138</f>
        <v>0</v>
      </c>
      <c r="F137" s="36">
        <f>Sheet1!BT138</f>
        <v>0</v>
      </c>
      <c r="G137" s="36">
        <f>Sheet1!BU138</f>
        <v>0</v>
      </c>
      <c r="H137" s="36">
        <f>Sheet1!BV138</f>
        <v>0</v>
      </c>
      <c r="I137" s="36">
        <f>Sheet1!BW138</f>
        <v>0</v>
      </c>
      <c r="J137" s="36">
        <f>Sheet1!BX138</f>
        <v>0</v>
      </c>
      <c r="K137" s="36">
        <f>Sheet1!BY138</f>
        <v>0</v>
      </c>
      <c r="L137" s="36">
        <f>Sheet1!BZ138</f>
        <v>0</v>
      </c>
      <c r="M137" s="36">
        <f>Sheet1!CA138</f>
        <v>0</v>
      </c>
    </row>
    <row r="138" ht="15.75" spans="1:13">
      <c r="A138" t="s">
        <v>16</v>
      </c>
      <c r="B138" s="68">
        <v>43998</v>
      </c>
      <c r="C138" s="36">
        <f>Sheet1!BQ139</f>
        <v>0</v>
      </c>
      <c r="D138" s="36">
        <f>Sheet1!BR139</f>
        <v>0</v>
      </c>
      <c r="E138" s="36">
        <f>Sheet1!BS139</f>
        <v>0</v>
      </c>
      <c r="F138" s="36">
        <f>Sheet1!BT139</f>
        <v>0</v>
      </c>
      <c r="G138" s="36">
        <f>Sheet1!BU139</f>
        <v>0</v>
      </c>
      <c r="H138" s="36">
        <f>Sheet1!BV139</f>
        <v>0</v>
      </c>
      <c r="I138" s="36">
        <f>Sheet1!BW139</f>
        <v>0</v>
      </c>
      <c r="J138" s="36">
        <f>Sheet1!BX139</f>
        <v>0</v>
      </c>
      <c r="K138" s="36">
        <f>Sheet1!BY139</f>
        <v>0</v>
      </c>
      <c r="L138" s="36">
        <f>Sheet1!BZ139</f>
        <v>0</v>
      </c>
      <c r="M138" s="36">
        <f>Sheet1!CA139</f>
        <v>0</v>
      </c>
    </row>
    <row r="139" ht="15.75" spans="1:13">
      <c r="A139" t="s">
        <v>16</v>
      </c>
      <c r="B139" s="68">
        <v>43999</v>
      </c>
      <c r="C139" s="36">
        <f>Sheet1!BQ140</f>
        <v>0</v>
      </c>
      <c r="D139" s="36">
        <f>Sheet1!BR140</f>
        <v>0</v>
      </c>
      <c r="E139" s="36">
        <f>Sheet1!BS140</f>
        <v>0</v>
      </c>
      <c r="F139" s="36">
        <f>Sheet1!BT140</f>
        <v>0</v>
      </c>
      <c r="G139" s="36">
        <f>Sheet1!BU140</f>
        <v>0</v>
      </c>
      <c r="H139" s="36">
        <f>Sheet1!BV140</f>
        <v>0</v>
      </c>
      <c r="I139" s="36">
        <f>Sheet1!BW140</f>
        <v>0</v>
      </c>
      <c r="J139" s="36">
        <f>Sheet1!BX140</f>
        <v>0</v>
      </c>
      <c r="K139" s="36">
        <f>Sheet1!BY140</f>
        <v>0</v>
      </c>
      <c r="L139" s="36">
        <f>Sheet1!BZ140</f>
        <v>0</v>
      </c>
      <c r="M139" s="36">
        <f>Sheet1!CA140</f>
        <v>0</v>
      </c>
    </row>
    <row r="140" ht="15.75" spans="1:13">
      <c r="A140" t="s">
        <v>16</v>
      </c>
      <c r="B140" s="68">
        <v>44000</v>
      </c>
      <c r="C140" s="36">
        <f>Sheet1!BQ141</f>
        <v>0</v>
      </c>
      <c r="D140" s="36">
        <f>Sheet1!BR141</f>
        <v>0</v>
      </c>
      <c r="E140" s="36">
        <f>Sheet1!BS141</f>
        <v>0</v>
      </c>
      <c r="F140" s="36">
        <f>Sheet1!BT141</f>
        <v>0</v>
      </c>
      <c r="G140" s="36">
        <f>Sheet1!BU141</f>
        <v>0</v>
      </c>
      <c r="H140" s="36">
        <f>Sheet1!BV141</f>
        <v>0</v>
      </c>
      <c r="I140" s="36">
        <f>Sheet1!BW141</f>
        <v>0</v>
      </c>
      <c r="J140" s="36">
        <f>Sheet1!BX141</f>
        <v>0</v>
      </c>
      <c r="K140" s="36">
        <f>Sheet1!BY141</f>
        <v>0</v>
      </c>
      <c r="L140" s="36">
        <f>Sheet1!BZ141</f>
        <v>0</v>
      </c>
      <c r="M140" s="36">
        <f>Sheet1!CA141</f>
        <v>0</v>
      </c>
    </row>
    <row r="141" ht="15.75" spans="1:13">
      <c r="A141" t="s">
        <v>16</v>
      </c>
      <c r="B141" s="68">
        <v>44001</v>
      </c>
      <c r="C141" s="36">
        <f>Sheet1!BQ142</f>
        <v>0</v>
      </c>
      <c r="D141" s="36">
        <f>Sheet1!BR142</f>
        <v>0</v>
      </c>
      <c r="E141" s="36">
        <f>Sheet1!BS142</f>
        <v>0</v>
      </c>
      <c r="F141" s="36">
        <f>Sheet1!BT142</f>
        <v>0</v>
      </c>
      <c r="G141" s="36">
        <f>Sheet1!BU142</f>
        <v>0</v>
      </c>
      <c r="H141" s="36">
        <f>Sheet1!BV142</f>
        <v>0</v>
      </c>
      <c r="I141" s="36">
        <f>Sheet1!BW142</f>
        <v>0</v>
      </c>
      <c r="J141" s="36">
        <f>Sheet1!BX142</f>
        <v>0</v>
      </c>
      <c r="K141" s="36">
        <f>Sheet1!BY142</f>
        <v>0</v>
      </c>
      <c r="L141" s="36">
        <f>Sheet1!BZ142</f>
        <v>0</v>
      </c>
      <c r="M141" s="36">
        <f>Sheet1!CA142</f>
        <v>0</v>
      </c>
    </row>
    <row r="142" ht="15.75" spans="1:13">
      <c r="A142" t="s">
        <v>16</v>
      </c>
      <c r="B142" s="68">
        <v>44002</v>
      </c>
      <c r="C142" s="36">
        <f>Sheet1!BQ143</f>
        <v>0</v>
      </c>
      <c r="D142" s="36">
        <f>Sheet1!BR143</f>
        <v>0</v>
      </c>
      <c r="E142" s="36">
        <f>Sheet1!BS143</f>
        <v>0</v>
      </c>
      <c r="F142" s="36">
        <f>Sheet1!BT143</f>
        <v>0</v>
      </c>
      <c r="G142" s="36">
        <f>Sheet1!BU143</f>
        <v>0</v>
      </c>
      <c r="H142" s="36">
        <f>Sheet1!BV143</f>
        <v>0</v>
      </c>
      <c r="I142" s="36">
        <f>Sheet1!BW143</f>
        <v>0</v>
      </c>
      <c r="J142" s="36">
        <f>Sheet1!BX143</f>
        <v>0</v>
      </c>
      <c r="K142" s="36">
        <f>Sheet1!BY143</f>
        <v>0</v>
      </c>
      <c r="L142" s="36">
        <f>Sheet1!BZ143</f>
        <v>0</v>
      </c>
      <c r="M142" s="36">
        <f>Sheet1!CA143</f>
        <v>0</v>
      </c>
    </row>
    <row r="143" ht="15.75" spans="1:13">
      <c r="A143" t="s">
        <v>16</v>
      </c>
      <c r="B143" s="68">
        <v>44003</v>
      </c>
      <c r="C143" s="36">
        <f>Sheet1!BQ144</f>
        <v>0</v>
      </c>
      <c r="D143" s="36">
        <f>Sheet1!BR144</f>
        <v>0</v>
      </c>
      <c r="E143" s="36">
        <f>Sheet1!BS144</f>
        <v>0</v>
      </c>
      <c r="F143" s="36">
        <f>Sheet1!BT144</f>
        <v>0</v>
      </c>
      <c r="G143" s="36">
        <f>Sheet1!BU144</f>
        <v>0</v>
      </c>
      <c r="H143" s="36">
        <f>Sheet1!BV144</f>
        <v>0</v>
      </c>
      <c r="I143" s="36">
        <f>Sheet1!BW144</f>
        <v>0</v>
      </c>
      <c r="J143" s="36">
        <f>Sheet1!BX144</f>
        <v>0</v>
      </c>
      <c r="K143" s="36">
        <f>Sheet1!BY144</f>
        <v>0</v>
      </c>
      <c r="L143" s="36">
        <f>Sheet1!BZ144</f>
        <v>0</v>
      </c>
      <c r="M143" s="36">
        <f>Sheet1!CA144</f>
        <v>0</v>
      </c>
    </row>
    <row r="144" ht="15.75" spans="1:13">
      <c r="A144" t="s">
        <v>16</v>
      </c>
      <c r="B144" s="68">
        <v>44004</v>
      </c>
      <c r="C144" s="36">
        <f>Sheet1!BQ145</f>
        <v>0</v>
      </c>
      <c r="D144" s="36">
        <f>Sheet1!BR145</f>
        <v>0</v>
      </c>
      <c r="E144" s="36">
        <f>Sheet1!BS145</f>
        <v>0</v>
      </c>
      <c r="F144" s="36">
        <f>Sheet1!BT145</f>
        <v>0</v>
      </c>
      <c r="G144" s="36">
        <f>Sheet1!BU145</f>
        <v>0</v>
      </c>
      <c r="H144" s="36">
        <f>Sheet1!BV145</f>
        <v>0</v>
      </c>
      <c r="I144" s="36">
        <f>Sheet1!BW145</f>
        <v>0</v>
      </c>
      <c r="J144" s="36">
        <f>Sheet1!BX145</f>
        <v>0</v>
      </c>
      <c r="K144" s="36">
        <f>Sheet1!BY145</f>
        <v>0</v>
      </c>
      <c r="L144" s="36">
        <f>Sheet1!BZ145</f>
        <v>0</v>
      </c>
      <c r="M144" s="36">
        <f>Sheet1!CA145</f>
        <v>0</v>
      </c>
    </row>
    <row r="145" ht="15.75" spans="1:13">
      <c r="A145" t="s">
        <v>16</v>
      </c>
      <c r="B145" s="68">
        <v>44005</v>
      </c>
      <c r="C145" s="36">
        <f>Sheet1!BQ146</f>
        <v>0</v>
      </c>
      <c r="D145" s="36">
        <f>Sheet1!BR146</f>
        <v>0</v>
      </c>
      <c r="E145" s="36">
        <f>Sheet1!BS146</f>
        <v>0</v>
      </c>
      <c r="F145" s="36">
        <f>Sheet1!BT146</f>
        <v>0</v>
      </c>
      <c r="G145" s="36">
        <f>Sheet1!BU146</f>
        <v>0</v>
      </c>
      <c r="H145" s="36">
        <f>Sheet1!BV146</f>
        <v>0</v>
      </c>
      <c r="I145" s="36">
        <f>Sheet1!BW146</f>
        <v>0</v>
      </c>
      <c r="J145" s="36">
        <f>Sheet1!BX146</f>
        <v>0</v>
      </c>
      <c r="K145" s="36">
        <f>Sheet1!BY146</f>
        <v>0</v>
      </c>
      <c r="L145" s="36">
        <f>Sheet1!BZ146</f>
        <v>0</v>
      </c>
      <c r="M145" s="36">
        <f>Sheet1!CA146</f>
        <v>0</v>
      </c>
    </row>
    <row r="146" ht="15.75" spans="1:13">
      <c r="A146" t="s">
        <v>16</v>
      </c>
      <c r="B146" s="68">
        <v>44006</v>
      </c>
      <c r="C146" s="36">
        <f>Sheet1!BQ147</f>
        <v>0</v>
      </c>
      <c r="D146" s="36">
        <f>Sheet1!BR147</f>
        <v>0</v>
      </c>
      <c r="E146" s="36">
        <f>Sheet1!BS147</f>
        <v>0</v>
      </c>
      <c r="F146" s="36">
        <f>Sheet1!BT147</f>
        <v>0</v>
      </c>
      <c r="G146" s="36">
        <f>Sheet1!BU147</f>
        <v>0</v>
      </c>
      <c r="H146" s="36">
        <f>Sheet1!BV147</f>
        <v>0</v>
      </c>
      <c r="I146" s="36">
        <f>Sheet1!BW147</f>
        <v>0</v>
      </c>
      <c r="J146" s="36">
        <f>Sheet1!BX147</f>
        <v>0</v>
      </c>
      <c r="K146" s="36">
        <f>Sheet1!BY147</f>
        <v>0</v>
      </c>
      <c r="L146" s="36">
        <f>Sheet1!BZ147</f>
        <v>0</v>
      </c>
      <c r="M146" s="36">
        <f>Sheet1!CA147</f>
        <v>0</v>
      </c>
    </row>
    <row r="147" ht="15.75" spans="1:13">
      <c r="A147" t="s">
        <v>16</v>
      </c>
      <c r="B147" s="68">
        <v>44007</v>
      </c>
      <c r="C147" s="36">
        <f>Sheet1!BQ148</f>
        <v>0</v>
      </c>
      <c r="D147" s="36">
        <f>Sheet1!BR148</f>
        <v>0</v>
      </c>
      <c r="E147" s="36">
        <f>Sheet1!BS148</f>
        <v>0</v>
      </c>
      <c r="F147" s="36">
        <f>Sheet1!BT148</f>
        <v>0</v>
      </c>
      <c r="G147" s="36">
        <f>Sheet1!BU148</f>
        <v>0</v>
      </c>
      <c r="H147" s="36">
        <f>Sheet1!BV148</f>
        <v>0</v>
      </c>
      <c r="I147" s="36">
        <f>Sheet1!BW148</f>
        <v>0</v>
      </c>
      <c r="J147" s="36">
        <f>Sheet1!BX148</f>
        <v>0</v>
      </c>
      <c r="K147" s="36">
        <f>Sheet1!BY148</f>
        <v>0</v>
      </c>
      <c r="L147" s="36">
        <f>Sheet1!BZ148</f>
        <v>0</v>
      </c>
      <c r="M147" s="36">
        <f>Sheet1!CA148</f>
        <v>0</v>
      </c>
    </row>
    <row r="148" ht="15.75" spans="1:13">
      <c r="A148" t="s">
        <v>16</v>
      </c>
      <c r="B148" s="68">
        <v>44008</v>
      </c>
      <c r="C148" s="36">
        <f>Sheet1!BQ149</f>
        <v>0</v>
      </c>
      <c r="D148" s="36">
        <f>Sheet1!BR149</f>
        <v>0</v>
      </c>
      <c r="E148" s="36">
        <f>Sheet1!BS149</f>
        <v>0</v>
      </c>
      <c r="F148" s="36">
        <f>Sheet1!BT149</f>
        <v>0</v>
      </c>
      <c r="G148" s="36">
        <f>Sheet1!BU149</f>
        <v>0</v>
      </c>
      <c r="H148" s="36">
        <f>Sheet1!BV149</f>
        <v>0</v>
      </c>
      <c r="I148" s="36">
        <f>Sheet1!BW149</f>
        <v>0</v>
      </c>
      <c r="J148" s="36">
        <f>Sheet1!BX149</f>
        <v>0</v>
      </c>
      <c r="K148" s="36">
        <f>Sheet1!BY149</f>
        <v>0</v>
      </c>
      <c r="L148" s="36">
        <f>Sheet1!BZ149</f>
        <v>0</v>
      </c>
      <c r="M148" s="36">
        <f>Sheet1!CA149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1" sqref="A111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17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17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17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17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17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17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17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17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17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17</v>
      </c>
      <c r="B11" s="68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17</v>
      </c>
      <c r="B12" s="68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17</v>
      </c>
      <c r="B13" s="68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17</v>
      </c>
      <c r="B14" s="68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17</v>
      </c>
      <c r="B15" s="68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17</v>
      </c>
      <c r="B16" s="68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17</v>
      </c>
      <c r="B17" s="68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17</v>
      </c>
      <c r="B18" s="68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17</v>
      </c>
      <c r="B19" s="68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17</v>
      </c>
      <c r="B20" s="68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17</v>
      </c>
      <c r="B21" s="68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17</v>
      </c>
      <c r="B22" s="68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17</v>
      </c>
      <c r="B23" s="68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17</v>
      </c>
      <c r="B24" s="68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17</v>
      </c>
      <c r="B25" s="68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17</v>
      </c>
      <c r="B26" s="68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17</v>
      </c>
      <c r="B27" s="68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17</v>
      </c>
      <c r="B28" s="68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17</v>
      </c>
      <c r="B29" s="68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17</v>
      </c>
      <c r="B30" s="68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17</v>
      </c>
      <c r="B31" s="68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17</v>
      </c>
      <c r="B32" s="68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17</v>
      </c>
      <c r="B33" s="68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17</v>
      </c>
      <c r="B34" s="68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17</v>
      </c>
      <c r="B35" s="68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17</v>
      </c>
      <c r="B36" s="68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17</v>
      </c>
      <c r="B37" s="68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75" spans="1:13">
      <c r="A38" t="s">
        <v>17</v>
      </c>
      <c r="B38" s="68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75" spans="1:13">
      <c r="A39" t="s">
        <v>17</v>
      </c>
      <c r="B39" s="68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75" spans="1:13">
      <c r="A40" t="s">
        <v>17</v>
      </c>
      <c r="B40" s="68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75" spans="1:13">
      <c r="A41" t="s">
        <v>17</v>
      </c>
      <c r="B41" s="68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75" spans="1:13">
      <c r="A42" t="s">
        <v>17</v>
      </c>
      <c r="B42" s="68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75" spans="1:13">
      <c r="A43" t="s">
        <v>17</v>
      </c>
      <c r="B43" s="68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75" spans="1:13">
      <c r="A44" t="s">
        <v>17</v>
      </c>
      <c r="B44" s="68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75" spans="1:13">
      <c r="A45" t="s">
        <v>17</v>
      </c>
      <c r="B45" s="68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75" spans="1:13">
      <c r="A46" t="s">
        <v>17</v>
      </c>
      <c r="B46" s="68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75" spans="1:13">
      <c r="A47" t="s">
        <v>17</v>
      </c>
      <c r="B47" s="68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75" spans="1:13">
      <c r="A48" t="s">
        <v>17</v>
      </c>
      <c r="B48" s="68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75" spans="1:13">
      <c r="A49" t="s">
        <v>17</v>
      </c>
      <c r="B49" s="68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75" spans="1:13">
      <c r="A50" t="s">
        <v>17</v>
      </c>
      <c r="B50" s="68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75" spans="1:13">
      <c r="A51" t="s">
        <v>17</v>
      </c>
      <c r="B51" s="68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75" spans="1:13">
      <c r="A52" t="s">
        <v>17</v>
      </c>
      <c r="B52" s="68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75" spans="1:13">
      <c r="A53" t="s">
        <v>17</v>
      </c>
      <c r="B53" s="68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75" spans="1:13">
      <c r="A54" t="s">
        <v>17</v>
      </c>
      <c r="B54" s="68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75" spans="1:13">
      <c r="A55" t="s">
        <v>17</v>
      </c>
      <c r="B55" s="68">
        <v>43915</v>
      </c>
      <c r="C55" s="70">
        <v>69176</v>
      </c>
      <c r="D55" s="70">
        <v>5249</v>
      </c>
      <c r="E55" s="70">
        <v>6820</v>
      </c>
      <c r="F55" s="70">
        <v>743</v>
      </c>
      <c r="G55" s="70">
        <v>8326</v>
      </c>
      <c r="H55" s="70">
        <v>54030</v>
      </c>
      <c r="I55" s="70">
        <v>3393</v>
      </c>
      <c r="J55" s="70">
        <v>1144</v>
      </c>
      <c r="K55" s="70">
        <v>113</v>
      </c>
      <c r="L55" s="70"/>
      <c r="M55" s="70"/>
    </row>
    <row r="56" ht="15.75" spans="1:13">
      <c r="A56" t="s">
        <v>17</v>
      </c>
      <c r="B56" s="68">
        <v>43916</v>
      </c>
      <c r="C56" s="70">
        <v>74386</v>
      </c>
      <c r="D56" s="70">
        <v>5210</v>
      </c>
      <c r="E56" s="70">
        <v>7503</v>
      </c>
      <c r="F56" s="70">
        <v>683</v>
      </c>
      <c r="G56" s="70">
        <v>9362</v>
      </c>
      <c r="H56" s="70">
        <v>57521</v>
      </c>
      <c r="I56" s="70">
        <v>3489</v>
      </c>
      <c r="J56" s="70">
        <v>1230</v>
      </c>
      <c r="K56" s="70">
        <v>124</v>
      </c>
      <c r="L56" s="70"/>
      <c r="M56" s="70"/>
    </row>
    <row r="57" ht="15.75" spans="1:13">
      <c r="A57" t="s">
        <v>17</v>
      </c>
      <c r="B57" s="68">
        <v>43917</v>
      </c>
      <c r="C57" s="70">
        <v>80589</v>
      </c>
      <c r="D57" s="70">
        <v>6203</v>
      </c>
      <c r="E57" s="70">
        <v>8215</v>
      </c>
      <c r="F57" s="70">
        <v>712</v>
      </c>
      <c r="G57" s="70">
        <v>10361</v>
      </c>
      <c r="H57" s="70">
        <v>62013</v>
      </c>
      <c r="I57" s="70">
        <v>3612</v>
      </c>
      <c r="J57" s="70">
        <v>1333</v>
      </c>
      <c r="K57" s="70">
        <v>136</v>
      </c>
      <c r="L57" s="70"/>
      <c r="M57" s="70"/>
    </row>
    <row r="58" ht="15.75" spans="1:13">
      <c r="A58" t="s">
        <v>17</v>
      </c>
      <c r="B58" s="68">
        <v>43918</v>
      </c>
      <c r="C58" s="70">
        <v>86498</v>
      </c>
      <c r="D58" s="70">
        <v>5909</v>
      </c>
      <c r="E58" s="70">
        <v>9134</v>
      </c>
      <c r="F58" s="70">
        <v>919</v>
      </c>
      <c r="G58" s="70">
        <v>10950</v>
      </c>
      <c r="H58" s="70">
        <v>66414</v>
      </c>
      <c r="I58" s="70">
        <v>3732</v>
      </c>
      <c r="J58" s="70">
        <v>1431</v>
      </c>
      <c r="K58" s="70">
        <v>151</v>
      </c>
      <c r="L58" s="70"/>
      <c r="M58" s="70"/>
    </row>
    <row r="59" ht="15.75" spans="1:13">
      <c r="A59" t="s">
        <v>17</v>
      </c>
      <c r="B59" s="68">
        <v>43919</v>
      </c>
      <c r="C59" s="70">
        <v>92472</v>
      </c>
      <c r="D59" s="70">
        <v>5974</v>
      </c>
      <c r="E59" s="70">
        <v>10023</v>
      </c>
      <c r="F59" s="70">
        <v>889</v>
      </c>
      <c r="G59" s="70">
        <v>12384</v>
      </c>
      <c r="H59" s="70">
        <v>70065</v>
      </c>
      <c r="I59" s="70">
        <v>3856</v>
      </c>
      <c r="J59" s="70">
        <v>1529</v>
      </c>
      <c r="K59" s="70">
        <v>166</v>
      </c>
      <c r="L59" s="70"/>
      <c r="M59" s="70"/>
    </row>
    <row r="60" ht="15.75" spans="1:13">
      <c r="A60" t="s">
        <v>17</v>
      </c>
      <c r="B60" s="68">
        <v>43920</v>
      </c>
      <c r="C60" s="70">
        <v>97689</v>
      </c>
      <c r="D60" s="70">
        <v>5217</v>
      </c>
      <c r="E60" s="70">
        <v>10779</v>
      </c>
      <c r="F60" s="70">
        <v>756</v>
      </c>
      <c r="G60" s="70">
        <v>13030</v>
      </c>
      <c r="H60" s="70">
        <v>73880</v>
      </c>
      <c r="I60" s="70">
        <v>3906</v>
      </c>
      <c r="J60" s="70">
        <v>1616</v>
      </c>
      <c r="K60" s="70">
        <v>178</v>
      </c>
      <c r="L60" s="70"/>
      <c r="M60" s="70"/>
    </row>
    <row r="61" ht="15.75" spans="1:13">
      <c r="A61" t="s">
        <v>17</v>
      </c>
      <c r="B61" s="68">
        <v>43921</v>
      </c>
      <c r="C61" s="70">
        <v>101739</v>
      </c>
      <c r="D61" s="70">
        <v>4050</v>
      </c>
      <c r="E61" s="70">
        <v>11591</v>
      </c>
      <c r="F61" s="70">
        <v>812</v>
      </c>
      <c r="G61" s="70">
        <v>14620</v>
      </c>
      <c r="H61" s="70">
        <v>75528</v>
      </c>
      <c r="I61" s="70">
        <v>3981</v>
      </c>
      <c r="J61" s="70">
        <v>1683</v>
      </c>
      <c r="K61" s="70">
        <v>192</v>
      </c>
      <c r="L61" s="70"/>
      <c r="M61" s="70"/>
    </row>
    <row r="62" ht="15.75" spans="1:13">
      <c r="A62" t="s">
        <v>17</v>
      </c>
      <c r="B62" s="68">
        <v>43922</v>
      </c>
      <c r="C62" s="70">
        <v>105792</v>
      </c>
      <c r="D62" s="70">
        <v>4053</v>
      </c>
      <c r="E62" s="70">
        <v>12428</v>
      </c>
      <c r="F62" s="70">
        <v>837</v>
      </c>
      <c r="G62" s="70">
        <v>15729</v>
      </c>
      <c r="H62" s="70">
        <v>77635</v>
      </c>
      <c r="I62" s="70">
        <v>4023</v>
      </c>
      <c r="J62" s="70">
        <v>1750</v>
      </c>
      <c r="K62" s="70">
        <v>206</v>
      </c>
      <c r="L62" s="70"/>
      <c r="M62" s="70"/>
    </row>
    <row r="63" ht="15.75" spans="1:13">
      <c r="A63" t="s">
        <v>17</v>
      </c>
      <c r="B63" s="68">
        <v>43923</v>
      </c>
      <c r="C63" s="70">
        <v>110574</v>
      </c>
      <c r="D63" s="70">
        <v>4782</v>
      </c>
      <c r="E63" s="70">
        <v>13155</v>
      </c>
      <c r="F63" s="70">
        <v>727</v>
      </c>
      <c r="G63" s="70">
        <v>16847</v>
      </c>
      <c r="H63" s="70">
        <v>80572</v>
      </c>
      <c r="I63" s="70">
        <v>4035</v>
      </c>
      <c r="J63" s="70">
        <v>1829</v>
      </c>
      <c r="K63" s="70">
        <v>218</v>
      </c>
      <c r="L63" s="70"/>
      <c r="M63" s="70"/>
    </row>
    <row r="64" ht="15.75" spans="1:13">
      <c r="A64" t="s">
        <v>17</v>
      </c>
      <c r="B64" s="68">
        <v>43924</v>
      </c>
      <c r="C64" s="70">
        <v>115242</v>
      </c>
      <c r="D64" s="70">
        <v>4668</v>
      </c>
      <c r="E64" s="70">
        <v>13915</v>
      </c>
      <c r="F64" s="70">
        <v>760</v>
      </c>
      <c r="G64" s="70">
        <v>18278</v>
      </c>
      <c r="H64" s="70">
        <v>83049</v>
      </c>
      <c r="I64" s="70">
        <v>4053</v>
      </c>
      <c r="J64" s="70">
        <v>1906</v>
      </c>
      <c r="K64" s="70">
        <v>230</v>
      </c>
      <c r="L64" s="70"/>
      <c r="M64" s="70"/>
    </row>
    <row r="65" ht="15.75" spans="1:13">
      <c r="A65" t="s">
        <v>17</v>
      </c>
      <c r="B65" s="68">
        <v>43925</v>
      </c>
      <c r="C65" s="70">
        <v>119827</v>
      </c>
      <c r="D65" s="70">
        <v>4585</v>
      </c>
      <c r="E65" s="70">
        <v>14681</v>
      </c>
      <c r="F65" s="70">
        <v>766</v>
      </c>
      <c r="G65" s="70">
        <v>19758</v>
      </c>
      <c r="H65" s="70">
        <v>85388</v>
      </c>
      <c r="I65" s="70">
        <v>4068</v>
      </c>
      <c r="J65" s="70">
        <v>1982</v>
      </c>
      <c r="K65" s="70">
        <v>243</v>
      </c>
      <c r="L65" s="70"/>
      <c r="M65" s="70"/>
    </row>
    <row r="66" ht="15.75" spans="1:13">
      <c r="A66" t="s">
        <v>17</v>
      </c>
      <c r="B66" s="68">
        <v>43926</v>
      </c>
      <c r="C66" s="70">
        <v>124632</v>
      </c>
      <c r="D66" s="70">
        <v>4805</v>
      </c>
      <c r="E66" s="70">
        <v>15362</v>
      </c>
      <c r="F66" s="70">
        <v>681</v>
      </c>
      <c r="G66" s="70">
        <v>20996</v>
      </c>
      <c r="H66" s="70">
        <v>88274</v>
      </c>
      <c r="I66" s="70">
        <v>3994</v>
      </c>
      <c r="J66" s="70">
        <v>2061</v>
      </c>
      <c r="K66" s="70">
        <v>254</v>
      </c>
      <c r="L66" s="70">
        <v>657224</v>
      </c>
      <c r="M66" s="70">
        <v>10870</v>
      </c>
    </row>
    <row r="67" ht="15.75" spans="1:13">
      <c r="A67" t="s">
        <v>17</v>
      </c>
      <c r="B67" s="68">
        <v>43927</v>
      </c>
      <c r="C67" s="70">
        <v>128948</v>
      </c>
      <c r="D67" s="70">
        <v>4316</v>
      </c>
      <c r="E67" s="70">
        <v>15887</v>
      </c>
      <c r="F67" s="70">
        <v>525</v>
      </c>
      <c r="G67" s="70">
        <v>21815</v>
      </c>
      <c r="H67" s="70">
        <v>91246</v>
      </c>
      <c r="I67" s="70">
        <v>3977</v>
      </c>
      <c r="J67" s="70">
        <v>2133</v>
      </c>
      <c r="K67" s="70">
        <v>263</v>
      </c>
      <c r="L67" s="70">
        <v>691461</v>
      </c>
      <c r="M67" s="70">
        <v>11436</v>
      </c>
    </row>
    <row r="68" ht="15.75" spans="1:13">
      <c r="A68" t="s">
        <v>17</v>
      </c>
      <c r="B68" s="68">
        <v>43928</v>
      </c>
      <c r="C68" s="47">
        <v>132547</v>
      </c>
      <c r="D68" s="47">
        <v>3599</v>
      </c>
      <c r="E68" s="47">
        <v>16523</v>
      </c>
      <c r="F68" s="47">
        <v>636</v>
      </c>
      <c r="G68" s="47">
        <v>22837</v>
      </c>
      <c r="H68" s="47">
        <v>93187</v>
      </c>
      <c r="I68" s="47">
        <v>3898</v>
      </c>
      <c r="J68" s="47">
        <v>2192</v>
      </c>
      <c r="K68" s="47">
        <v>273</v>
      </c>
      <c r="L68" s="47">
        <v>721732</v>
      </c>
      <c r="M68" s="47">
        <v>11937</v>
      </c>
    </row>
    <row r="69" ht="15.75" spans="1:13">
      <c r="A69" t="s">
        <v>17</v>
      </c>
      <c r="B69" s="68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75" spans="1:13">
      <c r="A70" t="s">
        <v>17</v>
      </c>
      <c r="B70" s="68">
        <v>43930</v>
      </c>
      <c r="C70" s="40">
        <v>139422</v>
      </c>
      <c r="D70" s="40">
        <v>3836</v>
      </c>
      <c r="E70" s="40">
        <v>17669</v>
      </c>
      <c r="F70" s="40">
        <v>542</v>
      </c>
      <c r="G70" s="40">
        <v>26491</v>
      </c>
      <c r="H70" s="40">
        <v>95262</v>
      </c>
      <c r="I70" s="40">
        <v>3693</v>
      </c>
      <c r="J70" s="40">
        <v>2306</v>
      </c>
      <c r="K70" s="40">
        <v>292</v>
      </c>
      <c r="L70" s="40">
        <v>807125</v>
      </c>
      <c r="M70" s="40">
        <v>13349</v>
      </c>
    </row>
    <row r="71" ht="15.75" spans="1:13">
      <c r="A71" t="s">
        <v>17</v>
      </c>
      <c r="B71" s="68">
        <v>43931</v>
      </c>
      <c r="C71" s="40">
        <v>143626</v>
      </c>
      <c r="D71" s="40">
        <v>4204</v>
      </c>
      <c r="E71" s="40">
        <v>18279</v>
      </c>
      <c r="F71" s="40">
        <v>610</v>
      </c>
      <c r="G71" s="40">
        <v>28470</v>
      </c>
      <c r="H71" s="40">
        <v>96877</v>
      </c>
      <c r="I71" s="40">
        <v>3605</v>
      </c>
      <c r="J71" s="40">
        <v>2375</v>
      </c>
      <c r="K71" s="40">
        <v>302</v>
      </c>
      <c r="L71" s="40">
        <v>853369</v>
      </c>
      <c r="M71" s="40">
        <v>14114</v>
      </c>
    </row>
    <row r="72" ht="15.75" spans="1:13">
      <c r="A72" t="s">
        <v>17</v>
      </c>
      <c r="B72" s="68">
        <v>43932</v>
      </c>
      <c r="C72" s="40">
        <v>147577</v>
      </c>
      <c r="D72" s="40">
        <v>3951</v>
      </c>
      <c r="E72" s="40">
        <v>18849</v>
      </c>
      <c r="F72" s="40">
        <v>570</v>
      </c>
      <c r="G72" s="40">
        <v>30455</v>
      </c>
      <c r="H72" s="40">
        <v>98273</v>
      </c>
      <c r="I72" s="40">
        <v>3497</v>
      </c>
      <c r="J72" s="40">
        <v>2441</v>
      </c>
      <c r="K72" s="40">
        <v>312</v>
      </c>
      <c r="L72" s="40">
        <v>906864</v>
      </c>
      <c r="M72" s="40">
        <v>14999</v>
      </c>
    </row>
    <row r="73" ht="15.75" spans="1:13">
      <c r="A73" t="s">
        <v>17</v>
      </c>
      <c r="B73" s="68">
        <v>43933</v>
      </c>
      <c r="C73" s="40">
        <v>152271</v>
      </c>
      <c r="D73" s="40">
        <v>4694</v>
      </c>
      <c r="E73" s="40">
        <v>19468</v>
      </c>
      <c r="F73" s="40">
        <v>619</v>
      </c>
      <c r="G73" s="40">
        <v>32534</v>
      </c>
      <c r="H73" s="40">
        <v>100269</v>
      </c>
      <c r="I73" s="40">
        <v>3381</v>
      </c>
      <c r="J73" s="40">
        <v>2518</v>
      </c>
      <c r="K73" s="40">
        <v>322</v>
      </c>
      <c r="L73" s="40">
        <v>963473</v>
      </c>
      <c r="M73" s="40">
        <v>15935</v>
      </c>
    </row>
    <row r="74" ht="15.75" spans="1:13">
      <c r="A74" t="s">
        <v>17</v>
      </c>
      <c r="B74" s="68">
        <v>43934</v>
      </c>
      <c r="C74" s="40">
        <v>156363</v>
      </c>
      <c r="D74" s="40">
        <v>4092</v>
      </c>
      <c r="E74" s="40">
        <v>19899</v>
      </c>
      <c r="F74" s="40">
        <v>431</v>
      </c>
      <c r="G74" s="40">
        <v>34211</v>
      </c>
      <c r="H74" s="40">
        <v>102253</v>
      </c>
      <c r="I74" s="40">
        <v>3343</v>
      </c>
      <c r="J74" s="40">
        <v>2586</v>
      </c>
      <c r="K74" s="40">
        <v>329</v>
      </c>
      <c r="L74" s="40">
        <v>1010193</v>
      </c>
      <c r="M74" s="40">
        <v>16708</v>
      </c>
    </row>
    <row r="75" ht="15.75" spans="1:13">
      <c r="A75" t="s">
        <v>17</v>
      </c>
      <c r="B75" s="68">
        <v>43935</v>
      </c>
      <c r="C75" s="40">
        <v>159516</v>
      </c>
      <c r="D75" s="40">
        <v>3153</v>
      </c>
      <c r="E75" s="40">
        <v>20465</v>
      </c>
      <c r="F75" s="40">
        <v>566</v>
      </c>
      <c r="G75" s="40">
        <v>35435</v>
      </c>
      <c r="H75" s="40">
        <v>103616</v>
      </c>
      <c r="I75" s="40">
        <v>3260</v>
      </c>
      <c r="J75" s="40">
        <v>2638</v>
      </c>
      <c r="K75" s="40">
        <v>338</v>
      </c>
      <c r="L75" s="40">
        <v>1046910</v>
      </c>
      <c r="M75" s="40">
        <v>17315</v>
      </c>
    </row>
    <row r="76" ht="15.75" spans="1:13">
      <c r="A76" t="s">
        <v>17</v>
      </c>
      <c r="B76" s="68">
        <v>43936</v>
      </c>
      <c r="C76" s="40">
        <v>162488</v>
      </c>
      <c r="D76" s="40">
        <v>2972</v>
      </c>
      <c r="E76" s="40">
        <v>21067</v>
      </c>
      <c r="F76" s="40">
        <v>602</v>
      </c>
      <c r="G76" s="40">
        <v>37130</v>
      </c>
      <c r="H76" s="40">
        <v>104291</v>
      </c>
      <c r="I76" s="40">
        <v>3186</v>
      </c>
      <c r="J76" s="40">
        <v>2687</v>
      </c>
      <c r="K76" s="40">
        <v>348</v>
      </c>
      <c r="L76" s="40">
        <v>1073689</v>
      </c>
      <c r="M76" s="40">
        <v>17758</v>
      </c>
    </row>
    <row r="77" ht="15.75" spans="1:13">
      <c r="A77" t="s">
        <v>17</v>
      </c>
      <c r="B77" s="68">
        <v>43937</v>
      </c>
      <c r="C77" s="40">
        <v>165155</v>
      </c>
      <c r="D77" s="40">
        <v>2667</v>
      </c>
      <c r="E77" s="40">
        <v>21645</v>
      </c>
      <c r="F77" s="40">
        <v>578</v>
      </c>
      <c r="G77" s="40">
        <v>38092</v>
      </c>
      <c r="H77" s="40">
        <v>105418</v>
      </c>
      <c r="I77" s="40">
        <v>3079</v>
      </c>
      <c r="J77" s="40">
        <v>2732</v>
      </c>
      <c r="K77" s="40">
        <v>358</v>
      </c>
      <c r="L77" s="40">
        <v>1117404</v>
      </c>
      <c r="M77" s="40">
        <v>18481</v>
      </c>
    </row>
    <row r="78" ht="15.75" spans="1:13">
      <c r="A78" t="s">
        <v>17</v>
      </c>
      <c r="B78" s="68">
        <v>43938</v>
      </c>
      <c r="C78" s="40">
        <v>168941</v>
      </c>
      <c r="D78" s="40">
        <v>3786</v>
      </c>
      <c r="E78" s="40">
        <v>22170</v>
      </c>
      <c r="F78" s="40">
        <v>525</v>
      </c>
      <c r="G78" s="40">
        <v>40164</v>
      </c>
      <c r="H78" s="40">
        <v>106607</v>
      </c>
      <c r="I78" s="40">
        <v>2936</v>
      </c>
      <c r="J78" s="40">
        <v>2794</v>
      </c>
      <c r="K78" s="40">
        <v>367</v>
      </c>
      <c r="L78" s="40">
        <v>1178403</v>
      </c>
      <c r="M78" s="40">
        <v>19490</v>
      </c>
    </row>
    <row r="79" ht="15.75" spans="1:13">
      <c r="A79" t="s">
        <v>17</v>
      </c>
      <c r="B79" s="68">
        <v>43939</v>
      </c>
      <c r="C79" s="40">
        <v>172434</v>
      </c>
      <c r="D79" s="40">
        <v>3493</v>
      </c>
      <c r="E79" s="40">
        <v>22745</v>
      </c>
      <c r="F79" s="40">
        <v>575</v>
      </c>
      <c r="G79" s="40">
        <v>42727</v>
      </c>
      <c r="H79" s="40">
        <v>106962</v>
      </c>
      <c r="I79" s="40">
        <v>2812</v>
      </c>
      <c r="J79" s="40">
        <v>2852</v>
      </c>
      <c r="K79" s="40">
        <v>376</v>
      </c>
      <c r="L79" s="40">
        <v>1244108</v>
      </c>
      <c r="M79" s="40">
        <v>20577</v>
      </c>
    </row>
    <row r="80" ht="15.75" spans="1:13">
      <c r="A80" t="s">
        <v>17</v>
      </c>
      <c r="B80" s="68">
        <v>43940</v>
      </c>
      <c r="C80" s="40">
        <v>175925</v>
      </c>
      <c r="D80" s="40">
        <v>3491</v>
      </c>
      <c r="E80" s="40">
        <v>23227</v>
      </c>
      <c r="F80" s="40">
        <v>482</v>
      </c>
      <c r="G80" s="40">
        <v>44927</v>
      </c>
      <c r="H80" s="40">
        <v>107771</v>
      </c>
      <c r="I80" s="40">
        <v>2733</v>
      </c>
      <c r="J80" s="40">
        <v>2910</v>
      </c>
      <c r="K80" s="40">
        <v>384</v>
      </c>
      <c r="L80" s="40">
        <v>1305833</v>
      </c>
      <c r="M80" s="40">
        <v>21598</v>
      </c>
    </row>
    <row r="81" ht="15.75" spans="1:13">
      <c r="A81" t="s">
        <v>17</v>
      </c>
      <c r="B81" s="68">
        <v>43941</v>
      </c>
      <c r="C81" s="40">
        <v>178972</v>
      </c>
      <c r="D81" s="40">
        <v>3047</v>
      </c>
      <c r="E81" s="40">
        <v>23660</v>
      </c>
      <c r="F81" s="40">
        <v>433</v>
      </c>
      <c r="G81" s="40">
        <v>47055</v>
      </c>
      <c r="H81" s="40">
        <v>108257</v>
      </c>
      <c r="I81" s="40">
        <v>2635</v>
      </c>
      <c r="J81" s="40">
        <v>2960</v>
      </c>
      <c r="K81" s="40">
        <v>391</v>
      </c>
      <c r="L81" s="40">
        <v>1356541</v>
      </c>
      <c r="M81" s="40">
        <v>22436</v>
      </c>
    </row>
    <row r="82" ht="15.75" spans="1:13">
      <c r="A82" t="s">
        <v>17</v>
      </c>
      <c r="B82" s="68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75" spans="1:13">
      <c r="A83" t="s">
        <v>17</v>
      </c>
      <c r="B83" s="68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75" spans="1:13">
      <c r="A84" t="s">
        <v>17</v>
      </c>
      <c r="B84" s="68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75" spans="1:13">
      <c r="A85" t="s">
        <v>17</v>
      </c>
      <c r="B85" s="68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75" spans="1:13">
      <c r="A86" t="s">
        <v>17</v>
      </c>
      <c r="B86" s="68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75" spans="1:13">
      <c r="A87" t="s">
        <v>17</v>
      </c>
      <c r="B87" s="68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75" spans="1:13">
      <c r="A88" t="s">
        <v>17</v>
      </c>
      <c r="B88" s="68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75" spans="1:13">
      <c r="A89" t="s">
        <v>17</v>
      </c>
      <c r="B89" s="68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75" spans="1:13">
      <c r="A90" t="s">
        <v>17</v>
      </c>
      <c r="B90" s="68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75" spans="1:13">
      <c r="A91" t="s">
        <v>17</v>
      </c>
      <c r="B91" s="68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75" spans="1:13">
      <c r="A92" t="s">
        <v>17</v>
      </c>
      <c r="B92" s="68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75" spans="1:13">
      <c r="A93" t="s">
        <v>17</v>
      </c>
      <c r="B93" s="68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75" spans="1:13">
      <c r="A94" t="s">
        <v>17</v>
      </c>
      <c r="B94" s="68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75" spans="1:13">
      <c r="A95" t="s">
        <v>17</v>
      </c>
      <c r="B95" s="68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75" spans="1:13">
      <c r="A96" t="s">
        <v>17</v>
      </c>
      <c r="B96" s="68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75" spans="1:13">
      <c r="A97" t="s">
        <v>17</v>
      </c>
      <c r="B97" s="68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75" spans="1:13">
      <c r="A98" t="s">
        <v>17</v>
      </c>
      <c r="B98" s="68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75" spans="1:13">
      <c r="A99" t="s">
        <v>17</v>
      </c>
      <c r="B99" s="68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75" spans="1:13">
      <c r="A100" t="s">
        <v>17</v>
      </c>
      <c r="B100" s="68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75" spans="1:13">
      <c r="A101" t="s">
        <v>17</v>
      </c>
      <c r="B101" s="68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75" spans="1:13">
      <c r="A102" t="s">
        <v>17</v>
      </c>
      <c r="B102" s="68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75" spans="1:13">
      <c r="A103" t="s">
        <v>17</v>
      </c>
      <c r="B103" s="68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75" spans="1:13">
      <c r="A104" t="s">
        <v>17</v>
      </c>
      <c r="B104" s="68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75" spans="1:13">
      <c r="A105" t="s">
        <v>17</v>
      </c>
      <c r="B105" s="68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75" spans="1:13">
      <c r="A106" t="s">
        <v>17</v>
      </c>
      <c r="B106" s="68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75" spans="1:13">
      <c r="A107" t="s">
        <v>17</v>
      </c>
      <c r="B107" s="68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75" spans="1:13">
      <c r="A108" t="s">
        <v>17</v>
      </c>
      <c r="B108" s="68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75" spans="1:13">
      <c r="A109" t="s">
        <v>17</v>
      </c>
      <c r="B109" s="68">
        <v>43969</v>
      </c>
      <c r="C109" s="36">
        <f>Sheet1!Y110</f>
        <v>225435</v>
      </c>
      <c r="D109" s="36">
        <f>Sheet1!Z110</f>
        <v>675</v>
      </c>
      <c r="E109" s="36">
        <f>Sheet1!AA110</f>
        <v>31908</v>
      </c>
      <c r="F109" s="36">
        <f>Sheet1!AB110</f>
        <v>145</v>
      </c>
      <c r="G109" s="36">
        <f>Sheet1!AC110</f>
        <v>125176</v>
      </c>
      <c r="H109" s="36">
        <f>Sheet1!AD110</f>
        <v>68351</v>
      </c>
      <c r="I109" s="36">
        <f>Sheet1!AE110</f>
        <v>762</v>
      </c>
      <c r="J109" s="36">
        <f>Sheet1!AF110</f>
        <v>3728</v>
      </c>
      <c r="K109" s="36">
        <f>Sheet1!AG110</f>
        <v>528</v>
      </c>
      <c r="L109" s="36">
        <f>Sheet1!AH110</f>
        <v>3004960</v>
      </c>
      <c r="M109" s="36">
        <f>Sheet1!AI110</f>
        <v>49691</v>
      </c>
    </row>
    <row r="110" ht="15.75" spans="1:13">
      <c r="A110" t="s">
        <v>17</v>
      </c>
      <c r="B110" s="68">
        <v>43970</v>
      </c>
      <c r="C110" s="36">
        <f>Sheet1!Y111</f>
        <v>225886</v>
      </c>
      <c r="D110" s="36">
        <f>Sheet1!Z111</f>
        <v>451</v>
      </c>
      <c r="E110" s="36">
        <f>Sheet1!AA111</f>
        <v>32007</v>
      </c>
      <c r="F110" s="36">
        <f>Sheet1!AB111</f>
        <v>99</v>
      </c>
      <c r="G110" s="36">
        <f>Sheet1!AC111</f>
        <v>127326</v>
      </c>
      <c r="H110" s="36">
        <f>Sheet1!AD111</f>
        <v>66553</v>
      </c>
      <c r="I110" s="36">
        <f>Sheet1!AE111</f>
        <v>749</v>
      </c>
      <c r="J110" s="36">
        <f>Sheet1!AF111</f>
        <v>3735</v>
      </c>
      <c r="K110" s="36">
        <f>Sheet1!AG111</f>
        <v>529</v>
      </c>
      <c r="L110" s="36">
        <f>Sheet1!AH111</f>
        <v>3041366</v>
      </c>
      <c r="M110" s="36">
        <f>Sheet1!AI111</f>
        <v>50294</v>
      </c>
    </row>
    <row r="111" ht="15.75" spans="1:13">
      <c r="A111" t="s">
        <v>17</v>
      </c>
      <c r="B111" s="68">
        <v>43971</v>
      </c>
      <c r="C111" s="36">
        <f>Sheet1!Y112</f>
        <v>226699</v>
      </c>
      <c r="D111" s="36">
        <f>Sheet1!Z112</f>
        <v>813</v>
      </c>
      <c r="E111" s="36">
        <f>Sheet1!AA112</f>
        <v>32169</v>
      </c>
      <c r="F111" s="36">
        <f>Sheet1!AB112</f>
        <v>162</v>
      </c>
      <c r="G111" s="36">
        <f>Sheet1!AC112</f>
        <v>129401</v>
      </c>
      <c r="H111" s="36">
        <f>Sheet1!AD112</f>
        <v>65129</v>
      </c>
      <c r="I111" s="36">
        <f>Sheet1!AE112</f>
        <v>716</v>
      </c>
      <c r="J111" s="36">
        <f>Sheet1!AF112</f>
        <v>3749</v>
      </c>
      <c r="K111" s="36">
        <f>Sheet1!AG112</f>
        <v>532</v>
      </c>
      <c r="L111" s="36">
        <f>Sheet1!AH112</f>
        <v>3104524</v>
      </c>
      <c r="M111" s="36">
        <f>Sheet1!AI112</f>
        <v>51338</v>
      </c>
    </row>
    <row r="112" ht="15.75" spans="1:13">
      <c r="A112" t="s">
        <v>17</v>
      </c>
      <c r="B112" s="68">
        <v>43972</v>
      </c>
      <c r="C112" s="36">
        <f>Sheet1!Y113</f>
        <v>227364</v>
      </c>
      <c r="D112" s="36">
        <f>Sheet1!Z113</f>
        <v>665</v>
      </c>
      <c r="E112" s="36">
        <f>Sheet1!AA113</f>
        <v>32330</v>
      </c>
      <c r="F112" s="36">
        <f>Sheet1!AB113</f>
        <v>161</v>
      </c>
      <c r="G112" s="36">
        <f>Sheet1!AC113</f>
        <v>132282</v>
      </c>
      <c r="H112" s="36">
        <f>Sheet1!AD113</f>
        <v>62752</v>
      </c>
      <c r="I112" s="36">
        <f>Sheet1!AE113</f>
        <v>676</v>
      </c>
      <c r="J112" s="36">
        <f>Sheet1!AF113</f>
        <v>3760</v>
      </c>
      <c r="K112" s="36">
        <f>Sheet1!AG113</f>
        <v>535</v>
      </c>
      <c r="L112" s="36">
        <f>Sheet1!AH113</f>
        <v>3171719</v>
      </c>
      <c r="M112" s="36">
        <f>Sheet1!AI113</f>
        <v>52450</v>
      </c>
    </row>
    <row r="113" ht="15.75" spans="1:13">
      <c r="A113" t="s">
        <v>17</v>
      </c>
      <c r="B113" s="68">
        <v>43973</v>
      </c>
      <c r="C113" s="36">
        <f>Sheet1!Y114</f>
        <v>228006</v>
      </c>
      <c r="D113" s="36">
        <f>Sheet1!Z114</f>
        <v>642</v>
      </c>
      <c r="E113" s="36">
        <f>Sheet1!AA114</f>
        <v>32486</v>
      </c>
      <c r="F113" s="36">
        <f>Sheet1!AB114</f>
        <v>156</v>
      </c>
      <c r="G113" s="36">
        <f>Sheet1!AC114</f>
        <v>134560</v>
      </c>
      <c r="H113" s="36">
        <f>Sheet1!AD114</f>
        <v>60960</v>
      </c>
      <c r="I113" s="36">
        <f>Sheet1!AE114</f>
        <v>640</v>
      </c>
      <c r="J113" s="36">
        <f>Sheet1!AF114</f>
        <v>3770</v>
      </c>
      <c r="K113" s="36">
        <f>Sheet1!AG114</f>
        <v>537</v>
      </c>
      <c r="L113" s="36">
        <f>Sheet1!AH114</f>
        <v>3243398</v>
      </c>
      <c r="M113" s="36">
        <f>Sheet1!AI114</f>
        <v>53635</v>
      </c>
    </row>
    <row r="114" ht="15.75" spans="1:13">
      <c r="A114" t="s">
        <v>17</v>
      </c>
      <c r="B114" s="68">
        <v>43974</v>
      </c>
      <c r="C114" s="36">
        <f>Sheet1!Y115</f>
        <v>228658</v>
      </c>
      <c r="D114" s="36">
        <f>Sheet1!Z115</f>
        <v>652</v>
      </c>
      <c r="E114" s="36">
        <f>Sheet1!AA115</f>
        <v>32616</v>
      </c>
      <c r="F114" s="36">
        <f>Sheet1!AB115</f>
        <v>130</v>
      </c>
      <c r="G114" s="36">
        <f>Sheet1!AC115</f>
        <v>136720</v>
      </c>
      <c r="H114" s="36">
        <f>Sheet1!AD115</f>
        <v>59322</v>
      </c>
      <c r="I114" s="36">
        <f>Sheet1!AE115</f>
        <v>595</v>
      </c>
      <c r="J114" s="36">
        <f>Sheet1!AF115</f>
        <v>3781</v>
      </c>
      <c r="K114" s="36">
        <f>Sheet1!AG115</f>
        <v>539</v>
      </c>
      <c r="L114" s="36">
        <f>Sheet1!AH115</f>
        <v>3318778</v>
      </c>
      <c r="M114" s="36">
        <f>Sheet1!AI115</f>
        <v>54882</v>
      </c>
    </row>
    <row r="115" ht="15.75" spans="1:13">
      <c r="A115" t="s">
        <v>17</v>
      </c>
      <c r="B115" s="68">
        <v>43975</v>
      </c>
      <c r="C115" s="36">
        <f>Sheet1!Y116</f>
        <v>229327</v>
      </c>
      <c r="D115" s="36">
        <f>Sheet1!Z116</f>
        <v>669</v>
      </c>
      <c r="E115" s="36">
        <f>Sheet1!AA116</f>
        <v>32735</v>
      </c>
      <c r="F115" s="36">
        <f>Sheet1!AB116</f>
        <v>119</v>
      </c>
      <c r="G115" s="36">
        <f>Sheet1!AC116</f>
        <v>138840</v>
      </c>
      <c r="H115" s="36">
        <f>Sheet1!AD116</f>
        <v>57752</v>
      </c>
      <c r="I115" s="36">
        <f>Sheet1!AE116</f>
        <v>572</v>
      </c>
      <c r="J115" s="36">
        <f>Sheet1!AF116</f>
        <v>3792</v>
      </c>
      <c r="K115" s="36">
        <f>Sheet1!AG116</f>
        <v>541</v>
      </c>
      <c r="L115" s="36">
        <f>Sheet1!AH116</f>
        <v>3391188</v>
      </c>
      <c r="M115" s="36">
        <f>Sheet1!AI116</f>
        <v>56080</v>
      </c>
    </row>
    <row r="116" ht="15.75" spans="1:13">
      <c r="A116" t="s">
        <v>17</v>
      </c>
      <c r="B116" s="68">
        <v>43976</v>
      </c>
      <c r="C116" s="36">
        <f>Sheet1!Y117</f>
        <v>229858</v>
      </c>
      <c r="D116" s="36">
        <f>Sheet1!Z117</f>
        <v>531</v>
      </c>
      <c r="E116" s="36">
        <f>Sheet1!AA117</f>
        <v>32785</v>
      </c>
      <c r="F116" s="36">
        <f>Sheet1!AB117</f>
        <v>50</v>
      </c>
      <c r="G116" s="36">
        <f>Sheet1!AC117</f>
        <v>140479</v>
      </c>
      <c r="H116" s="36">
        <f>Sheet1!AD117</f>
        <v>56594</v>
      </c>
      <c r="I116" s="36">
        <f>Sheet1!AE117</f>
        <v>553</v>
      </c>
      <c r="J116" s="36">
        <f>Sheet1!AF117</f>
        <v>3801</v>
      </c>
      <c r="K116" s="36">
        <f>Sheet1!AG117</f>
        <v>542</v>
      </c>
      <c r="L116" s="36">
        <f>Sheet1!AH117</f>
        <v>3447012</v>
      </c>
      <c r="M116" s="36">
        <f>Sheet1!AI117</f>
        <v>57003</v>
      </c>
    </row>
    <row r="117" ht="15.75" spans="1:13">
      <c r="A117" t="s">
        <v>17</v>
      </c>
      <c r="B117" s="68">
        <v>43977</v>
      </c>
      <c r="C117" s="36">
        <f>Sheet1!Y118</f>
        <v>230158</v>
      </c>
      <c r="D117" s="36">
        <f>Sheet1!Z118</f>
        <v>300</v>
      </c>
      <c r="E117" s="36">
        <f>Sheet1!AA118</f>
        <v>32877</v>
      </c>
      <c r="F117" s="36">
        <f>Sheet1!AB118</f>
        <v>92</v>
      </c>
      <c r="G117" s="36">
        <f>Sheet1!AC118</f>
        <v>141981</v>
      </c>
      <c r="H117" s="36">
        <f>Sheet1!AD118</f>
        <v>55300</v>
      </c>
      <c r="I117" s="36">
        <f>Sheet1!AE118</f>
        <v>541</v>
      </c>
      <c r="J117" s="36">
        <f>Sheet1!AF118</f>
        <v>3806</v>
      </c>
      <c r="K117" s="36">
        <f>Sheet1!AG118</f>
        <v>544</v>
      </c>
      <c r="L117" s="36">
        <f>Sheet1!AH118</f>
        <v>3482253</v>
      </c>
      <c r="M117" s="36">
        <f>Sheet1!AI118</f>
        <v>57586</v>
      </c>
    </row>
    <row r="118" ht="15.75" spans="1:13">
      <c r="A118" t="s">
        <v>17</v>
      </c>
      <c r="B118" s="68">
        <v>43978</v>
      </c>
      <c r="C118" s="36">
        <f>Sheet1!Y119</f>
        <v>230555</v>
      </c>
      <c r="D118" s="36">
        <f>Sheet1!Z119</f>
        <v>397</v>
      </c>
      <c r="E118" s="36">
        <f>Sheet1!AA119</f>
        <v>32955</v>
      </c>
      <c r="F118" s="36">
        <f>Sheet1!AB119</f>
        <v>78</v>
      </c>
      <c r="G118" s="36">
        <f>Sheet1!AC119</f>
        <v>144658</v>
      </c>
      <c r="H118" s="36">
        <f>Sheet1!AD119</f>
        <v>52942</v>
      </c>
      <c r="I118" s="36">
        <f>Sheet1!AE119</f>
        <v>521</v>
      </c>
      <c r="J118" s="36">
        <f>Sheet1!AF119</f>
        <v>3813</v>
      </c>
      <c r="K118" s="36">
        <f>Sheet1!AG119</f>
        <v>545</v>
      </c>
      <c r="L118" s="36">
        <f>Sheet1!AH119</f>
        <v>3539927</v>
      </c>
      <c r="M118" s="36">
        <f>Sheet1!AI119</f>
        <v>58540</v>
      </c>
    </row>
    <row r="119" ht="15.75" spans="1:13">
      <c r="A119" t="s">
        <v>17</v>
      </c>
      <c r="B119" s="68">
        <v>43979</v>
      </c>
      <c r="C119" s="36">
        <f>Sheet1!Y120</f>
        <v>231139</v>
      </c>
      <c r="D119" s="36">
        <f>Sheet1!Z120</f>
        <v>584</v>
      </c>
      <c r="E119" s="36">
        <f>Sheet1!AA120</f>
        <v>33072</v>
      </c>
      <c r="F119" s="36">
        <f>Sheet1!AB120</f>
        <v>117</v>
      </c>
      <c r="G119" s="36">
        <f>Sheet1!AC120</f>
        <v>147101</v>
      </c>
      <c r="H119" s="36">
        <f>Sheet1!AD120</f>
        <v>50966</v>
      </c>
      <c r="I119" s="36">
        <f>Sheet1!AE120</f>
        <v>505</v>
      </c>
      <c r="J119" s="36">
        <f>Sheet1!AF120</f>
        <v>3822</v>
      </c>
      <c r="K119" s="36">
        <f>Sheet1!AG120</f>
        <v>547</v>
      </c>
      <c r="L119" s="36">
        <f>Sheet1!AH120</f>
        <v>3607251</v>
      </c>
      <c r="M119" s="36">
        <f>Sheet1!AI120</f>
        <v>59654</v>
      </c>
    </row>
    <row r="120" ht="15.75" spans="1:13">
      <c r="A120" t="s">
        <v>17</v>
      </c>
      <c r="B120" s="68">
        <v>43980</v>
      </c>
      <c r="C120" s="36">
        <f>Sheet1!Y121</f>
        <v>231732</v>
      </c>
      <c r="D120" s="36">
        <f>Sheet1!Z121</f>
        <v>593</v>
      </c>
      <c r="E120" s="36">
        <f>Sheet1!AA121</f>
        <v>33142</v>
      </c>
      <c r="F120" s="36">
        <f>Sheet1!AB121</f>
        <v>70</v>
      </c>
      <c r="G120" s="36">
        <f>Sheet1!AC121</f>
        <v>150604</v>
      </c>
      <c r="H120" s="36">
        <f>Sheet1!AD121</f>
        <v>47986</v>
      </c>
      <c r="I120" s="36">
        <f>Sheet1!AE121</f>
        <v>489</v>
      </c>
      <c r="J120" s="36">
        <f>Sheet1!AF121</f>
        <v>3832</v>
      </c>
      <c r="K120" s="36">
        <f>Sheet1!AG121</f>
        <v>548</v>
      </c>
      <c r="L120" s="36">
        <f>Sheet1!AH121</f>
        <v>3683144</v>
      </c>
      <c r="M120" s="36">
        <f>Sheet1!AI121</f>
        <v>60909</v>
      </c>
    </row>
    <row r="121" ht="15.75" spans="1:13">
      <c r="A121" t="s">
        <v>17</v>
      </c>
      <c r="B121" s="68">
        <v>43981</v>
      </c>
      <c r="C121" s="36">
        <f>Sheet1!Y122</f>
        <v>232248</v>
      </c>
      <c r="D121" s="36">
        <f>Sheet1!Z122</f>
        <v>516</v>
      </c>
      <c r="E121" s="36">
        <f>Sheet1!AA122</f>
        <v>33229</v>
      </c>
      <c r="F121" s="36">
        <f>Sheet1!AB122</f>
        <v>87</v>
      </c>
      <c r="G121" s="36">
        <f>Sheet1!AC122</f>
        <v>152844</v>
      </c>
      <c r="H121" s="36">
        <f>Sheet1!AD122</f>
        <v>46175</v>
      </c>
      <c r="I121" s="36">
        <f>Sheet1!AE122</f>
        <v>475</v>
      </c>
      <c r="J121" s="36">
        <f>Sheet1!AF122</f>
        <v>3841</v>
      </c>
      <c r="K121" s="36">
        <f>Sheet1!AG122</f>
        <v>550</v>
      </c>
      <c r="L121" s="36">
        <f>Sheet1!AH122</f>
        <v>3755279</v>
      </c>
      <c r="M121" s="36">
        <f>Sheet1!AI122</f>
        <v>62102</v>
      </c>
    </row>
    <row r="122" ht="15.75" spans="1:13">
      <c r="A122" t="s">
        <v>17</v>
      </c>
      <c r="B122" s="68">
        <v>43982</v>
      </c>
      <c r="C122" s="36">
        <f>Sheet1!Y123</f>
        <v>232664</v>
      </c>
      <c r="D122" s="36">
        <f>Sheet1!Z123</f>
        <v>416</v>
      </c>
      <c r="E122" s="36">
        <f>Sheet1!AA123</f>
        <v>33340</v>
      </c>
      <c r="F122" s="36">
        <f>Sheet1!AB123</f>
        <v>111</v>
      </c>
      <c r="G122" s="36">
        <f>Sheet1!AC123</f>
        <v>155633</v>
      </c>
      <c r="H122" s="36">
        <f>Sheet1!AD123</f>
        <v>43691</v>
      </c>
      <c r="I122" s="36">
        <f>Sheet1!AE123</f>
        <v>450</v>
      </c>
      <c r="J122" s="36">
        <f>Sheet1!AF123</f>
        <v>3848</v>
      </c>
      <c r="K122" s="36">
        <f>Sheet1!AG123</f>
        <v>551</v>
      </c>
      <c r="L122" s="36">
        <f>Sheet1!AH123</f>
        <v>3824621</v>
      </c>
      <c r="M122" s="36">
        <f>Sheet1!AI123</f>
        <v>63249</v>
      </c>
    </row>
    <row r="123" ht="15.75" spans="1:13">
      <c r="A123" t="s">
        <v>17</v>
      </c>
      <c r="B123" s="68">
        <v>43983</v>
      </c>
      <c r="C123" s="36">
        <f>Sheet1!Y124</f>
        <v>232997</v>
      </c>
      <c r="D123" s="36">
        <f>Sheet1!Z124</f>
        <v>333</v>
      </c>
      <c r="E123" s="36">
        <f>Sheet1!AA124</f>
        <v>33415</v>
      </c>
      <c r="F123" s="36">
        <f>Sheet1!AB124</f>
        <v>75</v>
      </c>
      <c r="G123" s="36">
        <f>Sheet1!AC124</f>
        <v>157507</v>
      </c>
      <c r="H123" s="36">
        <f>Sheet1!AD124</f>
        <v>42075</v>
      </c>
      <c r="I123" s="36">
        <f>Sheet1!AE124</f>
        <v>435</v>
      </c>
      <c r="J123" s="36">
        <f>Sheet1!AF124</f>
        <v>3853</v>
      </c>
      <c r="K123" s="36">
        <f>Sheet1!AG124</f>
        <v>553</v>
      </c>
      <c r="L123" s="36">
        <f>Sheet1!AH124</f>
        <v>3878739</v>
      </c>
      <c r="M123" s="36">
        <f>Sheet1!AI124</f>
        <v>64144</v>
      </c>
    </row>
    <row r="124" ht="15.75" spans="1:13">
      <c r="A124" t="s">
        <v>17</v>
      </c>
      <c r="B124" s="68">
        <v>43984</v>
      </c>
      <c r="C124" s="36">
        <f>Sheet1!Y125</f>
        <v>233197</v>
      </c>
      <c r="D124" s="36">
        <f>Sheet1!Z125</f>
        <v>200</v>
      </c>
      <c r="E124" s="36">
        <f>Sheet1!AA125</f>
        <v>33475</v>
      </c>
      <c r="F124" s="36">
        <f>Sheet1!AB125</f>
        <v>60</v>
      </c>
      <c r="G124" s="36">
        <f>Sheet1!AC125</f>
        <v>158355</v>
      </c>
      <c r="H124" s="36">
        <f>Sheet1!AD125</f>
        <v>41367</v>
      </c>
      <c r="I124" s="36">
        <f>Sheet1!AE125</f>
        <v>424</v>
      </c>
      <c r="J124" s="36">
        <f>Sheet1!AF125</f>
        <v>3856</v>
      </c>
      <c r="K124" s="36">
        <f>Sheet1!AG125</f>
        <v>554</v>
      </c>
      <c r="L124" s="36">
        <f>Sheet1!AH125</f>
        <v>3910133</v>
      </c>
      <c r="M124" s="36">
        <f>Sheet1!AI125</f>
        <v>64664</v>
      </c>
    </row>
    <row r="125" ht="15.75" spans="1:13">
      <c r="A125" t="s">
        <v>17</v>
      </c>
      <c r="B125" s="68">
        <v>43985</v>
      </c>
      <c r="C125" s="36">
        <f>Sheet1!Y126</f>
        <v>233515</v>
      </c>
      <c r="D125" s="36">
        <f>Sheet1!Z126</f>
        <v>318</v>
      </c>
      <c r="E125" s="36">
        <f>Sheet1!AA126</f>
        <v>33530</v>
      </c>
      <c r="F125" s="36">
        <f>Sheet1!AB126</f>
        <v>55</v>
      </c>
      <c r="G125" s="36">
        <f>Sheet1!AC126</f>
        <v>160092</v>
      </c>
      <c r="H125" s="36">
        <f>Sheet1!AD126</f>
        <v>39893</v>
      </c>
      <c r="I125" s="36">
        <f>Sheet1!AE126</f>
        <v>408</v>
      </c>
      <c r="J125" s="36">
        <f>Sheet1!AF126</f>
        <v>3862</v>
      </c>
      <c r="K125" s="36">
        <f>Sheet1!AG126</f>
        <v>555</v>
      </c>
      <c r="L125" s="36">
        <f>Sheet1!AH126</f>
        <v>3962292</v>
      </c>
      <c r="M125" s="36">
        <f>Sheet1!AI126</f>
        <v>65527</v>
      </c>
    </row>
    <row r="126" ht="15.75" spans="1:13">
      <c r="A126" t="s">
        <v>17</v>
      </c>
      <c r="B126" s="68">
        <v>43986</v>
      </c>
      <c r="C126" s="36">
        <f>Sheet1!Y127</f>
        <v>233836</v>
      </c>
      <c r="D126" s="36">
        <f>Sheet1!Z127</f>
        <v>321</v>
      </c>
      <c r="E126" s="36">
        <f>Sheet1!AA127</f>
        <v>33601</v>
      </c>
      <c r="F126" s="36">
        <f>Sheet1!AB127</f>
        <v>71</v>
      </c>
      <c r="G126" s="36">
        <f>Sheet1!AC127</f>
        <v>160938</v>
      </c>
      <c r="H126" s="36">
        <f>Sheet1!AD127</f>
        <v>39297</v>
      </c>
      <c r="I126" s="36">
        <f>Sheet1!AE127</f>
        <v>353</v>
      </c>
      <c r="J126" s="36">
        <f>Sheet1!AF127</f>
        <v>3867</v>
      </c>
      <c r="K126" s="36">
        <f>Sheet1!AG127</f>
        <v>556</v>
      </c>
      <c r="L126" s="36">
        <f>Sheet1!AH127</f>
        <v>3999591</v>
      </c>
      <c r="M126" s="36">
        <f>Sheet1!AI127</f>
        <v>66144</v>
      </c>
    </row>
    <row r="127" ht="15.75" spans="1:13">
      <c r="A127" t="s">
        <v>17</v>
      </c>
      <c r="B127" s="68">
        <v>43987</v>
      </c>
      <c r="C127" s="36">
        <f>Sheet1!Y128</f>
        <v>234013</v>
      </c>
      <c r="D127" s="36">
        <f>Sheet1!Z128</f>
        <v>177</v>
      </c>
      <c r="E127" s="36">
        <f>Sheet1!AA128</f>
        <v>33689</v>
      </c>
      <c r="F127" s="36">
        <f>Sheet1!AB128</f>
        <v>88</v>
      </c>
      <c r="G127" s="36">
        <f>Sheet1!AC128</f>
        <v>161895</v>
      </c>
      <c r="H127" s="36">
        <f>Sheet1!AD128</f>
        <v>38429</v>
      </c>
      <c r="I127" s="36">
        <f>Sheet1!AE128</f>
        <v>338</v>
      </c>
      <c r="J127" s="36">
        <f>Sheet1!AF128</f>
        <v>3870</v>
      </c>
      <c r="K127" s="36">
        <f>Sheet1!AG128</f>
        <v>557</v>
      </c>
      <c r="L127" s="36">
        <f>Sheet1!AH128</f>
        <v>4049544</v>
      </c>
      <c r="M127" s="36">
        <f>Sheet1!AI128</f>
        <v>66970</v>
      </c>
    </row>
    <row r="128" ht="15.75" spans="1:13">
      <c r="A128" t="s">
        <v>17</v>
      </c>
      <c r="B128" s="68">
        <v>43988</v>
      </c>
      <c r="C128" s="36">
        <f>Sheet1!Y129</f>
        <v>234531</v>
      </c>
      <c r="D128" s="36">
        <f>Sheet1!Z129</f>
        <v>518</v>
      </c>
      <c r="E128" s="36">
        <f>Sheet1!AA129</f>
        <v>33774</v>
      </c>
      <c r="F128" s="36">
        <f>Sheet1!AB129</f>
        <v>85</v>
      </c>
      <c r="G128" s="36">
        <f>Sheet1!AC129</f>
        <v>163781</v>
      </c>
      <c r="H128" s="36">
        <f>Sheet1!AD129</f>
        <v>36976</v>
      </c>
      <c r="I128" s="36">
        <f>Sheet1!AE129</f>
        <v>316</v>
      </c>
      <c r="J128" s="36">
        <f>Sheet1!AF129</f>
        <v>3879</v>
      </c>
      <c r="K128" s="36">
        <f>Sheet1!AG129</f>
        <v>559</v>
      </c>
      <c r="L128" s="36">
        <f>Sheet1!AH129</f>
        <v>4114572</v>
      </c>
      <c r="M128" s="36">
        <f>Sheet1!AI129</f>
        <v>68046</v>
      </c>
    </row>
    <row r="129" ht="15.75" spans="1:13">
      <c r="A129" t="s">
        <v>17</v>
      </c>
      <c r="B129" s="68">
        <v>43989</v>
      </c>
      <c r="C129" s="36">
        <f>Sheet1!Y130</f>
        <v>234801</v>
      </c>
      <c r="D129" s="36">
        <f>Sheet1!Z130</f>
        <v>270</v>
      </c>
      <c r="E129" s="36">
        <f>Sheet1!AA130</f>
        <v>33846</v>
      </c>
      <c r="F129" s="36">
        <f>Sheet1!AB130</f>
        <v>72</v>
      </c>
      <c r="G129" s="36">
        <f>Sheet1!AC130</f>
        <v>165078</v>
      </c>
      <c r="H129" s="36">
        <f>Sheet1!AD130</f>
        <v>35877</v>
      </c>
      <c r="I129" s="36">
        <f>Sheet1!AE130</f>
        <v>293</v>
      </c>
      <c r="J129" s="36">
        <f>Sheet1!AF130</f>
        <v>3883</v>
      </c>
      <c r="K129" s="36">
        <f>Sheet1!AG130</f>
        <v>560</v>
      </c>
      <c r="L129" s="36">
        <f>Sheet1!AH130</f>
        <v>4187057</v>
      </c>
      <c r="M129" s="36">
        <f>Sheet1!AI130</f>
        <v>69245</v>
      </c>
    </row>
    <row r="130" ht="15.75" spans="1:13">
      <c r="A130" t="s">
        <v>17</v>
      </c>
      <c r="B130" s="68">
        <v>43990</v>
      </c>
      <c r="C130" s="36">
        <f>Sheet1!Y131</f>
        <v>234998</v>
      </c>
      <c r="D130" s="36">
        <f>Sheet1!Z131</f>
        <v>197</v>
      </c>
      <c r="E130" s="36">
        <f>Sheet1!AA131</f>
        <v>33899</v>
      </c>
      <c r="F130" s="36">
        <f>Sheet1!AB131</f>
        <v>53</v>
      </c>
      <c r="G130" s="36">
        <f>Sheet1!AC131</f>
        <v>165837</v>
      </c>
      <c r="H130" s="36">
        <f>Sheet1!AD131</f>
        <v>35262</v>
      </c>
      <c r="I130" s="36">
        <f>Sheet1!AE131</f>
        <v>287</v>
      </c>
      <c r="J130" s="36">
        <f>Sheet1!AF131</f>
        <v>3886</v>
      </c>
      <c r="K130" s="36">
        <f>Sheet1!AG131</f>
        <v>561</v>
      </c>
      <c r="L130" s="36">
        <f>Sheet1!AH131</f>
        <v>4236535</v>
      </c>
      <c r="M130" s="36">
        <f>Sheet1!AI131</f>
        <v>70063</v>
      </c>
    </row>
    <row r="131" ht="15.75" spans="1:13">
      <c r="A131" t="s">
        <v>17</v>
      </c>
      <c r="B131" s="68">
        <v>43991</v>
      </c>
      <c r="C131" s="36">
        <f>Sheet1!Y132</f>
        <v>0</v>
      </c>
      <c r="D131" s="36">
        <f>Sheet1!Z132</f>
        <v>0</v>
      </c>
      <c r="E131" s="36">
        <f>Sheet1!AA132</f>
        <v>0</v>
      </c>
      <c r="F131" s="36">
        <f>Sheet1!AB132</f>
        <v>0</v>
      </c>
      <c r="G131" s="36">
        <f>Sheet1!AC132</f>
        <v>0</v>
      </c>
      <c r="H131" s="36">
        <f>Sheet1!AD132</f>
        <v>0</v>
      </c>
      <c r="I131" s="36">
        <f>Sheet1!AE132</f>
        <v>0</v>
      </c>
      <c r="J131" s="36">
        <f>Sheet1!AF132</f>
        <v>0</v>
      </c>
      <c r="K131" s="36">
        <f>Sheet1!AG132</f>
        <v>0</v>
      </c>
      <c r="L131" s="36">
        <f>Sheet1!AH132</f>
        <v>0</v>
      </c>
      <c r="M131" s="36">
        <f>Sheet1!AI132</f>
        <v>0</v>
      </c>
    </row>
    <row r="132" ht="15.75" spans="1:13">
      <c r="A132" t="s">
        <v>17</v>
      </c>
      <c r="B132" s="68">
        <v>43992</v>
      </c>
      <c r="C132" s="36">
        <f>Sheet1!Y133</f>
        <v>0</v>
      </c>
      <c r="D132" s="36">
        <f>Sheet1!Z133</f>
        <v>0</v>
      </c>
      <c r="E132" s="36">
        <f>Sheet1!AA133</f>
        <v>0</v>
      </c>
      <c r="F132" s="36">
        <f>Sheet1!AB133</f>
        <v>0</v>
      </c>
      <c r="G132" s="36">
        <f>Sheet1!AC133</f>
        <v>0</v>
      </c>
      <c r="H132" s="36">
        <f>Sheet1!AD133</f>
        <v>0</v>
      </c>
      <c r="I132" s="36">
        <f>Sheet1!AE133</f>
        <v>0</v>
      </c>
      <c r="J132" s="36">
        <f>Sheet1!AF133</f>
        <v>0</v>
      </c>
      <c r="K132" s="36">
        <f>Sheet1!AG133</f>
        <v>0</v>
      </c>
      <c r="L132" s="36">
        <f>Sheet1!AH133</f>
        <v>0</v>
      </c>
      <c r="M132" s="36">
        <f>Sheet1!AI133</f>
        <v>0</v>
      </c>
    </row>
    <row r="133" ht="15.75" spans="1:13">
      <c r="A133" t="s">
        <v>17</v>
      </c>
      <c r="B133" s="68">
        <v>43993</v>
      </c>
      <c r="C133" s="36">
        <f>Sheet1!Y134</f>
        <v>0</v>
      </c>
      <c r="D133" s="36">
        <f>Sheet1!Z134</f>
        <v>0</v>
      </c>
      <c r="E133" s="36">
        <f>Sheet1!AA134</f>
        <v>0</v>
      </c>
      <c r="F133" s="36">
        <f>Sheet1!AB134</f>
        <v>0</v>
      </c>
      <c r="G133" s="36">
        <f>Sheet1!AC134</f>
        <v>0</v>
      </c>
      <c r="H133" s="36">
        <f>Sheet1!AD134</f>
        <v>0</v>
      </c>
      <c r="I133" s="36">
        <f>Sheet1!AE134</f>
        <v>0</v>
      </c>
      <c r="J133" s="36">
        <f>Sheet1!AF134</f>
        <v>0</v>
      </c>
      <c r="K133" s="36">
        <f>Sheet1!AG134</f>
        <v>0</v>
      </c>
      <c r="L133" s="36">
        <f>Sheet1!AH134</f>
        <v>0</v>
      </c>
      <c r="M133" s="36">
        <f>Sheet1!AI134</f>
        <v>0</v>
      </c>
    </row>
    <row r="134" ht="15.75" spans="1:13">
      <c r="A134" t="s">
        <v>17</v>
      </c>
      <c r="B134" s="68">
        <v>43994</v>
      </c>
      <c r="C134" s="36">
        <f>Sheet1!Y135</f>
        <v>0</v>
      </c>
      <c r="D134" s="36">
        <f>Sheet1!Z135</f>
        <v>0</v>
      </c>
      <c r="E134" s="36">
        <f>Sheet1!AA135</f>
        <v>0</v>
      </c>
      <c r="F134" s="36">
        <f>Sheet1!AB135</f>
        <v>0</v>
      </c>
      <c r="G134" s="36">
        <f>Sheet1!AC135</f>
        <v>0</v>
      </c>
      <c r="H134" s="36">
        <f>Sheet1!AD135</f>
        <v>0</v>
      </c>
      <c r="I134" s="36">
        <f>Sheet1!AE135</f>
        <v>0</v>
      </c>
      <c r="J134" s="36">
        <f>Sheet1!AF135</f>
        <v>0</v>
      </c>
      <c r="K134" s="36">
        <f>Sheet1!AG135</f>
        <v>0</v>
      </c>
      <c r="L134" s="36">
        <f>Sheet1!AH135</f>
        <v>0</v>
      </c>
      <c r="M134" s="36">
        <f>Sheet1!AI135</f>
        <v>0</v>
      </c>
    </row>
    <row r="135" ht="15.75" spans="1:13">
      <c r="A135" t="s">
        <v>17</v>
      </c>
      <c r="B135" s="68">
        <v>43995</v>
      </c>
      <c r="C135" s="36">
        <f>Sheet1!Y136</f>
        <v>0</v>
      </c>
      <c r="D135" s="36">
        <f>Sheet1!Z136</f>
        <v>0</v>
      </c>
      <c r="E135" s="36">
        <f>Sheet1!AA136</f>
        <v>0</v>
      </c>
      <c r="F135" s="36">
        <f>Sheet1!AB136</f>
        <v>0</v>
      </c>
      <c r="G135" s="36">
        <f>Sheet1!AC136</f>
        <v>0</v>
      </c>
      <c r="H135" s="36">
        <f>Sheet1!AD136</f>
        <v>0</v>
      </c>
      <c r="I135" s="36">
        <f>Sheet1!AE136</f>
        <v>0</v>
      </c>
      <c r="J135" s="36">
        <f>Sheet1!AF136</f>
        <v>0</v>
      </c>
      <c r="K135" s="36">
        <f>Sheet1!AG136</f>
        <v>0</v>
      </c>
      <c r="L135" s="36">
        <f>Sheet1!AH136</f>
        <v>0</v>
      </c>
      <c r="M135" s="36">
        <f>Sheet1!AI136</f>
        <v>0</v>
      </c>
    </row>
    <row r="136" ht="15.75" spans="1:13">
      <c r="A136" t="s">
        <v>17</v>
      </c>
      <c r="B136" s="68">
        <v>43996</v>
      </c>
      <c r="C136" s="36">
        <f>Sheet1!Y137</f>
        <v>0</v>
      </c>
      <c r="D136" s="36">
        <f>Sheet1!Z137</f>
        <v>0</v>
      </c>
      <c r="E136" s="36">
        <f>Sheet1!AA137</f>
        <v>0</v>
      </c>
      <c r="F136" s="36">
        <f>Sheet1!AB137</f>
        <v>0</v>
      </c>
      <c r="G136" s="36">
        <f>Sheet1!AC137</f>
        <v>0</v>
      </c>
      <c r="H136" s="36">
        <f>Sheet1!AD137</f>
        <v>0</v>
      </c>
      <c r="I136" s="36">
        <f>Sheet1!AE137</f>
        <v>0</v>
      </c>
      <c r="J136" s="36">
        <f>Sheet1!AF137</f>
        <v>0</v>
      </c>
      <c r="K136" s="36">
        <f>Sheet1!AG137</f>
        <v>0</v>
      </c>
      <c r="L136" s="36">
        <f>Sheet1!AH137</f>
        <v>0</v>
      </c>
      <c r="M136" s="36">
        <f>Sheet1!AI137</f>
        <v>0</v>
      </c>
    </row>
    <row r="137" ht="15.75" spans="1:13">
      <c r="A137" t="s">
        <v>17</v>
      </c>
      <c r="B137" s="68">
        <v>43997</v>
      </c>
      <c r="C137" s="36">
        <f>Sheet1!Y138</f>
        <v>0</v>
      </c>
      <c r="D137" s="36">
        <f>Sheet1!Z138</f>
        <v>0</v>
      </c>
      <c r="E137" s="36">
        <f>Sheet1!AA138</f>
        <v>0</v>
      </c>
      <c r="F137" s="36">
        <f>Sheet1!AB138</f>
        <v>0</v>
      </c>
      <c r="G137" s="36">
        <f>Sheet1!AC138</f>
        <v>0</v>
      </c>
      <c r="H137" s="36">
        <f>Sheet1!AD138</f>
        <v>0</v>
      </c>
      <c r="I137" s="36">
        <f>Sheet1!AE138</f>
        <v>0</v>
      </c>
      <c r="J137" s="36">
        <f>Sheet1!AF138</f>
        <v>0</v>
      </c>
      <c r="K137" s="36">
        <f>Sheet1!AG138</f>
        <v>0</v>
      </c>
      <c r="L137" s="36">
        <f>Sheet1!AH138</f>
        <v>0</v>
      </c>
      <c r="M137" s="36">
        <f>Sheet1!AI138</f>
        <v>0</v>
      </c>
    </row>
    <row r="138" ht="15.75" spans="1:13">
      <c r="A138" t="s">
        <v>17</v>
      </c>
      <c r="B138" s="68">
        <v>43998</v>
      </c>
      <c r="C138" s="36">
        <f>Sheet1!Y139</f>
        <v>0</v>
      </c>
      <c r="D138" s="36">
        <f>Sheet1!Z139</f>
        <v>0</v>
      </c>
      <c r="E138" s="36">
        <f>Sheet1!AA139</f>
        <v>0</v>
      </c>
      <c r="F138" s="36">
        <f>Sheet1!AB139</f>
        <v>0</v>
      </c>
      <c r="G138" s="36">
        <f>Sheet1!AC139</f>
        <v>0</v>
      </c>
      <c r="H138" s="36">
        <f>Sheet1!AD139</f>
        <v>0</v>
      </c>
      <c r="I138" s="36">
        <f>Sheet1!AE139</f>
        <v>0</v>
      </c>
      <c r="J138" s="36">
        <f>Sheet1!AF139</f>
        <v>0</v>
      </c>
      <c r="K138" s="36">
        <f>Sheet1!AG139</f>
        <v>0</v>
      </c>
      <c r="L138" s="36">
        <f>Sheet1!AH139</f>
        <v>0</v>
      </c>
      <c r="M138" s="36">
        <f>Sheet1!AI139</f>
        <v>0</v>
      </c>
    </row>
    <row r="139" ht="15.75" spans="1:13">
      <c r="A139" t="s">
        <v>17</v>
      </c>
      <c r="B139" s="68">
        <v>43999</v>
      </c>
      <c r="C139" s="36">
        <f>Sheet1!Y140</f>
        <v>0</v>
      </c>
      <c r="D139" s="36">
        <f>Sheet1!Z140</f>
        <v>0</v>
      </c>
      <c r="E139" s="36">
        <f>Sheet1!AA140</f>
        <v>0</v>
      </c>
      <c r="F139" s="36">
        <f>Sheet1!AB140</f>
        <v>0</v>
      </c>
      <c r="G139" s="36">
        <f>Sheet1!AC140</f>
        <v>0</v>
      </c>
      <c r="H139" s="36">
        <f>Sheet1!AD140</f>
        <v>0</v>
      </c>
      <c r="I139" s="36">
        <f>Sheet1!AE140</f>
        <v>0</v>
      </c>
      <c r="J139" s="36">
        <f>Sheet1!AF140</f>
        <v>0</v>
      </c>
      <c r="K139" s="36">
        <f>Sheet1!AG140</f>
        <v>0</v>
      </c>
      <c r="L139" s="36">
        <f>Sheet1!AH140</f>
        <v>0</v>
      </c>
      <c r="M139" s="36">
        <f>Sheet1!AI140</f>
        <v>0</v>
      </c>
    </row>
    <row r="140" ht="15.75" spans="1:13">
      <c r="A140" t="s">
        <v>17</v>
      </c>
      <c r="B140" s="68">
        <v>44000</v>
      </c>
      <c r="C140" s="36">
        <f>Sheet1!Y141</f>
        <v>0</v>
      </c>
      <c r="D140" s="36">
        <f>Sheet1!Z141</f>
        <v>0</v>
      </c>
      <c r="E140" s="36">
        <f>Sheet1!AA141</f>
        <v>0</v>
      </c>
      <c r="F140" s="36">
        <f>Sheet1!AB141</f>
        <v>0</v>
      </c>
      <c r="G140" s="36">
        <f>Sheet1!AC141</f>
        <v>0</v>
      </c>
      <c r="H140" s="36">
        <f>Sheet1!AD141</f>
        <v>0</v>
      </c>
      <c r="I140" s="36">
        <f>Sheet1!AE141</f>
        <v>0</v>
      </c>
      <c r="J140" s="36">
        <f>Sheet1!AF141</f>
        <v>0</v>
      </c>
      <c r="K140" s="36">
        <f>Sheet1!AG141</f>
        <v>0</v>
      </c>
      <c r="L140" s="36">
        <f>Sheet1!AH141</f>
        <v>0</v>
      </c>
      <c r="M140" s="36">
        <f>Sheet1!AI141</f>
        <v>0</v>
      </c>
    </row>
    <row r="141" ht="15.75" spans="1:13">
      <c r="A141" t="s">
        <v>17</v>
      </c>
      <c r="B141" s="68">
        <v>44001</v>
      </c>
      <c r="C141" s="36">
        <f>Sheet1!Y142</f>
        <v>0</v>
      </c>
      <c r="D141" s="36">
        <f>Sheet1!Z142</f>
        <v>0</v>
      </c>
      <c r="E141" s="36">
        <f>Sheet1!AA142</f>
        <v>0</v>
      </c>
      <c r="F141" s="36">
        <f>Sheet1!AB142</f>
        <v>0</v>
      </c>
      <c r="G141" s="36">
        <f>Sheet1!AC142</f>
        <v>0</v>
      </c>
      <c r="H141" s="36">
        <f>Sheet1!AD142</f>
        <v>0</v>
      </c>
      <c r="I141" s="36">
        <f>Sheet1!AE142</f>
        <v>0</v>
      </c>
      <c r="J141" s="36">
        <f>Sheet1!AF142</f>
        <v>0</v>
      </c>
      <c r="K141" s="36">
        <f>Sheet1!AG142</f>
        <v>0</v>
      </c>
      <c r="L141" s="36">
        <f>Sheet1!AH142</f>
        <v>0</v>
      </c>
      <c r="M141" s="36">
        <f>Sheet1!AI142</f>
        <v>0</v>
      </c>
    </row>
    <row r="142" ht="15.75" spans="1:13">
      <c r="A142" t="s">
        <v>17</v>
      </c>
      <c r="B142" s="68">
        <v>44002</v>
      </c>
      <c r="C142" s="36">
        <f>Sheet1!Y143</f>
        <v>0</v>
      </c>
      <c r="D142" s="36">
        <f>Sheet1!Z143</f>
        <v>0</v>
      </c>
      <c r="E142" s="36">
        <f>Sheet1!AA143</f>
        <v>0</v>
      </c>
      <c r="F142" s="36">
        <f>Sheet1!AB143</f>
        <v>0</v>
      </c>
      <c r="G142" s="36">
        <f>Sheet1!AC143</f>
        <v>0</v>
      </c>
      <c r="H142" s="36">
        <f>Sheet1!AD143</f>
        <v>0</v>
      </c>
      <c r="I142" s="36">
        <f>Sheet1!AE143</f>
        <v>0</v>
      </c>
      <c r="J142" s="36">
        <f>Sheet1!AF143</f>
        <v>0</v>
      </c>
      <c r="K142" s="36">
        <f>Sheet1!AG143</f>
        <v>0</v>
      </c>
      <c r="L142" s="36">
        <f>Sheet1!AH143</f>
        <v>0</v>
      </c>
      <c r="M142" s="36">
        <f>Sheet1!AI143</f>
        <v>0</v>
      </c>
    </row>
    <row r="143" ht="15.75" spans="1:13">
      <c r="A143" t="s">
        <v>17</v>
      </c>
      <c r="B143" s="68">
        <v>44003</v>
      </c>
      <c r="C143" s="36">
        <f>Sheet1!Y144</f>
        <v>0</v>
      </c>
      <c r="D143" s="36">
        <f>Sheet1!Z144</f>
        <v>0</v>
      </c>
      <c r="E143" s="36">
        <f>Sheet1!AA144</f>
        <v>0</v>
      </c>
      <c r="F143" s="36">
        <f>Sheet1!AB144</f>
        <v>0</v>
      </c>
      <c r="G143" s="36">
        <f>Sheet1!AC144</f>
        <v>0</v>
      </c>
      <c r="H143" s="36">
        <f>Sheet1!AD144</f>
        <v>0</v>
      </c>
      <c r="I143" s="36">
        <f>Sheet1!AE144</f>
        <v>0</v>
      </c>
      <c r="J143" s="36">
        <f>Sheet1!AF144</f>
        <v>0</v>
      </c>
      <c r="K143" s="36">
        <f>Sheet1!AG144</f>
        <v>0</v>
      </c>
      <c r="L143" s="36">
        <f>Sheet1!AH144</f>
        <v>0</v>
      </c>
      <c r="M143" s="36">
        <f>Sheet1!AI144</f>
        <v>0</v>
      </c>
    </row>
    <row r="144" ht="15.75" spans="1:13">
      <c r="A144" t="s">
        <v>17</v>
      </c>
      <c r="B144" s="68">
        <v>44004</v>
      </c>
      <c r="C144" s="36">
        <f>Sheet1!Y145</f>
        <v>0</v>
      </c>
      <c r="D144" s="36">
        <f>Sheet1!Z145</f>
        <v>0</v>
      </c>
      <c r="E144" s="36">
        <f>Sheet1!AA145</f>
        <v>0</v>
      </c>
      <c r="F144" s="36">
        <f>Sheet1!AB145</f>
        <v>0</v>
      </c>
      <c r="G144" s="36">
        <f>Sheet1!AC145</f>
        <v>0</v>
      </c>
      <c r="H144" s="36">
        <f>Sheet1!AD145</f>
        <v>0</v>
      </c>
      <c r="I144" s="36">
        <f>Sheet1!AE145</f>
        <v>0</v>
      </c>
      <c r="J144" s="36">
        <f>Sheet1!AF145</f>
        <v>0</v>
      </c>
      <c r="K144" s="36">
        <f>Sheet1!AG145</f>
        <v>0</v>
      </c>
      <c r="L144" s="36">
        <f>Sheet1!AH145</f>
        <v>0</v>
      </c>
      <c r="M144" s="36">
        <f>Sheet1!AI145</f>
        <v>0</v>
      </c>
    </row>
    <row r="145" ht="15.75" spans="1:13">
      <c r="A145" t="s">
        <v>17</v>
      </c>
      <c r="B145" s="68">
        <v>44005</v>
      </c>
      <c r="C145" s="36">
        <f>Sheet1!Y146</f>
        <v>0</v>
      </c>
      <c r="D145" s="36">
        <f>Sheet1!Z146</f>
        <v>0</v>
      </c>
      <c r="E145" s="36">
        <f>Sheet1!AA146</f>
        <v>0</v>
      </c>
      <c r="F145" s="36">
        <f>Sheet1!AB146</f>
        <v>0</v>
      </c>
      <c r="G145" s="36">
        <f>Sheet1!AC146</f>
        <v>0</v>
      </c>
      <c r="H145" s="36">
        <f>Sheet1!AD146</f>
        <v>0</v>
      </c>
      <c r="I145" s="36">
        <f>Sheet1!AE146</f>
        <v>0</v>
      </c>
      <c r="J145" s="36">
        <f>Sheet1!AF146</f>
        <v>0</v>
      </c>
      <c r="K145" s="36">
        <f>Sheet1!AG146</f>
        <v>0</v>
      </c>
      <c r="L145" s="36">
        <f>Sheet1!AH146</f>
        <v>0</v>
      </c>
      <c r="M145" s="36">
        <f>Sheet1!AI146</f>
        <v>0</v>
      </c>
    </row>
    <row r="146" ht="15.75" spans="1:13">
      <c r="A146" t="s">
        <v>17</v>
      </c>
      <c r="B146" s="68">
        <v>44006</v>
      </c>
      <c r="C146" s="36">
        <f>Sheet1!Y147</f>
        <v>0</v>
      </c>
      <c r="D146" s="36">
        <f>Sheet1!Z147</f>
        <v>0</v>
      </c>
      <c r="E146" s="36">
        <f>Sheet1!AA147</f>
        <v>0</v>
      </c>
      <c r="F146" s="36">
        <f>Sheet1!AB147</f>
        <v>0</v>
      </c>
      <c r="G146" s="36">
        <f>Sheet1!AC147</f>
        <v>0</v>
      </c>
      <c r="H146" s="36">
        <f>Sheet1!AD147</f>
        <v>0</v>
      </c>
      <c r="I146" s="36">
        <f>Sheet1!AE147</f>
        <v>0</v>
      </c>
      <c r="J146" s="36">
        <f>Sheet1!AF147</f>
        <v>0</v>
      </c>
      <c r="K146" s="36">
        <f>Sheet1!AG147</f>
        <v>0</v>
      </c>
      <c r="L146" s="36">
        <f>Sheet1!AH147</f>
        <v>0</v>
      </c>
      <c r="M146" s="36">
        <f>Sheet1!AI147</f>
        <v>0</v>
      </c>
    </row>
    <row r="147" ht="15.75" spans="1:13">
      <c r="A147" t="s">
        <v>17</v>
      </c>
      <c r="B147" s="68">
        <v>44007</v>
      </c>
      <c r="C147" s="36">
        <f>Sheet1!Y148</f>
        <v>0</v>
      </c>
      <c r="D147" s="36">
        <f>Sheet1!Z148</f>
        <v>0</v>
      </c>
      <c r="E147" s="36">
        <f>Sheet1!AA148</f>
        <v>0</v>
      </c>
      <c r="F147" s="36">
        <f>Sheet1!AB148</f>
        <v>0</v>
      </c>
      <c r="G147" s="36">
        <f>Sheet1!AC148</f>
        <v>0</v>
      </c>
      <c r="H147" s="36">
        <f>Sheet1!AD148</f>
        <v>0</v>
      </c>
      <c r="I147" s="36">
        <f>Sheet1!AE148</f>
        <v>0</v>
      </c>
      <c r="J147" s="36">
        <f>Sheet1!AF148</f>
        <v>0</v>
      </c>
      <c r="K147" s="36">
        <f>Sheet1!AG148</f>
        <v>0</v>
      </c>
      <c r="L147" s="36">
        <f>Sheet1!AH148</f>
        <v>0</v>
      </c>
      <c r="M147" s="36">
        <f>Sheet1!AI148</f>
        <v>0</v>
      </c>
    </row>
    <row r="148" ht="15.75" spans="1:13">
      <c r="A148" t="s">
        <v>17</v>
      </c>
      <c r="B148" s="68">
        <v>44008</v>
      </c>
      <c r="C148" s="36">
        <f>Sheet1!Y149</f>
        <v>0</v>
      </c>
      <c r="D148" s="36">
        <f>Sheet1!Z149</f>
        <v>0</v>
      </c>
      <c r="E148" s="36">
        <f>Sheet1!AA149</f>
        <v>0</v>
      </c>
      <c r="F148" s="36">
        <f>Sheet1!AB149</f>
        <v>0</v>
      </c>
      <c r="G148" s="36">
        <f>Sheet1!AC149</f>
        <v>0</v>
      </c>
      <c r="H148" s="36">
        <f>Sheet1!AD149</f>
        <v>0</v>
      </c>
      <c r="I148" s="36">
        <f>Sheet1!AE149</f>
        <v>0</v>
      </c>
      <c r="J148" s="36">
        <f>Sheet1!AF149</f>
        <v>0</v>
      </c>
      <c r="K148" s="36">
        <f>Sheet1!AG149</f>
        <v>0</v>
      </c>
      <c r="L148" s="36">
        <f>Sheet1!AH149</f>
        <v>0</v>
      </c>
      <c r="M148" s="36">
        <f>Sheet1!AI149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59"/>
  <sheetViews>
    <sheetView topLeftCell="A103" workbookViewId="0">
      <selection activeCell="C130" sqref="C130:M130"/>
    </sheetView>
  </sheetViews>
  <sheetFormatPr defaultColWidth="8.725" defaultRowHeight="13.5"/>
  <cols>
    <col min="1" max="1" width="10.625" customWidth="1"/>
    <col min="2" max="2" width="8.725" style="68"/>
    <col min="3" max="9" width="9.75833333333333" style="3" customWidth="1"/>
    <col min="10" max="10" width="9.75833333333333" style="9" customWidth="1"/>
    <col min="11" max="13" width="9.75833333333333" style="3" customWidth="1"/>
    <col min="15" max="15" width="12.625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8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18</v>
      </c>
      <c r="B2" s="68">
        <v>43862</v>
      </c>
      <c r="C2" s="36">
        <v>6</v>
      </c>
      <c r="D2" s="36">
        <v>0</v>
      </c>
      <c r="E2" s="36">
        <v>0</v>
      </c>
      <c r="F2" s="36">
        <v>0</v>
      </c>
      <c r="G2" s="36"/>
      <c r="H2" s="36"/>
      <c r="I2" s="36"/>
      <c r="J2" s="55"/>
      <c r="K2" s="36"/>
      <c r="L2" s="36"/>
      <c r="M2" s="36"/>
    </row>
    <row r="3" ht="15.75" spans="1:13">
      <c r="A3" t="s">
        <v>18</v>
      </c>
      <c r="B3" s="68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55"/>
      <c r="K3" s="36"/>
      <c r="L3" s="36"/>
      <c r="M3" s="36"/>
    </row>
    <row r="4" ht="15.75" spans="1:13">
      <c r="A4" t="s">
        <v>18</v>
      </c>
      <c r="B4" s="68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55"/>
      <c r="K4" s="36"/>
      <c r="L4" s="36"/>
      <c r="M4" s="36"/>
    </row>
    <row r="5" ht="15.75" spans="1:13">
      <c r="A5" t="s">
        <v>18</v>
      </c>
      <c r="B5" s="68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55"/>
      <c r="K5" s="36"/>
      <c r="L5" s="36"/>
      <c r="M5" s="36"/>
    </row>
    <row r="6" ht="15.75" spans="1:13">
      <c r="A6" t="s">
        <v>18</v>
      </c>
      <c r="B6" s="68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55"/>
      <c r="K6" s="36"/>
      <c r="L6" s="36"/>
      <c r="M6" s="36"/>
    </row>
    <row r="7" ht="15.75" spans="1:13">
      <c r="A7" t="s">
        <v>18</v>
      </c>
      <c r="B7" s="68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55"/>
      <c r="K7" s="36"/>
      <c r="L7" s="36"/>
      <c r="M7" s="36"/>
    </row>
    <row r="8" ht="15.75" spans="1:13">
      <c r="A8" t="s">
        <v>18</v>
      </c>
      <c r="B8" s="68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55"/>
      <c r="K8" s="36"/>
      <c r="L8" s="36"/>
      <c r="M8" s="36"/>
    </row>
    <row r="9" ht="15.75" spans="1:13">
      <c r="A9" t="s">
        <v>18</v>
      </c>
      <c r="B9" s="68">
        <v>43869</v>
      </c>
      <c r="C9" s="36">
        <v>11</v>
      </c>
      <c r="D9" s="36">
        <v>5</v>
      </c>
      <c r="E9" s="36">
        <v>0</v>
      </c>
      <c r="F9" s="36">
        <v>0</v>
      </c>
      <c r="G9" s="36"/>
      <c r="H9" s="36"/>
      <c r="I9" s="36"/>
      <c r="J9" s="55"/>
      <c r="K9" s="36"/>
      <c r="L9" s="36"/>
      <c r="M9" s="36"/>
    </row>
    <row r="10" ht="15.75" spans="1:13">
      <c r="A10" t="s">
        <v>18</v>
      </c>
      <c r="B10" s="68">
        <v>43870</v>
      </c>
      <c r="C10" s="36">
        <v>11</v>
      </c>
      <c r="D10" s="36">
        <v>0</v>
      </c>
      <c r="E10" s="36">
        <v>0</v>
      </c>
      <c r="F10" s="36">
        <v>0</v>
      </c>
      <c r="G10" s="36"/>
      <c r="H10" s="36"/>
      <c r="I10" s="36"/>
      <c r="J10" s="55"/>
      <c r="K10" s="36"/>
      <c r="L10" s="36"/>
      <c r="M10" s="36"/>
    </row>
    <row r="11" ht="15.75" spans="1:13">
      <c r="A11" t="s">
        <v>18</v>
      </c>
      <c r="B11" s="68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55"/>
      <c r="K11" s="36"/>
      <c r="L11" s="36"/>
      <c r="M11" s="36"/>
    </row>
    <row r="12" ht="15.75" spans="1:13">
      <c r="A12" t="s">
        <v>18</v>
      </c>
      <c r="B12" s="68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55"/>
      <c r="K12" s="36"/>
      <c r="L12" s="36"/>
      <c r="M12" s="36"/>
    </row>
    <row r="13" ht="15.75" spans="1:13">
      <c r="A13" t="s">
        <v>18</v>
      </c>
      <c r="B13" s="68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55"/>
      <c r="K13" s="36"/>
      <c r="L13" s="36"/>
      <c r="M13" s="36"/>
    </row>
    <row r="14" ht="15.75" spans="1:13">
      <c r="A14" t="s">
        <v>18</v>
      </c>
      <c r="B14" s="68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55"/>
      <c r="K14" s="36"/>
      <c r="L14" s="36"/>
      <c r="M14" s="36"/>
    </row>
    <row r="15" ht="15.75" spans="1:13">
      <c r="A15" t="s">
        <v>18</v>
      </c>
      <c r="B15" s="68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55"/>
      <c r="K15" s="36"/>
      <c r="L15" s="36"/>
      <c r="M15" s="36"/>
    </row>
    <row r="16" ht="15.75" spans="1:13">
      <c r="A16" t="s">
        <v>18</v>
      </c>
      <c r="B16" s="68">
        <v>43876</v>
      </c>
      <c r="C16" s="36">
        <v>11</v>
      </c>
      <c r="D16" s="36">
        <v>0</v>
      </c>
      <c r="E16" s="36">
        <v>1</v>
      </c>
      <c r="F16" s="36">
        <v>1</v>
      </c>
      <c r="G16" s="36"/>
      <c r="H16" s="36"/>
      <c r="I16" s="36"/>
      <c r="J16" s="55"/>
      <c r="K16" s="36"/>
      <c r="L16" s="36"/>
      <c r="M16" s="36"/>
    </row>
    <row r="17" ht="15.75" spans="1:13">
      <c r="A17" t="s">
        <v>18</v>
      </c>
      <c r="B17" s="68">
        <v>43877</v>
      </c>
      <c r="C17" s="36">
        <v>11</v>
      </c>
      <c r="D17" s="36">
        <v>0</v>
      </c>
      <c r="E17" s="36">
        <v>1</v>
      </c>
      <c r="F17" s="36">
        <v>0</v>
      </c>
      <c r="G17" s="36"/>
      <c r="H17" s="36"/>
      <c r="I17" s="36"/>
      <c r="J17" s="55"/>
      <c r="K17" s="36"/>
      <c r="L17" s="36"/>
      <c r="M17" s="36"/>
    </row>
    <row r="18" ht="15.75" spans="1:13">
      <c r="A18" t="s">
        <v>18</v>
      </c>
      <c r="B18" s="68">
        <v>43878</v>
      </c>
      <c r="C18" s="36">
        <v>12</v>
      </c>
      <c r="D18" s="36">
        <v>1</v>
      </c>
      <c r="E18" s="36">
        <v>1</v>
      </c>
      <c r="F18" s="36">
        <v>0</v>
      </c>
      <c r="G18" s="36"/>
      <c r="H18" s="36"/>
      <c r="I18" s="36"/>
      <c r="J18" s="55"/>
      <c r="K18" s="36"/>
      <c r="L18" s="36"/>
      <c r="M18" s="36"/>
    </row>
    <row r="19" ht="15.75" spans="1:13">
      <c r="A19" t="s">
        <v>18</v>
      </c>
      <c r="B19" s="68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55"/>
      <c r="K19" s="36"/>
      <c r="L19" s="36"/>
      <c r="M19" s="36"/>
    </row>
    <row r="20" ht="15.75" spans="1:13">
      <c r="A20" t="s">
        <v>18</v>
      </c>
      <c r="B20" s="68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55"/>
      <c r="K20" s="36"/>
      <c r="L20" s="36"/>
      <c r="M20" s="36"/>
    </row>
    <row r="21" ht="15.75" spans="1:13">
      <c r="A21" t="s">
        <v>18</v>
      </c>
      <c r="B21" s="68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55"/>
      <c r="K21" s="36"/>
      <c r="L21" s="36"/>
      <c r="M21" s="36"/>
    </row>
    <row r="22" ht="15.75" spans="1:13">
      <c r="A22" t="s">
        <v>18</v>
      </c>
      <c r="B22" s="68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55"/>
      <c r="K22" s="36"/>
      <c r="L22" s="36"/>
      <c r="M22" s="36"/>
    </row>
    <row r="23" ht="15.75" spans="1:13">
      <c r="A23" t="s">
        <v>18</v>
      </c>
      <c r="B23" s="68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55"/>
      <c r="K23" s="36"/>
      <c r="L23" s="36"/>
      <c r="M23" s="36"/>
    </row>
    <row r="24" ht="15.75" spans="1:13">
      <c r="A24" t="s">
        <v>18</v>
      </c>
      <c r="B24" s="68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55"/>
      <c r="K24" s="36"/>
      <c r="L24" s="36"/>
      <c r="M24" s="36"/>
    </row>
    <row r="25" ht="15.75" spans="1:13">
      <c r="A25" t="s">
        <v>18</v>
      </c>
      <c r="B25" s="68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55"/>
      <c r="K25" s="36"/>
      <c r="L25" s="36"/>
      <c r="M25" s="36"/>
    </row>
    <row r="26" ht="15.75" spans="1:13">
      <c r="A26" t="s">
        <v>18</v>
      </c>
      <c r="B26" s="68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55"/>
      <c r="K26" s="36"/>
      <c r="L26" s="36"/>
      <c r="M26" s="36"/>
    </row>
    <row r="27" ht="15.75" spans="1:13">
      <c r="A27" t="s">
        <v>18</v>
      </c>
      <c r="B27" s="68">
        <v>43887</v>
      </c>
      <c r="C27" s="36">
        <v>14</v>
      </c>
      <c r="D27" s="36">
        <v>2</v>
      </c>
      <c r="E27" s="36">
        <v>1</v>
      </c>
      <c r="F27" s="36">
        <v>0</v>
      </c>
      <c r="G27" s="36"/>
      <c r="H27" s="36"/>
      <c r="I27" s="36"/>
      <c r="J27" s="55"/>
      <c r="K27" s="36"/>
      <c r="L27" s="36"/>
      <c r="M27" s="36"/>
    </row>
    <row r="28" ht="15.75" spans="1:13">
      <c r="A28" t="s">
        <v>18</v>
      </c>
      <c r="B28" s="68">
        <v>43888</v>
      </c>
      <c r="C28" s="36">
        <v>17</v>
      </c>
      <c r="D28" s="36">
        <v>3</v>
      </c>
      <c r="E28" s="36">
        <v>2</v>
      </c>
      <c r="F28" s="36">
        <v>1</v>
      </c>
      <c r="G28" s="36"/>
      <c r="H28" s="36"/>
      <c r="I28" s="36"/>
      <c r="J28" s="55"/>
      <c r="K28" s="36"/>
      <c r="L28" s="36"/>
      <c r="M28" s="36"/>
    </row>
    <row r="29" ht="15.75" spans="1:13">
      <c r="A29" t="s">
        <v>18</v>
      </c>
      <c r="B29" s="68">
        <v>43889</v>
      </c>
      <c r="C29" s="36">
        <v>38</v>
      </c>
      <c r="D29" s="36">
        <v>21</v>
      </c>
      <c r="E29" s="36">
        <v>2</v>
      </c>
      <c r="F29" s="36">
        <v>0</v>
      </c>
      <c r="G29" s="36"/>
      <c r="H29" s="36"/>
      <c r="I29" s="36"/>
      <c r="J29" s="55"/>
      <c r="K29" s="36"/>
      <c r="L29" s="36"/>
      <c r="M29" s="36"/>
    </row>
    <row r="30" ht="15.75" spans="1:13">
      <c r="A30" t="s">
        <v>18</v>
      </c>
      <c r="B30" s="68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55"/>
      <c r="K30" s="36"/>
      <c r="L30" s="36"/>
      <c r="M30" s="36"/>
    </row>
    <row r="31" ht="15.75" spans="1:13">
      <c r="A31" t="s">
        <v>18</v>
      </c>
      <c r="B31" s="68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55"/>
      <c r="K31" s="36"/>
      <c r="L31" s="36"/>
      <c r="M31" s="36"/>
    </row>
    <row r="32" ht="15.75" spans="1:13">
      <c r="A32" t="s">
        <v>18</v>
      </c>
      <c r="B32" s="68">
        <v>43892</v>
      </c>
      <c r="C32" s="36">
        <v>130</v>
      </c>
      <c r="D32" s="36">
        <v>30</v>
      </c>
      <c r="E32" s="36">
        <v>2</v>
      </c>
      <c r="F32" s="36">
        <v>0</v>
      </c>
      <c r="G32" s="36"/>
      <c r="H32" s="36"/>
      <c r="I32" s="36"/>
      <c r="J32" s="55"/>
      <c r="K32" s="36"/>
      <c r="L32" s="36"/>
      <c r="M32" s="36"/>
    </row>
    <row r="33" ht="15.75" spans="1:13">
      <c r="A33" t="s">
        <v>18</v>
      </c>
      <c r="B33" s="68">
        <v>43893</v>
      </c>
      <c r="C33" s="36">
        <v>178</v>
      </c>
      <c r="D33" s="36">
        <v>48</v>
      </c>
      <c r="E33" s="36">
        <v>3</v>
      </c>
      <c r="F33" s="36">
        <v>1</v>
      </c>
      <c r="G33" s="36"/>
      <c r="H33" s="36"/>
      <c r="I33" s="36"/>
      <c r="J33" s="55"/>
      <c r="K33" s="36"/>
      <c r="L33" s="36"/>
      <c r="M33" s="36"/>
    </row>
    <row r="34" ht="15.75" spans="1:13">
      <c r="A34" t="s">
        <v>18</v>
      </c>
      <c r="B34" s="68">
        <v>43894</v>
      </c>
      <c r="C34" s="36">
        <v>212</v>
      </c>
      <c r="D34" s="36">
        <v>34</v>
      </c>
      <c r="E34" s="36">
        <v>4</v>
      </c>
      <c r="F34" s="36">
        <v>1</v>
      </c>
      <c r="G34" s="36"/>
      <c r="H34" s="36"/>
      <c r="I34" s="36"/>
      <c r="J34" s="55"/>
      <c r="K34" s="36"/>
      <c r="L34" s="36"/>
      <c r="M34" s="36"/>
    </row>
    <row r="35" ht="15.75" spans="1:13">
      <c r="A35" t="s">
        <v>18</v>
      </c>
      <c r="B35" s="68">
        <v>43895</v>
      </c>
      <c r="C35" s="36">
        <v>285</v>
      </c>
      <c r="D35" s="36">
        <v>73</v>
      </c>
      <c r="E35" s="36">
        <v>4</v>
      </c>
      <c r="F35" s="36">
        <v>0</v>
      </c>
      <c r="G35" s="36"/>
      <c r="H35" s="36"/>
      <c r="I35" s="36"/>
      <c r="J35" s="55"/>
      <c r="K35" s="36"/>
      <c r="L35" s="36"/>
      <c r="M35" s="36"/>
    </row>
    <row r="36" ht="15.75" spans="1:13">
      <c r="A36" t="s">
        <v>18</v>
      </c>
      <c r="B36" s="68">
        <v>43896</v>
      </c>
      <c r="C36" s="36">
        <v>423</v>
      </c>
      <c r="D36" s="36">
        <v>138</v>
      </c>
      <c r="E36" s="36">
        <v>7</v>
      </c>
      <c r="F36" s="36">
        <v>3</v>
      </c>
      <c r="G36" s="36"/>
      <c r="H36" s="36"/>
      <c r="I36" s="36"/>
      <c r="J36" s="55"/>
      <c r="K36" s="36"/>
      <c r="L36" s="36"/>
      <c r="M36" s="36"/>
    </row>
    <row r="37" ht="15.75" spans="1:13">
      <c r="A37" t="s">
        <v>18</v>
      </c>
      <c r="B37" s="68">
        <v>43897</v>
      </c>
      <c r="C37" s="35">
        <v>613</v>
      </c>
      <c r="D37" s="35">
        <v>190</v>
      </c>
      <c r="E37" s="35">
        <v>9</v>
      </c>
      <c r="F37" s="35">
        <v>2</v>
      </c>
      <c r="G37" s="35">
        <v>12</v>
      </c>
      <c r="H37" s="35">
        <v>592</v>
      </c>
      <c r="I37" s="35">
        <v>23</v>
      </c>
      <c r="J37" s="55"/>
      <c r="K37" s="35"/>
      <c r="L37" s="35"/>
      <c r="M37" s="35"/>
    </row>
    <row r="38" ht="15.75" spans="1:13">
      <c r="A38" t="s">
        <v>18</v>
      </c>
      <c r="B38" s="68">
        <v>43898</v>
      </c>
      <c r="C38" s="36">
        <v>716</v>
      </c>
      <c r="D38" s="36">
        <v>103</v>
      </c>
      <c r="E38" s="36">
        <v>10</v>
      </c>
      <c r="F38" s="36">
        <v>1</v>
      </c>
      <c r="G38" s="36">
        <v>12</v>
      </c>
      <c r="H38" s="35">
        <v>694</v>
      </c>
      <c r="I38" s="36">
        <v>45</v>
      </c>
      <c r="J38" s="55">
        <v>10.9692276243575</v>
      </c>
      <c r="K38" s="36"/>
      <c r="L38" s="36"/>
      <c r="M38" s="36"/>
    </row>
    <row r="39" ht="15.75" spans="1:13">
      <c r="A39" t="s">
        <v>18</v>
      </c>
      <c r="B39" s="68">
        <v>43899</v>
      </c>
      <c r="C39" s="36">
        <v>1126</v>
      </c>
      <c r="D39" s="36">
        <v>410</v>
      </c>
      <c r="E39" s="36">
        <v>19</v>
      </c>
      <c r="F39" s="36">
        <v>9</v>
      </c>
      <c r="G39" s="36">
        <v>12</v>
      </c>
      <c r="H39" s="35">
        <v>1095</v>
      </c>
      <c r="I39" s="36">
        <v>45</v>
      </c>
      <c r="J39" s="55">
        <v>17.2504892528303</v>
      </c>
      <c r="K39" s="36"/>
      <c r="L39" s="36"/>
      <c r="M39" s="36"/>
    </row>
    <row r="40" ht="15.75" spans="1:13">
      <c r="A40" t="s">
        <v>18</v>
      </c>
      <c r="B40" s="68">
        <v>43900</v>
      </c>
      <c r="C40" s="36">
        <v>1412</v>
      </c>
      <c r="D40" s="36">
        <v>286</v>
      </c>
      <c r="E40" s="36">
        <v>30</v>
      </c>
      <c r="F40" s="36">
        <v>11</v>
      </c>
      <c r="G40" s="36">
        <v>12</v>
      </c>
      <c r="H40" s="35">
        <v>1370</v>
      </c>
      <c r="I40" s="36">
        <v>66</v>
      </c>
      <c r="J40" s="55">
        <v>21.6320522424479</v>
      </c>
      <c r="K40" s="36"/>
      <c r="L40" s="36"/>
      <c r="M40" s="36"/>
    </row>
    <row r="41" ht="15.75" spans="1:13">
      <c r="A41" t="s">
        <v>18</v>
      </c>
      <c r="B41" s="68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v>1739</v>
      </c>
      <c r="I41" s="36">
        <v>86</v>
      </c>
      <c r="J41" s="55">
        <v>27.3311481590135</v>
      </c>
      <c r="K41" s="36"/>
      <c r="L41" s="36"/>
      <c r="M41" s="36"/>
    </row>
    <row r="42" ht="15.75" spans="1:13">
      <c r="A42" t="s">
        <v>18</v>
      </c>
      <c r="B42" s="68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v>2221</v>
      </c>
      <c r="I42" s="36">
        <v>105</v>
      </c>
      <c r="J42" s="55">
        <v>34.9452628647477</v>
      </c>
      <c r="K42" s="36"/>
      <c r="L42" s="36"/>
      <c r="M42" s="36"/>
    </row>
    <row r="43" ht="15.75" spans="1:13">
      <c r="A43" t="s">
        <v>18</v>
      </c>
      <c r="B43" s="68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55">
        <v>44.06075230119</v>
      </c>
      <c r="K43" s="36"/>
      <c r="L43" s="36"/>
      <c r="M43" s="36"/>
    </row>
    <row r="44" ht="15.75" spans="1:13">
      <c r="A44" t="s">
        <v>18</v>
      </c>
      <c r="B44" s="68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55">
        <v>56.0870702971685</v>
      </c>
      <c r="K44" s="36"/>
      <c r="L44" s="36"/>
      <c r="M44" s="36"/>
    </row>
    <row r="45" ht="15.75" spans="1:13">
      <c r="A45" t="s">
        <v>18</v>
      </c>
      <c r="B45" s="68">
        <v>43905</v>
      </c>
      <c r="C45" s="36">
        <v>4499</v>
      </c>
      <c r="D45" s="36">
        <v>838</v>
      </c>
      <c r="E45" s="36">
        <v>91</v>
      </c>
      <c r="F45" s="36">
        <v>12</v>
      </c>
      <c r="G45" s="36">
        <v>12</v>
      </c>
      <c r="H45" s="36">
        <v>4396</v>
      </c>
      <c r="I45" s="36">
        <v>154</v>
      </c>
      <c r="J45" s="55">
        <v>68.9253562597544</v>
      </c>
      <c r="K45" s="36"/>
      <c r="L45" s="36"/>
      <c r="M45" s="36"/>
    </row>
    <row r="46" ht="15.75" spans="1:13">
      <c r="A46" t="s">
        <v>18</v>
      </c>
      <c r="B46" s="68">
        <v>43906</v>
      </c>
      <c r="C46" s="36">
        <v>5423</v>
      </c>
      <c r="D46" s="36">
        <v>924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55">
        <v>83.0811751492884</v>
      </c>
      <c r="K46" s="36"/>
      <c r="L46" s="36"/>
      <c r="M46" s="36"/>
    </row>
    <row r="47" ht="15.75" spans="1:13">
      <c r="A47" t="s">
        <v>18</v>
      </c>
      <c r="B47" s="68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55">
        <v>101.61855702844</v>
      </c>
      <c r="K47" s="36"/>
      <c r="L47" s="36"/>
      <c r="M47" s="36"/>
    </row>
    <row r="48" ht="15.75" spans="1:13">
      <c r="A48" t="s">
        <v>18</v>
      </c>
      <c r="B48" s="68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55">
        <v>118.424761922183</v>
      </c>
      <c r="K48" s="36"/>
      <c r="L48" s="36"/>
      <c r="M48" s="36"/>
    </row>
    <row r="49" ht="15.75" spans="1:13">
      <c r="A49" t="s">
        <v>18</v>
      </c>
      <c r="B49" s="68">
        <v>43909</v>
      </c>
      <c r="C49" s="36">
        <v>9134</v>
      </c>
      <c r="D49" s="36">
        <v>1404</v>
      </c>
      <c r="E49" s="36">
        <v>244</v>
      </c>
      <c r="F49" s="36">
        <v>69</v>
      </c>
      <c r="G49" s="36">
        <v>602</v>
      </c>
      <c r="H49" s="36">
        <v>8288</v>
      </c>
      <c r="I49" s="36">
        <v>931</v>
      </c>
      <c r="J49" s="55">
        <v>139.934252962124</v>
      </c>
      <c r="K49" s="36"/>
      <c r="L49" s="36"/>
      <c r="M49" s="36"/>
    </row>
    <row r="50" ht="15.75" spans="1:13">
      <c r="A50" t="s">
        <v>18</v>
      </c>
      <c r="B50" s="68">
        <v>43910</v>
      </c>
      <c r="C50" s="36">
        <v>10995</v>
      </c>
      <c r="D50" s="36">
        <v>1861</v>
      </c>
      <c r="E50" s="36">
        <v>372</v>
      </c>
      <c r="F50" s="36">
        <v>128</v>
      </c>
      <c r="G50" s="36">
        <v>1295</v>
      </c>
      <c r="H50" s="36">
        <v>9328</v>
      </c>
      <c r="I50" s="36">
        <v>1122</v>
      </c>
      <c r="J50" s="55">
        <v>168.445052695266</v>
      </c>
      <c r="K50" s="36"/>
      <c r="L50" s="36"/>
      <c r="M50" s="36"/>
    </row>
    <row r="51" ht="15.75" spans="1:13">
      <c r="A51" t="s">
        <v>18</v>
      </c>
      <c r="B51" s="68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55">
        <v>193.21773575195</v>
      </c>
      <c r="K51" s="36"/>
      <c r="L51" s="36"/>
      <c r="M51" s="36"/>
    </row>
    <row r="52" ht="15.75" spans="1:13">
      <c r="A52" t="s">
        <v>18</v>
      </c>
      <c r="B52" s="68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55">
        <v>221.514053380704</v>
      </c>
      <c r="K52" s="36"/>
      <c r="L52" s="36"/>
      <c r="M52" s="36"/>
    </row>
    <row r="53" ht="15.75" spans="1:13">
      <c r="A53" t="s">
        <v>18</v>
      </c>
      <c r="B53" s="68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55">
        <v>245.398167719215</v>
      </c>
      <c r="K53" s="36"/>
      <c r="L53" s="36"/>
      <c r="M53" s="36"/>
    </row>
    <row r="54" ht="15.75" spans="1:13">
      <c r="A54" t="s">
        <v>18</v>
      </c>
      <c r="B54" s="68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55">
        <v>304.196904621846</v>
      </c>
      <c r="K54" s="36"/>
      <c r="L54" s="36"/>
      <c r="M54" s="36"/>
    </row>
    <row r="55" ht="15.75" spans="1:13">
      <c r="A55" t="s">
        <v>18</v>
      </c>
      <c r="B55" s="68">
        <v>43915</v>
      </c>
      <c r="C55" s="70">
        <v>22302</v>
      </c>
      <c r="D55" s="70">
        <v>2446</v>
      </c>
      <c r="E55" s="70">
        <v>1100</v>
      </c>
      <c r="F55" s="70">
        <v>240</v>
      </c>
      <c r="G55" s="70">
        <v>3281</v>
      </c>
      <c r="H55" s="70">
        <v>17921</v>
      </c>
      <c r="I55" s="70">
        <v>2516</v>
      </c>
      <c r="J55" s="55">
        <v>341.669992288296</v>
      </c>
      <c r="K55" s="70">
        <v>16.8521653446832</v>
      </c>
      <c r="L55" s="70"/>
      <c r="M55" s="70"/>
    </row>
    <row r="56" ht="15.75" spans="1:13">
      <c r="A56" t="s">
        <v>18</v>
      </c>
      <c r="B56" s="68">
        <v>43916</v>
      </c>
      <c r="C56" s="70">
        <v>25233</v>
      </c>
      <c r="D56" s="70">
        <v>2931</v>
      </c>
      <c r="E56" s="70">
        <v>1331</v>
      </c>
      <c r="F56" s="70">
        <v>231</v>
      </c>
      <c r="G56" s="70">
        <v>3900</v>
      </c>
      <c r="H56" s="70">
        <v>20002</v>
      </c>
      <c r="I56" s="70">
        <v>2827</v>
      </c>
      <c r="J56" s="55">
        <v>386.57335285672</v>
      </c>
      <c r="K56" s="70">
        <v>20.3911200670667</v>
      </c>
      <c r="L56" s="70"/>
      <c r="M56" s="70"/>
    </row>
    <row r="57" ht="15.75" spans="1:13">
      <c r="A57" t="s">
        <v>18</v>
      </c>
      <c r="B57" s="68">
        <v>43917</v>
      </c>
      <c r="C57" s="70">
        <v>29155</v>
      </c>
      <c r="D57" s="70">
        <v>3922</v>
      </c>
      <c r="E57" s="70">
        <v>1696</v>
      </c>
      <c r="F57" s="70">
        <v>365</v>
      </c>
      <c r="G57" s="70">
        <v>4948</v>
      </c>
      <c r="H57" s="70">
        <v>22511</v>
      </c>
      <c r="I57" s="70">
        <v>3375</v>
      </c>
      <c r="J57" s="55">
        <v>446.658982385673</v>
      </c>
      <c r="K57" s="70">
        <v>25.9829749314389</v>
      </c>
      <c r="L57" s="70"/>
      <c r="M57" s="70"/>
    </row>
    <row r="58" ht="15.75" spans="1:13">
      <c r="A58" t="s">
        <v>18</v>
      </c>
      <c r="B58" s="68">
        <v>43918</v>
      </c>
      <c r="C58" s="70">
        <v>32964</v>
      </c>
      <c r="D58" s="70">
        <v>3809</v>
      </c>
      <c r="E58" s="70">
        <v>1995</v>
      </c>
      <c r="F58" s="70">
        <v>299</v>
      </c>
      <c r="G58" s="70">
        <v>5700</v>
      </c>
      <c r="H58" s="70">
        <v>25269</v>
      </c>
      <c r="I58" s="70">
        <v>3787</v>
      </c>
      <c r="J58" s="55">
        <v>505.013434929217</v>
      </c>
      <c r="K58" s="70">
        <v>30.5636998751301</v>
      </c>
      <c r="L58" s="70"/>
      <c r="M58" s="70"/>
    </row>
    <row r="59" ht="15.75" spans="1:13">
      <c r="A59" t="s">
        <v>18</v>
      </c>
      <c r="B59" s="68">
        <v>43919</v>
      </c>
      <c r="C59" s="70">
        <v>37575</v>
      </c>
      <c r="D59" s="70">
        <v>4611</v>
      </c>
      <c r="E59" s="70">
        <v>2314</v>
      </c>
      <c r="F59" s="70">
        <v>319</v>
      </c>
      <c r="G59" s="70">
        <v>5700</v>
      </c>
      <c r="H59" s="70">
        <v>29561</v>
      </c>
      <c r="I59" s="70">
        <v>4273</v>
      </c>
      <c r="J59" s="55">
        <v>575.654648024066</v>
      </c>
      <c r="K59" s="70">
        <v>35.4508278250882</v>
      </c>
      <c r="L59" s="70"/>
      <c r="M59" s="70"/>
    </row>
    <row r="60" ht="15.75" spans="1:13">
      <c r="A60" t="s">
        <v>18</v>
      </c>
      <c r="B60" s="68">
        <v>43920</v>
      </c>
      <c r="C60" s="70">
        <v>40174</v>
      </c>
      <c r="D60" s="70">
        <v>2599</v>
      </c>
      <c r="E60" s="70">
        <v>2606</v>
      </c>
      <c r="F60" s="70">
        <v>292</v>
      </c>
      <c r="G60" s="70">
        <v>7202</v>
      </c>
      <c r="H60" s="70">
        <v>30366</v>
      </c>
      <c r="I60" s="70">
        <v>4632</v>
      </c>
      <c r="J60" s="55">
        <v>615.471718688459</v>
      </c>
      <c r="K60" s="70">
        <v>39.9243117165859</v>
      </c>
      <c r="L60" s="70"/>
      <c r="M60" s="70"/>
    </row>
    <row r="61" ht="15.75" spans="1:13">
      <c r="A61" t="s">
        <v>18</v>
      </c>
      <c r="B61" s="68">
        <v>43921</v>
      </c>
      <c r="C61" s="70">
        <v>44550</v>
      </c>
      <c r="D61" s="70">
        <v>4376</v>
      </c>
      <c r="E61" s="70">
        <v>3024</v>
      </c>
      <c r="F61" s="70">
        <v>418</v>
      </c>
      <c r="G61" s="70">
        <v>7927</v>
      </c>
      <c r="H61" s="70">
        <v>33599</v>
      </c>
      <c r="I61" s="70">
        <v>5056</v>
      </c>
      <c r="J61" s="55">
        <v>682.512696459671</v>
      </c>
      <c r="K61" s="70">
        <v>46.3281345475656</v>
      </c>
      <c r="L61" s="70"/>
      <c r="M61" s="70"/>
    </row>
    <row r="62" ht="15.75" spans="1:13">
      <c r="A62" t="s">
        <v>18</v>
      </c>
      <c r="B62" s="68">
        <v>43922</v>
      </c>
      <c r="C62" s="70">
        <v>52128</v>
      </c>
      <c r="D62" s="70">
        <v>7578</v>
      </c>
      <c r="E62" s="70">
        <v>3523</v>
      </c>
      <c r="F62" s="70">
        <v>499</v>
      </c>
      <c r="G62" s="70">
        <v>9444</v>
      </c>
      <c r="H62" s="70">
        <v>39161</v>
      </c>
      <c r="I62" s="70">
        <v>5565</v>
      </c>
      <c r="J62" s="55">
        <v>798.608795534225</v>
      </c>
      <c r="K62" s="70">
        <v>53.9728895539264</v>
      </c>
      <c r="L62" s="70"/>
      <c r="M62" s="70"/>
    </row>
    <row r="63" ht="15.75" spans="1:13">
      <c r="A63" t="s">
        <v>18</v>
      </c>
      <c r="B63" s="68">
        <v>43923</v>
      </c>
      <c r="C63" s="70">
        <v>56989</v>
      </c>
      <c r="D63" s="70">
        <v>4861</v>
      </c>
      <c r="E63" s="70">
        <v>4032</v>
      </c>
      <c r="F63" s="70">
        <v>509</v>
      </c>
      <c r="G63" s="70">
        <v>10934</v>
      </c>
      <c r="H63" s="70">
        <v>42023</v>
      </c>
      <c r="I63" s="70">
        <v>6017</v>
      </c>
      <c r="J63" s="55">
        <v>873.080046207412</v>
      </c>
      <c r="K63" s="70">
        <v>61.7708460634207</v>
      </c>
      <c r="L63" s="70"/>
      <c r="M63" s="70"/>
    </row>
    <row r="64" ht="15.75" spans="1:13">
      <c r="A64" t="s">
        <v>18</v>
      </c>
      <c r="B64" s="68">
        <v>43924</v>
      </c>
      <c r="C64" s="70">
        <v>59105</v>
      </c>
      <c r="D64" s="70">
        <v>2116</v>
      </c>
      <c r="E64" s="70">
        <v>4503</v>
      </c>
      <c r="F64" s="70">
        <v>471</v>
      </c>
      <c r="G64" s="70">
        <v>12428</v>
      </c>
      <c r="H64" s="70">
        <v>42174</v>
      </c>
      <c r="I64" s="70">
        <v>6399</v>
      </c>
      <c r="J64" s="55">
        <v>905.497484270457</v>
      </c>
      <c r="K64" s="70">
        <v>68.9866368610078</v>
      </c>
      <c r="L64" s="70"/>
      <c r="M64" s="70"/>
    </row>
    <row r="65" ht="15.75" spans="1:13">
      <c r="A65" t="s">
        <v>18</v>
      </c>
      <c r="B65" s="68">
        <v>43925</v>
      </c>
      <c r="C65" s="70">
        <v>64338</v>
      </c>
      <c r="D65" s="70">
        <v>5233</v>
      </c>
      <c r="E65" s="70">
        <v>6507</v>
      </c>
      <c r="F65" s="70">
        <v>2004</v>
      </c>
      <c r="G65" s="70">
        <v>14008</v>
      </c>
      <c r="H65" s="70">
        <v>43823</v>
      </c>
      <c r="I65" s="70">
        <v>6662</v>
      </c>
      <c r="J65" s="55">
        <v>985.667830860209</v>
      </c>
      <c r="K65" s="70">
        <v>99.688218088958</v>
      </c>
      <c r="L65" s="70"/>
      <c r="M65" s="70"/>
    </row>
    <row r="66" ht="15.75" spans="1:13">
      <c r="A66" t="s">
        <v>18</v>
      </c>
      <c r="B66" s="68">
        <v>43926</v>
      </c>
      <c r="C66" s="70">
        <v>68605</v>
      </c>
      <c r="D66" s="70">
        <v>4267</v>
      </c>
      <c r="E66" s="70">
        <v>7560</v>
      </c>
      <c r="F66" s="70">
        <v>1053</v>
      </c>
      <c r="G66" s="70">
        <v>15438</v>
      </c>
      <c r="H66" s="70">
        <v>45607</v>
      </c>
      <c r="I66" s="70">
        <v>6838</v>
      </c>
      <c r="J66" s="55">
        <v>1051.03891224727</v>
      </c>
      <c r="K66" s="70">
        <v>115.820336368914</v>
      </c>
      <c r="L66" s="70">
        <v>224254</v>
      </c>
      <c r="M66" s="70">
        <v>3436</v>
      </c>
    </row>
    <row r="67" ht="15.75" spans="1:13">
      <c r="A67" t="s">
        <v>18</v>
      </c>
      <c r="B67" s="68">
        <v>43927</v>
      </c>
      <c r="C67" s="70">
        <v>70478</v>
      </c>
      <c r="D67" s="70">
        <v>1873</v>
      </c>
      <c r="E67" s="70">
        <v>8078</v>
      </c>
      <c r="F67" s="70">
        <v>518</v>
      </c>
      <c r="G67" s="70">
        <v>16183</v>
      </c>
      <c r="H67" s="70">
        <v>46217</v>
      </c>
      <c r="I67" s="70">
        <v>6838</v>
      </c>
      <c r="J67" s="55">
        <v>1079.73355378417</v>
      </c>
      <c r="K67" s="70">
        <v>123.756174231228</v>
      </c>
      <c r="L67" s="70">
        <v>224254</v>
      </c>
      <c r="M67" s="70">
        <v>3436</v>
      </c>
    </row>
    <row r="68" ht="15.75" spans="1:13">
      <c r="A68" t="s">
        <v>18</v>
      </c>
      <c r="B68" s="68">
        <v>43928</v>
      </c>
      <c r="C68" s="47">
        <v>74390</v>
      </c>
      <c r="D68" s="70">
        <v>3912</v>
      </c>
      <c r="E68" s="47">
        <v>8911</v>
      </c>
      <c r="F68" s="47">
        <v>833</v>
      </c>
      <c r="G68" s="47">
        <v>17250</v>
      </c>
      <c r="H68" s="70">
        <v>48229</v>
      </c>
      <c r="I68" s="47">
        <v>7072</v>
      </c>
      <c r="J68" s="55">
        <v>1139.66598180999</v>
      </c>
      <c r="K68" s="70">
        <v>136.517859442248</v>
      </c>
      <c r="L68" s="47">
        <v>224254</v>
      </c>
      <c r="M68" s="47">
        <v>3436</v>
      </c>
    </row>
    <row r="69" ht="15.75" spans="1:13">
      <c r="A69" t="s">
        <v>18</v>
      </c>
      <c r="B69" s="68">
        <v>43929</v>
      </c>
      <c r="C69" s="36">
        <v>78167</v>
      </c>
      <c r="D69" s="70">
        <v>3777</v>
      </c>
      <c r="E69" s="36">
        <v>10328</v>
      </c>
      <c r="F69" s="36">
        <v>1417</v>
      </c>
      <c r="G69" s="36">
        <v>19337</v>
      </c>
      <c r="H69" s="70">
        <v>48502</v>
      </c>
      <c r="I69" s="36">
        <v>7131</v>
      </c>
      <c r="J69" s="55">
        <v>1197.5301895435</v>
      </c>
      <c r="K69" s="70">
        <v>158.226512436262</v>
      </c>
      <c r="L69" s="36">
        <v>224254</v>
      </c>
      <c r="M69" s="36">
        <v>3436</v>
      </c>
    </row>
    <row r="70" ht="15.75" spans="1:13">
      <c r="A70" t="s">
        <v>18</v>
      </c>
      <c r="B70" s="68">
        <v>43930</v>
      </c>
      <c r="C70" s="40">
        <v>82048</v>
      </c>
      <c r="D70" s="70">
        <v>3881</v>
      </c>
      <c r="E70" s="40">
        <v>10869</v>
      </c>
      <c r="F70" s="40">
        <v>541</v>
      </c>
      <c r="G70" s="40">
        <v>21254</v>
      </c>
      <c r="H70" s="70">
        <v>49925</v>
      </c>
      <c r="I70" s="40">
        <v>7148</v>
      </c>
      <c r="J70" s="55">
        <v>1256.98769290961</v>
      </c>
      <c r="K70" s="70">
        <v>166.514713755784</v>
      </c>
      <c r="L70" s="40">
        <v>224254</v>
      </c>
      <c r="M70" s="40">
        <v>3436</v>
      </c>
    </row>
    <row r="71" ht="15.75" spans="1:13">
      <c r="A71" t="s">
        <v>18</v>
      </c>
      <c r="B71" s="68">
        <v>43931</v>
      </c>
      <c r="C71" s="40">
        <v>86334</v>
      </c>
      <c r="D71" s="70">
        <v>4286</v>
      </c>
      <c r="E71" s="40">
        <v>12210</v>
      </c>
      <c r="F71" s="40">
        <v>1341</v>
      </c>
      <c r="G71" s="40">
        <v>23206</v>
      </c>
      <c r="H71" s="70">
        <v>50918</v>
      </c>
      <c r="I71" s="40">
        <v>7066</v>
      </c>
      <c r="J71" s="55">
        <v>1322.64985715262</v>
      </c>
      <c r="K71" s="70">
        <v>187.059035325984</v>
      </c>
      <c r="L71" s="40">
        <v>333807</v>
      </c>
      <c r="M71" s="40">
        <v>5114</v>
      </c>
    </row>
    <row r="72" ht="15.75" spans="1:13">
      <c r="A72" t="s">
        <v>18</v>
      </c>
      <c r="B72" s="68">
        <v>43932</v>
      </c>
      <c r="C72" s="40">
        <v>90676</v>
      </c>
      <c r="D72" s="70">
        <v>4342</v>
      </c>
      <c r="E72" s="40">
        <v>13197</v>
      </c>
      <c r="F72" s="40">
        <v>987</v>
      </c>
      <c r="G72" s="40">
        <v>24932</v>
      </c>
      <c r="H72" s="70">
        <v>52547</v>
      </c>
      <c r="I72" s="40">
        <v>7004</v>
      </c>
      <c r="J72" s="55">
        <v>1389.16994981318</v>
      </c>
      <c r="K72" s="70">
        <v>202.180023685259</v>
      </c>
      <c r="L72" s="40">
        <v>333807</v>
      </c>
      <c r="M72" s="40">
        <v>5114</v>
      </c>
    </row>
    <row r="73" ht="15.75" spans="1:13">
      <c r="A73" t="s">
        <v>18</v>
      </c>
      <c r="B73" s="68">
        <v>43933</v>
      </c>
      <c r="C73" s="40">
        <v>93790</v>
      </c>
      <c r="D73" s="70">
        <v>3114</v>
      </c>
      <c r="E73" s="40">
        <v>13832</v>
      </c>
      <c r="F73" s="40">
        <v>635</v>
      </c>
      <c r="G73" s="40">
        <v>26391</v>
      </c>
      <c r="H73" s="70">
        <v>53567</v>
      </c>
      <c r="I73" s="40">
        <v>6883</v>
      </c>
      <c r="J73" s="55">
        <v>1436.87689788895</v>
      </c>
      <c r="K73" s="70">
        <v>211.908319134235</v>
      </c>
      <c r="L73" s="40">
        <v>333807</v>
      </c>
      <c r="M73" s="40">
        <v>5114</v>
      </c>
    </row>
    <row r="74" ht="15.75" spans="1:13">
      <c r="A74" t="s">
        <v>18</v>
      </c>
      <c r="B74" s="68">
        <v>43934</v>
      </c>
      <c r="C74" s="40">
        <v>95403</v>
      </c>
      <c r="D74" s="70">
        <v>1613</v>
      </c>
      <c r="E74" s="40">
        <v>14393</v>
      </c>
      <c r="F74" s="40">
        <v>561</v>
      </c>
      <c r="G74" s="40">
        <v>27186</v>
      </c>
      <c r="H74" s="70">
        <v>53824</v>
      </c>
      <c r="I74" s="40">
        <v>6845</v>
      </c>
      <c r="J74" s="55">
        <v>1461.58830034438</v>
      </c>
      <c r="K74" s="70">
        <v>220.502923460023</v>
      </c>
      <c r="L74" s="40">
        <v>333807</v>
      </c>
      <c r="M74" s="40">
        <v>5114</v>
      </c>
    </row>
    <row r="75" ht="15.75" spans="1:13">
      <c r="A75" t="s">
        <v>18</v>
      </c>
      <c r="B75" s="68">
        <v>43935</v>
      </c>
      <c r="C75" s="40">
        <v>98076</v>
      </c>
      <c r="D75" s="70">
        <v>2673</v>
      </c>
      <c r="E75" s="40">
        <v>14967</v>
      </c>
      <c r="F75" s="40">
        <v>574</v>
      </c>
      <c r="G75" s="40">
        <v>27718</v>
      </c>
      <c r="H75" s="70">
        <v>55391</v>
      </c>
      <c r="I75" s="40">
        <v>6821</v>
      </c>
      <c r="J75" s="55">
        <v>1502.53906213196</v>
      </c>
      <c r="K75" s="70">
        <v>229.296689739885</v>
      </c>
      <c r="L75" s="40">
        <v>333807</v>
      </c>
      <c r="M75" s="40">
        <v>5114</v>
      </c>
    </row>
    <row r="76" ht="15.75" spans="1:13">
      <c r="A76" t="s">
        <v>18</v>
      </c>
      <c r="B76" s="68">
        <v>43936</v>
      </c>
      <c r="C76" s="40">
        <v>103573</v>
      </c>
      <c r="D76" s="70">
        <v>5497</v>
      </c>
      <c r="E76" s="40">
        <v>15729</v>
      </c>
      <c r="F76" s="40">
        <v>762</v>
      </c>
      <c r="G76" s="40">
        <v>28805</v>
      </c>
      <c r="H76" s="70">
        <v>59039</v>
      </c>
      <c r="I76" s="40">
        <v>6730</v>
      </c>
      <c r="J76" s="55">
        <v>1586.75392840443</v>
      </c>
      <c r="K76" s="70">
        <v>240.970644278657</v>
      </c>
      <c r="L76" s="40">
        <v>333807</v>
      </c>
      <c r="M76" s="40">
        <v>5114</v>
      </c>
    </row>
    <row r="77" ht="15.75" spans="1:13">
      <c r="A77" t="s">
        <v>18</v>
      </c>
      <c r="B77" s="68">
        <v>43937</v>
      </c>
      <c r="C77" s="40">
        <v>106206</v>
      </c>
      <c r="D77" s="70">
        <v>2633</v>
      </c>
      <c r="E77" s="40">
        <v>17167</v>
      </c>
      <c r="F77" s="40">
        <v>1438</v>
      </c>
      <c r="G77" s="40">
        <v>30955</v>
      </c>
      <c r="H77" s="70">
        <v>58084</v>
      </c>
      <c r="I77" s="40">
        <v>6457</v>
      </c>
      <c r="J77" s="55">
        <v>1627.09188417948</v>
      </c>
      <c r="K77" s="70">
        <v>263.001020429252</v>
      </c>
      <c r="L77" s="40">
        <v>333807</v>
      </c>
      <c r="M77" s="40">
        <v>5114</v>
      </c>
    </row>
    <row r="78" ht="15.75" spans="1:13">
      <c r="A78" t="s">
        <v>18</v>
      </c>
      <c r="B78" s="68">
        <v>43938</v>
      </c>
      <c r="C78" s="40">
        <v>108847</v>
      </c>
      <c r="D78" s="70">
        <v>2641</v>
      </c>
      <c r="E78" s="40">
        <v>17920</v>
      </c>
      <c r="F78" s="40">
        <v>753</v>
      </c>
      <c r="G78" s="40">
        <v>32812</v>
      </c>
      <c r="H78" s="70">
        <v>58115</v>
      </c>
      <c r="I78" s="40">
        <v>6248</v>
      </c>
      <c r="J78" s="55">
        <v>1667.55240115703</v>
      </c>
      <c r="K78" s="70">
        <v>274.537093615203</v>
      </c>
      <c r="L78" s="40">
        <v>333807</v>
      </c>
      <c r="M78" s="40">
        <v>5114</v>
      </c>
    </row>
    <row r="79" ht="15.75" spans="1:13">
      <c r="A79" t="s">
        <v>18</v>
      </c>
      <c r="B79" s="68">
        <v>43939</v>
      </c>
      <c r="C79" s="40">
        <v>109252</v>
      </c>
      <c r="D79" s="70">
        <v>405</v>
      </c>
      <c r="E79" s="40">
        <v>18681</v>
      </c>
      <c r="F79" s="40">
        <v>761</v>
      </c>
      <c r="G79" s="40">
        <v>34420</v>
      </c>
      <c r="H79" s="70">
        <v>56151</v>
      </c>
      <c r="I79" s="40">
        <v>6027</v>
      </c>
      <c r="J79" s="55">
        <v>1673.75706203394</v>
      </c>
      <c r="K79" s="70">
        <v>286.195728003661</v>
      </c>
      <c r="L79" s="40">
        <v>463662</v>
      </c>
      <c r="M79" s="40">
        <v>7103</v>
      </c>
    </row>
    <row r="80" ht="15.75" spans="1:13">
      <c r="A80" t="s">
        <v>18</v>
      </c>
      <c r="B80" s="68">
        <v>43940</v>
      </c>
      <c r="C80" s="40">
        <v>111821</v>
      </c>
      <c r="D80" s="70">
        <v>2569</v>
      </c>
      <c r="E80" s="40">
        <v>19323</v>
      </c>
      <c r="F80" s="40">
        <v>642</v>
      </c>
      <c r="G80" s="40">
        <v>35983</v>
      </c>
      <c r="H80" s="70">
        <v>56515</v>
      </c>
      <c r="I80" s="40">
        <v>5833</v>
      </c>
      <c r="J80" s="55">
        <v>1713.11452818893</v>
      </c>
      <c r="K80" s="70">
        <v>296.031264504831</v>
      </c>
      <c r="L80" s="40">
        <v>463662</v>
      </c>
      <c r="M80" s="40">
        <v>7103</v>
      </c>
    </row>
    <row r="81" ht="15.75" spans="1:13">
      <c r="A81" t="s">
        <v>18</v>
      </c>
      <c r="B81" s="68">
        <v>43941</v>
      </c>
      <c r="C81" s="40">
        <v>112606</v>
      </c>
      <c r="D81" s="70">
        <v>785</v>
      </c>
      <c r="E81" s="40">
        <v>19718</v>
      </c>
      <c r="F81" s="40">
        <v>395</v>
      </c>
      <c r="G81" s="40">
        <v>36578</v>
      </c>
      <c r="H81" s="70">
        <v>56310</v>
      </c>
      <c r="I81" s="40">
        <v>5744</v>
      </c>
      <c r="J81" s="55">
        <v>1725.14084618491</v>
      </c>
      <c r="K81" s="70">
        <v>302.082723878604</v>
      </c>
      <c r="L81" s="40">
        <v>463662</v>
      </c>
      <c r="M81" s="40">
        <v>7103</v>
      </c>
    </row>
    <row r="82" ht="15.75" spans="1:13">
      <c r="A82" t="s">
        <v>18</v>
      </c>
      <c r="B82" s="68">
        <v>43942</v>
      </c>
      <c r="C82" s="36">
        <v>114657</v>
      </c>
      <c r="D82" s="70">
        <v>2051</v>
      </c>
      <c r="E82" s="36">
        <v>20265</v>
      </c>
      <c r="F82" s="36">
        <v>547</v>
      </c>
      <c r="G82" s="36">
        <v>37409</v>
      </c>
      <c r="H82" s="70">
        <v>56983</v>
      </c>
      <c r="I82" s="36">
        <v>5683</v>
      </c>
      <c r="J82" s="55">
        <v>1756.56247447759</v>
      </c>
      <c r="K82" s="70">
        <v>310.462846100005</v>
      </c>
      <c r="L82" s="36">
        <v>463662</v>
      </c>
      <c r="M82" s="36">
        <v>7103</v>
      </c>
    </row>
    <row r="83" ht="15.75" spans="1:13">
      <c r="A83" t="s">
        <v>18</v>
      </c>
      <c r="B83" s="68">
        <v>43943</v>
      </c>
      <c r="C83" s="36">
        <v>117324</v>
      </c>
      <c r="D83" s="70">
        <v>2667</v>
      </c>
      <c r="E83" s="36">
        <v>20796</v>
      </c>
      <c r="F83" s="36">
        <v>531</v>
      </c>
      <c r="G83" s="36">
        <v>39181</v>
      </c>
      <c r="H83" s="70">
        <v>57347</v>
      </c>
      <c r="I83" s="36">
        <v>5433</v>
      </c>
      <c r="J83" s="55">
        <v>1797.42131536329</v>
      </c>
      <c r="K83" s="70">
        <v>318.597845916393</v>
      </c>
      <c r="L83" s="36">
        <v>463662</v>
      </c>
      <c r="M83" s="36">
        <v>7103</v>
      </c>
    </row>
    <row r="84" ht="15.75" spans="1:13">
      <c r="A84" t="s">
        <v>18</v>
      </c>
      <c r="B84" s="68">
        <v>43944</v>
      </c>
      <c r="C84" s="36">
        <v>119151</v>
      </c>
      <c r="D84" s="70">
        <v>1827</v>
      </c>
      <c r="E84" s="36">
        <v>21340</v>
      </c>
      <c r="F84" s="36">
        <v>544</v>
      </c>
      <c r="G84" s="36">
        <v>40657</v>
      </c>
      <c r="H84" s="70">
        <v>57154</v>
      </c>
      <c r="I84" s="36">
        <v>5434</v>
      </c>
      <c r="J84" s="55">
        <v>1825.41122998577</v>
      </c>
      <c r="K84" s="70">
        <v>326.932007686855</v>
      </c>
      <c r="L84" s="36">
        <v>463662</v>
      </c>
      <c r="M84" s="36">
        <v>7103</v>
      </c>
    </row>
    <row r="85" ht="15.75" spans="1:13">
      <c r="A85" t="s">
        <v>18</v>
      </c>
      <c r="B85" s="68">
        <v>43945</v>
      </c>
      <c r="C85" s="36">
        <v>120804</v>
      </c>
      <c r="D85" s="70">
        <v>1653</v>
      </c>
      <c r="E85" s="36">
        <v>21856</v>
      </c>
      <c r="F85" s="36">
        <v>516</v>
      </c>
      <c r="G85" s="36">
        <v>42088</v>
      </c>
      <c r="H85" s="70">
        <v>56860</v>
      </c>
      <c r="I85" s="36">
        <v>5053</v>
      </c>
      <c r="J85" s="55">
        <v>1850.73543845374</v>
      </c>
      <c r="K85" s="70">
        <v>334.837205248543</v>
      </c>
      <c r="L85" s="36">
        <v>463662</v>
      </c>
      <c r="M85" s="36">
        <v>7103</v>
      </c>
    </row>
    <row r="86" ht="15.75" spans="1:13">
      <c r="A86" t="s">
        <v>18</v>
      </c>
      <c r="B86" s="68">
        <v>43946</v>
      </c>
      <c r="C86" s="36">
        <v>122577</v>
      </c>
      <c r="D86" s="70">
        <v>1773</v>
      </c>
      <c r="E86" s="36">
        <v>22245</v>
      </c>
      <c r="F86" s="36">
        <v>389</v>
      </c>
      <c r="G86" s="36">
        <v>43493</v>
      </c>
      <c r="H86" s="70">
        <v>56839</v>
      </c>
      <c r="I86" s="36">
        <v>4870</v>
      </c>
      <c r="J86" s="55">
        <v>1877.89806495931</v>
      </c>
      <c r="K86" s="70">
        <v>340.796743720435</v>
      </c>
      <c r="L86" s="36">
        <v>463662</v>
      </c>
      <c r="M86" s="36">
        <v>7103</v>
      </c>
    </row>
    <row r="87" ht="15.75" spans="1:13">
      <c r="A87" t="s">
        <v>18</v>
      </c>
      <c r="B87" s="68">
        <v>43947</v>
      </c>
      <c r="C87" s="36">
        <v>124114</v>
      </c>
      <c r="D87" s="36">
        <v>1537</v>
      </c>
      <c r="E87" s="36">
        <v>22614</v>
      </c>
      <c r="F87" s="36">
        <v>369</v>
      </c>
      <c r="G87" s="36">
        <v>44594</v>
      </c>
      <c r="H87" s="36">
        <v>56906</v>
      </c>
      <c r="I87" s="36">
        <v>4725</v>
      </c>
      <c r="J87" s="55">
        <v>1901.44513599092</v>
      </c>
      <c r="K87" s="36">
        <v>346.449879186061</v>
      </c>
      <c r="L87" s="36">
        <v>463662</v>
      </c>
      <c r="M87" s="36">
        <v>7103</v>
      </c>
    </row>
    <row r="88" ht="15.75" spans="1:13">
      <c r="A88" t="s">
        <v>18</v>
      </c>
      <c r="B88" s="68">
        <v>43948</v>
      </c>
      <c r="C88" s="36">
        <v>124575</v>
      </c>
      <c r="D88" s="36">
        <v>461</v>
      </c>
      <c r="E88" s="36">
        <v>22856</v>
      </c>
      <c r="F88" s="36">
        <v>242</v>
      </c>
      <c r="G88" s="36">
        <v>44903</v>
      </c>
      <c r="H88" s="36">
        <v>56816</v>
      </c>
      <c r="I88" s="36">
        <v>4682</v>
      </c>
      <c r="J88" s="55">
        <v>1908.50772528538</v>
      </c>
      <c r="K88" s="36">
        <v>350.157355561891</v>
      </c>
      <c r="L88" s="36">
        <v>463662</v>
      </c>
      <c r="M88" s="36">
        <v>7103</v>
      </c>
    </row>
    <row r="89" ht="15.75" spans="1:13">
      <c r="A89" t="s">
        <v>18</v>
      </c>
      <c r="B89" s="68">
        <v>43949</v>
      </c>
      <c r="C89" s="36">
        <v>128339</v>
      </c>
      <c r="D89" s="36">
        <v>3764</v>
      </c>
      <c r="E89" s="36">
        <v>23293</v>
      </c>
      <c r="F89" s="36">
        <v>437</v>
      </c>
      <c r="G89" s="36">
        <v>45513</v>
      </c>
      <c r="H89" s="36">
        <v>59533</v>
      </c>
      <c r="I89" s="36">
        <v>4608</v>
      </c>
      <c r="J89" s="55">
        <v>1966.17277106482</v>
      </c>
      <c r="K89" s="36">
        <v>356.852261248824</v>
      </c>
      <c r="L89" s="36">
        <v>463662</v>
      </c>
      <c r="M89" s="36">
        <v>7103</v>
      </c>
    </row>
    <row r="90" ht="15.75" spans="1:13">
      <c r="A90" t="s">
        <v>18</v>
      </c>
      <c r="B90" s="68">
        <v>43950</v>
      </c>
      <c r="C90" s="36">
        <v>129859</v>
      </c>
      <c r="D90" s="36">
        <v>1520</v>
      </c>
      <c r="E90" s="36">
        <v>23660</v>
      </c>
      <c r="F90" s="36">
        <v>367</v>
      </c>
      <c r="G90" s="36">
        <v>46886</v>
      </c>
      <c r="H90" s="36">
        <v>59313</v>
      </c>
      <c r="I90" s="36">
        <v>4387</v>
      </c>
      <c r="J90" s="36">
        <v>1989.45939954111</v>
      </c>
      <c r="K90" s="36">
        <v>362.474756413823</v>
      </c>
      <c r="L90" s="36">
        <v>463662</v>
      </c>
      <c r="M90" s="36">
        <v>7103</v>
      </c>
    </row>
    <row r="91" ht="15.75" spans="1:13">
      <c r="A91" t="s">
        <v>18</v>
      </c>
      <c r="B91" s="68">
        <v>43951</v>
      </c>
      <c r="C91" s="36">
        <v>128442</v>
      </c>
      <c r="D91" s="36">
        <v>-1417</v>
      </c>
      <c r="E91" s="36">
        <v>24087</v>
      </c>
      <c r="F91" s="36">
        <v>427</v>
      </c>
      <c r="G91" s="36">
        <v>48228</v>
      </c>
      <c r="H91" s="36">
        <v>56127</v>
      </c>
      <c r="I91" s="36">
        <v>4207</v>
      </c>
      <c r="J91" s="36">
        <v>1967.75074654709</v>
      </c>
      <c r="K91" s="36">
        <v>369.016460597623</v>
      </c>
      <c r="L91" s="36">
        <v>463662</v>
      </c>
      <c r="M91" s="36">
        <v>7103</v>
      </c>
    </row>
    <row r="92" ht="15.75" spans="1:13">
      <c r="A92" t="s">
        <v>18</v>
      </c>
      <c r="B92" s="68">
        <v>43952</v>
      </c>
      <c r="C92" s="36">
        <v>129581</v>
      </c>
      <c r="D92" s="36">
        <v>1139</v>
      </c>
      <c r="E92" s="36">
        <v>24376</v>
      </c>
      <c r="F92" s="36">
        <v>289</v>
      </c>
      <c r="G92" s="36">
        <v>49476</v>
      </c>
      <c r="H92" s="36">
        <v>55729</v>
      </c>
      <c r="I92" s="36">
        <v>4019</v>
      </c>
      <c r="J92" s="36">
        <v>1985.200397754</v>
      </c>
      <c r="K92" s="36">
        <v>373.443984038181</v>
      </c>
      <c r="L92" s="36">
        <v>724574</v>
      </c>
      <c r="M92" s="36">
        <v>11101</v>
      </c>
    </row>
    <row r="93" ht="15.75" spans="1:13">
      <c r="A93" t="s">
        <v>18</v>
      </c>
      <c r="B93" s="68">
        <v>43953</v>
      </c>
      <c r="C93" s="36">
        <v>130185</v>
      </c>
      <c r="D93" s="36">
        <v>604</v>
      </c>
      <c r="E93" s="36">
        <v>24594</v>
      </c>
      <c r="F93" s="36">
        <v>218</v>
      </c>
      <c r="G93" s="36">
        <v>50212</v>
      </c>
      <c r="H93" s="36">
        <v>55379</v>
      </c>
      <c r="I93" s="36">
        <v>3878</v>
      </c>
      <c r="J93" s="36">
        <v>1994.45376854326</v>
      </c>
      <c r="K93" s="36">
        <v>376.78377680649</v>
      </c>
      <c r="L93" s="36">
        <v>1100228</v>
      </c>
      <c r="M93" s="36">
        <v>16856</v>
      </c>
    </row>
    <row r="94" ht="15.75" spans="1:13">
      <c r="A94" t="s">
        <v>18</v>
      </c>
      <c r="B94" s="68">
        <v>43954</v>
      </c>
      <c r="C94" s="36">
        <v>130979</v>
      </c>
      <c r="D94" s="36">
        <v>794</v>
      </c>
      <c r="E94" s="36">
        <v>24760</v>
      </c>
      <c r="F94" s="36">
        <v>166</v>
      </c>
      <c r="G94" s="36">
        <v>50562</v>
      </c>
      <c r="H94" s="36">
        <v>55657</v>
      </c>
      <c r="I94" s="36">
        <v>3827</v>
      </c>
      <c r="J94" s="36">
        <v>2006.61796789206</v>
      </c>
      <c r="K94" s="36">
        <v>379.326921758506</v>
      </c>
      <c r="L94" s="36">
        <v>1100228</v>
      </c>
      <c r="M94" s="36">
        <v>16856</v>
      </c>
    </row>
    <row r="95" ht="15.75" spans="1:13">
      <c r="A95" t="s">
        <v>18</v>
      </c>
      <c r="B95" s="68">
        <v>43955</v>
      </c>
      <c r="C95" s="36">
        <v>131287</v>
      </c>
      <c r="D95" s="36">
        <v>308</v>
      </c>
      <c r="E95" s="36">
        <v>24895</v>
      </c>
      <c r="F95" s="36">
        <v>135</v>
      </c>
      <c r="G95" s="36">
        <v>50784</v>
      </c>
      <c r="H95" s="36">
        <v>55608</v>
      </c>
      <c r="I95" s="36">
        <v>3819</v>
      </c>
      <c r="J95" s="36">
        <v>2011.33657418857</v>
      </c>
      <c r="K95" s="36">
        <v>381.395142050808</v>
      </c>
      <c r="L95" s="36">
        <v>1100228</v>
      </c>
      <c r="M95" s="36">
        <v>16856</v>
      </c>
    </row>
    <row r="96" ht="15.75" spans="1:13">
      <c r="A96" t="s">
        <v>18</v>
      </c>
      <c r="B96" s="68">
        <v>43956</v>
      </c>
      <c r="C96" s="36">
        <v>131863</v>
      </c>
      <c r="D96" s="36">
        <v>576</v>
      </c>
      <c r="E96" s="36">
        <v>25201</v>
      </c>
      <c r="F96" s="36">
        <v>306</v>
      </c>
      <c r="G96" s="36">
        <v>51371</v>
      </c>
      <c r="H96" s="36">
        <v>55291</v>
      </c>
      <c r="I96" s="36">
        <v>3696</v>
      </c>
      <c r="J96" s="36">
        <v>2020.16098076906</v>
      </c>
      <c r="K96" s="36">
        <v>386.083108046693</v>
      </c>
      <c r="L96" s="36">
        <v>1100228</v>
      </c>
      <c r="M96" s="36">
        <v>16856</v>
      </c>
    </row>
    <row r="97" ht="15.75" spans="1:13">
      <c r="A97" t="s">
        <v>18</v>
      </c>
      <c r="B97" s="68">
        <v>43957</v>
      </c>
      <c r="C97" s="36">
        <v>132967</v>
      </c>
      <c r="D97" s="36">
        <v>1104</v>
      </c>
      <c r="E97" s="36">
        <v>25531</v>
      </c>
      <c r="F97" s="36">
        <v>330</v>
      </c>
      <c r="G97" s="36">
        <v>52736</v>
      </c>
      <c r="H97" s="36">
        <v>54700</v>
      </c>
      <c r="I97" s="36">
        <v>3430</v>
      </c>
      <c r="J97" s="36">
        <v>2037.074426715</v>
      </c>
      <c r="K97" s="36">
        <v>391.138757650098</v>
      </c>
      <c r="L97" s="36">
        <v>1100228</v>
      </c>
      <c r="M97" s="36">
        <v>16856</v>
      </c>
    </row>
    <row r="98" ht="15.75" spans="1:13">
      <c r="A98" t="s">
        <v>18</v>
      </c>
      <c r="B98" s="68">
        <v>43958</v>
      </c>
      <c r="C98" s="36">
        <v>137150</v>
      </c>
      <c r="D98" s="36">
        <v>4183</v>
      </c>
      <c r="E98" s="36">
        <v>25809</v>
      </c>
      <c r="F98" s="36">
        <v>278</v>
      </c>
      <c r="G98" s="36">
        <v>53972</v>
      </c>
      <c r="H98" s="36">
        <v>57369</v>
      </c>
      <c r="I98" s="36">
        <v>3147</v>
      </c>
      <c r="J98" s="36">
        <v>2101.15861547573</v>
      </c>
      <c r="K98" s="36">
        <v>395.397759437209</v>
      </c>
      <c r="L98" s="36">
        <v>1100228</v>
      </c>
      <c r="M98" s="36">
        <v>16856</v>
      </c>
    </row>
    <row r="99" ht="15.75" spans="1:13">
      <c r="A99" t="s">
        <v>18</v>
      </c>
      <c r="B99" s="68">
        <v>43959</v>
      </c>
      <c r="C99" s="36">
        <v>137779</v>
      </c>
      <c r="D99" s="36">
        <v>629</v>
      </c>
      <c r="E99" s="36">
        <v>25987</v>
      </c>
      <c r="F99" s="36">
        <v>178</v>
      </c>
      <c r="G99" s="36">
        <v>55027</v>
      </c>
      <c r="H99" s="36">
        <v>56765</v>
      </c>
      <c r="I99" s="36">
        <v>2961</v>
      </c>
      <c r="J99" s="36">
        <v>2110.79499002283</v>
      </c>
      <c r="K99" s="36">
        <v>398.124746192985</v>
      </c>
      <c r="L99" s="36">
        <v>1384633</v>
      </c>
      <c r="M99" s="36">
        <v>21213</v>
      </c>
    </row>
    <row r="100" ht="15.75" spans="1:13">
      <c r="A100" t="s">
        <v>18</v>
      </c>
      <c r="B100" s="68">
        <v>43960</v>
      </c>
      <c r="C100" s="36">
        <v>138421</v>
      </c>
      <c r="D100" s="36">
        <v>642</v>
      </c>
      <c r="E100" s="36">
        <v>26230</v>
      </c>
      <c r="F100" s="36">
        <v>243</v>
      </c>
      <c r="G100" s="36">
        <v>55782</v>
      </c>
      <c r="H100" s="36">
        <v>56409</v>
      </c>
      <c r="I100" s="36">
        <v>2868</v>
      </c>
      <c r="J100" s="36">
        <v>2120.630526524</v>
      </c>
      <c r="K100" s="36">
        <v>401.847542719128</v>
      </c>
      <c r="L100" s="36">
        <v>1384633</v>
      </c>
      <c r="M100" s="36">
        <v>21213</v>
      </c>
    </row>
    <row r="101" ht="15.75" spans="1:13">
      <c r="A101" t="s">
        <v>18</v>
      </c>
      <c r="B101" s="68">
        <v>43961</v>
      </c>
      <c r="C101" s="36">
        <v>138854</v>
      </c>
      <c r="D101" s="36">
        <v>433</v>
      </c>
      <c r="E101" s="36">
        <v>26310</v>
      </c>
      <c r="F101" s="36">
        <v>80</v>
      </c>
      <c r="G101" s="36">
        <v>56038</v>
      </c>
      <c r="H101" s="36">
        <v>56506</v>
      </c>
      <c r="I101" s="36">
        <v>2812</v>
      </c>
      <c r="J101" s="36">
        <v>2127.26415160968</v>
      </c>
      <c r="K101" s="36">
        <v>403.073154744196</v>
      </c>
      <c r="L101" s="36">
        <v>1384633</v>
      </c>
      <c r="M101" s="36">
        <v>21213</v>
      </c>
    </row>
    <row r="102" ht="15.75" spans="1:13">
      <c r="A102" t="s">
        <v>18</v>
      </c>
      <c r="B102" s="68">
        <v>43962</v>
      </c>
      <c r="C102" s="36">
        <v>139063</v>
      </c>
      <c r="D102" s="36">
        <v>209</v>
      </c>
      <c r="E102" s="36">
        <v>26380</v>
      </c>
      <c r="F102" s="36">
        <v>70</v>
      </c>
      <c r="G102" s="36">
        <v>56217</v>
      </c>
      <c r="H102" s="36">
        <v>56466</v>
      </c>
      <c r="I102" s="36">
        <v>2776</v>
      </c>
      <c r="J102" s="36">
        <v>2130.46606302517</v>
      </c>
      <c r="K102" s="36">
        <v>404.145565266131</v>
      </c>
      <c r="L102" s="36">
        <v>1384633</v>
      </c>
      <c r="M102" s="36">
        <v>21213</v>
      </c>
    </row>
    <row r="103" ht="15.75" spans="1:13">
      <c r="A103" t="s">
        <v>18</v>
      </c>
      <c r="B103" s="68">
        <v>43963</v>
      </c>
      <c r="C103" s="36">
        <v>139519</v>
      </c>
      <c r="D103" s="36">
        <v>456</v>
      </c>
      <c r="E103" s="36">
        <v>26643</v>
      </c>
      <c r="F103" s="36">
        <v>263</v>
      </c>
      <c r="G103" s="36">
        <v>56724</v>
      </c>
      <c r="H103" s="36">
        <v>56152</v>
      </c>
      <c r="I103" s="36">
        <v>2712</v>
      </c>
      <c r="J103" s="36">
        <v>2137.45205156805</v>
      </c>
      <c r="K103" s="36">
        <v>408.174764798541</v>
      </c>
      <c r="L103" s="36">
        <v>1384633</v>
      </c>
      <c r="M103" s="36">
        <v>21213</v>
      </c>
    </row>
    <row r="104" ht="15.75" spans="1:13">
      <c r="A104" t="s">
        <v>18</v>
      </c>
      <c r="B104" s="68">
        <v>43964</v>
      </c>
      <c r="C104" s="36">
        <v>140227</v>
      </c>
      <c r="D104" s="36">
        <v>708</v>
      </c>
      <c r="E104" s="36">
        <v>26991</v>
      </c>
      <c r="F104" s="36">
        <v>348</v>
      </c>
      <c r="G104" s="36">
        <v>57785</v>
      </c>
      <c r="H104" s="36">
        <v>55451</v>
      </c>
      <c r="I104" s="36">
        <v>2542</v>
      </c>
      <c r="J104" s="36">
        <v>2148.29871798991</v>
      </c>
      <c r="K104" s="36">
        <v>413.506177107587</v>
      </c>
      <c r="L104" s="36">
        <v>1384633</v>
      </c>
      <c r="M104" s="36">
        <v>21213</v>
      </c>
    </row>
    <row r="105" ht="15.75" spans="1:13">
      <c r="A105" t="s">
        <v>18</v>
      </c>
      <c r="B105" s="68">
        <v>43965</v>
      </c>
      <c r="C105" s="36">
        <v>140734</v>
      </c>
      <c r="D105" s="36">
        <v>507</v>
      </c>
      <c r="E105" s="36">
        <v>27074</v>
      </c>
      <c r="F105" s="36">
        <v>83</v>
      </c>
      <c r="G105" s="36">
        <v>58673</v>
      </c>
      <c r="H105" s="36">
        <v>54987</v>
      </c>
      <c r="I105" s="36">
        <v>2428</v>
      </c>
      <c r="J105" s="36">
        <v>2156.06603419877</v>
      </c>
      <c r="K105" s="36">
        <v>414.777749583594</v>
      </c>
      <c r="L105" s="36">
        <v>1384633</v>
      </c>
      <c r="M105" s="36">
        <v>21213</v>
      </c>
    </row>
    <row r="106" ht="15.75" spans="1:13">
      <c r="A106" t="s">
        <v>18</v>
      </c>
      <c r="B106" s="68">
        <v>43966</v>
      </c>
      <c r="C106" s="36">
        <v>141356</v>
      </c>
      <c r="D106" s="36">
        <v>622</v>
      </c>
      <c r="E106" s="36">
        <v>27425</v>
      </c>
      <c r="F106" s="36">
        <v>351</v>
      </c>
      <c r="G106" s="36">
        <v>59605</v>
      </c>
      <c r="H106" s="36">
        <v>54326</v>
      </c>
      <c r="I106" s="36">
        <v>2299</v>
      </c>
      <c r="J106" s="36">
        <v>2165.59516769368</v>
      </c>
      <c r="K106" s="36">
        <v>420.15512234358</v>
      </c>
      <c r="L106" s="36">
        <v>1384633</v>
      </c>
      <c r="M106" s="36">
        <v>21213</v>
      </c>
    </row>
    <row r="107" ht="15.75" spans="1:13">
      <c r="A107" t="s">
        <v>18</v>
      </c>
      <c r="B107" s="68">
        <v>43967</v>
      </c>
      <c r="C107" s="36">
        <v>141919</v>
      </c>
      <c r="D107" s="36">
        <v>563</v>
      </c>
      <c r="E107" s="36">
        <v>27529</v>
      </c>
      <c r="F107" s="36">
        <v>104</v>
      </c>
      <c r="G107" s="36">
        <v>60448</v>
      </c>
      <c r="H107" s="36">
        <v>53942</v>
      </c>
      <c r="I107" s="36">
        <v>2203</v>
      </c>
      <c r="J107" s="36">
        <v>2174.22041232009</v>
      </c>
      <c r="K107" s="36">
        <v>421.748417976168</v>
      </c>
      <c r="L107" s="36">
        <v>1384633</v>
      </c>
      <c r="M107" s="36">
        <v>21219</v>
      </c>
    </row>
    <row r="108" ht="15.75" spans="1:13">
      <c r="A108" t="s">
        <v>18</v>
      </c>
      <c r="B108" s="68">
        <v>43968</v>
      </c>
      <c r="C108" s="36">
        <v>142291</v>
      </c>
      <c r="D108" s="36">
        <v>372</v>
      </c>
      <c r="E108" s="36">
        <v>27625</v>
      </c>
      <c r="F108" s="36">
        <v>96</v>
      </c>
      <c r="G108" s="36">
        <v>61066</v>
      </c>
      <c r="H108" s="36">
        <v>53600</v>
      </c>
      <c r="I108" s="36">
        <v>2132</v>
      </c>
      <c r="J108" s="36">
        <v>2179.91950823666</v>
      </c>
      <c r="K108" s="36">
        <v>423.219152406249</v>
      </c>
      <c r="L108" s="36">
        <v>1384633</v>
      </c>
      <c r="M108" s="36">
        <v>21219</v>
      </c>
    </row>
    <row r="109" ht="15.75" spans="1:13">
      <c r="A109" t="s">
        <v>18</v>
      </c>
      <c r="B109" s="68">
        <v>43969</v>
      </c>
      <c r="C109" s="36">
        <v>142411</v>
      </c>
      <c r="D109" s="36">
        <v>120</v>
      </c>
      <c r="E109" s="36">
        <v>27891</v>
      </c>
      <c r="F109" s="36">
        <v>266</v>
      </c>
      <c r="G109" s="36">
        <v>61213</v>
      </c>
      <c r="H109" s="36">
        <v>53307</v>
      </c>
      <c r="I109" s="36">
        <v>2087</v>
      </c>
      <c r="J109" s="36">
        <v>2181.75792627426</v>
      </c>
      <c r="K109" s="36">
        <v>427.2943123896</v>
      </c>
      <c r="L109" s="36">
        <v>1384633</v>
      </c>
      <c r="M109" s="36">
        <v>21218</v>
      </c>
    </row>
    <row r="110" ht="15.75" spans="1:13">
      <c r="A110" t="s">
        <v>18</v>
      </c>
      <c r="B110" s="68">
        <v>43970</v>
      </c>
      <c r="C110" s="36">
        <v>142903</v>
      </c>
      <c r="D110" s="36">
        <v>492</v>
      </c>
      <c r="E110" s="36">
        <v>28022</v>
      </c>
      <c r="F110" s="36">
        <v>131</v>
      </c>
      <c r="G110" s="36">
        <v>61728</v>
      </c>
      <c r="H110" s="36">
        <v>53153</v>
      </c>
      <c r="I110" s="36">
        <v>1998</v>
      </c>
      <c r="J110" s="36">
        <v>2189.29544022843</v>
      </c>
      <c r="K110" s="36">
        <v>429.301252080649</v>
      </c>
      <c r="L110" s="36">
        <v>1384633</v>
      </c>
      <c r="M110" s="36">
        <v>21218</v>
      </c>
    </row>
    <row r="111" ht="15.75" spans="1:13">
      <c r="A111" t="s">
        <v>18</v>
      </c>
      <c r="B111" s="68">
        <v>43971</v>
      </c>
      <c r="C111" s="36">
        <v>143427</v>
      </c>
      <c r="D111" s="36">
        <v>524</v>
      </c>
      <c r="E111" s="36">
        <v>28022</v>
      </c>
      <c r="F111" s="36">
        <v>0</v>
      </c>
      <c r="G111" s="36">
        <v>62563</v>
      </c>
      <c r="H111" s="36">
        <v>52842</v>
      </c>
      <c r="I111" s="36">
        <v>1894</v>
      </c>
      <c r="J111" s="36">
        <v>2197.32319899262</v>
      </c>
      <c r="K111" s="36">
        <v>429.301252080649</v>
      </c>
      <c r="L111" s="36">
        <v>1384633</v>
      </c>
      <c r="M111" s="36">
        <v>21218</v>
      </c>
    </row>
    <row r="112" ht="15.75" spans="1:13">
      <c r="A112" t="s">
        <v>18</v>
      </c>
      <c r="B112" s="68">
        <v>43972</v>
      </c>
      <c r="C112" s="36">
        <v>143845</v>
      </c>
      <c r="D112" s="36">
        <v>418</v>
      </c>
      <c r="E112" s="36">
        <v>28132</v>
      </c>
      <c r="F112" s="36">
        <v>110</v>
      </c>
      <c r="G112" s="36">
        <v>63354</v>
      </c>
      <c r="H112" s="36">
        <v>52359</v>
      </c>
      <c r="I112" s="36">
        <v>1794</v>
      </c>
      <c r="J112" s="36">
        <v>2203.7270218236</v>
      </c>
      <c r="K112" s="36">
        <v>430.986468615117</v>
      </c>
      <c r="L112" s="36">
        <v>1384633</v>
      </c>
      <c r="M112" s="36">
        <v>21218</v>
      </c>
    </row>
    <row r="113" ht="15.75" spans="1:13">
      <c r="A113" t="s">
        <v>18</v>
      </c>
      <c r="B113" s="68">
        <v>43973</v>
      </c>
      <c r="C113" s="36">
        <v>144163</v>
      </c>
      <c r="D113" s="36">
        <v>318</v>
      </c>
      <c r="E113" s="36">
        <v>28215</v>
      </c>
      <c r="F113" s="36">
        <v>83</v>
      </c>
      <c r="G113" s="36">
        <v>63858</v>
      </c>
      <c r="H113" s="36">
        <v>52090</v>
      </c>
      <c r="I113" s="36">
        <v>1745</v>
      </c>
      <c r="J113" s="36">
        <v>2208.59882962324</v>
      </c>
      <c r="K113" s="36">
        <v>432.258041091125</v>
      </c>
      <c r="L113" s="36">
        <v>1384633</v>
      </c>
      <c r="M113" s="36">
        <v>21218</v>
      </c>
    </row>
    <row r="114" ht="15.75" spans="1:13">
      <c r="A114" t="s">
        <v>18</v>
      </c>
      <c r="B114" s="68">
        <v>43974</v>
      </c>
      <c r="C114" s="36">
        <v>144556</v>
      </c>
      <c r="D114" s="36">
        <v>393</v>
      </c>
      <c r="E114" s="36">
        <v>28289</v>
      </c>
      <c r="F114" s="36">
        <v>74</v>
      </c>
      <c r="G114" s="36">
        <v>64209</v>
      </c>
      <c r="H114" s="36">
        <v>52058</v>
      </c>
      <c r="I114" s="36">
        <v>1701</v>
      </c>
      <c r="J114" s="36">
        <v>2214.61964869639</v>
      </c>
      <c r="K114" s="36">
        <v>433.391732214313</v>
      </c>
      <c r="L114" s="36">
        <v>1384633</v>
      </c>
      <c r="M114" s="36">
        <v>21218</v>
      </c>
    </row>
    <row r="115" ht="15.75" spans="1:13">
      <c r="A115" t="s">
        <v>18</v>
      </c>
      <c r="B115" s="68">
        <v>43975</v>
      </c>
      <c r="C115" s="36">
        <v>144806</v>
      </c>
      <c r="D115" s="36">
        <v>250</v>
      </c>
      <c r="E115" s="36">
        <v>28332</v>
      </c>
      <c r="F115" s="36">
        <v>43</v>
      </c>
      <c r="G115" s="36">
        <v>64547</v>
      </c>
      <c r="H115" s="36">
        <v>51927</v>
      </c>
      <c r="I115" s="36">
        <v>1665</v>
      </c>
      <c r="J115" s="36">
        <v>2218.44968627473</v>
      </c>
      <c r="K115" s="36">
        <v>434.050498677787</v>
      </c>
      <c r="L115" s="36">
        <v>1384633</v>
      </c>
      <c r="M115" s="36">
        <v>21218</v>
      </c>
    </row>
    <row r="116" ht="15.75" spans="1:13">
      <c r="A116" t="s">
        <v>18</v>
      </c>
      <c r="B116" s="68">
        <v>43976</v>
      </c>
      <c r="C116" s="36">
        <v>144921</v>
      </c>
      <c r="D116" s="36">
        <v>115</v>
      </c>
      <c r="E116" s="36">
        <v>28367</v>
      </c>
      <c r="F116" s="36">
        <v>35</v>
      </c>
      <c r="G116" s="36">
        <v>64617</v>
      </c>
      <c r="H116" s="36">
        <v>51937</v>
      </c>
      <c r="I116" s="36">
        <v>1655</v>
      </c>
      <c r="J116" s="36">
        <v>2220.21150356076</v>
      </c>
      <c r="K116" s="36">
        <v>434.586703938754</v>
      </c>
      <c r="L116" s="36">
        <v>1384633</v>
      </c>
      <c r="M116" s="36">
        <v>21218</v>
      </c>
    </row>
    <row r="117" ht="15.75" spans="1:13">
      <c r="A117" t="s">
        <v>18</v>
      </c>
      <c r="B117" s="68">
        <v>43977</v>
      </c>
      <c r="C117" s="36">
        <v>145279</v>
      </c>
      <c r="D117" s="36">
        <v>358</v>
      </c>
      <c r="E117" s="36">
        <v>28457</v>
      </c>
      <c r="F117" s="36">
        <v>90</v>
      </c>
      <c r="G117" s="36">
        <v>65199</v>
      </c>
      <c r="H117" s="36">
        <v>51623</v>
      </c>
      <c r="I117" s="36">
        <v>1609</v>
      </c>
      <c r="J117" s="36">
        <v>2225.69611737294</v>
      </c>
      <c r="K117" s="36">
        <v>435.965517466955</v>
      </c>
      <c r="L117" s="36">
        <v>1384633</v>
      </c>
      <c r="M117" s="36">
        <v>21217</v>
      </c>
    </row>
    <row r="118" ht="15.75" spans="1:13">
      <c r="A118" t="s">
        <v>18</v>
      </c>
      <c r="B118" s="68">
        <v>43978</v>
      </c>
      <c r="C118" s="36">
        <v>145555</v>
      </c>
      <c r="D118" s="36">
        <v>276</v>
      </c>
      <c r="E118" s="36">
        <v>28530</v>
      </c>
      <c r="F118" s="36">
        <v>73</v>
      </c>
      <c r="G118" s="36">
        <v>65879</v>
      </c>
      <c r="H118" s="36">
        <v>51146</v>
      </c>
      <c r="I118" s="36">
        <v>1555</v>
      </c>
      <c r="J118" s="36">
        <v>2229.92447885943</v>
      </c>
      <c r="K118" s="36">
        <v>437.08388843983</v>
      </c>
      <c r="L118" s="36">
        <v>1384633</v>
      </c>
      <c r="M118" s="36">
        <v>21217</v>
      </c>
    </row>
    <row r="119" ht="15.75" spans="1:13">
      <c r="A119" t="s">
        <v>18</v>
      </c>
      <c r="B119" s="68">
        <v>43979</v>
      </c>
      <c r="C119" s="36">
        <v>145746</v>
      </c>
      <c r="D119" s="36">
        <v>191</v>
      </c>
      <c r="E119" s="36">
        <v>28596</v>
      </c>
      <c r="F119" s="36">
        <v>66</v>
      </c>
      <c r="G119" s="36">
        <v>66584</v>
      </c>
      <c r="H119" s="36">
        <v>50566</v>
      </c>
      <c r="I119" s="36">
        <v>1501</v>
      </c>
      <c r="J119" s="36">
        <v>2232.85062756928</v>
      </c>
      <c r="K119" s="36">
        <v>438.095018360511</v>
      </c>
      <c r="L119" s="36">
        <v>1384633</v>
      </c>
      <c r="M119" s="36">
        <v>21217</v>
      </c>
    </row>
    <row r="120" ht="15.75" spans="1:13">
      <c r="A120" t="s">
        <v>18</v>
      </c>
      <c r="B120" s="68">
        <v>43980</v>
      </c>
      <c r="C120" s="36">
        <v>149071</v>
      </c>
      <c r="D120" s="36">
        <v>3325</v>
      </c>
      <c r="E120" s="36">
        <v>28662</v>
      </c>
      <c r="F120" s="36">
        <v>66</v>
      </c>
      <c r="G120" s="36">
        <v>67191</v>
      </c>
      <c r="H120" s="36">
        <v>53218</v>
      </c>
      <c r="I120" s="36">
        <v>1429</v>
      </c>
      <c r="J120" s="36">
        <v>2283.79012736116</v>
      </c>
      <c r="K120" s="36">
        <v>439.106148281192</v>
      </c>
      <c r="L120" s="36">
        <v>1384633</v>
      </c>
      <c r="M120" s="36">
        <v>21217</v>
      </c>
    </row>
    <row r="121" ht="15.75" spans="1:13">
      <c r="A121" t="s">
        <v>18</v>
      </c>
      <c r="B121" s="68">
        <v>43981</v>
      </c>
      <c r="C121" s="36">
        <v>149668</v>
      </c>
      <c r="D121" s="36">
        <v>597</v>
      </c>
      <c r="E121" s="36">
        <v>28714</v>
      </c>
      <c r="F121" s="36">
        <v>52</v>
      </c>
      <c r="G121" s="36">
        <v>67803</v>
      </c>
      <c r="H121" s="36">
        <v>53151</v>
      </c>
      <c r="I121" s="36">
        <v>1361</v>
      </c>
      <c r="J121" s="36">
        <v>2292.93625709823</v>
      </c>
      <c r="K121" s="36">
        <v>439.902796097486</v>
      </c>
      <c r="L121" s="36">
        <v>1384633</v>
      </c>
      <c r="M121" s="36">
        <v>21217</v>
      </c>
    </row>
    <row r="122" ht="15.75" spans="1:13">
      <c r="A122" t="s">
        <v>18</v>
      </c>
      <c r="B122" s="68">
        <v>43982</v>
      </c>
      <c r="C122" s="36">
        <v>151325</v>
      </c>
      <c r="D122" s="36">
        <v>1657</v>
      </c>
      <c r="E122" s="36">
        <v>28771</v>
      </c>
      <c r="F122" s="36">
        <v>57</v>
      </c>
      <c r="G122" s="36">
        <v>68268</v>
      </c>
      <c r="H122" s="36">
        <v>54286</v>
      </c>
      <c r="I122" s="36">
        <v>1325</v>
      </c>
      <c r="J122" s="36">
        <v>2318.32174616745</v>
      </c>
      <c r="K122" s="36">
        <v>440.776044665347</v>
      </c>
      <c r="L122" s="36">
        <v>1384633</v>
      </c>
      <c r="M122" s="36">
        <v>21217</v>
      </c>
    </row>
    <row r="123" ht="15.75" spans="1:13">
      <c r="A123" t="s">
        <v>18</v>
      </c>
      <c r="B123" s="68">
        <v>43983</v>
      </c>
      <c r="C123" s="36">
        <v>151325</v>
      </c>
      <c r="D123" s="36">
        <v>0</v>
      </c>
      <c r="E123" s="36">
        <v>28802</v>
      </c>
      <c r="F123" s="36">
        <v>31</v>
      </c>
      <c r="G123" s="36">
        <v>68355</v>
      </c>
      <c r="H123" s="36">
        <v>54168</v>
      </c>
      <c r="I123" s="36">
        <v>1319</v>
      </c>
      <c r="J123" s="36">
        <v>2318.32174616745</v>
      </c>
      <c r="K123" s="36">
        <v>441.250969325061</v>
      </c>
      <c r="L123" s="36">
        <v>1384633</v>
      </c>
      <c r="M123" s="36">
        <v>21217</v>
      </c>
    </row>
    <row r="124" ht="15.75" spans="1:13">
      <c r="A124" t="s">
        <v>18</v>
      </c>
      <c r="B124" s="68">
        <v>43984</v>
      </c>
      <c r="C124" s="36">
        <v>151325</v>
      </c>
      <c r="D124" s="36">
        <v>0</v>
      </c>
      <c r="E124" s="36">
        <v>28833</v>
      </c>
      <c r="F124" s="36">
        <v>31</v>
      </c>
      <c r="G124" s="36">
        <v>68440</v>
      </c>
      <c r="H124" s="36">
        <v>54052</v>
      </c>
      <c r="I124" s="36">
        <v>1302</v>
      </c>
      <c r="J124" s="36">
        <v>2318.32174616745</v>
      </c>
      <c r="K124" s="36">
        <v>441.725893984774</v>
      </c>
      <c r="L124" s="36">
        <v>1384633</v>
      </c>
      <c r="M124" s="36">
        <v>21217</v>
      </c>
    </row>
    <row r="125" ht="15.75" spans="1:13">
      <c r="A125" t="s">
        <v>18</v>
      </c>
      <c r="B125" s="68">
        <v>43985</v>
      </c>
      <c r="C125" s="36">
        <v>151325</v>
      </c>
      <c r="D125" s="36">
        <v>0</v>
      </c>
      <c r="E125" s="36">
        <v>28940</v>
      </c>
      <c r="F125" s="36">
        <v>107</v>
      </c>
      <c r="G125" s="36">
        <v>68812</v>
      </c>
      <c r="H125" s="36">
        <v>53573</v>
      </c>
      <c r="I125" s="36">
        <v>1253</v>
      </c>
      <c r="J125" s="36">
        <v>2318.32174616745</v>
      </c>
      <c r="K125" s="36">
        <v>443.365150068303</v>
      </c>
      <c r="L125" s="36">
        <v>1384633</v>
      </c>
      <c r="M125" s="36">
        <v>21216</v>
      </c>
    </row>
    <row r="126" ht="15.75" spans="1:13">
      <c r="A126" t="s">
        <v>18</v>
      </c>
      <c r="B126" s="68">
        <v>43986</v>
      </c>
      <c r="C126" s="36">
        <v>151677</v>
      </c>
      <c r="D126" s="36">
        <v>352</v>
      </c>
      <c r="E126" s="36">
        <v>29021</v>
      </c>
      <c r="F126" s="36">
        <v>81</v>
      </c>
      <c r="G126" s="36">
        <v>69455</v>
      </c>
      <c r="H126" s="36">
        <v>53201</v>
      </c>
      <c r="I126" s="36">
        <v>1210</v>
      </c>
      <c r="J126" s="36">
        <v>2324</v>
      </c>
      <c r="K126" s="36">
        <v>445</v>
      </c>
      <c r="L126" s="36">
        <v>1384633</v>
      </c>
      <c r="M126" s="36">
        <v>21216</v>
      </c>
    </row>
    <row r="127" ht="15.75" spans="1:13">
      <c r="A127" t="s">
        <v>18</v>
      </c>
      <c r="B127" s="68">
        <v>43987</v>
      </c>
      <c r="C127" s="36">
        <f>Sheet1!AU128</f>
        <v>152444</v>
      </c>
      <c r="D127" s="36">
        <f>Sheet1!AV128</f>
        <v>767</v>
      </c>
      <c r="E127" s="36">
        <f>Sheet1!AW128</f>
        <v>29065</v>
      </c>
      <c r="F127" s="36">
        <f>Sheet1!AX128</f>
        <v>44</v>
      </c>
      <c r="G127" s="36">
        <f>Sheet1!AY128</f>
        <v>69976</v>
      </c>
      <c r="H127" s="36">
        <f>Sheet1!AZ128</f>
        <v>53403</v>
      </c>
      <c r="I127" s="36">
        <f>Sheet1!BA128</f>
        <v>1163</v>
      </c>
      <c r="J127" s="36">
        <f>Sheet1!BB128</f>
        <v>2336</v>
      </c>
      <c r="K127" s="36">
        <f>Sheet1!BC128</f>
        <v>445</v>
      </c>
      <c r="L127" s="36">
        <f>Sheet1!BD128</f>
        <v>1384633</v>
      </c>
      <c r="M127" s="36">
        <f>Sheet1!BE128</f>
        <v>21216</v>
      </c>
    </row>
    <row r="128" ht="15.75" spans="1:13">
      <c r="A128" t="s">
        <v>18</v>
      </c>
      <c r="B128" s="68">
        <v>43988</v>
      </c>
      <c r="C128" s="36">
        <f>Sheet1!AU129</f>
        <v>153055</v>
      </c>
      <c r="D128" s="36">
        <f>Sheet1!AV129</f>
        <v>611</v>
      </c>
      <c r="E128" s="36">
        <f>Sheet1!AW129</f>
        <v>29111</v>
      </c>
      <c r="F128" s="36">
        <f>Sheet1!AX129</f>
        <v>46</v>
      </c>
      <c r="G128" s="36">
        <f>Sheet1!AY129</f>
        <v>70504</v>
      </c>
      <c r="H128" s="36">
        <f>Sheet1!AZ129</f>
        <v>53440</v>
      </c>
      <c r="I128" s="36">
        <f>Sheet1!BA129</f>
        <v>1094</v>
      </c>
      <c r="J128" s="36">
        <f>Sheet1!BB129</f>
        <v>2345</v>
      </c>
      <c r="K128" s="36">
        <f>Sheet1!BC129</f>
        <v>446</v>
      </c>
      <c r="L128" s="36">
        <f>Sheet1!BD129</f>
        <v>1384633</v>
      </c>
      <c r="M128" s="36">
        <f>Sheet1!BE129</f>
        <v>21216</v>
      </c>
    </row>
    <row r="129" ht="15.75" spans="1:13">
      <c r="A129" t="s">
        <v>18</v>
      </c>
      <c r="B129" s="68">
        <v>43989</v>
      </c>
      <c r="C129" s="36">
        <f>Sheet1!AU130</f>
        <v>153634</v>
      </c>
      <c r="D129" s="36">
        <f>Sheet1!AV130</f>
        <v>579</v>
      </c>
      <c r="E129" s="36">
        <f>Sheet1!AW130</f>
        <v>29142</v>
      </c>
      <c r="F129" s="36">
        <f>Sheet1!AX130</f>
        <v>31</v>
      </c>
      <c r="G129" s="36">
        <f>Sheet1!AY130</f>
        <v>70806</v>
      </c>
      <c r="H129" s="36">
        <f>Sheet1!AZ130</f>
        <v>53686</v>
      </c>
      <c r="I129" s="36">
        <f>Sheet1!BA130</f>
        <v>1059</v>
      </c>
      <c r="J129" s="36">
        <f>Sheet1!BB130</f>
        <v>2354</v>
      </c>
      <c r="K129" s="36">
        <f>Sheet1!BC130</f>
        <v>447</v>
      </c>
      <c r="L129" s="36">
        <f>Sheet1!BD130</f>
        <v>1384633</v>
      </c>
      <c r="M129" s="36">
        <f>Sheet1!BE130</f>
        <v>21216</v>
      </c>
    </row>
    <row r="130" ht="15.75" spans="1:13">
      <c r="A130" t="s">
        <v>18</v>
      </c>
      <c r="B130" s="68">
        <v>43990</v>
      </c>
      <c r="C130" s="36">
        <f>Sheet1!AU131</f>
        <v>153977</v>
      </c>
      <c r="D130" s="36">
        <f>Sheet1!AV131</f>
        <v>343</v>
      </c>
      <c r="E130" s="36">
        <f>Sheet1!AW131</f>
        <v>29155</v>
      </c>
      <c r="F130" s="36">
        <f>Sheet1!AX131</f>
        <v>13</v>
      </c>
      <c r="G130" s="36">
        <f>Sheet1!AY131</f>
        <v>70842</v>
      </c>
      <c r="H130" s="36">
        <f>Sheet1!AZ131</f>
        <v>53980</v>
      </c>
      <c r="I130" s="36">
        <f>Sheet1!BA131</f>
        <v>1053</v>
      </c>
      <c r="J130" s="36">
        <f>Sheet1!BB131</f>
        <v>2359</v>
      </c>
      <c r="K130" s="36">
        <f>Sheet1!BC131</f>
        <v>447</v>
      </c>
      <c r="L130" s="36">
        <f>Sheet1!BD131</f>
        <v>1384633</v>
      </c>
      <c r="M130" s="36">
        <f>Sheet1!BE131</f>
        <v>21216</v>
      </c>
    </row>
    <row r="131" ht="15.75" spans="1:16">
      <c r="A131" t="s">
        <v>18</v>
      </c>
      <c r="B131" s="68">
        <v>43991</v>
      </c>
      <c r="C131" s="36">
        <f>Sheet1!AU132</f>
        <v>0</v>
      </c>
      <c r="D131" s="36">
        <f>Sheet1!AV132</f>
        <v>0</v>
      </c>
      <c r="E131" s="36">
        <f>Sheet1!AW132</f>
        <v>0</v>
      </c>
      <c r="F131" s="36">
        <f>Sheet1!AX132</f>
        <v>0</v>
      </c>
      <c r="G131" s="36">
        <f>Sheet1!AY132</f>
        <v>0</v>
      </c>
      <c r="H131" s="36">
        <f>Sheet1!AZ132</f>
        <v>0</v>
      </c>
      <c r="I131" s="36">
        <f>Sheet1!BA132</f>
        <v>0</v>
      </c>
      <c r="J131" s="36">
        <f>Sheet1!BB132</f>
        <v>0</v>
      </c>
      <c r="K131" s="36">
        <f>Sheet1!BC132</f>
        <v>0</v>
      </c>
      <c r="L131" s="36">
        <f>Sheet1!BD132</f>
        <v>0</v>
      </c>
      <c r="M131" s="36">
        <f>Sheet1!BE132</f>
        <v>0</v>
      </c>
      <c r="P131" t="s">
        <v>19</v>
      </c>
    </row>
    <row r="132" ht="15.75" spans="1:13">
      <c r="A132" t="s">
        <v>18</v>
      </c>
      <c r="B132" s="68">
        <v>43992</v>
      </c>
      <c r="C132" s="36">
        <f>Sheet1!AU133</f>
        <v>0</v>
      </c>
      <c r="D132" s="36">
        <f>Sheet1!AV133</f>
        <v>0</v>
      </c>
      <c r="E132" s="36">
        <f>Sheet1!AW133</f>
        <v>0</v>
      </c>
      <c r="F132" s="36">
        <f>Sheet1!AX133</f>
        <v>0</v>
      </c>
      <c r="G132" s="36">
        <f>Sheet1!AY133</f>
        <v>0</v>
      </c>
      <c r="H132" s="36">
        <f>Sheet1!AZ133</f>
        <v>0</v>
      </c>
      <c r="I132" s="36">
        <f>Sheet1!BA133</f>
        <v>0</v>
      </c>
      <c r="J132" s="36">
        <f>Sheet1!BB133</f>
        <v>0</v>
      </c>
      <c r="K132" s="36">
        <f>Sheet1!BC133</f>
        <v>0</v>
      </c>
      <c r="L132" s="36">
        <f>Sheet1!BD133</f>
        <v>0</v>
      </c>
      <c r="M132" s="36">
        <f>Sheet1!BE133</f>
        <v>0</v>
      </c>
    </row>
    <row r="133" ht="15.75" spans="1:13">
      <c r="A133" t="s">
        <v>18</v>
      </c>
      <c r="B133" s="68">
        <v>43993</v>
      </c>
      <c r="C133" s="36">
        <f>Sheet1!AU134</f>
        <v>0</v>
      </c>
      <c r="D133" s="36">
        <f>Sheet1!AV134</f>
        <v>0</v>
      </c>
      <c r="E133" s="36">
        <f>Sheet1!AW134</f>
        <v>0</v>
      </c>
      <c r="F133" s="36">
        <f>Sheet1!AX134</f>
        <v>0</v>
      </c>
      <c r="G133" s="36">
        <f>Sheet1!AY134</f>
        <v>0</v>
      </c>
      <c r="H133" s="36">
        <f>Sheet1!AZ134</f>
        <v>0</v>
      </c>
      <c r="I133" s="36">
        <f>Sheet1!BA134</f>
        <v>0</v>
      </c>
      <c r="J133" s="36">
        <f>Sheet1!BB134</f>
        <v>0</v>
      </c>
      <c r="K133" s="36">
        <f>Sheet1!BC134</f>
        <v>0</v>
      </c>
      <c r="L133" s="36">
        <f>Sheet1!BD134</f>
        <v>0</v>
      </c>
      <c r="M133" s="36">
        <f>Sheet1!BE134</f>
        <v>0</v>
      </c>
    </row>
    <row r="134" ht="15.75" spans="1:13">
      <c r="A134" t="s">
        <v>18</v>
      </c>
      <c r="B134" s="68">
        <v>43994</v>
      </c>
      <c r="C134" s="36">
        <f>Sheet1!AU135</f>
        <v>0</v>
      </c>
      <c r="D134" s="36">
        <f>Sheet1!AV135</f>
        <v>0</v>
      </c>
      <c r="E134" s="36">
        <f>Sheet1!AW135</f>
        <v>0</v>
      </c>
      <c r="F134" s="36">
        <f>Sheet1!AX135</f>
        <v>0</v>
      </c>
      <c r="G134" s="36">
        <f>Sheet1!AY135</f>
        <v>0</v>
      </c>
      <c r="H134" s="36">
        <f>Sheet1!AZ135</f>
        <v>0</v>
      </c>
      <c r="I134" s="36">
        <f>Sheet1!BA135</f>
        <v>0</v>
      </c>
      <c r="J134" s="36">
        <f>Sheet1!BB135</f>
        <v>0</v>
      </c>
      <c r="K134" s="36">
        <f>Sheet1!BC135</f>
        <v>0</v>
      </c>
      <c r="L134" s="36">
        <f>Sheet1!BD135</f>
        <v>0</v>
      </c>
      <c r="M134" s="36">
        <f>Sheet1!BE135</f>
        <v>0</v>
      </c>
    </row>
    <row r="135" ht="15.75" spans="1:13">
      <c r="A135" t="s">
        <v>18</v>
      </c>
      <c r="B135" s="68">
        <v>43995</v>
      </c>
      <c r="C135" s="36">
        <f>Sheet1!AU136</f>
        <v>0</v>
      </c>
      <c r="D135" s="36">
        <f>Sheet1!AV136</f>
        <v>0</v>
      </c>
      <c r="E135" s="36">
        <f>Sheet1!AW136</f>
        <v>0</v>
      </c>
      <c r="F135" s="36">
        <f>Sheet1!AX136</f>
        <v>0</v>
      </c>
      <c r="G135" s="36">
        <f>Sheet1!AY136</f>
        <v>0</v>
      </c>
      <c r="H135" s="36">
        <f>Sheet1!AZ136</f>
        <v>0</v>
      </c>
      <c r="I135" s="36">
        <f>Sheet1!BA136</f>
        <v>0</v>
      </c>
      <c r="J135" s="36">
        <f>Sheet1!BB136</f>
        <v>0</v>
      </c>
      <c r="K135" s="36">
        <f>Sheet1!BC136</f>
        <v>0</v>
      </c>
      <c r="L135" s="36">
        <f>Sheet1!BD136</f>
        <v>0</v>
      </c>
      <c r="M135" s="36">
        <f>Sheet1!BE136</f>
        <v>0</v>
      </c>
    </row>
    <row r="136" ht="15.75" spans="1:13">
      <c r="A136" t="s">
        <v>18</v>
      </c>
      <c r="B136" s="68">
        <v>43996</v>
      </c>
      <c r="C136" s="36">
        <f>Sheet1!AU137</f>
        <v>0</v>
      </c>
      <c r="D136" s="36">
        <f>Sheet1!AV137</f>
        <v>0</v>
      </c>
      <c r="E136" s="36">
        <f>Sheet1!AW137</f>
        <v>0</v>
      </c>
      <c r="F136" s="36">
        <f>Sheet1!AX137</f>
        <v>0</v>
      </c>
      <c r="G136" s="36">
        <f>Sheet1!AY137</f>
        <v>0</v>
      </c>
      <c r="H136" s="36">
        <f>Sheet1!AZ137</f>
        <v>0</v>
      </c>
      <c r="I136" s="36">
        <f>Sheet1!BA137</f>
        <v>0</v>
      </c>
      <c r="J136" s="36">
        <f>Sheet1!BB137</f>
        <v>0</v>
      </c>
      <c r="K136" s="36">
        <f>Sheet1!BC137</f>
        <v>0</v>
      </c>
      <c r="L136" s="36">
        <f>Sheet1!BD137</f>
        <v>0</v>
      </c>
      <c r="M136" s="36">
        <f>Sheet1!BE137</f>
        <v>0</v>
      </c>
    </row>
    <row r="137" ht="15.75" spans="1:13">
      <c r="A137" t="s">
        <v>18</v>
      </c>
      <c r="B137" s="68">
        <v>43997</v>
      </c>
      <c r="C137" s="36">
        <f>Sheet1!AU138</f>
        <v>0</v>
      </c>
      <c r="D137" s="36">
        <f>Sheet1!AV138</f>
        <v>0</v>
      </c>
      <c r="E137" s="36">
        <f>Sheet1!AW138</f>
        <v>0</v>
      </c>
      <c r="F137" s="36">
        <f>Sheet1!AX138</f>
        <v>0</v>
      </c>
      <c r="G137" s="36">
        <f>Sheet1!AY138</f>
        <v>0</v>
      </c>
      <c r="H137" s="36">
        <f>Sheet1!AZ138</f>
        <v>0</v>
      </c>
      <c r="I137" s="36">
        <f>Sheet1!BA138</f>
        <v>0</v>
      </c>
      <c r="J137" s="36">
        <f>Sheet1!BB138</f>
        <v>0</v>
      </c>
      <c r="K137" s="36">
        <f>Sheet1!BC138</f>
        <v>0</v>
      </c>
      <c r="L137" s="36">
        <f>Sheet1!BD138</f>
        <v>0</v>
      </c>
      <c r="M137" s="36">
        <f>Sheet1!BE138</f>
        <v>0</v>
      </c>
    </row>
    <row r="138" ht="15.75" spans="1:13">
      <c r="A138" t="s">
        <v>18</v>
      </c>
      <c r="B138" s="68">
        <v>43998</v>
      </c>
      <c r="C138" s="36">
        <f>Sheet1!AU139</f>
        <v>0</v>
      </c>
      <c r="D138" s="36">
        <f>Sheet1!AV139</f>
        <v>0</v>
      </c>
      <c r="E138" s="36">
        <f>Sheet1!AW139</f>
        <v>0</v>
      </c>
      <c r="F138" s="36">
        <f>Sheet1!AX139</f>
        <v>0</v>
      </c>
      <c r="G138" s="36">
        <f>Sheet1!AY139</f>
        <v>0</v>
      </c>
      <c r="H138" s="36">
        <f>Sheet1!AZ139</f>
        <v>0</v>
      </c>
      <c r="I138" s="36">
        <f>Sheet1!BA139</f>
        <v>0</v>
      </c>
      <c r="J138" s="36">
        <f>Sheet1!BB139</f>
        <v>0</v>
      </c>
      <c r="K138" s="36">
        <f>Sheet1!BC139</f>
        <v>0</v>
      </c>
      <c r="L138" s="36">
        <f>Sheet1!BD139</f>
        <v>0</v>
      </c>
      <c r="M138" s="36">
        <f>Sheet1!BE139</f>
        <v>0</v>
      </c>
    </row>
    <row r="139" ht="15.75" spans="1:13">
      <c r="A139" t="s">
        <v>18</v>
      </c>
      <c r="B139" s="68">
        <v>43999</v>
      </c>
      <c r="C139" s="36">
        <f>Sheet1!AU140</f>
        <v>0</v>
      </c>
      <c r="D139" s="36">
        <f>Sheet1!AV140</f>
        <v>0</v>
      </c>
      <c r="E139" s="36">
        <f>Sheet1!AW140</f>
        <v>0</v>
      </c>
      <c r="F139" s="36">
        <f>Sheet1!AX140</f>
        <v>0</v>
      </c>
      <c r="G139" s="36">
        <f>Sheet1!AY140</f>
        <v>0</v>
      </c>
      <c r="H139" s="36">
        <f>Sheet1!AZ140</f>
        <v>0</v>
      </c>
      <c r="I139" s="36">
        <f>Sheet1!BA140</f>
        <v>0</v>
      </c>
      <c r="J139" s="36">
        <f>Sheet1!BB140</f>
        <v>0</v>
      </c>
      <c r="K139" s="36">
        <f>Sheet1!BC140</f>
        <v>0</v>
      </c>
      <c r="L139" s="36">
        <f>Sheet1!BD140</f>
        <v>0</v>
      </c>
      <c r="M139" s="36">
        <f>Sheet1!BE140</f>
        <v>0</v>
      </c>
    </row>
    <row r="140" ht="15.75" spans="1:13">
      <c r="A140" t="s">
        <v>18</v>
      </c>
      <c r="B140" s="68">
        <v>44000</v>
      </c>
      <c r="C140" s="36">
        <f>Sheet1!AU141</f>
        <v>0</v>
      </c>
      <c r="D140" s="36">
        <f>Sheet1!AV141</f>
        <v>0</v>
      </c>
      <c r="E140" s="36">
        <f>Sheet1!AW141</f>
        <v>0</v>
      </c>
      <c r="F140" s="36">
        <f>Sheet1!AX141</f>
        <v>0</v>
      </c>
      <c r="G140" s="36">
        <f>Sheet1!AY141</f>
        <v>0</v>
      </c>
      <c r="H140" s="36">
        <f>Sheet1!AZ141</f>
        <v>0</v>
      </c>
      <c r="I140" s="36">
        <f>Sheet1!BA141</f>
        <v>0</v>
      </c>
      <c r="J140" s="36">
        <f>Sheet1!BB141</f>
        <v>0</v>
      </c>
      <c r="K140" s="36">
        <f>Sheet1!BC141</f>
        <v>0</v>
      </c>
      <c r="L140" s="36">
        <f>Sheet1!BD141</f>
        <v>0</v>
      </c>
      <c r="M140" s="36">
        <f>Sheet1!BE141</f>
        <v>0</v>
      </c>
    </row>
    <row r="141" ht="15.75" spans="1:13">
      <c r="A141" t="s">
        <v>18</v>
      </c>
      <c r="B141" s="68">
        <v>44001</v>
      </c>
      <c r="C141" s="36">
        <f>Sheet1!AU142</f>
        <v>0</v>
      </c>
      <c r="D141" s="36">
        <f>Sheet1!AV142</f>
        <v>0</v>
      </c>
      <c r="E141" s="36">
        <f>Sheet1!AW142</f>
        <v>0</v>
      </c>
      <c r="F141" s="36">
        <f>Sheet1!AX142</f>
        <v>0</v>
      </c>
      <c r="G141" s="36">
        <f>Sheet1!AY142</f>
        <v>0</v>
      </c>
      <c r="H141" s="36">
        <f>Sheet1!AZ142</f>
        <v>0</v>
      </c>
      <c r="I141" s="36">
        <f>Sheet1!BA142</f>
        <v>0</v>
      </c>
      <c r="J141" s="36">
        <f>Sheet1!BB142</f>
        <v>0</v>
      </c>
      <c r="K141" s="36">
        <f>Sheet1!BC142</f>
        <v>0</v>
      </c>
      <c r="L141" s="36">
        <f>Sheet1!BD142</f>
        <v>0</v>
      </c>
      <c r="M141" s="36">
        <f>Sheet1!BE142</f>
        <v>0</v>
      </c>
    </row>
    <row r="142" ht="15.75" spans="1:13">
      <c r="A142" t="s">
        <v>18</v>
      </c>
      <c r="B142" s="68">
        <v>44002</v>
      </c>
      <c r="C142" s="36">
        <f>Sheet1!AU143</f>
        <v>0</v>
      </c>
      <c r="D142" s="36">
        <f>Sheet1!AV143</f>
        <v>0</v>
      </c>
      <c r="E142" s="36">
        <f>Sheet1!AW143</f>
        <v>0</v>
      </c>
      <c r="F142" s="36">
        <f>Sheet1!AX143</f>
        <v>0</v>
      </c>
      <c r="G142" s="36">
        <f>Sheet1!AY143</f>
        <v>0</v>
      </c>
      <c r="H142" s="36">
        <f>Sheet1!AZ143</f>
        <v>0</v>
      </c>
      <c r="I142" s="36">
        <f>Sheet1!BA143</f>
        <v>0</v>
      </c>
      <c r="J142" s="36">
        <f>Sheet1!BB143</f>
        <v>0</v>
      </c>
      <c r="K142" s="36">
        <f>Sheet1!BC143</f>
        <v>0</v>
      </c>
      <c r="L142" s="36">
        <f>Sheet1!BD143</f>
        <v>0</v>
      </c>
      <c r="M142" s="36">
        <f>Sheet1!BE143</f>
        <v>0</v>
      </c>
    </row>
    <row r="143" ht="15.75" spans="1:13">
      <c r="A143" t="s">
        <v>18</v>
      </c>
      <c r="B143" s="68">
        <v>44003</v>
      </c>
      <c r="C143" s="36">
        <f>Sheet1!AU144</f>
        <v>0</v>
      </c>
      <c r="D143" s="36">
        <f>Sheet1!AV144</f>
        <v>0</v>
      </c>
      <c r="E143" s="36">
        <f>Sheet1!AW144</f>
        <v>0</v>
      </c>
      <c r="F143" s="36">
        <f>Sheet1!AX144</f>
        <v>0</v>
      </c>
      <c r="G143" s="36">
        <f>Sheet1!AY144</f>
        <v>0</v>
      </c>
      <c r="H143" s="36">
        <f>Sheet1!AZ144</f>
        <v>0</v>
      </c>
      <c r="I143" s="36">
        <f>Sheet1!BA144</f>
        <v>0</v>
      </c>
      <c r="J143" s="36">
        <f>Sheet1!BB144</f>
        <v>0</v>
      </c>
      <c r="K143" s="36">
        <f>Sheet1!BC144</f>
        <v>0</v>
      </c>
      <c r="L143" s="36">
        <f>Sheet1!BD144</f>
        <v>0</v>
      </c>
      <c r="M143" s="36">
        <f>Sheet1!BE144</f>
        <v>0</v>
      </c>
    </row>
    <row r="144" ht="15.75" spans="1:13">
      <c r="A144" t="s">
        <v>18</v>
      </c>
      <c r="B144" s="68">
        <v>44004</v>
      </c>
      <c r="C144" s="36">
        <f>Sheet1!AU145</f>
        <v>0</v>
      </c>
      <c r="D144" s="36">
        <f>Sheet1!AV145</f>
        <v>0</v>
      </c>
      <c r="E144" s="36">
        <f>Sheet1!AW145</f>
        <v>0</v>
      </c>
      <c r="F144" s="36">
        <f>Sheet1!AX145</f>
        <v>0</v>
      </c>
      <c r="G144" s="36">
        <f>Sheet1!AY145</f>
        <v>0</v>
      </c>
      <c r="H144" s="36">
        <f>Sheet1!AZ145</f>
        <v>0</v>
      </c>
      <c r="I144" s="36">
        <f>Sheet1!BA145</f>
        <v>0</v>
      </c>
      <c r="J144" s="36">
        <f>Sheet1!BB145</f>
        <v>0</v>
      </c>
      <c r="K144" s="36">
        <f>Sheet1!BC145</f>
        <v>0</v>
      </c>
      <c r="L144" s="36">
        <f>Sheet1!BD145</f>
        <v>0</v>
      </c>
      <c r="M144" s="36">
        <f>Sheet1!BE145</f>
        <v>0</v>
      </c>
    </row>
    <row r="145" ht="15.75" spans="1:13">
      <c r="A145" t="s">
        <v>18</v>
      </c>
      <c r="B145" s="68">
        <v>44005</v>
      </c>
      <c r="C145" s="36">
        <f>Sheet1!AU146</f>
        <v>0</v>
      </c>
      <c r="D145" s="36">
        <f>Sheet1!AV146</f>
        <v>0</v>
      </c>
      <c r="E145" s="36">
        <f>Sheet1!AW146</f>
        <v>0</v>
      </c>
      <c r="F145" s="36">
        <f>Sheet1!AX146</f>
        <v>0</v>
      </c>
      <c r="G145" s="36">
        <f>Sheet1!AY146</f>
        <v>0</v>
      </c>
      <c r="H145" s="36">
        <f>Sheet1!AZ146</f>
        <v>0</v>
      </c>
      <c r="I145" s="36">
        <f>Sheet1!BA146</f>
        <v>0</v>
      </c>
      <c r="J145" s="36">
        <f>Sheet1!BB146</f>
        <v>0</v>
      </c>
      <c r="K145" s="36">
        <f>Sheet1!BC146</f>
        <v>0</v>
      </c>
      <c r="L145" s="36">
        <f>Sheet1!BD146</f>
        <v>0</v>
      </c>
      <c r="M145" s="36">
        <f>Sheet1!BE146</f>
        <v>0</v>
      </c>
    </row>
    <row r="146" ht="15.75" spans="1:13">
      <c r="A146" t="s">
        <v>18</v>
      </c>
      <c r="B146" s="68">
        <v>44006</v>
      </c>
      <c r="C146" s="36">
        <f>Sheet1!AU147</f>
        <v>0</v>
      </c>
      <c r="D146" s="36">
        <f>Sheet1!AV147</f>
        <v>0</v>
      </c>
      <c r="E146" s="36">
        <f>Sheet1!AW147</f>
        <v>0</v>
      </c>
      <c r="F146" s="36">
        <f>Sheet1!AX147</f>
        <v>0</v>
      </c>
      <c r="G146" s="36">
        <f>Sheet1!AY147</f>
        <v>0</v>
      </c>
      <c r="H146" s="36">
        <f>Sheet1!AZ147</f>
        <v>0</v>
      </c>
      <c r="I146" s="36">
        <f>Sheet1!BA147</f>
        <v>0</v>
      </c>
      <c r="J146" s="36">
        <f>Sheet1!BB147</f>
        <v>0</v>
      </c>
      <c r="K146" s="36">
        <f>Sheet1!BC147</f>
        <v>0</v>
      </c>
      <c r="L146" s="36">
        <f>Sheet1!BD147</f>
        <v>0</v>
      </c>
      <c r="M146" s="36">
        <f>Sheet1!BE147</f>
        <v>0</v>
      </c>
    </row>
    <row r="147" ht="15.75" spans="1:13">
      <c r="A147" t="s">
        <v>18</v>
      </c>
      <c r="B147" s="68">
        <v>44007</v>
      </c>
      <c r="C147" s="36">
        <f>Sheet1!AU148</f>
        <v>0</v>
      </c>
      <c r="D147" s="36">
        <f>Sheet1!AV148</f>
        <v>0</v>
      </c>
      <c r="E147" s="36">
        <f>Sheet1!AW148</f>
        <v>0</v>
      </c>
      <c r="F147" s="36">
        <f>Sheet1!AX148</f>
        <v>0</v>
      </c>
      <c r="G147" s="36">
        <f>Sheet1!AY148</f>
        <v>0</v>
      </c>
      <c r="H147" s="36">
        <f>Sheet1!AZ148</f>
        <v>0</v>
      </c>
      <c r="I147" s="36">
        <f>Sheet1!BA148</f>
        <v>0</v>
      </c>
      <c r="J147" s="36">
        <f>Sheet1!BB148</f>
        <v>0</v>
      </c>
      <c r="K147" s="36">
        <f>Sheet1!BC148</f>
        <v>0</v>
      </c>
      <c r="L147" s="36">
        <f>Sheet1!BD148</f>
        <v>0</v>
      </c>
      <c r="M147" s="36">
        <f>Sheet1!BE148</f>
        <v>0</v>
      </c>
    </row>
    <row r="148" ht="15.75" spans="1:13">
      <c r="A148" t="s">
        <v>18</v>
      </c>
      <c r="B148" s="68">
        <v>44008</v>
      </c>
      <c r="C148" s="36">
        <f>Sheet1!AU149</f>
        <v>0</v>
      </c>
      <c r="D148" s="36">
        <f>Sheet1!AV149</f>
        <v>0</v>
      </c>
      <c r="E148" s="36">
        <f>Sheet1!AW149</f>
        <v>0</v>
      </c>
      <c r="F148" s="36">
        <f>Sheet1!AX149</f>
        <v>0</v>
      </c>
      <c r="G148" s="36">
        <f>Sheet1!AY149</f>
        <v>0</v>
      </c>
      <c r="H148" s="36">
        <f>Sheet1!AZ149</f>
        <v>0</v>
      </c>
      <c r="I148" s="36">
        <f>Sheet1!BA149</f>
        <v>0</v>
      </c>
      <c r="J148" s="36">
        <f>Sheet1!BB149</f>
        <v>0</v>
      </c>
      <c r="K148" s="36">
        <f>Sheet1!BC149</f>
        <v>0</v>
      </c>
      <c r="L148" s="36">
        <f>Sheet1!BD149</f>
        <v>0</v>
      </c>
      <c r="M148" s="36">
        <f>Sheet1!BE149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55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55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55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55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55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55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55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55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55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55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5"/>
      <c r="K159" s="60"/>
      <c r="L159" s="60"/>
      <c r="M159" s="60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9"/>
  <sheetViews>
    <sheetView topLeftCell="A130" workbookViewId="0">
      <selection activeCell="P159" sqref="P159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ht="15.75" spans="1:13">
      <c r="A2" t="s">
        <v>20</v>
      </c>
      <c r="B2" s="68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55"/>
      <c r="L2" s="36"/>
      <c r="M2" s="36"/>
    </row>
    <row r="3" ht="15.75" spans="1:13">
      <c r="A3" t="s">
        <v>20</v>
      </c>
      <c r="B3" s="68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55"/>
      <c r="L3" s="36"/>
      <c r="M3" s="36"/>
    </row>
    <row r="4" ht="15.75" spans="1:13">
      <c r="A4" t="s">
        <v>20</v>
      </c>
      <c r="B4" s="68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5"/>
      <c r="L4" s="36"/>
      <c r="M4" s="36"/>
    </row>
    <row r="5" ht="15.75" spans="1:13">
      <c r="A5" t="s">
        <v>20</v>
      </c>
      <c r="B5" s="68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5"/>
      <c r="L5" s="36"/>
      <c r="M5" s="36"/>
    </row>
    <row r="6" ht="15.75" spans="1:13">
      <c r="A6" t="s">
        <v>20</v>
      </c>
      <c r="B6" s="68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55"/>
      <c r="L6" s="36"/>
      <c r="M6" s="36"/>
    </row>
    <row r="7" ht="15.75" spans="1:13">
      <c r="A7" t="s">
        <v>20</v>
      </c>
      <c r="B7" s="68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55"/>
      <c r="L7" s="36"/>
      <c r="M7" s="36"/>
    </row>
    <row r="8" ht="15.75" spans="1:13">
      <c r="A8" t="s">
        <v>20</v>
      </c>
      <c r="B8" s="68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55"/>
      <c r="L8" s="36"/>
      <c r="M8" s="36"/>
    </row>
    <row r="9" ht="15.75" spans="1:13">
      <c r="A9" t="s">
        <v>20</v>
      </c>
      <c r="B9" s="68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55"/>
      <c r="L9" s="36"/>
      <c r="M9" s="36"/>
    </row>
    <row r="10" ht="15.75" spans="1:13">
      <c r="A10" t="s">
        <v>20</v>
      </c>
      <c r="B10" s="68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55"/>
      <c r="L10" s="36"/>
      <c r="M10" s="36"/>
    </row>
    <row r="11" ht="15.75" spans="1:13">
      <c r="A11" t="s">
        <v>20</v>
      </c>
      <c r="B11" s="68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55"/>
      <c r="L11" s="36"/>
      <c r="M11" s="36"/>
    </row>
    <row r="12" ht="15.75" spans="1:13">
      <c r="A12" t="s">
        <v>20</v>
      </c>
      <c r="B12" s="68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55"/>
      <c r="L12" s="36"/>
      <c r="M12" s="36"/>
    </row>
    <row r="13" ht="15.75" spans="1:13">
      <c r="A13" t="s">
        <v>20</v>
      </c>
      <c r="B13" s="68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55"/>
      <c r="L13" s="36"/>
      <c r="M13" s="36"/>
    </row>
    <row r="14" ht="15.75" spans="1:13">
      <c r="A14" t="s">
        <v>20</v>
      </c>
      <c r="B14" s="68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55"/>
      <c r="L14" s="36"/>
      <c r="M14" s="36"/>
    </row>
    <row r="15" ht="15.75" spans="1:13">
      <c r="A15" t="s">
        <v>20</v>
      </c>
      <c r="B15" s="68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55"/>
      <c r="L15" s="36"/>
      <c r="M15" s="36"/>
    </row>
    <row r="16" ht="15.75" spans="1:13">
      <c r="A16" t="s">
        <v>20</v>
      </c>
      <c r="B16" s="68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55"/>
      <c r="L16" s="36"/>
      <c r="M16" s="36"/>
    </row>
    <row r="17" ht="15.75" spans="1:13">
      <c r="A17" t="s">
        <v>20</v>
      </c>
      <c r="B17" s="68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55"/>
      <c r="L17" s="36"/>
      <c r="M17" s="36"/>
    </row>
    <row r="18" ht="15.75" spans="1:13">
      <c r="A18" t="s">
        <v>20</v>
      </c>
      <c r="B18" s="68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55"/>
      <c r="L18" s="36"/>
      <c r="M18" s="36"/>
    </row>
    <row r="19" ht="15.75" spans="1:13">
      <c r="A19" t="s">
        <v>20</v>
      </c>
      <c r="B19" s="68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55"/>
      <c r="L19" s="36"/>
      <c r="M19" s="36"/>
    </row>
    <row r="20" ht="15.75" spans="1:13">
      <c r="A20" t="s">
        <v>20</v>
      </c>
      <c r="B20" s="68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55"/>
      <c r="L20" s="36"/>
      <c r="M20" s="36"/>
    </row>
    <row r="21" ht="15.75" spans="1:13">
      <c r="A21" t="s">
        <v>20</v>
      </c>
      <c r="B21" s="68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55"/>
      <c r="L21" s="36"/>
      <c r="M21" s="36"/>
    </row>
    <row r="22" ht="15.75" spans="1:13">
      <c r="A22" t="s">
        <v>20</v>
      </c>
      <c r="B22" s="68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55"/>
      <c r="L22" s="36"/>
      <c r="M22" s="36"/>
    </row>
    <row r="23" ht="15.75" spans="1:13">
      <c r="A23" t="s">
        <v>20</v>
      </c>
      <c r="B23" s="68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55"/>
      <c r="L23" s="36"/>
      <c r="M23" s="36"/>
    </row>
    <row r="24" ht="15.75" spans="1:13">
      <c r="A24" t="s">
        <v>20</v>
      </c>
      <c r="B24" s="68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55"/>
      <c r="L24" s="36"/>
      <c r="M24" s="36"/>
    </row>
    <row r="25" ht="15.75" spans="1:13">
      <c r="A25" t="s">
        <v>20</v>
      </c>
      <c r="B25" s="68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55"/>
      <c r="L25" s="36"/>
      <c r="M25" s="36"/>
    </row>
    <row r="26" ht="15.75" spans="1:13">
      <c r="A26" t="s">
        <v>20</v>
      </c>
      <c r="B26" s="68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55"/>
      <c r="L26" s="36"/>
      <c r="M26" s="36"/>
    </row>
    <row r="27" ht="15.75" spans="1:13">
      <c r="A27" t="s">
        <v>20</v>
      </c>
      <c r="B27" s="68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55"/>
      <c r="L27" s="36"/>
      <c r="M27" s="36"/>
    </row>
    <row r="28" ht="15.75" spans="1:13">
      <c r="A28" t="s">
        <v>20</v>
      </c>
      <c r="B28" s="68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55"/>
      <c r="L28" s="36"/>
      <c r="M28" s="36"/>
    </row>
    <row r="29" ht="15.75" spans="1:13">
      <c r="A29" t="s">
        <v>20</v>
      </c>
      <c r="B29" s="68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55"/>
      <c r="L29" s="36"/>
      <c r="M29" s="36"/>
    </row>
    <row r="30" ht="15.75" spans="1:13">
      <c r="A30" t="s">
        <v>20</v>
      </c>
      <c r="B30" s="68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55"/>
      <c r="L30" s="36"/>
      <c r="M30" s="36"/>
    </row>
    <row r="31" ht="15.75" spans="1:13">
      <c r="A31" t="s">
        <v>20</v>
      </c>
      <c r="B31" s="68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55"/>
      <c r="L31" s="36"/>
      <c r="M31" s="36"/>
    </row>
    <row r="32" ht="15.75" spans="1:13">
      <c r="A32" t="s">
        <v>20</v>
      </c>
      <c r="B32" s="68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55"/>
      <c r="L32" s="36"/>
      <c r="M32" s="36"/>
    </row>
    <row r="33" ht="15.75" spans="1:13">
      <c r="A33" t="s">
        <v>20</v>
      </c>
      <c r="B33" s="68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55"/>
      <c r="L33" s="36"/>
      <c r="M33" s="36"/>
    </row>
    <row r="34" ht="15.75" spans="1:13">
      <c r="A34" t="s">
        <v>20</v>
      </c>
      <c r="B34" s="68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55"/>
      <c r="L34" s="35"/>
      <c r="M34" s="35"/>
    </row>
    <row r="35" ht="15.75" spans="1:13">
      <c r="A35" t="s">
        <v>20</v>
      </c>
      <c r="B35" s="68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55"/>
      <c r="L35" s="36"/>
      <c r="M35" s="36"/>
    </row>
    <row r="36" ht="15.75" spans="1:13">
      <c r="A36" t="s">
        <v>20</v>
      </c>
      <c r="B36" s="68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55"/>
      <c r="L36" s="36"/>
      <c r="M36" s="36"/>
    </row>
    <row r="37" ht="15.75" spans="1:13">
      <c r="A37" t="s">
        <v>20</v>
      </c>
      <c r="B37" s="68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55"/>
      <c r="L37" s="36"/>
      <c r="M37" s="36"/>
    </row>
    <row r="38" ht="15.75" spans="1:13">
      <c r="A38" t="s">
        <v>20</v>
      </c>
      <c r="B38" s="68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55"/>
      <c r="L38" s="36"/>
      <c r="M38" s="36"/>
    </row>
    <row r="39" ht="15.75" spans="1:13">
      <c r="A39" t="s">
        <v>20</v>
      </c>
      <c r="B39" s="68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55"/>
      <c r="L39" s="36"/>
      <c r="M39" s="36"/>
    </row>
    <row r="40" ht="15.75" spans="1:13">
      <c r="A40" t="s">
        <v>20</v>
      </c>
      <c r="B40" s="68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55"/>
      <c r="L40" s="36"/>
      <c r="M40" s="36"/>
    </row>
    <row r="41" ht="15.75" spans="1:13">
      <c r="A41" t="s">
        <v>20</v>
      </c>
      <c r="B41" s="68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55"/>
      <c r="L41" s="36"/>
      <c r="M41" s="36"/>
    </row>
    <row r="42" ht="15.75" spans="1:13">
      <c r="A42" t="s">
        <v>20</v>
      </c>
      <c r="B42" s="68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55"/>
      <c r="L42" s="36"/>
      <c r="M42" s="36"/>
    </row>
    <row r="43" ht="15.75" spans="1:13">
      <c r="A43" t="s">
        <v>20</v>
      </c>
      <c r="B43" s="68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55"/>
      <c r="L43" s="36"/>
      <c r="M43" s="36"/>
    </row>
    <row r="44" ht="15.75" spans="1:13">
      <c r="A44" t="s">
        <v>20</v>
      </c>
      <c r="B44" s="68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55"/>
      <c r="L44" s="36"/>
      <c r="M44" s="36"/>
    </row>
    <row r="45" ht="15.75" spans="1:13">
      <c r="A45" t="s">
        <v>20</v>
      </c>
      <c r="B45" s="68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55"/>
      <c r="L45" s="36"/>
      <c r="M45" s="36"/>
    </row>
    <row r="46" ht="15.75" spans="1:13">
      <c r="A46" t="s">
        <v>20</v>
      </c>
      <c r="B46" s="68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55"/>
      <c r="L46" s="36"/>
      <c r="M46" s="36"/>
    </row>
    <row r="47" ht="15.75" spans="1:13">
      <c r="A47" t="s">
        <v>20</v>
      </c>
      <c r="B47" s="68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55"/>
      <c r="L47" s="36"/>
      <c r="M47" s="36"/>
    </row>
    <row r="48" ht="15.75" spans="1:13">
      <c r="A48" t="s">
        <v>20</v>
      </c>
      <c r="B48" s="68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55"/>
      <c r="L48" s="36"/>
      <c r="M48" s="36"/>
    </row>
    <row r="49" ht="15.75" spans="1:13">
      <c r="A49" t="s">
        <v>20</v>
      </c>
      <c r="B49" s="68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55"/>
      <c r="L49" s="36"/>
      <c r="M49" s="36"/>
    </row>
    <row r="50" ht="15.75" spans="1:13">
      <c r="A50" t="s">
        <v>20</v>
      </c>
      <c r="B50" s="68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55"/>
      <c r="L50" s="36"/>
      <c r="M50" s="36"/>
    </row>
    <row r="51" ht="15.75" spans="1:13">
      <c r="A51" t="s">
        <v>20</v>
      </c>
      <c r="B51" s="68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55"/>
      <c r="L51" s="36"/>
      <c r="M51" s="36"/>
    </row>
    <row r="52" ht="15.75" spans="1:13">
      <c r="A52" t="s">
        <v>20</v>
      </c>
      <c r="B52" s="68">
        <v>43881</v>
      </c>
      <c r="C52" s="36">
        <v>12</v>
      </c>
      <c r="D52" s="36">
        <v>0</v>
      </c>
      <c r="E52" s="36">
        <v>1</v>
      </c>
      <c r="F52" s="36">
        <v>0</v>
      </c>
      <c r="G52" s="70"/>
      <c r="H52" s="70"/>
      <c r="I52" s="70"/>
      <c r="J52" s="70"/>
      <c r="K52" s="55"/>
      <c r="L52" s="70"/>
      <c r="M52" s="70"/>
    </row>
    <row r="53" ht="15.75" spans="1:13">
      <c r="A53" t="s">
        <v>20</v>
      </c>
      <c r="B53" s="68">
        <v>43882</v>
      </c>
      <c r="C53" s="70">
        <v>12</v>
      </c>
      <c r="D53" s="70">
        <v>0</v>
      </c>
      <c r="E53" s="70">
        <v>1</v>
      </c>
      <c r="F53" s="70">
        <v>0</v>
      </c>
      <c r="G53" s="70"/>
      <c r="H53" s="70"/>
      <c r="I53" s="70"/>
      <c r="J53" s="70"/>
      <c r="K53" s="55"/>
      <c r="L53" s="70"/>
      <c r="M53" s="70"/>
    </row>
    <row r="54" ht="15.75" spans="1:13">
      <c r="A54" t="s">
        <v>20</v>
      </c>
      <c r="B54" s="68">
        <v>43883</v>
      </c>
      <c r="C54" s="70">
        <v>12</v>
      </c>
      <c r="D54" s="70">
        <v>0</v>
      </c>
      <c r="E54" s="70">
        <v>1</v>
      </c>
      <c r="F54" s="70">
        <v>0</v>
      </c>
      <c r="G54" s="70"/>
      <c r="H54" s="70"/>
      <c r="I54" s="70"/>
      <c r="J54" s="70"/>
      <c r="K54" s="55"/>
      <c r="L54" s="70"/>
      <c r="M54" s="70"/>
    </row>
    <row r="55" ht="15.75" spans="1:13">
      <c r="A55" t="s">
        <v>20</v>
      </c>
      <c r="B55" s="68">
        <v>43884</v>
      </c>
      <c r="C55" s="70">
        <v>12</v>
      </c>
      <c r="D55" s="70">
        <v>0</v>
      </c>
      <c r="E55" s="70">
        <v>1</v>
      </c>
      <c r="F55" s="70">
        <v>0</v>
      </c>
      <c r="G55" s="70"/>
      <c r="H55" s="70"/>
      <c r="I55" s="70"/>
      <c r="J55" s="70"/>
      <c r="K55" s="55"/>
      <c r="L55" s="70"/>
      <c r="M55" s="70"/>
    </row>
    <row r="56" ht="15.75" spans="1:13">
      <c r="A56" t="s">
        <v>20</v>
      </c>
      <c r="B56" s="68">
        <v>43885</v>
      </c>
      <c r="C56" s="70">
        <v>12</v>
      </c>
      <c r="D56" s="70">
        <v>0</v>
      </c>
      <c r="E56" s="70">
        <v>1</v>
      </c>
      <c r="F56" s="70">
        <v>0</v>
      </c>
      <c r="G56" s="70"/>
      <c r="H56" s="70"/>
      <c r="I56" s="70"/>
      <c r="J56" s="70"/>
      <c r="K56" s="55"/>
      <c r="L56" s="70"/>
      <c r="M56" s="70"/>
    </row>
    <row r="57" ht="15.75" spans="1:13">
      <c r="A57" t="s">
        <v>20</v>
      </c>
      <c r="B57" s="68">
        <v>43886</v>
      </c>
      <c r="C57" s="70">
        <v>14</v>
      </c>
      <c r="D57" s="70">
        <v>2</v>
      </c>
      <c r="E57" s="70">
        <v>1</v>
      </c>
      <c r="F57" s="70">
        <v>0</v>
      </c>
      <c r="G57" s="70"/>
      <c r="H57" s="70"/>
      <c r="I57" s="70"/>
      <c r="J57" s="70"/>
      <c r="K57" s="55"/>
      <c r="L57" s="70"/>
      <c r="M57" s="70"/>
    </row>
    <row r="58" ht="15.75" spans="1:13">
      <c r="A58" t="s">
        <v>20</v>
      </c>
      <c r="B58" s="68">
        <v>43887</v>
      </c>
      <c r="C58" s="70">
        <v>17</v>
      </c>
      <c r="D58" s="70">
        <v>3</v>
      </c>
      <c r="E58" s="70">
        <v>2</v>
      </c>
      <c r="F58" s="70">
        <v>1</v>
      </c>
      <c r="G58" s="70"/>
      <c r="H58" s="70"/>
      <c r="I58" s="70"/>
      <c r="J58" s="70"/>
      <c r="K58" s="55"/>
      <c r="L58" s="70"/>
      <c r="M58" s="70"/>
    </row>
    <row r="59" ht="15.75" spans="1:13">
      <c r="A59" t="s">
        <v>20</v>
      </c>
      <c r="B59" s="68">
        <v>43888</v>
      </c>
      <c r="C59" s="70">
        <v>38</v>
      </c>
      <c r="D59" s="70">
        <v>21</v>
      </c>
      <c r="E59" s="70">
        <v>2</v>
      </c>
      <c r="F59" s="70">
        <v>0</v>
      </c>
      <c r="G59" s="70"/>
      <c r="H59" s="70"/>
      <c r="I59" s="70"/>
      <c r="J59" s="70"/>
      <c r="K59" s="55"/>
      <c r="L59" s="70"/>
      <c r="M59" s="70"/>
    </row>
    <row r="60" ht="15.75" spans="1:13">
      <c r="A60" t="s">
        <v>20</v>
      </c>
      <c r="B60" s="68">
        <v>43889</v>
      </c>
      <c r="C60" s="70">
        <v>57</v>
      </c>
      <c r="D60" s="70">
        <v>19</v>
      </c>
      <c r="E60" s="70">
        <v>2</v>
      </c>
      <c r="F60" s="70">
        <v>0</v>
      </c>
      <c r="G60" s="70"/>
      <c r="H60" s="70"/>
      <c r="I60" s="70"/>
      <c r="J60" s="70"/>
      <c r="K60" s="55"/>
      <c r="L60" s="70"/>
      <c r="M60" s="70"/>
    </row>
    <row r="61" ht="15.75" spans="1:13">
      <c r="A61" t="s">
        <v>20</v>
      </c>
      <c r="B61" s="68">
        <v>43890</v>
      </c>
      <c r="C61" s="70">
        <v>100</v>
      </c>
      <c r="D61" s="70">
        <v>43</v>
      </c>
      <c r="E61" s="70">
        <v>2</v>
      </c>
      <c r="F61" s="70">
        <v>0</v>
      </c>
      <c r="G61" s="70"/>
      <c r="H61" s="70"/>
      <c r="I61" s="70"/>
      <c r="J61" s="70"/>
      <c r="K61" s="55"/>
      <c r="L61" s="70"/>
      <c r="M61" s="70"/>
    </row>
    <row r="62" ht="15.75" spans="1:13">
      <c r="A62" t="s">
        <v>20</v>
      </c>
      <c r="B62" s="68">
        <v>43891</v>
      </c>
      <c r="C62" s="70">
        <v>130</v>
      </c>
      <c r="D62" s="70">
        <v>30</v>
      </c>
      <c r="E62" s="70">
        <v>2</v>
      </c>
      <c r="F62" s="70">
        <v>0</v>
      </c>
      <c r="G62" s="70"/>
      <c r="H62" s="70"/>
      <c r="I62" s="70"/>
      <c r="J62" s="70"/>
      <c r="K62" s="55"/>
      <c r="L62" s="70"/>
      <c r="M62" s="70"/>
    </row>
    <row r="63" ht="15.75" spans="1:13">
      <c r="A63" t="s">
        <v>20</v>
      </c>
      <c r="B63" s="68">
        <v>43892</v>
      </c>
      <c r="C63" s="70">
        <v>178</v>
      </c>
      <c r="D63" s="70">
        <v>48</v>
      </c>
      <c r="E63" s="70">
        <v>3</v>
      </c>
      <c r="F63" s="70">
        <v>1</v>
      </c>
      <c r="G63" s="70"/>
      <c r="H63" s="70"/>
      <c r="I63" s="70"/>
      <c r="J63" s="70"/>
      <c r="K63" s="55"/>
      <c r="L63" s="70"/>
      <c r="M63" s="70"/>
    </row>
    <row r="64" ht="15.75" spans="1:13">
      <c r="A64" t="s">
        <v>20</v>
      </c>
      <c r="B64" s="68">
        <v>43893</v>
      </c>
      <c r="C64" s="70">
        <v>212</v>
      </c>
      <c r="D64" s="70">
        <v>34</v>
      </c>
      <c r="E64" s="70">
        <v>4</v>
      </c>
      <c r="F64" s="70">
        <v>1</v>
      </c>
      <c r="G64" s="70"/>
      <c r="H64" s="70"/>
      <c r="I64" s="70"/>
      <c r="J64" s="70"/>
      <c r="K64" s="55"/>
      <c r="L64" s="70"/>
      <c r="M64" s="70"/>
    </row>
    <row r="65" ht="15.75" spans="1:13">
      <c r="A65" t="s">
        <v>20</v>
      </c>
      <c r="B65" s="68">
        <v>43894</v>
      </c>
      <c r="C65" s="70">
        <v>285</v>
      </c>
      <c r="D65" s="70">
        <v>73</v>
      </c>
      <c r="E65" s="70">
        <v>4</v>
      </c>
      <c r="F65" s="70">
        <v>0</v>
      </c>
      <c r="G65" s="70"/>
      <c r="H65" s="70"/>
      <c r="I65" s="70"/>
      <c r="J65" s="70"/>
      <c r="K65" s="55"/>
      <c r="L65" s="70"/>
      <c r="M65" s="47"/>
    </row>
    <row r="66" ht="15.75" spans="1:12">
      <c r="A66" t="s">
        <v>20</v>
      </c>
      <c r="B66" s="68">
        <v>43895</v>
      </c>
      <c r="C66" s="47">
        <v>423</v>
      </c>
      <c r="D66" s="47">
        <v>138</v>
      </c>
      <c r="E66" s="47">
        <v>7</v>
      </c>
      <c r="F66" s="47">
        <v>3</v>
      </c>
      <c r="G66" s="70"/>
      <c r="H66" s="70"/>
      <c r="I66" s="70"/>
      <c r="J66" s="70"/>
      <c r="K66" s="55"/>
      <c r="L66" s="70"/>
    </row>
    <row r="67" ht="15.75" spans="1:13">
      <c r="A67" t="s">
        <v>20</v>
      </c>
      <c r="B67" s="68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55"/>
      <c r="L67" s="35"/>
      <c r="M67" s="35"/>
    </row>
    <row r="68" ht="15.75" spans="1:13">
      <c r="A68" t="s">
        <v>20</v>
      </c>
      <c r="B68" s="68">
        <v>43897</v>
      </c>
      <c r="C68" s="40">
        <v>716</v>
      </c>
      <c r="D68" s="40">
        <v>103</v>
      </c>
      <c r="E68" s="40">
        <v>10</v>
      </c>
      <c r="F68" s="40">
        <v>1</v>
      </c>
      <c r="G68" s="36">
        <v>12</v>
      </c>
      <c r="H68" s="35">
        <f t="shared" ref="H68:H131" si="0">C68-E68-G68</f>
        <v>694</v>
      </c>
      <c r="I68" s="36">
        <v>45</v>
      </c>
      <c r="J68" s="55">
        <f>C68/65273511*1000000</f>
        <v>10.9692276243575</v>
      </c>
      <c r="K68" s="55"/>
      <c r="L68" s="36"/>
      <c r="M68" s="36"/>
    </row>
    <row r="69" ht="15.75" spans="1:13">
      <c r="A69" t="s">
        <v>20</v>
      </c>
      <c r="B69" s="68">
        <v>43898</v>
      </c>
      <c r="C69" s="40">
        <v>1126</v>
      </c>
      <c r="D69" s="40">
        <v>410</v>
      </c>
      <c r="E69" s="40">
        <v>19</v>
      </c>
      <c r="F69" s="40">
        <v>9</v>
      </c>
      <c r="G69" s="36">
        <v>12</v>
      </c>
      <c r="H69" s="35">
        <f t="shared" si="0"/>
        <v>1095</v>
      </c>
      <c r="I69" s="36">
        <v>45</v>
      </c>
      <c r="J69" s="55">
        <f>C69/65273511*1000000</f>
        <v>17.2504892528303</v>
      </c>
      <c r="K69" s="55"/>
      <c r="L69" s="36"/>
      <c r="M69" s="36"/>
    </row>
    <row r="70" ht="15.75" spans="1:13">
      <c r="A70" t="s">
        <v>20</v>
      </c>
      <c r="B70" s="68">
        <v>43899</v>
      </c>
      <c r="C70" s="40">
        <v>1412</v>
      </c>
      <c r="D70" s="40">
        <v>286</v>
      </c>
      <c r="E70" s="40">
        <v>30</v>
      </c>
      <c r="F70" s="40">
        <v>11</v>
      </c>
      <c r="G70" s="36">
        <v>12</v>
      </c>
      <c r="H70" s="35">
        <f t="shared" si="0"/>
        <v>1370</v>
      </c>
      <c r="I70" s="36">
        <v>66</v>
      </c>
      <c r="J70" s="55">
        <f t="shared" ref="J70:J133" si="1">C70/65273511*1000000</f>
        <v>21.6320522424479</v>
      </c>
      <c r="K70" s="55"/>
      <c r="L70" s="36"/>
      <c r="M70" s="36"/>
    </row>
    <row r="71" ht="15.75" spans="1:13">
      <c r="A71" t="s">
        <v>20</v>
      </c>
      <c r="B71" s="68">
        <v>43900</v>
      </c>
      <c r="C71" s="40">
        <v>1784</v>
      </c>
      <c r="D71" s="40">
        <v>372</v>
      </c>
      <c r="E71" s="40">
        <v>33</v>
      </c>
      <c r="F71" s="40">
        <v>3</v>
      </c>
      <c r="G71" s="36">
        <v>12</v>
      </c>
      <c r="H71" s="35">
        <f t="shared" si="0"/>
        <v>1739</v>
      </c>
      <c r="I71" s="36">
        <v>86</v>
      </c>
      <c r="J71" s="55">
        <f t="shared" si="1"/>
        <v>27.3311481590135</v>
      </c>
      <c r="K71" s="55"/>
      <c r="L71" s="36"/>
      <c r="M71" s="36"/>
    </row>
    <row r="72" ht="15.75" spans="1:13">
      <c r="A72" t="s">
        <v>20</v>
      </c>
      <c r="B72" s="68">
        <v>43901</v>
      </c>
      <c r="C72" s="40">
        <v>2281</v>
      </c>
      <c r="D72" s="40">
        <v>497</v>
      </c>
      <c r="E72" s="40">
        <v>48</v>
      </c>
      <c r="F72" s="40">
        <v>15</v>
      </c>
      <c r="G72" s="36">
        <v>12</v>
      </c>
      <c r="H72" s="35">
        <f t="shared" si="0"/>
        <v>2221</v>
      </c>
      <c r="I72" s="36">
        <v>105</v>
      </c>
      <c r="J72" s="55">
        <f t="shared" si="1"/>
        <v>34.9452628647477</v>
      </c>
      <c r="K72" s="55"/>
      <c r="L72" s="36"/>
      <c r="M72" s="36"/>
    </row>
    <row r="73" ht="15.75" spans="1:13">
      <c r="A73" t="s">
        <v>20</v>
      </c>
      <c r="B73" s="68">
        <v>43902</v>
      </c>
      <c r="C73" s="40">
        <v>2876</v>
      </c>
      <c r="D73" s="40">
        <v>595</v>
      </c>
      <c r="E73" s="40">
        <v>61</v>
      </c>
      <c r="F73" s="40">
        <v>13</v>
      </c>
      <c r="G73" s="36">
        <v>12</v>
      </c>
      <c r="H73" s="35">
        <f t="shared" si="0"/>
        <v>2803</v>
      </c>
      <c r="I73" s="36">
        <v>129</v>
      </c>
      <c r="J73" s="55">
        <f t="shared" si="1"/>
        <v>44.06075230119</v>
      </c>
      <c r="K73" s="55"/>
      <c r="L73" s="36"/>
      <c r="M73" s="36"/>
    </row>
    <row r="74" ht="15.75" spans="1:13">
      <c r="A74" t="s">
        <v>20</v>
      </c>
      <c r="B74" s="68">
        <v>43903</v>
      </c>
      <c r="C74" s="40">
        <v>3661</v>
      </c>
      <c r="D74" s="40">
        <v>785</v>
      </c>
      <c r="E74" s="40">
        <v>79</v>
      </c>
      <c r="F74" s="40">
        <v>18</v>
      </c>
      <c r="G74" s="36">
        <v>12</v>
      </c>
      <c r="H74" s="35">
        <f t="shared" si="0"/>
        <v>3570</v>
      </c>
      <c r="I74" s="36">
        <v>154</v>
      </c>
      <c r="J74" s="55">
        <f t="shared" si="1"/>
        <v>56.0870702971685</v>
      </c>
      <c r="K74" s="55"/>
      <c r="L74" s="36"/>
      <c r="M74" s="36"/>
    </row>
    <row r="75" ht="15.75" spans="1:13">
      <c r="A75" t="s">
        <v>20</v>
      </c>
      <c r="B75" s="68">
        <v>43904</v>
      </c>
      <c r="C75" s="40">
        <v>4499</v>
      </c>
      <c r="D75" s="40">
        <v>838</v>
      </c>
      <c r="E75" s="40">
        <v>91</v>
      </c>
      <c r="F75" s="40">
        <v>12</v>
      </c>
      <c r="G75" s="36">
        <v>12</v>
      </c>
      <c r="H75" s="35">
        <f t="shared" si="0"/>
        <v>4396</v>
      </c>
      <c r="I75" s="36">
        <v>154</v>
      </c>
      <c r="J75" s="55">
        <f t="shared" si="1"/>
        <v>68.9253562597544</v>
      </c>
      <c r="K75" s="55"/>
      <c r="L75" s="36"/>
      <c r="M75" s="36"/>
    </row>
    <row r="76" ht="15.75" spans="1:13">
      <c r="A76" t="s">
        <v>20</v>
      </c>
      <c r="B76" s="68">
        <v>43905</v>
      </c>
      <c r="C76" s="40">
        <v>5423</v>
      </c>
      <c r="D76" s="40">
        <v>924</v>
      </c>
      <c r="E76" s="40">
        <v>127</v>
      </c>
      <c r="F76" s="40">
        <v>36</v>
      </c>
      <c r="G76" s="36">
        <v>12</v>
      </c>
      <c r="H76" s="35">
        <f t="shared" si="0"/>
        <v>5284</v>
      </c>
      <c r="I76" s="36">
        <v>400</v>
      </c>
      <c r="J76" s="55">
        <f t="shared" si="1"/>
        <v>83.0811751492884</v>
      </c>
      <c r="K76" s="55"/>
      <c r="L76" s="36"/>
      <c r="M76" s="36"/>
    </row>
    <row r="77" ht="15.75" spans="1:13">
      <c r="A77" t="s">
        <v>20</v>
      </c>
      <c r="B77" s="68">
        <v>43906</v>
      </c>
      <c r="C77" s="40">
        <v>6633</v>
      </c>
      <c r="D77" s="40">
        <v>1210</v>
      </c>
      <c r="E77" s="40">
        <v>148</v>
      </c>
      <c r="F77" s="40">
        <v>21</v>
      </c>
      <c r="G77" s="36">
        <v>12</v>
      </c>
      <c r="H77" s="35">
        <f t="shared" si="0"/>
        <v>6473</v>
      </c>
      <c r="I77" s="36">
        <v>400</v>
      </c>
      <c r="J77" s="55">
        <f t="shared" si="1"/>
        <v>101.61855702844</v>
      </c>
      <c r="K77" s="55"/>
      <c r="L77" s="36"/>
      <c r="M77" s="36"/>
    </row>
    <row r="78" ht="15.75" spans="1:13">
      <c r="A78" t="s">
        <v>20</v>
      </c>
      <c r="B78" s="68">
        <v>43907</v>
      </c>
      <c r="C78" s="40">
        <v>7730</v>
      </c>
      <c r="D78" s="40">
        <v>1097</v>
      </c>
      <c r="E78" s="40">
        <v>175</v>
      </c>
      <c r="F78" s="40">
        <v>27</v>
      </c>
      <c r="G78" s="36">
        <v>602</v>
      </c>
      <c r="H78" s="35">
        <f t="shared" si="0"/>
        <v>6953</v>
      </c>
      <c r="I78" s="36">
        <v>699</v>
      </c>
      <c r="J78" s="55">
        <f t="shared" si="1"/>
        <v>118.424761922183</v>
      </c>
      <c r="K78" s="55"/>
      <c r="L78" s="36"/>
      <c r="M78" s="36"/>
    </row>
    <row r="79" ht="15.75" spans="1:13">
      <c r="A79" t="s">
        <v>20</v>
      </c>
      <c r="B79" s="68">
        <v>43908</v>
      </c>
      <c r="C79" s="40">
        <v>9134</v>
      </c>
      <c r="D79" s="40">
        <v>1404</v>
      </c>
      <c r="E79" s="40">
        <v>244</v>
      </c>
      <c r="F79" s="40">
        <v>69</v>
      </c>
      <c r="G79" s="36">
        <v>602</v>
      </c>
      <c r="H79" s="35">
        <f t="shared" si="0"/>
        <v>8288</v>
      </c>
      <c r="I79" s="36">
        <v>931</v>
      </c>
      <c r="J79" s="55">
        <f t="shared" si="1"/>
        <v>139.934252962124</v>
      </c>
      <c r="K79" s="55"/>
      <c r="L79" s="36"/>
      <c r="M79" s="36"/>
    </row>
    <row r="80" ht="15.75" spans="1:13">
      <c r="A80" t="s">
        <v>20</v>
      </c>
      <c r="B80" s="68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55">
        <f t="shared" si="1"/>
        <v>168.445052695266</v>
      </c>
      <c r="K80" s="55"/>
      <c r="L80" s="36"/>
      <c r="M80" s="36"/>
    </row>
    <row r="81" ht="15.75" spans="1:13">
      <c r="A81" t="s">
        <v>20</v>
      </c>
      <c r="B81" s="68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55">
        <f t="shared" si="1"/>
        <v>193.21773575195</v>
      </c>
      <c r="K81" s="55"/>
      <c r="L81" s="36"/>
      <c r="M81" s="36"/>
    </row>
    <row r="82" ht="15.75" spans="1:13">
      <c r="A82" t="s">
        <v>20</v>
      </c>
      <c r="B82" s="68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55">
        <f t="shared" si="1"/>
        <v>221.514053380704</v>
      </c>
      <c r="K82" s="55"/>
      <c r="L82" s="36"/>
      <c r="M82" s="36"/>
    </row>
    <row r="83" ht="15.75" spans="1:13">
      <c r="A83" t="s">
        <v>20</v>
      </c>
      <c r="B83" s="68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55">
        <f t="shared" si="1"/>
        <v>245.398167719215</v>
      </c>
      <c r="K83" s="55"/>
      <c r="L83" s="36"/>
      <c r="M83" s="36"/>
    </row>
    <row r="84" ht="15.75" spans="1:13">
      <c r="A84" t="s">
        <v>20</v>
      </c>
      <c r="B84" s="68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55">
        <f t="shared" si="1"/>
        <v>304.196904621846</v>
      </c>
      <c r="K84" s="55"/>
      <c r="L84" s="36"/>
      <c r="M84" s="36"/>
    </row>
    <row r="85" ht="15.75" spans="1:13">
      <c r="A85" t="s">
        <v>20</v>
      </c>
      <c r="B85" s="68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0">
        <v>3281</v>
      </c>
      <c r="H85" s="35">
        <f t="shared" si="0"/>
        <v>17921</v>
      </c>
      <c r="I85" s="70">
        <v>2516</v>
      </c>
      <c r="J85" s="55">
        <f t="shared" si="1"/>
        <v>341.669992288296</v>
      </c>
      <c r="K85" s="55">
        <f>E85/65273511*1000000</f>
        <v>16.8521653446832</v>
      </c>
      <c r="L85" s="70"/>
      <c r="M85" s="70"/>
    </row>
    <row r="86" ht="15.75" spans="1:13">
      <c r="A86" t="s">
        <v>20</v>
      </c>
      <c r="B86" s="68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0">
        <v>3900</v>
      </c>
      <c r="H86" s="35">
        <f t="shared" si="0"/>
        <v>20002</v>
      </c>
      <c r="I86" s="70">
        <v>2827</v>
      </c>
      <c r="J86" s="55">
        <f t="shared" si="1"/>
        <v>386.57335285672</v>
      </c>
      <c r="K86" s="55">
        <f t="shared" ref="K86:K119" si="2">E86/65273511*1000000</f>
        <v>20.3911200670667</v>
      </c>
      <c r="L86" s="70"/>
      <c r="M86" s="70"/>
    </row>
    <row r="87" ht="15.75" spans="1:13">
      <c r="A87" t="s">
        <v>20</v>
      </c>
      <c r="B87" s="68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0">
        <v>4948</v>
      </c>
      <c r="H87" s="35">
        <f t="shared" si="0"/>
        <v>22511</v>
      </c>
      <c r="I87" s="70">
        <v>3375</v>
      </c>
      <c r="J87" s="55">
        <f t="shared" si="1"/>
        <v>446.658982385673</v>
      </c>
      <c r="K87" s="55">
        <f t="shared" si="2"/>
        <v>25.9829749314389</v>
      </c>
      <c r="L87" s="70"/>
      <c r="M87" s="70"/>
    </row>
    <row r="88" ht="15.75" spans="1:13">
      <c r="A88" t="s">
        <v>20</v>
      </c>
      <c r="B88" s="68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0">
        <v>5700</v>
      </c>
      <c r="H88" s="35">
        <f t="shared" si="0"/>
        <v>25269</v>
      </c>
      <c r="I88" s="70">
        <v>3787</v>
      </c>
      <c r="J88" s="55">
        <f t="shared" si="1"/>
        <v>505.013434929217</v>
      </c>
      <c r="K88" s="55">
        <f t="shared" si="2"/>
        <v>30.5636998751301</v>
      </c>
      <c r="L88" s="70"/>
      <c r="M88" s="70"/>
    </row>
    <row r="89" ht="15.75" spans="1:13">
      <c r="A89" t="s">
        <v>20</v>
      </c>
      <c r="B89" s="68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0">
        <v>5700</v>
      </c>
      <c r="H89" s="35">
        <f t="shared" si="0"/>
        <v>29561</v>
      </c>
      <c r="I89" s="70">
        <v>4273</v>
      </c>
      <c r="J89" s="55">
        <f t="shared" si="1"/>
        <v>575.654648024066</v>
      </c>
      <c r="K89" s="55">
        <f t="shared" si="2"/>
        <v>35.4508278250882</v>
      </c>
      <c r="L89" s="70"/>
      <c r="M89" s="70"/>
    </row>
    <row r="90" ht="15.75" spans="1:13">
      <c r="A90" t="s">
        <v>20</v>
      </c>
      <c r="B90" s="68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0">
        <v>7202</v>
      </c>
      <c r="H90" s="35">
        <f t="shared" si="0"/>
        <v>30366</v>
      </c>
      <c r="I90" s="70">
        <v>4632</v>
      </c>
      <c r="J90" s="55">
        <f t="shared" si="1"/>
        <v>615.471718688459</v>
      </c>
      <c r="K90" s="55">
        <f t="shared" si="2"/>
        <v>39.9243117165859</v>
      </c>
      <c r="L90" s="70"/>
      <c r="M90" s="70"/>
    </row>
    <row r="91" ht="15.75" spans="1:13">
      <c r="A91" t="s">
        <v>20</v>
      </c>
      <c r="B91" s="68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0">
        <v>7927</v>
      </c>
      <c r="H91" s="35">
        <f t="shared" si="0"/>
        <v>33599</v>
      </c>
      <c r="I91" s="70">
        <v>5056</v>
      </c>
      <c r="J91" s="55">
        <f t="shared" si="1"/>
        <v>682.512696459671</v>
      </c>
      <c r="K91" s="55">
        <f t="shared" si="2"/>
        <v>46.3281345475656</v>
      </c>
      <c r="L91" s="70"/>
      <c r="M91" s="70"/>
    </row>
    <row r="92" ht="15.75" spans="1:13">
      <c r="A92" t="s">
        <v>20</v>
      </c>
      <c r="B92" s="68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0">
        <v>9444</v>
      </c>
      <c r="H92" s="35">
        <f t="shared" si="0"/>
        <v>39161</v>
      </c>
      <c r="I92" s="70">
        <v>5565</v>
      </c>
      <c r="J92" s="55">
        <f t="shared" si="1"/>
        <v>798.608795534225</v>
      </c>
      <c r="K92" s="55">
        <f t="shared" si="2"/>
        <v>53.9728895539264</v>
      </c>
      <c r="L92" s="70"/>
      <c r="M92" s="70"/>
    </row>
    <row r="93" ht="15.75" spans="1:13">
      <c r="A93" t="s">
        <v>20</v>
      </c>
      <c r="B93" s="68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0">
        <v>10934</v>
      </c>
      <c r="H93" s="35">
        <f t="shared" si="0"/>
        <v>42023</v>
      </c>
      <c r="I93" s="70">
        <v>6017</v>
      </c>
      <c r="J93" s="55">
        <f t="shared" si="1"/>
        <v>873.080046207412</v>
      </c>
      <c r="K93" s="55">
        <f t="shared" si="2"/>
        <v>61.7708460634207</v>
      </c>
      <c r="L93" s="70"/>
      <c r="M93" s="70"/>
    </row>
    <row r="94" ht="15.75" spans="1:13">
      <c r="A94" t="s">
        <v>20</v>
      </c>
      <c r="B94" s="68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0">
        <v>12428</v>
      </c>
      <c r="H94" s="35">
        <f t="shared" si="0"/>
        <v>42174</v>
      </c>
      <c r="I94" s="70">
        <v>6399</v>
      </c>
      <c r="J94" s="55">
        <f t="shared" si="1"/>
        <v>905.497484270457</v>
      </c>
      <c r="K94" s="55">
        <f t="shared" si="2"/>
        <v>68.9866368610078</v>
      </c>
      <c r="L94" s="70"/>
      <c r="M94" s="70"/>
    </row>
    <row r="95" ht="15.75" spans="1:13">
      <c r="A95" t="s">
        <v>20</v>
      </c>
      <c r="B95" s="68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0">
        <v>14008</v>
      </c>
      <c r="H95" s="35">
        <f t="shared" si="0"/>
        <v>43823</v>
      </c>
      <c r="I95" s="70">
        <v>6662</v>
      </c>
      <c r="J95" s="55">
        <f t="shared" si="1"/>
        <v>985.667830860209</v>
      </c>
      <c r="K95" s="55">
        <f t="shared" si="2"/>
        <v>99.688218088958</v>
      </c>
      <c r="L95" s="70"/>
      <c r="M95" s="70"/>
    </row>
    <row r="96" ht="15.75" spans="1:13">
      <c r="A96" t="s">
        <v>20</v>
      </c>
      <c r="B96" s="68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0">
        <v>15438</v>
      </c>
      <c r="H96" s="35">
        <f t="shared" si="0"/>
        <v>45607</v>
      </c>
      <c r="I96" s="70">
        <v>6838</v>
      </c>
      <c r="J96" s="55">
        <f t="shared" si="1"/>
        <v>1051.03891224727</v>
      </c>
      <c r="K96" s="55">
        <f t="shared" si="2"/>
        <v>115.820336368914</v>
      </c>
      <c r="L96" s="70">
        <v>224254</v>
      </c>
      <c r="M96" s="70">
        <v>3436</v>
      </c>
    </row>
    <row r="97" ht="15.75" spans="1:13">
      <c r="A97" t="s">
        <v>20</v>
      </c>
      <c r="B97" s="68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0">
        <v>16183</v>
      </c>
      <c r="H97" s="35">
        <f t="shared" si="0"/>
        <v>46217</v>
      </c>
      <c r="I97" s="70">
        <v>6838</v>
      </c>
      <c r="J97" s="55">
        <f t="shared" si="1"/>
        <v>1079.73355378417</v>
      </c>
      <c r="K97" s="55">
        <f t="shared" si="2"/>
        <v>123.756174231228</v>
      </c>
      <c r="L97" s="70">
        <v>224254</v>
      </c>
      <c r="M97" s="70">
        <v>3436</v>
      </c>
    </row>
    <row r="98" ht="15.75" spans="1:13">
      <c r="A98" t="s">
        <v>20</v>
      </c>
      <c r="B98" s="68">
        <v>43927</v>
      </c>
      <c r="C98" s="36">
        <v>74390</v>
      </c>
      <c r="D98" s="36">
        <v>3912</v>
      </c>
      <c r="E98" s="36">
        <v>8911</v>
      </c>
      <c r="F98" s="36">
        <v>833</v>
      </c>
      <c r="G98" s="47">
        <v>17250</v>
      </c>
      <c r="H98" s="35">
        <f t="shared" si="0"/>
        <v>48229</v>
      </c>
      <c r="I98" s="47">
        <v>7072</v>
      </c>
      <c r="J98" s="55">
        <f t="shared" si="1"/>
        <v>1139.66598180999</v>
      </c>
      <c r="K98" s="55">
        <f t="shared" si="2"/>
        <v>136.517859442248</v>
      </c>
      <c r="L98" s="47">
        <v>224254</v>
      </c>
      <c r="M98" s="47">
        <v>3436</v>
      </c>
    </row>
    <row r="99" ht="15.75" spans="1:13">
      <c r="A99" t="s">
        <v>20</v>
      </c>
      <c r="B99" s="68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55">
        <f t="shared" si="1"/>
        <v>1197.5301895435</v>
      </c>
      <c r="K99" s="55">
        <f t="shared" si="2"/>
        <v>158.226512436262</v>
      </c>
      <c r="L99" s="36">
        <v>224254</v>
      </c>
      <c r="M99" s="36">
        <v>3436</v>
      </c>
    </row>
    <row r="100" ht="15.75" spans="1:13">
      <c r="A100" t="s">
        <v>20</v>
      </c>
      <c r="B100" s="68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0">
        <v>21254</v>
      </c>
      <c r="H100" s="35">
        <f t="shared" si="0"/>
        <v>49925</v>
      </c>
      <c r="I100" s="40">
        <v>7148</v>
      </c>
      <c r="J100" s="55">
        <f t="shared" si="1"/>
        <v>1256.98769290961</v>
      </c>
      <c r="K100" s="55">
        <f t="shared" si="2"/>
        <v>166.514713755784</v>
      </c>
      <c r="L100" s="40">
        <v>224254</v>
      </c>
      <c r="M100" s="40">
        <v>3436</v>
      </c>
    </row>
    <row r="101" ht="15.75" spans="1:13">
      <c r="A101" t="s">
        <v>20</v>
      </c>
      <c r="B101" s="68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0">
        <v>23206</v>
      </c>
      <c r="H101" s="35">
        <f t="shared" si="0"/>
        <v>50918</v>
      </c>
      <c r="I101" s="40">
        <v>7066</v>
      </c>
      <c r="J101" s="55">
        <f t="shared" si="1"/>
        <v>1322.64985715262</v>
      </c>
      <c r="K101" s="55">
        <f t="shared" si="2"/>
        <v>187.059035325984</v>
      </c>
      <c r="L101" s="40">
        <v>333807</v>
      </c>
      <c r="M101" s="40">
        <v>5114</v>
      </c>
    </row>
    <row r="102" ht="15.75" spans="1:13">
      <c r="A102" t="s">
        <v>20</v>
      </c>
      <c r="B102" s="68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0">
        <v>24932</v>
      </c>
      <c r="H102" s="35">
        <f t="shared" si="0"/>
        <v>52547</v>
      </c>
      <c r="I102" s="40">
        <v>7004</v>
      </c>
      <c r="J102" s="55">
        <f t="shared" si="1"/>
        <v>1389.16994981318</v>
      </c>
      <c r="K102" s="55">
        <f t="shared" si="2"/>
        <v>202.180023685259</v>
      </c>
      <c r="L102" s="40">
        <v>333807</v>
      </c>
      <c r="M102" s="40">
        <v>5114</v>
      </c>
    </row>
    <row r="103" ht="15.75" spans="1:13">
      <c r="A103" t="s">
        <v>20</v>
      </c>
      <c r="B103" s="68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0">
        <v>26391</v>
      </c>
      <c r="H103" s="35">
        <f t="shared" si="0"/>
        <v>53567</v>
      </c>
      <c r="I103" s="40">
        <v>6883</v>
      </c>
      <c r="J103" s="55">
        <f t="shared" si="1"/>
        <v>1436.87689788895</v>
      </c>
      <c r="K103" s="55">
        <f t="shared" si="2"/>
        <v>211.908319134235</v>
      </c>
      <c r="L103" s="40">
        <v>333807</v>
      </c>
      <c r="M103" s="40">
        <v>5114</v>
      </c>
    </row>
    <row r="104" ht="15.75" spans="1:13">
      <c r="A104" t="s">
        <v>20</v>
      </c>
      <c r="B104" s="68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0">
        <v>27186</v>
      </c>
      <c r="H104" s="35">
        <f t="shared" si="0"/>
        <v>53824</v>
      </c>
      <c r="I104" s="40">
        <v>6845</v>
      </c>
      <c r="J104" s="55">
        <f t="shared" si="1"/>
        <v>1461.58830034438</v>
      </c>
      <c r="K104" s="55">
        <f t="shared" si="2"/>
        <v>220.502923460023</v>
      </c>
      <c r="L104" s="40">
        <v>333807</v>
      </c>
      <c r="M104" s="40">
        <v>5114</v>
      </c>
    </row>
    <row r="105" ht="15.75" spans="1:13">
      <c r="A105" t="s">
        <v>20</v>
      </c>
      <c r="B105" s="68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0">
        <v>27718</v>
      </c>
      <c r="H105" s="35">
        <f t="shared" si="0"/>
        <v>55391</v>
      </c>
      <c r="I105" s="40">
        <v>6821</v>
      </c>
      <c r="J105" s="55">
        <f t="shared" si="1"/>
        <v>1502.53906213196</v>
      </c>
      <c r="K105" s="55">
        <f t="shared" si="2"/>
        <v>229.296689739885</v>
      </c>
      <c r="L105" s="40">
        <v>333807</v>
      </c>
      <c r="M105" s="40">
        <v>5114</v>
      </c>
    </row>
    <row r="106" ht="15.75" spans="1:13">
      <c r="A106" t="s">
        <v>20</v>
      </c>
      <c r="B106" s="68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0">
        <v>28805</v>
      </c>
      <c r="H106" s="35">
        <f t="shared" si="0"/>
        <v>59039</v>
      </c>
      <c r="I106" s="40">
        <v>6730</v>
      </c>
      <c r="J106" s="55">
        <f t="shared" si="1"/>
        <v>1586.75392840443</v>
      </c>
      <c r="K106" s="55">
        <f t="shared" si="2"/>
        <v>240.970644278657</v>
      </c>
      <c r="L106" s="40">
        <v>333807</v>
      </c>
      <c r="M106" s="40">
        <v>5114</v>
      </c>
    </row>
    <row r="107" ht="15.75" spans="1:13">
      <c r="A107" t="s">
        <v>20</v>
      </c>
      <c r="B107" s="68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0">
        <v>30955</v>
      </c>
      <c r="H107" s="35">
        <f t="shared" si="0"/>
        <v>58084</v>
      </c>
      <c r="I107" s="40">
        <v>6457</v>
      </c>
      <c r="J107" s="55">
        <f t="shared" si="1"/>
        <v>1627.09188417948</v>
      </c>
      <c r="K107" s="55">
        <f t="shared" si="2"/>
        <v>263.001020429252</v>
      </c>
      <c r="L107" s="40">
        <v>333807</v>
      </c>
      <c r="M107" s="40">
        <v>5114</v>
      </c>
    </row>
    <row r="108" ht="15.75" spans="1:13">
      <c r="A108" t="s">
        <v>20</v>
      </c>
      <c r="B108" s="68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0">
        <v>32812</v>
      </c>
      <c r="H108" s="35">
        <f t="shared" si="0"/>
        <v>58115</v>
      </c>
      <c r="I108" s="40">
        <v>6248</v>
      </c>
      <c r="J108" s="55">
        <f t="shared" si="1"/>
        <v>1667.55240115703</v>
      </c>
      <c r="K108" s="55">
        <f t="shared" si="2"/>
        <v>274.537093615203</v>
      </c>
      <c r="L108" s="40">
        <v>333807</v>
      </c>
      <c r="M108" s="40">
        <v>5114</v>
      </c>
    </row>
    <row r="109" ht="15.75" spans="1:13">
      <c r="A109" t="s">
        <v>20</v>
      </c>
      <c r="B109" s="68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0">
        <v>6027</v>
      </c>
      <c r="J109" s="55">
        <f t="shared" si="1"/>
        <v>1673.75706203394</v>
      </c>
      <c r="K109" s="55">
        <f t="shared" si="2"/>
        <v>286.195728003661</v>
      </c>
      <c r="L109" s="40">
        <v>463662</v>
      </c>
      <c r="M109" s="40">
        <v>7103</v>
      </c>
    </row>
    <row r="110" ht="15.75" spans="1:13">
      <c r="A110" t="s">
        <v>20</v>
      </c>
      <c r="B110" s="68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55">
        <f t="shared" si="1"/>
        <v>1713.11452818893</v>
      </c>
      <c r="K110" s="55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75" spans="1:13">
      <c r="A111" t="s">
        <v>20</v>
      </c>
      <c r="B111" s="68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55">
        <f t="shared" si="1"/>
        <v>1725.14084618491</v>
      </c>
      <c r="K111" s="55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75" spans="1:13">
      <c r="A112" t="s">
        <v>20</v>
      </c>
      <c r="B112" s="68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55">
        <f t="shared" si="1"/>
        <v>1756.56247447759</v>
      </c>
      <c r="K112" s="55">
        <f t="shared" ref="K112:K158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75" spans="1:13">
      <c r="A113" t="s">
        <v>20</v>
      </c>
      <c r="B113" s="68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55">
        <f t="shared" si="1"/>
        <v>1797.42131536329</v>
      </c>
      <c r="K113" s="55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75" spans="1:13">
      <c r="A114" t="s">
        <v>20</v>
      </c>
      <c r="B114" s="68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55">
        <f t="shared" si="1"/>
        <v>1825.41122998577</v>
      </c>
      <c r="K114" s="55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75" spans="1:13">
      <c r="A115" t="s">
        <v>20</v>
      </c>
      <c r="B115" s="68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75">
        <v>5053</v>
      </c>
      <c r="J115" s="55">
        <f t="shared" si="1"/>
        <v>1850.73543845374</v>
      </c>
      <c r="K115" s="55">
        <f t="shared" si="5"/>
        <v>334.837205248543</v>
      </c>
      <c r="L115" s="75">
        <v>463662</v>
      </c>
      <c r="M115" s="75">
        <v>7103</v>
      </c>
    </row>
    <row r="116" ht="15.75" spans="1:13">
      <c r="A116" t="s">
        <v>20</v>
      </c>
      <c r="B116" s="68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55">
        <f t="shared" si="1"/>
        <v>1877.89806495931</v>
      </c>
      <c r="K116" s="55">
        <f t="shared" si="5"/>
        <v>340.796743720435</v>
      </c>
      <c r="L116" s="36">
        <v>463662</v>
      </c>
      <c r="M116" s="36">
        <v>7103</v>
      </c>
    </row>
    <row r="117" ht="15.75" spans="1:13">
      <c r="A117" t="s">
        <v>20</v>
      </c>
      <c r="B117" s="68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55">
        <f t="shared" si="1"/>
        <v>1901.44513599092</v>
      </c>
      <c r="K117" s="55">
        <f t="shared" si="5"/>
        <v>346.449879186061</v>
      </c>
      <c r="L117" s="36">
        <v>463662</v>
      </c>
      <c r="M117" s="36">
        <v>7103</v>
      </c>
    </row>
    <row r="118" ht="15.75" spans="1:13">
      <c r="A118" t="s">
        <v>20</v>
      </c>
      <c r="B118" s="68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55">
        <f t="shared" si="1"/>
        <v>1908.50772528538</v>
      </c>
      <c r="K118" s="55">
        <f t="shared" si="5"/>
        <v>350.157355561891</v>
      </c>
      <c r="L118" s="36">
        <v>463662</v>
      </c>
      <c r="M118" s="36">
        <v>7103</v>
      </c>
    </row>
    <row r="119" ht="15.75" spans="1:13">
      <c r="A119" t="s">
        <v>20</v>
      </c>
      <c r="B119" s="68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55">
        <f t="shared" si="1"/>
        <v>1966.17277106482</v>
      </c>
      <c r="K119" s="55">
        <f t="shared" si="5"/>
        <v>356.852261248824</v>
      </c>
      <c r="L119" s="36">
        <v>463662</v>
      </c>
      <c r="M119" s="36">
        <v>7103</v>
      </c>
    </row>
    <row r="120" ht="15.75" spans="1:13">
      <c r="A120" t="s">
        <v>20</v>
      </c>
      <c r="B120" s="68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55">
        <f t="shared" si="1"/>
        <v>1989.45939954111</v>
      </c>
      <c r="K120" s="55">
        <f t="shared" si="5"/>
        <v>362.474756413823</v>
      </c>
      <c r="L120" s="36">
        <v>463662</v>
      </c>
      <c r="M120" s="36">
        <v>7103</v>
      </c>
    </row>
    <row r="121" ht="15.75" spans="1:13">
      <c r="A121" t="s">
        <v>20</v>
      </c>
      <c r="B121" s="68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55">
        <f t="shared" si="1"/>
        <v>1967.75074654709</v>
      </c>
      <c r="K121" s="55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75" spans="1:13">
      <c r="A122" t="s">
        <v>20</v>
      </c>
      <c r="B122" s="68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55">
        <f t="shared" si="1"/>
        <v>1985.200397754</v>
      </c>
      <c r="K122" s="55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75" spans="1:13">
      <c r="A123" t="s">
        <v>20</v>
      </c>
      <c r="B123" s="68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55">
        <f t="shared" si="1"/>
        <v>1994.45376854326</v>
      </c>
      <c r="K123" s="55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75" spans="1:13">
      <c r="A124" t="s">
        <v>20</v>
      </c>
      <c r="B124" s="68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55">
        <f t="shared" si="1"/>
        <v>2006.61796789206</v>
      </c>
      <c r="K124" s="55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75" spans="1:13">
      <c r="A125" t="s">
        <v>20</v>
      </c>
      <c r="B125" s="68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55">
        <f t="shared" si="1"/>
        <v>2011.33657418857</v>
      </c>
      <c r="K125" s="55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75" spans="1:13">
      <c r="A126" t="s">
        <v>20</v>
      </c>
      <c r="B126" s="68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55">
        <f t="shared" si="1"/>
        <v>2020.16098076906</v>
      </c>
      <c r="K126" s="55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75" spans="1:13">
      <c r="A127" t="s">
        <v>20</v>
      </c>
      <c r="B127" s="68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55">
        <f t="shared" si="1"/>
        <v>2037.074426715</v>
      </c>
      <c r="K127" s="55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75" spans="1:13">
      <c r="A128" t="s">
        <v>20</v>
      </c>
      <c r="B128" s="68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55">
        <f t="shared" si="1"/>
        <v>2101.15861547573</v>
      </c>
      <c r="K128" s="55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75" spans="1:13">
      <c r="A129" t="s">
        <v>20</v>
      </c>
      <c r="B129" s="68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55">
        <f t="shared" si="1"/>
        <v>2110.79499002283</v>
      </c>
      <c r="K129" s="55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75" spans="1:13">
      <c r="A130" t="s">
        <v>20</v>
      </c>
      <c r="B130" s="68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55">
        <f t="shared" si="1"/>
        <v>2120.630526524</v>
      </c>
      <c r="K130" s="55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75" spans="1:13">
      <c r="A131" t="s">
        <v>20</v>
      </c>
      <c r="B131" s="68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">
        <f>法国!I101</f>
        <v>2812</v>
      </c>
      <c r="J131" s="55">
        <f t="shared" si="1"/>
        <v>2127.26415160968</v>
      </c>
      <c r="K131" s="55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75" spans="1:13">
      <c r="A132" t="s">
        <v>20</v>
      </c>
      <c r="B132" s="68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58" si="6">C132-E132-G132</f>
        <v>56466</v>
      </c>
      <c r="I132" s="3">
        <f>法国!I102</f>
        <v>2776</v>
      </c>
      <c r="J132" s="55">
        <f t="shared" si="1"/>
        <v>2130.46606302517</v>
      </c>
      <c r="K132" s="55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75" spans="1:13">
      <c r="A133" t="s">
        <v>20</v>
      </c>
      <c r="B133" s="68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">
        <f>法国!I103</f>
        <v>2712</v>
      </c>
      <c r="J133" s="55">
        <f t="shared" si="1"/>
        <v>2137.45205156805</v>
      </c>
      <c r="K133" s="55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75" spans="1:13">
      <c r="A134" t="s">
        <v>20</v>
      </c>
      <c r="B134" s="68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">
        <f>法国!I104</f>
        <v>2542</v>
      </c>
      <c r="J134" s="55">
        <f t="shared" ref="J134:J158" si="7">C134/65273511*1000000</f>
        <v>2148.29871798991</v>
      </c>
      <c r="K134" s="55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75" spans="1:13">
      <c r="A135" t="s">
        <v>20</v>
      </c>
      <c r="B135" s="68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">
        <f>法国!I105</f>
        <v>2428</v>
      </c>
      <c r="J135" s="55">
        <f t="shared" si="7"/>
        <v>2156.06603419877</v>
      </c>
      <c r="K135" s="55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75" spans="1:13">
      <c r="A136" t="s">
        <v>20</v>
      </c>
      <c r="B136" s="68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">
        <f>法国!I106</f>
        <v>2299</v>
      </c>
      <c r="J136" s="55">
        <f t="shared" si="7"/>
        <v>2165.59516769368</v>
      </c>
      <c r="K136" s="55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75" spans="1:13">
      <c r="A137" t="s">
        <v>20</v>
      </c>
      <c r="B137" s="68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">
        <f>法国!I107</f>
        <v>2203</v>
      </c>
      <c r="J137" s="55">
        <f t="shared" si="7"/>
        <v>2174.22041232009</v>
      </c>
      <c r="K137" s="55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75" spans="1:13">
      <c r="A138" t="s">
        <v>20</v>
      </c>
      <c r="B138" s="68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">
        <f>法国!I108</f>
        <v>2132</v>
      </c>
      <c r="J138" s="55">
        <f t="shared" si="7"/>
        <v>2179.91950823666</v>
      </c>
      <c r="K138" s="55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75" spans="1:13">
      <c r="A139" t="s">
        <v>20</v>
      </c>
      <c r="B139" s="68">
        <v>43968</v>
      </c>
      <c r="C139" s="36">
        <v>142411</v>
      </c>
      <c r="D139" s="36">
        <v>120</v>
      </c>
      <c r="E139" s="36">
        <v>27891</v>
      </c>
      <c r="F139" s="36">
        <v>266</v>
      </c>
      <c r="G139" s="36">
        <v>61213</v>
      </c>
      <c r="H139" s="35">
        <f t="shared" si="6"/>
        <v>53307</v>
      </c>
      <c r="I139" s="3">
        <f>法国!I109</f>
        <v>2087</v>
      </c>
      <c r="J139" s="55">
        <f t="shared" si="7"/>
        <v>2181.75792627426</v>
      </c>
      <c r="K139" s="55">
        <f t="shared" si="5"/>
        <v>427.2943123896</v>
      </c>
      <c r="L139" s="36">
        <f>法国!L109</f>
        <v>1384633</v>
      </c>
      <c r="M139" s="36">
        <f>法国!M109</f>
        <v>21218</v>
      </c>
    </row>
    <row r="140" ht="15.75" spans="1:13">
      <c r="A140" t="s">
        <v>20</v>
      </c>
      <c r="B140" s="68">
        <v>43969</v>
      </c>
      <c r="C140" s="53">
        <v>142903</v>
      </c>
      <c r="D140" s="53">
        <v>492</v>
      </c>
      <c r="E140" s="53">
        <v>28022</v>
      </c>
      <c r="F140" s="36">
        <v>131</v>
      </c>
      <c r="G140" s="53">
        <v>61728</v>
      </c>
      <c r="H140" s="35">
        <f t="shared" si="6"/>
        <v>53153</v>
      </c>
      <c r="I140" s="3">
        <f>法国!I110</f>
        <v>1998</v>
      </c>
      <c r="J140" s="55">
        <f t="shared" si="7"/>
        <v>2189.29544022843</v>
      </c>
      <c r="K140" s="55">
        <f t="shared" si="5"/>
        <v>429.301252080649</v>
      </c>
      <c r="L140" s="36">
        <f>法国!L110</f>
        <v>1384633</v>
      </c>
      <c r="M140" s="36">
        <f>法国!M110</f>
        <v>21218</v>
      </c>
    </row>
    <row r="141" ht="15.75" spans="1:13">
      <c r="A141" t="s">
        <v>20</v>
      </c>
      <c r="B141" s="68">
        <v>43970</v>
      </c>
      <c r="C141" s="36">
        <v>143427</v>
      </c>
      <c r="D141" s="36">
        <v>524</v>
      </c>
      <c r="E141" s="36">
        <v>28022</v>
      </c>
      <c r="F141" s="36">
        <v>0</v>
      </c>
      <c r="G141" s="36">
        <v>62563</v>
      </c>
      <c r="H141" s="35">
        <f t="shared" si="6"/>
        <v>52842</v>
      </c>
      <c r="I141" s="3">
        <f>法国!I111</f>
        <v>1894</v>
      </c>
      <c r="J141" s="55">
        <f t="shared" si="7"/>
        <v>2197.32319899262</v>
      </c>
      <c r="K141" s="55">
        <f t="shared" si="5"/>
        <v>429.301252080649</v>
      </c>
      <c r="L141" s="36">
        <f>法国!L111</f>
        <v>1384633</v>
      </c>
      <c r="M141" s="36">
        <f>法国!M111</f>
        <v>21218</v>
      </c>
    </row>
    <row r="142" ht="15.75" spans="1:13">
      <c r="A142" t="s">
        <v>20</v>
      </c>
      <c r="B142" s="68">
        <v>43971</v>
      </c>
      <c r="C142" s="36">
        <v>143845</v>
      </c>
      <c r="D142" s="36">
        <v>418</v>
      </c>
      <c r="E142" s="36">
        <v>28132</v>
      </c>
      <c r="F142" s="36">
        <v>110</v>
      </c>
      <c r="G142" s="36">
        <v>63354</v>
      </c>
      <c r="H142" s="35">
        <f t="shared" si="6"/>
        <v>52359</v>
      </c>
      <c r="I142" s="3">
        <f>法国!I112</f>
        <v>1794</v>
      </c>
      <c r="J142" s="55">
        <f t="shared" si="7"/>
        <v>2203.7270218236</v>
      </c>
      <c r="K142" s="55">
        <f t="shared" si="5"/>
        <v>430.986468615117</v>
      </c>
      <c r="L142" s="36">
        <f>法国!L112</f>
        <v>1384633</v>
      </c>
      <c r="M142" s="36">
        <f>法国!M112</f>
        <v>21218</v>
      </c>
    </row>
    <row r="143" ht="15.75" spans="1:13">
      <c r="A143" t="s">
        <v>20</v>
      </c>
      <c r="B143" s="68">
        <v>43972</v>
      </c>
      <c r="C143" s="53">
        <v>144163</v>
      </c>
      <c r="D143" s="53">
        <v>318</v>
      </c>
      <c r="E143" s="53">
        <v>28215</v>
      </c>
      <c r="F143" s="53">
        <v>83</v>
      </c>
      <c r="G143" s="53">
        <v>63858</v>
      </c>
      <c r="H143" s="35">
        <f t="shared" si="6"/>
        <v>52090</v>
      </c>
      <c r="I143" s="3">
        <f>法国!I113</f>
        <v>1745</v>
      </c>
      <c r="J143" s="55">
        <f t="shared" si="7"/>
        <v>2208.59882962324</v>
      </c>
      <c r="K143" s="55">
        <f t="shared" si="5"/>
        <v>432.258041091125</v>
      </c>
      <c r="L143" s="36">
        <f>法国!L113</f>
        <v>1384633</v>
      </c>
      <c r="M143" s="36">
        <f>法国!M113</f>
        <v>21218</v>
      </c>
    </row>
    <row r="144" ht="15.75" spans="1:13">
      <c r="A144" t="s">
        <v>20</v>
      </c>
      <c r="B144" s="68">
        <v>43973</v>
      </c>
      <c r="C144" s="36">
        <v>144556</v>
      </c>
      <c r="D144" s="36">
        <v>393</v>
      </c>
      <c r="E144" s="36">
        <v>28289</v>
      </c>
      <c r="F144" s="36">
        <v>74</v>
      </c>
      <c r="G144" s="36">
        <v>64209</v>
      </c>
      <c r="H144" s="35">
        <f t="shared" si="6"/>
        <v>52058</v>
      </c>
      <c r="I144" s="3">
        <f>法国!I114</f>
        <v>1701</v>
      </c>
      <c r="J144" s="55">
        <f t="shared" si="7"/>
        <v>2214.61964869639</v>
      </c>
      <c r="K144" s="55">
        <f t="shared" si="5"/>
        <v>433.391732214313</v>
      </c>
      <c r="L144" s="36">
        <f>法国!L114</f>
        <v>1384633</v>
      </c>
      <c r="M144" s="36">
        <f>法国!M114</f>
        <v>21218</v>
      </c>
    </row>
    <row r="145" ht="15.75" spans="1:13">
      <c r="A145" t="s">
        <v>20</v>
      </c>
      <c r="B145" s="68">
        <v>43974</v>
      </c>
      <c r="C145" s="53">
        <v>144806</v>
      </c>
      <c r="D145" s="53">
        <v>250</v>
      </c>
      <c r="E145" s="53">
        <v>28332</v>
      </c>
      <c r="F145" s="53">
        <v>43</v>
      </c>
      <c r="G145" s="53">
        <v>64547</v>
      </c>
      <c r="H145" s="35">
        <f t="shared" si="6"/>
        <v>51927</v>
      </c>
      <c r="I145" s="3">
        <f>法国!I115</f>
        <v>1665</v>
      </c>
      <c r="J145" s="55">
        <f t="shared" si="7"/>
        <v>2218.44968627473</v>
      </c>
      <c r="K145" s="55">
        <f t="shared" si="5"/>
        <v>434.050498677787</v>
      </c>
      <c r="L145" s="36">
        <f>法国!L115</f>
        <v>1384633</v>
      </c>
      <c r="M145" s="36">
        <f>法国!M115</f>
        <v>21218</v>
      </c>
    </row>
    <row r="146" ht="15.75" spans="1:13">
      <c r="A146" t="s">
        <v>20</v>
      </c>
      <c r="B146" s="68">
        <v>43975</v>
      </c>
      <c r="C146" s="36">
        <v>144921</v>
      </c>
      <c r="D146" s="36">
        <v>115</v>
      </c>
      <c r="E146" s="36">
        <v>28367</v>
      </c>
      <c r="F146" s="36">
        <v>35</v>
      </c>
      <c r="G146" s="36">
        <v>64617</v>
      </c>
      <c r="H146" s="35">
        <f t="shared" si="6"/>
        <v>51937</v>
      </c>
      <c r="I146" s="3">
        <f>法国!I116</f>
        <v>1655</v>
      </c>
      <c r="J146" s="55">
        <f t="shared" si="7"/>
        <v>2220.21150356076</v>
      </c>
      <c r="K146" s="55">
        <f t="shared" si="5"/>
        <v>434.586703938754</v>
      </c>
      <c r="L146" s="36">
        <f>法国!L116</f>
        <v>1384633</v>
      </c>
      <c r="M146" s="36">
        <f>法国!M116</f>
        <v>21218</v>
      </c>
    </row>
    <row r="147" ht="15.75" spans="1:13">
      <c r="A147" t="s">
        <v>20</v>
      </c>
      <c r="B147" s="68">
        <v>43976</v>
      </c>
      <c r="C147" s="36">
        <v>145279</v>
      </c>
      <c r="D147" s="36">
        <v>358</v>
      </c>
      <c r="E147" s="36">
        <v>28457</v>
      </c>
      <c r="F147" s="36">
        <v>90</v>
      </c>
      <c r="G147" s="36">
        <v>65199</v>
      </c>
      <c r="H147" s="35">
        <f t="shared" si="6"/>
        <v>51623</v>
      </c>
      <c r="I147" s="3">
        <f>法国!I117</f>
        <v>1609</v>
      </c>
      <c r="J147" s="55">
        <f t="shared" si="7"/>
        <v>2225.69611737294</v>
      </c>
      <c r="K147" s="55">
        <f t="shared" si="5"/>
        <v>435.965517466955</v>
      </c>
      <c r="L147" s="36">
        <f>法国!L117</f>
        <v>1384633</v>
      </c>
      <c r="M147" s="36">
        <f>法国!M117</f>
        <v>21217</v>
      </c>
    </row>
    <row r="148" ht="15.75" spans="1:13">
      <c r="A148" t="s">
        <v>20</v>
      </c>
      <c r="B148" s="68">
        <v>43977</v>
      </c>
      <c r="C148" s="36">
        <v>145555</v>
      </c>
      <c r="D148" s="36">
        <f>C148-C147</f>
        <v>276</v>
      </c>
      <c r="E148" s="36">
        <v>28530</v>
      </c>
      <c r="F148" s="36">
        <v>73</v>
      </c>
      <c r="G148" s="36">
        <v>65879</v>
      </c>
      <c r="H148" s="35">
        <f t="shared" si="6"/>
        <v>51146</v>
      </c>
      <c r="I148" s="3">
        <f>法国!I118</f>
        <v>1555</v>
      </c>
      <c r="J148" s="55">
        <f t="shared" si="7"/>
        <v>2229.92447885943</v>
      </c>
      <c r="K148" s="55">
        <f t="shared" si="5"/>
        <v>437.08388843983</v>
      </c>
      <c r="L148" s="36">
        <f>法国!L118</f>
        <v>1384633</v>
      </c>
      <c r="M148" s="36">
        <f>法国!M118</f>
        <v>21217</v>
      </c>
    </row>
    <row r="149" ht="15.75" spans="1:13">
      <c r="A149" t="s">
        <v>20</v>
      </c>
      <c r="B149" s="68">
        <v>43978</v>
      </c>
      <c r="C149" s="36">
        <v>145746</v>
      </c>
      <c r="D149" s="36">
        <f>C149-C148</f>
        <v>191</v>
      </c>
      <c r="E149" s="36">
        <v>28596</v>
      </c>
      <c r="F149" s="36">
        <v>66</v>
      </c>
      <c r="G149" s="36">
        <v>66584</v>
      </c>
      <c r="H149" s="35">
        <f t="shared" si="6"/>
        <v>50566</v>
      </c>
      <c r="I149" s="3">
        <f>法国!I119</f>
        <v>1501</v>
      </c>
      <c r="J149" s="55">
        <f t="shared" si="7"/>
        <v>2232.85062756928</v>
      </c>
      <c r="K149" s="55">
        <f t="shared" si="5"/>
        <v>438.095018360511</v>
      </c>
      <c r="L149" s="36">
        <f>法国!L119</f>
        <v>1384633</v>
      </c>
      <c r="M149" s="36">
        <f>法国!M119</f>
        <v>21217</v>
      </c>
    </row>
    <row r="150" ht="15.75" spans="1:13">
      <c r="A150" t="s">
        <v>20</v>
      </c>
      <c r="B150" s="68">
        <v>43979</v>
      </c>
      <c r="C150" s="36">
        <v>149071</v>
      </c>
      <c r="D150" s="36">
        <f>C150-C149</f>
        <v>3325</v>
      </c>
      <c r="E150" s="36">
        <v>28662</v>
      </c>
      <c r="F150" s="36">
        <v>66</v>
      </c>
      <c r="G150" s="36">
        <v>67191</v>
      </c>
      <c r="H150" s="35">
        <f t="shared" si="6"/>
        <v>53218</v>
      </c>
      <c r="I150" s="3">
        <f>法国!I120</f>
        <v>1429</v>
      </c>
      <c r="J150" s="55">
        <f t="shared" si="7"/>
        <v>2283.79012736116</v>
      </c>
      <c r="K150" s="55">
        <f t="shared" si="5"/>
        <v>439.106148281192</v>
      </c>
      <c r="L150" s="36">
        <f>法国!L120</f>
        <v>1384633</v>
      </c>
      <c r="M150" s="36">
        <f>法国!M120</f>
        <v>21217</v>
      </c>
    </row>
    <row r="151" ht="15.75" spans="1:13">
      <c r="A151" t="s">
        <v>20</v>
      </c>
      <c r="B151" s="68">
        <v>43980</v>
      </c>
      <c r="C151" s="36">
        <v>149668</v>
      </c>
      <c r="D151" s="36">
        <f>C151-C150</f>
        <v>597</v>
      </c>
      <c r="E151" s="36">
        <v>28714</v>
      </c>
      <c r="F151" s="36">
        <v>52</v>
      </c>
      <c r="G151" s="36">
        <v>67803</v>
      </c>
      <c r="H151" s="35">
        <f t="shared" si="6"/>
        <v>53151</v>
      </c>
      <c r="I151" s="3">
        <f>法国!I121</f>
        <v>1361</v>
      </c>
      <c r="J151" s="55">
        <f t="shared" si="7"/>
        <v>2292.93625709823</v>
      </c>
      <c r="K151" s="55">
        <f t="shared" si="5"/>
        <v>439.902796097486</v>
      </c>
      <c r="L151" s="36">
        <f>法国!L121</f>
        <v>1384633</v>
      </c>
      <c r="M151" s="36">
        <f>法国!M121</f>
        <v>21217</v>
      </c>
    </row>
    <row r="152" ht="15.75" spans="1:13">
      <c r="A152" t="s">
        <v>20</v>
      </c>
      <c r="B152" s="68">
        <v>43981</v>
      </c>
      <c r="C152" s="36">
        <v>151325</v>
      </c>
      <c r="D152" s="36">
        <f>C152-C151</f>
        <v>1657</v>
      </c>
      <c r="E152" s="36">
        <v>28771</v>
      </c>
      <c r="F152" s="36">
        <v>57</v>
      </c>
      <c r="G152" s="36">
        <v>68268</v>
      </c>
      <c r="H152" s="35">
        <f t="shared" si="6"/>
        <v>54286</v>
      </c>
      <c r="I152" s="3">
        <f>法国!I122</f>
        <v>1325</v>
      </c>
      <c r="J152" s="55">
        <f t="shared" si="7"/>
        <v>2318.32174616745</v>
      </c>
      <c r="K152" s="55">
        <f t="shared" si="5"/>
        <v>440.776044665347</v>
      </c>
      <c r="L152" s="36">
        <f>法国!L122</f>
        <v>1384633</v>
      </c>
      <c r="M152" s="36">
        <f>法国!M122</f>
        <v>21217</v>
      </c>
    </row>
    <row r="153" ht="15.75" spans="1:13">
      <c r="A153" t="s">
        <v>20</v>
      </c>
      <c r="B153" s="68">
        <v>43982</v>
      </c>
      <c r="C153" s="36">
        <v>151325</v>
      </c>
      <c r="D153" s="36">
        <v>0</v>
      </c>
      <c r="E153" s="36">
        <v>28802</v>
      </c>
      <c r="F153" s="36">
        <v>31</v>
      </c>
      <c r="G153" s="36">
        <v>68355</v>
      </c>
      <c r="H153" s="35">
        <f t="shared" si="6"/>
        <v>54168</v>
      </c>
      <c r="I153" s="3">
        <f>法国!I123</f>
        <v>1319</v>
      </c>
      <c r="J153" s="55">
        <f t="shared" si="7"/>
        <v>2318.32174616745</v>
      </c>
      <c r="K153" s="55">
        <f t="shared" si="5"/>
        <v>441.250969325061</v>
      </c>
      <c r="L153" s="36">
        <f>法国!L123</f>
        <v>1384633</v>
      </c>
      <c r="M153" s="36">
        <f>法国!M123</f>
        <v>21217</v>
      </c>
    </row>
    <row r="154" ht="15.75" spans="1:13">
      <c r="A154" t="s">
        <v>20</v>
      </c>
      <c r="B154" s="68">
        <v>43983</v>
      </c>
      <c r="C154" s="36">
        <v>151325</v>
      </c>
      <c r="D154" s="36">
        <v>0</v>
      </c>
      <c r="E154" s="36">
        <v>28833</v>
      </c>
      <c r="F154" s="36">
        <v>31</v>
      </c>
      <c r="G154" s="36">
        <v>68440</v>
      </c>
      <c r="H154" s="35">
        <f t="shared" si="6"/>
        <v>54052</v>
      </c>
      <c r="I154" s="3">
        <f>法国!I124</f>
        <v>1302</v>
      </c>
      <c r="J154" s="55">
        <f t="shared" si="7"/>
        <v>2318.32174616745</v>
      </c>
      <c r="K154" s="55">
        <f t="shared" si="5"/>
        <v>441.725893984774</v>
      </c>
      <c r="L154" s="36">
        <f>法国!L124</f>
        <v>1384633</v>
      </c>
      <c r="M154" s="36">
        <f>法国!M124</f>
        <v>21217</v>
      </c>
    </row>
    <row r="155" ht="15.75" spans="1:13">
      <c r="A155" t="s">
        <v>20</v>
      </c>
      <c r="B155" s="68">
        <v>43984</v>
      </c>
      <c r="C155" s="36">
        <v>151325</v>
      </c>
      <c r="D155" s="36">
        <v>0</v>
      </c>
      <c r="E155" s="36">
        <v>28940</v>
      </c>
      <c r="F155" s="36">
        <v>107</v>
      </c>
      <c r="G155" s="36">
        <v>68812</v>
      </c>
      <c r="H155" s="35">
        <f t="shared" si="6"/>
        <v>53573</v>
      </c>
      <c r="I155" s="3">
        <f>法国!I125</f>
        <v>1253</v>
      </c>
      <c r="J155" s="55">
        <f t="shared" si="7"/>
        <v>2318.32174616745</v>
      </c>
      <c r="K155" s="55">
        <f t="shared" si="5"/>
        <v>443.365150068303</v>
      </c>
      <c r="L155" s="36">
        <f>法国!L125</f>
        <v>1384633</v>
      </c>
      <c r="M155" s="36">
        <f>法国!M125</f>
        <v>21216</v>
      </c>
    </row>
    <row r="156" ht="15.75" spans="1:13">
      <c r="A156" t="s">
        <v>20</v>
      </c>
      <c r="B156" s="68">
        <v>43985</v>
      </c>
      <c r="C156" s="36">
        <v>151677</v>
      </c>
      <c r="D156" s="36">
        <v>352</v>
      </c>
      <c r="E156" s="36">
        <v>29021</v>
      </c>
      <c r="F156" s="36">
        <v>81</v>
      </c>
      <c r="G156" s="36">
        <v>69455</v>
      </c>
      <c r="H156" s="35">
        <f t="shared" si="6"/>
        <v>53201</v>
      </c>
      <c r="I156" s="3">
        <f>法国!I126</f>
        <v>1210</v>
      </c>
      <c r="J156" s="55">
        <f t="shared" si="7"/>
        <v>2323.71443907774</v>
      </c>
      <c r="K156" s="55">
        <f t="shared" si="5"/>
        <v>444.606082243684</v>
      </c>
      <c r="L156" s="36">
        <f>法国!L126</f>
        <v>1384633</v>
      </c>
      <c r="M156" s="36">
        <f>法国!M126</f>
        <v>21216</v>
      </c>
    </row>
    <row r="157" ht="15.75" spans="1:13">
      <c r="A157" t="s">
        <v>20</v>
      </c>
      <c r="B157" s="68">
        <v>43986</v>
      </c>
      <c r="C157" s="36">
        <v>152444</v>
      </c>
      <c r="D157" s="36">
        <v>767</v>
      </c>
      <c r="E157" s="36">
        <v>29065</v>
      </c>
      <c r="F157" s="36">
        <v>44</v>
      </c>
      <c r="G157" s="36">
        <v>69976</v>
      </c>
      <c r="H157" s="35">
        <f t="shared" si="6"/>
        <v>53403</v>
      </c>
      <c r="I157" s="3">
        <f>法国!I127</f>
        <v>1163</v>
      </c>
      <c r="J157" s="55">
        <f t="shared" si="7"/>
        <v>2335.46499436808</v>
      </c>
      <c r="K157" s="55">
        <f t="shared" si="5"/>
        <v>445.280168857471</v>
      </c>
      <c r="L157" s="36">
        <f>法国!L127</f>
        <v>1384633</v>
      </c>
      <c r="M157" s="36">
        <f>法国!M127</f>
        <v>21216</v>
      </c>
    </row>
    <row r="158" ht="15.75" spans="1:13">
      <c r="A158" t="s">
        <v>20</v>
      </c>
      <c r="B158" s="68">
        <v>43987</v>
      </c>
      <c r="C158" s="60">
        <v>153055</v>
      </c>
      <c r="D158" s="60">
        <v>611</v>
      </c>
      <c r="E158" s="60">
        <v>29111</v>
      </c>
      <c r="F158" s="60">
        <v>46</v>
      </c>
      <c r="G158" s="60">
        <v>70704</v>
      </c>
      <c r="H158" s="35">
        <f t="shared" si="6"/>
        <v>53240</v>
      </c>
      <c r="I158" s="3">
        <f>法国!I128</f>
        <v>1094</v>
      </c>
      <c r="J158" s="55">
        <f t="shared" si="7"/>
        <v>2344.82560620954</v>
      </c>
      <c r="K158" s="55">
        <f t="shared" si="5"/>
        <v>445.984895771885</v>
      </c>
      <c r="L158" s="36">
        <f>法国!L128</f>
        <v>1384633</v>
      </c>
      <c r="M158" s="36">
        <f>法国!M128</f>
        <v>21216</v>
      </c>
    </row>
    <row r="159" ht="15.75" spans="1:13">
      <c r="A159" t="s">
        <v>20</v>
      </c>
      <c r="B159" s="68">
        <v>43988</v>
      </c>
      <c r="C159" s="60">
        <v>153634</v>
      </c>
      <c r="D159" s="60">
        <v>579</v>
      </c>
      <c r="E159" s="60">
        <v>29142</v>
      </c>
      <c r="F159" s="60">
        <v>31</v>
      </c>
      <c r="G159" s="60">
        <v>70806</v>
      </c>
      <c r="H159" s="60">
        <v>53686</v>
      </c>
      <c r="I159" s="60">
        <v>1059</v>
      </c>
      <c r="J159" s="60">
        <v>2354</v>
      </c>
      <c r="K159" s="60">
        <v>447</v>
      </c>
      <c r="L159" s="60">
        <v>1384633</v>
      </c>
      <c r="M159" s="60">
        <v>21216</v>
      </c>
    </row>
    <row r="160" ht="15.75" spans="1:13">
      <c r="A160" t="s">
        <v>20</v>
      </c>
      <c r="B160" s="68">
        <v>43989</v>
      </c>
      <c r="C160" s="60">
        <v>153977</v>
      </c>
      <c r="D160" s="60">
        <v>343</v>
      </c>
      <c r="E160" s="60">
        <v>29155</v>
      </c>
      <c r="F160" s="60">
        <v>13</v>
      </c>
      <c r="G160" s="60">
        <v>70842</v>
      </c>
      <c r="H160" s="60">
        <v>53980</v>
      </c>
      <c r="I160" s="60">
        <v>1053</v>
      </c>
      <c r="J160" s="60">
        <v>2359</v>
      </c>
      <c r="K160" s="60">
        <v>447</v>
      </c>
      <c r="L160" s="60">
        <v>1384633</v>
      </c>
      <c r="M160" s="60">
        <v>21216</v>
      </c>
    </row>
    <row r="161" spans="1:2">
      <c r="A161" t="s">
        <v>20</v>
      </c>
      <c r="B161" s="68">
        <v>43990</v>
      </c>
    </row>
    <row r="162" spans="1:2">
      <c r="A162" t="s">
        <v>20</v>
      </c>
      <c r="B162" s="68">
        <v>43991</v>
      </c>
    </row>
    <row r="163" spans="1:2">
      <c r="A163" t="s">
        <v>20</v>
      </c>
      <c r="B163" s="68">
        <v>43992</v>
      </c>
    </row>
    <row r="164" spans="1:2">
      <c r="A164" t="s">
        <v>20</v>
      </c>
      <c r="B164" s="68">
        <v>43993</v>
      </c>
    </row>
    <row r="165" spans="1:2">
      <c r="A165" t="s">
        <v>20</v>
      </c>
      <c r="B165" s="68">
        <v>43994</v>
      </c>
    </row>
    <row r="166" spans="1:2">
      <c r="A166" t="s">
        <v>20</v>
      </c>
      <c r="B166" s="68">
        <v>43995</v>
      </c>
    </row>
    <row r="167" spans="1:2">
      <c r="A167" t="s">
        <v>20</v>
      </c>
      <c r="B167" s="68">
        <v>43996</v>
      </c>
    </row>
    <row r="168" spans="1:2">
      <c r="A168" t="s">
        <v>20</v>
      </c>
      <c r="B168" s="68">
        <v>43997</v>
      </c>
    </row>
    <row r="169" spans="1:2">
      <c r="A169" t="s">
        <v>20</v>
      </c>
      <c r="B169" s="68">
        <v>43998</v>
      </c>
    </row>
    <row r="170" spans="1:2">
      <c r="A170" t="s">
        <v>20</v>
      </c>
      <c r="B170" s="68">
        <v>43999</v>
      </c>
    </row>
    <row r="171" spans="1:2">
      <c r="A171" t="s">
        <v>20</v>
      </c>
      <c r="B171" s="68">
        <v>44000</v>
      </c>
    </row>
    <row r="172" spans="1:2">
      <c r="A172" t="s">
        <v>20</v>
      </c>
      <c r="B172" s="68">
        <v>44001</v>
      </c>
    </row>
    <row r="173" spans="1:2">
      <c r="A173" t="s">
        <v>20</v>
      </c>
      <c r="B173" s="68">
        <v>44002</v>
      </c>
    </row>
    <row r="174" spans="1:2">
      <c r="A174" t="s">
        <v>20</v>
      </c>
      <c r="B174" s="68">
        <v>44003</v>
      </c>
    </row>
    <row r="175" spans="1:2">
      <c r="A175" t="s">
        <v>20</v>
      </c>
      <c r="B175" s="68">
        <v>44004</v>
      </c>
    </row>
    <row r="176" spans="1:2">
      <c r="A176" t="s">
        <v>20</v>
      </c>
      <c r="B176" s="68">
        <v>44005</v>
      </c>
    </row>
    <row r="177" spans="1:2">
      <c r="A177" t="s">
        <v>20</v>
      </c>
      <c r="B177" s="68">
        <v>44006</v>
      </c>
    </row>
    <row r="178" spans="1:2">
      <c r="A178" t="s">
        <v>20</v>
      </c>
      <c r="B178" s="68">
        <v>44007</v>
      </c>
    </row>
    <row r="179" spans="1:2">
      <c r="A179" t="s">
        <v>20</v>
      </c>
      <c r="B179" s="68">
        <v>44008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J151" sqref="J151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21</v>
      </c>
      <c r="B2" s="68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21</v>
      </c>
      <c r="B3" s="68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21</v>
      </c>
      <c r="B4" s="68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21</v>
      </c>
      <c r="B5" s="68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21</v>
      </c>
      <c r="B6" s="68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21</v>
      </c>
      <c r="B7" s="68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21</v>
      </c>
      <c r="B8" s="68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21</v>
      </c>
      <c r="B9" s="68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21</v>
      </c>
      <c r="B10" s="68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21</v>
      </c>
      <c r="B11" s="68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21</v>
      </c>
      <c r="B12" s="68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21</v>
      </c>
      <c r="B13" s="68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21</v>
      </c>
      <c r="B14" s="68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21</v>
      </c>
      <c r="B15" s="68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21</v>
      </c>
      <c r="B16" s="68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21</v>
      </c>
      <c r="B17" s="68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21</v>
      </c>
      <c r="B18" s="68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21</v>
      </c>
      <c r="B19" s="68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21</v>
      </c>
      <c r="B20" s="68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21</v>
      </c>
      <c r="B21" s="68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21</v>
      </c>
      <c r="B22" s="68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21</v>
      </c>
      <c r="B23" s="68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21</v>
      </c>
      <c r="B24" s="68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21</v>
      </c>
      <c r="B25" s="68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21</v>
      </c>
      <c r="B26" s="68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21</v>
      </c>
      <c r="B27" s="68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21</v>
      </c>
      <c r="B28" s="68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21</v>
      </c>
      <c r="B29" s="68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21</v>
      </c>
      <c r="B30" s="68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21</v>
      </c>
      <c r="B31" s="68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21</v>
      </c>
      <c r="B32" s="68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21</v>
      </c>
      <c r="B33" s="68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21</v>
      </c>
      <c r="B34" s="68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21</v>
      </c>
      <c r="B35" s="68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21</v>
      </c>
      <c r="B36" s="68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21</v>
      </c>
      <c r="B37" s="68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75" spans="1:13">
      <c r="A38" t="s">
        <v>21</v>
      </c>
      <c r="B38" s="68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75" spans="1:13">
      <c r="A39" t="s">
        <v>21</v>
      </c>
      <c r="B39" s="68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75" spans="1:13">
      <c r="A40" t="s">
        <v>21</v>
      </c>
      <c r="B40" s="68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75" spans="1:13">
      <c r="A41" t="s">
        <v>21</v>
      </c>
      <c r="B41" s="68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75" spans="1:13">
      <c r="A42" t="s">
        <v>21</v>
      </c>
      <c r="B42" s="68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75" spans="1:13">
      <c r="A43" t="s">
        <v>21</v>
      </c>
      <c r="B43" s="68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75" spans="1:13">
      <c r="A44" t="s">
        <v>21</v>
      </c>
      <c r="B44" s="68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75" spans="1:13">
      <c r="A45" t="s">
        <v>21</v>
      </c>
      <c r="B45" s="68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75" spans="1:13">
      <c r="A46" t="s">
        <v>21</v>
      </c>
      <c r="B46" s="68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75" spans="1:13">
      <c r="A47" t="s">
        <v>21</v>
      </c>
      <c r="B47" s="68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75" spans="1:13">
      <c r="A48" t="s">
        <v>21</v>
      </c>
      <c r="B48" s="68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75" spans="1:13">
      <c r="A49" t="s">
        <v>21</v>
      </c>
      <c r="B49" s="68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75" spans="1:13">
      <c r="A50" t="s">
        <v>21</v>
      </c>
      <c r="B50" s="68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75" spans="1:13">
      <c r="A51" t="s">
        <v>21</v>
      </c>
      <c r="B51" s="68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75" spans="1:13">
      <c r="A52" t="s">
        <v>21</v>
      </c>
      <c r="B52" s="68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75" spans="1:13">
      <c r="A53" t="s">
        <v>21</v>
      </c>
      <c r="B53" s="68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75" spans="1:13">
      <c r="A54" t="s">
        <v>21</v>
      </c>
      <c r="B54" s="68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75" spans="1:13">
      <c r="A55" t="s">
        <v>21</v>
      </c>
      <c r="B55" s="68">
        <v>43915</v>
      </c>
      <c r="C55" s="70">
        <v>32986</v>
      </c>
      <c r="D55" s="70">
        <v>3930</v>
      </c>
      <c r="E55" s="70">
        <v>157</v>
      </c>
      <c r="F55" s="70">
        <v>34</v>
      </c>
      <c r="G55" s="70">
        <v>3243</v>
      </c>
      <c r="H55" s="70">
        <v>29586</v>
      </c>
      <c r="I55" s="70">
        <v>23</v>
      </c>
      <c r="J55" s="70">
        <v>394</v>
      </c>
      <c r="K55" s="70">
        <v>2</v>
      </c>
      <c r="L55" s="70"/>
      <c r="M55" s="70"/>
    </row>
    <row r="56" ht="15.75" spans="1:13">
      <c r="A56" t="s">
        <v>21</v>
      </c>
      <c r="B56" s="68">
        <v>43916</v>
      </c>
      <c r="C56" s="70">
        <v>37323</v>
      </c>
      <c r="D56" s="70">
        <v>4337</v>
      </c>
      <c r="E56" s="70">
        <v>206</v>
      </c>
      <c r="F56" s="70">
        <v>49</v>
      </c>
      <c r="G56" s="70">
        <v>3547</v>
      </c>
      <c r="H56" s="70">
        <v>33570</v>
      </c>
      <c r="I56" s="70">
        <v>23</v>
      </c>
      <c r="J56" s="70">
        <v>445</v>
      </c>
      <c r="K56" s="70">
        <v>2</v>
      </c>
      <c r="L56" s="70"/>
      <c r="M56" s="70"/>
    </row>
    <row r="57" ht="15.75" spans="1:13">
      <c r="A57" t="s">
        <v>21</v>
      </c>
      <c r="B57" s="68">
        <v>43917</v>
      </c>
      <c r="C57" s="70">
        <v>43646</v>
      </c>
      <c r="D57" s="70">
        <v>6323</v>
      </c>
      <c r="E57" s="70">
        <v>262</v>
      </c>
      <c r="F57" s="70">
        <v>56</v>
      </c>
      <c r="G57" s="70">
        <v>5673</v>
      </c>
      <c r="H57" s="70">
        <v>37711</v>
      </c>
      <c r="I57" s="70">
        <v>23</v>
      </c>
      <c r="J57" s="70">
        <v>521</v>
      </c>
      <c r="K57" s="70">
        <v>3</v>
      </c>
      <c r="L57" s="70"/>
      <c r="M57" s="70"/>
    </row>
    <row r="58" ht="15.75" spans="1:13">
      <c r="A58" t="s">
        <v>21</v>
      </c>
      <c r="B58" s="68">
        <v>43918</v>
      </c>
      <c r="C58" s="70">
        <v>50871</v>
      </c>
      <c r="D58" s="70">
        <v>7225</v>
      </c>
      <c r="E58" s="70">
        <v>342</v>
      </c>
      <c r="F58" s="70">
        <v>80</v>
      </c>
      <c r="G58" s="70">
        <v>6658</v>
      </c>
      <c r="H58" s="70">
        <v>43871</v>
      </c>
      <c r="I58" s="70">
        <v>23</v>
      </c>
      <c r="J58" s="70">
        <v>607</v>
      </c>
      <c r="K58" s="70">
        <v>4</v>
      </c>
      <c r="L58" s="70"/>
      <c r="M58" s="70"/>
    </row>
    <row r="59" ht="15.75" spans="1:13">
      <c r="A59" t="s">
        <v>21</v>
      </c>
      <c r="B59" s="68">
        <v>43919</v>
      </c>
      <c r="C59" s="70">
        <v>57695</v>
      </c>
      <c r="D59" s="70">
        <v>6824</v>
      </c>
      <c r="E59" s="70">
        <v>433</v>
      </c>
      <c r="F59" s="70">
        <v>91</v>
      </c>
      <c r="G59" s="70">
        <v>8481</v>
      </c>
      <c r="H59" s="70">
        <v>48781</v>
      </c>
      <c r="I59" s="70">
        <v>1581</v>
      </c>
      <c r="J59" s="70">
        <v>689</v>
      </c>
      <c r="K59" s="70">
        <v>5</v>
      </c>
      <c r="L59" s="70"/>
      <c r="M59" s="70"/>
    </row>
    <row r="60" ht="15.75" spans="1:13">
      <c r="A60" t="s">
        <v>21</v>
      </c>
      <c r="B60" s="68">
        <v>43920</v>
      </c>
      <c r="C60" s="70">
        <v>62095</v>
      </c>
      <c r="D60" s="70">
        <v>4400</v>
      </c>
      <c r="E60" s="70">
        <v>525</v>
      </c>
      <c r="F60" s="70">
        <v>92</v>
      </c>
      <c r="G60" s="70">
        <v>9211</v>
      </c>
      <c r="H60" s="70">
        <v>52359</v>
      </c>
      <c r="I60" s="70">
        <v>1979</v>
      </c>
      <c r="J60" s="70">
        <v>741</v>
      </c>
      <c r="K60" s="70">
        <v>6</v>
      </c>
      <c r="L60" s="70"/>
      <c r="M60" s="70"/>
    </row>
    <row r="61" ht="15.75" spans="1:13">
      <c r="A61" t="s">
        <v>21</v>
      </c>
      <c r="B61" s="68">
        <v>43921</v>
      </c>
      <c r="C61" s="70">
        <v>66711</v>
      </c>
      <c r="D61" s="70">
        <v>4616</v>
      </c>
      <c r="E61" s="70">
        <v>645</v>
      </c>
      <c r="F61" s="70">
        <v>120</v>
      </c>
      <c r="G61" s="70">
        <v>13500</v>
      </c>
      <c r="H61" s="70">
        <v>52566</v>
      </c>
      <c r="I61" s="70">
        <v>1979</v>
      </c>
      <c r="J61" s="70">
        <v>796</v>
      </c>
      <c r="K61" s="70">
        <v>8</v>
      </c>
      <c r="L61" s="70"/>
      <c r="M61" s="70"/>
    </row>
    <row r="62" ht="15.75" spans="1:13">
      <c r="A62" t="s">
        <v>21</v>
      </c>
      <c r="B62" s="68">
        <v>43922</v>
      </c>
      <c r="C62" s="70">
        <v>71690</v>
      </c>
      <c r="D62" s="70">
        <v>4979</v>
      </c>
      <c r="E62" s="70">
        <v>774</v>
      </c>
      <c r="F62" s="70">
        <v>129</v>
      </c>
      <c r="G62" s="70">
        <v>16100</v>
      </c>
      <c r="H62" s="70">
        <v>54816</v>
      </c>
      <c r="I62" s="70">
        <v>2675</v>
      </c>
      <c r="J62" s="70">
        <v>856</v>
      </c>
      <c r="K62" s="70">
        <v>9</v>
      </c>
      <c r="L62" s="70"/>
      <c r="M62" s="70"/>
    </row>
    <row r="63" ht="15.75" spans="1:13">
      <c r="A63" t="s">
        <v>21</v>
      </c>
      <c r="B63" s="68">
        <v>43923</v>
      </c>
      <c r="C63" s="70">
        <v>77921</v>
      </c>
      <c r="D63" s="70">
        <v>6231</v>
      </c>
      <c r="E63" s="70">
        <v>925</v>
      </c>
      <c r="F63" s="70">
        <v>151</v>
      </c>
      <c r="G63" s="70">
        <v>18700</v>
      </c>
      <c r="H63" s="70">
        <v>58296</v>
      </c>
      <c r="I63" s="70">
        <v>3408</v>
      </c>
      <c r="J63" s="70">
        <v>930</v>
      </c>
      <c r="K63" s="70">
        <v>11</v>
      </c>
      <c r="L63" s="70"/>
      <c r="M63" s="70"/>
    </row>
    <row r="64" ht="15.75" spans="1:13">
      <c r="A64" t="s">
        <v>21</v>
      </c>
      <c r="B64" s="68">
        <v>43924</v>
      </c>
      <c r="C64" s="70">
        <v>84788</v>
      </c>
      <c r="D64" s="70">
        <v>6867</v>
      </c>
      <c r="E64" s="70">
        <v>1107</v>
      </c>
      <c r="F64" s="70">
        <v>182</v>
      </c>
      <c r="G64" s="70">
        <v>22440</v>
      </c>
      <c r="H64" s="70">
        <v>61241</v>
      </c>
      <c r="I64" s="70">
        <v>3936</v>
      </c>
      <c r="J64" s="70">
        <v>1012</v>
      </c>
      <c r="K64" s="70">
        <v>13</v>
      </c>
      <c r="L64" s="70"/>
      <c r="M64" s="70"/>
    </row>
    <row r="65" ht="15.75" spans="1:13">
      <c r="A65" t="s">
        <v>21</v>
      </c>
      <c r="B65" s="68">
        <v>43925</v>
      </c>
      <c r="C65" s="70">
        <v>91159</v>
      </c>
      <c r="D65" s="70">
        <v>6371</v>
      </c>
      <c r="E65" s="70">
        <v>1275</v>
      </c>
      <c r="F65" s="70">
        <v>168</v>
      </c>
      <c r="G65" s="70">
        <v>24575</v>
      </c>
      <c r="H65" s="70">
        <v>65309</v>
      </c>
      <c r="I65" s="70">
        <v>3936</v>
      </c>
      <c r="J65" s="70">
        <v>1088</v>
      </c>
      <c r="K65" s="70">
        <v>15</v>
      </c>
      <c r="L65" s="70"/>
      <c r="M65" s="70"/>
    </row>
    <row r="66" ht="15.75" spans="1:13">
      <c r="A66" t="s">
        <v>21</v>
      </c>
      <c r="B66" s="68">
        <v>43926</v>
      </c>
      <c r="C66" s="70">
        <v>96092</v>
      </c>
      <c r="D66" s="70">
        <v>4933</v>
      </c>
      <c r="E66" s="70">
        <v>1444</v>
      </c>
      <c r="F66" s="70">
        <v>169</v>
      </c>
      <c r="G66" s="70">
        <v>26400</v>
      </c>
      <c r="H66" s="70">
        <v>68248</v>
      </c>
      <c r="I66" s="70">
        <v>3936</v>
      </c>
      <c r="J66" s="70">
        <v>1147</v>
      </c>
      <c r="K66" s="70">
        <v>17</v>
      </c>
      <c r="L66" s="70">
        <v>918460</v>
      </c>
      <c r="M66" s="70">
        <v>10962</v>
      </c>
    </row>
    <row r="67" ht="15.75" spans="1:13">
      <c r="A67" t="s">
        <v>21</v>
      </c>
      <c r="B67" s="68">
        <v>43927</v>
      </c>
      <c r="C67" s="70">
        <v>100024</v>
      </c>
      <c r="D67" s="70">
        <v>3932</v>
      </c>
      <c r="E67" s="70">
        <v>1576</v>
      </c>
      <c r="F67" s="70">
        <v>132</v>
      </c>
      <c r="G67" s="70">
        <v>28700</v>
      </c>
      <c r="H67" s="70">
        <v>69748</v>
      </c>
      <c r="I67" s="70">
        <v>3936</v>
      </c>
      <c r="J67" s="70">
        <v>1194</v>
      </c>
      <c r="K67" s="70">
        <v>19</v>
      </c>
      <c r="L67" s="70">
        <v>918460</v>
      </c>
      <c r="M67" s="70">
        <v>10962</v>
      </c>
    </row>
    <row r="68" ht="15.75" spans="1:13">
      <c r="A68" t="s">
        <v>21</v>
      </c>
      <c r="B68" s="68">
        <v>43928</v>
      </c>
      <c r="C68" s="47">
        <v>102453</v>
      </c>
      <c r="D68" s="47">
        <v>2429</v>
      </c>
      <c r="E68" s="47">
        <v>1735</v>
      </c>
      <c r="F68" s="47">
        <v>159</v>
      </c>
      <c r="G68" s="47">
        <v>28700</v>
      </c>
      <c r="H68" s="47">
        <v>72018</v>
      </c>
      <c r="I68" s="47">
        <v>4895</v>
      </c>
      <c r="J68" s="47">
        <v>1223</v>
      </c>
      <c r="K68" s="47">
        <v>21</v>
      </c>
      <c r="L68" s="47">
        <v>918460</v>
      </c>
      <c r="M68" s="47">
        <v>10962</v>
      </c>
    </row>
    <row r="69" ht="15.75" spans="1:13">
      <c r="A69" t="s">
        <v>21</v>
      </c>
      <c r="B69" s="68">
        <v>43929</v>
      </c>
      <c r="C69" s="40">
        <v>107663</v>
      </c>
      <c r="D69" s="40">
        <v>5210</v>
      </c>
      <c r="E69" s="40">
        <v>2016</v>
      </c>
      <c r="F69" s="40">
        <v>281</v>
      </c>
      <c r="G69" s="40">
        <v>36081</v>
      </c>
      <c r="H69" s="40">
        <v>69566</v>
      </c>
      <c r="I69" s="40">
        <v>4895</v>
      </c>
      <c r="J69" s="40">
        <v>1285</v>
      </c>
      <c r="K69" s="40">
        <v>24</v>
      </c>
      <c r="L69" s="40">
        <v>918460</v>
      </c>
      <c r="M69" s="40">
        <v>10962</v>
      </c>
    </row>
    <row r="70" ht="15.75" spans="1:13">
      <c r="A70" t="s">
        <v>21</v>
      </c>
      <c r="B70" s="68">
        <v>43930</v>
      </c>
      <c r="C70" s="40">
        <v>112113</v>
      </c>
      <c r="D70" s="40">
        <v>4450</v>
      </c>
      <c r="E70" s="40">
        <v>2208</v>
      </c>
      <c r="F70" s="40">
        <v>192</v>
      </c>
      <c r="G70" s="40">
        <v>36081</v>
      </c>
      <c r="H70" s="40">
        <v>73824</v>
      </c>
      <c r="I70" s="40">
        <v>4895</v>
      </c>
      <c r="J70" s="40">
        <v>1338</v>
      </c>
      <c r="K70" s="40">
        <v>26</v>
      </c>
      <c r="L70" s="40">
        <v>918460</v>
      </c>
      <c r="M70" s="40">
        <v>10962</v>
      </c>
    </row>
    <row r="71" ht="15.75" spans="1:13">
      <c r="A71" t="s">
        <v>21</v>
      </c>
      <c r="B71" s="68">
        <v>43931</v>
      </c>
      <c r="C71" s="40">
        <v>116801</v>
      </c>
      <c r="D71" s="40">
        <v>4688</v>
      </c>
      <c r="E71" s="40">
        <v>2529</v>
      </c>
      <c r="F71" s="40">
        <v>321</v>
      </c>
      <c r="G71" s="40">
        <v>52407</v>
      </c>
      <c r="H71" s="40">
        <v>61865</v>
      </c>
      <c r="I71" s="40">
        <v>4895</v>
      </c>
      <c r="J71" s="40">
        <v>1394</v>
      </c>
      <c r="K71" s="40">
        <v>30</v>
      </c>
      <c r="L71" s="40">
        <v>1317887</v>
      </c>
      <c r="M71" s="40">
        <v>15730</v>
      </c>
    </row>
    <row r="72" ht="15.75" spans="1:13">
      <c r="A72" t="s">
        <v>21</v>
      </c>
      <c r="B72" s="68">
        <v>43932</v>
      </c>
      <c r="C72" s="40">
        <v>121045</v>
      </c>
      <c r="D72" s="40">
        <v>4244</v>
      </c>
      <c r="E72" s="40">
        <v>2728</v>
      </c>
      <c r="F72" s="40">
        <v>199</v>
      </c>
      <c r="G72" s="40">
        <v>53913</v>
      </c>
      <c r="H72" s="40">
        <v>64404</v>
      </c>
      <c r="I72" s="40">
        <v>4895</v>
      </c>
      <c r="J72" s="40">
        <v>1445</v>
      </c>
      <c r="K72" s="40">
        <v>33</v>
      </c>
      <c r="L72" s="40">
        <v>1317887</v>
      </c>
      <c r="M72" s="40">
        <v>15730</v>
      </c>
    </row>
    <row r="73" ht="15.75" spans="1:13">
      <c r="A73" t="s">
        <v>21</v>
      </c>
      <c r="B73" s="68">
        <v>43933</v>
      </c>
      <c r="C73" s="40">
        <v>124288</v>
      </c>
      <c r="D73" s="40">
        <v>3243</v>
      </c>
      <c r="E73" s="40">
        <v>2736</v>
      </c>
      <c r="F73" s="40">
        <v>8</v>
      </c>
      <c r="G73" s="40">
        <v>57400</v>
      </c>
      <c r="H73" s="40">
        <v>64152</v>
      </c>
      <c r="I73" s="40">
        <v>4895</v>
      </c>
      <c r="J73" s="40">
        <v>1483</v>
      </c>
      <c r="K73" s="40">
        <v>33</v>
      </c>
      <c r="L73" s="40">
        <v>1317887</v>
      </c>
      <c r="M73" s="40">
        <v>15730</v>
      </c>
    </row>
    <row r="74" ht="15.75" spans="1:13">
      <c r="A74" t="s">
        <v>21</v>
      </c>
      <c r="B74" s="68">
        <v>43934</v>
      </c>
      <c r="C74" s="40">
        <v>127574</v>
      </c>
      <c r="D74" s="40">
        <v>3286</v>
      </c>
      <c r="E74" s="40">
        <v>3011</v>
      </c>
      <c r="F74" s="40">
        <v>275</v>
      </c>
      <c r="G74" s="40">
        <v>60300</v>
      </c>
      <c r="H74" s="40">
        <v>64263</v>
      </c>
      <c r="I74" s="40">
        <v>4895</v>
      </c>
      <c r="J74" s="40">
        <v>1523</v>
      </c>
      <c r="K74" s="40">
        <v>36</v>
      </c>
      <c r="L74" s="40">
        <v>1317887</v>
      </c>
      <c r="M74" s="40">
        <v>15730</v>
      </c>
    </row>
    <row r="75" ht="15.75" spans="1:13">
      <c r="A75" t="s">
        <v>21</v>
      </c>
      <c r="B75" s="68">
        <v>43935</v>
      </c>
      <c r="C75" s="40">
        <v>129207</v>
      </c>
      <c r="D75" s="40">
        <v>1633</v>
      </c>
      <c r="E75" s="40">
        <v>3118</v>
      </c>
      <c r="F75" s="40">
        <v>107</v>
      </c>
      <c r="G75" s="40">
        <v>64300</v>
      </c>
      <c r="H75" s="40">
        <v>61789</v>
      </c>
      <c r="I75" s="40">
        <v>4895</v>
      </c>
      <c r="J75" s="40">
        <v>1542</v>
      </c>
      <c r="K75" s="40">
        <v>37</v>
      </c>
      <c r="L75" s="40">
        <v>1317887</v>
      </c>
      <c r="M75" s="40">
        <v>15730</v>
      </c>
    </row>
    <row r="76" ht="15.75" spans="1:13">
      <c r="A76" t="s">
        <v>21</v>
      </c>
      <c r="B76" s="68">
        <v>43936</v>
      </c>
      <c r="C76" s="40">
        <v>131359</v>
      </c>
      <c r="D76" s="40">
        <v>2152</v>
      </c>
      <c r="E76" s="40">
        <v>3294</v>
      </c>
      <c r="F76" s="40">
        <v>176</v>
      </c>
      <c r="G76" s="40">
        <v>68200</v>
      </c>
      <c r="H76" s="40">
        <v>59865</v>
      </c>
      <c r="I76" s="40">
        <v>4288</v>
      </c>
      <c r="J76" s="40">
        <v>1568</v>
      </c>
      <c r="K76" s="40">
        <v>39</v>
      </c>
      <c r="L76" s="40">
        <v>1317887</v>
      </c>
      <c r="M76" s="40">
        <v>15730</v>
      </c>
    </row>
    <row r="77" ht="15.75" spans="1:13">
      <c r="A77" t="s">
        <v>21</v>
      </c>
      <c r="B77" s="68">
        <v>43937</v>
      </c>
      <c r="C77" s="40">
        <v>133456</v>
      </c>
      <c r="D77" s="40">
        <v>2097</v>
      </c>
      <c r="E77" s="40">
        <v>3592</v>
      </c>
      <c r="F77" s="40">
        <v>298</v>
      </c>
      <c r="G77" s="40">
        <v>72600</v>
      </c>
      <c r="H77" s="40">
        <v>57264</v>
      </c>
      <c r="I77" s="40">
        <v>4288</v>
      </c>
      <c r="J77" s="40">
        <v>1593</v>
      </c>
      <c r="K77" s="40">
        <v>43</v>
      </c>
      <c r="L77" s="40">
        <v>1728357</v>
      </c>
      <c r="M77" s="40">
        <v>20629</v>
      </c>
    </row>
    <row r="78" ht="15.75" spans="1:13">
      <c r="A78" t="s">
        <v>21</v>
      </c>
      <c r="B78" s="68">
        <v>43938</v>
      </c>
      <c r="C78" s="40">
        <v>137698</v>
      </c>
      <c r="D78" s="40">
        <v>4242</v>
      </c>
      <c r="E78" s="40">
        <v>4052</v>
      </c>
      <c r="F78" s="40">
        <v>460</v>
      </c>
      <c r="G78" s="40">
        <v>77000</v>
      </c>
      <c r="H78" s="40">
        <v>56646</v>
      </c>
      <c r="I78" s="40">
        <v>4288</v>
      </c>
      <c r="J78" s="40">
        <v>1643</v>
      </c>
      <c r="K78" s="40">
        <v>48</v>
      </c>
      <c r="L78" s="40">
        <v>1728357</v>
      </c>
      <c r="M78" s="40">
        <v>20629</v>
      </c>
    </row>
    <row r="79" ht="15.75" spans="1:13">
      <c r="A79" t="s">
        <v>21</v>
      </c>
      <c r="B79" s="68">
        <v>43939</v>
      </c>
      <c r="C79" s="40">
        <v>140886</v>
      </c>
      <c r="D79" s="40">
        <v>3188</v>
      </c>
      <c r="E79" s="40">
        <v>4326</v>
      </c>
      <c r="F79" s="40">
        <v>274</v>
      </c>
      <c r="G79" s="40">
        <v>83114</v>
      </c>
      <c r="H79" s="40">
        <v>53446</v>
      </c>
      <c r="I79" s="40">
        <v>5013</v>
      </c>
      <c r="J79" s="40">
        <v>1682</v>
      </c>
      <c r="K79" s="40">
        <v>52</v>
      </c>
      <c r="L79" s="40">
        <v>1728357</v>
      </c>
      <c r="M79" s="40">
        <v>20629</v>
      </c>
    </row>
    <row r="80" ht="15.75" spans="1:13">
      <c r="A80" t="s">
        <v>21</v>
      </c>
      <c r="B80" s="68">
        <v>43940</v>
      </c>
      <c r="C80" s="40">
        <v>143342</v>
      </c>
      <c r="D80" s="40">
        <v>2456</v>
      </c>
      <c r="E80" s="40">
        <v>4459</v>
      </c>
      <c r="F80" s="40">
        <v>133</v>
      </c>
      <c r="G80" s="40">
        <v>85400</v>
      </c>
      <c r="H80" s="40">
        <v>53483</v>
      </c>
      <c r="I80" s="40">
        <v>2922</v>
      </c>
      <c r="J80" s="40">
        <v>1711</v>
      </c>
      <c r="K80" s="40">
        <v>53</v>
      </c>
      <c r="L80" s="40">
        <v>1728357</v>
      </c>
      <c r="M80" s="40">
        <v>20629</v>
      </c>
    </row>
    <row r="81" ht="15.75" spans="1:13">
      <c r="A81" t="s">
        <v>21</v>
      </c>
      <c r="B81" s="68">
        <v>43941</v>
      </c>
      <c r="C81" s="40">
        <v>145184</v>
      </c>
      <c r="D81" s="40">
        <v>1842</v>
      </c>
      <c r="E81" s="40">
        <v>4586</v>
      </c>
      <c r="F81" s="40">
        <v>127</v>
      </c>
      <c r="G81" s="40">
        <v>88000</v>
      </c>
      <c r="H81" s="40">
        <v>52598</v>
      </c>
      <c r="I81" s="40">
        <v>2889</v>
      </c>
      <c r="J81" s="40">
        <v>1733</v>
      </c>
      <c r="K81" s="40">
        <v>55</v>
      </c>
      <c r="L81" s="40">
        <v>1728357</v>
      </c>
      <c r="M81" s="40">
        <v>20629</v>
      </c>
    </row>
    <row r="82" ht="15.75" spans="1:13">
      <c r="A82" t="s">
        <v>21</v>
      </c>
      <c r="B82" s="68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75" spans="1:13">
      <c r="A83" t="s">
        <v>21</v>
      </c>
      <c r="B83" s="68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75" spans="1:13">
      <c r="A84" t="s">
        <v>21</v>
      </c>
      <c r="B84" s="68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75" spans="1:13">
      <c r="A85" t="s">
        <v>21</v>
      </c>
      <c r="B85" s="68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75" spans="1:13">
      <c r="A86" t="s">
        <v>21</v>
      </c>
      <c r="B86" s="68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75" spans="1:13">
      <c r="A87" t="s">
        <v>21</v>
      </c>
      <c r="B87" s="68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75" spans="1:13">
      <c r="A88" t="s">
        <v>21</v>
      </c>
      <c r="B88" s="68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75" spans="1:13">
      <c r="A89" t="s">
        <v>21</v>
      </c>
      <c r="B89" s="68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75" spans="1:13">
      <c r="A90" t="s">
        <v>21</v>
      </c>
      <c r="B90" s="68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75" spans="1:13">
      <c r="A91" t="s">
        <v>21</v>
      </c>
      <c r="B91" s="68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75" spans="1:13">
      <c r="A92" t="s">
        <v>21</v>
      </c>
      <c r="B92" s="68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75" spans="1:13">
      <c r="A93" t="s">
        <v>21</v>
      </c>
      <c r="B93" s="68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75" spans="1:13">
      <c r="A94" t="s">
        <v>21</v>
      </c>
      <c r="B94" s="68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75" spans="1:13">
      <c r="A95" t="s">
        <v>21</v>
      </c>
      <c r="B95" s="68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75" spans="1:13">
      <c r="A96" t="s">
        <v>21</v>
      </c>
      <c r="B96" s="68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75" spans="1:13">
      <c r="A97" t="s">
        <v>21</v>
      </c>
      <c r="B97" s="68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75" spans="1:13">
      <c r="A98" t="s">
        <v>21</v>
      </c>
      <c r="B98" s="68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75" spans="1:13">
      <c r="A99" t="s">
        <v>21</v>
      </c>
      <c r="B99" s="68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75" spans="1:13">
      <c r="A100" t="s">
        <v>21</v>
      </c>
      <c r="B100" s="68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75" spans="1:13">
      <c r="A101" t="s">
        <v>21</v>
      </c>
      <c r="B101" s="68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75" spans="1:13">
      <c r="A102" t="s">
        <v>21</v>
      </c>
      <c r="B102" s="68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75" spans="1:13">
      <c r="A103" t="s">
        <v>21</v>
      </c>
      <c r="B103" s="68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75" spans="1:13">
      <c r="A104" t="s">
        <v>21</v>
      </c>
      <c r="B104" s="68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75" spans="1:13">
      <c r="A105" t="s">
        <v>21</v>
      </c>
      <c r="B105" s="68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75" spans="1:13">
      <c r="A106" t="s">
        <v>21</v>
      </c>
      <c r="B106" s="68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75" spans="1:13">
      <c r="A107" t="s">
        <v>21</v>
      </c>
      <c r="B107" s="68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75" spans="1:13">
      <c r="A108" t="s">
        <v>21</v>
      </c>
      <c r="B108" s="68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75" spans="1:13">
      <c r="A109" t="s">
        <v>21</v>
      </c>
      <c r="B109" s="68">
        <v>43969</v>
      </c>
      <c r="C109" s="36">
        <f>Sheet1!BF110</f>
        <v>176625</v>
      </c>
      <c r="D109" s="36">
        <f>Sheet1!BG110</f>
        <v>544</v>
      </c>
      <c r="E109" s="36">
        <f>Sheet1!BH110</f>
        <v>8048</v>
      </c>
      <c r="F109" s="36">
        <f>Sheet1!BI110</f>
        <v>29</v>
      </c>
      <c r="G109" s="36">
        <f>Sheet1!BJ110</f>
        <v>153400</v>
      </c>
      <c r="H109" s="36">
        <f>Sheet1!BK110</f>
        <v>15177</v>
      </c>
      <c r="I109" s="36">
        <f>Sheet1!BL110</f>
        <v>1166</v>
      </c>
      <c r="J109" s="36">
        <f>Sheet1!BM110</f>
        <v>2109</v>
      </c>
      <c r="K109" s="36">
        <f>Sheet1!BN110</f>
        <v>96</v>
      </c>
      <c r="L109" s="36">
        <f>Sheet1!BO110</f>
        <v>3147771</v>
      </c>
      <c r="M109" s="36">
        <f>Sheet1!BP110</f>
        <v>37585</v>
      </c>
    </row>
    <row r="110" ht="15.75" spans="1:13">
      <c r="A110" t="s">
        <v>21</v>
      </c>
      <c r="B110" s="68">
        <v>43970</v>
      </c>
      <c r="C110" s="36">
        <f>Sheet1!BF111</f>
        <v>177289</v>
      </c>
      <c r="D110" s="36">
        <f>Sheet1!BG111</f>
        <v>664</v>
      </c>
      <c r="E110" s="36">
        <f>Sheet1!BH111</f>
        <v>8123</v>
      </c>
      <c r="F110" s="36">
        <f>Sheet1!BI111</f>
        <v>75</v>
      </c>
      <c r="G110" s="36">
        <f>Sheet1!BJ111</f>
        <v>154600</v>
      </c>
      <c r="H110" s="36">
        <f>Sheet1!BK111</f>
        <v>14566</v>
      </c>
      <c r="I110" s="36">
        <f>Sheet1!BL111</f>
        <v>1133</v>
      </c>
      <c r="J110" s="36">
        <f>Sheet1!BM111</f>
        <v>2117</v>
      </c>
      <c r="K110" s="36">
        <f>Sheet1!BN111</f>
        <v>97</v>
      </c>
      <c r="L110" s="36">
        <f>Sheet1!BO111</f>
        <v>3147771</v>
      </c>
      <c r="M110" s="36">
        <f>Sheet1!BP111</f>
        <v>37584</v>
      </c>
    </row>
    <row r="111" ht="15.75" spans="1:13">
      <c r="A111" t="s">
        <v>21</v>
      </c>
      <c r="B111" s="68">
        <v>43971</v>
      </c>
      <c r="C111" s="36">
        <f>Sheet1!BF112</f>
        <v>177827</v>
      </c>
      <c r="D111" s="36">
        <f>Sheet1!BG112</f>
        <v>538</v>
      </c>
      <c r="E111" s="36">
        <f>Sheet1!BH112</f>
        <v>8193</v>
      </c>
      <c r="F111" s="36">
        <f>Sheet1!BI112</f>
        <v>70</v>
      </c>
      <c r="G111" s="36">
        <f>Sheet1!BJ112</f>
        <v>155700</v>
      </c>
      <c r="H111" s="36">
        <f>Sheet1!BK112</f>
        <v>13934</v>
      </c>
      <c r="I111" s="36">
        <f>Sheet1!BL112</f>
        <v>1133</v>
      </c>
      <c r="J111" s="36">
        <f>Sheet1!BM112</f>
        <v>2123</v>
      </c>
      <c r="K111" s="36">
        <f>Sheet1!BN112</f>
        <v>98</v>
      </c>
      <c r="L111" s="36">
        <f>Sheet1!BO112</f>
        <v>3147771</v>
      </c>
      <c r="M111" s="36">
        <f>Sheet1!BP112</f>
        <v>37584</v>
      </c>
    </row>
    <row r="112" ht="15.75" spans="1:13">
      <c r="A112" t="s">
        <v>21</v>
      </c>
      <c r="B112" s="68">
        <v>43972</v>
      </c>
      <c r="C112" s="36">
        <f>Sheet1!BF113</f>
        <v>178494</v>
      </c>
      <c r="D112" s="36">
        <f>Sheet1!BG113</f>
        <v>667</v>
      </c>
      <c r="E112" s="36">
        <f>Sheet1!BH113</f>
        <v>8265</v>
      </c>
      <c r="F112" s="36">
        <f>Sheet1!BI113</f>
        <v>72</v>
      </c>
      <c r="G112" s="36">
        <f>Sheet1!BJ113</f>
        <v>156900</v>
      </c>
      <c r="H112" s="36">
        <f>Sheet1!BK113</f>
        <v>13329</v>
      </c>
      <c r="I112" s="36">
        <f>Sheet1!BL113</f>
        <v>1045</v>
      </c>
      <c r="J112" s="36">
        <f>Sheet1!BM113</f>
        <v>2131</v>
      </c>
      <c r="K112" s="36">
        <f>Sheet1!BN113</f>
        <v>99</v>
      </c>
      <c r="L112" s="36">
        <f>Sheet1!BO113</f>
        <v>3595059</v>
      </c>
      <c r="M112" s="36">
        <f>Sheet1!BP113</f>
        <v>42924</v>
      </c>
    </row>
    <row r="113" ht="15.75" spans="1:13">
      <c r="A113" t="s">
        <v>21</v>
      </c>
      <c r="B113" s="68">
        <v>43973</v>
      </c>
      <c r="C113" s="36">
        <f>Sheet1!BF114</f>
        <v>179021</v>
      </c>
      <c r="D113" s="36">
        <f>Sheet1!BG114</f>
        <v>527</v>
      </c>
      <c r="E113" s="36">
        <f>Sheet1!BH114</f>
        <v>8309</v>
      </c>
      <c r="F113" s="36">
        <f>Sheet1!BI114</f>
        <v>44</v>
      </c>
      <c r="G113" s="36">
        <f>Sheet1!BJ114</f>
        <v>158000</v>
      </c>
      <c r="H113" s="36">
        <f>Sheet1!BK114</f>
        <v>12712</v>
      </c>
      <c r="I113" s="36">
        <f>Sheet1!BL114</f>
        <v>1016</v>
      </c>
      <c r="J113" s="36">
        <f>Sheet1!BM114</f>
        <v>2137</v>
      </c>
      <c r="K113" s="36">
        <f>Sheet1!BN114</f>
        <v>99</v>
      </c>
      <c r="L113" s="36">
        <f>Sheet1!BO114</f>
        <v>3595059</v>
      </c>
      <c r="M113" s="36">
        <f>Sheet1!BP114</f>
        <v>42924</v>
      </c>
    </row>
    <row r="114" ht="15.75" spans="1:13">
      <c r="A114" t="s">
        <v>21</v>
      </c>
      <c r="B114" s="68">
        <v>43974</v>
      </c>
      <c r="C114" s="36">
        <f>Sheet1!BF115</f>
        <v>179713</v>
      </c>
      <c r="D114" s="36">
        <f>Sheet1!BG115</f>
        <v>692</v>
      </c>
      <c r="E114" s="36">
        <f>Sheet1!BH115</f>
        <v>8352</v>
      </c>
      <c r="F114" s="36">
        <f>Sheet1!BI115</f>
        <v>43</v>
      </c>
      <c r="G114" s="36">
        <f>Sheet1!BJ115</f>
        <v>159000</v>
      </c>
      <c r="H114" s="36">
        <f>Sheet1!BK115</f>
        <v>12361</v>
      </c>
      <c r="I114" s="36">
        <f>Sheet1!BL115</f>
        <v>965</v>
      </c>
      <c r="J114" s="36">
        <f>Sheet1!BM115</f>
        <v>2146</v>
      </c>
      <c r="K114" s="36">
        <f>Sheet1!BN115</f>
        <v>100</v>
      </c>
      <c r="L114" s="36">
        <f>Sheet1!BO115</f>
        <v>3595059</v>
      </c>
      <c r="M114" s="36">
        <f>Sheet1!BP115</f>
        <v>42923</v>
      </c>
    </row>
    <row r="115" ht="15.75" spans="1:13">
      <c r="A115" t="s">
        <v>21</v>
      </c>
      <c r="B115" s="68">
        <v>43975</v>
      </c>
      <c r="C115" s="36">
        <f>Sheet1!BF116</f>
        <v>179986</v>
      </c>
      <c r="D115" s="36">
        <f>Sheet1!BG116</f>
        <v>273</v>
      </c>
      <c r="E115" s="36">
        <f>Sheet1!BH116</f>
        <v>8366</v>
      </c>
      <c r="F115" s="36">
        <f>Sheet1!BI116</f>
        <v>14</v>
      </c>
      <c r="G115" s="36">
        <f>Sheet1!BJ116</f>
        <v>159900</v>
      </c>
      <c r="H115" s="36">
        <f>Sheet1!BK116</f>
        <v>11720</v>
      </c>
      <c r="I115" s="36">
        <f>Sheet1!BL116</f>
        <v>919</v>
      </c>
      <c r="J115" s="36">
        <f>Sheet1!BM116</f>
        <v>2149</v>
      </c>
      <c r="K115" s="36">
        <f>Sheet1!BN116</f>
        <v>100</v>
      </c>
      <c r="L115" s="36">
        <f>Sheet1!BO116</f>
        <v>3595059</v>
      </c>
      <c r="M115" s="36">
        <f>Sheet1!BP116</f>
        <v>42923</v>
      </c>
    </row>
    <row r="116" ht="15.75" spans="1:13">
      <c r="A116" t="s">
        <v>21</v>
      </c>
      <c r="B116" s="68">
        <v>43976</v>
      </c>
      <c r="C116" s="36">
        <f>Sheet1!BF117</f>
        <v>180328</v>
      </c>
      <c r="D116" s="36">
        <f>Sheet1!BG117</f>
        <v>342</v>
      </c>
      <c r="E116" s="36">
        <f>Sheet1!BH117</f>
        <v>8371</v>
      </c>
      <c r="F116" s="36">
        <f>Sheet1!BI117</f>
        <v>5</v>
      </c>
      <c r="G116" s="36">
        <f>Sheet1!BJ117</f>
        <v>160200</v>
      </c>
      <c r="H116" s="36">
        <f>Sheet1!BK117</f>
        <v>11657</v>
      </c>
      <c r="I116" s="36">
        <f>Sheet1!BL117</f>
        <v>889</v>
      </c>
      <c r="J116" s="36">
        <f>Sheet1!BM117</f>
        <v>2153</v>
      </c>
      <c r="K116" s="36">
        <f>Sheet1!BN117</f>
        <v>100</v>
      </c>
      <c r="L116" s="36">
        <f>Sheet1!BO117</f>
        <v>3595059</v>
      </c>
      <c r="M116" s="36">
        <f>Sheet1!BP117</f>
        <v>42923</v>
      </c>
    </row>
    <row r="117" ht="15.75" spans="1:13">
      <c r="A117" t="s">
        <v>21</v>
      </c>
      <c r="B117" s="68">
        <v>43977</v>
      </c>
      <c r="C117" s="36">
        <f>Sheet1!BF118</f>
        <v>180789</v>
      </c>
      <c r="D117" s="36">
        <f>Sheet1!BG118</f>
        <v>461</v>
      </c>
      <c r="E117" s="36">
        <f>Sheet1!BH118</f>
        <v>8428</v>
      </c>
      <c r="F117" s="36">
        <f>Sheet1!BI118</f>
        <v>57</v>
      </c>
      <c r="G117" s="36">
        <f>Sheet1!BJ118</f>
        <v>161200</v>
      </c>
      <c r="H117" s="36">
        <f>Sheet1!BK118</f>
        <v>11161</v>
      </c>
      <c r="I117" s="36">
        <f>Sheet1!BL118</f>
        <v>873</v>
      </c>
      <c r="J117" s="36">
        <f>Sheet1!BM118</f>
        <v>2158</v>
      </c>
      <c r="K117" s="36">
        <f>Sheet1!BN118</f>
        <v>101</v>
      </c>
      <c r="L117" s="36">
        <f>Sheet1!BO118</f>
        <v>3595059</v>
      </c>
      <c r="M117" s="36">
        <f>Sheet1!BP118</f>
        <v>42922</v>
      </c>
    </row>
    <row r="118" ht="15.75" spans="1:13">
      <c r="A118" t="s">
        <v>21</v>
      </c>
      <c r="B118" s="68">
        <v>43978</v>
      </c>
      <c r="C118" s="36">
        <f>Sheet1!BF119</f>
        <v>181288</v>
      </c>
      <c r="D118" s="36">
        <f>Sheet1!BG119</f>
        <v>499</v>
      </c>
      <c r="E118" s="36">
        <f>Sheet1!BH119</f>
        <v>8498</v>
      </c>
      <c r="F118" s="36">
        <f>Sheet1!BI119</f>
        <v>70</v>
      </c>
      <c r="G118" s="36">
        <f>Sheet1!BJ119</f>
        <v>162000</v>
      </c>
      <c r="H118" s="36">
        <f>Sheet1!BK119</f>
        <v>10790</v>
      </c>
      <c r="I118" s="36">
        <f>Sheet1!BL119</f>
        <v>821</v>
      </c>
      <c r="J118" s="36">
        <f>Sheet1!BM119</f>
        <v>2164</v>
      </c>
      <c r="K118" s="36">
        <f>Sheet1!BN119</f>
        <v>101</v>
      </c>
      <c r="L118" s="36">
        <f>Sheet1!BO119</f>
        <v>3595059</v>
      </c>
      <c r="M118" s="36">
        <f>Sheet1!BP119</f>
        <v>42922</v>
      </c>
    </row>
    <row r="119" ht="15.75" spans="1:13">
      <c r="A119" t="s">
        <v>21</v>
      </c>
      <c r="B119" s="68">
        <v>43979</v>
      </c>
      <c r="C119" s="36">
        <f>Sheet1!BF120</f>
        <v>181895</v>
      </c>
      <c r="D119" s="36">
        <f>Sheet1!BG120</f>
        <v>607</v>
      </c>
      <c r="E119" s="36">
        <f>Sheet1!BH120</f>
        <v>8533</v>
      </c>
      <c r="F119" s="36">
        <f>Sheet1!BI120</f>
        <v>35</v>
      </c>
      <c r="G119" s="36">
        <f>Sheet1!BJ120</f>
        <v>162800</v>
      </c>
      <c r="H119" s="36">
        <f>Sheet1!BK120</f>
        <v>10562</v>
      </c>
      <c r="I119" s="36">
        <f>Sheet1!BL120</f>
        <v>763</v>
      </c>
      <c r="J119" s="36">
        <f>Sheet1!BM120</f>
        <v>2172</v>
      </c>
      <c r="K119" s="36">
        <f>Sheet1!BN120</f>
        <v>102</v>
      </c>
      <c r="L119" s="36">
        <f>Sheet1!BO120</f>
        <v>3952971</v>
      </c>
      <c r="M119" s="36">
        <f>Sheet1!BP120</f>
        <v>47195</v>
      </c>
    </row>
    <row r="120" ht="15.75" spans="1:13">
      <c r="A120" t="s">
        <v>21</v>
      </c>
      <c r="B120" s="68">
        <v>43980</v>
      </c>
      <c r="C120" s="36">
        <f>Sheet1!BF121</f>
        <v>182452</v>
      </c>
      <c r="D120" s="36">
        <f>Sheet1!BG121</f>
        <v>557</v>
      </c>
      <c r="E120" s="36">
        <f>Sheet1!BH121</f>
        <v>8570</v>
      </c>
      <c r="F120" s="36">
        <f>Sheet1!BI121</f>
        <v>37</v>
      </c>
      <c r="G120" s="36">
        <f>Sheet1!BJ121</f>
        <v>163200</v>
      </c>
      <c r="H120" s="36">
        <f>Sheet1!BK121</f>
        <v>10682</v>
      </c>
      <c r="I120" s="36">
        <f>Sheet1!BL121</f>
        <v>744</v>
      </c>
      <c r="J120" s="36">
        <f>Sheet1!BM121</f>
        <v>2178</v>
      </c>
      <c r="K120" s="36">
        <f>Sheet1!BN121</f>
        <v>102</v>
      </c>
      <c r="L120" s="36">
        <f>Sheet1!BO121</f>
        <v>3952971</v>
      </c>
      <c r="M120" s="36">
        <f>Sheet1!BP121</f>
        <v>47194</v>
      </c>
    </row>
    <row r="121" ht="15.75" spans="1:13">
      <c r="A121" t="s">
        <v>21</v>
      </c>
      <c r="B121" s="68">
        <v>43981</v>
      </c>
      <c r="C121" s="36">
        <f>Sheet1!BF122</f>
        <v>183019</v>
      </c>
      <c r="D121" s="36">
        <f>Sheet1!BG122</f>
        <v>567</v>
      </c>
      <c r="E121" s="36">
        <f>Sheet1!BH122</f>
        <v>8594</v>
      </c>
      <c r="F121" s="36">
        <f>Sheet1!BI122</f>
        <v>24</v>
      </c>
      <c r="G121" s="36">
        <f>Sheet1!BJ122</f>
        <v>164100</v>
      </c>
      <c r="H121" s="36">
        <f>Sheet1!BK122</f>
        <v>10325</v>
      </c>
      <c r="I121" s="36">
        <f>Sheet1!BL122</f>
        <v>729</v>
      </c>
      <c r="J121" s="36">
        <f>Sheet1!BM122</f>
        <v>2185</v>
      </c>
      <c r="K121" s="36">
        <f>Sheet1!BN122</f>
        <v>103</v>
      </c>
      <c r="L121" s="36">
        <f>Sheet1!BO122</f>
        <v>3952971</v>
      </c>
      <c r="M121" s="36">
        <f>Sheet1!BP122</f>
        <v>47194</v>
      </c>
    </row>
    <row r="122" ht="15.75" spans="1:13">
      <c r="A122" t="s">
        <v>21</v>
      </c>
      <c r="B122" s="68">
        <v>43982</v>
      </c>
      <c r="C122" s="36">
        <f>Sheet1!BF123</f>
        <v>183294</v>
      </c>
      <c r="D122" s="36">
        <f>Sheet1!BG123</f>
        <v>275</v>
      </c>
      <c r="E122" s="36">
        <f>Sheet1!BH123</f>
        <v>8600</v>
      </c>
      <c r="F122" s="36">
        <f>Sheet1!BI123</f>
        <v>6</v>
      </c>
      <c r="G122" s="36">
        <f>Sheet1!BJ123</f>
        <v>164900</v>
      </c>
      <c r="H122" s="36">
        <f>Sheet1!BK123</f>
        <v>9794</v>
      </c>
      <c r="I122" s="36">
        <f>Sheet1!BL123</f>
        <v>720</v>
      </c>
      <c r="J122" s="36">
        <f>Sheet1!BM123</f>
        <v>2188</v>
      </c>
      <c r="K122" s="36">
        <f>Sheet1!BN123</f>
        <v>103</v>
      </c>
      <c r="L122" s="36">
        <f>Sheet1!BO123</f>
        <v>3952971</v>
      </c>
      <c r="M122" s="36">
        <f>Sheet1!BP123</f>
        <v>47194</v>
      </c>
    </row>
    <row r="123" ht="15.75" spans="1:13">
      <c r="A123" t="s">
        <v>21</v>
      </c>
      <c r="B123" s="68">
        <v>43983</v>
      </c>
      <c r="C123" s="36">
        <f>Sheet1!BF124</f>
        <v>183494</v>
      </c>
      <c r="D123" s="36">
        <f>Sheet1!BG124</f>
        <v>200</v>
      </c>
      <c r="E123" s="36">
        <f>Sheet1!BH124</f>
        <v>8605</v>
      </c>
      <c r="F123" s="36">
        <f>Sheet1!BI124</f>
        <v>5</v>
      </c>
      <c r="G123" s="36">
        <f>Sheet1!BJ124</f>
        <v>165200</v>
      </c>
      <c r="H123" s="36">
        <f>Sheet1!BK124</f>
        <v>9689</v>
      </c>
      <c r="I123" s="36">
        <f>Sheet1!BL124</f>
        <v>702</v>
      </c>
      <c r="J123" s="36">
        <f>Sheet1!BM124</f>
        <v>2191</v>
      </c>
      <c r="K123" s="36">
        <f>Sheet1!BN124</f>
        <v>103</v>
      </c>
      <c r="L123" s="36">
        <f>Sheet1!BO124</f>
        <v>3952971</v>
      </c>
      <c r="M123" s="36">
        <f>Sheet1!BP124</f>
        <v>47193</v>
      </c>
    </row>
    <row r="124" ht="15.75" spans="1:13">
      <c r="A124" t="s">
        <v>21</v>
      </c>
      <c r="B124" s="68">
        <v>43984</v>
      </c>
      <c r="C124" s="36">
        <f>Sheet1!BF125</f>
        <v>183765</v>
      </c>
      <c r="D124" s="36">
        <f>Sheet1!BG125</f>
        <v>271</v>
      </c>
      <c r="E124" s="36">
        <f>Sheet1!BH125</f>
        <v>8618</v>
      </c>
      <c r="F124" s="36">
        <f>Sheet1!BI125</f>
        <v>13</v>
      </c>
      <c r="G124" s="36">
        <f>Sheet1!BJ125</f>
        <v>165900</v>
      </c>
      <c r="H124" s="36">
        <f>Sheet1!BK125</f>
        <v>9247</v>
      </c>
      <c r="I124" s="36">
        <f>Sheet1!BL125</f>
        <v>677</v>
      </c>
      <c r="J124" s="36">
        <f>Sheet1!BM125</f>
        <v>2194</v>
      </c>
      <c r="K124" s="36">
        <f>Sheet1!BN125</f>
        <v>103</v>
      </c>
      <c r="L124" s="36">
        <f>Sheet1!BO125</f>
        <v>3952971</v>
      </c>
      <c r="M124" s="36">
        <f>Sheet1!BP125</f>
        <v>47193</v>
      </c>
    </row>
    <row r="125" ht="15.75" spans="1:13">
      <c r="A125" t="s">
        <v>21</v>
      </c>
      <c r="B125" s="68">
        <v>43985</v>
      </c>
      <c r="C125" s="36">
        <f>Sheet1!BF126</f>
        <v>184064</v>
      </c>
      <c r="D125" s="36">
        <f>Sheet1!BG126</f>
        <v>299</v>
      </c>
      <c r="E125" s="36">
        <f>Sheet1!BH126</f>
        <v>8649</v>
      </c>
      <c r="F125" s="36">
        <f>Sheet1!BI126</f>
        <v>31</v>
      </c>
      <c r="G125" s="36">
        <f>Sheet1!BJ126</f>
        <v>166400</v>
      </c>
      <c r="H125" s="36">
        <f>Sheet1!BK126</f>
        <v>9015</v>
      </c>
      <c r="I125" s="36">
        <f>Sheet1!BL126</f>
        <v>689</v>
      </c>
      <c r="J125" s="36">
        <f>Sheet1!BM126</f>
        <v>2197</v>
      </c>
      <c r="K125" s="36">
        <f>Sheet1!BN126</f>
        <v>103</v>
      </c>
      <c r="L125" s="36">
        <f>Sheet1!BO126</f>
        <v>3952971</v>
      </c>
      <c r="M125" s="36">
        <f>Sheet1!BP126</f>
        <v>47192</v>
      </c>
    </row>
    <row r="126" ht="15.75" spans="1:13">
      <c r="A126" t="s">
        <v>21</v>
      </c>
      <c r="B126" s="68">
        <v>43986</v>
      </c>
      <c r="C126" s="36">
        <f>Sheet1!BF127</f>
        <v>184396</v>
      </c>
      <c r="D126" s="36">
        <f>Sheet1!BG127</f>
        <v>332</v>
      </c>
      <c r="E126" s="36">
        <f>Sheet1!BH127</f>
        <v>8698</v>
      </c>
      <c r="F126" s="36">
        <f>Sheet1!BI127</f>
        <v>49</v>
      </c>
      <c r="G126" s="36">
        <f>Sheet1!BJ127</f>
        <v>167300</v>
      </c>
      <c r="H126" s="36">
        <f>Sheet1!BK127</f>
        <v>8398</v>
      </c>
      <c r="I126" s="36">
        <f>Sheet1!BL127</f>
        <v>632</v>
      </c>
      <c r="J126" s="36">
        <f>Sheet1!BM127</f>
        <v>2201</v>
      </c>
      <c r="K126" s="36">
        <f>Sheet1!BN127</f>
        <v>104</v>
      </c>
      <c r="L126" s="36">
        <f>Sheet1!BO127</f>
        <v>4348880</v>
      </c>
      <c r="M126" s="36">
        <f>Sheet1!BP127</f>
        <v>51918</v>
      </c>
    </row>
    <row r="127" ht="15.75" spans="1:13">
      <c r="A127" t="s">
        <v>21</v>
      </c>
      <c r="B127" s="68">
        <v>43987</v>
      </c>
      <c r="C127" s="36">
        <f>Sheet1!BF128</f>
        <v>184923</v>
      </c>
      <c r="D127" s="36">
        <f>Sheet1!BG128</f>
        <v>527</v>
      </c>
      <c r="E127" s="36">
        <f>Sheet1!BH128</f>
        <v>8736</v>
      </c>
      <c r="F127" s="36">
        <f>Sheet1!BI128</f>
        <v>38</v>
      </c>
      <c r="G127" s="36">
        <f>Sheet1!BJ128</f>
        <v>167800</v>
      </c>
      <c r="H127" s="36">
        <f>Sheet1!BK128</f>
        <v>8387</v>
      </c>
      <c r="I127" s="36">
        <f>Sheet1!BL128</f>
        <v>632</v>
      </c>
      <c r="J127" s="36">
        <f>Sheet1!BM128</f>
        <v>2208</v>
      </c>
      <c r="K127" s="36">
        <f>Sheet1!BN128</f>
        <v>104</v>
      </c>
      <c r="L127" s="36">
        <f>Sheet1!BO128</f>
        <v>4348880</v>
      </c>
      <c r="M127" s="36">
        <f>Sheet1!BP128</f>
        <v>51918</v>
      </c>
    </row>
    <row r="128" ht="15.75" spans="1:13">
      <c r="A128" t="s">
        <v>21</v>
      </c>
      <c r="B128" s="68">
        <v>43988</v>
      </c>
      <c r="C128" s="36">
        <f>Sheet1!BF129</f>
        <v>185414</v>
      </c>
      <c r="D128" s="36">
        <f>Sheet1!BG129</f>
        <v>491</v>
      </c>
      <c r="E128" s="36">
        <f>Sheet1!BH129</f>
        <v>8763</v>
      </c>
      <c r="F128" s="36">
        <f>Sheet1!BI129</f>
        <v>27</v>
      </c>
      <c r="G128" s="36">
        <f>Sheet1!BJ129</f>
        <v>168500</v>
      </c>
      <c r="H128" s="36">
        <f>Sheet1!BK129</f>
        <v>8151</v>
      </c>
      <c r="I128" s="36">
        <f>Sheet1!BL129</f>
        <v>595</v>
      </c>
      <c r="J128" s="36">
        <f>Sheet1!BM129</f>
        <v>2213</v>
      </c>
      <c r="K128" s="36">
        <f>Sheet1!BN129</f>
        <v>105</v>
      </c>
      <c r="L128" s="36">
        <f>Sheet1!BO129</f>
        <v>4348880</v>
      </c>
      <c r="M128" s="36">
        <f>Sheet1!BP129</f>
        <v>51917</v>
      </c>
    </row>
    <row r="129" ht="15.75" spans="1:13">
      <c r="A129" t="s">
        <v>21</v>
      </c>
      <c r="B129" s="68">
        <v>43989</v>
      </c>
      <c r="C129" s="36">
        <f>Sheet1!BF130</f>
        <v>185696</v>
      </c>
      <c r="D129" s="36">
        <f>Sheet1!BG130</f>
        <v>282</v>
      </c>
      <c r="E129" s="36">
        <f>Sheet1!BH130</f>
        <v>8769</v>
      </c>
      <c r="F129" s="36">
        <f>Sheet1!BI130</f>
        <v>6</v>
      </c>
      <c r="G129" s="36">
        <f>Sheet1!BJ130</f>
        <v>168900</v>
      </c>
      <c r="H129" s="36">
        <f>Sheet1!BK130</f>
        <v>8027</v>
      </c>
      <c r="I129" s="36">
        <f>Sheet1!BL130</f>
        <v>595</v>
      </c>
      <c r="J129" s="36">
        <f>Sheet1!BM130</f>
        <v>2217</v>
      </c>
      <c r="K129" s="36">
        <f>Sheet1!BN130</f>
        <v>105</v>
      </c>
      <c r="L129" s="36">
        <f>Sheet1!BO130</f>
        <v>4348880</v>
      </c>
      <c r="M129" s="36">
        <f>Sheet1!BP130</f>
        <v>51917</v>
      </c>
    </row>
    <row r="130" ht="15.75" spans="1:13">
      <c r="A130" t="s">
        <v>21</v>
      </c>
      <c r="B130" s="68">
        <v>43990</v>
      </c>
      <c r="C130" s="36">
        <f>Sheet1!BF131</f>
        <v>185869</v>
      </c>
      <c r="D130" s="36">
        <f>Sheet1!BG131</f>
        <v>173</v>
      </c>
      <c r="E130" s="36">
        <f>Sheet1!BH131</f>
        <v>8776</v>
      </c>
      <c r="F130" s="36">
        <f>Sheet1!BI131</f>
        <v>7</v>
      </c>
      <c r="G130" s="36">
        <f>Sheet1!BJ131</f>
        <v>169100</v>
      </c>
      <c r="H130" s="36">
        <f>Sheet1!BK131</f>
        <v>7993</v>
      </c>
      <c r="I130" s="36">
        <f>Sheet1!BL131</f>
        <v>568</v>
      </c>
      <c r="J130" s="36">
        <f>Sheet1!BM131</f>
        <v>2219</v>
      </c>
      <c r="K130" s="36">
        <f>Sheet1!BN131</f>
        <v>105</v>
      </c>
      <c r="L130" s="36">
        <f>Sheet1!BO131</f>
        <v>4348880</v>
      </c>
      <c r="M130" s="36">
        <f>Sheet1!BP131</f>
        <v>51917</v>
      </c>
    </row>
    <row r="131" ht="15.75" spans="1:13">
      <c r="A131" t="s">
        <v>21</v>
      </c>
      <c r="B131" s="68">
        <v>43991</v>
      </c>
      <c r="C131" s="36">
        <f>Sheet1!BF132</f>
        <v>0</v>
      </c>
      <c r="D131" s="36">
        <f>Sheet1!BG132</f>
        <v>0</v>
      </c>
      <c r="E131" s="36">
        <f>Sheet1!BH132</f>
        <v>0</v>
      </c>
      <c r="F131" s="36">
        <f>Sheet1!BI132</f>
        <v>0</v>
      </c>
      <c r="G131" s="36">
        <f>Sheet1!BJ132</f>
        <v>0</v>
      </c>
      <c r="H131" s="36">
        <f>Sheet1!BK132</f>
        <v>0</v>
      </c>
      <c r="I131" s="36">
        <f>Sheet1!BL132</f>
        <v>0</v>
      </c>
      <c r="J131" s="36">
        <f>Sheet1!BM132</f>
        <v>0</v>
      </c>
      <c r="K131" s="36">
        <f>Sheet1!BN132</f>
        <v>0</v>
      </c>
      <c r="L131" s="36">
        <f>Sheet1!BO132</f>
        <v>0</v>
      </c>
      <c r="M131" s="36">
        <f>Sheet1!BP132</f>
        <v>0</v>
      </c>
    </row>
    <row r="132" ht="15.75" spans="1:13">
      <c r="A132" t="s">
        <v>21</v>
      </c>
      <c r="B132" s="68">
        <v>43992</v>
      </c>
      <c r="C132" s="36">
        <f>Sheet1!BF133</f>
        <v>0</v>
      </c>
      <c r="D132" s="36">
        <f>Sheet1!BG133</f>
        <v>0</v>
      </c>
      <c r="E132" s="36">
        <f>Sheet1!BH133</f>
        <v>0</v>
      </c>
      <c r="F132" s="36">
        <f>Sheet1!BI133</f>
        <v>0</v>
      </c>
      <c r="G132" s="36">
        <f>Sheet1!BJ133</f>
        <v>0</v>
      </c>
      <c r="H132" s="36">
        <f>Sheet1!BK133</f>
        <v>0</v>
      </c>
      <c r="I132" s="36">
        <f>Sheet1!BL133</f>
        <v>0</v>
      </c>
      <c r="J132" s="36">
        <f>Sheet1!BM133</f>
        <v>0</v>
      </c>
      <c r="K132" s="36">
        <f>Sheet1!BN133</f>
        <v>0</v>
      </c>
      <c r="L132" s="36">
        <f>Sheet1!BO133</f>
        <v>0</v>
      </c>
      <c r="M132" s="36">
        <f>Sheet1!BP133</f>
        <v>0</v>
      </c>
    </row>
    <row r="133" ht="15.75" spans="1:13">
      <c r="A133" t="s">
        <v>21</v>
      </c>
      <c r="B133" s="68">
        <v>43993</v>
      </c>
      <c r="C133" s="36">
        <f>Sheet1!BF134</f>
        <v>0</v>
      </c>
      <c r="D133" s="36">
        <f>Sheet1!BG134</f>
        <v>0</v>
      </c>
      <c r="E133" s="36">
        <f>Sheet1!BH134</f>
        <v>0</v>
      </c>
      <c r="F133" s="36">
        <f>Sheet1!BI134</f>
        <v>0</v>
      </c>
      <c r="G133" s="36">
        <f>Sheet1!BJ134</f>
        <v>0</v>
      </c>
      <c r="H133" s="36">
        <f>Sheet1!BK134</f>
        <v>0</v>
      </c>
      <c r="I133" s="36">
        <f>Sheet1!BL134</f>
        <v>0</v>
      </c>
      <c r="J133" s="36">
        <f>Sheet1!BM134</f>
        <v>0</v>
      </c>
      <c r="K133" s="36">
        <f>Sheet1!BN134</f>
        <v>0</v>
      </c>
      <c r="L133" s="36">
        <f>Sheet1!BO134</f>
        <v>0</v>
      </c>
      <c r="M133" s="36">
        <f>Sheet1!BP134</f>
        <v>0</v>
      </c>
    </row>
    <row r="134" ht="15.75" spans="1:13">
      <c r="A134" t="s">
        <v>21</v>
      </c>
      <c r="B134" s="68">
        <v>43994</v>
      </c>
      <c r="C134" s="36">
        <f>Sheet1!BF135</f>
        <v>0</v>
      </c>
      <c r="D134" s="36">
        <f>Sheet1!BG135</f>
        <v>0</v>
      </c>
      <c r="E134" s="36">
        <f>Sheet1!BH135</f>
        <v>0</v>
      </c>
      <c r="F134" s="36">
        <f>Sheet1!BI135</f>
        <v>0</v>
      </c>
      <c r="G134" s="36">
        <f>Sheet1!BJ135</f>
        <v>0</v>
      </c>
      <c r="H134" s="36">
        <f>Sheet1!BK135</f>
        <v>0</v>
      </c>
      <c r="I134" s="36">
        <f>Sheet1!BL135</f>
        <v>0</v>
      </c>
      <c r="J134" s="36">
        <f>Sheet1!BM135</f>
        <v>0</v>
      </c>
      <c r="K134" s="36">
        <f>Sheet1!BN135</f>
        <v>0</v>
      </c>
      <c r="L134" s="36">
        <f>Sheet1!BO135</f>
        <v>0</v>
      </c>
      <c r="M134" s="36">
        <f>Sheet1!BP135</f>
        <v>0</v>
      </c>
    </row>
    <row r="135" ht="15.75" spans="1:13">
      <c r="A135" t="s">
        <v>21</v>
      </c>
      <c r="B135" s="68">
        <v>43995</v>
      </c>
      <c r="C135" s="36">
        <f>Sheet1!BF136</f>
        <v>0</v>
      </c>
      <c r="D135" s="36">
        <f>Sheet1!BG136</f>
        <v>0</v>
      </c>
      <c r="E135" s="36">
        <f>Sheet1!BH136</f>
        <v>0</v>
      </c>
      <c r="F135" s="36">
        <f>Sheet1!BI136</f>
        <v>0</v>
      </c>
      <c r="G135" s="36">
        <f>Sheet1!BJ136</f>
        <v>0</v>
      </c>
      <c r="H135" s="36">
        <f>Sheet1!BK136</f>
        <v>0</v>
      </c>
      <c r="I135" s="36">
        <f>Sheet1!BL136</f>
        <v>0</v>
      </c>
      <c r="J135" s="36">
        <f>Sheet1!BM136</f>
        <v>0</v>
      </c>
      <c r="K135" s="36">
        <f>Sheet1!BN136</f>
        <v>0</v>
      </c>
      <c r="L135" s="36">
        <f>Sheet1!BO136</f>
        <v>0</v>
      </c>
      <c r="M135" s="36">
        <f>Sheet1!BP136</f>
        <v>0</v>
      </c>
    </row>
    <row r="136" ht="15.75" spans="1:13">
      <c r="A136" t="s">
        <v>21</v>
      </c>
      <c r="B136" s="68">
        <v>43996</v>
      </c>
      <c r="C136" s="36">
        <f>Sheet1!BF137</f>
        <v>0</v>
      </c>
      <c r="D136" s="36">
        <f>Sheet1!BG137</f>
        <v>0</v>
      </c>
      <c r="E136" s="36">
        <f>Sheet1!BH137</f>
        <v>0</v>
      </c>
      <c r="F136" s="36">
        <f>Sheet1!BI137</f>
        <v>0</v>
      </c>
      <c r="G136" s="36">
        <f>Sheet1!BJ137</f>
        <v>0</v>
      </c>
      <c r="H136" s="36">
        <f>Sheet1!BK137</f>
        <v>0</v>
      </c>
      <c r="I136" s="36">
        <f>Sheet1!BL137</f>
        <v>0</v>
      </c>
      <c r="J136" s="36">
        <f>Sheet1!BM137</f>
        <v>0</v>
      </c>
      <c r="K136" s="36">
        <f>Sheet1!BN137</f>
        <v>0</v>
      </c>
      <c r="L136" s="36">
        <f>Sheet1!BO137</f>
        <v>0</v>
      </c>
      <c r="M136" s="36">
        <f>Sheet1!BP137</f>
        <v>0</v>
      </c>
    </row>
    <row r="137" ht="15.75" spans="1:13">
      <c r="A137" t="s">
        <v>21</v>
      </c>
      <c r="B137" s="68">
        <v>43997</v>
      </c>
      <c r="C137" s="36">
        <f>Sheet1!BF138</f>
        <v>0</v>
      </c>
      <c r="D137" s="36">
        <f>Sheet1!BG138</f>
        <v>0</v>
      </c>
      <c r="E137" s="36">
        <f>Sheet1!BH138</f>
        <v>0</v>
      </c>
      <c r="F137" s="36">
        <f>Sheet1!BI138</f>
        <v>0</v>
      </c>
      <c r="G137" s="36">
        <f>Sheet1!BJ138</f>
        <v>0</v>
      </c>
      <c r="H137" s="36">
        <f>Sheet1!BK138</f>
        <v>0</v>
      </c>
      <c r="I137" s="36">
        <f>Sheet1!BL138</f>
        <v>0</v>
      </c>
      <c r="J137" s="36">
        <f>Sheet1!BM138</f>
        <v>0</v>
      </c>
      <c r="K137" s="36">
        <f>Sheet1!BN138</f>
        <v>0</v>
      </c>
      <c r="L137" s="36">
        <f>Sheet1!BO138</f>
        <v>0</v>
      </c>
      <c r="M137" s="36">
        <f>Sheet1!BP138</f>
        <v>0</v>
      </c>
    </row>
    <row r="138" ht="15.75" spans="1:13">
      <c r="A138" t="s">
        <v>21</v>
      </c>
      <c r="B138" s="68">
        <v>43998</v>
      </c>
      <c r="C138" s="36">
        <f>Sheet1!BF139</f>
        <v>0</v>
      </c>
      <c r="D138" s="36">
        <f>Sheet1!BG139</f>
        <v>0</v>
      </c>
      <c r="E138" s="36">
        <f>Sheet1!BH139</f>
        <v>0</v>
      </c>
      <c r="F138" s="36">
        <f>Sheet1!BI139</f>
        <v>0</v>
      </c>
      <c r="G138" s="36">
        <f>Sheet1!BJ139</f>
        <v>0</v>
      </c>
      <c r="H138" s="36">
        <f>Sheet1!BK139</f>
        <v>0</v>
      </c>
      <c r="I138" s="36">
        <f>Sheet1!BL139</f>
        <v>0</v>
      </c>
      <c r="J138" s="36">
        <f>Sheet1!BM139</f>
        <v>0</v>
      </c>
      <c r="K138" s="36">
        <f>Sheet1!BN139</f>
        <v>0</v>
      </c>
      <c r="L138" s="36">
        <f>Sheet1!BO139</f>
        <v>0</v>
      </c>
      <c r="M138" s="36">
        <f>Sheet1!BP139</f>
        <v>0</v>
      </c>
    </row>
    <row r="139" ht="15.75" spans="1:13">
      <c r="A139" t="s">
        <v>21</v>
      </c>
      <c r="B139" s="68">
        <v>43999</v>
      </c>
      <c r="C139" s="36">
        <f>Sheet1!BF140</f>
        <v>0</v>
      </c>
      <c r="D139" s="36">
        <f>Sheet1!BG140</f>
        <v>0</v>
      </c>
      <c r="E139" s="36">
        <f>Sheet1!BH140</f>
        <v>0</v>
      </c>
      <c r="F139" s="36">
        <f>Sheet1!BI140</f>
        <v>0</v>
      </c>
      <c r="G139" s="36">
        <f>Sheet1!BJ140</f>
        <v>0</v>
      </c>
      <c r="H139" s="36">
        <f>Sheet1!BK140</f>
        <v>0</v>
      </c>
      <c r="I139" s="36">
        <f>Sheet1!BL140</f>
        <v>0</v>
      </c>
      <c r="J139" s="36">
        <f>Sheet1!BM140</f>
        <v>0</v>
      </c>
      <c r="K139" s="36">
        <f>Sheet1!BN140</f>
        <v>0</v>
      </c>
      <c r="L139" s="36">
        <f>Sheet1!BO140</f>
        <v>0</v>
      </c>
      <c r="M139" s="36">
        <f>Sheet1!BP140</f>
        <v>0</v>
      </c>
    </row>
    <row r="140" ht="15.75" spans="1:13">
      <c r="A140" t="s">
        <v>21</v>
      </c>
      <c r="B140" s="68">
        <v>44000</v>
      </c>
      <c r="C140" s="36">
        <f>Sheet1!BF141</f>
        <v>0</v>
      </c>
      <c r="D140" s="36">
        <f>Sheet1!BG141</f>
        <v>0</v>
      </c>
      <c r="E140" s="36">
        <f>Sheet1!BH141</f>
        <v>0</v>
      </c>
      <c r="F140" s="36">
        <f>Sheet1!BI141</f>
        <v>0</v>
      </c>
      <c r="G140" s="36">
        <f>Sheet1!BJ141</f>
        <v>0</v>
      </c>
      <c r="H140" s="36">
        <f>Sheet1!BK141</f>
        <v>0</v>
      </c>
      <c r="I140" s="36">
        <f>Sheet1!BL141</f>
        <v>0</v>
      </c>
      <c r="J140" s="36">
        <f>Sheet1!BM141</f>
        <v>0</v>
      </c>
      <c r="K140" s="36">
        <f>Sheet1!BN141</f>
        <v>0</v>
      </c>
      <c r="L140" s="36">
        <f>Sheet1!BO141</f>
        <v>0</v>
      </c>
      <c r="M140" s="36">
        <f>Sheet1!BP141</f>
        <v>0</v>
      </c>
    </row>
    <row r="141" ht="15.75" spans="1:13">
      <c r="A141" t="s">
        <v>21</v>
      </c>
      <c r="B141" s="68">
        <v>44001</v>
      </c>
      <c r="C141" s="36">
        <f>Sheet1!BF142</f>
        <v>0</v>
      </c>
      <c r="D141" s="36">
        <f>Sheet1!BG142</f>
        <v>0</v>
      </c>
      <c r="E141" s="36">
        <f>Sheet1!BH142</f>
        <v>0</v>
      </c>
      <c r="F141" s="36">
        <f>Sheet1!BI142</f>
        <v>0</v>
      </c>
      <c r="G141" s="36">
        <f>Sheet1!BJ142</f>
        <v>0</v>
      </c>
      <c r="H141" s="36">
        <f>Sheet1!BK142</f>
        <v>0</v>
      </c>
      <c r="I141" s="36">
        <f>Sheet1!BL142</f>
        <v>0</v>
      </c>
      <c r="J141" s="36">
        <f>Sheet1!BM142</f>
        <v>0</v>
      </c>
      <c r="K141" s="36">
        <f>Sheet1!BN142</f>
        <v>0</v>
      </c>
      <c r="L141" s="36">
        <f>Sheet1!BO142</f>
        <v>0</v>
      </c>
      <c r="M141" s="36">
        <f>Sheet1!BP142</f>
        <v>0</v>
      </c>
    </row>
    <row r="142" ht="15.75" spans="1:13">
      <c r="A142" t="s">
        <v>21</v>
      </c>
      <c r="B142" s="68">
        <v>44002</v>
      </c>
      <c r="C142" s="36">
        <f>Sheet1!BF143</f>
        <v>0</v>
      </c>
      <c r="D142" s="36">
        <f>Sheet1!BG143</f>
        <v>0</v>
      </c>
      <c r="E142" s="36">
        <f>Sheet1!BH143</f>
        <v>0</v>
      </c>
      <c r="F142" s="36">
        <f>Sheet1!BI143</f>
        <v>0</v>
      </c>
      <c r="G142" s="36">
        <f>Sheet1!BJ143</f>
        <v>0</v>
      </c>
      <c r="H142" s="36">
        <f>Sheet1!BK143</f>
        <v>0</v>
      </c>
      <c r="I142" s="36">
        <f>Sheet1!BL143</f>
        <v>0</v>
      </c>
      <c r="J142" s="36">
        <f>Sheet1!BM143</f>
        <v>0</v>
      </c>
      <c r="K142" s="36">
        <f>Sheet1!BN143</f>
        <v>0</v>
      </c>
      <c r="L142" s="36">
        <f>Sheet1!BO143</f>
        <v>0</v>
      </c>
      <c r="M142" s="36">
        <f>Sheet1!BP143</f>
        <v>0</v>
      </c>
    </row>
    <row r="143" ht="15.75" spans="1:13">
      <c r="A143" t="s">
        <v>21</v>
      </c>
      <c r="B143" s="68">
        <v>44003</v>
      </c>
      <c r="C143" s="36">
        <f>Sheet1!BF144</f>
        <v>0</v>
      </c>
      <c r="D143" s="36">
        <f>Sheet1!BG144</f>
        <v>0</v>
      </c>
      <c r="E143" s="36">
        <f>Sheet1!BH144</f>
        <v>0</v>
      </c>
      <c r="F143" s="36">
        <f>Sheet1!BI144</f>
        <v>0</v>
      </c>
      <c r="G143" s="36">
        <f>Sheet1!BJ144</f>
        <v>0</v>
      </c>
      <c r="H143" s="36">
        <f>Sheet1!BK144</f>
        <v>0</v>
      </c>
      <c r="I143" s="36">
        <f>Sheet1!BL144</f>
        <v>0</v>
      </c>
      <c r="J143" s="36">
        <f>Sheet1!BM144</f>
        <v>0</v>
      </c>
      <c r="K143" s="36">
        <f>Sheet1!BN144</f>
        <v>0</v>
      </c>
      <c r="L143" s="36">
        <f>Sheet1!BO144</f>
        <v>0</v>
      </c>
      <c r="M143" s="36">
        <f>Sheet1!BP144</f>
        <v>0</v>
      </c>
    </row>
    <row r="144" ht="15.75" spans="1:13">
      <c r="A144" t="s">
        <v>21</v>
      </c>
      <c r="B144" s="68">
        <v>44004</v>
      </c>
      <c r="C144" s="36">
        <f>Sheet1!BF145</f>
        <v>0</v>
      </c>
      <c r="D144" s="36">
        <f>Sheet1!BG145</f>
        <v>0</v>
      </c>
      <c r="E144" s="36">
        <f>Sheet1!BH145</f>
        <v>0</v>
      </c>
      <c r="F144" s="36">
        <f>Sheet1!BI145</f>
        <v>0</v>
      </c>
      <c r="G144" s="36">
        <f>Sheet1!BJ145</f>
        <v>0</v>
      </c>
      <c r="H144" s="36">
        <f>Sheet1!BK145</f>
        <v>0</v>
      </c>
      <c r="I144" s="36">
        <f>Sheet1!BL145</f>
        <v>0</v>
      </c>
      <c r="J144" s="36">
        <f>Sheet1!BM145</f>
        <v>0</v>
      </c>
      <c r="K144" s="36">
        <f>Sheet1!BN145</f>
        <v>0</v>
      </c>
      <c r="L144" s="36">
        <f>Sheet1!BO145</f>
        <v>0</v>
      </c>
      <c r="M144" s="36">
        <f>Sheet1!BP145</f>
        <v>0</v>
      </c>
    </row>
    <row r="145" ht="15.75" spans="1:13">
      <c r="A145" t="s">
        <v>21</v>
      </c>
      <c r="B145" s="68">
        <v>44005</v>
      </c>
      <c r="C145" s="36">
        <f>Sheet1!BF146</f>
        <v>0</v>
      </c>
      <c r="D145" s="36">
        <f>Sheet1!BG146</f>
        <v>0</v>
      </c>
      <c r="E145" s="36">
        <f>Sheet1!BH146</f>
        <v>0</v>
      </c>
      <c r="F145" s="36">
        <f>Sheet1!BI146</f>
        <v>0</v>
      </c>
      <c r="G145" s="36">
        <f>Sheet1!BJ146</f>
        <v>0</v>
      </c>
      <c r="H145" s="36">
        <f>Sheet1!BK146</f>
        <v>0</v>
      </c>
      <c r="I145" s="36">
        <f>Sheet1!BL146</f>
        <v>0</v>
      </c>
      <c r="J145" s="36">
        <f>Sheet1!BM146</f>
        <v>0</v>
      </c>
      <c r="K145" s="36">
        <f>Sheet1!BN146</f>
        <v>0</v>
      </c>
      <c r="L145" s="36">
        <f>Sheet1!BO146</f>
        <v>0</v>
      </c>
      <c r="M145" s="36">
        <f>Sheet1!BP146</f>
        <v>0</v>
      </c>
    </row>
    <row r="146" ht="15.75" spans="1:13">
      <c r="A146" t="s">
        <v>21</v>
      </c>
      <c r="B146" s="68">
        <v>44006</v>
      </c>
      <c r="C146" s="36">
        <f>Sheet1!BF147</f>
        <v>0</v>
      </c>
      <c r="D146" s="36">
        <f>Sheet1!BG147</f>
        <v>0</v>
      </c>
      <c r="E146" s="36">
        <f>Sheet1!BH147</f>
        <v>0</v>
      </c>
      <c r="F146" s="36">
        <f>Sheet1!BI147</f>
        <v>0</v>
      </c>
      <c r="G146" s="36">
        <f>Sheet1!BJ147</f>
        <v>0</v>
      </c>
      <c r="H146" s="36">
        <f>Sheet1!BK147</f>
        <v>0</v>
      </c>
      <c r="I146" s="36">
        <f>Sheet1!BL147</f>
        <v>0</v>
      </c>
      <c r="J146" s="36">
        <f>Sheet1!BM147</f>
        <v>0</v>
      </c>
      <c r="K146" s="36">
        <f>Sheet1!BN147</f>
        <v>0</v>
      </c>
      <c r="L146" s="36">
        <f>Sheet1!BO147</f>
        <v>0</v>
      </c>
      <c r="M146" s="36">
        <f>Sheet1!BP147</f>
        <v>0</v>
      </c>
    </row>
    <row r="147" ht="15.75" spans="1:13">
      <c r="A147" t="s">
        <v>21</v>
      </c>
      <c r="B147" s="68">
        <v>44007</v>
      </c>
      <c r="C147" s="36">
        <f>Sheet1!BF148</f>
        <v>0</v>
      </c>
      <c r="D147" s="36">
        <f>Sheet1!BG148</f>
        <v>0</v>
      </c>
      <c r="E147" s="36">
        <f>Sheet1!BH148</f>
        <v>0</v>
      </c>
      <c r="F147" s="36">
        <f>Sheet1!BI148</f>
        <v>0</v>
      </c>
      <c r="G147" s="36">
        <f>Sheet1!BJ148</f>
        <v>0</v>
      </c>
      <c r="H147" s="36">
        <f>Sheet1!BK148</f>
        <v>0</v>
      </c>
      <c r="I147" s="36">
        <f>Sheet1!BL148</f>
        <v>0</v>
      </c>
      <c r="J147" s="36">
        <f>Sheet1!BM148</f>
        <v>0</v>
      </c>
      <c r="K147" s="36">
        <f>Sheet1!BN148</f>
        <v>0</v>
      </c>
      <c r="L147" s="36">
        <f>Sheet1!BO148</f>
        <v>0</v>
      </c>
      <c r="M147" s="36">
        <f>Sheet1!BP148</f>
        <v>0</v>
      </c>
    </row>
    <row r="148" ht="15.75" spans="1:13">
      <c r="A148" t="s">
        <v>21</v>
      </c>
      <c r="B148" s="68">
        <v>44008</v>
      </c>
      <c r="C148" s="36">
        <f>Sheet1!BF149</f>
        <v>0</v>
      </c>
      <c r="D148" s="36">
        <f>Sheet1!BG149</f>
        <v>0</v>
      </c>
      <c r="E148" s="36">
        <f>Sheet1!BH149</f>
        <v>0</v>
      </c>
      <c r="F148" s="36">
        <f>Sheet1!BI149</f>
        <v>0</v>
      </c>
      <c r="G148" s="36">
        <f>Sheet1!BJ149</f>
        <v>0</v>
      </c>
      <c r="H148" s="36">
        <f>Sheet1!BK149</f>
        <v>0</v>
      </c>
      <c r="I148" s="36">
        <f>Sheet1!BL149</f>
        <v>0</v>
      </c>
      <c r="J148" s="36">
        <f>Sheet1!BM149</f>
        <v>0</v>
      </c>
      <c r="K148" s="36">
        <f>Sheet1!BN149</f>
        <v>0</v>
      </c>
      <c r="L148" s="36">
        <f>Sheet1!BO149</f>
        <v>0</v>
      </c>
      <c r="M148" s="36">
        <f>Sheet1!BP149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I137" sqref="I137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22</v>
      </c>
      <c r="B2" s="68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22</v>
      </c>
      <c r="B3" s="68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22</v>
      </c>
      <c r="B4" s="68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22</v>
      </c>
      <c r="B5" s="68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22</v>
      </c>
      <c r="B6" s="68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22</v>
      </c>
      <c r="B7" s="68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22</v>
      </c>
      <c r="B8" s="68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22</v>
      </c>
      <c r="B9" s="68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22</v>
      </c>
      <c r="B10" s="68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22</v>
      </c>
      <c r="B11" s="68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22</v>
      </c>
      <c r="B12" s="68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22</v>
      </c>
      <c r="B13" s="68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22</v>
      </c>
      <c r="B14" s="68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22</v>
      </c>
      <c r="B15" s="68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22</v>
      </c>
      <c r="B16" s="68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22</v>
      </c>
      <c r="B17" s="68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22</v>
      </c>
      <c r="B18" s="68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22</v>
      </c>
      <c r="B19" s="68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22</v>
      </c>
      <c r="B20" s="68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22</v>
      </c>
      <c r="B21" s="68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22</v>
      </c>
      <c r="B22" s="68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22</v>
      </c>
      <c r="B23" s="68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22</v>
      </c>
      <c r="B24" s="68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22</v>
      </c>
      <c r="B25" s="68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22</v>
      </c>
      <c r="B26" s="68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22</v>
      </c>
      <c r="B27" s="68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22</v>
      </c>
      <c r="B28" s="68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22</v>
      </c>
      <c r="B29" s="68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22</v>
      </c>
      <c r="B30" s="68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22</v>
      </c>
      <c r="B31" s="68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22</v>
      </c>
      <c r="B32" s="68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22</v>
      </c>
      <c r="B33" s="68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22</v>
      </c>
      <c r="B34" s="68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22</v>
      </c>
      <c r="B35" s="68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22</v>
      </c>
      <c r="B36" s="68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22</v>
      </c>
      <c r="B37" s="68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75" spans="1:13">
      <c r="A38" t="s">
        <v>22</v>
      </c>
      <c r="B38" s="68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75" spans="1:13">
      <c r="A39" t="s">
        <v>22</v>
      </c>
      <c r="B39" s="68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75" spans="1:13">
      <c r="A40" t="s">
        <v>22</v>
      </c>
      <c r="B40" s="68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75" spans="1:13">
      <c r="A41" t="s">
        <v>22</v>
      </c>
      <c r="B41" s="68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75" spans="1:13">
      <c r="A42" t="s">
        <v>22</v>
      </c>
      <c r="B42" s="68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75" spans="1:13">
      <c r="A43" t="s">
        <v>22</v>
      </c>
      <c r="B43" s="68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75" spans="1:13">
      <c r="A44" t="s">
        <v>22</v>
      </c>
      <c r="B44" s="68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75" spans="1:13">
      <c r="A45" t="s">
        <v>22</v>
      </c>
      <c r="B45" s="68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75" spans="1:13">
      <c r="A46" t="s">
        <v>22</v>
      </c>
      <c r="B46" s="68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75" spans="1:13">
      <c r="A47" t="s">
        <v>22</v>
      </c>
      <c r="B47" s="68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75" spans="1:13">
      <c r="A48" t="s">
        <v>22</v>
      </c>
      <c r="B48" s="68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75" spans="1:13">
      <c r="A49" t="s">
        <v>22</v>
      </c>
      <c r="B49" s="68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75" spans="1:13">
      <c r="A50" t="s">
        <v>22</v>
      </c>
      <c r="B50" s="68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75" spans="1:13">
      <c r="A51" t="s">
        <v>22</v>
      </c>
      <c r="B51" s="68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75" spans="1:13">
      <c r="A52" t="s">
        <v>22</v>
      </c>
      <c r="B52" s="68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75" spans="1:13">
      <c r="A53" t="s">
        <v>22</v>
      </c>
      <c r="B53" s="68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75" spans="1:13">
      <c r="A54" t="s">
        <v>22</v>
      </c>
      <c r="B54" s="68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75" spans="1:13">
      <c r="A55" t="s">
        <v>22</v>
      </c>
      <c r="B55" s="68">
        <v>43915</v>
      </c>
      <c r="C55" s="70">
        <v>8077</v>
      </c>
      <c r="D55" s="70">
        <v>1427</v>
      </c>
      <c r="E55" s="70">
        <v>422</v>
      </c>
      <c r="F55" s="70">
        <v>87</v>
      </c>
      <c r="G55" s="70">
        <v>135</v>
      </c>
      <c r="H55" s="70">
        <v>7520</v>
      </c>
      <c r="I55" s="70">
        <v>20</v>
      </c>
      <c r="J55" s="70">
        <v>119</v>
      </c>
      <c r="K55" s="70">
        <v>6</v>
      </c>
      <c r="L55" s="70"/>
      <c r="M55" s="70"/>
    </row>
    <row r="56" ht="15.75" spans="1:13">
      <c r="A56" t="s">
        <v>22</v>
      </c>
      <c r="B56" s="68">
        <v>43916</v>
      </c>
      <c r="C56" s="70">
        <v>9529</v>
      </c>
      <c r="D56" s="70">
        <v>1452</v>
      </c>
      <c r="E56" s="70">
        <v>465</v>
      </c>
      <c r="F56" s="70">
        <v>43</v>
      </c>
      <c r="G56" s="70">
        <v>135</v>
      </c>
      <c r="H56" s="70">
        <v>8929</v>
      </c>
      <c r="I56" s="70">
        <v>163</v>
      </c>
      <c r="J56" s="70">
        <v>140</v>
      </c>
      <c r="K56" s="70">
        <v>7</v>
      </c>
      <c r="L56" s="70"/>
      <c r="M56" s="70"/>
    </row>
    <row r="57" ht="15.75" spans="1:13">
      <c r="A57" t="s">
        <v>22</v>
      </c>
      <c r="B57" s="68">
        <v>43917</v>
      </c>
      <c r="C57" s="70">
        <v>11658</v>
      </c>
      <c r="D57" s="70">
        <v>2129</v>
      </c>
      <c r="E57" s="70">
        <v>578</v>
      </c>
      <c r="F57" s="70">
        <v>113</v>
      </c>
      <c r="G57" s="70">
        <v>135</v>
      </c>
      <c r="H57" s="70">
        <v>10945</v>
      </c>
      <c r="I57" s="70">
        <v>163</v>
      </c>
      <c r="J57" s="70">
        <v>172</v>
      </c>
      <c r="K57" s="70">
        <v>9</v>
      </c>
      <c r="L57" s="70"/>
      <c r="M57" s="70"/>
    </row>
    <row r="58" ht="15.75" spans="1:13">
      <c r="A58" t="s">
        <v>22</v>
      </c>
      <c r="B58" s="68">
        <v>43918</v>
      </c>
      <c r="C58" s="70">
        <v>14543</v>
      </c>
      <c r="D58" s="70">
        <v>2885</v>
      </c>
      <c r="E58" s="70">
        <v>759</v>
      </c>
      <c r="F58" s="70">
        <v>181</v>
      </c>
      <c r="G58" s="70">
        <v>135</v>
      </c>
      <c r="H58" s="70">
        <v>13649</v>
      </c>
      <c r="I58" s="70">
        <v>163</v>
      </c>
      <c r="J58" s="70">
        <v>214</v>
      </c>
      <c r="K58" s="70">
        <v>11</v>
      </c>
      <c r="L58" s="70"/>
      <c r="M58" s="70"/>
    </row>
    <row r="59" ht="15.75" spans="1:13">
      <c r="A59" t="s">
        <v>22</v>
      </c>
      <c r="B59" s="68">
        <v>43919</v>
      </c>
      <c r="C59" s="70">
        <v>17089</v>
      </c>
      <c r="D59" s="70">
        <v>2546</v>
      </c>
      <c r="E59" s="70">
        <v>1019</v>
      </c>
      <c r="F59" s="70">
        <v>260</v>
      </c>
      <c r="G59" s="70">
        <v>135</v>
      </c>
      <c r="H59" s="70">
        <v>15935</v>
      </c>
      <c r="I59" s="70">
        <v>163</v>
      </c>
      <c r="J59" s="70">
        <v>252</v>
      </c>
      <c r="K59" s="70">
        <v>15</v>
      </c>
      <c r="L59" s="70"/>
      <c r="M59" s="70"/>
    </row>
    <row r="60" ht="15.75" spans="1:13">
      <c r="A60" t="s">
        <v>22</v>
      </c>
      <c r="B60" s="68">
        <v>43920</v>
      </c>
      <c r="C60" s="70">
        <v>19522</v>
      </c>
      <c r="D60" s="70">
        <v>2433</v>
      </c>
      <c r="E60" s="70">
        <v>1228</v>
      </c>
      <c r="F60" s="70">
        <v>209</v>
      </c>
      <c r="G60" s="70">
        <v>135</v>
      </c>
      <c r="H60" s="70">
        <v>18159</v>
      </c>
      <c r="I60" s="70">
        <v>163</v>
      </c>
      <c r="J60" s="70">
        <v>288</v>
      </c>
      <c r="K60" s="70">
        <v>18</v>
      </c>
      <c r="L60" s="70"/>
      <c r="M60" s="70"/>
    </row>
    <row r="61" ht="15.75" spans="1:13">
      <c r="A61" t="s">
        <v>22</v>
      </c>
      <c r="B61" s="68">
        <v>43921</v>
      </c>
      <c r="C61" s="70">
        <v>22141</v>
      </c>
      <c r="D61" s="70">
        <v>2619</v>
      </c>
      <c r="E61" s="70">
        <v>1408</v>
      </c>
      <c r="F61" s="70">
        <v>180</v>
      </c>
      <c r="G61" s="70">
        <v>135</v>
      </c>
      <c r="H61" s="70">
        <v>20598</v>
      </c>
      <c r="I61" s="70">
        <v>163</v>
      </c>
      <c r="J61" s="70">
        <v>326</v>
      </c>
      <c r="K61" s="70">
        <v>21</v>
      </c>
      <c r="L61" s="70"/>
      <c r="M61" s="70"/>
    </row>
    <row r="62" ht="15.75" spans="1:13">
      <c r="A62" t="s">
        <v>22</v>
      </c>
      <c r="B62" s="68">
        <v>43922</v>
      </c>
      <c r="C62" s="70">
        <v>25150</v>
      </c>
      <c r="D62" s="70">
        <v>3009</v>
      </c>
      <c r="E62" s="70">
        <v>1789</v>
      </c>
      <c r="F62" s="70">
        <v>381</v>
      </c>
      <c r="G62" s="70">
        <v>135</v>
      </c>
      <c r="H62" s="70">
        <v>23226</v>
      </c>
      <c r="I62" s="70">
        <v>163</v>
      </c>
      <c r="J62" s="70">
        <v>370</v>
      </c>
      <c r="K62" s="70">
        <v>26</v>
      </c>
      <c r="L62" s="70"/>
      <c r="M62" s="70"/>
    </row>
    <row r="63" ht="15.75" spans="1:13">
      <c r="A63" t="s">
        <v>22</v>
      </c>
      <c r="B63" s="68">
        <v>43923</v>
      </c>
      <c r="C63" s="70">
        <v>29474</v>
      </c>
      <c r="D63" s="70">
        <v>4324</v>
      </c>
      <c r="E63" s="70">
        <v>2352</v>
      </c>
      <c r="F63" s="70">
        <v>563</v>
      </c>
      <c r="G63" s="70">
        <v>135</v>
      </c>
      <c r="H63" s="70">
        <v>26987</v>
      </c>
      <c r="I63" s="70">
        <v>163</v>
      </c>
      <c r="J63" s="70">
        <v>434</v>
      </c>
      <c r="K63" s="70">
        <v>35</v>
      </c>
      <c r="L63" s="70"/>
      <c r="M63" s="70"/>
    </row>
    <row r="64" ht="15.75" spans="1:13">
      <c r="A64" t="s">
        <v>22</v>
      </c>
      <c r="B64" s="68">
        <v>43924</v>
      </c>
      <c r="C64" s="70">
        <v>33718</v>
      </c>
      <c r="D64" s="70">
        <v>4244</v>
      </c>
      <c r="E64" s="70">
        <v>2921</v>
      </c>
      <c r="F64" s="70">
        <v>569</v>
      </c>
      <c r="G64" s="70">
        <v>135</v>
      </c>
      <c r="H64" s="70">
        <v>30662</v>
      </c>
      <c r="I64" s="70">
        <v>163</v>
      </c>
      <c r="J64" s="70">
        <v>497</v>
      </c>
      <c r="K64" s="70">
        <v>43</v>
      </c>
      <c r="L64" s="70"/>
      <c r="M64" s="70"/>
    </row>
    <row r="65" ht="15.75" spans="1:13">
      <c r="A65" t="s">
        <v>22</v>
      </c>
      <c r="B65" s="68">
        <v>43925</v>
      </c>
      <c r="C65" s="70">
        <v>38168</v>
      </c>
      <c r="D65" s="70">
        <v>4450</v>
      </c>
      <c r="E65" s="70">
        <v>3605</v>
      </c>
      <c r="F65" s="70">
        <v>684</v>
      </c>
      <c r="G65" s="70">
        <v>135</v>
      </c>
      <c r="H65" s="70">
        <v>34428</v>
      </c>
      <c r="I65" s="70">
        <v>163</v>
      </c>
      <c r="J65" s="70">
        <v>562</v>
      </c>
      <c r="K65" s="70">
        <v>53</v>
      </c>
      <c r="L65" s="70"/>
      <c r="M65" s="70"/>
    </row>
    <row r="66" ht="15.75" spans="1:13">
      <c r="A66" t="s">
        <v>22</v>
      </c>
      <c r="B66" s="68">
        <v>43926</v>
      </c>
      <c r="C66" s="70">
        <v>41903</v>
      </c>
      <c r="D66" s="70">
        <v>3735</v>
      </c>
      <c r="E66" s="70">
        <v>4313</v>
      </c>
      <c r="F66" s="70">
        <v>708</v>
      </c>
      <c r="G66" s="70">
        <v>135</v>
      </c>
      <c r="H66" s="70">
        <v>37455</v>
      </c>
      <c r="I66" s="70">
        <v>163</v>
      </c>
      <c r="J66" s="70">
        <v>617</v>
      </c>
      <c r="K66" s="70">
        <v>64</v>
      </c>
      <c r="L66" s="70">
        <v>183190</v>
      </c>
      <c r="M66" s="70">
        <v>2698</v>
      </c>
    </row>
    <row r="67" ht="15.75" spans="1:13">
      <c r="A67" t="s">
        <v>22</v>
      </c>
      <c r="B67" s="68">
        <v>43927</v>
      </c>
      <c r="C67" s="70">
        <v>47806</v>
      </c>
      <c r="D67" s="70">
        <v>5903</v>
      </c>
      <c r="E67" s="70">
        <v>4934</v>
      </c>
      <c r="F67" s="70">
        <v>621</v>
      </c>
      <c r="G67" s="70">
        <v>135</v>
      </c>
      <c r="H67" s="70">
        <v>42737</v>
      </c>
      <c r="I67" s="70">
        <v>1559</v>
      </c>
      <c r="J67" s="70">
        <v>704</v>
      </c>
      <c r="K67" s="70">
        <v>73</v>
      </c>
      <c r="L67" s="70">
        <v>195524</v>
      </c>
      <c r="M67" s="70">
        <v>2880</v>
      </c>
    </row>
    <row r="68" ht="15.75" spans="1:13">
      <c r="A68" t="s">
        <v>22</v>
      </c>
      <c r="B68" s="68">
        <v>43928</v>
      </c>
      <c r="C68" s="47">
        <v>51608</v>
      </c>
      <c r="D68" s="47">
        <v>3802</v>
      </c>
      <c r="E68" s="47">
        <v>5373</v>
      </c>
      <c r="F68" s="47">
        <v>439</v>
      </c>
      <c r="G68" s="47">
        <v>135</v>
      </c>
      <c r="H68" s="47">
        <v>46100</v>
      </c>
      <c r="I68" s="47">
        <v>1559</v>
      </c>
      <c r="J68" s="47">
        <v>760</v>
      </c>
      <c r="K68" s="47">
        <v>79</v>
      </c>
      <c r="L68" s="47">
        <v>252958</v>
      </c>
      <c r="M68" s="47">
        <v>3726</v>
      </c>
    </row>
    <row r="69" ht="15.75" spans="1:13">
      <c r="A69" t="s">
        <v>22</v>
      </c>
      <c r="B69" s="68">
        <v>43929</v>
      </c>
      <c r="C69" s="40">
        <v>55242</v>
      </c>
      <c r="D69" s="40">
        <v>3634</v>
      </c>
      <c r="E69" s="40">
        <v>6159</v>
      </c>
      <c r="F69" s="40">
        <v>786</v>
      </c>
      <c r="G69" s="40">
        <v>135</v>
      </c>
      <c r="H69" s="40">
        <v>48948</v>
      </c>
      <c r="I69" s="40">
        <v>1559</v>
      </c>
      <c r="J69" s="40">
        <v>814</v>
      </c>
      <c r="K69" s="40">
        <v>91</v>
      </c>
      <c r="L69" s="40">
        <v>266694</v>
      </c>
      <c r="M69" s="40">
        <v>3929</v>
      </c>
    </row>
    <row r="70" ht="15.75" spans="1:13">
      <c r="A70" t="s">
        <v>22</v>
      </c>
      <c r="B70" s="68">
        <v>43930</v>
      </c>
      <c r="C70" s="40">
        <v>60733</v>
      </c>
      <c r="D70" s="40">
        <v>5491</v>
      </c>
      <c r="E70" s="40">
        <v>7097</v>
      </c>
      <c r="F70" s="40">
        <v>938</v>
      </c>
      <c r="G70" s="40">
        <v>135</v>
      </c>
      <c r="H70" s="40">
        <v>53501</v>
      </c>
      <c r="I70" s="40">
        <v>1559</v>
      </c>
      <c r="J70" s="40">
        <v>895</v>
      </c>
      <c r="K70" s="40">
        <v>105</v>
      </c>
      <c r="L70" s="40">
        <v>282074</v>
      </c>
      <c r="M70" s="40">
        <v>4155</v>
      </c>
    </row>
    <row r="71" ht="15.75" spans="1:13">
      <c r="A71" t="s">
        <v>22</v>
      </c>
      <c r="B71" s="68">
        <v>43931</v>
      </c>
      <c r="C71" s="40">
        <v>65077</v>
      </c>
      <c r="D71" s="40">
        <v>4344</v>
      </c>
      <c r="E71" s="40">
        <v>7978</v>
      </c>
      <c r="F71" s="40">
        <v>881</v>
      </c>
      <c r="G71" s="40">
        <v>135</v>
      </c>
      <c r="H71" s="40">
        <v>56964</v>
      </c>
      <c r="I71" s="40">
        <v>1559</v>
      </c>
      <c r="J71" s="40">
        <v>959</v>
      </c>
      <c r="K71" s="40">
        <v>118</v>
      </c>
      <c r="L71" s="40">
        <v>298169</v>
      </c>
      <c r="M71" s="40">
        <v>4392</v>
      </c>
    </row>
    <row r="72" ht="15.75" spans="1:13">
      <c r="A72" t="s">
        <v>22</v>
      </c>
      <c r="B72" s="68">
        <v>43932</v>
      </c>
      <c r="C72" s="40">
        <v>73758</v>
      </c>
      <c r="D72" s="40">
        <v>8681</v>
      </c>
      <c r="E72" s="40">
        <v>8958</v>
      </c>
      <c r="F72" s="40">
        <v>980</v>
      </c>
      <c r="G72" s="40">
        <v>135</v>
      </c>
      <c r="H72" s="40">
        <v>64665</v>
      </c>
      <c r="I72" s="40">
        <v>1559</v>
      </c>
      <c r="J72" s="40">
        <v>1086</v>
      </c>
      <c r="K72" s="40">
        <v>132</v>
      </c>
      <c r="L72" s="40">
        <v>316836</v>
      </c>
      <c r="M72" s="40">
        <v>4667</v>
      </c>
    </row>
    <row r="73" ht="15.75" spans="1:13">
      <c r="A73" t="s">
        <v>22</v>
      </c>
      <c r="B73" s="68">
        <v>43933</v>
      </c>
      <c r="C73" s="40">
        <v>78991</v>
      </c>
      <c r="D73" s="40">
        <v>5233</v>
      </c>
      <c r="E73" s="40">
        <v>9875</v>
      </c>
      <c r="F73" s="40">
        <v>917</v>
      </c>
      <c r="G73" s="40">
        <v>344</v>
      </c>
      <c r="H73" s="40">
        <v>68772</v>
      </c>
      <c r="I73" s="40">
        <v>1559</v>
      </c>
      <c r="J73" s="40">
        <v>1164</v>
      </c>
      <c r="K73" s="40">
        <v>145</v>
      </c>
      <c r="L73" s="40">
        <v>334974</v>
      </c>
      <c r="M73" s="40">
        <v>4934</v>
      </c>
    </row>
    <row r="74" ht="15.75" spans="1:13">
      <c r="A74" t="s">
        <v>22</v>
      </c>
      <c r="B74" s="68">
        <v>43934</v>
      </c>
      <c r="C74" s="40">
        <v>84279</v>
      </c>
      <c r="D74" s="40">
        <v>5288</v>
      </c>
      <c r="E74" s="40">
        <v>10612</v>
      </c>
      <c r="F74" s="40">
        <v>737</v>
      </c>
      <c r="G74" s="40">
        <v>344</v>
      </c>
      <c r="H74" s="40">
        <v>73323</v>
      </c>
      <c r="I74" s="40">
        <v>1559</v>
      </c>
      <c r="J74" s="40">
        <v>1241</v>
      </c>
      <c r="K74" s="40">
        <v>156</v>
      </c>
      <c r="L74" s="40">
        <v>352974</v>
      </c>
      <c r="M74" s="40">
        <v>5200</v>
      </c>
    </row>
    <row r="75" ht="15.75" spans="1:13">
      <c r="A75" t="s">
        <v>22</v>
      </c>
      <c r="B75" s="68">
        <v>43935</v>
      </c>
      <c r="C75" s="40">
        <v>88621</v>
      </c>
      <c r="D75" s="40">
        <v>4342</v>
      </c>
      <c r="E75" s="40">
        <v>11329</v>
      </c>
      <c r="F75" s="40">
        <v>717</v>
      </c>
      <c r="G75" s="40" t="s">
        <v>23</v>
      </c>
      <c r="H75" s="40">
        <v>76948</v>
      </c>
      <c r="I75" s="40">
        <v>1559</v>
      </c>
      <c r="J75" s="40">
        <v>1305</v>
      </c>
      <c r="K75" s="40">
        <v>167</v>
      </c>
      <c r="L75" s="40">
        <v>367667</v>
      </c>
      <c r="M75" s="40">
        <v>5416</v>
      </c>
    </row>
    <row r="76" ht="15.75" spans="1:13">
      <c r="A76" t="s">
        <v>22</v>
      </c>
      <c r="B76" s="68">
        <v>43936</v>
      </c>
      <c r="C76" s="40">
        <v>93873</v>
      </c>
      <c r="D76" s="40">
        <v>5252</v>
      </c>
      <c r="E76" s="40">
        <v>12107</v>
      </c>
      <c r="F76" s="40">
        <v>778</v>
      </c>
      <c r="G76" s="40" t="s">
        <v>23</v>
      </c>
      <c r="H76" s="40">
        <v>81422</v>
      </c>
      <c r="I76" s="40">
        <v>1559</v>
      </c>
      <c r="J76" s="40">
        <v>1383</v>
      </c>
      <c r="K76" s="40">
        <v>178</v>
      </c>
      <c r="L76" s="40">
        <v>382650</v>
      </c>
      <c r="M76" s="40">
        <v>5637</v>
      </c>
    </row>
    <row r="77" ht="15.75" spans="1:13">
      <c r="A77" t="s">
        <v>22</v>
      </c>
      <c r="B77" s="68">
        <v>43937</v>
      </c>
      <c r="C77" s="40">
        <v>98476</v>
      </c>
      <c r="D77" s="40">
        <v>4603</v>
      </c>
      <c r="E77" s="40">
        <v>12868</v>
      </c>
      <c r="F77" s="40">
        <v>761</v>
      </c>
      <c r="G77" s="40" t="s">
        <v>23</v>
      </c>
      <c r="H77" s="40">
        <v>85264</v>
      </c>
      <c r="I77" s="40">
        <v>1559</v>
      </c>
      <c r="J77" s="40">
        <v>1451</v>
      </c>
      <c r="K77" s="40">
        <v>190</v>
      </c>
      <c r="L77" s="40">
        <v>398916</v>
      </c>
      <c r="M77" s="40">
        <v>5876</v>
      </c>
    </row>
    <row r="78" ht="15.75" spans="1:13">
      <c r="A78" t="s">
        <v>22</v>
      </c>
      <c r="B78" s="68">
        <v>43938</v>
      </c>
      <c r="C78" s="40">
        <v>103093</v>
      </c>
      <c r="D78" s="40">
        <v>4617</v>
      </c>
      <c r="E78" s="40">
        <v>13729</v>
      </c>
      <c r="F78" s="40">
        <v>861</v>
      </c>
      <c r="G78" s="40" t="s">
        <v>23</v>
      </c>
      <c r="H78" s="40">
        <v>89020</v>
      </c>
      <c r="I78" s="40">
        <v>1559</v>
      </c>
      <c r="J78" s="40">
        <v>1519</v>
      </c>
      <c r="K78" s="40">
        <v>202</v>
      </c>
      <c r="L78" s="40">
        <v>417649</v>
      </c>
      <c r="M78" s="40">
        <v>6152</v>
      </c>
    </row>
    <row r="79" ht="15.75" spans="1:13">
      <c r="A79" t="s">
        <v>22</v>
      </c>
      <c r="B79" s="68">
        <v>43939</v>
      </c>
      <c r="C79" s="40">
        <v>108692</v>
      </c>
      <c r="D79" s="40">
        <v>5599</v>
      </c>
      <c r="E79" s="40">
        <v>14576</v>
      </c>
      <c r="F79" s="40">
        <v>847</v>
      </c>
      <c r="G79" s="40" t="s">
        <v>23</v>
      </c>
      <c r="H79" s="40">
        <v>93772</v>
      </c>
      <c r="I79" s="40">
        <v>1559</v>
      </c>
      <c r="J79" s="40">
        <v>1601</v>
      </c>
      <c r="K79" s="40">
        <v>215</v>
      </c>
      <c r="L79" s="40">
        <v>438991</v>
      </c>
      <c r="M79" s="40">
        <v>6467</v>
      </c>
    </row>
    <row r="80" ht="15.75" spans="1:13">
      <c r="A80" t="s">
        <v>22</v>
      </c>
      <c r="B80" s="68">
        <v>43940</v>
      </c>
      <c r="C80" s="40">
        <v>114217</v>
      </c>
      <c r="D80" s="40">
        <v>5525</v>
      </c>
      <c r="E80" s="40">
        <v>15464</v>
      </c>
      <c r="F80" s="40">
        <v>888</v>
      </c>
      <c r="G80" s="40" t="s">
        <v>23</v>
      </c>
      <c r="H80" s="40">
        <v>98409</v>
      </c>
      <c r="I80" s="40">
        <v>1559</v>
      </c>
      <c r="J80" s="40">
        <v>1682</v>
      </c>
      <c r="K80" s="40">
        <v>228</v>
      </c>
      <c r="L80" s="40">
        <v>460437</v>
      </c>
      <c r="M80" s="40">
        <v>6783</v>
      </c>
    </row>
    <row r="81" ht="15.75" spans="1:13">
      <c r="A81" t="s">
        <v>22</v>
      </c>
      <c r="B81" s="68">
        <v>43941</v>
      </c>
      <c r="C81" s="40">
        <v>120067</v>
      </c>
      <c r="D81" s="40">
        <v>5850</v>
      </c>
      <c r="E81" s="40">
        <v>16060</v>
      </c>
      <c r="F81" s="40">
        <v>596</v>
      </c>
      <c r="G81" s="40" t="s">
        <v>23</v>
      </c>
      <c r="H81" s="40">
        <v>103663</v>
      </c>
      <c r="I81" s="40">
        <v>1559</v>
      </c>
      <c r="J81" s="40">
        <v>1769</v>
      </c>
      <c r="K81" s="40">
        <v>237</v>
      </c>
      <c r="L81" s="40">
        <v>482063</v>
      </c>
      <c r="M81" s="40">
        <v>7101</v>
      </c>
    </row>
    <row r="82" ht="15.75" spans="1:13">
      <c r="A82" t="s">
        <v>22</v>
      </c>
      <c r="B82" s="68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23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75" spans="1:13">
      <c r="A83" t="s">
        <v>22</v>
      </c>
      <c r="B83" s="68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23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75" spans="1:13">
      <c r="A84" t="s">
        <v>22</v>
      </c>
      <c r="B84" s="68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23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75" spans="1:13">
      <c r="A85" t="s">
        <v>22</v>
      </c>
      <c r="B85" s="68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23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75" spans="1:13">
      <c r="A86" t="s">
        <v>22</v>
      </c>
      <c r="B86" s="68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23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75" spans="1:13">
      <c r="A87" t="s">
        <v>22</v>
      </c>
      <c r="B87" s="68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23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75" spans="1:13">
      <c r="A88" t="s">
        <v>22</v>
      </c>
      <c r="B88" s="68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23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75" spans="1:13">
      <c r="A89" t="s">
        <v>22</v>
      </c>
      <c r="B89" s="68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23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75" spans="1:13">
      <c r="A90" t="s">
        <v>22</v>
      </c>
      <c r="B90" s="68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23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75" spans="1:13">
      <c r="A91" t="s">
        <v>22</v>
      </c>
      <c r="B91" s="68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23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75" spans="1:13">
      <c r="A92" t="s">
        <v>22</v>
      </c>
      <c r="B92" s="68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23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75" spans="1:13">
      <c r="A93" t="s">
        <v>22</v>
      </c>
      <c r="B93" s="68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23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75" spans="1:13">
      <c r="A94" t="s">
        <v>22</v>
      </c>
      <c r="B94" s="68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23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75" spans="1:13">
      <c r="A95" t="s">
        <v>22</v>
      </c>
      <c r="B95" s="68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75" spans="1:13">
      <c r="A96" t="s">
        <v>22</v>
      </c>
      <c r="B96" s="68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75" spans="1:13">
      <c r="A97" t="s">
        <v>22</v>
      </c>
      <c r="B97" s="68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75" spans="1:13">
      <c r="A98" t="s">
        <v>22</v>
      </c>
      <c r="B98" s="68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75" spans="1:13">
      <c r="A99" t="s">
        <v>22</v>
      </c>
      <c r="B99" s="68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75" spans="1:13">
      <c r="A100" t="s">
        <v>22</v>
      </c>
      <c r="B100" s="68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75" spans="1:13">
      <c r="A101" t="s">
        <v>22</v>
      </c>
      <c r="B101" s="68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75" spans="1:13">
      <c r="A102" t="s">
        <v>22</v>
      </c>
      <c r="B102" s="68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75" spans="1:13">
      <c r="A103" t="s">
        <v>22</v>
      </c>
      <c r="B103" s="68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75" spans="1:13">
      <c r="A104" t="s">
        <v>22</v>
      </c>
      <c r="B104" s="68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75" spans="1:13">
      <c r="A105" t="s">
        <v>22</v>
      </c>
      <c r="B105" s="68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75" spans="1:13">
      <c r="A106" t="s">
        <v>22</v>
      </c>
      <c r="B106" s="68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75" spans="1:13">
      <c r="A107" t="s">
        <v>22</v>
      </c>
      <c r="B107" s="68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75" spans="1:13">
      <c r="A108" t="s">
        <v>22</v>
      </c>
      <c r="B108" s="68">
        <v>43968</v>
      </c>
      <c r="C108" s="36">
        <f>Sheet1!DI109</f>
        <v>240161</v>
      </c>
      <c r="D108" s="36">
        <f>C108-C107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75" spans="1:13">
      <c r="A109" t="s">
        <v>22</v>
      </c>
      <c r="B109" s="68">
        <v>43969</v>
      </c>
      <c r="C109" s="36">
        <f>Sheet1!DI110</f>
        <v>243695</v>
      </c>
      <c r="D109" s="36">
        <f t="shared" ref="D109:D121" si="0">C109-C108</f>
        <v>3534</v>
      </c>
      <c r="E109" s="36">
        <f>Sheet1!DK110</f>
        <v>34636</v>
      </c>
      <c r="F109" s="36">
        <f>Sheet1!DL110</f>
        <v>170</v>
      </c>
      <c r="G109" s="36" t="str">
        <f>Sheet1!DM110</f>
        <v>N/A</v>
      </c>
      <c r="H109" s="36" t="str">
        <f>Sheet1!DN110</f>
        <v>N/A</v>
      </c>
      <c r="I109" s="36">
        <f>Sheet1!DO110</f>
        <v>1559</v>
      </c>
      <c r="J109" s="36">
        <f>Sheet1!DP110</f>
        <v>3592</v>
      </c>
      <c r="K109" s="36">
        <f>Sheet1!DQ110</f>
        <v>511</v>
      </c>
      <c r="L109" s="36">
        <f>Sheet1!DR110</f>
        <v>2580769</v>
      </c>
      <c r="M109" s="36">
        <f>Sheet1!DS110</f>
        <v>38041</v>
      </c>
    </row>
    <row r="110" ht="15.75" spans="1:13">
      <c r="A110" t="s">
        <v>22</v>
      </c>
      <c r="B110" s="68">
        <v>43970</v>
      </c>
      <c r="C110" s="36">
        <f>Sheet1!DI111</f>
        <v>246406</v>
      </c>
      <c r="D110" s="36">
        <f t="shared" si="0"/>
        <v>2711</v>
      </c>
      <c r="E110" s="36">
        <f>Sheet1!DK111</f>
        <v>34796</v>
      </c>
      <c r="F110" s="36">
        <f>Sheet1!DL111</f>
        <v>160</v>
      </c>
      <c r="G110" s="36" t="str">
        <f>Sheet1!DM111</f>
        <v>N/A</v>
      </c>
      <c r="H110" s="36" t="str">
        <f>Sheet1!DN111</f>
        <v>N/A</v>
      </c>
      <c r="I110" s="36">
        <f>Sheet1!DO111</f>
        <v>1559</v>
      </c>
      <c r="J110" s="36">
        <f>Sheet1!DP111</f>
        <v>3632</v>
      </c>
      <c r="K110" s="36">
        <f>Sheet1!DQ111</f>
        <v>513</v>
      </c>
      <c r="L110" s="36">
        <f>Sheet1!DR111</f>
        <v>2682716</v>
      </c>
      <c r="M110" s="36">
        <f>Sheet1!DS111</f>
        <v>39543</v>
      </c>
    </row>
    <row r="111" ht="15.75" spans="1:13">
      <c r="A111" t="s">
        <v>22</v>
      </c>
      <c r="B111" s="68">
        <v>43971</v>
      </c>
      <c r="C111" s="36">
        <v>248293</v>
      </c>
      <c r="D111" s="36">
        <f t="shared" si="0"/>
        <v>1887</v>
      </c>
      <c r="E111" s="36">
        <f>Sheet1!DK112</f>
        <v>35341</v>
      </c>
      <c r="F111" s="36">
        <f>Sheet1!DL112</f>
        <v>545</v>
      </c>
      <c r="G111" s="36" t="str">
        <f>Sheet1!DM112</f>
        <v>N/A</v>
      </c>
      <c r="H111" s="36" t="str">
        <f>Sheet1!DN112</f>
        <v>N/A</v>
      </c>
      <c r="I111" s="36">
        <f>Sheet1!DO112</f>
        <v>1559</v>
      </c>
      <c r="J111" s="36">
        <f>Sheet1!DP112</f>
        <v>3667</v>
      </c>
      <c r="K111" s="36">
        <f>Sheet1!DQ112</f>
        <v>521</v>
      </c>
      <c r="L111" s="36">
        <f>Sheet1!DR112</f>
        <v>2772552</v>
      </c>
      <c r="M111" s="36">
        <f>Sheet1!DS112</f>
        <v>40866</v>
      </c>
    </row>
    <row r="112" ht="15.75" spans="1:13">
      <c r="A112" t="s">
        <v>22</v>
      </c>
      <c r="B112" s="68">
        <v>43972</v>
      </c>
      <c r="C112" s="36">
        <v>250332</v>
      </c>
      <c r="D112" s="36">
        <f t="shared" si="0"/>
        <v>2039</v>
      </c>
      <c r="E112" s="36">
        <f>Sheet1!DK113</f>
        <v>35704</v>
      </c>
      <c r="F112" s="36">
        <f>Sheet1!DL113</f>
        <v>363</v>
      </c>
      <c r="G112" s="36" t="str">
        <f>Sheet1!DM113</f>
        <v>N/A</v>
      </c>
      <c r="H112" s="36" t="str">
        <f>Sheet1!DN113</f>
        <v>N/A</v>
      </c>
      <c r="I112" s="36">
        <f>Sheet1!DO113</f>
        <v>1559</v>
      </c>
      <c r="J112" s="36">
        <f>Sheet1!DP113</f>
        <v>3660</v>
      </c>
      <c r="K112" s="36">
        <f>Sheet1!DQ113</f>
        <v>526</v>
      </c>
      <c r="L112" s="36">
        <f>Sheet1!DR113</f>
        <v>2962227</v>
      </c>
      <c r="M112" s="36">
        <f>Sheet1!DS113</f>
        <v>43662</v>
      </c>
    </row>
    <row r="113" ht="15.75" spans="1:13">
      <c r="A113" t="s">
        <v>22</v>
      </c>
      <c r="B113" s="68">
        <v>43973</v>
      </c>
      <c r="C113" s="36">
        <v>252947</v>
      </c>
      <c r="D113" s="36">
        <f t="shared" si="0"/>
        <v>2615</v>
      </c>
      <c r="E113" s="36">
        <f>Sheet1!DK114</f>
        <v>36042</v>
      </c>
      <c r="F113" s="36">
        <f>Sheet1!DL114</f>
        <v>338</v>
      </c>
      <c r="G113" s="36" t="str">
        <f>Sheet1!DM114</f>
        <v>N/A</v>
      </c>
      <c r="H113" s="36" t="str">
        <f>Sheet1!DN114</f>
        <v>N/A</v>
      </c>
      <c r="I113" s="36">
        <f>Sheet1!DO114</f>
        <v>1559</v>
      </c>
      <c r="J113" s="36">
        <f>Sheet1!DP114</f>
        <v>3698</v>
      </c>
      <c r="K113" s="36">
        <f>Sheet1!DQ114</f>
        <v>531</v>
      </c>
      <c r="L113" s="36">
        <f>Sheet1!DR114</f>
        <v>3090566</v>
      </c>
      <c r="M113" s="36">
        <f>Sheet1!DS114</f>
        <v>45553</v>
      </c>
    </row>
    <row r="114" ht="15.75" spans="1:13">
      <c r="A114" t="s">
        <v>22</v>
      </c>
      <c r="B114" s="68">
        <v>43974</v>
      </c>
      <c r="C114" s="36">
        <v>256234</v>
      </c>
      <c r="D114" s="36">
        <f t="shared" si="0"/>
        <v>3287</v>
      </c>
      <c r="E114" s="36">
        <f>Sheet1!DK115</f>
        <v>36393</v>
      </c>
      <c r="F114" s="36">
        <f>Sheet1!DL115</f>
        <v>351</v>
      </c>
      <c r="G114" s="36" t="str">
        <f>Sheet1!DM115</f>
        <v>N/A</v>
      </c>
      <c r="H114" s="36" t="str">
        <f>Sheet1!DN115</f>
        <v>N/A</v>
      </c>
      <c r="I114" s="36">
        <f>Sheet1!DO115</f>
        <v>1559</v>
      </c>
      <c r="J114" s="36">
        <f>Sheet1!DP115</f>
        <v>3747</v>
      </c>
      <c r="K114" s="36">
        <f>Sheet1!DQ115</f>
        <v>536</v>
      </c>
      <c r="L114" s="36">
        <f>Sheet1!DR115</f>
        <v>3231921</v>
      </c>
      <c r="M114" s="36">
        <f>Sheet1!DS115</f>
        <v>47635</v>
      </c>
    </row>
    <row r="115" ht="15.75" spans="1:13">
      <c r="A115" t="s">
        <v>22</v>
      </c>
      <c r="B115" s="68">
        <v>43975</v>
      </c>
      <c r="C115" s="36">
        <v>259193</v>
      </c>
      <c r="D115" s="36">
        <f t="shared" si="0"/>
        <v>2959</v>
      </c>
      <c r="E115" s="36">
        <f>Sheet1!DK116</f>
        <v>36675</v>
      </c>
      <c r="F115" s="36">
        <f>Sheet1!DL116</f>
        <v>282</v>
      </c>
      <c r="G115" s="36" t="str">
        <f>Sheet1!DM116</f>
        <v>N/A</v>
      </c>
      <c r="H115" s="36" t="str">
        <f>Sheet1!DN116</f>
        <v>N/A</v>
      </c>
      <c r="I115" s="36">
        <f>Sheet1!DO116</f>
        <v>1559</v>
      </c>
      <c r="J115" s="36">
        <f>Sheet1!DP116</f>
        <v>3790</v>
      </c>
      <c r="K115" s="36">
        <f>Sheet1!DQ116</f>
        <v>541</v>
      </c>
      <c r="L115" s="36">
        <f>Sheet1!DR116</f>
        <v>3348507</v>
      </c>
      <c r="M115" s="36">
        <f>Sheet1!DS116</f>
        <v>49353</v>
      </c>
    </row>
    <row r="116" ht="15.75" spans="1:13">
      <c r="A116" t="s">
        <v>22</v>
      </c>
      <c r="B116" s="68">
        <v>43976</v>
      </c>
      <c r="C116" s="36">
        <v>261598</v>
      </c>
      <c r="D116" s="36">
        <f t="shared" si="0"/>
        <v>2405</v>
      </c>
      <c r="E116" s="36">
        <f>Sheet1!DK117</f>
        <v>36793</v>
      </c>
      <c r="F116" s="36">
        <f>Sheet1!DL117</f>
        <v>118</v>
      </c>
      <c r="G116" s="36" t="str">
        <f>Sheet1!DM117</f>
        <v>N/A</v>
      </c>
      <c r="H116" s="36" t="str">
        <f>Sheet1!DN117</f>
        <v>N/A</v>
      </c>
      <c r="I116" s="36">
        <f>Sheet1!DO117</f>
        <v>1559</v>
      </c>
      <c r="J116" s="36">
        <f>Sheet1!DP117</f>
        <v>3826</v>
      </c>
      <c r="K116" s="36">
        <f>Sheet1!DQ117</f>
        <v>542</v>
      </c>
      <c r="L116" s="36">
        <f>Sheet1!DR117</f>
        <v>3458905</v>
      </c>
      <c r="M116" s="36">
        <f>Sheet1!DS117</f>
        <v>50979</v>
      </c>
    </row>
    <row r="117" ht="15.75" spans="1:13">
      <c r="A117" t="s">
        <v>22</v>
      </c>
      <c r="B117" s="68">
        <v>43977</v>
      </c>
      <c r="C117" s="36">
        <v>263223</v>
      </c>
      <c r="D117" s="36">
        <f t="shared" si="0"/>
        <v>1625</v>
      </c>
      <c r="E117" s="36">
        <f>Sheet1!DK118</f>
        <v>36914</v>
      </c>
      <c r="F117" s="36">
        <f>Sheet1!DL118</f>
        <v>121</v>
      </c>
      <c r="G117" s="36" t="str">
        <f>Sheet1!DM118</f>
        <v>N/A</v>
      </c>
      <c r="H117" s="36" t="str">
        <f>Sheet1!DN118</f>
        <v>N/A</v>
      </c>
      <c r="I117" s="36">
        <f>Sheet1!DO118</f>
        <v>1559</v>
      </c>
      <c r="J117" s="36">
        <f>Sheet1!DP118</f>
        <v>3849</v>
      </c>
      <c r="K117" s="36">
        <f>Sheet1!DQ118</f>
        <v>544</v>
      </c>
      <c r="L117" s="36">
        <f>Sheet1!DR118</f>
        <v>3532634</v>
      </c>
      <c r="M117" s="36">
        <f>Sheet1!DS118</f>
        <v>52065</v>
      </c>
    </row>
    <row r="118" ht="15.75" spans="1:13">
      <c r="A118" t="s">
        <v>22</v>
      </c>
      <c r="B118" s="68">
        <v>43978</v>
      </c>
      <c r="C118" s="36">
        <f>Sheet1!DI119</f>
        <v>265227</v>
      </c>
      <c r="D118" s="36">
        <f t="shared" si="0"/>
        <v>2004</v>
      </c>
      <c r="E118" s="36">
        <f>Sheet1!DK119</f>
        <v>37048</v>
      </c>
      <c r="F118" s="36">
        <f>Sheet1!DL119</f>
        <v>134</v>
      </c>
      <c r="G118" s="36" t="str">
        <f>Sheet1!DM119</f>
        <v>N/A</v>
      </c>
      <c r="H118" s="36" t="str">
        <f>Sheet1!DN119</f>
        <v>N/A</v>
      </c>
      <c r="I118" s="36">
        <f>Sheet1!DO119</f>
        <v>1559</v>
      </c>
      <c r="J118" s="36">
        <f>Sheet1!DP119</f>
        <v>3909</v>
      </c>
      <c r="K118" s="36">
        <f>Sheet1!DQ119</f>
        <v>546</v>
      </c>
      <c r="L118" s="36">
        <f>Sheet1!DR119</f>
        <v>3681295</v>
      </c>
      <c r="M118" s="36">
        <f>Sheet1!DS119</f>
        <v>54256</v>
      </c>
    </row>
    <row r="119" ht="15.75" spans="1:13">
      <c r="A119" t="s">
        <v>22</v>
      </c>
      <c r="B119" s="68">
        <v>43979</v>
      </c>
      <c r="C119" s="36">
        <f>Sheet1!DI120</f>
        <v>267240</v>
      </c>
      <c r="D119" s="36">
        <f t="shared" si="0"/>
        <v>2013</v>
      </c>
      <c r="E119" s="36">
        <f>Sheet1!DK120</f>
        <v>37460</v>
      </c>
      <c r="F119" s="36">
        <f>Sheet1!DL120</f>
        <v>412</v>
      </c>
      <c r="G119" s="36" t="str">
        <f>Sheet1!DM120</f>
        <v>N/A</v>
      </c>
      <c r="H119" s="36" t="str">
        <f>Sheet1!DN120</f>
        <v>N/A</v>
      </c>
      <c r="I119" s="36">
        <f>Sheet1!DO120</f>
        <v>1559</v>
      </c>
      <c r="J119" s="36">
        <f>Sheet1!DP120</f>
        <v>3939</v>
      </c>
      <c r="K119" s="36">
        <f>Sheet1!DQ120</f>
        <v>552</v>
      </c>
      <c r="L119" s="36">
        <f>Sheet1!DR120</f>
        <v>3798490</v>
      </c>
      <c r="M119" s="36">
        <f>Sheet1!DS120</f>
        <v>55982</v>
      </c>
    </row>
    <row r="120" ht="15.75" spans="1:13">
      <c r="A120" t="s">
        <v>22</v>
      </c>
      <c r="B120" s="68">
        <v>43980</v>
      </c>
      <c r="C120" s="36">
        <f>Sheet1!DI121</f>
        <v>269127</v>
      </c>
      <c r="D120" s="36">
        <f t="shared" si="0"/>
        <v>1887</v>
      </c>
      <c r="E120" s="36">
        <f>Sheet1!DK121</f>
        <v>37837</v>
      </c>
      <c r="F120" s="36">
        <f>Sheet1!DL121</f>
        <v>377</v>
      </c>
      <c r="G120" s="36" t="str">
        <f>Sheet1!DM121</f>
        <v>N/A</v>
      </c>
      <c r="H120" s="36" t="str">
        <f>Sheet1!DN121</f>
        <v>N/A</v>
      </c>
      <c r="I120" s="36">
        <f>Sheet1!DO121</f>
        <v>1559</v>
      </c>
      <c r="J120" s="36">
        <f>Sheet1!DP121</f>
        <v>3966</v>
      </c>
      <c r="K120" s="36">
        <f>Sheet1!DQ121</f>
        <v>558</v>
      </c>
      <c r="L120" s="36">
        <f>Sheet1!DR121</f>
        <v>3918079</v>
      </c>
      <c r="M120" s="36">
        <f>Sheet1!DS121</f>
        <v>57744</v>
      </c>
    </row>
    <row r="121" ht="15.75" spans="1:13">
      <c r="A121" t="s">
        <v>22</v>
      </c>
      <c r="B121" s="68">
        <v>43981</v>
      </c>
      <c r="C121" s="36">
        <f>Sheet1!DI122</f>
        <v>271222</v>
      </c>
      <c r="D121" s="36">
        <f t="shared" si="0"/>
        <v>2095</v>
      </c>
      <c r="E121" s="36">
        <f>Sheet1!DK122</f>
        <v>38161</v>
      </c>
      <c r="F121" s="36">
        <f>Sheet1!DL122</f>
        <v>324</v>
      </c>
      <c r="G121" s="36" t="str">
        <f>Sheet1!DM122</f>
        <v>N/A</v>
      </c>
      <c r="H121" s="36" t="str">
        <f>Sheet1!DN122</f>
        <v>N/A</v>
      </c>
      <c r="I121" s="36">
        <f>Sheet1!DO122</f>
        <v>1559</v>
      </c>
      <c r="J121" s="36">
        <f>Sheet1!DP122</f>
        <v>3997</v>
      </c>
      <c r="K121" s="36">
        <f>Sheet1!DQ122</f>
        <v>562</v>
      </c>
      <c r="L121" s="36">
        <f>Sheet1!DR122</f>
        <v>4043686</v>
      </c>
      <c r="M121" s="36">
        <f>Sheet1!DS122</f>
        <v>59594</v>
      </c>
    </row>
    <row r="122" ht="15.75" spans="1:13">
      <c r="A122" t="s">
        <v>22</v>
      </c>
      <c r="B122" s="68">
        <v>43982</v>
      </c>
      <c r="C122" s="36">
        <f>Sheet1!DI123</f>
        <v>272826</v>
      </c>
      <c r="D122" s="36">
        <f>Sheet1!DJ123</f>
        <v>1604</v>
      </c>
      <c r="E122" s="36">
        <f>Sheet1!DK123</f>
        <v>38376</v>
      </c>
      <c r="F122" s="36">
        <f>Sheet1!DL123</f>
        <v>215</v>
      </c>
      <c r="G122" s="36" t="str">
        <f>Sheet1!DM123</f>
        <v>N/A</v>
      </c>
      <c r="H122" s="36" t="str">
        <f>Sheet1!DN123</f>
        <v>N/A</v>
      </c>
      <c r="I122" s="36">
        <f>Sheet1!DO123</f>
        <v>1559</v>
      </c>
      <c r="J122" s="36">
        <f>Sheet1!DP123</f>
        <v>4021</v>
      </c>
      <c r="K122" s="36">
        <f>Sheet1!DQ123</f>
        <v>566</v>
      </c>
      <c r="L122" s="36">
        <f>Sheet1!DR123</f>
        <v>4043686</v>
      </c>
      <c r="M122" s="36">
        <f>Sheet1!DS123</f>
        <v>59593</v>
      </c>
    </row>
    <row r="123" ht="15.75" spans="1:13">
      <c r="A123" t="s">
        <v>22</v>
      </c>
      <c r="B123" s="68">
        <v>43983</v>
      </c>
      <c r="C123" s="36">
        <f>Sheet1!DI124</f>
        <v>274762</v>
      </c>
      <c r="D123" s="36">
        <f>Sheet1!DJ124</f>
        <v>1936</v>
      </c>
      <c r="E123" s="36">
        <f>Sheet1!DK124</f>
        <v>38489</v>
      </c>
      <c r="F123" s="36">
        <f>Sheet1!DL124</f>
        <v>113</v>
      </c>
      <c r="G123" s="36" t="str">
        <f>Sheet1!DM124</f>
        <v>N/A</v>
      </c>
      <c r="H123" s="36" t="str">
        <f>Sheet1!DN124</f>
        <v>N/A</v>
      </c>
      <c r="I123" s="36">
        <f>Sheet1!DO124</f>
        <v>1559</v>
      </c>
      <c r="J123" s="36">
        <f>Sheet1!DP124</f>
        <v>4049</v>
      </c>
      <c r="K123" s="36">
        <f>Sheet1!DQ124</f>
        <v>567</v>
      </c>
      <c r="L123" s="36">
        <f>Sheet1!DR124</f>
        <v>4285738</v>
      </c>
      <c r="M123" s="36">
        <f>Sheet1!DS124</f>
        <v>63159</v>
      </c>
    </row>
    <row r="124" ht="15.75" spans="1:13">
      <c r="A124" t="s">
        <v>22</v>
      </c>
      <c r="B124" s="68">
        <v>43984</v>
      </c>
      <c r="C124" s="36">
        <f>Sheet1!DI125</f>
        <v>276332</v>
      </c>
      <c r="D124" s="36">
        <f>Sheet1!DJ125</f>
        <v>1570</v>
      </c>
      <c r="E124" s="36">
        <f>Sheet1!DK125</f>
        <v>39045</v>
      </c>
      <c r="F124" s="36">
        <f>Sheet1!DL125</f>
        <v>556</v>
      </c>
      <c r="G124" s="36" t="str">
        <f>Sheet1!DM125</f>
        <v>N/A</v>
      </c>
      <c r="H124" s="36" t="str">
        <f>Sheet1!DN125</f>
        <v>N/A</v>
      </c>
      <c r="I124" s="36">
        <f>Sheet1!DO125</f>
        <v>1559</v>
      </c>
      <c r="J124" s="36">
        <f>Sheet1!DP125</f>
        <v>4072</v>
      </c>
      <c r="K124" s="36">
        <f>Sheet1!DQ125</f>
        <v>575</v>
      </c>
      <c r="L124" s="36">
        <f>Sheet1!DR125</f>
        <v>4285738</v>
      </c>
      <c r="M124" s="36">
        <f>Sheet1!DS125</f>
        <v>63158</v>
      </c>
    </row>
    <row r="125" ht="15.75" spans="1:13">
      <c r="A125" t="s">
        <v>22</v>
      </c>
      <c r="B125" s="68">
        <v>43985</v>
      </c>
      <c r="C125" s="36">
        <f>Sheet1!DI126</f>
        <v>277985</v>
      </c>
      <c r="D125" s="36">
        <f>Sheet1!DJ126</f>
        <v>1653</v>
      </c>
      <c r="E125" s="36">
        <f>Sheet1!DK126</f>
        <v>39369</v>
      </c>
      <c r="F125" s="36">
        <f>Sheet1!DL126</f>
        <v>324</v>
      </c>
      <c r="G125" s="36" t="str">
        <f>Sheet1!DM126</f>
        <v>N/A</v>
      </c>
      <c r="H125" s="36" t="str">
        <f>Sheet1!DN126</f>
        <v>N/A</v>
      </c>
      <c r="I125" s="36">
        <f>Sheet1!DO126</f>
        <v>1559</v>
      </c>
      <c r="J125" s="36">
        <f>Sheet1!DP126</f>
        <v>4097</v>
      </c>
      <c r="K125" s="36">
        <f>Sheet1!DQ126</f>
        <v>580</v>
      </c>
      <c r="L125" s="36">
        <f>Sheet1!DR126</f>
        <v>4615146</v>
      </c>
      <c r="M125" s="36">
        <f>Sheet1!DS126</f>
        <v>68012</v>
      </c>
    </row>
    <row r="126" ht="15.75" spans="1:13">
      <c r="A126" t="s">
        <v>22</v>
      </c>
      <c r="B126" s="68">
        <v>43986</v>
      </c>
      <c r="C126" s="36">
        <f>Sheet1!DI127</f>
        <v>279856</v>
      </c>
      <c r="D126" s="36">
        <f>Sheet1!DJ127</f>
        <v>1871</v>
      </c>
      <c r="E126" s="36">
        <f>Sheet1!DK127</f>
        <v>39728</v>
      </c>
      <c r="F126" s="36">
        <f>Sheet1!DL127</f>
        <v>359</v>
      </c>
      <c r="G126" s="36" t="str">
        <f>Sheet1!DM127</f>
        <v>N/A</v>
      </c>
      <c r="H126" s="36" t="str">
        <f>Sheet1!DN127</f>
        <v>N/A</v>
      </c>
      <c r="I126" s="36">
        <f>Sheet1!DO127</f>
        <v>1559</v>
      </c>
      <c r="J126" s="36">
        <f>Sheet1!DP127</f>
        <v>4124</v>
      </c>
      <c r="K126" s="36">
        <f>Sheet1!DQ127</f>
        <v>585</v>
      </c>
      <c r="L126" s="36">
        <f>Sheet1!DR127</f>
        <v>4786219</v>
      </c>
      <c r="M126" s="36">
        <f>Sheet1!DS127</f>
        <v>70532</v>
      </c>
    </row>
    <row r="127" ht="15.75" spans="1:13">
      <c r="A127" t="s">
        <v>22</v>
      </c>
      <c r="B127" s="68">
        <v>43987</v>
      </c>
      <c r="C127" s="36">
        <f>Sheet1!DI128</f>
        <v>281661</v>
      </c>
      <c r="D127" s="36">
        <f>Sheet1!DJ128</f>
        <v>1805</v>
      </c>
      <c r="E127" s="36">
        <f>Sheet1!DK128</f>
        <v>39904</v>
      </c>
      <c r="F127" s="36">
        <f>Sheet1!DL128</f>
        <v>176</v>
      </c>
      <c r="G127" s="36" t="str">
        <f>Sheet1!DM128</f>
        <v>N/A</v>
      </c>
      <c r="H127" s="36" t="str">
        <f>Sheet1!DN128</f>
        <v>N/A</v>
      </c>
      <c r="I127" s="36">
        <f>Sheet1!DO128</f>
        <v>604</v>
      </c>
      <c r="J127" s="36">
        <f>Sheet1!DP128</f>
        <v>4151</v>
      </c>
      <c r="K127" s="36">
        <f>Sheet1!DQ128</f>
        <v>588</v>
      </c>
      <c r="L127" s="36">
        <f>Sheet1!DR128</f>
        <v>5005565</v>
      </c>
      <c r="M127" s="36">
        <f>Sheet1!DS128</f>
        <v>73763</v>
      </c>
    </row>
    <row r="128" ht="15.75" spans="1:13">
      <c r="A128" t="s">
        <v>22</v>
      </c>
      <c r="B128" s="68">
        <v>43988</v>
      </c>
      <c r="C128" s="36">
        <f>Sheet1!DI129</f>
        <v>283311</v>
      </c>
      <c r="D128" s="36">
        <f>Sheet1!DJ129</f>
        <v>1650</v>
      </c>
      <c r="E128" s="36">
        <f>Sheet1!DK129</f>
        <v>40261</v>
      </c>
      <c r="F128" s="36">
        <f>Sheet1!DL129</f>
        <v>357</v>
      </c>
      <c r="G128" s="36" t="str">
        <f>Sheet1!DM129</f>
        <v>N/A</v>
      </c>
      <c r="H128" s="36" t="str">
        <f>Sheet1!DN129</f>
        <v>N/A</v>
      </c>
      <c r="I128" s="36">
        <f>Sheet1!DO129</f>
        <v>604</v>
      </c>
      <c r="J128" s="36">
        <f>Sheet1!DP129</f>
        <v>4175</v>
      </c>
      <c r="K128" s="36">
        <f>Sheet1!DQ129</f>
        <v>593</v>
      </c>
      <c r="L128" s="36">
        <f>Sheet1!DR129</f>
        <v>5214277</v>
      </c>
      <c r="M128" s="36">
        <f>Sheet1!DS129</f>
        <v>76838</v>
      </c>
    </row>
    <row r="129" ht="15.75" spans="1:13">
      <c r="A129" t="s">
        <v>22</v>
      </c>
      <c r="B129" s="68">
        <v>43989</v>
      </c>
      <c r="C129" s="36">
        <f>Sheet1!DI130</f>
        <v>284868</v>
      </c>
      <c r="D129" s="36">
        <f>Sheet1!DJ130</f>
        <v>1557</v>
      </c>
      <c r="E129" s="36">
        <f>Sheet1!DK130</f>
        <v>40465</v>
      </c>
      <c r="F129" s="36">
        <f>Sheet1!DL130</f>
        <v>204</v>
      </c>
      <c r="G129" s="36" t="str">
        <f>Sheet1!DM130</f>
        <v>N/A</v>
      </c>
      <c r="H129" s="36" t="str">
        <f>Sheet1!DN130</f>
        <v>N/A</v>
      </c>
      <c r="I129" s="36">
        <f>Sheet1!DO130</f>
        <v>604</v>
      </c>
      <c r="J129" s="36">
        <f>Sheet1!DP130</f>
        <v>4198</v>
      </c>
      <c r="K129" s="36">
        <f>Sheet1!DQ130</f>
        <v>596</v>
      </c>
      <c r="L129" s="36">
        <f>Sheet1!DR130</f>
        <v>5438712</v>
      </c>
      <c r="M129" s="36">
        <f>Sheet1!DS130</f>
        <v>80144</v>
      </c>
    </row>
    <row r="130" ht="15.75" spans="1:13">
      <c r="A130" t="s">
        <v>22</v>
      </c>
      <c r="B130" s="68">
        <v>43990</v>
      </c>
      <c r="C130" s="36">
        <f>Sheet1!DI131</f>
        <v>286194</v>
      </c>
      <c r="D130" s="36">
        <f>Sheet1!DJ131</f>
        <v>1326</v>
      </c>
      <c r="E130" s="36">
        <f>Sheet1!DK131</f>
        <v>40542</v>
      </c>
      <c r="F130" s="36">
        <f>Sheet1!DL131</f>
        <v>77</v>
      </c>
      <c r="G130" s="36" t="str">
        <f>Sheet1!DM131</f>
        <v>N/A</v>
      </c>
      <c r="H130" s="36" t="str">
        <f>Sheet1!DN131</f>
        <v>N/A</v>
      </c>
      <c r="I130" s="36">
        <f>Sheet1!DO131</f>
        <v>604</v>
      </c>
      <c r="J130" s="36">
        <f>Sheet1!DP131</f>
        <v>4217</v>
      </c>
      <c r="K130" s="36">
        <f>Sheet1!DQ131</f>
        <v>597</v>
      </c>
      <c r="L130" s="36">
        <f>Sheet1!DR131</f>
        <v>5581073</v>
      </c>
      <c r="M130" s="36">
        <f>Sheet1!DS131</f>
        <v>82241</v>
      </c>
    </row>
    <row r="131" ht="15.75" spans="1:13">
      <c r="A131" t="s">
        <v>22</v>
      </c>
      <c r="B131" s="68">
        <v>43991</v>
      </c>
      <c r="C131" s="36">
        <f>Sheet1!DI132</f>
        <v>0</v>
      </c>
      <c r="D131" s="36">
        <f>Sheet1!DJ132</f>
        <v>0</v>
      </c>
      <c r="E131" s="36">
        <f>Sheet1!DK132</f>
        <v>0</v>
      </c>
      <c r="F131" s="36">
        <f>Sheet1!DL132</f>
        <v>0</v>
      </c>
      <c r="G131" s="36">
        <f>Sheet1!DM132</f>
        <v>0</v>
      </c>
      <c r="H131" s="36">
        <f>Sheet1!DN132</f>
        <v>0</v>
      </c>
      <c r="I131" s="36">
        <f>Sheet1!DO132</f>
        <v>0</v>
      </c>
      <c r="J131" s="36">
        <f>Sheet1!DP132</f>
        <v>0</v>
      </c>
      <c r="K131" s="36">
        <f>Sheet1!DQ132</f>
        <v>0</v>
      </c>
      <c r="L131" s="36">
        <f>Sheet1!DR132</f>
        <v>0</v>
      </c>
      <c r="M131" s="36">
        <f>Sheet1!DS132</f>
        <v>0</v>
      </c>
    </row>
    <row r="132" ht="15.75" spans="1:13">
      <c r="A132" t="s">
        <v>22</v>
      </c>
      <c r="B132" s="68">
        <v>43992</v>
      </c>
      <c r="C132" s="36">
        <f>Sheet1!DI133</f>
        <v>0</v>
      </c>
      <c r="D132" s="36">
        <f>Sheet1!DJ133</f>
        <v>0</v>
      </c>
      <c r="E132" s="36">
        <f>Sheet1!DK133</f>
        <v>0</v>
      </c>
      <c r="F132" s="36">
        <f>Sheet1!DL133</f>
        <v>0</v>
      </c>
      <c r="G132" s="36">
        <f>Sheet1!DM133</f>
        <v>0</v>
      </c>
      <c r="H132" s="36">
        <f>Sheet1!DN133</f>
        <v>0</v>
      </c>
      <c r="I132" s="36">
        <f>Sheet1!DO133</f>
        <v>0</v>
      </c>
      <c r="J132" s="36">
        <f>Sheet1!DP133</f>
        <v>0</v>
      </c>
      <c r="K132" s="36">
        <f>Sheet1!DQ133</f>
        <v>0</v>
      </c>
      <c r="L132" s="36">
        <f>Sheet1!DR133</f>
        <v>0</v>
      </c>
      <c r="M132" s="36">
        <f>Sheet1!DS133</f>
        <v>0</v>
      </c>
    </row>
    <row r="133" ht="15.75" spans="1:13">
      <c r="A133" t="s">
        <v>22</v>
      </c>
      <c r="B133" s="68">
        <v>43993</v>
      </c>
      <c r="C133" s="36">
        <f>Sheet1!DI134</f>
        <v>0</v>
      </c>
      <c r="D133" s="36">
        <f>Sheet1!DJ134</f>
        <v>0</v>
      </c>
      <c r="E133" s="36">
        <f>Sheet1!DK134</f>
        <v>0</v>
      </c>
      <c r="F133" s="36">
        <f>Sheet1!DL134</f>
        <v>0</v>
      </c>
      <c r="G133" s="36">
        <f>Sheet1!DM134</f>
        <v>0</v>
      </c>
      <c r="H133" s="36">
        <f>Sheet1!DN134</f>
        <v>0</v>
      </c>
      <c r="I133" s="36">
        <f>Sheet1!DO134</f>
        <v>0</v>
      </c>
      <c r="J133" s="36">
        <f>Sheet1!DP134</f>
        <v>0</v>
      </c>
      <c r="K133" s="36">
        <f>Sheet1!DQ134</f>
        <v>0</v>
      </c>
      <c r="L133" s="36">
        <f>Sheet1!DR134</f>
        <v>0</v>
      </c>
      <c r="M133" s="36">
        <f>Sheet1!DS134</f>
        <v>0</v>
      </c>
    </row>
    <row r="134" ht="15.75" spans="1:13">
      <c r="A134" t="s">
        <v>22</v>
      </c>
      <c r="B134" s="68">
        <v>43994</v>
      </c>
      <c r="C134" s="36">
        <f>Sheet1!DI135</f>
        <v>0</v>
      </c>
      <c r="D134" s="36">
        <f>Sheet1!DJ135</f>
        <v>0</v>
      </c>
      <c r="E134" s="36">
        <f>Sheet1!DK135</f>
        <v>0</v>
      </c>
      <c r="F134" s="36">
        <f>Sheet1!DL135</f>
        <v>0</v>
      </c>
      <c r="G134" s="36">
        <f>Sheet1!DM135</f>
        <v>0</v>
      </c>
      <c r="H134" s="36">
        <f>Sheet1!DN135</f>
        <v>0</v>
      </c>
      <c r="I134" s="36">
        <f>Sheet1!DO135</f>
        <v>0</v>
      </c>
      <c r="J134" s="36">
        <f>Sheet1!DP135</f>
        <v>0</v>
      </c>
      <c r="K134" s="36">
        <f>Sheet1!DQ135</f>
        <v>0</v>
      </c>
      <c r="L134" s="36">
        <f>Sheet1!DR135</f>
        <v>0</v>
      </c>
      <c r="M134" s="36">
        <f>Sheet1!DS135</f>
        <v>0</v>
      </c>
    </row>
    <row r="135" ht="15.75" spans="1:13">
      <c r="A135" t="s">
        <v>22</v>
      </c>
      <c r="B135" s="68">
        <v>43995</v>
      </c>
      <c r="C135" s="36">
        <f>Sheet1!DI136</f>
        <v>0</v>
      </c>
      <c r="D135" s="36">
        <f>Sheet1!DJ136</f>
        <v>0</v>
      </c>
      <c r="E135" s="36">
        <f>Sheet1!DK136</f>
        <v>0</v>
      </c>
      <c r="F135" s="36">
        <f>Sheet1!DL136</f>
        <v>0</v>
      </c>
      <c r="G135" s="36">
        <f>Sheet1!DM136</f>
        <v>0</v>
      </c>
      <c r="H135" s="36">
        <f>Sheet1!DN136</f>
        <v>0</v>
      </c>
      <c r="I135" s="36">
        <f>Sheet1!DO136</f>
        <v>0</v>
      </c>
      <c r="J135" s="36">
        <f>Sheet1!DP136</f>
        <v>0</v>
      </c>
      <c r="K135" s="36">
        <f>Sheet1!DQ136</f>
        <v>0</v>
      </c>
      <c r="L135" s="36">
        <f>Sheet1!DR136</f>
        <v>0</v>
      </c>
      <c r="M135" s="36">
        <f>Sheet1!DS136</f>
        <v>0</v>
      </c>
    </row>
    <row r="136" ht="15.75" spans="1:13">
      <c r="A136" t="s">
        <v>22</v>
      </c>
      <c r="B136" s="68">
        <v>43996</v>
      </c>
      <c r="C136" s="36">
        <f>Sheet1!DI137</f>
        <v>0</v>
      </c>
      <c r="D136" s="36">
        <f>Sheet1!DJ137</f>
        <v>0</v>
      </c>
      <c r="E136" s="36">
        <f>Sheet1!DK137</f>
        <v>0</v>
      </c>
      <c r="F136" s="36">
        <f>Sheet1!DL137</f>
        <v>0</v>
      </c>
      <c r="G136" s="36">
        <f>Sheet1!DM137</f>
        <v>0</v>
      </c>
      <c r="H136" s="36">
        <f>Sheet1!DN137</f>
        <v>0</v>
      </c>
      <c r="I136" s="36">
        <f>Sheet1!DO137</f>
        <v>0</v>
      </c>
      <c r="J136" s="36">
        <f>Sheet1!DP137</f>
        <v>0</v>
      </c>
      <c r="K136" s="36">
        <f>Sheet1!DQ137</f>
        <v>0</v>
      </c>
      <c r="L136" s="36">
        <f>Sheet1!DR137</f>
        <v>0</v>
      </c>
      <c r="M136" s="36">
        <f>Sheet1!DS137</f>
        <v>0</v>
      </c>
    </row>
    <row r="137" ht="15.75" spans="1:13">
      <c r="A137" t="s">
        <v>22</v>
      </c>
      <c r="B137" s="68">
        <v>43997</v>
      </c>
      <c r="C137" s="36">
        <f>Sheet1!DI138</f>
        <v>0</v>
      </c>
      <c r="D137" s="36">
        <f>Sheet1!DJ138</f>
        <v>0</v>
      </c>
      <c r="E137" s="36">
        <f>Sheet1!DK138</f>
        <v>0</v>
      </c>
      <c r="F137" s="36">
        <f>Sheet1!DL138</f>
        <v>0</v>
      </c>
      <c r="G137" s="36">
        <f>Sheet1!DM138</f>
        <v>0</v>
      </c>
      <c r="H137" s="36">
        <f>Sheet1!DN138</f>
        <v>0</v>
      </c>
      <c r="I137" s="36">
        <f>Sheet1!DO138</f>
        <v>0</v>
      </c>
      <c r="J137" s="36">
        <f>Sheet1!DP138</f>
        <v>0</v>
      </c>
      <c r="K137" s="36">
        <f>Sheet1!DQ138</f>
        <v>0</v>
      </c>
      <c r="L137" s="36">
        <f>Sheet1!DR138</f>
        <v>0</v>
      </c>
      <c r="M137" s="36">
        <f>Sheet1!DS138</f>
        <v>0</v>
      </c>
    </row>
    <row r="138" ht="15.75" spans="1:13">
      <c r="A138" t="s">
        <v>22</v>
      </c>
      <c r="B138" s="68">
        <v>43998</v>
      </c>
      <c r="C138" s="36">
        <f>Sheet1!DI139</f>
        <v>0</v>
      </c>
      <c r="D138" s="36">
        <f>Sheet1!DJ139</f>
        <v>0</v>
      </c>
      <c r="E138" s="36">
        <f>Sheet1!DK139</f>
        <v>0</v>
      </c>
      <c r="F138" s="36">
        <f>Sheet1!DL139</f>
        <v>0</v>
      </c>
      <c r="G138" s="36">
        <f>Sheet1!DM139</f>
        <v>0</v>
      </c>
      <c r="H138" s="36">
        <f>Sheet1!DN139</f>
        <v>0</v>
      </c>
      <c r="I138" s="36">
        <f>Sheet1!DO139</f>
        <v>0</v>
      </c>
      <c r="J138" s="36">
        <f>Sheet1!DP139</f>
        <v>0</v>
      </c>
      <c r="K138" s="36">
        <f>Sheet1!DQ139</f>
        <v>0</v>
      </c>
      <c r="L138" s="36">
        <f>Sheet1!DR139</f>
        <v>0</v>
      </c>
      <c r="M138" s="36">
        <f>Sheet1!DS139</f>
        <v>0</v>
      </c>
    </row>
    <row r="139" ht="15.75" spans="1:13">
      <c r="A139" t="s">
        <v>22</v>
      </c>
      <c r="B139" s="68">
        <v>43999</v>
      </c>
      <c r="C139" s="36">
        <f>Sheet1!DI140</f>
        <v>0</v>
      </c>
      <c r="D139" s="36">
        <f>Sheet1!DJ140</f>
        <v>0</v>
      </c>
      <c r="E139" s="36">
        <f>Sheet1!DK140</f>
        <v>0</v>
      </c>
      <c r="F139" s="36">
        <f>Sheet1!DL140</f>
        <v>0</v>
      </c>
      <c r="G139" s="36">
        <f>Sheet1!DM140</f>
        <v>0</v>
      </c>
      <c r="H139" s="36">
        <f>Sheet1!DN140</f>
        <v>0</v>
      </c>
      <c r="I139" s="36">
        <f>Sheet1!DO140</f>
        <v>0</v>
      </c>
      <c r="J139" s="36">
        <f>Sheet1!DP140</f>
        <v>0</v>
      </c>
      <c r="K139" s="36">
        <f>Sheet1!DQ140</f>
        <v>0</v>
      </c>
      <c r="L139" s="36">
        <f>Sheet1!DR140</f>
        <v>0</v>
      </c>
      <c r="M139" s="36">
        <f>Sheet1!DS140</f>
        <v>0</v>
      </c>
    </row>
    <row r="140" ht="15.75" spans="1:13">
      <c r="A140" t="s">
        <v>22</v>
      </c>
      <c r="B140" s="68">
        <v>44000</v>
      </c>
      <c r="C140" s="36">
        <f>Sheet1!DI141</f>
        <v>0</v>
      </c>
      <c r="D140" s="36">
        <f>Sheet1!DJ141</f>
        <v>0</v>
      </c>
      <c r="E140" s="36">
        <f>Sheet1!DK141</f>
        <v>0</v>
      </c>
      <c r="F140" s="36">
        <f>Sheet1!DL141</f>
        <v>0</v>
      </c>
      <c r="G140" s="36">
        <f>Sheet1!DM141</f>
        <v>0</v>
      </c>
      <c r="H140" s="36">
        <f>Sheet1!DN141</f>
        <v>0</v>
      </c>
      <c r="I140" s="36">
        <f>Sheet1!DO141</f>
        <v>0</v>
      </c>
      <c r="J140" s="36">
        <f>Sheet1!DP141</f>
        <v>0</v>
      </c>
      <c r="K140" s="36">
        <f>Sheet1!DQ141</f>
        <v>0</v>
      </c>
      <c r="L140" s="36">
        <f>Sheet1!DR141</f>
        <v>0</v>
      </c>
      <c r="M140" s="36">
        <f>Sheet1!DS141</f>
        <v>0</v>
      </c>
    </row>
    <row r="141" ht="15.75" spans="1:13">
      <c r="A141" t="s">
        <v>22</v>
      </c>
      <c r="B141" s="68">
        <v>44001</v>
      </c>
      <c r="C141" s="36">
        <f>Sheet1!DI142</f>
        <v>0</v>
      </c>
      <c r="D141" s="36">
        <f>Sheet1!DJ142</f>
        <v>0</v>
      </c>
      <c r="E141" s="36">
        <f>Sheet1!DK142</f>
        <v>0</v>
      </c>
      <c r="F141" s="36">
        <f>Sheet1!DL142</f>
        <v>0</v>
      </c>
      <c r="G141" s="36">
        <f>Sheet1!DM142</f>
        <v>0</v>
      </c>
      <c r="H141" s="36">
        <f>Sheet1!DN142</f>
        <v>0</v>
      </c>
      <c r="I141" s="36">
        <f>Sheet1!DO142</f>
        <v>0</v>
      </c>
      <c r="J141" s="36">
        <f>Sheet1!DP142</f>
        <v>0</v>
      </c>
      <c r="K141" s="36">
        <f>Sheet1!DQ142</f>
        <v>0</v>
      </c>
      <c r="L141" s="36">
        <f>Sheet1!DR142</f>
        <v>0</v>
      </c>
      <c r="M141" s="36">
        <f>Sheet1!DS142</f>
        <v>0</v>
      </c>
    </row>
    <row r="142" ht="15.75" spans="1:13">
      <c r="A142" t="s">
        <v>22</v>
      </c>
      <c r="B142" s="68">
        <v>44002</v>
      </c>
      <c r="C142" s="36">
        <f>Sheet1!DI143</f>
        <v>0</v>
      </c>
      <c r="D142" s="36">
        <f>Sheet1!DJ143</f>
        <v>0</v>
      </c>
      <c r="E142" s="36">
        <f>Sheet1!DK143</f>
        <v>0</v>
      </c>
      <c r="F142" s="36">
        <f>Sheet1!DL143</f>
        <v>0</v>
      </c>
      <c r="G142" s="36">
        <f>Sheet1!DM143</f>
        <v>0</v>
      </c>
      <c r="H142" s="36">
        <f>Sheet1!DN143</f>
        <v>0</v>
      </c>
      <c r="I142" s="36">
        <f>Sheet1!DO143</f>
        <v>0</v>
      </c>
      <c r="J142" s="36">
        <f>Sheet1!DP143</f>
        <v>0</v>
      </c>
      <c r="K142" s="36">
        <f>Sheet1!DQ143</f>
        <v>0</v>
      </c>
      <c r="L142" s="36">
        <f>Sheet1!DR143</f>
        <v>0</v>
      </c>
      <c r="M142" s="36">
        <f>Sheet1!DS143</f>
        <v>0</v>
      </c>
    </row>
    <row r="143" ht="15.75" spans="1:13">
      <c r="A143" t="s">
        <v>22</v>
      </c>
      <c r="B143" s="68">
        <v>44003</v>
      </c>
      <c r="C143" s="36">
        <f>Sheet1!DI144</f>
        <v>0</v>
      </c>
      <c r="D143" s="36">
        <f>Sheet1!DJ144</f>
        <v>0</v>
      </c>
      <c r="E143" s="36">
        <f>Sheet1!DK144</f>
        <v>0</v>
      </c>
      <c r="F143" s="36">
        <f>Sheet1!DL144</f>
        <v>0</v>
      </c>
      <c r="G143" s="36">
        <f>Sheet1!DM144</f>
        <v>0</v>
      </c>
      <c r="H143" s="36">
        <f>Sheet1!DN144</f>
        <v>0</v>
      </c>
      <c r="I143" s="36">
        <f>Sheet1!DO144</f>
        <v>0</v>
      </c>
      <c r="J143" s="36">
        <f>Sheet1!DP144</f>
        <v>0</v>
      </c>
      <c r="K143" s="36">
        <f>Sheet1!DQ144</f>
        <v>0</v>
      </c>
      <c r="L143" s="36">
        <f>Sheet1!DR144</f>
        <v>0</v>
      </c>
      <c r="M143" s="36">
        <f>Sheet1!DS144</f>
        <v>0</v>
      </c>
    </row>
    <row r="144" ht="15.75" spans="1:13">
      <c r="A144" t="s">
        <v>22</v>
      </c>
      <c r="B144" s="68">
        <v>44004</v>
      </c>
      <c r="C144" s="36">
        <f>Sheet1!DI145</f>
        <v>0</v>
      </c>
      <c r="D144" s="36">
        <f>Sheet1!DJ145</f>
        <v>0</v>
      </c>
      <c r="E144" s="36">
        <f>Sheet1!DK145</f>
        <v>0</v>
      </c>
      <c r="F144" s="36">
        <f>Sheet1!DL145</f>
        <v>0</v>
      </c>
      <c r="G144" s="36">
        <f>Sheet1!DM145</f>
        <v>0</v>
      </c>
      <c r="H144" s="36">
        <f>Sheet1!DN145</f>
        <v>0</v>
      </c>
      <c r="I144" s="36">
        <f>Sheet1!DO145</f>
        <v>0</v>
      </c>
      <c r="J144" s="36">
        <f>Sheet1!DP145</f>
        <v>0</v>
      </c>
      <c r="K144" s="36">
        <f>Sheet1!DQ145</f>
        <v>0</v>
      </c>
      <c r="L144" s="36">
        <f>Sheet1!DR145</f>
        <v>0</v>
      </c>
      <c r="M144" s="36">
        <f>Sheet1!DS145</f>
        <v>0</v>
      </c>
    </row>
    <row r="145" ht="15.75" spans="1:13">
      <c r="A145" t="s">
        <v>22</v>
      </c>
      <c r="B145" s="68">
        <v>44005</v>
      </c>
      <c r="C145" s="36">
        <f>Sheet1!DI146</f>
        <v>0</v>
      </c>
      <c r="D145" s="36">
        <f>Sheet1!DJ146</f>
        <v>0</v>
      </c>
      <c r="E145" s="36">
        <f>Sheet1!DK146</f>
        <v>0</v>
      </c>
      <c r="F145" s="36">
        <f>Sheet1!DL146</f>
        <v>0</v>
      </c>
      <c r="G145" s="36">
        <f>Sheet1!DM146</f>
        <v>0</v>
      </c>
      <c r="H145" s="36">
        <f>Sheet1!DN146</f>
        <v>0</v>
      </c>
      <c r="I145" s="36">
        <f>Sheet1!DO146</f>
        <v>0</v>
      </c>
      <c r="J145" s="36">
        <f>Sheet1!DP146</f>
        <v>0</v>
      </c>
      <c r="K145" s="36">
        <f>Sheet1!DQ146</f>
        <v>0</v>
      </c>
      <c r="L145" s="36">
        <f>Sheet1!DR146</f>
        <v>0</v>
      </c>
      <c r="M145" s="36">
        <f>Sheet1!DS146</f>
        <v>0</v>
      </c>
    </row>
    <row r="146" ht="15.75" spans="1:13">
      <c r="A146" t="s">
        <v>22</v>
      </c>
      <c r="B146" s="68">
        <v>44006</v>
      </c>
      <c r="C146" s="36">
        <f>Sheet1!DI147</f>
        <v>0</v>
      </c>
      <c r="D146" s="36">
        <f>Sheet1!DJ147</f>
        <v>0</v>
      </c>
      <c r="E146" s="36">
        <f>Sheet1!DK147</f>
        <v>0</v>
      </c>
      <c r="F146" s="36">
        <f>Sheet1!DL147</f>
        <v>0</v>
      </c>
      <c r="G146" s="36">
        <f>Sheet1!DM147</f>
        <v>0</v>
      </c>
      <c r="H146" s="36">
        <f>Sheet1!DN147</f>
        <v>0</v>
      </c>
      <c r="I146" s="36">
        <f>Sheet1!DO147</f>
        <v>0</v>
      </c>
      <c r="J146" s="36">
        <f>Sheet1!DP147</f>
        <v>0</v>
      </c>
      <c r="K146" s="36">
        <f>Sheet1!DQ147</f>
        <v>0</v>
      </c>
      <c r="L146" s="36">
        <f>Sheet1!DR147</f>
        <v>0</v>
      </c>
      <c r="M146" s="36">
        <f>Sheet1!DS147</f>
        <v>0</v>
      </c>
    </row>
    <row r="147" ht="15.75" spans="1:13">
      <c r="A147" t="s">
        <v>22</v>
      </c>
      <c r="B147" s="68">
        <v>44007</v>
      </c>
      <c r="C147" s="36">
        <f>Sheet1!DI148</f>
        <v>0</v>
      </c>
      <c r="D147" s="36">
        <f>Sheet1!DJ148</f>
        <v>0</v>
      </c>
      <c r="E147" s="36">
        <f>Sheet1!DK148</f>
        <v>0</v>
      </c>
      <c r="F147" s="36">
        <f>Sheet1!DL148</f>
        <v>0</v>
      </c>
      <c r="G147" s="36">
        <f>Sheet1!DM148</f>
        <v>0</v>
      </c>
      <c r="H147" s="36">
        <f>Sheet1!DN148</f>
        <v>0</v>
      </c>
      <c r="I147" s="36">
        <f>Sheet1!DO148</f>
        <v>0</v>
      </c>
      <c r="J147" s="36">
        <f>Sheet1!DP148</f>
        <v>0</v>
      </c>
      <c r="K147" s="36">
        <f>Sheet1!DQ148</f>
        <v>0</v>
      </c>
      <c r="L147" s="36">
        <f>Sheet1!DR148</f>
        <v>0</v>
      </c>
      <c r="M147" s="36">
        <f>Sheet1!DS148</f>
        <v>0</v>
      </c>
    </row>
    <row r="148" ht="15.75" spans="1:13">
      <c r="A148" t="s">
        <v>22</v>
      </c>
      <c r="B148" s="68">
        <v>44008</v>
      </c>
      <c r="C148" s="36">
        <f>Sheet1!DI149</f>
        <v>0</v>
      </c>
      <c r="D148" s="36">
        <f>Sheet1!DJ149</f>
        <v>0</v>
      </c>
      <c r="E148" s="36">
        <f>Sheet1!DK149</f>
        <v>0</v>
      </c>
      <c r="F148" s="36">
        <f>Sheet1!DL149</f>
        <v>0</v>
      </c>
      <c r="G148" s="36">
        <f>Sheet1!DM149</f>
        <v>0</v>
      </c>
      <c r="H148" s="36">
        <f>Sheet1!DN149</f>
        <v>0</v>
      </c>
      <c r="I148" s="36">
        <f>Sheet1!DO149</f>
        <v>0</v>
      </c>
      <c r="J148" s="36">
        <f>Sheet1!DP149</f>
        <v>0</v>
      </c>
      <c r="K148" s="36">
        <f>Sheet1!DQ149</f>
        <v>0</v>
      </c>
      <c r="L148" s="36">
        <f>Sheet1!DR149</f>
        <v>0</v>
      </c>
      <c r="M148" s="36">
        <f>Sheet1!DS149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112" workbookViewId="0">
      <selection activeCell="M143" sqref="M143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24</v>
      </c>
      <c r="B2" s="68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75" spans="1:13">
      <c r="A3" t="s">
        <v>24</v>
      </c>
      <c r="B3" s="68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75" spans="1:13">
      <c r="A4" t="s">
        <v>24</v>
      </c>
      <c r="B4" s="68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75" spans="1:13">
      <c r="A5" t="s">
        <v>24</v>
      </c>
      <c r="B5" s="68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75" spans="1:13">
      <c r="A6" t="s">
        <v>24</v>
      </c>
      <c r="B6" s="68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75" spans="1:13">
      <c r="A7" t="s">
        <v>24</v>
      </c>
      <c r="B7" s="68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75" spans="1:13">
      <c r="A8" t="s">
        <v>24</v>
      </c>
      <c r="B8" s="68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75" spans="1:13">
      <c r="A9" t="s">
        <v>24</v>
      </c>
      <c r="B9" s="68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75" spans="1:13">
      <c r="A10" t="s">
        <v>24</v>
      </c>
      <c r="B10" s="68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75" spans="1:13">
      <c r="A11" t="s">
        <v>24</v>
      </c>
      <c r="B11" s="68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75" spans="1:13">
      <c r="A12" t="s">
        <v>24</v>
      </c>
      <c r="B12" s="68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75" spans="1:13">
      <c r="A13" t="s">
        <v>24</v>
      </c>
      <c r="B13" s="68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75" spans="1:13">
      <c r="A14" t="s">
        <v>24</v>
      </c>
      <c r="B14" s="68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75" spans="1:13">
      <c r="A15" t="s">
        <v>24</v>
      </c>
      <c r="B15" s="68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75" spans="1:13">
      <c r="A16" t="s">
        <v>24</v>
      </c>
      <c r="B16" s="68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75" spans="1:13">
      <c r="A17" t="s">
        <v>24</v>
      </c>
      <c r="B17" s="68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75" spans="1:13">
      <c r="A18" t="s">
        <v>24</v>
      </c>
      <c r="B18" s="68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75" spans="1:13">
      <c r="A19" t="s">
        <v>24</v>
      </c>
      <c r="B19" s="68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75" spans="1:13">
      <c r="A20" t="s">
        <v>24</v>
      </c>
      <c r="B20" s="68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75" spans="1:13">
      <c r="A21" t="s">
        <v>24</v>
      </c>
      <c r="B21" s="68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75" spans="1:13">
      <c r="A22" t="s">
        <v>24</v>
      </c>
      <c r="B22" s="68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75" spans="1:13">
      <c r="A23" t="s">
        <v>24</v>
      </c>
      <c r="B23" s="68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75" spans="1:13">
      <c r="A24" t="s">
        <v>24</v>
      </c>
      <c r="B24" s="68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75" spans="1:13">
      <c r="A25" t="s">
        <v>24</v>
      </c>
      <c r="B25" s="68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75" spans="1:13">
      <c r="A26" t="s">
        <v>24</v>
      </c>
      <c r="B26" s="68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75" spans="1:13">
      <c r="A27" t="s">
        <v>24</v>
      </c>
      <c r="B27" s="68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75" spans="1:13">
      <c r="A28" t="s">
        <v>24</v>
      </c>
      <c r="B28" s="68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75" spans="1:13">
      <c r="A29" t="s">
        <v>24</v>
      </c>
      <c r="B29" s="68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75" spans="1:13">
      <c r="A30" t="s">
        <v>24</v>
      </c>
      <c r="B30" s="68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75" spans="1:13">
      <c r="A31" t="s">
        <v>24</v>
      </c>
      <c r="B31" s="68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75" spans="1:13">
      <c r="A32" t="s">
        <v>24</v>
      </c>
      <c r="B32" s="68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75" spans="1:13">
      <c r="A33" t="s">
        <v>24</v>
      </c>
      <c r="B33" s="68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75" spans="1:13">
      <c r="A34" t="s">
        <v>24</v>
      </c>
      <c r="B34" s="68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75" spans="1:13">
      <c r="A35" t="s">
        <v>24</v>
      </c>
      <c r="B35" s="68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75" spans="1:13">
      <c r="A36" t="s">
        <v>24</v>
      </c>
      <c r="B36" s="68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75" spans="1:13">
      <c r="A37" t="s">
        <v>24</v>
      </c>
      <c r="B37" s="68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75" spans="1:13">
      <c r="A38" t="s">
        <v>24</v>
      </c>
      <c r="B38" s="68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75" spans="1:13">
      <c r="A39" t="s">
        <v>24</v>
      </c>
      <c r="B39" s="68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75" spans="1:13">
      <c r="A40" t="s">
        <v>24</v>
      </c>
      <c r="B40" s="68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75" spans="1:13">
      <c r="A41" t="s">
        <v>24</v>
      </c>
      <c r="B41" s="68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75" spans="1:13">
      <c r="A42" t="s">
        <v>24</v>
      </c>
      <c r="B42" s="68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75" spans="1:13">
      <c r="A43" t="s">
        <v>24</v>
      </c>
      <c r="B43" s="68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75" spans="1:13">
      <c r="A44" t="s">
        <v>24</v>
      </c>
      <c r="B44" s="68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75" spans="1:13">
      <c r="A45" t="s">
        <v>24</v>
      </c>
      <c r="B45" s="68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75" spans="1:13">
      <c r="A46" t="s">
        <v>24</v>
      </c>
      <c r="B46" s="68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75" spans="1:13">
      <c r="A47" t="s">
        <v>24</v>
      </c>
      <c r="B47" s="68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75" spans="1:13">
      <c r="A48" t="s">
        <v>24</v>
      </c>
      <c r="B48" s="68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75" spans="1:13">
      <c r="A49" t="s">
        <v>24</v>
      </c>
      <c r="B49" s="68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75" spans="1:13">
      <c r="A50" t="s">
        <v>24</v>
      </c>
      <c r="B50" s="68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75" spans="1:13">
      <c r="A51" t="s">
        <v>24</v>
      </c>
      <c r="B51" s="68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75" spans="1:13">
      <c r="A52" t="s">
        <v>24</v>
      </c>
      <c r="B52" s="68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75" spans="1:13">
      <c r="A53" t="s">
        <v>24</v>
      </c>
      <c r="B53" s="68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75" spans="1:13">
      <c r="A54" t="s">
        <v>24</v>
      </c>
      <c r="B54" s="68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75" spans="1:13">
      <c r="A55" t="s">
        <v>24</v>
      </c>
      <c r="B55" s="68">
        <v>43915</v>
      </c>
      <c r="C55" s="70">
        <v>81801</v>
      </c>
      <c r="D55" s="70">
        <v>132</v>
      </c>
      <c r="E55" s="70">
        <v>3283</v>
      </c>
      <c r="F55" s="70">
        <v>7</v>
      </c>
      <c r="G55" s="70">
        <v>73300</v>
      </c>
      <c r="H55" s="70">
        <v>5218</v>
      </c>
      <c r="I55" s="70">
        <v>1577</v>
      </c>
      <c r="J55" s="70">
        <v>56</v>
      </c>
      <c r="K55" s="70">
        <v>2</v>
      </c>
      <c r="L55" s="70"/>
      <c r="M55" s="70"/>
    </row>
    <row r="56" ht="15.75" spans="1:13">
      <c r="A56" t="s">
        <v>24</v>
      </c>
      <c r="B56" s="68">
        <v>43916</v>
      </c>
      <c r="C56" s="70">
        <v>81893</v>
      </c>
      <c r="D56" s="70">
        <v>92</v>
      </c>
      <c r="E56" s="70">
        <v>3287</v>
      </c>
      <c r="F56" s="70">
        <v>4</v>
      </c>
      <c r="G56" s="70">
        <v>73791</v>
      </c>
      <c r="H56" s="70">
        <v>4815</v>
      </c>
      <c r="I56" s="70">
        <v>1403</v>
      </c>
      <c r="J56" s="70">
        <v>56</v>
      </c>
      <c r="K56" s="70">
        <v>2</v>
      </c>
      <c r="L56" s="70"/>
      <c r="M56" s="70"/>
    </row>
    <row r="57" ht="15.75" spans="1:13">
      <c r="A57" t="s">
        <v>24</v>
      </c>
      <c r="B57" s="68">
        <v>43917</v>
      </c>
      <c r="C57" s="70">
        <v>82021</v>
      </c>
      <c r="D57" s="70">
        <v>128</v>
      </c>
      <c r="E57" s="70">
        <v>3293</v>
      </c>
      <c r="F57" s="70">
        <v>6</v>
      </c>
      <c r="G57" s="70">
        <v>74200</v>
      </c>
      <c r="H57" s="70">
        <v>4528</v>
      </c>
      <c r="I57" s="70">
        <v>1240</v>
      </c>
      <c r="J57" s="70">
        <v>56</v>
      </c>
      <c r="K57" s="70">
        <v>2</v>
      </c>
      <c r="L57" s="70"/>
      <c r="M57" s="70"/>
    </row>
    <row r="58" ht="15.75" spans="1:13">
      <c r="A58" t="s">
        <v>24</v>
      </c>
      <c r="B58" s="68">
        <v>43918</v>
      </c>
      <c r="C58" s="70">
        <v>82159</v>
      </c>
      <c r="D58" s="70">
        <v>138</v>
      </c>
      <c r="E58" s="70">
        <v>3298</v>
      </c>
      <c r="F58" s="70">
        <v>5</v>
      </c>
      <c r="G58" s="70">
        <v>74739</v>
      </c>
      <c r="H58" s="70">
        <v>4122</v>
      </c>
      <c r="I58" s="70">
        <v>1039</v>
      </c>
      <c r="J58" s="70">
        <v>57</v>
      </c>
      <c r="K58" s="70">
        <v>2</v>
      </c>
      <c r="L58" s="70"/>
      <c r="M58" s="70"/>
    </row>
    <row r="59" ht="15.75" spans="1:13">
      <c r="A59" t="s">
        <v>24</v>
      </c>
      <c r="B59" s="68">
        <v>43919</v>
      </c>
      <c r="C59" s="70">
        <v>82271</v>
      </c>
      <c r="D59" s="70">
        <v>112</v>
      </c>
      <c r="E59" s="70">
        <v>3301</v>
      </c>
      <c r="F59" s="70">
        <v>3</v>
      </c>
      <c r="G59" s="70">
        <v>75123</v>
      </c>
      <c r="H59" s="70">
        <v>3847</v>
      </c>
      <c r="I59" s="70">
        <v>891</v>
      </c>
      <c r="J59" s="70">
        <v>57</v>
      </c>
      <c r="K59" s="70">
        <v>2</v>
      </c>
      <c r="L59" s="70"/>
      <c r="M59" s="70"/>
    </row>
    <row r="60" ht="15.75" spans="1:13">
      <c r="A60" t="s">
        <v>24</v>
      </c>
      <c r="B60" s="68">
        <v>43920</v>
      </c>
      <c r="C60" s="70">
        <v>82415</v>
      </c>
      <c r="D60" s="70">
        <v>144</v>
      </c>
      <c r="E60" s="70">
        <v>3306</v>
      </c>
      <c r="F60" s="70">
        <v>5</v>
      </c>
      <c r="G60" s="70">
        <v>75615</v>
      </c>
      <c r="H60" s="70">
        <v>3494</v>
      </c>
      <c r="I60" s="70">
        <v>747</v>
      </c>
      <c r="J60" s="70">
        <v>57</v>
      </c>
      <c r="K60" s="70">
        <v>2</v>
      </c>
      <c r="L60" s="70"/>
      <c r="M60" s="70"/>
    </row>
    <row r="61" ht="15.75" spans="1:13">
      <c r="A61" t="s">
        <v>24</v>
      </c>
      <c r="B61" s="68">
        <v>43921</v>
      </c>
      <c r="C61" s="70">
        <v>82456</v>
      </c>
      <c r="D61" s="70">
        <v>41</v>
      </c>
      <c r="E61" s="70">
        <v>3313</v>
      </c>
      <c r="F61" s="70">
        <v>7</v>
      </c>
      <c r="G61" s="70">
        <v>75867</v>
      </c>
      <c r="H61" s="70">
        <v>3276</v>
      </c>
      <c r="I61" s="70">
        <v>638</v>
      </c>
      <c r="J61" s="70">
        <v>57</v>
      </c>
      <c r="K61" s="70">
        <v>2</v>
      </c>
      <c r="L61" s="70"/>
      <c r="M61" s="70"/>
    </row>
    <row r="62" ht="15.75" spans="1:13">
      <c r="A62" t="s">
        <v>24</v>
      </c>
      <c r="B62" s="68">
        <v>43922</v>
      </c>
      <c r="C62" s="70">
        <v>82595</v>
      </c>
      <c r="D62" s="70">
        <v>139</v>
      </c>
      <c r="E62" s="70">
        <v>3314</v>
      </c>
      <c r="F62" s="70">
        <v>1</v>
      </c>
      <c r="G62" s="70">
        <v>76229</v>
      </c>
      <c r="H62" s="70">
        <v>3052</v>
      </c>
      <c r="I62" s="70">
        <v>533</v>
      </c>
      <c r="J62" s="70">
        <v>57</v>
      </c>
      <c r="K62" s="70">
        <v>2</v>
      </c>
      <c r="L62" s="70"/>
      <c r="M62" s="70"/>
    </row>
    <row r="63" ht="15.75" spans="1:13">
      <c r="A63" t="s">
        <v>24</v>
      </c>
      <c r="B63" s="68">
        <v>43923</v>
      </c>
      <c r="C63" s="70">
        <v>82689</v>
      </c>
      <c r="D63" s="70">
        <v>94</v>
      </c>
      <c r="E63" s="70">
        <v>3321</v>
      </c>
      <c r="F63" s="70">
        <v>7</v>
      </c>
      <c r="G63" s="70">
        <v>76440</v>
      </c>
      <c r="H63" s="70">
        <v>2928</v>
      </c>
      <c r="I63" s="70">
        <v>471</v>
      </c>
      <c r="J63" s="70">
        <v>57</v>
      </c>
      <c r="K63" s="70">
        <v>2</v>
      </c>
      <c r="L63" s="70"/>
      <c r="M63" s="70"/>
    </row>
    <row r="64" ht="15.75" spans="1:13">
      <c r="A64" t="s">
        <v>24</v>
      </c>
      <c r="B64" s="68">
        <v>43924</v>
      </c>
      <c r="C64" s="70">
        <v>82771</v>
      </c>
      <c r="D64" s="70">
        <v>82</v>
      </c>
      <c r="E64" s="70">
        <v>3327</v>
      </c>
      <c r="F64" s="70">
        <v>6</v>
      </c>
      <c r="G64" s="70">
        <v>76622</v>
      </c>
      <c r="H64" s="70">
        <v>2822</v>
      </c>
      <c r="I64" s="70">
        <v>437</v>
      </c>
      <c r="J64" s="70">
        <v>57</v>
      </c>
      <c r="K64" s="70">
        <v>2</v>
      </c>
      <c r="L64" s="70"/>
      <c r="M64" s="70"/>
    </row>
    <row r="65" ht="15.75" spans="1:13">
      <c r="A65" t="s">
        <v>24</v>
      </c>
      <c r="B65" s="68">
        <v>43925</v>
      </c>
      <c r="C65" s="70">
        <v>82855</v>
      </c>
      <c r="D65" s="70">
        <v>84</v>
      </c>
      <c r="E65" s="70">
        <v>3331</v>
      </c>
      <c r="F65" s="70">
        <v>4</v>
      </c>
      <c r="G65" s="70">
        <v>76804</v>
      </c>
      <c r="H65" s="70">
        <v>2720</v>
      </c>
      <c r="I65" s="70">
        <v>387</v>
      </c>
      <c r="J65" s="70">
        <v>57</v>
      </c>
      <c r="K65" s="70">
        <v>2</v>
      </c>
      <c r="L65" s="70"/>
      <c r="M65" s="70"/>
    </row>
    <row r="66" ht="15.75" spans="1:13">
      <c r="A66" t="s">
        <v>24</v>
      </c>
      <c r="B66" s="68">
        <v>43926</v>
      </c>
      <c r="C66" s="70">
        <v>82899</v>
      </c>
      <c r="D66" s="70">
        <v>44</v>
      </c>
      <c r="E66" s="70">
        <v>3335</v>
      </c>
      <c r="F66" s="70">
        <v>4</v>
      </c>
      <c r="G66" s="70">
        <v>76988</v>
      </c>
      <c r="H66" s="70">
        <v>2576</v>
      </c>
      <c r="I66" s="70">
        <v>339</v>
      </c>
      <c r="J66" s="70">
        <v>57</v>
      </c>
      <c r="K66" s="70">
        <v>2</v>
      </c>
      <c r="L66" s="70"/>
      <c r="M66" s="70"/>
    </row>
    <row r="67" ht="15.75" spans="1:13">
      <c r="A67" t="s">
        <v>24</v>
      </c>
      <c r="B67" s="68">
        <v>43927</v>
      </c>
      <c r="C67" s="70">
        <v>82966</v>
      </c>
      <c r="D67" s="70">
        <v>67</v>
      </c>
      <c r="E67" s="70">
        <v>3338</v>
      </c>
      <c r="F67" s="70">
        <v>3</v>
      </c>
      <c r="G67" s="70">
        <v>77234</v>
      </c>
      <c r="H67" s="70">
        <v>2394</v>
      </c>
      <c r="I67" s="70">
        <v>303</v>
      </c>
      <c r="J67" s="70">
        <v>57</v>
      </c>
      <c r="K67" s="70">
        <v>2</v>
      </c>
      <c r="L67" s="70"/>
      <c r="M67" s="70"/>
    </row>
    <row r="68" ht="15.75" spans="1:13">
      <c r="A68" t="s">
        <v>24</v>
      </c>
      <c r="B68" s="68">
        <v>43928</v>
      </c>
      <c r="C68" s="47">
        <v>83040</v>
      </c>
      <c r="D68" s="47">
        <v>74</v>
      </c>
      <c r="E68" s="47">
        <v>3340</v>
      </c>
      <c r="F68" s="47">
        <v>2</v>
      </c>
      <c r="G68" s="47">
        <v>77361</v>
      </c>
      <c r="H68" s="47">
        <v>2339</v>
      </c>
      <c r="I68" s="47">
        <v>277</v>
      </c>
      <c r="J68" s="47">
        <v>57</v>
      </c>
      <c r="K68" s="47">
        <v>2</v>
      </c>
      <c r="L68" s="47"/>
      <c r="M68" s="47"/>
    </row>
    <row r="69" ht="15.75" spans="1:13">
      <c r="A69" t="s">
        <v>24</v>
      </c>
      <c r="B69" s="68">
        <v>43929</v>
      </c>
      <c r="C69" s="40">
        <v>83096</v>
      </c>
      <c r="D69" s="40">
        <v>56</v>
      </c>
      <c r="E69" s="40">
        <v>3340</v>
      </c>
      <c r="F69" s="40">
        <v>0</v>
      </c>
      <c r="G69" s="40">
        <v>77474</v>
      </c>
      <c r="H69" s="40">
        <v>2282</v>
      </c>
      <c r="I69" s="40">
        <v>224</v>
      </c>
      <c r="J69" s="40">
        <v>57</v>
      </c>
      <c r="K69" s="40">
        <v>2</v>
      </c>
      <c r="L69" s="40"/>
      <c r="M69" s="40"/>
    </row>
    <row r="70" ht="15.75" spans="1:13">
      <c r="A70" t="s">
        <v>24</v>
      </c>
      <c r="B70" s="68">
        <v>43930</v>
      </c>
      <c r="C70" s="40">
        <v>83187</v>
      </c>
      <c r="D70" s="40">
        <v>91</v>
      </c>
      <c r="E70" s="40">
        <v>3342</v>
      </c>
      <c r="F70" s="40">
        <v>2</v>
      </c>
      <c r="G70" s="40">
        <v>77620</v>
      </c>
      <c r="H70" s="40">
        <v>2225</v>
      </c>
      <c r="I70" s="40">
        <v>204</v>
      </c>
      <c r="J70" s="40">
        <v>57</v>
      </c>
      <c r="K70" s="40">
        <v>2</v>
      </c>
      <c r="L70" s="40"/>
      <c r="M70" s="40"/>
    </row>
    <row r="71" ht="15.75" spans="1:13">
      <c r="A71" t="s">
        <v>24</v>
      </c>
      <c r="B71" s="68">
        <v>43931</v>
      </c>
      <c r="C71" s="40">
        <v>83264</v>
      </c>
      <c r="D71" s="40">
        <v>77</v>
      </c>
      <c r="E71" s="40">
        <v>3344</v>
      </c>
      <c r="F71" s="40">
        <v>2</v>
      </c>
      <c r="G71" s="40">
        <v>77753</v>
      </c>
      <c r="H71" s="40">
        <v>2167</v>
      </c>
      <c r="I71" s="40">
        <v>191</v>
      </c>
      <c r="J71" s="40">
        <v>57</v>
      </c>
      <c r="K71" s="40">
        <v>2</v>
      </c>
      <c r="L71" s="40"/>
      <c r="M71" s="40"/>
    </row>
    <row r="72" ht="15.75" spans="1:13">
      <c r="A72" t="s">
        <v>24</v>
      </c>
      <c r="B72" s="68">
        <v>43932</v>
      </c>
      <c r="C72" s="40">
        <v>83324</v>
      </c>
      <c r="D72" s="40">
        <v>60</v>
      </c>
      <c r="E72" s="40">
        <v>3346</v>
      </c>
      <c r="F72" s="40">
        <v>2</v>
      </c>
      <c r="G72" s="40">
        <v>77865</v>
      </c>
      <c r="H72" s="40">
        <v>2113</v>
      </c>
      <c r="I72" s="40">
        <v>160</v>
      </c>
      <c r="J72" s="40">
        <v>57</v>
      </c>
      <c r="K72" s="40">
        <v>2</v>
      </c>
      <c r="L72" s="40"/>
      <c r="M72" s="40"/>
    </row>
    <row r="73" ht="15.75" spans="1:13">
      <c r="A73" t="s">
        <v>24</v>
      </c>
      <c r="B73" s="68">
        <v>43933</v>
      </c>
      <c r="C73" s="40">
        <v>83384</v>
      </c>
      <c r="D73" s="40">
        <v>60</v>
      </c>
      <c r="E73" s="40">
        <v>3349</v>
      </c>
      <c r="F73" s="40">
        <v>3</v>
      </c>
      <c r="G73" s="40">
        <v>77970</v>
      </c>
      <c r="H73" s="40">
        <v>2065</v>
      </c>
      <c r="I73" s="40">
        <v>156</v>
      </c>
      <c r="J73" s="40">
        <v>57</v>
      </c>
      <c r="K73" s="40">
        <v>2</v>
      </c>
      <c r="L73" s="40"/>
      <c r="M73" s="40"/>
    </row>
    <row r="74" ht="15.75" spans="1:13">
      <c r="A74" t="s">
        <v>24</v>
      </c>
      <c r="B74" s="68">
        <v>43934</v>
      </c>
      <c r="C74" s="40">
        <v>83490</v>
      </c>
      <c r="D74" s="40">
        <v>106</v>
      </c>
      <c r="E74" s="40">
        <v>3349</v>
      </c>
      <c r="F74" s="40">
        <v>0</v>
      </c>
      <c r="G74" s="40">
        <v>78054</v>
      </c>
      <c r="H74" s="40">
        <v>2087</v>
      </c>
      <c r="I74" s="40">
        <v>153</v>
      </c>
      <c r="J74" s="40">
        <v>57</v>
      </c>
      <c r="K74" s="40">
        <v>2</v>
      </c>
      <c r="L74" s="40"/>
      <c r="M74" s="40"/>
    </row>
    <row r="75" ht="15.75" spans="1:13">
      <c r="A75" t="s">
        <v>24</v>
      </c>
      <c r="B75" s="68">
        <v>43935</v>
      </c>
      <c r="C75" s="40">
        <v>83608</v>
      </c>
      <c r="D75" s="40">
        <v>118</v>
      </c>
      <c r="E75" s="40">
        <v>3351</v>
      </c>
      <c r="F75" s="40">
        <v>2</v>
      </c>
      <c r="G75" s="40">
        <v>78184</v>
      </c>
      <c r="H75" s="40">
        <v>2073</v>
      </c>
      <c r="I75" s="40">
        <v>135</v>
      </c>
      <c r="J75" s="40">
        <v>57</v>
      </c>
      <c r="K75" s="40">
        <v>2</v>
      </c>
      <c r="L75" s="40"/>
      <c r="M75" s="40"/>
    </row>
    <row r="76" ht="15.75" spans="1:13">
      <c r="A76" t="s">
        <v>24</v>
      </c>
      <c r="B76" s="68">
        <v>43936</v>
      </c>
      <c r="C76" s="40">
        <v>83700</v>
      </c>
      <c r="D76" s="40">
        <v>92</v>
      </c>
      <c r="E76" s="40">
        <v>3351</v>
      </c>
      <c r="F76" s="40">
        <v>0</v>
      </c>
      <c r="G76" s="40">
        <v>78306</v>
      </c>
      <c r="H76" s="40">
        <v>2043</v>
      </c>
      <c r="I76" s="40">
        <v>130</v>
      </c>
      <c r="J76" s="40">
        <v>57</v>
      </c>
      <c r="K76" s="40">
        <v>2</v>
      </c>
      <c r="L76" s="40"/>
      <c r="M76" s="40"/>
    </row>
    <row r="77" ht="15.75" spans="1:13">
      <c r="A77" t="s">
        <v>24</v>
      </c>
      <c r="B77" s="68">
        <v>43937</v>
      </c>
      <c r="C77" s="40">
        <v>83752</v>
      </c>
      <c r="D77" s="40">
        <v>52</v>
      </c>
      <c r="E77" s="40">
        <v>3352</v>
      </c>
      <c r="F77" s="40">
        <v>1</v>
      </c>
      <c r="G77" s="40">
        <v>78427</v>
      </c>
      <c r="H77" s="40">
        <v>1973</v>
      </c>
      <c r="I77" s="40">
        <v>124</v>
      </c>
      <c r="J77" s="40">
        <v>57</v>
      </c>
      <c r="K77" s="40">
        <v>2</v>
      </c>
      <c r="L77" s="40"/>
      <c r="M77" s="40"/>
    </row>
    <row r="78" ht="15.75" spans="1:13">
      <c r="A78" t="s">
        <v>24</v>
      </c>
      <c r="B78" s="68">
        <v>43938</v>
      </c>
      <c r="C78" s="40">
        <v>83799</v>
      </c>
      <c r="D78" s="40">
        <v>47</v>
      </c>
      <c r="E78" s="40">
        <v>3352</v>
      </c>
      <c r="F78" s="40">
        <v>0</v>
      </c>
      <c r="G78" s="40">
        <v>78548</v>
      </c>
      <c r="H78" s="40">
        <v>1899</v>
      </c>
      <c r="I78" s="40">
        <v>105</v>
      </c>
      <c r="J78" s="40">
        <v>57</v>
      </c>
      <c r="K78" s="40">
        <v>2</v>
      </c>
      <c r="L78"/>
      <c r="M78"/>
    </row>
    <row r="79" ht="15.75" spans="1:13">
      <c r="A79" t="s">
        <v>24</v>
      </c>
      <c r="B79" s="68">
        <v>43939</v>
      </c>
      <c r="C79" s="40">
        <v>84154</v>
      </c>
      <c r="D79" s="40">
        <v>355</v>
      </c>
      <c r="E79" s="40">
        <v>4642</v>
      </c>
      <c r="F79" s="40">
        <v>1290</v>
      </c>
      <c r="G79" s="40">
        <v>78659</v>
      </c>
      <c r="H79" s="40">
        <v>853</v>
      </c>
      <c r="I79" s="40">
        <v>99</v>
      </c>
      <c r="J79" s="40">
        <v>57</v>
      </c>
      <c r="K79" s="40">
        <v>2</v>
      </c>
      <c r="L79"/>
      <c r="M79"/>
    </row>
    <row r="80" ht="15.75" spans="1:13">
      <c r="A80" t="s">
        <v>24</v>
      </c>
      <c r="B80" s="68">
        <v>43940</v>
      </c>
      <c r="C80" s="40">
        <v>84186</v>
      </c>
      <c r="D80" s="40">
        <v>32</v>
      </c>
      <c r="E80" s="40">
        <v>4642</v>
      </c>
      <c r="F80" s="40">
        <v>0</v>
      </c>
      <c r="G80" s="40">
        <v>77791</v>
      </c>
      <c r="H80" s="40">
        <v>1753</v>
      </c>
      <c r="I80" s="40">
        <v>95</v>
      </c>
      <c r="J80" s="40">
        <v>57</v>
      </c>
      <c r="K80" s="40">
        <v>2</v>
      </c>
      <c r="L80"/>
      <c r="M80"/>
    </row>
    <row r="81" ht="15.75" spans="1:13">
      <c r="A81" t="s">
        <v>24</v>
      </c>
      <c r="B81" s="68">
        <v>43941</v>
      </c>
      <c r="C81" s="40">
        <v>84226</v>
      </c>
      <c r="D81" s="40">
        <v>40</v>
      </c>
      <c r="E81" s="40">
        <v>4642</v>
      </c>
      <c r="F81" s="40">
        <v>0</v>
      </c>
      <c r="G81" s="40">
        <v>77870</v>
      </c>
      <c r="H81" s="40">
        <v>1714</v>
      </c>
      <c r="I81" s="40">
        <v>94</v>
      </c>
      <c r="J81" s="40">
        <v>57</v>
      </c>
      <c r="K81" s="40">
        <v>2</v>
      </c>
      <c r="L81"/>
      <c r="M81"/>
    </row>
    <row r="82" ht="15.75" spans="1:13">
      <c r="A82" t="s">
        <v>24</v>
      </c>
      <c r="B82" s="68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75" spans="1:13">
      <c r="A83" t="s">
        <v>24</v>
      </c>
      <c r="B83" s="68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75" spans="1:13">
      <c r="A84" t="s">
        <v>24</v>
      </c>
      <c r="B84" s="68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75" spans="1:13">
      <c r="A85" t="s">
        <v>24</v>
      </c>
      <c r="B85" s="68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75" spans="1:13">
      <c r="A86" t="s">
        <v>24</v>
      </c>
      <c r="B86" s="68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75" spans="1:13">
      <c r="A87" t="s">
        <v>24</v>
      </c>
      <c r="B87" s="68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75" spans="1:13">
      <c r="A88" t="s">
        <v>24</v>
      </c>
      <c r="B88" s="68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75" spans="1:13">
      <c r="A89" t="s">
        <v>24</v>
      </c>
      <c r="B89" s="68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75" spans="1:13">
      <c r="A90" t="s">
        <v>24</v>
      </c>
      <c r="B90" s="68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75" spans="1:13">
      <c r="A91" t="s">
        <v>24</v>
      </c>
      <c r="B91" s="68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75" spans="1:13">
      <c r="A92" t="s">
        <v>24</v>
      </c>
      <c r="B92" s="68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75" spans="1:13">
      <c r="A93" t="s">
        <v>24</v>
      </c>
      <c r="B93" s="68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75" spans="1:13">
      <c r="A94" t="s">
        <v>24</v>
      </c>
      <c r="B94" s="68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75" spans="1:13">
      <c r="A95" t="s">
        <v>24</v>
      </c>
      <c r="B95" s="68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75" spans="1:13">
      <c r="A96" t="s">
        <v>24</v>
      </c>
      <c r="B96" s="68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75" spans="1:13">
      <c r="A97" t="s">
        <v>24</v>
      </c>
      <c r="B97" s="68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75" spans="1:13">
      <c r="A98" t="s">
        <v>24</v>
      </c>
      <c r="B98" s="68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75" spans="1:13">
      <c r="A99" t="s">
        <v>24</v>
      </c>
      <c r="B99" s="68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75" spans="1:13">
      <c r="A100" t="s">
        <v>24</v>
      </c>
      <c r="B100" s="68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75" spans="1:13">
      <c r="A101" t="s">
        <v>24</v>
      </c>
      <c r="B101" s="68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75" spans="1:13">
      <c r="A102" t="s">
        <v>24</v>
      </c>
      <c r="B102" s="68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75" spans="1:13">
      <c r="A103" t="s">
        <v>24</v>
      </c>
      <c r="B103" s="68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75" spans="1:13">
      <c r="A104" t="s">
        <v>24</v>
      </c>
      <c r="B104" s="68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75" spans="1:13">
      <c r="A105" t="s">
        <v>24</v>
      </c>
      <c r="B105" s="68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75" spans="1:13">
      <c r="A106" t="s">
        <v>24</v>
      </c>
      <c r="B106" s="68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75" spans="1:13">
      <c r="A107" t="s">
        <v>24</v>
      </c>
      <c r="B107" s="68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75" spans="1:13">
      <c r="A108" t="s">
        <v>24</v>
      </c>
      <c r="B108" s="68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75" spans="1:13">
      <c r="A109" t="s">
        <v>24</v>
      </c>
      <c r="B109" s="68">
        <v>43969</v>
      </c>
      <c r="C109" s="36">
        <f>Sheet1!AQI110</f>
        <v>84488</v>
      </c>
      <c r="D109" s="36">
        <f>Sheet1!AQJ110</f>
        <v>9</v>
      </c>
      <c r="E109" s="36">
        <f>Sheet1!AQK110</f>
        <v>4644</v>
      </c>
      <c r="F109" s="36">
        <f>Sheet1!AQL110</f>
        <v>0</v>
      </c>
      <c r="G109" s="36">
        <f>Sheet1!AQM110</f>
        <v>79689</v>
      </c>
      <c r="H109" s="36">
        <f>Sheet1!AQN110</f>
        <v>155</v>
      </c>
      <c r="I109" s="36">
        <f>Sheet1!AQO110</f>
        <v>12</v>
      </c>
      <c r="J109" s="36">
        <f>Sheet1!AQP110</f>
        <v>58</v>
      </c>
      <c r="K109" s="36">
        <f>Sheet1!AQQ110</f>
        <v>3</v>
      </c>
      <c r="L109" s="36"/>
      <c r="M109" s="36"/>
    </row>
    <row r="110" ht="15.75" spans="1:13">
      <c r="A110" t="s">
        <v>24</v>
      </c>
      <c r="B110" s="68">
        <v>43970</v>
      </c>
      <c r="C110" s="36">
        <f>Sheet1!AQI111</f>
        <v>84495</v>
      </c>
      <c r="D110" s="36">
        <f>Sheet1!AQJ111</f>
        <v>7</v>
      </c>
      <c r="E110" s="36">
        <f>Sheet1!AQK111</f>
        <v>4645</v>
      </c>
      <c r="F110" s="36">
        <f>Sheet1!AQL111</f>
        <v>1</v>
      </c>
      <c r="G110" s="36">
        <f>Sheet1!AQM111</f>
        <v>79705</v>
      </c>
      <c r="H110" s="36">
        <f>Sheet1!AQN111</f>
        <v>145</v>
      </c>
      <c r="I110" s="36">
        <f>Sheet1!AQO111</f>
        <v>10</v>
      </c>
      <c r="J110" s="36">
        <f>Sheet1!AQP111</f>
        <v>58</v>
      </c>
      <c r="K110" s="36">
        <f>Sheet1!AQQ111</f>
        <v>3</v>
      </c>
      <c r="L110" s="36"/>
      <c r="M110" s="36"/>
    </row>
    <row r="111" ht="15.75" spans="1:13">
      <c r="A111" t="s">
        <v>24</v>
      </c>
      <c r="B111" s="68">
        <v>43971</v>
      </c>
      <c r="C111" s="36">
        <f>Sheet1!AQI112</f>
        <v>84501</v>
      </c>
      <c r="D111" s="36">
        <f>Sheet1!AQJ112</f>
        <v>6</v>
      </c>
      <c r="E111" s="36">
        <f>Sheet1!AQK112</f>
        <v>4645</v>
      </c>
      <c r="F111" s="36">
        <f>Sheet1!AQL112</f>
        <v>0</v>
      </c>
      <c r="G111" s="36">
        <f>Sheet1!AQM112</f>
        <v>79712</v>
      </c>
      <c r="H111" s="36">
        <f>Sheet1!AQN112</f>
        <v>144</v>
      </c>
      <c r="I111" s="36">
        <f>Sheet1!AQO112</f>
        <v>11</v>
      </c>
      <c r="J111" s="36">
        <f>Sheet1!AQP112</f>
        <v>58</v>
      </c>
      <c r="K111" s="36">
        <f>Sheet1!AQQ112</f>
        <v>3</v>
      </c>
      <c r="L111" s="36"/>
      <c r="M111" s="36"/>
    </row>
    <row r="112" ht="15.75" spans="1:13">
      <c r="A112" t="s">
        <v>24</v>
      </c>
      <c r="B112" s="68">
        <v>43972</v>
      </c>
      <c r="C112" s="36">
        <f>Sheet1!AQI113</f>
        <v>84506</v>
      </c>
      <c r="D112" s="36">
        <f>Sheet1!AQJ113</f>
        <v>5</v>
      </c>
      <c r="E112" s="36">
        <f>Sheet1!AQK113</f>
        <v>4645</v>
      </c>
      <c r="F112" s="36">
        <f>Sheet1!AQL113</f>
        <v>0</v>
      </c>
      <c r="G112" s="36">
        <f>Sheet1!AQM113</f>
        <v>79717</v>
      </c>
      <c r="H112" s="36">
        <f>Sheet1!AQN113</f>
        <v>144</v>
      </c>
      <c r="I112" s="36">
        <f>Sheet1!AQO113</f>
        <v>10</v>
      </c>
      <c r="J112" s="36">
        <f>Sheet1!AQP113</f>
        <v>58</v>
      </c>
      <c r="K112" s="36">
        <f>Sheet1!AQQ113</f>
        <v>3</v>
      </c>
      <c r="L112" s="36"/>
      <c r="M112" s="36"/>
    </row>
    <row r="113" ht="15.75" spans="1:13">
      <c r="A113" t="s">
        <v>24</v>
      </c>
      <c r="B113" s="68">
        <v>43973</v>
      </c>
      <c r="C113" s="36">
        <f>Sheet1!AQI114</f>
        <v>84517</v>
      </c>
      <c r="D113" s="36">
        <f>Sheet1!AQJ114</f>
        <v>11</v>
      </c>
      <c r="E113" s="36">
        <f>Sheet1!AQK114</f>
        <v>4645</v>
      </c>
      <c r="F113" s="36">
        <f>Sheet1!AQL114</f>
        <v>0</v>
      </c>
      <c r="G113" s="36">
        <f>Sheet1!AQM114</f>
        <v>79730</v>
      </c>
      <c r="H113" s="36">
        <f>Sheet1!AQN114</f>
        <v>142</v>
      </c>
      <c r="I113" s="36">
        <f>Sheet1!AQO114</f>
        <v>9</v>
      </c>
      <c r="J113" s="36">
        <f>Sheet1!AQP114</f>
        <v>58</v>
      </c>
      <c r="K113" s="36">
        <f>Sheet1!AQQ114</f>
        <v>3</v>
      </c>
      <c r="L113" s="36"/>
      <c r="M113" s="36"/>
    </row>
    <row r="114" ht="15.75" spans="1:13">
      <c r="A114" t="s">
        <v>24</v>
      </c>
      <c r="B114" s="68">
        <v>43974</v>
      </c>
      <c r="C114" s="36">
        <f>Sheet1!AQI115</f>
        <v>84523</v>
      </c>
      <c r="D114" s="36">
        <f>Sheet1!AQJ115</f>
        <v>6</v>
      </c>
      <c r="E114" s="36">
        <f>Sheet1!AQK115</f>
        <v>4645</v>
      </c>
      <c r="F114" s="36">
        <f>Sheet1!AQL115</f>
        <v>0</v>
      </c>
      <c r="G114" s="36">
        <f>Sheet1!AQM115</f>
        <v>79737</v>
      </c>
      <c r="H114" s="36">
        <f>Sheet1!AQN115</f>
        <v>141</v>
      </c>
      <c r="I114" s="36">
        <f>Sheet1!AQO115</f>
        <v>9</v>
      </c>
      <c r="J114" s="36">
        <f>Sheet1!AQP115</f>
        <v>58</v>
      </c>
      <c r="K114" s="36">
        <f>Sheet1!AQQ115</f>
        <v>3</v>
      </c>
      <c r="L114" s="36"/>
      <c r="M114" s="36"/>
    </row>
    <row r="115" ht="15.75" spans="1:13">
      <c r="A115" t="s">
        <v>24</v>
      </c>
      <c r="B115" s="68">
        <v>43975</v>
      </c>
      <c r="C115" s="36">
        <f>Sheet1!AQI116</f>
        <v>84523</v>
      </c>
      <c r="D115" s="36">
        <f>Sheet1!AQJ116</f>
        <v>0</v>
      </c>
      <c r="E115" s="36">
        <f>Sheet1!AQK116</f>
        <v>4645</v>
      </c>
      <c r="F115" s="36">
        <f>Sheet1!AQL116</f>
        <v>0</v>
      </c>
      <c r="G115" s="36">
        <f>Sheet1!AQM116</f>
        <v>79743</v>
      </c>
      <c r="H115" s="36">
        <f>Sheet1!AQN116</f>
        <v>135</v>
      </c>
      <c r="I115" s="36">
        <f>Sheet1!AQO116</f>
        <v>10</v>
      </c>
      <c r="J115" s="36">
        <f>Sheet1!AQP116</f>
        <v>58</v>
      </c>
      <c r="K115" s="36">
        <f>Sheet1!AQQ116</f>
        <v>3</v>
      </c>
      <c r="L115" s="36"/>
      <c r="M115" s="36"/>
    </row>
    <row r="116" ht="15.75" spans="1:13">
      <c r="A116" t="s">
        <v>24</v>
      </c>
      <c r="B116" s="68">
        <v>43976</v>
      </c>
      <c r="C116" s="36">
        <f>Sheet1!AQI117</f>
        <v>84526</v>
      </c>
      <c r="D116" s="36">
        <f>Sheet1!AQJ117</f>
        <v>3</v>
      </c>
      <c r="E116" s="36">
        <f>Sheet1!AQK117</f>
        <v>4645</v>
      </c>
      <c r="F116" s="36">
        <f>Sheet1!AQL117</f>
        <v>0</v>
      </c>
      <c r="G116" s="36">
        <f>Sheet1!AQM117</f>
        <v>79750</v>
      </c>
      <c r="H116" s="36">
        <f>Sheet1!AQN117</f>
        <v>131</v>
      </c>
      <c r="I116" s="36">
        <f>Sheet1!AQO117</f>
        <v>9</v>
      </c>
      <c r="J116" s="36">
        <f>Sheet1!AQP117</f>
        <v>58</v>
      </c>
      <c r="K116" s="36">
        <f>Sheet1!AQQ117</f>
        <v>3</v>
      </c>
      <c r="L116" s="36"/>
      <c r="M116" s="36"/>
    </row>
    <row r="117" ht="15.75" spans="1:13">
      <c r="A117" t="s">
        <v>24</v>
      </c>
      <c r="B117" s="68">
        <v>43977</v>
      </c>
      <c r="C117" s="36">
        <f>Sheet1!AQI118</f>
        <v>84537</v>
      </c>
      <c r="D117" s="36">
        <f>Sheet1!AQJ118</f>
        <v>11</v>
      </c>
      <c r="E117" s="36">
        <f>Sheet1!AQK118</f>
        <v>4645</v>
      </c>
      <c r="F117" s="36">
        <f>Sheet1!AQL118</f>
        <v>0</v>
      </c>
      <c r="G117" s="36">
        <f>Sheet1!AQM118</f>
        <v>79758</v>
      </c>
      <c r="H117" s="36">
        <f>Sheet1!AQN118</f>
        <v>134</v>
      </c>
      <c r="I117" s="36">
        <f>Sheet1!AQO118</f>
        <v>8</v>
      </c>
      <c r="J117" s="36">
        <f>Sheet1!AQP118</f>
        <v>58</v>
      </c>
      <c r="K117" s="36">
        <f>Sheet1!AQQ118</f>
        <v>3</v>
      </c>
      <c r="L117" s="36"/>
      <c r="M117" s="36"/>
    </row>
    <row r="118" ht="15.75" spans="1:13">
      <c r="A118" t="s">
        <v>24</v>
      </c>
      <c r="B118" s="68">
        <v>43978</v>
      </c>
      <c r="C118" s="36">
        <f>Sheet1!AQI119</f>
        <v>84544</v>
      </c>
      <c r="D118" s="36">
        <f>Sheet1!AQJ119</f>
        <v>7</v>
      </c>
      <c r="E118" s="36">
        <f>Sheet1!AQK119</f>
        <v>4645</v>
      </c>
      <c r="F118" s="36">
        <f>Sheet1!AQL119</f>
        <v>0</v>
      </c>
      <c r="G118" s="36">
        <f>Sheet1!AQM119</f>
        <v>79771</v>
      </c>
      <c r="H118" s="36">
        <f>Sheet1!AQN119</f>
        <v>128</v>
      </c>
      <c r="I118" s="36">
        <f>Sheet1!AQO119</f>
        <v>8</v>
      </c>
      <c r="J118" s="36">
        <f>Sheet1!AQP119</f>
        <v>58</v>
      </c>
      <c r="K118" s="36">
        <f>Sheet1!AQQ119</f>
        <v>3</v>
      </c>
      <c r="L118" s="36"/>
      <c r="M118" s="36"/>
    </row>
    <row r="119" ht="15.75" spans="1:13">
      <c r="A119" t="s">
        <v>24</v>
      </c>
      <c r="B119" s="68">
        <v>43979</v>
      </c>
      <c r="C119" s="36">
        <f>Sheet1!AQI120</f>
        <v>84546</v>
      </c>
      <c r="D119" s="36">
        <f>Sheet1!AQJ120</f>
        <v>2</v>
      </c>
      <c r="E119" s="36">
        <f>Sheet1!AQK120</f>
        <v>4645</v>
      </c>
      <c r="F119" s="36">
        <f>Sheet1!AQL120</f>
        <v>0</v>
      </c>
      <c r="G119" s="36">
        <f>Sheet1!AQM120</f>
        <v>79778</v>
      </c>
      <c r="H119" s="36">
        <f>Sheet1!AQN120</f>
        <v>123</v>
      </c>
      <c r="I119" s="36">
        <f>Sheet1!AQO120</f>
        <v>6</v>
      </c>
      <c r="J119" s="36">
        <f>Sheet1!AQP120</f>
        <v>58</v>
      </c>
      <c r="K119" s="36">
        <f>Sheet1!AQQ120</f>
        <v>3</v>
      </c>
      <c r="L119" s="36"/>
      <c r="M119" s="36"/>
    </row>
    <row r="120" ht="15.75" spans="1:13">
      <c r="A120" t="s">
        <v>24</v>
      </c>
      <c r="B120" s="68">
        <v>43980</v>
      </c>
      <c r="C120" s="36">
        <f>Sheet1!AQI121</f>
        <v>84548</v>
      </c>
      <c r="D120" s="36">
        <f>Sheet1!AQJ121</f>
        <v>2</v>
      </c>
      <c r="E120" s="36">
        <f>Sheet1!AQK121</f>
        <v>4645</v>
      </c>
      <c r="F120" s="36">
        <f>Sheet1!AQL121</f>
        <v>0</v>
      </c>
      <c r="G120" s="36">
        <f>Sheet1!AQM121</f>
        <v>79788</v>
      </c>
      <c r="H120" s="36">
        <f>Sheet1!AQN121</f>
        <v>115</v>
      </c>
      <c r="I120" s="36">
        <f>Sheet1!AQO121</f>
        <v>5</v>
      </c>
      <c r="J120" s="36">
        <f>Sheet1!AQP121</f>
        <v>58</v>
      </c>
      <c r="K120" s="36">
        <f>Sheet1!AQQ121</f>
        <v>3</v>
      </c>
      <c r="L120" s="36"/>
      <c r="M120" s="36"/>
    </row>
    <row r="121" ht="15.75" spans="1:13">
      <c r="A121" t="s">
        <v>24</v>
      </c>
      <c r="B121" s="68">
        <v>43981</v>
      </c>
      <c r="C121" s="36">
        <f>Sheet1!AQI122</f>
        <v>84562</v>
      </c>
      <c r="D121" s="36">
        <f>Sheet1!AQJ122</f>
        <v>14</v>
      </c>
      <c r="E121" s="36">
        <f>Sheet1!AQK122</f>
        <v>4645</v>
      </c>
      <c r="F121" s="36">
        <f>Sheet1!AQL122</f>
        <v>0</v>
      </c>
      <c r="G121" s="36">
        <f>Sheet1!AQM122</f>
        <v>79791</v>
      </c>
      <c r="H121" s="36">
        <f>Sheet1!AQN122</f>
        <v>126</v>
      </c>
      <c r="I121" s="36">
        <f>Sheet1!AQO122</f>
        <v>5</v>
      </c>
      <c r="J121" s="36">
        <f>Sheet1!AQP122</f>
        <v>58</v>
      </c>
      <c r="K121" s="36">
        <f>Sheet1!AQQ122</f>
        <v>3</v>
      </c>
      <c r="L121" s="36"/>
      <c r="M121" s="36"/>
    </row>
    <row r="122" ht="15.75" spans="1:13">
      <c r="A122" t="s">
        <v>24</v>
      </c>
      <c r="B122" s="68">
        <v>43982</v>
      </c>
      <c r="C122" s="36">
        <f>Sheet1!AQI123</f>
        <v>84569</v>
      </c>
      <c r="D122" s="36">
        <f>Sheet1!AQJ123</f>
        <v>7</v>
      </c>
      <c r="E122" s="36">
        <f>Sheet1!AQK123</f>
        <v>4645</v>
      </c>
      <c r="F122" s="36">
        <f>Sheet1!AQL123</f>
        <v>0</v>
      </c>
      <c r="G122" s="36">
        <f>Sheet1!AQM123</f>
        <v>79804</v>
      </c>
      <c r="H122" s="36">
        <f>Sheet1!AQN123</f>
        <v>120</v>
      </c>
      <c r="I122" s="36">
        <f>Sheet1!AQO123</f>
        <v>4</v>
      </c>
      <c r="J122" s="36">
        <f>Sheet1!AQP123</f>
        <v>58</v>
      </c>
      <c r="K122" s="36">
        <f>Sheet1!AQQ123</f>
        <v>3</v>
      </c>
      <c r="L122" s="36"/>
      <c r="M122" s="36"/>
    </row>
    <row r="123" ht="15.75" spans="1:13">
      <c r="A123" t="s">
        <v>24</v>
      </c>
      <c r="B123" s="68">
        <v>43983</v>
      </c>
      <c r="C123" s="36">
        <f>Sheet1!AQI124</f>
        <v>84573</v>
      </c>
      <c r="D123" s="36">
        <f>Sheet1!AQJ124</f>
        <v>4</v>
      </c>
      <c r="E123" s="36">
        <f>Sheet1!AQK124</f>
        <v>4645</v>
      </c>
      <c r="F123" s="36">
        <f>Sheet1!AQL124</f>
        <v>0</v>
      </c>
      <c r="G123" s="36">
        <f>Sheet1!AQM124</f>
        <v>79809</v>
      </c>
      <c r="H123" s="36">
        <f>Sheet1!AQN124</f>
        <v>119</v>
      </c>
      <c r="I123" s="36">
        <f>Sheet1!AQO124</f>
        <v>5</v>
      </c>
      <c r="J123" s="36">
        <f>Sheet1!AQP124</f>
        <v>58</v>
      </c>
      <c r="K123" s="36">
        <f>Sheet1!AQQ124</f>
        <v>3</v>
      </c>
      <c r="L123" s="36"/>
      <c r="M123" s="36"/>
    </row>
    <row r="124" ht="15.75" spans="1:13">
      <c r="A124" t="s">
        <v>24</v>
      </c>
      <c r="B124" s="68">
        <v>43984</v>
      </c>
      <c r="C124" s="36">
        <f>Sheet1!AQI125</f>
        <v>84593</v>
      </c>
      <c r="D124" s="36">
        <f>Sheet1!AQJ125</f>
        <v>20</v>
      </c>
      <c r="E124" s="36">
        <f>Sheet1!AQK125</f>
        <v>4645</v>
      </c>
      <c r="F124" s="36">
        <f>Sheet1!AQL125</f>
        <v>0</v>
      </c>
      <c r="G124" s="36">
        <f>Sheet1!AQM125</f>
        <v>79816</v>
      </c>
      <c r="H124" s="36">
        <f>Sheet1!AQN125</f>
        <v>132</v>
      </c>
      <c r="I124" s="36">
        <f>Sheet1!AQO125</f>
        <v>5</v>
      </c>
      <c r="J124" s="36">
        <f>Sheet1!AQP125</f>
        <v>58</v>
      </c>
      <c r="K124" s="36">
        <f>Sheet1!AQQ125</f>
        <v>3</v>
      </c>
      <c r="L124" s="36"/>
      <c r="M124" s="36"/>
    </row>
    <row r="125" ht="15.75" spans="1:13">
      <c r="A125" t="s">
        <v>24</v>
      </c>
      <c r="B125" s="68">
        <v>43985</v>
      </c>
      <c r="C125" s="36">
        <v>84603</v>
      </c>
      <c r="D125" s="36">
        <v>10</v>
      </c>
      <c r="E125" s="36">
        <f>Sheet1!AQK126</f>
        <v>4645</v>
      </c>
      <c r="F125" s="36">
        <f>Sheet1!AQL126</f>
        <v>0</v>
      </c>
      <c r="G125" s="36">
        <f>Sheet1!AQM126</f>
        <v>79825</v>
      </c>
      <c r="H125" s="36">
        <f>Sheet1!AQN126</f>
        <v>134</v>
      </c>
      <c r="I125" s="36">
        <f>Sheet1!AQO126</f>
        <v>5</v>
      </c>
      <c r="J125" s="36">
        <f>Sheet1!AQP126</f>
        <v>58</v>
      </c>
      <c r="K125" s="36">
        <f>Sheet1!AQQ126</f>
        <v>3</v>
      </c>
      <c r="L125" s="36"/>
      <c r="M125" s="36"/>
    </row>
    <row r="126" ht="15.75" spans="1:13">
      <c r="A126" t="s">
        <v>24</v>
      </c>
      <c r="B126" s="68">
        <v>43986</v>
      </c>
      <c r="C126" s="36">
        <f>Sheet1!AQI127</f>
        <v>84603</v>
      </c>
      <c r="D126" s="36">
        <f>Sheet1!AQJ127</f>
        <v>0</v>
      </c>
      <c r="E126" s="36">
        <f>Sheet1!AQK127</f>
        <v>4645</v>
      </c>
      <c r="F126" s="36">
        <f>Sheet1!AQL127</f>
        <v>0</v>
      </c>
      <c r="G126" s="36">
        <f>Sheet1!AQM127</f>
        <v>79826</v>
      </c>
      <c r="H126" s="36">
        <f>Sheet1!AQN127</f>
        <v>132</v>
      </c>
      <c r="I126" s="36">
        <f>Sheet1!AQO127</f>
        <v>5</v>
      </c>
      <c r="J126" s="36">
        <f>Sheet1!AQP127</f>
        <v>58</v>
      </c>
      <c r="K126" s="36">
        <f>Sheet1!AQQ127</f>
        <v>3</v>
      </c>
      <c r="L126" s="36"/>
      <c r="M126" s="36"/>
    </row>
    <row r="127" ht="15.75" spans="1:13">
      <c r="A127" t="s">
        <v>24</v>
      </c>
      <c r="B127" s="68">
        <v>43987</v>
      </c>
      <c r="C127" s="36">
        <f>Sheet1!AQI128</f>
        <v>84609</v>
      </c>
      <c r="D127" s="36">
        <f>Sheet1!AQJ128</f>
        <v>6</v>
      </c>
      <c r="E127" s="36">
        <f>Sheet1!AQK128</f>
        <v>4645</v>
      </c>
      <c r="F127" s="36">
        <f>Sheet1!AQL128</f>
        <v>0</v>
      </c>
      <c r="G127" s="36">
        <f>Sheet1!AQM128</f>
        <v>79833</v>
      </c>
      <c r="H127" s="36">
        <f>Sheet1!AQN128</f>
        <v>131</v>
      </c>
      <c r="I127" s="36">
        <f>Sheet1!AQO128</f>
        <v>5</v>
      </c>
      <c r="J127" s="36">
        <f>Sheet1!AQP128</f>
        <v>58</v>
      </c>
      <c r="K127" s="36">
        <f>Sheet1!AQQ128</f>
        <v>3</v>
      </c>
      <c r="L127" s="36"/>
      <c r="M127" s="36"/>
    </row>
    <row r="128" ht="15.75" spans="1:13">
      <c r="A128" t="s">
        <v>24</v>
      </c>
      <c r="B128" s="68">
        <v>43988</v>
      </c>
      <c r="C128" s="36">
        <f>Sheet1!AQI129</f>
        <v>84618</v>
      </c>
      <c r="D128" s="36">
        <f>Sheet1!AQJ129</f>
        <v>9</v>
      </c>
      <c r="E128" s="36">
        <f>Sheet1!AQK129</f>
        <v>4645</v>
      </c>
      <c r="F128" s="36">
        <f>Sheet1!AQL129</f>
        <v>0</v>
      </c>
      <c r="G128" s="36">
        <f>Sheet1!AQM129</f>
        <v>79846</v>
      </c>
      <c r="H128" s="36">
        <f>Sheet1!AQN129</f>
        <v>127</v>
      </c>
      <c r="I128" s="36">
        <f>Sheet1!AQO129</f>
        <v>4</v>
      </c>
      <c r="J128" s="36">
        <f>Sheet1!AQP129</f>
        <v>58</v>
      </c>
      <c r="K128" s="36">
        <f>Sheet1!AQQ129</f>
        <v>3</v>
      </c>
      <c r="L128" s="36"/>
      <c r="M128" s="36"/>
    </row>
    <row r="129" ht="15.75" spans="1:13">
      <c r="A129" t="s">
        <v>24</v>
      </c>
      <c r="B129" s="68">
        <v>43989</v>
      </c>
      <c r="C129" s="36">
        <f>Sheet1!AQI130</f>
        <v>84624</v>
      </c>
      <c r="D129" s="36">
        <f>Sheet1!AQJ130</f>
        <v>6</v>
      </c>
      <c r="E129" s="36">
        <f>Sheet1!AQK130</f>
        <v>4645</v>
      </c>
      <c r="F129" s="36">
        <f>Sheet1!AQL130</f>
        <v>0</v>
      </c>
      <c r="G129" s="36">
        <f>Sheet1!AQM130</f>
        <v>79851</v>
      </c>
      <c r="H129" s="36">
        <f>Sheet1!AQN130</f>
        <v>128</v>
      </c>
      <c r="I129" s="36">
        <f>Sheet1!AQO130</f>
        <v>4</v>
      </c>
      <c r="J129" s="36">
        <f>Sheet1!AQP130</f>
        <v>58</v>
      </c>
      <c r="K129" s="36">
        <f>Sheet1!AQQ130</f>
        <v>3</v>
      </c>
      <c r="L129" s="36"/>
      <c r="M129" s="36"/>
    </row>
    <row r="130" ht="15.75" spans="1:13">
      <c r="A130" t="s">
        <v>24</v>
      </c>
      <c r="B130" s="68">
        <v>43990</v>
      </c>
      <c r="C130" s="36">
        <f>Sheet1!AQI131</f>
        <v>84631</v>
      </c>
      <c r="D130" s="36">
        <f>Sheet1!AQJ131</f>
        <v>7</v>
      </c>
      <c r="E130" s="36">
        <f>Sheet1!AQK131</f>
        <v>4645</v>
      </c>
      <c r="F130" s="36">
        <f>Sheet1!AQL131</f>
        <v>0</v>
      </c>
      <c r="G130" s="36">
        <f>Sheet1!AQM131</f>
        <v>79856</v>
      </c>
      <c r="H130" s="36">
        <f>Sheet1!AQN131</f>
        <v>130</v>
      </c>
      <c r="I130" s="36">
        <f>Sheet1!AQO131</f>
        <v>3</v>
      </c>
      <c r="J130" s="36">
        <f>Sheet1!AQP131</f>
        <v>58</v>
      </c>
      <c r="K130" s="36">
        <f>Sheet1!AQQ131</f>
        <v>3</v>
      </c>
      <c r="L130" s="36"/>
      <c r="M130" s="36"/>
    </row>
    <row r="131" ht="15.75" spans="1:13">
      <c r="A131" t="s">
        <v>24</v>
      </c>
      <c r="B131" s="68">
        <v>43991</v>
      </c>
      <c r="C131" s="36">
        <f>Sheet1!AQI132</f>
        <v>0</v>
      </c>
      <c r="D131" s="36">
        <f>Sheet1!AQJ132</f>
        <v>0</v>
      </c>
      <c r="E131" s="36">
        <f>Sheet1!AQK132</f>
        <v>0</v>
      </c>
      <c r="F131" s="36">
        <f>Sheet1!AQL132</f>
        <v>0</v>
      </c>
      <c r="G131" s="36">
        <f>Sheet1!AQM132</f>
        <v>0</v>
      </c>
      <c r="H131" s="36">
        <f>Sheet1!AQN132</f>
        <v>0</v>
      </c>
      <c r="I131" s="36">
        <f>Sheet1!AQO132</f>
        <v>0</v>
      </c>
      <c r="J131" s="36">
        <f>Sheet1!AQP132</f>
        <v>0</v>
      </c>
      <c r="K131" s="36">
        <f>Sheet1!AQQ132</f>
        <v>0</v>
      </c>
      <c r="L131" s="36"/>
      <c r="M131" s="36"/>
    </row>
    <row r="132" ht="15.75" spans="1:13">
      <c r="A132" t="s">
        <v>24</v>
      </c>
      <c r="B132" s="68">
        <v>43992</v>
      </c>
      <c r="C132" s="36">
        <f>Sheet1!AQI133</f>
        <v>0</v>
      </c>
      <c r="D132" s="36">
        <f>Sheet1!AQJ133</f>
        <v>0</v>
      </c>
      <c r="E132" s="36">
        <f>Sheet1!AQK133</f>
        <v>0</v>
      </c>
      <c r="F132" s="36">
        <f>Sheet1!AQL133</f>
        <v>0</v>
      </c>
      <c r="G132" s="36">
        <f>Sheet1!AQM133</f>
        <v>0</v>
      </c>
      <c r="H132" s="36">
        <f>Sheet1!AQN133</f>
        <v>0</v>
      </c>
      <c r="I132" s="36">
        <f>Sheet1!AQO133</f>
        <v>0</v>
      </c>
      <c r="J132" s="36">
        <f>Sheet1!AQP133</f>
        <v>0</v>
      </c>
      <c r="K132" s="36">
        <f>Sheet1!AQQ133</f>
        <v>0</v>
      </c>
      <c r="L132" s="36"/>
      <c r="M132" s="36"/>
    </row>
    <row r="133" ht="15.75" spans="1:13">
      <c r="A133" t="s">
        <v>24</v>
      </c>
      <c r="B133" s="68">
        <v>43993</v>
      </c>
      <c r="C133" s="36">
        <f>Sheet1!AQI134</f>
        <v>0</v>
      </c>
      <c r="D133" s="36">
        <f>Sheet1!AQJ134</f>
        <v>0</v>
      </c>
      <c r="E133" s="36">
        <f>Sheet1!AQK134</f>
        <v>0</v>
      </c>
      <c r="F133" s="36">
        <f>Sheet1!AQL134</f>
        <v>0</v>
      </c>
      <c r="G133" s="36">
        <f>Sheet1!AQM134</f>
        <v>0</v>
      </c>
      <c r="H133" s="36">
        <f>Sheet1!AQN134</f>
        <v>0</v>
      </c>
      <c r="I133" s="36">
        <f>Sheet1!AQO134</f>
        <v>0</v>
      </c>
      <c r="J133" s="36">
        <f>Sheet1!AQP134</f>
        <v>0</v>
      </c>
      <c r="K133" s="36">
        <f>Sheet1!AQQ134</f>
        <v>0</v>
      </c>
      <c r="L133" s="36"/>
      <c r="M133" s="36"/>
    </row>
    <row r="134" ht="15.75" spans="1:13">
      <c r="A134" t="s">
        <v>24</v>
      </c>
      <c r="B134" s="68">
        <v>43994</v>
      </c>
      <c r="C134" s="36">
        <f>Sheet1!AQI135</f>
        <v>0</v>
      </c>
      <c r="D134" s="36">
        <f>Sheet1!AQJ135</f>
        <v>0</v>
      </c>
      <c r="E134" s="36">
        <f>Sheet1!AQK135</f>
        <v>0</v>
      </c>
      <c r="F134" s="36">
        <f>Sheet1!AQL135</f>
        <v>0</v>
      </c>
      <c r="G134" s="36">
        <f>Sheet1!AQM135</f>
        <v>0</v>
      </c>
      <c r="H134" s="36">
        <f>Sheet1!AQN135</f>
        <v>0</v>
      </c>
      <c r="I134" s="36">
        <f>Sheet1!AQO135</f>
        <v>0</v>
      </c>
      <c r="J134" s="36">
        <f>Sheet1!AQP135</f>
        <v>0</v>
      </c>
      <c r="K134" s="36">
        <f>Sheet1!AQQ135</f>
        <v>0</v>
      </c>
      <c r="L134" s="36"/>
      <c r="M134" s="36"/>
    </row>
    <row r="135" ht="15.75" spans="1:13">
      <c r="A135" t="s">
        <v>24</v>
      </c>
      <c r="B135" s="68">
        <v>43995</v>
      </c>
      <c r="C135" s="36">
        <f>Sheet1!AQI136</f>
        <v>0</v>
      </c>
      <c r="D135" s="36">
        <f>Sheet1!AQJ136</f>
        <v>0</v>
      </c>
      <c r="E135" s="36">
        <f>Sheet1!AQK136</f>
        <v>0</v>
      </c>
      <c r="F135" s="36">
        <f>Sheet1!AQL136</f>
        <v>0</v>
      </c>
      <c r="G135" s="36">
        <f>Sheet1!AQM136</f>
        <v>0</v>
      </c>
      <c r="H135" s="36">
        <f>Sheet1!AQN136</f>
        <v>0</v>
      </c>
      <c r="I135" s="36">
        <f>Sheet1!AQO136</f>
        <v>0</v>
      </c>
      <c r="J135" s="36">
        <f>Sheet1!AQP136</f>
        <v>0</v>
      </c>
      <c r="K135" s="36">
        <f>Sheet1!AQQ136</f>
        <v>0</v>
      </c>
      <c r="L135" s="36"/>
      <c r="M135" s="36"/>
    </row>
    <row r="136" ht="15.75" spans="1:13">
      <c r="A136" t="s">
        <v>24</v>
      </c>
      <c r="B136" s="68">
        <v>43996</v>
      </c>
      <c r="C136" s="36">
        <f>Sheet1!AQI137</f>
        <v>0</v>
      </c>
      <c r="D136" s="36">
        <f>Sheet1!AQJ137</f>
        <v>0</v>
      </c>
      <c r="E136" s="36">
        <f>Sheet1!AQK137</f>
        <v>0</v>
      </c>
      <c r="F136" s="36">
        <f>Sheet1!AQL137</f>
        <v>0</v>
      </c>
      <c r="G136" s="36">
        <f>Sheet1!AQM137</f>
        <v>0</v>
      </c>
      <c r="H136" s="36">
        <f>Sheet1!AQN137</f>
        <v>0</v>
      </c>
      <c r="I136" s="36">
        <f>Sheet1!AQO137</f>
        <v>0</v>
      </c>
      <c r="J136" s="36">
        <f>Sheet1!AQP137</f>
        <v>0</v>
      </c>
      <c r="K136" s="36">
        <f>Sheet1!AQQ137</f>
        <v>0</v>
      </c>
      <c r="L136" s="36"/>
      <c r="M136" s="36"/>
    </row>
    <row r="137" ht="15.75" spans="1:13">
      <c r="A137" t="s">
        <v>24</v>
      </c>
      <c r="B137" s="68">
        <v>43997</v>
      </c>
      <c r="C137" s="36">
        <f>Sheet1!AQI138</f>
        <v>0</v>
      </c>
      <c r="D137" s="36">
        <f>Sheet1!AQJ138</f>
        <v>0</v>
      </c>
      <c r="E137" s="36">
        <f>Sheet1!AQK138</f>
        <v>0</v>
      </c>
      <c r="F137" s="36">
        <f>Sheet1!AQL138</f>
        <v>0</v>
      </c>
      <c r="G137" s="36">
        <f>Sheet1!AQM138</f>
        <v>0</v>
      </c>
      <c r="H137" s="36">
        <f>Sheet1!AQN138</f>
        <v>0</v>
      </c>
      <c r="I137" s="36">
        <f>Sheet1!AQO138</f>
        <v>0</v>
      </c>
      <c r="J137" s="36">
        <f>Sheet1!AQP138</f>
        <v>0</v>
      </c>
      <c r="K137" s="36">
        <f>Sheet1!AQQ138</f>
        <v>0</v>
      </c>
      <c r="L137" s="36"/>
      <c r="M137" s="36"/>
    </row>
    <row r="138" ht="15.75" spans="1:13">
      <c r="A138" t="s">
        <v>24</v>
      </c>
      <c r="B138" s="68">
        <v>43998</v>
      </c>
      <c r="C138" s="36">
        <f>Sheet1!AQI139</f>
        <v>0</v>
      </c>
      <c r="D138" s="36">
        <f>Sheet1!AQJ139</f>
        <v>0</v>
      </c>
      <c r="E138" s="36">
        <f>Sheet1!AQK139</f>
        <v>0</v>
      </c>
      <c r="F138" s="36">
        <f>Sheet1!AQL139</f>
        <v>0</v>
      </c>
      <c r="G138" s="36">
        <f>Sheet1!AQM139</f>
        <v>0</v>
      </c>
      <c r="H138" s="36">
        <f>Sheet1!AQN139</f>
        <v>0</v>
      </c>
      <c r="I138" s="36">
        <f>Sheet1!AQO139</f>
        <v>0</v>
      </c>
      <c r="J138" s="36">
        <f>Sheet1!AQP139</f>
        <v>0</v>
      </c>
      <c r="K138" s="36">
        <f>Sheet1!AQQ139</f>
        <v>0</v>
      </c>
      <c r="L138" s="36"/>
      <c r="M138" s="36"/>
    </row>
    <row r="139" ht="15.75" spans="1:13">
      <c r="A139" t="s">
        <v>24</v>
      </c>
      <c r="B139" s="68">
        <v>43999</v>
      </c>
      <c r="C139" s="36">
        <f>Sheet1!AQI140</f>
        <v>0</v>
      </c>
      <c r="D139" s="36">
        <f>Sheet1!AQJ140</f>
        <v>0</v>
      </c>
      <c r="E139" s="36">
        <f>Sheet1!AQK140</f>
        <v>0</v>
      </c>
      <c r="F139" s="36">
        <f>Sheet1!AQL140</f>
        <v>0</v>
      </c>
      <c r="G139" s="36">
        <f>Sheet1!AQM140</f>
        <v>0</v>
      </c>
      <c r="H139" s="36">
        <f>Sheet1!AQN140</f>
        <v>0</v>
      </c>
      <c r="I139" s="36">
        <f>Sheet1!AQO140</f>
        <v>0</v>
      </c>
      <c r="J139" s="36">
        <f>Sheet1!AQP140</f>
        <v>0</v>
      </c>
      <c r="K139" s="36">
        <f>Sheet1!AQQ140</f>
        <v>0</v>
      </c>
      <c r="L139" s="53"/>
      <c r="M139" s="53"/>
    </row>
    <row r="140" ht="15.75" spans="1:13">
      <c r="A140" t="s">
        <v>24</v>
      </c>
      <c r="B140" s="68">
        <v>44000</v>
      </c>
      <c r="C140" s="36">
        <f>Sheet1!AQI141</f>
        <v>0</v>
      </c>
      <c r="D140" s="36">
        <f>Sheet1!AQJ141</f>
        <v>0</v>
      </c>
      <c r="E140" s="36">
        <f>Sheet1!AQK141</f>
        <v>0</v>
      </c>
      <c r="F140" s="36">
        <f>Sheet1!AQL141</f>
        <v>0</v>
      </c>
      <c r="G140" s="36">
        <f>Sheet1!AQM141</f>
        <v>0</v>
      </c>
      <c r="H140" s="36">
        <f>Sheet1!AQN141</f>
        <v>0</v>
      </c>
      <c r="I140" s="36">
        <f>Sheet1!AQO141</f>
        <v>0</v>
      </c>
      <c r="J140" s="36">
        <f>Sheet1!AQP141</f>
        <v>0</v>
      </c>
      <c r="K140" s="36">
        <f>Sheet1!AQQ141</f>
        <v>0</v>
      </c>
      <c r="L140" s="36"/>
      <c r="M140" s="36"/>
    </row>
    <row r="141" ht="15.75" spans="1:13">
      <c r="A141" t="s">
        <v>24</v>
      </c>
      <c r="B141" s="68">
        <v>44001</v>
      </c>
      <c r="C141" s="36">
        <f>Sheet1!AQI142</f>
        <v>0</v>
      </c>
      <c r="D141" s="36">
        <f>Sheet1!AQJ142</f>
        <v>0</v>
      </c>
      <c r="E141" s="36">
        <f>Sheet1!AQK142</f>
        <v>0</v>
      </c>
      <c r="F141" s="36">
        <f>Sheet1!AQL142</f>
        <v>0</v>
      </c>
      <c r="G141" s="36">
        <f>Sheet1!AQM142</f>
        <v>0</v>
      </c>
      <c r="H141" s="36">
        <f>Sheet1!AQN142</f>
        <v>0</v>
      </c>
      <c r="I141" s="36">
        <f>Sheet1!AQO142</f>
        <v>0</v>
      </c>
      <c r="J141" s="36">
        <f>Sheet1!AQP142</f>
        <v>0</v>
      </c>
      <c r="K141" s="36">
        <f>Sheet1!AQQ142</f>
        <v>0</v>
      </c>
      <c r="L141" s="36"/>
      <c r="M141" s="36"/>
    </row>
    <row r="142" ht="15.75" spans="1:13">
      <c r="A142" t="s">
        <v>24</v>
      </c>
      <c r="B142" s="68">
        <v>44002</v>
      </c>
      <c r="C142" s="36">
        <f>Sheet1!AQI143</f>
        <v>0</v>
      </c>
      <c r="D142" s="36">
        <f>Sheet1!AQJ143</f>
        <v>0</v>
      </c>
      <c r="E142" s="36">
        <f>Sheet1!AQK143</f>
        <v>0</v>
      </c>
      <c r="F142" s="36">
        <f>Sheet1!AQL143</f>
        <v>0</v>
      </c>
      <c r="G142" s="36">
        <f>Sheet1!AQM143</f>
        <v>0</v>
      </c>
      <c r="H142" s="36">
        <f>Sheet1!AQN143</f>
        <v>0</v>
      </c>
      <c r="I142" s="36">
        <f>Sheet1!AQO143</f>
        <v>0</v>
      </c>
      <c r="J142" s="36">
        <f>Sheet1!AQP143</f>
        <v>0</v>
      </c>
      <c r="K142" s="36">
        <f>Sheet1!AQQ143</f>
        <v>0</v>
      </c>
      <c r="L142" s="53"/>
      <c r="M142" s="53"/>
    </row>
    <row r="143" ht="15.75" spans="1:13">
      <c r="A143" t="s">
        <v>24</v>
      </c>
      <c r="B143" s="68">
        <v>44003</v>
      </c>
      <c r="C143" s="36">
        <f>Sheet1!AQI144</f>
        <v>0</v>
      </c>
      <c r="D143" s="36">
        <f>Sheet1!AQJ144</f>
        <v>0</v>
      </c>
      <c r="E143" s="36">
        <f>Sheet1!AQK144</f>
        <v>0</v>
      </c>
      <c r="F143" s="36">
        <f>Sheet1!AQL144</f>
        <v>0</v>
      </c>
      <c r="G143" s="36">
        <f>Sheet1!AQM144</f>
        <v>0</v>
      </c>
      <c r="H143" s="36">
        <f>Sheet1!AQN144</f>
        <v>0</v>
      </c>
      <c r="I143" s="36">
        <f>Sheet1!AQO144</f>
        <v>0</v>
      </c>
      <c r="J143" s="36">
        <f>Sheet1!AQP144</f>
        <v>0</v>
      </c>
      <c r="K143" s="36">
        <f>Sheet1!AQQ144</f>
        <v>0</v>
      </c>
      <c r="L143" s="36"/>
      <c r="M143" s="36"/>
    </row>
    <row r="144" ht="15.75" spans="1:13">
      <c r="A144" t="s">
        <v>24</v>
      </c>
      <c r="B144" s="68">
        <v>44004</v>
      </c>
      <c r="C144" s="36">
        <f>Sheet1!AQI145</f>
        <v>0</v>
      </c>
      <c r="D144" s="36">
        <f>Sheet1!AQJ145</f>
        <v>0</v>
      </c>
      <c r="E144" s="36">
        <f>Sheet1!AQK145</f>
        <v>0</v>
      </c>
      <c r="F144" s="36">
        <f>Sheet1!AQL145</f>
        <v>0</v>
      </c>
      <c r="G144" s="36">
        <f>Sheet1!AQM145</f>
        <v>0</v>
      </c>
      <c r="H144" s="36">
        <f>Sheet1!AQN145</f>
        <v>0</v>
      </c>
      <c r="I144" s="36">
        <f>Sheet1!AQO145</f>
        <v>0</v>
      </c>
      <c r="J144" s="36">
        <f>Sheet1!AQP145</f>
        <v>0</v>
      </c>
      <c r="K144" s="36">
        <f>Sheet1!AQQ145</f>
        <v>0</v>
      </c>
      <c r="L144" s="53"/>
      <c r="M144" s="53"/>
    </row>
    <row r="145" ht="15.75" spans="1:13">
      <c r="A145" t="s">
        <v>24</v>
      </c>
      <c r="B145" s="68">
        <v>44005</v>
      </c>
      <c r="C145" s="36">
        <f>Sheet1!AQI146</f>
        <v>0</v>
      </c>
      <c r="D145" s="36">
        <f>Sheet1!AQJ146</f>
        <v>0</v>
      </c>
      <c r="E145" s="36">
        <f>Sheet1!AQK146</f>
        <v>0</v>
      </c>
      <c r="F145" s="36">
        <f>Sheet1!AQL146</f>
        <v>0</v>
      </c>
      <c r="G145" s="36">
        <f>Sheet1!AQM146</f>
        <v>0</v>
      </c>
      <c r="H145" s="36">
        <f>Sheet1!AQN146</f>
        <v>0</v>
      </c>
      <c r="I145" s="36">
        <f>Sheet1!AQO146</f>
        <v>0</v>
      </c>
      <c r="J145" s="36">
        <f>Sheet1!AQP146</f>
        <v>0</v>
      </c>
      <c r="K145" s="36">
        <f>Sheet1!AQQ146</f>
        <v>0</v>
      </c>
      <c r="L145" s="36"/>
      <c r="M145" s="36"/>
    </row>
    <row r="146" ht="15.75" spans="1:13">
      <c r="A146" t="s">
        <v>24</v>
      </c>
      <c r="B146" s="68">
        <v>44006</v>
      </c>
      <c r="C146" s="36">
        <f>Sheet1!AQI147</f>
        <v>0</v>
      </c>
      <c r="D146" s="36">
        <f>Sheet1!AQJ147</f>
        <v>0</v>
      </c>
      <c r="E146" s="36">
        <f>Sheet1!AQK147</f>
        <v>0</v>
      </c>
      <c r="F146" s="36">
        <f>Sheet1!AQL147</f>
        <v>0</v>
      </c>
      <c r="G146" s="36">
        <f>Sheet1!AQM147</f>
        <v>0</v>
      </c>
      <c r="H146" s="36">
        <f>Sheet1!AQN147</f>
        <v>0</v>
      </c>
      <c r="I146" s="36">
        <f>Sheet1!AQO147</f>
        <v>0</v>
      </c>
      <c r="J146" s="36">
        <f>Sheet1!AQP147</f>
        <v>0</v>
      </c>
      <c r="K146" s="36">
        <f>Sheet1!AQQ147</f>
        <v>0</v>
      </c>
      <c r="L146" s="36"/>
      <c r="M146" s="36"/>
    </row>
    <row r="147" ht="15.75" spans="1:13">
      <c r="A147" t="s">
        <v>24</v>
      </c>
      <c r="B147" s="68">
        <v>44007</v>
      </c>
      <c r="C147" s="36">
        <f>Sheet1!AQI148</f>
        <v>0</v>
      </c>
      <c r="D147" s="36">
        <f>Sheet1!AQJ148</f>
        <v>0</v>
      </c>
      <c r="E147" s="36">
        <f>Sheet1!AQK148</f>
        <v>0</v>
      </c>
      <c r="F147" s="36">
        <f>Sheet1!AQL148</f>
        <v>0</v>
      </c>
      <c r="G147" s="36">
        <f>Sheet1!AQM148</f>
        <v>0</v>
      </c>
      <c r="H147" s="36">
        <f>Sheet1!AQN148</f>
        <v>0</v>
      </c>
      <c r="I147" s="36">
        <f>Sheet1!AQO148</f>
        <v>0</v>
      </c>
      <c r="J147" s="36">
        <f>Sheet1!AQP148</f>
        <v>0</v>
      </c>
      <c r="K147" s="36">
        <f>Sheet1!AQQ148</f>
        <v>0</v>
      </c>
      <c r="L147" s="36"/>
      <c r="M147" s="36"/>
    </row>
    <row r="148" ht="15.75" spans="1:13">
      <c r="A148" t="s">
        <v>24</v>
      </c>
      <c r="B148" s="68">
        <v>44008</v>
      </c>
      <c r="C148" s="36">
        <f>Sheet1!AQI149</f>
        <v>0</v>
      </c>
      <c r="D148" s="36">
        <f>Sheet1!AQJ149</f>
        <v>0</v>
      </c>
      <c r="E148" s="36">
        <f>Sheet1!AQK149</f>
        <v>0</v>
      </c>
      <c r="F148" s="36">
        <f>Sheet1!AQL149</f>
        <v>0</v>
      </c>
      <c r="G148" s="36">
        <f>Sheet1!AQM149</f>
        <v>0</v>
      </c>
      <c r="H148" s="36">
        <f>Sheet1!AQN149</f>
        <v>0</v>
      </c>
      <c r="I148" s="36">
        <f>Sheet1!AQO149</f>
        <v>0</v>
      </c>
      <c r="J148" s="36">
        <f>Sheet1!AQP149</f>
        <v>0</v>
      </c>
      <c r="K148" s="36">
        <f>Sheet1!AQQ149</f>
        <v>0</v>
      </c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O137" sqref="O137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25</v>
      </c>
      <c r="B2" s="68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25</v>
      </c>
      <c r="B3" s="68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25</v>
      </c>
      <c r="B4" s="68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25</v>
      </c>
      <c r="B5" s="68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25</v>
      </c>
      <c r="B6" s="68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25</v>
      </c>
      <c r="B7" s="68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25</v>
      </c>
      <c r="B8" s="68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25</v>
      </c>
      <c r="B9" s="68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25</v>
      </c>
      <c r="B10" s="68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25</v>
      </c>
      <c r="B11" s="68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25</v>
      </c>
      <c r="B12" s="68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25</v>
      </c>
      <c r="B13" s="68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25</v>
      </c>
      <c r="B14" s="68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25</v>
      </c>
      <c r="B15" s="68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25</v>
      </c>
      <c r="B16" s="68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25</v>
      </c>
      <c r="B17" s="68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25</v>
      </c>
      <c r="B18" s="68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25</v>
      </c>
      <c r="B19" s="68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25</v>
      </c>
      <c r="B20" s="68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25</v>
      </c>
      <c r="B21" s="68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25</v>
      </c>
      <c r="B22" s="68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25</v>
      </c>
      <c r="B23" s="68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25</v>
      </c>
      <c r="B24" s="68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25</v>
      </c>
      <c r="B25" s="68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25</v>
      </c>
      <c r="B26" s="68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25</v>
      </c>
      <c r="B27" s="68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25</v>
      </c>
      <c r="B28" s="68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25</v>
      </c>
      <c r="B29" s="68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25</v>
      </c>
      <c r="B30" s="68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25</v>
      </c>
      <c r="B31" s="68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25</v>
      </c>
      <c r="B32" s="68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25</v>
      </c>
      <c r="B33" s="68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25</v>
      </c>
      <c r="B34" s="68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25</v>
      </c>
      <c r="B35" s="68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25</v>
      </c>
      <c r="B36" s="68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25</v>
      </c>
      <c r="B37" s="68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75" spans="1:13">
      <c r="A38" t="s">
        <v>25</v>
      </c>
      <c r="B38" s="68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75" spans="1:13">
      <c r="A39" t="s">
        <v>25</v>
      </c>
      <c r="B39" s="68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75" spans="1:13">
      <c r="A40" t="s">
        <v>25</v>
      </c>
      <c r="B40" s="68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75" spans="1:13">
      <c r="A41" t="s">
        <v>25</v>
      </c>
      <c r="B41" s="68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75" spans="1:13">
      <c r="A42" t="s">
        <v>25</v>
      </c>
      <c r="B42" s="68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75" spans="1:13">
      <c r="A43" t="s">
        <v>25</v>
      </c>
      <c r="B43" s="68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75" spans="1:13">
      <c r="A44" t="s">
        <v>25</v>
      </c>
      <c r="B44" s="68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75" spans="1:13">
      <c r="A45" t="s">
        <v>25</v>
      </c>
      <c r="B45" s="68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75" spans="1:13">
      <c r="A46" t="s">
        <v>25</v>
      </c>
      <c r="B46" s="68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75" spans="1:13">
      <c r="A47" t="s">
        <v>25</v>
      </c>
      <c r="B47" s="68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75" spans="1:13">
      <c r="A48" t="s">
        <v>25</v>
      </c>
      <c r="B48" s="68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75" spans="1:13">
      <c r="A49" t="s">
        <v>25</v>
      </c>
      <c r="B49" s="68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75" spans="1:13">
      <c r="A50" t="s">
        <v>25</v>
      </c>
      <c r="B50" s="68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75" spans="1:13">
      <c r="A51" t="s">
        <v>25</v>
      </c>
      <c r="B51" s="68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75" spans="1:13">
      <c r="A52" t="s">
        <v>25</v>
      </c>
      <c r="B52" s="68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75" spans="1:13">
      <c r="A53" t="s">
        <v>25</v>
      </c>
      <c r="B53" s="68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75" spans="1:13">
      <c r="A54" t="s">
        <v>25</v>
      </c>
      <c r="B54" s="68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75" spans="1:13">
      <c r="A55" t="s">
        <v>25</v>
      </c>
      <c r="B55" s="68">
        <v>43915</v>
      </c>
      <c r="C55" s="70">
        <v>24811</v>
      </c>
      <c r="D55" s="70">
        <v>1762</v>
      </c>
      <c r="E55" s="70">
        <v>1934</v>
      </c>
      <c r="F55" s="70">
        <v>122</v>
      </c>
      <c r="G55" s="70">
        <v>8913</v>
      </c>
      <c r="H55" s="70">
        <v>13964</v>
      </c>
      <c r="I55" s="70"/>
      <c r="J55" s="70">
        <v>295</v>
      </c>
      <c r="K55" s="70">
        <v>23</v>
      </c>
      <c r="L55" s="70"/>
      <c r="M55" s="70"/>
    </row>
    <row r="56" ht="15.75" spans="1:13">
      <c r="A56" t="s">
        <v>25</v>
      </c>
      <c r="B56" s="68">
        <v>43916</v>
      </c>
      <c r="C56" s="70">
        <v>27017</v>
      </c>
      <c r="D56" s="70">
        <v>2206</v>
      </c>
      <c r="E56" s="70">
        <v>2077</v>
      </c>
      <c r="F56" s="70">
        <v>143</v>
      </c>
      <c r="G56" s="70">
        <v>9625</v>
      </c>
      <c r="H56" s="70">
        <v>15315</v>
      </c>
      <c r="I56" s="70"/>
      <c r="J56" s="70">
        <v>322</v>
      </c>
      <c r="K56" s="70">
        <v>25</v>
      </c>
      <c r="L56" s="70"/>
      <c r="M56" s="70"/>
    </row>
    <row r="57" ht="15.75" spans="1:13">
      <c r="A57" t="s">
        <v>25</v>
      </c>
      <c r="B57" s="68">
        <v>43917</v>
      </c>
      <c r="C57" s="70">
        <v>29406</v>
      </c>
      <c r="D57" s="70">
        <v>2389</v>
      </c>
      <c r="E57" s="70">
        <v>2234</v>
      </c>
      <c r="F57" s="70">
        <v>157</v>
      </c>
      <c r="G57" s="70">
        <v>10457</v>
      </c>
      <c r="H57" s="70">
        <v>16715</v>
      </c>
      <c r="I57" s="70">
        <v>2746</v>
      </c>
      <c r="J57" s="70">
        <v>350</v>
      </c>
      <c r="K57" s="70">
        <v>27</v>
      </c>
      <c r="L57" s="70"/>
      <c r="M57" s="70"/>
    </row>
    <row r="58" ht="15.75" spans="1:13">
      <c r="A58" t="s">
        <v>25</v>
      </c>
      <c r="B58" s="68">
        <v>43918</v>
      </c>
      <c r="C58" s="70">
        <v>32332</v>
      </c>
      <c r="D58" s="70">
        <v>2926</v>
      </c>
      <c r="E58" s="70">
        <v>2378</v>
      </c>
      <c r="F58" s="70">
        <v>144</v>
      </c>
      <c r="G58" s="70">
        <v>11133</v>
      </c>
      <c r="H58" s="70">
        <v>18821</v>
      </c>
      <c r="I58" s="70">
        <v>2893</v>
      </c>
      <c r="J58" s="70">
        <v>385</v>
      </c>
      <c r="K58" s="70">
        <v>28</v>
      </c>
      <c r="L58" s="70"/>
      <c r="M58" s="70"/>
    </row>
    <row r="59" ht="15.75" spans="1:13">
      <c r="A59" t="s">
        <v>25</v>
      </c>
      <c r="B59" s="68">
        <v>43919</v>
      </c>
      <c r="C59" s="70">
        <v>35408</v>
      </c>
      <c r="D59" s="70">
        <v>3076</v>
      </c>
      <c r="E59" s="70">
        <v>2517</v>
      </c>
      <c r="F59" s="70">
        <v>139</v>
      </c>
      <c r="G59" s="70">
        <v>11679</v>
      </c>
      <c r="H59" s="70">
        <v>21212</v>
      </c>
      <c r="I59" s="70">
        <v>3206</v>
      </c>
      <c r="J59" s="70">
        <v>422</v>
      </c>
      <c r="K59" s="70">
        <v>30</v>
      </c>
      <c r="L59" s="70"/>
      <c r="M59" s="70"/>
    </row>
    <row r="60" ht="15.75" spans="1:13">
      <c r="A60" t="s">
        <v>25</v>
      </c>
      <c r="B60" s="68">
        <v>43920</v>
      </c>
      <c r="C60" s="70">
        <v>38309</v>
      </c>
      <c r="D60" s="70">
        <v>2901</v>
      </c>
      <c r="E60" s="70">
        <v>2640</v>
      </c>
      <c r="F60" s="70">
        <v>123</v>
      </c>
      <c r="G60" s="70">
        <v>12391</v>
      </c>
      <c r="H60" s="70">
        <v>23278</v>
      </c>
      <c r="I60" s="70">
        <v>3206</v>
      </c>
      <c r="J60" s="70">
        <v>456</v>
      </c>
      <c r="K60" s="70">
        <v>31</v>
      </c>
      <c r="L60" s="70"/>
      <c r="M60" s="70"/>
    </row>
    <row r="61" ht="15.75" spans="1:13">
      <c r="A61" t="s">
        <v>25</v>
      </c>
      <c r="B61" s="68">
        <v>43921</v>
      </c>
      <c r="C61" s="70">
        <v>41495</v>
      </c>
      <c r="D61" s="70">
        <v>3186</v>
      </c>
      <c r="E61" s="70">
        <v>2757</v>
      </c>
      <c r="F61" s="70">
        <v>117</v>
      </c>
      <c r="G61" s="70">
        <v>13911</v>
      </c>
      <c r="H61" s="70">
        <v>24827</v>
      </c>
      <c r="I61" s="70">
        <v>3511</v>
      </c>
      <c r="J61" s="70">
        <v>494</v>
      </c>
      <c r="K61" s="70">
        <v>33</v>
      </c>
      <c r="L61" s="70"/>
      <c r="M61" s="70"/>
    </row>
    <row r="62" ht="15.75" spans="1:13">
      <c r="A62" t="s">
        <v>25</v>
      </c>
      <c r="B62" s="68">
        <v>43922</v>
      </c>
      <c r="C62" s="70">
        <v>44605</v>
      </c>
      <c r="D62" s="70">
        <v>3110</v>
      </c>
      <c r="E62" s="70">
        <v>2898</v>
      </c>
      <c r="F62" s="70">
        <v>141</v>
      </c>
      <c r="G62" s="70">
        <v>14656</v>
      </c>
      <c r="H62" s="70">
        <v>27051</v>
      </c>
      <c r="I62" s="70">
        <v>3703</v>
      </c>
      <c r="J62" s="70">
        <v>531</v>
      </c>
      <c r="K62" s="70">
        <v>35</v>
      </c>
      <c r="L62" s="70"/>
      <c r="M62" s="70"/>
    </row>
    <row r="63" ht="15.75" spans="1:13">
      <c r="A63" t="s">
        <v>25</v>
      </c>
      <c r="B63" s="68">
        <v>43923</v>
      </c>
      <c r="C63" s="70">
        <v>47593</v>
      </c>
      <c r="D63" s="70">
        <v>2988</v>
      </c>
      <c r="E63" s="70">
        <v>3036</v>
      </c>
      <c r="F63" s="70">
        <v>138</v>
      </c>
      <c r="G63" s="70">
        <v>15473</v>
      </c>
      <c r="H63" s="70">
        <v>29084</v>
      </c>
      <c r="I63" s="70">
        <v>3871</v>
      </c>
      <c r="J63" s="70">
        <v>567</v>
      </c>
      <c r="K63" s="70">
        <v>36</v>
      </c>
      <c r="L63" s="70"/>
      <c r="M63" s="70"/>
    </row>
    <row r="64" ht="15.75" spans="1:13">
      <c r="A64" t="s">
        <v>25</v>
      </c>
      <c r="B64" s="68">
        <v>43924</v>
      </c>
      <c r="C64" s="70">
        <v>50468</v>
      </c>
      <c r="D64" s="70">
        <v>2875</v>
      </c>
      <c r="E64" s="70">
        <v>3160</v>
      </c>
      <c r="F64" s="70">
        <v>124</v>
      </c>
      <c r="G64" s="70">
        <v>16711</v>
      </c>
      <c r="H64" s="70">
        <v>30597</v>
      </c>
      <c r="I64" s="70">
        <v>3956</v>
      </c>
      <c r="J64" s="70">
        <v>601</v>
      </c>
      <c r="K64" s="70">
        <v>38</v>
      </c>
      <c r="L64" s="70"/>
      <c r="M64" s="70"/>
    </row>
    <row r="65" ht="15.75" spans="1:13">
      <c r="A65" t="s">
        <v>25</v>
      </c>
      <c r="B65" s="68">
        <v>43925</v>
      </c>
      <c r="C65" s="70">
        <v>53183</v>
      </c>
      <c r="D65" s="70">
        <v>2715</v>
      </c>
      <c r="E65" s="70">
        <v>3294</v>
      </c>
      <c r="F65" s="70">
        <v>134</v>
      </c>
      <c r="G65" s="70">
        <v>17935</v>
      </c>
      <c r="H65" s="70">
        <v>31954</v>
      </c>
      <c r="I65" s="70">
        <v>4035</v>
      </c>
      <c r="J65" s="70">
        <v>633</v>
      </c>
      <c r="K65" s="70">
        <v>39</v>
      </c>
      <c r="L65" s="70"/>
      <c r="M65" s="70"/>
    </row>
    <row r="66" ht="15.75" spans="1:13">
      <c r="A66" t="s">
        <v>25</v>
      </c>
      <c r="B66" s="68">
        <v>43926</v>
      </c>
      <c r="C66" s="70">
        <v>55743</v>
      </c>
      <c r="D66" s="70">
        <v>2560</v>
      </c>
      <c r="E66" s="70">
        <v>3452</v>
      </c>
      <c r="F66" s="70">
        <v>158</v>
      </c>
      <c r="G66" s="70">
        <v>19736</v>
      </c>
      <c r="H66" s="70">
        <v>32555</v>
      </c>
      <c r="I66" s="70">
        <v>4103</v>
      </c>
      <c r="J66" s="70">
        <v>664</v>
      </c>
      <c r="K66" s="70">
        <v>41</v>
      </c>
      <c r="L66" s="70">
        <v>186000</v>
      </c>
      <c r="M66" s="70">
        <v>2214</v>
      </c>
    </row>
    <row r="67" ht="15.75" spans="1:13">
      <c r="A67" t="s">
        <v>25</v>
      </c>
      <c r="B67" s="68">
        <v>43927</v>
      </c>
      <c r="C67" s="70">
        <v>58226</v>
      </c>
      <c r="D67" s="70">
        <v>2483</v>
      </c>
      <c r="E67" s="70">
        <v>3603</v>
      </c>
      <c r="F67" s="70">
        <v>151</v>
      </c>
      <c r="G67" s="70">
        <v>19736</v>
      </c>
      <c r="H67" s="70">
        <v>34887</v>
      </c>
      <c r="I67" s="70">
        <v>4103</v>
      </c>
      <c r="J67" s="70">
        <v>693</v>
      </c>
      <c r="K67" s="70">
        <v>43</v>
      </c>
      <c r="L67" s="70">
        <v>186000</v>
      </c>
      <c r="M67" s="70">
        <v>2214</v>
      </c>
    </row>
    <row r="68" ht="15.75" spans="1:13">
      <c r="A68" t="s">
        <v>25</v>
      </c>
      <c r="B68" s="68">
        <v>43928</v>
      </c>
      <c r="C68" s="47">
        <v>60500</v>
      </c>
      <c r="D68" s="47">
        <v>2274</v>
      </c>
      <c r="E68" s="47">
        <v>3739</v>
      </c>
      <c r="F68" s="47">
        <v>136</v>
      </c>
      <c r="G68" s="47">
        <v>24236</v>
      </c>
      <c r="H68" s="47">
        <v>32525</v>
      </c>
      <c r="I68" s="47">
        <v>4083</v>
      </c>
      <c r="J68" s="47">
        <v>720</v>
      </c>
      <c r="K68" s="47">
        <v>45</v>
      </c>
      <c r="L68" s="47">
        <v>186000</v>
      </c>
      <c r="M68" s="47">
        <v>2214</v>
      </c>
    </row>
    <row r="69" ht="15.75" spans="1:13">
      <c r="A69" t="s">
        <v>25</v>
      </c>
      <c r="B69" s="68">
        <v>43929</v>
      </c>
      <c r="C69" s="40">
        <v>62589</v>
      </c>
      <c r="D69" s="40">
        <v>2089</v>
      </c>
      <c r="E69" s="40">
        <v>3872</v>
      </c>
      <c r="F69" s="40">
        <v>133</v>
      </c>
      <c r="G69" s="40">
        <v>27039</v>
      </c>
      <c r="H69" s="40">
        <v>31678</v>
      </c>
      <c r="I69" s="40">
        <v>3987</v>
      </c>
      <c r="J69" s="40">
        <v>745</v>
      </c>
      <c r="K69" s="40">
        <v>46</v>
      </c>
      <c r="L69" s="40">
        <v>211136</v>
      </c>
      <c r="M69" s="40">
        <v>2514</v>
      </c>
    </row>
    <row r="70" ht="15.75" spans="1:13">
      <c r="A70" t="s">
        <v>25</v>
      </c>
      <c r="B70" s="68">
        <v>43930</v>
      </c>
      <c r="C70" s="40">
        <v>64586</v>
      </c>
      <c r="D70" s="40">
        <v>1997</v>
      </c>
      <c r="E70" s="40">
        <v>3993</v>
      </c>
      <c r="F70" s="40">
        <v>121</v>
      </c>
      <c r="G70" s="40">
        <v>29812</v>
      </c>
      <c r="H70" s="40">
        <v>30781</v>
      </c>
      <c r="I70" s="40">
        <v>3987</v>
      </c>
      <c r="J70" s="40">
        <v>769</v>
      </c>
      <c r="K70" s="40">
        <v>48</v>
      </c>
      <c r="L70" s="40">
        <v>211136</v>
      </c>
      <c r="M70" s="40">
        <v>2514</v>
      </c>
    </row>
    <row r="71" ht="15.75" spans="1:13">
      <c r="A71" t="s">
        <v>25</v>
      </c>
      <c r="B71" s="68">
        <v>43931</v>
      </c>
      <c r="C71" s="40">
        <v>66220</v>
      </c>
      <c r="D71" s="40">
        <v>1634</v>
      </c>
      <c r="E71" s="40">
        <v>4110</v>
      </c>
      <c r="F71" s="40">
        <v>117</v>
      </c>
      <c r="G71" s="40">
        <v>32309</v>
      </c>
      <c r="H71" s="40">
        <v>29801</v>
      </c>
      <c r="I71" s="40">
        <v>3918</v>
      </c>
      <c r="J71" s="40">
        <v>788</v>
      </c>
      <c r="K71" s="40">
        <v>49</v>
      </c>
      <c r="L71" s="40">
        <v>231393</v>
      </c>
      <c r="M71" s="40">
        <v>2755</v>
      </c>
    </row>
    <row r="72" ht="15.75" spans="1:13">
      <c r="A72" t="s">
        <v>25</v>
      </c>
      <c r="B72" s="68">
        <v>43932</v>
      </c>
      <c r="C72" s="40">
        <v>68192</v>
      </c>
      <c r="D72" s="40">
        <v>1972</v>
      </c>
      <c r="E72" s="40">
        <v>4232</v>
      </c>
      <c r="F72" s="40">
        <v>122</v>
      </c>
      <c r="G72" s="40">
        <v>35465</v>
      </c>
      <c r="H72" s="40">
        <v>28495</v>
      </c>
      <c r="I72" s="40">
        <v>3969</v>
      </c>
      <c r="J72" s="40">
        <v>812</v>
      </c>
      <c r="K72" s="40">
        <v>50</v>
      </c>
      <c r="L72" s="40">
        <v>242568</v>
      </c>
      <c r="M72" s="40">
        <v>2888</v>
      </c>
    </row>
    <row r="73" ht="15.75" spans="1:13">
      <c r="A73" t="s">
        <v>25</v>
      </c>
      <c r="B73" s="68">
        <v>43933</v>
      </c>
      <c r="C73" s="40">
        <v>70029</v>
      </c>
      <c r="D73" s="40">
        <v>1837</v>
      </c>
      <c r="E73" s="40">
        <v>4357</v>
      </c>
      <c r="F73" s="40">
        <v>125</v>
      </c>
      <c r="G73" s="40">
        <v>41947</v>
      </c>
      <c r="H73" s="40">
        <v>23725</v>
      </c>
      <c r="I73" s="40">
        <v>3987</v>
      </c>
      <c r="J73" s="40">
        <v>834</v>
      </c>
      <c r="K73" s="40">
        <v>52</v>
      </c>
      <c r="L73" s="40">
        <v>251703</v>
      </c>
      <c r="M73" s="40">
        <v>2997</v>
      </c>
    </row>
    <row r="74" ht="15.75" spans="1:13">
      <c r="A74" t="s">
        <v>25</v>
      </c>
      <c r="B74" s="68">
        <v>43934</v>
      </c>
      <c r="C74" s="40">
        <v>71686</v>
      </c>
      <c r="D74" s="40">
        <v>1657</v>
      </c>
      <c r="E74" s="40">
        <v>4474</v>
      </c>
      <c r="F74" s="40">
        <v>117</v>
      </c>
      <c r="G74" s="40">
        <v>43894</v>
      </c>
      <c r="H74" s="40">
        <v>23318</v>
      </c>
      <c r="I74" s="40">
        <v>3930</v>
      </c>
      <c r="J74" s="40">
        <v>853</v>
      </c>
      <c r="K74" s="40">
        <v>53</v>
      </c>
      <c r="L74" s="40">
        <v>263388</v>
      </c>
      <c r="M74" s="40">
        <v>3136</v>
      </c>
    </row>
    <row r="75" ht="15.75" spans="1:13">
      <c r="A75" t="s">
        <v>25</v>
      </c>
      <c r="B75" s="68">
        <v>43935</v>
      </c>
      <c r="C75" s="40">
        <v>73303</v>
      </c>
      <c r="D75" s="40">
        <v>1617</v>
      </c>
      <c r="E75" s="40">
        <v>4585</v>
      </c>
      <c r="F75" s="40">
        <v>111</v>
      </c>
      <c r="G75" s="40">
        <v>45983</v>
      </c>
      <c r="H75" s="40">
        <v>22735</v>
      </c>
      <c r="I75" s="40">
        <v>3877</v>
      </c>
      <c r="J75" s="40">
        <v>873</v>
      </c>
      <c r="K75" s="40">
        <v>55</v>
      </c>
      <c r="L75" s="40">
        <v>275427</v>
      </c>
      <c r="M75" s="40">
        <v>3279</v>
      </c>
    </row>
    <row r="76" ht="15.75" spans="1:13">
      <c r="A76" t="s">
        <v>25</v>
      </c>
      <c r="B76" s="68">
        <v>43936</v>
      </c>
      <c r="C76" s="40">
        <v>74877</v>
      </c>
      <c r="D76" s="40">
        <v>1574</v>
      </c>
      <c r="E76" s="40">
        <v>4683</v>
      </c>
      <c r="F76" s="40">
        <v>98</v>
      </c>
      <c r="G76" s="40">
        <v>48129</v>
      </c>
      <c r="H76" s="40">
        <v>22065</v>
      </c>
      <c r="I76" s="40">
        <v>3691</v>
      </c>
      <c r="J76" s="40">
        <v>891</v>
      </c>
      <c r="K76" s="40">
        <v>56</v>
      </c>
      <c r="L76" s="40">
        <v>287359</v>
      </c>
      <c r="M76" s="40">
        <v>3421</v>
      </c>
    </row>
    <row r="77" ht="15.75" spans="1:13">
      <c r="A77" t="s">
        <v>25</v>
      </c>
      <c r="B77" s="68">
        <v>43937</v>
      </c>
      <c r="C77" s="40">
        <v>76389</v>
      </c>
      <c r="D77" s="40">
        <v>1512</v>
      </c>
      <c r="E77" s="40">
        <v>4777</v>
      </c>
      <c r="F77" s="40">
        <v>94</v>
      </c>
      <c r="G77" s="40">
        <v>49933</v>
      </c>
      <c r="H77" s="40">
        <v>21679</v>
      </c>
      <c r="I77" s="40">
        <v>3643</v>
      </c>
      <c r="J77" s="40">
        <v>909</v>
      </c>
      <c r="K77" s="40">
        <v>57</v>
      </c>
      <c r="L77" s="40">
        <v>299204</v>
      </c>
      <c r="M77" s="40">
        <v>3562</v>
      </c>
    </row>
    <row r="78" ht="15.75" spans="1:13">
      <c r="A78" t="s">
        <v>25</v>
      </c>
      <c r="B78" s="68">
        <v>43938</v>
      </c>
      <c r="C78" s="40">
        <v>77995</v>
      </c>
      <c r="D78" s="40">
        <v>1606</v>
      </c>
      <c r="E78" s="40">
        <v>4869</v>
      </c>
      <c r="F78" s="40">
        <v>92</v>
      </c>
      <c r="G78" s="40">
        <v>52229</v>
      </c>
      <c r="H78" s="40">
        <v>20897</v>
      </c>
      <c r="I78" s="40">
        <v>3594</v>
      </c>
      <c r="J78" s="40">
        <v>929</v>
      </c>
      <c r="K78" s="40">
        <v>58</v>
      </c>
      <c r="L78" s="40">
        <v>310340</v>
      </c>
      <c r="M78" s="40">
        <v>3695</v>
      </c>
    </row>
    <row r="79" ht="15.75" spans="1:13">
      <c r="A79" t="s">
        <v>25</v>
      </c>
      <c r="B79" s="68">
        <v>43939</v>
      </c>
      <c r="C79" s="40">
        <v>79494</v>
      </c>
      <c r="D79" s="40">
        <v>1499</v>
      </c>
      <c r="E79" s="40">
        <v>4958</v>
      </c>
      <c r="F79" s="40">
        <v>89</v>
      </c>
      <c r="G79" s="40">
        <v>54064</v>
      </c>
      <c r="H79" s="40">
        <v>20472</v>
      </c>
      <c r="I79" s="40">
        <v>3563</v>
      </c>
      <c r="J79" s="40">
        <v>946</v>
      </c>
      <c r="K79" s="40">
        <v>59</v>
      </c>
      <c r="L79" s="40">
        <v>319879</v>
      </c>
      <c r="M79" s="40">
        <v>3808</v>
      </c>
    </row>
    <row r="80" ht="15.75" spans="1:13">
      <c r="A80" t="s">
        <v>25</v>
      </c>
      <c r="B80" s="68">
        <v>43940</v>
      </c>
      <c r="C80" s="40">
        <v>80868</v>
      </c>
      <c r="D80" s="40">
        <v>1374</v>
      </c>
      <c r="E80" s="40">
        <v>5031</v>
      </c>
      <c r="F80" s="40">
        <v>73</v>
      </c>
      <c r="G80" s="40">
        <v>55987</v>
      </c>
      <c r="H80" s="40">
        <v>19850</v>
      </c>
      <c r="I80" s="40">
        <v>3513</v>
      </c>
      <c r="J80" s="40">
        <v>963</v>
      </c>
      <c r="K80" s="40">
        <v>60</v>
      </c>
      <c r="L80" s="40">
        <v>330137</v>
      </c>
      <c r="M80" s="40">
        <v>3931</v>
      </c>
    </row>
    <row r="81" ht="15.75" spans="1:13">
      <c r="A81" t="s">
        <v>25</v>
      </c>
      <c r="B81" s="68">
        <v>43941</v>
      </c>
      <c r="C81" s="40">
        <v>82211</v>
      </c>
      <c r="D81" s="40">
        <v>1343</v>
      </c>
      <c r="E81" s="40">
        <v>5118</v>
      </c>
      <c r="F81" s="40">
        <v>87</v>
      </c>
      <c r="G81" s="40">
        <v>57023</v>
      </c>
      <c r="H81" s="40">
        <v>20070</v>
      </c>
      <c r="I81" s="40">
        <v>3456</v>
      </c>
      <c r="J81" s="40">
        <v>979</v>
      </c>
      <c r="K81" s="40">
        <v>61</v>
      </c>
      <c r="L81" s="40">
        <v>341662</v>
      </c>
      <c r="M81" s="40">
        <v>4068</v>
      </c>
    </row>
    <row r="82" ht="15.75" spans="1:13">
      <c r="A82" t="s">
        <v>25</v>
      </c>
      <c r="B82" s="68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75" spans="1:13">
      <c r="A83" t="s">
        <v>25</v>
      </c>
      <c r="B83" s="68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75" spans="1:13">
      <c r="A84" t="s">
        <v>25</v>
      </c>
      <c r="B84" s="68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75" spans="1:13">
      <c r="A85" t="s">
        <v>25</v>
      </c>
      <c r="B85" s="68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75" spans="1:13">
      <c r="A86" t="s">
        <v>25</v>
      </c>
      <c r="B86" s="68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75" spans="1:13">
      <c r="A87" t="s">
        <v>25</v>
      </c>
      <c r="B87" s="68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75" spans="1:13">
      <c r="A88" t="s">
        <v>25</v>
      </c>
      <c r="B88" s="68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75" spans="1:13">
      <c r="A89" t="s">
        <v>25</v>
      </c>
      <c r="B89" s="68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75" spans="1:13">
      <c r="A90" t="s">
        <v>25</v>
      </c>
      <c r="B90" s="68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75" spans="1:13">
      <c r="A91" t="s">
        <v>25</v>
      </c>
      <c r="B91" s="68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75" spans="1:13">
      <c r="A92" t="s">
        <v>25</v>
      </c>
      <c r="B92" s="68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75" spans="1:13">
      <c r="A93" t="s">
        <v>25</v>
      </c>
      <c r="B93" s="68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75" spans="1:13">
      <c r="A94" t="s">
        <v>25</v>
      </c>
      <c r="B94" s="68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75" spans="1:13">
      <c r="A95" t="s">
        <v>25</v>
      </c>
      <c r="B95" s="68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75" spans="1:13">
      <c r="A96" t="s">
        <v>25</v>
      </c>
      <c r="B96" s="68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75" spans="1:13">
      <c r="A97" t="s">
        <v>25</v>
      </c>
      <c r="B97" s="68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75" spans="1:13">
      <c r="A98" t="s">
        <v>25</v>
      </c>
      <c r="B98" s="68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75" spans="1:13">
      <c r="A99" t="s">
        <v>25</v>
      </c>
      <c r="B99" s="68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75" spans="1:13">
      <c r="A100" t="s">
        <v>25</v>
      </c>
      <c r="B100" s="68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75" spans="1:13">
      <c r="A101" t="s">
        <v>25</v>
      </c>
      <c r="B101" s="68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75" spans="1:13">
      <c r="A102" t="s">
        <v>25</v>
      </c>
      <c r="B102" s="68">
        <v>43962</v>
      </c>
      <c r="C102" s="36">
        <f>Sheet1!AJ103</f>
        <v>107602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75" spans="1:13">
      <c r="A103" t="s">
        <v>25</v>
      </c>
      <c r="B103" s="68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75" spans="1:13">
      <c r="A104" t="s">
        <v>25</v>
      </c>
      <c r="B104" s="68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75" spans="1:13">
      <c r="A105" t="s">
        <v>25</v>
      </c>
      <c r="B105" s="68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75" spans="1:13">
      <c r="A106" t="s">
        <v>25</v>
      </c>
      <c r="B106" s="68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75" spans="1:13">
      <c r="A107" t="s">
        <v>25</v>
      </c>
      <c r="B107" s="68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75" spans="1:13">
      <c r="A108" t="s">
        <v>25</v>
      </c>
      <c r="B108" s="68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75" spans="1:13">
      <c r="A109" t="s">
        <v>25</v>
      </c>
      <c r="B109" s="68">
        <v>43969</v>
      </c>
      <c r="C109" s="36">
        <f>Sheet1!AJ110</f>
        <v>120198</v>
      </c>
      <c r="D109" s="36">
        <f>Sheet1!AK110</f>
        <v>1806</v>
      </c>
      <c r="E109" s="36">
        <f>Sheet1!AL110</f>
        <v>6988</v>
      </c>
      <c r="F109" s="36">
        <f>Sheet1!AM110</f>
        <v>51</v>
      </c>
      <c r="G109" s="36">
        <f>Sheet1!AN110</f>
        <v>94464</v>
      </c>
      <c r="H109" s="36">
        <f>Sheet1!AO110</f>
        <v>18746</v>
      </c>
      <c r="I109" s="36">
        <f>Sheet1!AP110</f>
        <v>2705</v>
      </c>
      <c r="J109" s="36">
        <f>Sheet1!AQ110</f>
        <v>1433</v>
      </c>
      <c r="K109" s="36">
        <f>Sheet1!AR110</f>
        <v>83</v>
      </c>
      <c r="L109" s="36">
        <f>Sheet1!AS110</f>
        <v>686935</v>
      </c>
      <c r="M109" s="36">
        <f>Sheet1!AT110</f>
        <v>8192</v>
      </c>
    </row>
    <row r="110" ht="15.75" spans="1:13">
      <c r="A110" t="s">
        <v>25</v>
      </c>
      <c r="B110" s="68">
        <v>43970</v>
      </c>
      <c r="C110" s="36">
        <f>Sheet1!AJ111</f>
        <v>122492</v>
      </c>
      <c r="D110" s="36">
        <f>Sheet1!AK111</f>
        <v>2294</v>
      </c>
      <c r="E110" s="36">
        <f>Sheet1!AL111</f>
        <v>7057</v>
      </c>
      <c r="F110" s="36">
        <f>Sheet1!AM111</f>
        <v>69</v>
      </c>
      <c r="G110" s="36">
        <f>Sheet1!AN111</f>
        <v>95661</v>
      </c>
      <c r="H110" s="36">
        <f>Sheet1!AO111</f>
        <v>19774</v>
      </c>
      <c r="I110" s="36">
        <f>Sheet1!AP111</f>
        <v>2294</v>
      </c>
      <c r="J110" s="36">
        <f>Sheet1!AQ111</f>
        <v>1461</v>
      </c>
      <c r="K110" s="36">
        <f>Sheet1!AR111</f>
        <v>84</v>
      </c>
      <c r="L110" s="36">
        <f>Sheet1!AS111</f>
        <v>701640</v>
      </c>
      <c r="M110" s="36">
        <f>Sheet1!AT111</f>
        <v>8367</v>
      </c>
    </row>
    <row r="111" ht="15.75" spans="1:13">
      <c r="A111" t="s">
        <v>25</v>
      </c>
      <c r="B111" s="68">
        <v>43971</v>
      </c>
      <c r="C111" s="36">
        <f>Sheet1!AJ112</f>
        <v>124603</v>
      </c>
      <c r="D111" s="36">
        <f>Sheet1!AK112</f>
        <v>2111</v>
      </c>
      <c r="E111" s="36">
        <f>Sheet1!AL112</f>
        <v>7119</v>
      </c>
      <c r="F111" s="36">
        <f>Sheet1!AM112</f>
        <v>62</v>
      </c>
      <c r="G111" s="36">
        <f>Sheet1!AN112</f>
        <v>97173</v>
      </c>
      <c r="H111" s="36">
        <f>Sheet1!AO112</f>
        <v>20311</v>
      </c>
      <c r="I111" s="36">
        <f>Sheet1!AP112</f>
        <v>2698</v>
      </c>
      <c r="J111" s="36">
        <f>Sheet1!AQ112</f>
        <v>1486</v>
      </c>
      <c r="K111" s="36">
        <f>Sheet1!AR112</f>
        <v>85</v>
      </c>
      <c r="L111" s="36">
        <f>Sheet1!AS112</f>
        <v>716176</v>
      </c>
      <c r="M111" s="36">
        <f>Sheet1!AT112</f>
        <v>8540</v>
      </c>
    </row>
    <row r="112" ht="15.75" spans="1:13">
      <c r="A112" t="s">
        <v>25</v>
      </c>
      <c r="B112" s="68">
        <v>43972</v>
      </c>
      <c r="C112" s="36">
        <f>Sheet1!AJ113</f>
        <v>126949</v>
      </c>
      <c r="D112" s="36">
        <f>Sheet1!AK113</f>
        <v>2346</v>
      </c>
      <c r="E112" s="36">
        <f>Sheet1!AL113</f>
        <v>7183</v>
      </c>
      <c r="F112" s="36">
        <f>Sheet1!AM113</f>
        <v>64</v>
      </c>
      <c r="G112" s="36">
        <f>Sheet1!AN113</f>
        <v>98808</v>
      </c>
      <c r="H112" s="36">
        <f>Sheet1!AO113</f>
        <v>20958</v>
      </c>
      <c r="I112" s="36">
        <f>Sheet1!AP113</f>
        <v>2735</v>
      </c>
      <c r="J112" s="36">
        <f>Sheet1!AQ113</f>
        <v>1514</v>
      </c>
      <c r="K112" s="36">
        <f>Sheet1!AR113</f>
        <v>86</v>
      </c>
      <c r="L112" s="36">
        <f>Sheet1!AS113</f>
        <v>731213</v>
      </c>
      <c r="M112" s="36">
        <f>Sheet1!AT113</f>
        <v>8719</v>
      </c>
    </row>
    <row r="113" ht="15.75" spans="1:13">
      <c r="A113" t="s">
        <v>25</v>
      </c>
      <c r="B113" s="68">
        <v>43973</v>
      </c>
      <c r="C113" s="36">
        <f>Sheet1!AJ114</f>
        <v>129341</v>
      </c>
      <c r="D113" s="36">
        <f>Sheet1!AK114</f>
        <v>2392</v>
      </c>
      <c r="E113" s="36">
        <f>Sheet1!AL114</f>
        <v>7249</v>
      </c>
      <c r="F113" s="36">
        <f>Sheet1!AM114</f>
        <v>66</v>
      </c>
      <c r="G113" s="36">
        <f>Sheet1!AN114</f>
        <v>100564</v>
      </c>
      <c r="H113" s="36">
        <f>Sheet1!AO114</f>
        <v>21528</v>
      </c>
      <c r="I113" s="36">
        <f>Sheet1!AP114</f>
        <v>2655</v>
      </c>
      <c r="J113" s="36">
        <f>Sheet1!AQ114</f>
        <v>1542</v>
      </c>
      <c r="K113" s="36">
        <f>Sheet1!AR114</f>
        <v>86</v>
      </c>
      <c r="L113" s="36">
        <f>Sheet1!AS114</f>
        <v>746045</v>
      </c>
      <c r="M113" s="36">
        <f>Sheet1!AT114</f>
        <v>8895</v>
      </c>
    </row>
    <row r="114" ht="15.75" spans="1:13">
      <c r="A114" t="s">
        <v>25</v>
      </c>
      <c r="B114" s="68">
        <v>43974</v>
      </c>
      <c r="C114" s="36">
        <f>Sheet1!AJ115</f>
        <v>131652</v>
      </c>
      <c r="D114" s="36">
        <f>Sheet1!AK115</f>
        <v>2311</v>
      </c>
      <c r="E114" s="36">
        <f>Sheet1!AL115</f>
        <v>7300</v>
      </c>
      <c r="F114" s="36">
        <f>Sheet1!AM115</f>
        <v>51</v>
      </c>
      <c r="G114" s="36">
        <f>Sheet1!AN115</f>
        <v>102276</v>
      </c>
      <c r="H114" s="36">
        <f>Sheet1!AO115</f>
        <v>22076</v>
      </c>
      <c r="I114" s="36">
        <f>Sheet1!AP115</f>
        <v>2659</v>
      </c>
      <c r="J114" s="36">
        <f>Sheet1!AQ115</f>
        <v>1570</v>
      </c>
      <c r="K114" s="36">
        <f>Sheet1!AR115</f>
        <v>87</v>
      </c>
      <c r="L114" s="36">
        <f>Sheet1!AS115</f>
        <v>763913</v>
      </c>
      <c r="M114" s="36">
        <f>Sheet1!AT115</f>
        <v>9108</v>
      </c>
    </row>
    <row r="115" ht="15.75" spans="1:13">
      <c r="A115" t="s">
        <v>25</v>
      </c>
      <c r="B115" s="68">
        <v>43975</v>
      </c>
      <c r="C115" s="36">
        <f>Sheet1!AJ116</f>
        <v>133521</v>
      </c>
      <c r="D115" s="36">
        <f>Sheet1!AK116</f>
        <v>1869</v>
      </c>
      <c r="E115" s="36">
        <f>Sheet1!AL116</f>
        <v>7359</v>
      </c>
      <c r="F115" s="36">
        <f>Sheet1!AM116</f>
        <v>59</v>
      </c>
      <c r="G115" s="36">
        <f>Sheet1!AN116</f>
        <v>104072</v>
      </c>
      <c r="H115" s="36">
        <f>Sheet1!AO116</f>
        <v>22090</v>
      </c>
      <c r="I115" s="36">
        <f>Sheet1!AP116</f>
        <v>2633</v>
      </c>
      <c r="J115" s="36">
        <f>Sheet1!AQ116</f>
        <v>1592</v>
      </c>
      <c r="K115" s="36">
        <f>Sheet1!AR116</f>
        <v>88</v>
      </c>
      <c r="L115" s="36">
        <f>Sheet1!AS116</f>
        <v>781286</v>
      </c>
      <c r="M115" s="36">
        <f>Sheet1!AT116</f>
        <v>9315</v>
      </c>
    </row>
    <row r="116" ht="15.75" spans="1:13">
      <c r="A116" t="s">
        <v>25</v>
      </c>
      <c r="B116" s="68">
        <v>43976</v>
      </c>
      <c r="C116" s="36">
        <f>Sheet1!AJ117</f>
        <v>135701</v>
      </c>
      <c r="D116" s="36">
        <f>Sheet1!AK117</f>
        <v>2180</v>
      </c>
      <c r="E116" s="36">
        <f>Sheet1!AL117</f>
        <v>7417</v>
      </c>
      <c r="F116" s="36">
        <f>Sheet1!AM117</f>
        <v>58</v>
      </c>
      <c r="G116" s="36">
        <f>Sheet1!AN117</f>
        <v>105801</v>
      </c>
      <c r="H116" s="36">
        <f>Sheet1!AO117</f>
        <v>22483</v>
      </c>
      <c r="I116" s="36">
        <f>Sheet1!AP117</f>
        <v>2615</v>
      </c>
      <c r="J116" s="36">
        <f>Sheet1!AQ117</f>
        <v>1618</v>
      </c>
      <c r="K116" s="36">
        <f>Sheet1!AR117</f>
        <v>88</v>
      </c>
      <c r="L116" s="36">
        <f>Sheet1!AS117</f>
        <v>800519</v>
      </c>
      <c r="M116" s="36">
        <f>Sheet1!AT117</f>
        <v>9544</v>
      </c>
    </row>
    <row r="117" ht="15.75" spans="1:13">
      <c r="A117" t="s">
        <v>25</v>
      </c>
      <c r="B117" s="68">
        <v>43977</v>
      </c>
      <c r="C117" s="36">
        <f>Sheet1!AJ118</f>
        <v>137724</v>
      </c>
      <c r="D117" s="36">
        <f>Sheet1!AK118</f>
        <v>2023</v>
      </c>
      <c r="E117" s="36">
        <f>Sheet1!AL118</f>
        <v>7451</v>
      </c>
      <c r="F117" s="36">
        <f>Sheet1!AM118</f>
        <v>34</v>
      </c>
      <c r="G117" s="36">
        <f>Sheet1!AN118</f>
        <v>107713</v>
      </c>
      <c r="H117" s="36">
        <f>Sheet1!AO118</f>
        <v>22560</v>
      </c>
      <c r="I117" s="36">
        <f>Sheet1!AP118</f>
        <v>2585</v>
      </c>
      <c r="J117" s="36">
        <f>Sheet1!AQ118</f>
        <v>1642</v>
      </c>
      <c r="K117" s="36">
        <f>Sheet1!AR118</f>
        <v>89</v>
      </c>
      <c r="L117" s="36">
        <f>Sheet1!AS118</f>
        <v>818917</v>
      </c>
      <c r="M117" s="36">
        <f>Sheet1!AT118</f>
        <v>9763</v>
      </c>
    </row>
    <row r="118" ht="15.75" spans="1:13">
      <c r="A118" t="s">
        <v>25</v>
      </c>
      <c r="B118" s="68">
        <v>43978</v>
      </c>
      <c r="C118" s="36">
        <f>Sheet1!AJ119</f>
        <v>139511</v>
      </c>
      <c r="D118" s="36">
        <f>Sheet1!AK119</f>
        <v>1787</v>
      </c>
      <c r="E118" s="36">
        <f>Sheet1!AL119</f>
        <v>7508</v>
      </c>
      <c r="F118" s="36">
        <f>Sheet1!AM119</f>
        <v>57</v>
      </c>
      <c r="G118" s="36">
        <f>Sheet1!AN119</f>
        <v>109437</v>
      </c>
      <c r="H118" s="36">
        <f>Sheet1!AO119</f>
        <v>22566</v>
      </c>
      <c r="I118" s="36">
        <f>Sheet1!AP119</f>
        <v>2567</v>
      </c>
      <c r="J118" s="36">
        <f>Sheet1!AQ119</f>
        <v>1663</v>
      </c>
      <c r="K118" s="36">
        <f>Sheet1!AR119</f>
        <v>90</v>
      </c>
      <c r="L118" s="36">
        <f>Sheet1!AS119</f>
        <v>837090</v>
      </c>
      <c r="M118" s="36">
        <f>Sheet1!AT119</f>
        <v>9979</v>
      </c>
    </row>
    <row r="119" ht="15.75" spans="1:13">
      <c r="A119" t="s">
        <v>25</v>
      </c>
      <c r="B119" s="68">
        <v>43979</v>
      </c>
      <c r="C119" s="36">
        <f>Sheet1!AJ120</f>
        <v>141591</v>
      </c>
      <c r="D119" s="36">
        <f>Sheet1!AK120</f>
        <v>2080</v>
      </c>
      <c r="E119" s="36">
        <f>Sheet1!AL120</f>
        <v>7564</v>
      </c>
      <c r="F119" s="36">
        <f>Sheet1!AM120</f>
        <v>56</v>
      </c>
      <c r="G119" s="36">
        <f>Sheet1!AN120</f>
        <v>111176</v>
      </c>
      <c r="H119" s="36">
        <f>Sheet1!AO120</f>
        <v>22851</v>
      </c>
      <c r="I119" s="36">
        <f>Sheet1!AP120</f>
        <v>2551</v>
      </c>
      <c r="J119" s="36">
        <f>Sheet1!AQ120</f>
        <v>1688</v>
      </c>
      <c r="K119" s="36">
        <f>Sheet1!AR120</f>
        <v>90</v>
      </c>
      <c r="L119" s="36">
        <f>Sheet1!AS120</f>
        <v>856546</v>
      </c>
      <c r="M119" s="36">
        <f>Sheet1!AT120</f>
        <v>10211</v>
      </c>
    </row>
    <row r="120" ht="15.75" spans="1:13">
      <c r="A120" t="s">
        <v>25</v>
      </c>
      <c r="B120" s="68">
        <v>43980</v>
      </c>
      <c r="C120" s="36">
        <f>Sheet1!AJ121</f>
        <v>143849</v>
      </c>
      <c r="D120" s="36">
        <f>Sheet1!AK121</f>
        <v>2258</v>
      </c>
      <c r="E120" s="36">
        <f>Sheet1!AL121</f>
        <v>7627</v>
      </c>
      <c r="F120" s="36">
        <f>Sheet1!AM121</f>
        <v>63</v>
      </c>
      <c r="G120" s="36">
        <f>Sheet1!AN121</f>
        <v>112988</v>
      </c>
      <c r="H120" s="36">
        <f>Sheet1!AO121</f>
        <v>23234</v>
      </c>
      <c r="I120" s="36">
        <f>Sheet1!AP121</f>
        <v>2543</v>
      </c>
      <c r="J120" s="36">
        <f>Sheet1!AQ121</f>
        <v>1715</v>
      </c>
      <c r="K120" s="36">
        <f>Sheet1!AR121</f>
        <v>91</v>
      </c>
      <c r="L120" s="36">
        <f>Sheet1!AS121</f>
        <v>876492</v>
      </c>
      <c r="M120" s="36">
        <f>Sheet1!AT121</f>
        <v>10448</v>
      </c>
    </row>
    <row r="121" ht="15.75" spans="1:13">
      <c r="A121" t="s">
        <v>25</v>
      </c>
      <c r="B121" s="68">
        <v>43981</v>
      </c>
      <c r="C121" s="36">
        <f>Sheet1!AJ122</f>
        <v>146668</v>
      </c>
      <c r="D121" s="36">
        <f>Sheet1!AK122</f>
        <v>2819</v>
      </c>
      <c r="E121" s="36">
        <f>Sheet1!AL122</f>
        <v>7677</v>
      </c>
      <c r="F121" s="36">
        <f>Sheet1!AM122</f>
        <v>50</v>
      </c>
      <c r="G121" s="36">
        <f>Sheet1!AN122</f>
        <v>114931</v>
      </c>
      <c r="H121" s="36">
        <f>Sheet1!AO122</f>
        <v>24060</v>
      </c>
      <c r="I121" s="36">
        <f>Sheet1!AP122</f>
        <v>2547</v>
      </c>
      <c r="J121" s="36">
        <f>Sheet1!AQ122</f>
        <v>1748</v>
      </c>
      <c r="K121" s="36">
        <f>Sheet1!AR122</f>
        <v>92</v>
      </c>
      <c r="L121" s="36">
        <f>Sheet1!AS122</f>
        <v>896571</v>
      </c>
      <c r="M121" s="36">
        <f>Sheet1!AT122</f>
        <v>10687</v>
      </c>
    </row>
    <row r="122" ht="15.75" spans="1:13">
      <c r="A122" t="s">
        <v>25</v>
      </c>
      <c r="B122" s="68">
        <v>43982</v>
      </c>
      <c r="C122" s="36">
        <f>Sheet1!AJ123</f>
        <v>148950</v>
      </c>
      <c r="D122" s="36">
        <f>Sheet1!AK123</f>
        <v>2282</v>
      </c>
      <c r="E122" s="36">
        <f>Sheet1!AL123</f>
        <v>7734</v>
      </c>
      <c r="F122" s="36">
        <f>Sheet1!AM123</f>
        <v>57</v>
      </c>
      <c r="G122" s="36">
        <f>Sheet1!AN123</f>
        <v>116827</v>
      </c>
      <c r="H122" s="36">
        <f>Sheet1!AO123</f>
        <v>24389</v>
      </c>
      <c r="I122" s="36">
        <f>Sheet1!AP123</f>
        <v>2533</v>
      </c>
      <c r="J122" s="36">
        <f>Sheet1!AQ123</f>
        <v>1775</v>
      </c>
      <c r="K122" s="36">
        <f>Sheet1!AR123</f>
        <v>92</v>
      </c>
      <c r="L122" s="36">
        <f>Sheet1!AS123</f>
        <v>896571</v>
      </c>
      <c r="M122" s="36">
        <f>Sheet1!AT123</f>
        <v>10687</v>
      </c>
    </row>
    <row r="123" ht="15.75" spans="1:13">
      <c r="A123" t="s">
        <v>25</v>
      </c>
      <c r="B123" s="68">
        <v>43983</v>
      </c>
      <c r="C123" s="36">
        <f>Sheet1!AJ124</f>
        <v>151466</v>
      </c>
      <c r="D123" s="36">
        <f>Sheet1!AK124</f>
        <v>2516</v>
      </c>
      <c r="E123" s="36">
        <f>Sheet1!AL124</f>
        <v>7797</v>
      </c>
      <c r="F123" s="36">
        <f>Sheet1!AM124</f>
        <v>63</v>
      </c>
      <c r="G123" s="36">
        <f>Sheet1!AN124</f>
        <v>118848</v>
      </c>
      <c r="H123" s="36">
        <f>Sheet1!AO124</f>
        <v>24821</v>
      </c>
      <c r="I123" s="36">
        <f>Sheet1!AP124</f>
        <v>2527</v>
      </c>
      <c r="J123" s="36">
        <f>Sheet1!AQ124</f>
        <v>1805</v>
      </c>
      <c r="K123" s="36">
        <f>Sheet1!AR124</f>
        <v>93</v>
      </c>
      <c r="L123" s="36">
        <f>Sheet1!AS124</f>
        <v>935894</v>
      </c>
      <c r="M123" s="36">
        <f>Sheet1!AT124</f>
        <v>11155</v>
      </c>
    </row>
    <row r="124" ht="15.75" spans="1:13">
      <c r="A124" t="s">
        <v>25</v>
      </c>
      <c r="B124" s="68">
        <v>43984</v>
      </c>
      <c r="C124" s="36">
        <f>Sheet1!AJ125</f>
        <v>154445</v>
      </c>
      <c r="D124" s="36">
        <f>Sheet1!AK125</f>
        <v>2979</v>
      </c>
      <c r="E124" s="36">
        <f>Sheet1!AL125</f>
        <v>7878</v>
      </c>
      <c r="F124" s="36">
        <f>Sheet1!AM125</f>
        <v>81</v>
      </c>
      <c r="G124" s="36">
        <f>Sheet1!AN125</f>
        <v>121004</v>
      </c>
      <c r="H124" s="36">
        <f>Sheet1!AO125</f>
        <v>25563</v>
      </c>
      <c r="I124" s="36">
        <f>Sheet1!AP125</f>
        <v>2578</v>
      </c>
      <c r="J124" s="36">
        <f>Sheet1!AQ125</f>
        <v>1841</v>
      </c>
      <c r="K124" s="36">
        <f>Sheet1!AR125</f>
        <v>94</v>
      </c>
      <c r="L124" s="36">
        <f>Sheet1!AS125</f>
        <v>955865</v>
      </c>
      <c r="M124" s="36">
        <f>Sheet1!AT125</f>
        <v>11393</v>
      </c>
    </row>
    <row r="125" ht="15.75" spans="1:13">
      <c r="A125" t="s">
        <v>25</v>
      </c>
      <c r="B125" s="68">
        <v>43985</v>
      </c>
      <c r="C125" s="36">
        <f>Sheet1!AJ126</f>
        <v>157562</v>
      </c>
      <c r="D125" s="36">
        <f>Sheet1!AK126</f>
        <v>3117</v>
      </c>
      <c r="E125" s="36">
        <f>Sheet1!AL126</f>
        <v>7942</v>
      </c>
      <c r="F125" s="36">
        <f>Sheet1!AM126</f>
        <v>64</v>
      </c>
      <c r="G125" s="36">
        <f>Sheet1!AN126</f>
        <v>123077</v>
      </c>
      <c r="H125" s="36">
        <f>Sheet1!AO126</f>
        <v>26543</v>
      </c>
      <c r="I125" s="36">
        <f>Sheet1!AP126</f>
        <v>2565</v>
      </c>
      <c r="J125" s="36">
        <f>Sheet1!AQ126</f>
        <v>1878</v>
      </c>
      <c r="K125" s="36">
        <f>Sheet1!AR126</f>
        <v>95</v>
      </c>
      <c r="L125" s="36">
        <f>Sheet1!AS126</f>
        <v>975936</v>
      </c>
      <c r="M125" s="36">
        <f>Sheet1!AT126</f>
        <v>11632</v>
      </c>
    </row>
    <row r="126" ht="15.75" spans="1:13">
      <c r="A126" t="s">
        <v>25</v>
      </c>
      <c r="B126" s="68">
        <v>43986</v>
      </c>
      <c r="C126" s="36">
        <f>Sheet1!AJ127</f>
        <v>160696</v>
      </c>
      <c r="D126" s="36">
        <f>Sheet1!AK127</f>
        <v>3134</v>
      </c>
      <c r="E126" s="36">
        <f>Sheet1!AL127</f>
        <v>8012</v>
      </c>
      <c r="F126" s="36">
        <f>Sheet1!AM127</f>
        <v>70</v>
      </c>
      <c r="G126" s="36">
        <f>Sheet1!AN127</f>
        <v>125206</v>
      </c>
      <c r="H126" s="36">
        <f>Sheet1!AO127</f>
        <v>27478</v>
      </c>
      <c r="I126" s="36">
        <f>Sheet1!AP127</f>
        <v>2557</v>
      </c>
      <c r="J126" s="36">
        <f>Sheet1!AQ127</f>
        <v>1915</v>
      </c>
      <c r="K126" s="36">
        <f>Sheet1!AR127</f>
        <v>95</v>
      </c>
      <c r="L126" s="36">
        <f>Sheet1!AS127</f>
        <v>997009</v>
      </c>
      <c r="M126" s="36">
        <f>Sheet1!AT127</f>
        <v>11882</v>
      </c>
    </row>
    <row r="127" ht="15.75" spans="1:13">
      <c r="A127" t="s">
        <v>25</v>
      </c>
      <c r="B127" s="68">
        <v>43987</v>
      </c>
      <c r="C127" s="36">
        <f>Sheet1!AJ128</f>
        <v>164270</v>
      </c>
      <c r="D127" s="36">
        <f>Sheet1!AK128</f>
        <v>3574</v>
      </c>
      <c r="E127" s="36">
        <f>Sheet1!AL128</f>
        <v>8071</v>
      </c>
      <c r="F127" s="36">
        <f>Sheet1!AM128</f>
        <v>59</v>
      </c>
      <c r="G127" s="36">
        <f>Sheet1!AN128</f>
        <v>127485</v>
      </c>
      <c r="H127" s="36">
        <f>Sheet1!AO128</f>
        <v>28714</v>
      </c>
      <c r="I127" s="36">
        <f>Sheet1!AP128</f>
        <v>2569</v>
      </c>
      <c r="J127" s="36">
        <f>Sheet1!AQ128</f>
        <v>1958</v>
      </c>
      <c r="K127" s="36">
        <f>Sheet1!AR128</f>
        <v>96</v>
      </c>
      <c r="L127" s="36">
        <f>Sheet1!AS128</f>
        <v>1019362</v>
      </c>
      <c r="M127" s="36">
        <f>Sheet1!AT128</f>
        <v>12148</v>
      </c>
    </row>
    <row r="128" ht="15.75" spans="1:13">
      <c r="A128" t="s">
        <v>25</v>
      </c>
      <c r="B128" s="68">
        <v>43988</v>
      </c>
      <c r="C128" s="36">
        <f>Sheet1!AJ129</f>
        <v>167156</v>
      </c>
      <c r="D128" s="36">
        <f>Sheet1!AK129</f>
        <v>2886</v>
      </c>
      <c r="E128" s="36">
        <f>Sheet1!AL129</f>
        <v>8134</v>
      </c>
      <c r="F128" s="36">
        <f>Sheet1!AM129</f>
        <v>63</v>
      </c>
      <c r="G128" s="36">
        <f>Sheet1!AN129</f>
        <v>129741</v>
      </c>
      <c r="H128" s="36">
        <f>Sheet1!AO129</f>
        <v>29281</v>
      </c>
      <c r="I128" s="36">
        <f>Sheet1!AP129</f>
        <v>2573</v>
      </c>
      <c r="J128" s="36">
        <f>Sheet1!AQ129</f>
        <v>1992</v>
      </c>
      <c r="K128" s="36">
        <f>Sheet1!AR129</f>
        <v>97</v>
      </c>
      <c r="L128" s="36">
        <f>Sheet1!AS129</f>
        <v>1040289</v>
      </c>
      <c r="M128" s="36">
        <f>Sheet1!AT129</f>
        <v>12397</v>
      </c>
    </row>
    <row r="129" ht="15.75" spans="1:13">
      <c r="A129" t="s">
        <v>25</v>
      </c>
      <c r="B129" s="68">
        <v>43989</v>
      </c>
      <c r="C129" s="36">
        <f>Sheet1!AJ130</f>
        <v>169425</v>
      </c>
      <c r="D129" s="36">
        <f>Sheet1!AK130</f>
        <v>2269</v>
      </c>
      <c r="E129" s="36">
        <f>Sheet1!AL130</f>
        <v>8209</v>
      </c>
      <c r="F129" s="36">
        <f>Sheet1!AM130</f>
        <v>75</v>
      </c>
      <c r="G129" s="36">
        <f>Sheet1!AN130</f>
        <v>132038</v>
      </c>
      <c r="H129" s="36">
        <f>Sheet1!AO130</f>
        <v>29178</v>
      </c>
      <c r="I129" s="36">
        <f>Sheet1!AP130</f>
        <v>2578</v>
      </c>
      <c r="J129" s="36">
        <f>Sheet1!AQ130</f>
        <v>2019</v>
      </c>
      <c r="K129" s="36">
        <f>Sheet1!AR130</f>
        <v>98</v>
      </c>
      <c r="L129" s="36">
        <f>Sheet1!AS130</f>
        <v>1040289</v>
      </c>
      <c r="M129" s="36">
        <f>Sheet1!AT130</f>
        <v>12397</v>
      </c>
    </row>
    <row r="130" ht="15.75" spans="1:13">
      <c r="A130" t="s">
        <v>25</v>
      </c>
      <c r="B130" s="68">
        <v>43990</v>
      </c>
      <c r="C130" s="36">
        <f>Sheet1!AJ131</f>
        <v>171789</v>
      </c>
      <c r="D130" s="36">
        <f>Sheet1!AK131</f>
        <v>2364</v>
      </c>
      <c r="E130" s="36">
        <f>Sheet1!AL131</f>
        <v>8281</v>
      </c>
      <c r="F130" s="36">
        <f>Sheet1!AM131</f>
        <v>72</v>
      </c>
      <c r="G130" s="36">
        <f>Sheet1!AN131</f>
        <v>134349</v>
      </c>
      <c r="H130" s="36">
        <f>Sheet1!AO131</f>
        <v>29159</v>
      </c>
      <c r="I130" s="36">
        <f>Sheet1!AP131</f>
        <v>2596</v>
      </c>
      <c r="J130" s="36">
        <f>Sheet1!AQ131</f>
        <v>2047</v>
      </c>
      <c r="K130" s="36">
        <f>Sheet1!AR131</f>
        <v>99</v>
      </c>
      <c r="L130" s="36">
        <f>Sheet1!AS131</f>
        <v>1084857</v>
      </c>
      <c r="M130" s="36">
        <f>Sheet1!AT131</f>
        <v>12928</v>
      </c>
    </row>
    <row r="131" ht="15.75" spans="1:13">
      <c r="A131" t="s">
        <v>25</v>
      </c>
      <c r="B131" s="68">
        <v>43991</v>
      </c>
      <c r="C131" s="36">
        <f>Sheet1!AJ132</f>
        <v>0</v>
      </c>
      <c r="D131" s="36">
        <f>Sheet1!AK132</f>
        <v>0</v>
      </c>
      <c r="E131" s="36">
        <f>Sheet1!AL132</f>
        <v>0</v>
      </c>
      <c r="F131" s="36">
        <f>Sheet1!AM132</f>
        <v>0</v>
      </c>
      <c r="G131" s="36">
        <f>Sheet1!AN132</f>
        <v>0</v>
      </c>
      <c r="H131" s="36">
        <f>Sheet1!AO132</f>
        <v>0</v>
      </c>
      <c r="I131" s="36">
        <f>Sheet1!AP132</f>
        <v>0</v>
      </c>
      <c r="J131" s="36">
        <f>Sheet1!AQ132</f>
        <v>0</v>
      </c>
      <c r="K131" s="36">
        <f>Sheet1!AR132</f>
        <v>0</v>
      </c>
      <c r="L131" s="36">
        <f>Sheet1!AS132</f>
        <v>0</v>
      </c>
      <c r="M131" s="36">
        <f>Sheet1!AT132</f>
        <v>0</v>
      </c>
    </row>
    <row r="132" ht="15.75" spans="1:13">
      <c r="A132" t="s">
        <v>25</v>
      </c>
      <c r="B132" s="68">
        <v>43992</v>
      </c>
      <c r="C132" s="36">
        <f>Sheet1!AJ133</f>
        <v>0</v>
      </c>
      <c r="D132" s="36">
        <f>Sheet1!AK133</f>
        <v>0</v>
      </c>
      <c r="E132" s="36">
        <f>Sheet1!AL133</f>
        <v>0</v>
      </c>
      <c r="F132" s="36">
        <f>Sheet1!AM133</f>
        <v>0</v>
      </c>
      <c r="G132" s="36">
        <f>Sheet1!AN133</f>
        <v>0</v>
      </c>
      <c r="H132" s="36">
        <f>Sheet1!AO133</f>
        <v>0</v>
      </c>
      <c r="I132" s="36">
        <f>Sheet1!AP133</f>
        <v>0</v>
      </c>
      <c r="J132" s="36">
        <f>Sheet1!AQ133</f>
        <v>0</v>
      </c>
      <c r="K132" s="36">
        <f>Sheet1!AR133</f>
        <v>0</v>
      </c>
      <c r="L132" s="36">
        <f>Sheet1!AS133</f>
        <v>0</v>
      </c>
      <c r="M132" s="36">
        <f>Sheet1!AT133</f>
        <v>0</v>
      </c>
    </row>
    <row r="133" ht="15.75" spans="1:13">
      <c r="A133" t="s">
        <v>25</v>
      </c>
      <c r="B133" s="68">
        <v>43993</v>
      </c>
      <c r="C133" s="36">
        <f>Sheet1!AJ134</f>
        <v>0</v>
      </c>
      <c r="D133" s="36">
        <f>Sheet1!AK134</f>
        <v>0</v>
      </c>
      <c r="E133" s="36">
        <f>Sheet1!AL134</f>
        <v>0</v>
      </c>
      <c r="F133" s="36">
        <f>Sheet1!AM134</f>
        <v>0</v>
      </c>
      <c r="G133" s="36">
        <f>Sheet1!AN134</f>
        <v>0</v>
      </c>
      <c r="H133" s="36">
        <f>Sheet1!AO134</f>
        <v>0</v>
      </c>
      <c r="I133" s="36">
        <f>Sheet1!AP134</f>
        <v>0</v>
      </c>
      <c r="J133" s="36">
        <f>Sheet1!AQ134</f>
        <v>0</v>
      </c>
      <c r="K133" s="36">
        <f>Sheet1!AR134</f>
        <v>0</v>
      </c>
      <c r="L133" s="36">
        <f>Sheet1!AS134</f>
        <v>0</v>
      </c>
      <c r="M133" s="36">
        <f>Sheet1!AT134</f>
        <v>0</v>
      </c>
    </row>
    <row r="134" ht="15.75" spans="1:13">
      <c r="A134" t="s">
        <v>25</v>
      </c>
      <c r="B134" s="68">
        <v>43994</v>
      </c>
      <c r="C134" s="36">
        <f>Sheet1!AJ135</f>
        <v>0</v>
      </c>
      <c r="D134" s="36">
        <f>Sheet1!AK135</f>
        <v>0</v>
      </c>
      <c r="E134" s="36">
        <f>Sheet1!AL135</f>
        <v>0</v>
      </c>
      <c r="F134" s="36">
        <f>Sheet1!AM135</f>
        <v>0</v>
      </c>
      <c r="G134" s="36">
        <f>Sheet1!AN135</f>
        <v>0</v>
      </c>
      <c r="H134" s="36">
        <f>Sheet1!AO135</f>
        <v>0</v>
      </c>
      <c r="I134" s="36">
        <f>Sheet1!AP135</f>
        <v>0</v>
      </c>
      <c r="J134" s="36">
        <f>Sheet1!AQ135</f>
        <v>0</v>
      </c>
      <c r="K134" s="36">
        <f>Sheet1!AR135</f>
        <v>0</v>
      </c>
      <c r="L134" s="36">
        <f>Sheet1!AS135</f>
        <v>0</v>
      </c>
      <c r="M134" s="36">
        <f>Sheet1!AT135</f>
        <v>0</v>
      </c>
    </row>
    <row r="135" ht="15.75" spans="1:13">
      <c r="A135" t="s">
        <v>25</v>
      </c>
      <c r="B135" s="68">
        <v>43995</v>
      </c>
      <c r="C135" s="36">
        <f>Sheet1!AJ136</f>
        <v>0</v>
      </c>
      <c r="D135" s="36">
        <f>Sheet1!AK136</f>
        <v>0</v>
      </c>
      <c r="E135" s="36">
        <f>Sheet1!AL136</f>
        <v>0</v>
      </c>
      <c r="F135" s="36">
        <f>Sheet1!AM136</f>
        <v>0</v>
      </c>
      <c r="G135" s="36">
        <f>Sheet1!AN136</f>
        <v>0</v>
      </c>
      <c r="H135" s="36">
        <f>Sheet1!AO136</f>
        <v>0</v>
      </c>
      <c r="I135" s="36">
        <f>Sheet1!AP136</f>
        <v>0</v>
      </c>
      <c r="J135" s="36">
        <f>Sheet1!AQ136</f>
        <v>0</v>
      </c>
      <c r="K135" s="36">
        <f>Sheet1!AR136</f>
        <v>0</v>
      </c>
      <c r="L135" s="36">
        <f>Sheet1!AS136</f>
        <v>0</v>
      </c>
      <c r="M135" s="36">
        <f>Sheet1!AT136</f>
        <v>0</v>
      </c>
    </row>
    <row r="136" ht="15.75" spans="1:13">
      <c r="A136" t="s">
        <v>25</v>
      </c>
      <c r="B136" s="68">
        <v>43996</v>
      </c>
      <c r="C136" s="36">
        <f>Sheet1!AJ137</f>
        <v>0</v>
      </c>
      <c r="D136" s="36">
        <f>Sheet1!AK137</f>
        <v>0</v>
      </c>
      <c r="E136" s="36">
        <f>Sheet1!AL137</f>
        <v>0</v>
      </c>
      <c r="F136" s="36">
        <f>Sheet1!AM137</f>
        <v>0</v>
      </c>
      <c r="G136" s="36">
        <f>Sheet1!AN137</f>
        <v>0</v>
      </c>
      <c r="H136" s="36">
        <f>Sheet1!AO137</f>
        <v>0</v>
      </c>
      <c r="I136" s="36">
        <f>Sheet1!AP137</f>
        <v>0</v>
      </c>
      <c r="J136" s="36">
        <f>Sheet1!AQ137</f>
        <v>0</v>
      </c>
      <c r="K136" s="36">
        <f>Sheet1!AR137</f>
        <v>0</v>
      </c>
      <c r="L136" s="36">
        <f>Sheet1!AS137</f>
        <v>0</v>
      </c>
      <c r="M136" s="36">
        <f>Sheet1!AT137</f>
        <v>0</v>
      </c>
    </row>
    <row r="137" ht="15.75" spans="1:13">
      <c r="A137" t="s">
        <v>25</v>
      </c>
      <c r="B137" s="68">
        <v>43997</v>
      </c>
      <c r="C137" s="36">
        <f>Sheet1!AJ138</f>
        <v>0</v>
      </c>
      <c r="D137" s="36">
        <f>Sheet1!AK138</f>
        <v>0</v>
      </c>
      <c r="E137" s="36">
        <f>Sheet1!AL138</f>
        <v>0</v>
      </c>
      <c r="F137" s="36">
        <f>Sheet1!AM138</f>
        <v>0</v>
      </c>
      <c r="G137" s="36">
        <f>Sheet1!AN138</f>
        <v>0</v>
      </c>
      <c r="H137" s="36">
        <f>Sheet1!AO138</f>
        <v>0</v>
      </c>
      <c r="I137" s="36">
        <f>Sheet1!AP138</f>
        <v>0</v>
      </c>
      <c r="J137" s="36">
        <f>Sheet1!AQ138</f>
        <v>0</v>
      </c>
      <c r="K137" s="36">
        <f>Sheet1!AR138</f>
        <v>0</v>
      </c>
      <c r="L137" s="36">
        <f>Sheet1!AS138</f>
        <v>0</v>
      </c>
      <c r="M137" s="36">
        <f>Sheet1!AT138</f>
        <v>0</v>
      </c>
    </row>
    <row r="138" ht="15.75" spans="1:13">
      <c r="A138" t="s">
        <v>25</v>
      </c>
      <c r="B138" s="68">
        <v>43998</v>
      </c>
      <c r="C138" s="36">
        <f>Sheet1!AJ139</f>
        <v>0</v>
      </c>
      <c r="D138" s="36">
        <f>Sheet1!AK139</f>
        <v>0</v>
      </c>
      <c r="E138" s="36">
        <f>Sheet1!AL139</f>
        <v>0</v>
      </c>
      <c r="F138" s="36">
        <f>Sheet1!AM139</f>
        <v>0</v>
      </c>
      <c r="G138" s="36">
        <f>Sheet1!AN139</f>
        <v>0</v>
      </c>
      <c r="H138" s="36">
        <f>Sheet1!AO139</f>
        <v>0</v>
      </c>
      <c r="I138" s="36">
        <f>Sheet1!AP139</f>
        <v>0</v>
      </c>
      <c r="J138" s="36">
        <f>Sheet1!AQ139</f>
        <v>0</v>
      </c>
      <c r="K138" s="36">
        <f>Sheet1!AR139</f>
        <v>0</v>
      </c>
      <c r="L138" s="36">
        <f>Sheet1!AS139</f>
        <v>0</v>
      </c>
      <c r="M138" s="36">
        <f>Sheet1!AT139</f>
        <v>0</v>
      </c>
    </row>
    <row r="139" ht="15.75" spans="1:13">
      <c r="A139" t="s">
        <v>25</v>
      </c>
      <c r="B139" s="68">
        <v>43999</v>
      </c>
      <c r="C139" s="36">
        <f>Sheet1!AJ140</f>
        <v>0</v>
      </c>
      <c r="D139" s="36">
        <f>Sheet1!AK140</f>
        <v>0</v>
      </c>
      <c r="E139" s="36">
        <f>Sheet1!AL140</f>
        <v>0</v>
      </c>
      <c r="F139" s="36">
        <f>Sheet1!AM140</f>
        <v>0</v>
      </c>
      <c r="G139" s="36">
        <f>Sheet1!AN140</f>
        <v>0</v>
      </c>
      <c r="H139" s="36">
        <f>Sheet1!AO140</f>
        <v>0</v>
      </c>
      <c r="I139" s="36">
        <f>Sheet1!AP140</f>
        <v>0</v>
      </c>
      <c r="J139" s="36">
        <f>Sheet1!AQ140</f>
        <v>0</v>
      </c>
      <c r="K139" s="36">
        <f>Sheet1!AR140</f>
        <v>0</v>
      </c>
      <c r="L139" s="36">
        <f>Sheet1!AS140</f>
        <v>0</v>
      </c>
      <c r="M139" s="36">
        <f>Sheet1!AT140</f>
        <v>0</v>
      </c>
    </row>
    <row r="140" ht="15.75" spans="1:13">
      <c r="A140" t="s">
        <v>25</v>
      </c>
      <c r="B140" s="68">
        <v>44000</v>
      </c>
      <c r="C140" s="36">
        <f>Sheet1!AJ141</f>
        <v>0</v>
      </c>
      <c r="D140" s="36">
        <f>Sheet1!AK141</f>
        <v>0</v>
      </c>
      <c r="E140" s="36">
        <f>Sheet1!AL141</f>
        <v>0</v>
      </c>
      <c r="F140" s="36">
        <f>Sheet1!AM141</f>
        <v>0</v>
      </c>
      <c r="G140" s="36">
        <f>Sheet1!AN141</f>
        <v>0</v>
      </c>
      <c r="H140" s="36">
        <f>Sheet1!AO141</f>
        <v>0</v>
      </c>
      <c r="I140" s="36">
        <f>Sheet1!AP141</f>
        <v>0</v>
      </c>
      <c r="J140" s="36">
        <f>Sheet1!AQ141</f>
        <v>0</v>
      </c>
      <c r="K140" s="36">
        <f>Sheet1!AR141</f>
        <v>0</v>
      </c>
      <c r="L140" s="36">
        <f>Sheet1!AS141</f>
        <v>0</v>
      </c>
      <c r="M140" s="36">
        <f>Sheet1!AT141</f>
        <v>0</v>
      </c>
    </row>
    <row r="141" ht="15.75" spans="1:13">
      <c r="A141" t="s">
        <v>25</v>
      </c>
      <c r="B141" s="68">
        <v>44001</v>
      </c>
      <c r="C141" s="36">
        <f>Sheet1!AJ142</f>
        <v>0</v>
      </c>
      <c r="D141" s="36">
        <f>Sheet1!AK142</f>
        <v>0</v>
      </c>
      <c r="E141" s="36">
        <f>Sheet1!AL142</f>
        <v>0</v>
      </c>
      <c r="F141" s="36">
        <f>Sheet1!AM142</f>
        <v>0</v>
      </c>
      <c r="G141" s="36">
        <f>Sheet1!AN142</f>
        <v>0</v>
      </c>
      <c r="H141" s="36">
        <f>Sheet1!AO142</f>
        <v>0</v>
      </c>
      <c r="I141" s="36">
        <f>Sheet1!AP142</f>
        <v>0</v>
      </c>
      <c r="J141" s="36">
        <f>Sheet1!AQ142</f>
        <v>0</v>
      </c>
      <c r="K141" s="36">
        <f>Sheet1!AR142</f>
        <v>0</v>
      </c>
      <c r="L141" s="36">
        <f>Sheet1!AS142</f>
        <v>0</v>
      </c>
      <c r="M141" s="36">
        <f>Sheet1!AT142</f>
        <v>0</v>
      </c>
    </row>
    <row r="142" ht="15.75" spans="1:13">
      <c r="A142" t="s">
        <v>25</v>
      </c>
      <c r="B142" s="68">
        <v>44002</v>
      </c>
      <c r="C142" s="36">
        <f>Sheet1!AJ143</f>
        <v>0</v>
      </c>
      <c r="D142" s="36">
        <f>Sheet1!AK143</f>
        <v>0</v>
      </c>
      <c r="E142" s="36">
        <f>Sheet1!AL143</f>
        <v>0</v>
      </c>
      <c r="F142" s="36">
        <f>Sheet1!AM143</f>
        <v>0</v>
      </c>
      <c r="G142" s="36">
        <f>Sheet1!AN143</f>
        <v>0</v>
      </c>
      <c r="H142" s="36">
        <f>Sheet1!AO143</f>
        <v>0</v>
      </c>
      <c r="I142" s="36">
        <f>Sheet1!AP143</f>
        <v>0</v>
      </c>
      <c r="J142" s="36">
        <f>Sheet1!AQ143</f>
        <v>0</v>
      </c>
      <c r="K142" s="36">
        <f>Sheet1!AR143</f>
        <v>0</v>
      </c>
      <c r="L142" s="36">
        <f>Sheet1!AS143</f>
        <v>0</v>
      </c>
      <c r="M142" s="36">
        <f>Sheet1!AT143</f>
        <v>0</v>
      </c>
    </row>
    <row r="143" ht="15.75" spans="1:13">
      <c r="A143" t="s">
        <v>25</v>
      </c>
      <c r="B143" s="68">
        <v>44003</v>
      </c>
      <c r="C143" s="36">
        <f>Sheet1!AJ144</f>
        <v>0</v>
      </c>
      <c r="D143" s="36">
        <f>Sheet1!AK144</f>
        <v>0</v>
      </c>
      <c r="E143" s="36">
        <f>Sheet1!AL144</f>
        <v>0</v>
      </c>
      <c r="F143" s="36">
        <f>Sheet1!AM144</f>
        <v>0</v>
      </c>
      <c r="G143" s="36">
        <f>Sheet1!AN144</f>
        <v>0</v>
      </c>
      <c r="H143" s="36">
        <f>Sheet1!AO144</f>
        <v>0</v>
      </c>
      <c r="I143" s="36">
        <f>Sheet1!AP144</f>
        <v>0</v>
      </c>
      <c r="J143" s="36">
        <f>Sheet1!AQ144</f>
        <v>0</v>
      </c>
      <c r="K143" s="36">
        <f>Sheet1!AR144</f>
        <v>0</v>
      </c>
      <c r="L143" s="36">
        <f>Sheet1!AS144</f>
        <v>0</v>
      </c>
      <c r="M143" s="36">
        <f>Sheet1!AT144</f>
        <v>0</v>
      </c>
    </row>
    <row r="144" ht="15.75" spans="1:13">
      <c r="A144" t="s">
        <v>25</v>
      </c>
      <c r="B144" s="68">
        <v>44004</v>
      </c>
      <c r="C144" s="36">
        <f>Sheet1!AJ145</f>
        <v>0</v>
      </c>
      <c r="D144" s="36">
        <f>Sheet1!AK145</f>
        <v>0</v>
      </c>
      <c r="E144" s="36">
        <f>Sheet1!AL145</f>
        <v>0</v>
      </c>
      <c r="F144" s="36">
        <f>Sheet1!AM145</f>
        <v>0</v>
      </c>
      <c r="G144" s="36">
        <f>Sheet1!AN145</f>
        <v>0</v>
      </c>
      <c r="H144" s="36">
        <f>Sheet1!AO145</f>
        <v>0</v>
      </c>
      <c r="I144" s="36">
        <f>Sheet1!AP145</f>
        <v>0</v>
      </c>
      <c r="J144" s="36">
        <f>Sheet1!AQ145</f>
        <v>0</v>
      </c>
      <c r="K144" s="36">
        <f>Sheet1!AR145</f>
        <v>0</v>
      </c>
      <c r="L144" s="36">
        <f>Sheet1!AS145</f>
        <v>0</v>
      </c>
      <c r="M144" s="36">
        <f>Sheet1!AT145</f>
        <v>0</v>
      </c>
    </row>
    <row r="145" ht="15.75" spans="1:13">
      <c r="A145" t="s">
        <v>25</v>
      </c>
      <c r="B145" s="68">
        <v>44005</v>
      </c>
      <c r="C145" s="36">
        <f>Sheet1!AJ146</f>
        <v>0</v>
      </c>
      <c r="D145" s="36">
        <f>Sheet1!AK146</f>
        <v>0</v>
      </c>
      <c r="E145" s="36">
        <f>Sheet1!AL146</f>
        <v>0</v>
      </c>
      <c r="F145" s="36">
        <f>Sheet1!AM146</f>
        <v>0</v>
      </c>
      <c r="G145" s="36">
        <f>Sheet1!AN146</f>
        <v>0</v>
      </c>
      <c r="H145" s="36">
        <f>Sheet1!AO146</f>
        <v>0</v>
      </c>
      <c r="I145" s="36">
        <f>Sheet1!AP146</f>
        <v>0</v>
      </c>
      <c r="J145" s="36">
        <f>Sheet1!AQ146</f>
        <v>0</v>
      </c>
      <c r="K145" s="36">
        <f>Sheet1!AR146</f>
        <v>0</v>
      </c>
      <c r="L145" s="36">
        <f>Sheet1!AS146</f>
        <v>0</v>
      </c>
      <c r="M145" s="36">
        <f>Sheet1!AT146</f>
        <v>0</v>
      </c>
    </row>
    <row r="146" ht="15.75" spans="1:13">
      <c r="A146" t="s">
        <v>25</v>
      </c>
      <c r="B146" s="68">
        <v>44006</v>
      </c>
      <c r="C146" s="36">
        <f>Sheet1!AJ147</f>
        <v>0</v>
      </c>
      <c r="D146" s="36">
        <f>Sheet1!AK147</f>
        <v>0</v>
      </c>
      <c r="E146" s="36">
        <f>Sheet1!AL147</f>
        <v>0</v>
      </c>
      <c r="F146" s="36">
        <f>Sheet1!AM147</f>
        <v>0</v>
      </c>
      <c r="G146" s="36">
        <f>Sheet1!AN147</f>
        <v>0</v>
      </c>
      <c r="H146" s="36">
        <f>Sheet1!AO147</f>
        <v>0</v>
      </c>
      <c r="I146" s="36">
        <f>Sheet1!AP147</f>
        <v>0</v>
      </c>
      <c r="J146" s="36">
        <f>Sheet1!AQ147</f>
        <v>0</v>
      </c>
      <c r="K146" s="36">
        <f>Sheet1!AR147</f>
        <v>0</v>
      </c>
      <c r="L146" s="36">
        <f>Sheet1!AS147</f>
        <v>0</v>
      </c>
      <c r="M146" s="36">
        <f>Sheet1!AT147</f>
        <v>0</v>
      </c>
    </row>
    <row r="147" ht="15.75" spans="1:13">
      <c r="A147" t="s">
        <v>25</v>
      </c>
      <c r="B147" s="68">
        <v>44007</v>
      </c>
      <c r="C147" s="36">
        <f>Sheet1!AJ148</f>
        <v>0</v>
      </c>
      <c r="D147" s="36">
        <f>Sheet1!AK148</f>
        <v>0</v>
      </c>
      <c r="E147" s="36">
        <f>Sheet1!AL148</f>
        <v>0</v>
      </c>
      <c r="F147" s="36">
        <f>Sheet1!AM148</f>
        <v>0</v>
      </c>
      <c r="G147" s="36">
        <f>Sheet1!AN148</f>
        <v>0</v>
      </c>
      <c r="H147" s="36">
        <f>Sheet1!AO148</f>
        <v>0</v>
      </c>
      <c r="I147" s="36">
        <f>Sheet1!AP148</f>
        <v>0</v>
      </c>
      <c r="J147" s="36">
        <f>Sheet1!AQ148</f>
        <v>0</v>
      </c>
      <c r="K147" s="36">
        <f>Sheet1!AR148</f>
        <v>0</v>
      </c>
      <c r="L147" s="36">
        <f>Sheet1!AS148</f>
        <v>0</v>
      </c>
      <c r="M147" s="36">
        <f>Sheet1!AT148</f>
        <v>0</v>
      </c>
    </row>
    <row r="148" ht="15.75" spans="1:13">
      <c r="A148" t="s">
        <v>25</v>
      </c>
      <c r="B148" s="68">
        <v>44008</v>
      </c>
      <c r="C148" s="36">
        <f>Sheet1!AJ149</f>
        <v>0</v>
      </c>
      <c r="D148" s="36">
        <f>Sheet1!AK149</f>
        <v>0</v>
      </c>
      <c r="E148" s="36">
        <f>Sheet1!AL149</f>
        <v>0</v>
      </c>
      <c r="F148" s="36">
        <f>Sheet1!AM149</f>
        <v>0</v>
      </c>
      <c r="G148" s="36">
        <f>Sheet1!AN149</f>
        <v>0</v>
      </c>
      <c r="H148" s="36">
        <f>Sheet1!AO149</f>
        <v>0</v>
      </c>
      <c r="I148" s="36">
        <f>Sheet1!AP149</f>
        <v>0</v>
      </c>
      <c r="J148" s="36">
        <f>Sheet1!AQ149</f>
        <v>0</v>
      </c>
      <c r="K148" s="36">
        <f>Sheet1!AR149</f>
        <v>0</v>
      </c>
      <c r="L148" s="36">
        <f>Sheet1!AS149</f>
        <v>0</v>
      </c>
      <c r="M148" s="36">
        <f>Sheet1!AT149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O134" sqref="O134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26</v>
      </c>
      <c r="B37" s="68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75" spans="1:13">
      <c r="A38" t="s">
        <v>26</v>
      </c>
      <c r="B38" s="68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75" spans="1:13">
      <c r="A39" t="s">
        <v>26</v>
      </c>
      <c r="B39" s="68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75" spans="1:13">
      <c r="A40" t="s">
        <v>26</v>
      </c>
      <c r="B40" s="68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75" spans="1:13">
      <c r="A41" t="s">
        <v>26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75" spans="1:13">
      <c r="A42" t="s">
        <v>26</v>
      </c>
      <c r="B42" s="68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75" spans="1:13">
      <c r="A43" t="s">
        <v>26</v>
      </c>
      <c r="B43" s="68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75" spans="1:13">
      <c r="A44" t="s">
        <v>26</v>
      </c>
      <c r="B44" s="68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75" spans="1:13">
      <c r="A45" t="s">
        <v>26</v>
      </c>
      <c r="B45" s="68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75" spans="1:13">
      <c r="A46" t="s">
        <v>26</v>
      </c>
      <c r="B46" s="68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75" spans="1:13">
      <c r="A47" t="s">
        <v>26</v>
      </c>
      <c r="B47" s="68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75" spans="1:13">
      <c r="A48" t="s">
        <v>26</v>
      </c>
      <c r="B48" s="68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75" spans="1:13">
      <c r="A49" t="s">
        <v>26</v>
      </c>
      <c r="B49" s="68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75" spans="1:13">
      <c r="A50" t="s">
        <v>26</v>
      </c>
      <c r="B50" s="68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75" spans="1:13">
      <c r="A51" t="s">
        <v>26</v>
      </c>
      <c r="B51" s="68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75" spans="1:13">
      <c r="A52" t="s">
        <v>26</v>
      </c>
      <c r="B52" s="68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75" spans="1:13">
      <c r="A53" t="s">
        <v>26</v>
      </c>
      <c r="B53" s="68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75" spans="1:13">
      <c r="A54" t="s">
        <v>26</v>
      </c>
      <c r="B54" s="68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75" spans="1:13">
      <c r="A55" t="s">
        <v>26</v>
      </c>
      <c r="B55" s="68">
        <v>43915</v>
      </c>
      <c r="C55" s="70">
        <v>1872</v>
      </c>
      <c r="D55" s="70">
        <v>343</v>
      </c>
      <c r="E55" s="70">
        <v>44</v>
      </c>
      <c r="F55" s="70">
        <v>7</v>
      </c>
      <c r="G55" s="70"/>
      <c r="H55" s="70">
        <v>1828</v>
      </c>
      <c r="I55" s="70"/>
      <c r="J55" s="70">
        <v>22</v>
      </c>
      <c r="K55" s="100">
        <v>0.5</v>
      </c>
      <c r="L55" s="70"/>
      <c r="M55" s="70"/>
    </row>
    <row r="56" ht="15.75" spans="1:13">
      <c r="A56" t="s">
        <v>26</v>
      </c>
      <c r="B56" s="68">
        <v>43916</v>
      </c>
      <c r="C56" s="70">
        <v>2433</v>
      </c>
      <c r="D56" s="70">
        <v>561</v>
      </c>
      <c r="E56" s="70">
        <v>59</v>
      </c>
      <c r="F56" s="70">
        <v>15</v>
      </c>
      <c r="G56" s="70">
        <v>26</v>
      </c>
      <c r="H56" s="70">
        <v>2348</v>
      </c>
      <c r="I56" s="70">
        <v>136</v>
      </c>
      <c r="J56" s="70">
        <v>29</v>
      </c>
      <c r="K56" s="100">
        <v>0.7</v>
      </c>
      <c r="L56" s="70"/>
      <c r="M56" s="70"/>
    </row>
    <row r="57" ht="15.75" spans="1:13">
      <c r="A57" t="s">
        <v>26</v>
      </c>
      <c r="B57" s="68">
        <v>43917</v>
      </c>
      <c r="C57" s="70">
        <v>3629</v>
      </c>
      <c r="D57" s="70">
        <v>1196</v>
      </c>
      <c r="E57" s="70">
        <v>75</v>
      </c>
      <c r="F57" s="70">
        <v>16</v>
      </c>
      <c r="G57" s="70">
        <v>26</v>
      </c>
      <c r="H57" s="70">
        <v>3528</v>
      </c>
      <c r="I57" s="70">
        <v>136</v>
      </c>
      <c r="J57" s="70">
        <v>43</v>
      </c>
      <c r="K57" s="100">
        <v>0.9</v>
      </c>
      <c r="L57" s="70"/>
      <c r="M57" s="70"/>
    </row>
    <row r="58" ht="15.75" spans="1:13">
      <c r="A58" t="s">
        <v>26</v>
      </c>
      <c r="B58" s="68">
        <v>43918</v>
      </c>
      <c r="C58" s="70">
        <v>5698</v>
      </c>
      <c r="D58" s="70">
        <v>2069</v>
      </c>
      <c r="E58" s="70">
        <v>92</v>
      </c>
      <c r="F58" s="70">
        <v>17</v>
      </c>
      <c r="G58" s="70">
        <v>42</v>
      </c>
      <c r="H58" s="70">
        <v>5564</v>
      </c>
      <c r="I58" s="70">
        <v>241</v>
      </c>
      <c r="J58" s="70">
        <v>68</v>
      </c>
      <c r="K58" s="70">
        <v>1</v>
      </c>
      <c r="L58" s="70"/>
      <c r="M58" s="70"/>
    </row>
    <row r="59" ht="15.75" spans="1:13">
      <c r="A59" t="s">
        <v>26</v>
      </c>
      <c r="B59" s="68">
        <v>43919</v>
      </c>
      <c r="C59" s="70">
        <v>7402</v>
      </c>
      <c r="D59" s="70">
        <v>1704</v>
      </c>
      <c r="E59" s="70">
        <v>108</v>
      </c>
      <c r="F59" s="70">
        <v>16</v>
      </c>
      <c r="G59" s="70">
        <v>70</v>
      </c>
      <c r="H59" s="70">
        <v>7224</v>
      </c>
      <c r="I59" s="70">
        <v>309</v>
      </c>
      <c r="J59" s="70">
        <v>88</v>
      </c>
      <c r="K59" s="70">
        <v>1</v>
      </c>
      <c r="L59" s="70"/>
      <c r="M59" s="70"/>
    </row>
    <row r="60" ht="15.75" spans="1:13">
      <c r="A60" t="s">
        <v>26</v>
      </c>
      <c r="B60" s="68">
        <v>43920</v>
      </c>
      <c r="C60" s="70">
        <v>9217</v>
      </c>
      <c r="D60" s="70">
        <v>1815</v>
      </c>
      <c r="E60" s="70">
        <v>131</v>
      </c>
      <c r="F60" s="70">
        <v>23</v>
      </c>
      <c r="G60" s="70">
        <v>105</v>
      </c>
      <c r="H60" s="70">
        <v>8981</v>
      </c>
      <c r="I60" s="70">
        <v>568</v>
      </c>
      <c r="J60" s="70">
        <v>109</v>
      </c>
      <c r="K60" s="70">
        <v>2</v>
      </c>
      <c r="L60" s="70"/>
      <c r="M60" s="70"/>
    </row>
    <row r="61" ht="15.75" spans="1:13">
      <c r="A61" t="s">
        <v>26</v>
      </c>
      <c r="B61" s="68">
        <v>43921</v>
      </c>
      <c r="C61" s="70">
        <v>10827</v>
      </c>
      <c r="D61" s="70">
        <v>1610</v>
      </c>
      <c r="E61" s="70">
        <v>168</v>
      </c>
      <c r="F61" s="70">
        <v>37</v>
      </c>
      <c r="G61" s="70">
        <v>162</v>
      </c>
      <c r="H61" s="70">
        <v>10497</v>
      </c>
      <c r="I61" s="70">
        <v>568</v>
      </c>
      <c r="J61" s="70">
        <v>128</v>
      </c>
      <c r="K61" s="70">
        <v>2</v>
      </c>
      <c r="L61" s="70"/>
      <c r="M61" s="70"/>
    </row>
    <row r="62" ht="15.75" spans="1:13">
      <c r="A62" t="s">
        <v>26</v>
      </c>
      <c r="B62" s="68">
        <v>43922</v>
      </c>
      <c r="C62" s="70">
        <v>13531</v>
      </c>
      <c r="D62" s="70">
        <v>2704</v>
      </c>
      <c r="E62" s="70">
        <v>214</v>
      </c>
      <c r="F62" s="70">
        <v>46</v>
      </c>
      <c r="G62" s="70">
        <v>243</v>
      </c>
      <c r="H62" s="70">
        <v>13074</v>
      </c>
      <c r="I62" s="70">
        <v>622</v>
      </c>
      <c r="J62" s="70">
        <v>160</v>
      </c>
      <c r="K62" s="70">
        <v>3</v>
      </c>
      <c r="L62" s="70"/>
      <c r="M62" s="70"/>
    </row>
    <row r="63" ht="15.75" spans="1:13">
      <c r="A63" t="s">
        <v>26</v>
      </c>
      <c r="B63" s="68">
        <v>43923</v>
      </c>
      <c r="C63" s="70">
        <v>15679</v>
      </c>
      <c r="D63" s="70">
        <v>2148</v>
      </c>
      <c r="E63" s="70">
        <v>277</v>
      </c>
      <c r="F63" s="70">
        <v>63</v>
      </c>
      <c r="G63" s="70">
        <v>333</v>
      </c>
      <c r="H63" s="70">
        <v>15069</v>
      </c>
      <c r="I63" s="70">
        <v>847</v>
      </c>
      <c r="J63" s="70">
        <v>186</v>
      </c>
      <c r="K63" s="70">
        <v>3</v>
      </c>
      <c r="L63" s="70"/>
      <c r="M63" s="70"/>
    </row>
    <row r="64" ht="15.75" spans="1:13">
      <c r="A64" t="s">
        <v>26</v>
      </c>
      <c r="B64" s="68">
        <v>43924</v>
      </c>
      <c r="C64" s="70">
        <v>18135</v>
      </c>
      <c r="D64" s="70">
        <v>2456</v>
      </c>
      <c r="E64" s="70">
        <v>356</v>
      </c>
      <c r="F64" s="70">
        <v>79</v>
      </c>
      <c r="G64" s="70">
        <v>415</v>
      </c>
      <c r="H64" s="70">
        <v>17364</v>
      </c>
      <c r="I64" s="70">
        <v>1101</v>
      </c>
      <c r="J64" s="70">
        <v>215</v>
      </c>
      <c r="K64" s="70">
        <v>4</v>
      </c>
      <c r="L64" s="70"/>
      <c r="M64" s="70"/>
    </row>
    <row r="65" ht="15.75" spans="1:13">
      <c r="A65" t="s">
        <v>26</v>
      </c>
      <c r="B65" s="68">
        <v>43925</v>
      </c>
      <c r="C65" s="70">
        <v>20921</v>
      </c>
      <c r="D65" s="70">
        <v>2786</v>
      </c>
      <c r="E65" s="70">
        <v>425</v>
      </c>
      <c r="F65" s="70">
        <v>69</v>
      </c>
      <c r="G65" s="70">
        <v>484</v>
      </c>
      <c r="H65" s="70">
        <v>20012</v>
      </c>
      <c r="I65" s="70">
        <v>1251</v>
      </c>
      <c r="J65" s="70">
        <v>248</v>
      </c>
      <c r="K65" s="70">
        <v>5</v>
      </c>
      <c r="L65" s="70"/>
      <c r="M65" s="70"/>
    </row>
    <row r="66" ht="15.75" spans="1:13">
      <c r="A66" t="s">
        <v>26</v>
      </c>
      <c r="B66" s="68">
        <v>43926</v>
      </c>
      <c r="C66" s="70">
        <v>23934</v>
      </c>
      <c r="D66" s="70">
        <v>3013</v>
      </c>
      <c r="E66" s="70">
        <v>501</v>
      </c>
      <c r="F66" s="70">
        <v>76</v>
      </c>
      <c r="G66" s="70">
        <v>786</v>
      </c>
      <c r="H66" s="70">
        <v>22647</v>
      </c>
      <c r="I66" s="70">
        <v>1311</v>
      </c>
      <c r="J66" s="70">
        <v>284</v>
      </c>
      <c r="K66" s="70">
        <v>6</v>
      </c>
      <c r="L66" s="70">
        <v>161380</v>
      </c>
      <c r="M66" s="70">
        <v>1913</v>
      </c>
    </row>
    <row r="67" ht="15.75" spans="1:13">
      <c r="A67" t="s">
        <v>26</v>
      </c>
      <c r="B67" s="68">
        <v>43927</v>
      </c>
      <c r="C67" s="70">
        <v>27069</v>
      </c>
      <c r="D67" s="70">
        <v>3135</v>
      </c>
      <c r="E67" s="70">
        <v>574</v>
      </c>
      <c r="F67" s="70">
        <v>73</v>
      </c>
      <c r="G67" s="70">
        <v>1042</v>
      </c>
      <c r="H67" s="70">
        <v>25453</v>
      </c>
      <c r="I67" s="70">
        <v>1381</v>
      </c>
      <c r="J67" s="70">
        <v>321</v>
      </c>
      <c r="K67" s="70">
        <v>7</v>
      </c>
      <c r="L67" s="70">
        <v>181445</v>
      </c>
      <c r="M67" s="70">
        <v>2151</v>
      </c>
    </row>
    <row r="68" ht="15.75" spans="1:13">
      <c r="A68" t="s">
        <v>26</v>
      </c>
      <c r="B68" s="68">
        <v>43928</v>
      </c>
      <c r="C68" s="47">
        <v>30217</v>
      </c>
      <c r="D68" s="47">
        <v>3148</v>
      </c>
      <c r="E68" s="47">
        <v>649</v>
      </c>
      <c r="F68" s="47">
        <v>75</v>
      </c>
      <c r="G68" s="47">
        <v>1326</v>
      </c>
      <c r="H68" s="47">
        <v>28242</v>
      </c>
      <c r="I68" s="47">
        <v>1415</v>
      </c>
      <c r="J68" s="47">
        <v>358</v>
      </c>
      <c r="K68" s="47">
        <v>8</v>
      </c>
      <c r="L68" s="47">
        <v>202845</v>
      </c>
      <c r="M68" s="47">
        <v>2405</v>
      </c>
    </row>
    <row r="69" ht="15.75" spans="1:13">
      <c r="A69" t="s">
        <v>26</v>
      </c>
      <c r="B69" s="68">
        <v>43929</v>
      </c>
      <c r="C69" s="40">
        <v>34109</v>
      </c>
      <c r="D69" s="40">
        <v>3892</v>
      </c>
      <c r="E69" s="40">
        <v>725</v>
      </c>
      <c r="F69" s="40">
        <v>76</v>
      </c>
      <c r="G69" s="40">
        <v>1582</v>
      </c>
      <c r="H69" s="40">
        <v>31802</v>
      </c>
      <c r="I69" s="40">
        <v>1474</v>
      </c>
      <c r="J69" s="40">
        <v>404</v>
      </c>
      <c r="K69" s="40">
        <v>9</v>
      </c>
      <c r="L69" s="40">
        <v>228868</v>
      </c>
      <c r="M69" s="40">
        <v>2714</v>
      </c>
    </row>
    <row r="70" ht="15.75" spans="1:13">
      <c r="A70" t="s">
        <v>26</v>
      </c>
      <c r="B70" s="68">
        <v>43930</v>
      </c>
      <c r="C70" s="40">
        <v>38226</v>
      </c>
      <c r="D70" s="40">
        <v>4117</v>
      </c>
      <c r="E70" s="40">
        <v>812</v>
      </c>
      <c r="F70" s="40">
        <v>87</v>
      </c>
      <c r="G70" s="40">
        <v>1846</v>
      </c>
      <c r="H70" s="40">
        <v>35568</v>
      </c>
      <c r="I70" s="40">
        <v>1492</v>
      </c>
      <c r="J70" s="40">
        <v>453</v>
      </c>
      <c r="K70" s="40">
        <v>10</v>
      </c>
      <c r="L70" s="40">
        <v>247768</v>
      </c>
      <c r="M70" s="40">
        <v>2938</v>
      </c>
    </row>
    <row r="71" ht="15.75" spans="1:13">
      <c r="A71" t="s">
        <v>26</v>
      </c>
      <c r="B71" s="68">
        <v>43931</v>
      </c>
      <c r="C71" s="40">
        <v>42282</v>
      </c>
      <c r="D71" s="40">
        <v>4056</v>
      </c>
      <c r="E71" s="40">
        <v>908</v>
      </c>
      <c r="F71" s="40">
        <v>96</v>
      </c>
      <c r="G71" s="40">
        <v>2142</v>
      </c>
      <c r="H71" s="40">
        <v>39232</v>
      </c>
      <c r="I71" s="40">
        <v>1552</v>
      </c>
      <c r="J71" s="40">
        <v>501</v>
      </c>
      <c r="K71" s="40">
        <v>11</v>
      </c>
      <c r="L71" s="40">
        <v>276338</v>
      </c>
      <c r="M71" s="40">
        <v>3277</v>
      </c>
    </row>
    <row r="72" ht="15.75" spans="1:13">
      <c r="A72" t="s">
        <v>26</v>
      </c>
      <c r="B72" s="68">
        <v>43932</v>
      </c>
      <c r="C72" s="40">
        <v>47029</v>
      </c>
      <c r="D72" s="40">
        <v>4747</v>
      </c>
      <c r="E72" s="40">
        <v>1006</v>
      </c>
      <c r="F72" s="40">
        <v>98</v>
      </c>
      <c r="G72" s="40">
        <v>2423</v>
      </c>
      <c r="H72" s="40">
        <v>43600</v>
      </c>
      <c r="I72" s="40">
        <v>1667</v>
      </c>
      <c r="J72" s="40">
        <v>558</v>
      </c>
      <c r="K72" s="40">
        <v>12</v>
      </c>
      <c r="L72" s="40">
        <v>307210</v>
      </c>
      <c r="M72" s="40">
        <v>3643</v>
      </c>
    </row>
    <row r="73" ht="15.75" spans="1:13">
      <c r="A73" t="s">
        <v>26</v>
      </c>
      <c r="B73" s="68">
        <v>43933</v>
      </c>
      <c r="C73" s="40">
        <v>52167</v>
      </c>
      <c r="D73" s="40">
        <v>5138</v>
      </c>
      <c r="E73" s="40">
        <v>1101</v>
      </c>
      <c r="F73" s="40">
        <v>95</v>
      </c>
      <c r="G73" s="40">
        <v>2965</v>
      </c>
      <c r="H73" s="40">
        <v>48101</v>
      </c>
      <c r="I73" s="40">
        <v>1626</v>
      </c>
      <c r="J73" s="40">
        <v>619</v>
      </c>
      <c r="K73" s="40">
        <v>13</v>
      </c>
      <c r="L73" s="40">
        <v>340380</v>
      </c>
      <c r="M73" s="40">
        <v>4036</v>
      </c>
    </row>
    <row r="74" ht="15.75" spans="1:13">
      <c r="A74" t="s">
        <v>26</v>
      </c>
      <c r="B74" s="68">
        <v>43934</v>
      </c>
      <c r="C74" s="40">
        <v>56956</v>
      </c>
      <c r="D74" s="40">
        <v>4789</v>
      </c>
      <c r="E74" s="40">
        <v>1198</v>
      </c>
      <c r="F74" s="40">
        <v>97</v>
      </c>
      <c r="G74" s="40">
        <v>3446</v>
      </c>
      <c r="H74" s="40">
        <v>52312</v>
      </c>
      <c r="I74" s="40">
        <v>1665</v>
      </c>
      <c r="J74" s="40">
        <v>675</v>
      </c>
      <c r="K74" s="40">
        <v>14</v>
      </c>
      <c r="L74" s="40">
        <v>376100</v>
      </c>
      <c r="M74" s="40">
        <v>4459</v>
      </c>
    </row>
    <row r="75" ht="15.75" spans="1:13">
      <c r="A75" t="s">
        <v>26</v>
      </c>
      <c r="B75" s="68">
        <v>43935</v>
      </c>
      <c r="C75" s="40">
        <v>61049</v>
      </c>
      <c r="D75" s="40">
        <v>4093</v>
      </c>
      <c r="E75" s="40">
        <v>1296</v>
      </c>
      <c r="F75" s="40">
        <v>98</v>
      </c>
      <c r="G75" s="40">
        <v>3957</v>
      </c>
      <c r="H75" s="40">
        <v>55796</v>
      </c>
      <c r="I75" s="40">
        <v>1786</v>
      </c>
      <c r="J75" s="40">
        <v>724</v>
      </c>
      <c r="K75" s="40">
        <v>15</v>
      </c>
      <c r="L75" s="40">
        <v>410556</v>
      </c>
      <c r="M75" s="40">
        <v>4868</v>
      </c>
    </row>
    <row r="76" ht="15.75" spans="1:13">
      <c r="A76" t="s">
        <v>26</v>
      </c>
      <c r="B76" s="68">
        <v>43936</v>
      </c>
      <c r="C76" s="40">
        <v>65111</v>
      </c>
      <c r="D76" s="40">
        <v>4062</v>
      </c>
      <c r="E76" s="40">
        <v>1403</v>
      </c>
      <c r="F76" s="40">
        <v>107</v>
      </c>
      <c r="G76" s="40">
        <v>4799</v>
      </c>
      <c r="H76" s="40">
        <v>58909</v>
      </c>
      <c r="I76" s="40">
        <v>1809</v>
      </c>
      <c r="J76" s="40">
        <v>772</v>
      </c>
      <c r="K76" s="40">
        <v>17</v>
      </c>
      <c r="L76" s="40">
        <v>443626</v>
      </c>
      <c r="M76" s="40">
        <v>5260</v>
      </c>
    </row>
    <row r="77" ht="15.75" spans="1:13">
      <c r="A77" t="s">
        <v>26</v>
      </c>
      <c r="B77" s="68">
        <v>43937</v>
      </c>
      <c r="C77" s="40">
        <v>69392</v>
      </c>
      <c r="D77" s="40">
        <v>4281</v>
      </c>
      <c r="E77" s="40">
        <v>1518</v>
      </c>
      <c r="F77" s="40">
        <v>115</v>
      </c>
      <c r="G77" s="40">
        <v>5674</v>
      </c>
      <c r="H77" s="40">
        <v>62200</v>
      </c>
      <c r="I77" s="40">
        <v>1820</v>
      </c>
      <c r="J77" s="40">
        <v>823</v>
      </c>
      <c r="K77" s="40">
        <v>18</v>
      </c>
      <c r="L77" s="40">
        <v>477716</v>
      </c>
      <c r="M77" s="40">
        <v>5664</v>
      </c>
    </row>
    <row r="78" ht="15.75" spans="1:13">
      <c r="A78" t="s">
        <v>26</v>
      </c>
      <c r="B78" s="68">
        <v>43938</v>
      </c>
      <c r="C78" s="40">
        <v>74193</v>
      </c>
      <c r="D78" s="40">
        <v>4801</v>
      </c>
      <c r="E78" s="40">
        <v>1643</v>
      </c>
      <c r="F78" s="40">
        <v>125</v>
      </c>
      <c r="G78" s="40">
        <v>7089</v>
      </c>
      <c r="H78" s="40">
        <v>65461</v>
      </c>
      <c r="I78" s="40">
        <v>1854</v>
      </c>
      <c r="J78" s="40">
        <v>880</v>
      </c>
      <c r="K78" s="40">
        <v>19</v>
      </c>
      <c r="L78" s="40">
        <v>518143</v>
      </c>
      <c r="M78" s="40">
        <v>6144</v>
      </c>
    </row>
    <row r="79" ht="15.75" spans="1:13">
      <c r="A79" t="s">
        <v>26</v>
      </c>
      <c r="B79" s="68">
        <v>43939</v>
      </c>
      <c r="C79" s="40">
        <v>78546</v>
      </c>
      <c r="D79" s="40">
        <v>4353</v>
      </c>
      <c r="E79" s="40">
        <v>1769</v>
      </c>
      <c r="F79" s="40">
        <v>126</v>
      </c>
      <c r="G79" s="40">
        <v>8631</v>
      </c>
      <c r="H79" s="40">
        <v>68146</v>
      </c>
      <c r="I79" s="40">
        <v>1845</v>
      </c>
      <c r="J79" s="40">
        <v>931</v>
      </c>
      <c r="K79" s="40">
        <v>21</v>
      </c>
      <c r="L79" s="40">
        <v>558413</v>
      </c>
      <c r="M79" s="40">
        <v>6621</v>
      </c>
    </row>
    <row r="80" ht="15.75" spans="1:13">
      <c r="A80" t="s">
        <v>26</v>
      </c>
      <c r="B80" s="68">
        <v>43940</v>
      </c>
      <c r="C80" s="40">
        <v>82329</v>
      </c>
      <c r="D80" s="40">
        <v>3783</v>
      </c>
      <c r="E80" s="40">
        <v>1890</v>
      </c>
      <c r="F80" s="40">
        <v>121</v>
      </c>
      <c r="G80" s="40">
        <v>10453</v>
      </c>
      <c r="H80" s="40">
        <v>69986</v>
      </c>
      <c r="I80" s="40">
        <v>1894</v>
      </c>
      <c r="J80" s="40">
        <v>976</v>
      </c>
      <c r="K80" s="40">
        <v>22</v>
      </c>
      <c r="L80" s="40">
        <v>598933</v>
      </c>
      <c r="M80" s="40">
        <v>7101</v>
      </c>
    </row>
    <row r="81" ht="15.75" spans="1:13">
      <c r="A81" t="s">
        <v>26</v>
      </c>
      <c r="B81" s="68">
        <v>43941</v>
      </c>
      <c r="C81" s="40">
        <v>86306</v>
      </c>
      <c r="D81" s="40">
        <v>3977</v>
      </c>
      <c r="E81" s="40">
        <v>2017</v>
      </c>
      <c r="F81" s="40">
        <v>127</v>
      </c>
      <c r="G81" s="40">
        <v>11976</v>
      </c>
      <c r="H81" s="40">
        <v>72313</v>
      </c>
      <c r="I81" s="40">
        <v>1922</v>
      </c>
      <c r="J81" s="40">
        <v>1023</v>
      </c>
      <c r="K81" s="40">
        <v>24</v>
      </c>
      <c r="L81" s="40">
        <v>634277</v>
      </c>
      <c r="M81" s="40">
        <v>7521</v>
      </c>
    </row>
    <row r="82" ht="15.75" spans="1:13">
      <c r="A82" t="s">
        <v>26</v>
      </c>
      <c r="B82" s="68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75" spans="1:13">
      <c r="A83" t="s">
        <v>26</v>
      </c>
      <c r="B83" s="68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75" spans="1:13">
      <c r="A84" t="s">
        <v>26</v>
      </c>
      <c r="B84" s="68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75" spans="1:13">
      <c r="A85" t="s">
        <v>26</v>
      </c>
      <c r="B85" s="68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75" spans="1:13">
      <c r="A86" t="s">
        <v>26</v>
      </c>
      <c r="B86" s="68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75" spans="1:13">
      <c r="A87" t="s">
        <v>26</v>
      </c>
      <c r="B87" s="68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75" spans="1:13">
      <c r="A88" t="s">
        <v>26</v>
      </c>
      <c r="B88" s="68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75" spans="1:13">
      <c r="A89" t="s">
        <v>26</v>
      </c>
      <c r="B89" s="68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75" spans="1:13">
      <c r="A90" t="s">
        <v>26</v>
      </c>
      <c r="B90" s="68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75" spans="1:13">
      <c r="A91" t="s">
        <v>26</v>
      </c>
      <c r="B91" s="68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75" spans="1:13">
      <c r="A92" t="s">
        <v>26</v>
      </c>
      <c r="B92" s="68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75" spans="1:13">
      <c r="A93" t="s">
        <v>26</v>
      </c>
      <c r="B93" s="68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75" spans="1:13">
      <c r="A94" t="s">
        <v>26</v>
      </c>
      <c r="B94" s="68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75" spans="1:13">
      <c r="A95" t="s">
        <v>26</v>
      </c>
      <c r="B95" s="68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75" spans="1:13">
      <c r="A96" t="s">
        <v>26</v>
      </c>
      <c r="B96" s="68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56022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75" spans="1:13">
      <c r="A97" t="s">
        <v>26</v>
      </c>
      <c r="B97" s="68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75" spans="1:13">
      <c r="A98" t="s">
        <v>26</v>
      </c>
      <c r="B98" s="68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75" spans="1:13">
      <c r="A99" t="s">
        <v>26</v>
      </c>
      <c r="B99" s="68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75" spans="1:13">
      <c r="A100" t="s">
        <v>26</v>
      </c>
      <c r="B100" s="68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75" spans="1:13">
      <c r="A101" t="s">
        <v>26</v>
      </c>
      <c r="B101" s="68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75" spans="1:13">
      <c r="A102" t="s">
        <v>26</v>
      </c>
      <c r="B102" s="68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75" spans="1:13">
      <c r="A103" t="s">
        <v>26</v>
      </c>
      <c r="B103" s="68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75" spans="1:13">
      <c r="A104" t="s">
        <v>26</v>
      </c>
      <c r="B104" s="68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75" spans="1:13">
      <c r="A105" t="s">
        <v>26</v>
      </c>
      <c r="B105" s="68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75" spans="1:13">
      <c r="A106" t="s">
        <v>26</v>
      </c>
      <c r="B106" s="68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75" spans="1:13">
      <c r="A107" t="s">
        <v>26</v>
      </c>
      <c r="B107" s="68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75" spans="1:13">
      <c r="A108" t="s">
        <v>26</v>
      </c>
      <c r="B108" s="68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75" spans="1:13">
      <c r="A109" t="s">
        <v>26</v>
      </c>
      <c r="B109" s="68">
        <v>43969</v>
      </c>
      <c r="C109" s="36">
        <f>Sheet1!PG110</f>
        <v>149435</v>
      </c>
      <c r="D109" s="36">
        <f>Sheet1!PH110</f>
        <v>1368</v>
      </c>
      <c r="E109" s="36">
        <f>Sheet1!PI110</f>
        <v>4140</v>
      </c>
      <c r="F109" s="36">
        <f>Sheet1!PJ110</f>
        <v>44</v>
      </c>
      <c r="G109" s="36">
        <f>Sheet1!PK110</f>
        <v>109962</v>
      </c>
      <c r="H109" s="36">
        <f>Sheet1!PL110</f>
        <v>35333</v>
      </c>
      <c r="I109" s="36">
        <f>Sheet1!PM110</f>
        <v>914</v>
      </c>
      <c r="J109" s="36">
        <f>Sheet1!PN110</f>
        <v>1774</v>
      </c>
      <c r="K109" s="36">
        <f>Sheet1!PO110</f>
        <v>49</v>
      </c>
      <c r="L109" s="36">
        <f>Sheet1!PP110</f>
        <v>1624994</v>
      </c>
      <c r="M109" s="36">
        <f>Sheet1!PQ110</f>
        <v>19293</v>
      </c>
    </row>
    <row r="110" ht="15.75" spans="1:13">
      <c r="A110" t="s">
        <v>26</v>
      </c>
      <c r="B110" s="68">
        <v>43970</v>
      </c>
      <c r="C110" s="36">
        <f>Sheet1!PG111</f>
        <v>150593</v>
      </c>
      <c r="D110" s="36">
        <f>Sheet1!PH111</f>
        <v>1158</v>
      </c>
      <c r="E110" s="36">
        <f>Sheet1!PI111</f>
        <v>4171</v>
      </c>
      <c r="F110" s="36">
        <f>Sheet1!PJ111</f>
        <v>31</v>
      </c>
      <c r="G110" s="36">
        <f>Sheet1!PK111</f>
        <v>111577</v>
      </c>
      <c r="H110" s="36">
        <f>Sheet1!PL111</f>
        <v>34845</v>
      </c>
      <c r="I110" s="36">
        <f>Sheet1!PM111</f>
        <v>903</v>
      </c>
      <c r="J110" s="36">
        <f>Sheet1!PN111</f>
        <v>1788</v>
      </c>
      <c r="K110" s="36">
        <f>Sheet1!PO111</f>
        <v>50</v>
      </c>
      <c r="L110" s="36">
        <f>Sheet1!PP111</f>
        <v>1650135</v>
      </c>
      <c r="M110" s="36">
        <f>Sheet1!PQ111</f>
        <v>19591</v>
      </c>
    </row>
    <row r="111" ht="15.75" spans="1:13">
      <c r="A111" t="s">
        <v>26</v>
      </c>
      <c r="B111" s="68">
        <v>43971</v>
      </c>
      <c r="C111" s="36">
        <f>Sheet1!PG112</f>
        <v>151615</v>
      </c>
      <c r="D111" s="36">
        <f>Sheet1!PH112</f>
        <v>1022</v>
      </c>
      <c r="E111" s="36">
        <f>Sheet1!PI112</f>
        <v>4199</v>
      </c>
      <c r="F111" s="36">
        <f>Sheet1!PJ112</f>
        <v>28</v>
      </c>
      <c r="G111" s="36">
        <f>Sheet1!PK112</f>
        <v>112895</v>
      </c>
      <c r="H111" s="36">
        <f>Sheet1!PL112</f>
        <v>34521</v>
      </c>
      <c r="I111" s="36">
        <f>Sheet1!PM112</f>
        <v>882</v>
      </c>
      <c r="J111" s="36">
        <f>Sheet1!PN112</f>
        <v>1800</v>
      </c>
      <c r="K111" s="36">
        <f>Sheet1!PO112</f>
        <v>50</v>
      </c>
      <c r="L111" s="36">
        <f>Sheet1!PP112</f>
        <v>1675517</v>
      </c>
      <c r="M111" s="36">
        <f>Sheet1!PQ112</f>
        <v>19892</v>
      </c>
    </row>
    <row r="112" ht="15.75" spans="1:13">
      <c r="A112" t="s">
        <v>26</v>
      </c>
      <c r="B112" s="68">
        <v>43972</v>
      </c>
      <c r="C112" s="36">
        <f>Sheet1!PG113</f>
        <v>152587</v>
      </c>
      <c r="D112" s="36">
        <f>Sheet1!PH113</f>
        <v>972</v>
      </c>
      <c r="E112" s="36">
        <f>Sheet1!PI113</f>
        <v>4222</v>
      </c>
      <c r="F112" s="36">
        <f>Sheet1!PJ113</f>
        <v>23</v>
      </c>
      <c r="G112" s="36">
        <f>Sheet1!PK113</f>
        <v>113987</v>
      </c>
      <c r="H112" s="36">
        <f>Sheet1!PL113</f>
        <v>34378</v>
      </c>
      <c r="I112" s="36">
        <f>Sheet1!PM113</f>
        <v>877</v>
      </c>
      <c r="J112" s="36">
        <f>Sheet1!PN113</f>
        <v>1811</v>
      </c>
      <c r="K112" s="36">
        <f>Sheet1!PO113</f>
        <v>50</v>
      </c>
      <c r="L112" s="36">
        <f>Sheet1!PP113</f>
        <v>1696355</v>
      </c>
      <c r="M112" s="36">
        <f>Sheet1!PQ113</f>
        <v>20139</v>
      </c>
    </row>
    <row r="113" ht="15.75" spans="1:13">
      <c r="A113" t="s">
        <v>26</v>
      </c>
      <c r="B113" s="68">
        <v>43973</v>
      </c>
      <c r="C113" s="36">
        <f>Sheet1!PG114</f>
        <v>153548</v>
      </c>
      <c r="D113" s="36">
        <f>Sheet1!PH114</f>
        <v>961</v>
      </c>
      <c r="E113" s="36">
        <f>Sheet1!PI114</f>
        <v>4249</v>
      </c>
      <c r="F113" s="36">
        <f>Sheet1!PJ114</f>
        <v>27</v>
      </c>
      <c r="G113" s="36">
        <f>Sheet1!PK114</f>
        <v>114990</v>
      </c>
      <c r="H113" s="36">
        <f>Sheet1!PL114</f>
        <v>34309</v>
      </c>
      <c r="I113" s="36">
        <f>Sheet1!PM114</f>
        <v>820</v>
      </c>
      <c r="J113" s="36">
        <f>Sheet1!PN114</f>
        <v>1823</v>
      </c>
      <c r="K113" s="36">
        <f>Sheet1!PO114</f>
        <v>50</v>
      </c>
      <c r="L113" s="36">
        <f>Sheet1!PP114</f>
        <v>1729988</v>
      </c>
      <c r="M113" s="36">
        <f>Sheet1!PQ114</f>
        <v>20538</v>
      </c>
    </row>
    <row r="114" ht="15.75" spans="1:13">
      <c r="A114" t="s">
        <v>26</v>
      </c>
      <c r="B114" s="68">
        <v>43974</v>
      </c>
      <c r="C114" s="36">
        <f>Sheet1!PG115</f>
        <v>154500</v>
      </c>
      <c r="D114" s="36">
        <f>Sheet1!PH115</f>
        <v>952</v>
      </c>
      <c r="E114" s="36">
        <f>Sheet1!PI115</f>
        <v>4276</v>
      </c>
      <c r="F114" s="36">
        <f>Sheet1!PJ115</f>
        <v>27</v>
      </c>
      <c r="G114" s="36">
        <f>Sheet1!PK115</f>
        <v>116111</v>
      </c>
      <c r="H114" s="36">
        <f>Sheet1!PL115</f>
        <v>34113</v>
      </c>
      <c r="I114" s="36">
        <f>Sheet1!PM115</f>
        <v>800</v>
      </c>
      <c r="J114" s="36">
        <f>Sheet1!PN115</f>
        <v>1834</v>
      </c>
      <c r="K114" s="36">
        <f>Sheet1!PO115</f>
        <v>51</v>
      </c>
      <c r="L114" s="36">
        <f>Sheet1!PP115</f>
        <v>1767495</v>
      </c>
      <c r="M114" s="36">
        <f>Sheet1!PQ115</f>
        <v>20982</v>
      </c>
    </row>
    <row r="115" ht="15.75" spans="1:13">
      <c r="A115" t="s">
        <v>26</v>
      </c>
      <c r="B115" s="68">
        <v>43975</v>
      </c>
      <c r="C115" s="36">
        <f>Sheet1!PG116</f>
        <v>155686</v>
      </c>
      <c r="D115" s="36">
        <f>Sheet1!PH116</f>
        <v>1186</v>
      </c>
      <c r="E115" s="36">
        <f>Sheet1!PI116</f>
        <v>4308</v>
      </c>
      <c r="F115" s="36">
        <f>Sheet1!PJ116</f>
        <v>32</v>
      </c>
      <c r="G115" s="36">
        <f>Sheet1!PK116</f>
        <v>117602</v>
      </c>
      <c r="H115" s="36">
        <f>Sheet1!PL116</f>
        <v>33776</v>
      </c>
      <c r="I115" s="36">
        <f>Sheet1!PM116</f>
        <v>775</v>
      </c>
      <c r="J115" s="36">
        <f>Sheet1!PN116</f>
        <v>1848</v>
      </c>
      <c r="K115" s="36">
        <f>Sheet1!PO116</f>
        <v>51</v>
      </c>
      <c r="L115" s="36">
        <f>Sheet1!PP116</f>
        <v>1807673</v>
      </c>
      <c r="M115" s="36">
        <f>Sheet1!PQ116</f>
        <v>21459</v>
      </c>
    </row>
    <row r="116" ht="15.75" spans="1:13">
      <c r="A116" t="s">
        <v>26</v>
      </c>
      <c r="B116" s="68">
        <v>43976</v>
      </c>
      <c r="C116" s="36">
        <f>Sheet1!PG117</f>
        <v>156827</v>
      </c>
      <c r="D116" s="36">
        <f>Sheet1!PH117</f>
        <v>1141</v>
      </c>
      <c r="E116" s="36">
        <f>Sheet1!PI117</f>
        <v>4340</v>
      </c>
      <c r="F116" s="36">
        <f>Sheet1!PJ117</f>
        <v>32</v>
      </c>
      <c r="G116" s="36">
        <f>Sheet1!PK117</f>
        <v>118694</v>
      </c>
      <c r="H116" s="36">
        <f>Sheet1!PL117</f>
        <v>33793</v>
      </c>
      <c r="I116" s="36">
        <f>Sheet1!PM117</f>
        <v>769</v>
      </c>
      <c r="J116" s="36">
        <f>Sheet1!PN117</f>
        <v>1862</v>
      </c>
      <c r="K116" s="36">
        <f>Sheet1!PO117</f>
        <v>52</v>
      </c>
      <c r="L116" s="36">
        <f>Sheet1!PP117</f>
        <v>1832262</v>
      </c>
      <c r="M116" s="36">
        <f>Sheet1!PQ117</f>
        <v>21750</v>
      </c>
    </row>
    <row r="117" ht="15.75" spans="1:13">
      <c r="A117" t="s">
        <v>26</v>
      </c>
      <c r="B117" s="68">
        <v>43977</v>
      </c>
      <c r="C117" s="36">
        <f>Sheet1!PG118</f>
        <v>157814</v>
      </c>
      <c r="D117" s="36">
        <f>Sheet1!PH118</f>
        <v>987</v>
      </c>
      <c r="E117" s="36">
        <f>Sheet1!PI118</f>
        <v>4369</v>
      </c>
      <c r="F117" s="36">
        <f>Sheet1!PJ118</f>
        <v>29</v>
      </c>
      <c r="G117" s="36">
        <f>Sheet1!PK118</f>
        <v>120015</v>
      </c>
      <c r="H117" s="36">
        <f>Sheet1!PL118</f>
        <v>33430</v>
      </c>
      <c r="I117" s="36">
        <f>Sheet1!PM118</f>
        <v>756</v>
      </c>
      <c r="J117" s="36">
        <f>Sheet1!PN118</f>
        <v>1873</v>
      </c>
      <c r="K117" s="36">
        <f>Sheet1!PO118</f>
        <v>52</v>
      </c>
      <c r="L117" s="36">
        <f>Sheet1!PP118</f>
        <v>1853754</v>
      </c>
      <c r="M117" s="36">
        <f>Sheet1!PQ118</f>
        <v>22004</v>
      </c>
    </row>
    <row r="118" ht="15.75" spans="1:13">
      <c r="A118" t="s">
        <v>26</v>
      </c>
      <c r="B118" s="68">
        <v>43978</v>
      </c>
      <c r="C118" s="36">
        <f>Sheet1!PG119</f>
        <v>158762</v>
      </c>
      <c r="D118" s="36">
        <f>Sheet1!PH119</f>
        <v>948</v>
      </c>
      <c r="E118" s="36">
        <f>Sheet1!PI119</f>
        <v>4397</v>
      </c>
      <c r="F118" s="36">
        <f>Sheet1!PJ119</f>
        <v>28</v>
      </c>
      <c r="G118" s="36">
        <f>Sheet1!PK119</f>
        <v>121507</v>
      </c>
      <c r="H118" s="36">
        <f>Sheet1!PL119</f>
        <v>32858</v>
      </c>
      <c r="I118" s="36">
        <f>Sheet1!PM119</f>
        <v>739</v>
      </c>
      <c r="J118" s="36">
        <f>Sheet1!PN119</f>
        <v>1884</v>
      </c>
      <c r="K118" s="36">
        <f>Sheet1!PO119</f>
        <v>52</v>
      </c>
      <c r="L118" s="36">
        <f>Sheet1!PP119</f>
        <v>1873607</v>
      </c>
      <c r="M118" s="36">
        <f>Sheet1!PQ119</f>
        <v>22239</v>
      </c>
    </row>
    <row r="119" ht="15.75" spans="1:13">
      <c r="A119" t="s">
        <v>26</v>
      </c>
      <c r="B119" s="68">
        <v>43979</v>
      </c>
      <c r="C119" s="36">
        <f>Sheet1!PG120</f>
        <v>159797</v>
      </c>
      <c r="D119" s="36">
        <f>Sheet1!PH120</f>
        <v>1035</v>
      </c>
      <c r="E119" s="36">
        <f>Sheet1!PI120</f>
        <v>4431</v>
      </c>
      <c r="F119" s="36">
        <f>Sheet1!PJ120</f>
        <v>34</v>
      </c>
      <c r="G119" s="36">
        <f>Sheet1!PK120</f>
        <v>122793</v>
      </c>
      <c r="H119" s="36">
        <f>Sheet1!PL120</f>
        <v>32573</v>
      </c>
      <c r="I119" s="36">
        <f>Sheet1!PM120</f>
        <v>723</v>
      </c>
      <c r="J119" s="36">
        <f>Sheet1!PN120</f>
        <v>1897</v>
      </c>
      <c r="K119" s="36">
        <f>Sheet1!PO120</f>
        <v>53</v>
      </c>
      <c r="L119" s="36">
        <f>Sheet1!PP120</f>
        <v>1894650</v>
      </c>
      <c r="M119" s="36">
        <f>Sheet1!PQ120</f>
        <v>22488</v>
      </c>
    </row>
    <row r="120" ht="15.75" spans="1:13">
      <c r="A120" t="s">
        <v>26</v>
      </c>
      <c r="B120" s="68">
        <v>43980</v>
      </c>
      <c r="C120" s="36">
        <f>Sheet1!PG121</f>
        <v>160979</v>
      </c>
      <c r="D120" s="36">
        <f>Sheet1!PH121</f>
        <v>1182</v>
      </c>
      <c r="E120" s="36">
        <f>Sheet1!PI121</f>
        <v>4461</v>
      </c>
      <c r="F120" s="36">
        <f>Sheet1!PJ121</f>
        <v>30</v>
      </c>
      <c r="G120" s="36">
        <f>Sheet1!PK121</f>
        <v>124369</v>
      </c>
      <c r="H120" s="36">
        <f>Sheet1!PL121</f>
        <v>32149</v>
      </c>
      <c r="I120" s="36">
        <f>Sheet1!PM121</f>
        <v>683</v>
      </c>
      <c r="J120" s="36">
        <f>Sheet1!PN121</f>
        <v>1911</v>
      </c>
      <c r="K120" s="36">
        <f>Sheet1!PO121</f>
        <v>53</v>
      </c>
      <c r="L120" s="36">
        <f>Sheet1!PP121</f>
        <v>1928209</v>
      </c>
      <c r="M120" s="36">
        <f>Sheet1!PQ121</f>
        <v>22886</v>
      </c>
    </row>
    <row r="121" ht="15.75" spans="1:13">
      <c r="A121" t="s">
        <v>26</v>
      </c>
      <c r="B121" s="68">
        <v>43981</v>
      </c>
      <c r="C121" s="36">
        <f>Sheet1!PG122</f>
        <v>162120</v>
      </c>
      <c r="D121" s="36">
        <f>Sheet1!PH122</f>
        <v>1141</v>
      </c>
      <c r="E121" s="36">
        <f>Sheet1!PI122</f>
        <v>4489</v>
      </c>
      <c r="F121" s="36">
        <f>Sheet1!PJ122</f>
        <v>28</v>
      </c>
      <c r="G121" s="36">
        <f>Sheet1!PK122</f>
        <v>125963</v>
      </c>
      <c r="H121" s="36">
        <f>Sheet1!PL122</f>
        <v>31668</v>
      </c>
      <c r="I121" s="36">
        <f>Sheet1!PM122</f>
        <v>662</v>
      </c>
      <c r="J121" s="36">
        <f>Sheet1!PN122</f>
        <v>1924</v>
      </c>
      <c r="K121" s="36">
        <f>Sheet1!PO122</f>
        <v>53</v>
      </c>
      <c r="L121" s="36">
        <f>Sheet1!PP122</f>
        <v>1964364</v>
      </c>
      <c r="M121" s="36">
        <f>Sheet1!PQ122</f>
        <v>23315</v>
      </c>
    </row>
    <row r="122" ht="15.75" spans="1:13">
      <c r="A122" t="s">
        <v>26</v>
      </c>
      <c r="B122" s="68">
        <v>43982</v>
      </c>
      <c r="C122" s="36">
        <f>Sheet1!PG123</f>
        <v>163103</v>
      </c>
      <c r="D122" s="36">
        <f>Sheet1!PH123</f>
        <v>983</v>
      </c>
      <c r="E122" s="36">
        <f>Sheet1!PI123</f>
        <v>4515</v>
      </c>
      <c r="F122" s="36">
        <f>Sheet1!PJ123</f>
        <v>26</v>
      </c>
      <c r="G122" s="36">
        <f>Sheet1!PK123</f>
        <v>126984</v>
      </c>
      <c r="H122" s="36">
        <f>Sheet1!PL123</f>
        <v>31604</v>
      </c>
      <c r="I122" s="36">
        <f>Sheet1!PM123</f>
        <v>649</v>
      </c>
      <c r="J122" s="36">
        <f>Sheet1!PN123</f>
        <v>1936</v>
      </c>
      <c r="K122" s="36">
        <f>Sheet1!PO123</f>
        <v>54</v>
      </c>
      <c r="L122" s="36">
        <f>Sheet1!PP123</f>
        <v>2003594</v>
      </c>
      <c r="M122" s="36">
        <f>Sheet1!PQ123</f>
        <v>23779</v>
      </c>
    </row>
    <row r="123" ht="15.75" spans="1:13">
      <c r="A123" t="s">
        <v>26</v>
      </c>
      <c r="B123" s="68">
        <v>43983</v>
      </c>
      <c r="C123" s="36">
        <f>Sheet1!PG124</f>
        <v>163942</v>
      </c>
      <c r="D123" s="36">
        <f>Sheet1!PH124</f>
        <v>839</v>
      </c>
      <c r="E123" s="36">
        <f>Sheet1!PI124</f>
        <v>4540</v>
      </c>
      <c r="F123" s="36">
        <f>Sheet1!PJ124</f>
        <v>25</v>
      </c>
      <c r="G123" s="36">
        <f>Sheet1!PK124</f>
        <v>127973</v>
      </c>
      <c r="H123" s="36">
        <f>Sheet1!PL124</f>
        <v>31429</v>
      </c>
      <c r="I123" s="36">
        <f>Sheet1!PM124</f>
        <v>648</v>
      </c>
      <c r="J123" s="36">
        <f>Sheet1!PN124</f>
        <v>1946</v>
      </c>
      <c r="K123" s="36">
        <f>Sheet1!PO124</f>
        <v>54</v>
      </c>
      <c r="L123" s="36">
        <f>Sheet1!PP124</f>
        <v>2039194</v>
      </c>
      <c r="M123" s="36">
        <f>Sheet1!PQ124</f>
        <v>24201</v>
      </c>
    </row>
    <row r="124" ht="15.75" spans="1:13">
      <c r="A124" t="s">
        <v>26</v>
      </c>
      <c r="B124" s="68">
        <v>43984</v>
      </c>
      <c r="C124" s="36">
        <f>Sheet1!PG125</f>
        <v>164769</v>
      </c>
      <c r="D124" s="36">
        <f>Sheet1!PH125</f>
        <v>827</v>
      </c>
      <c r="E124" s="36">
        <f>Sheet1!PI125</f>
        <v>4563</v>
      </c>
      <c r="F124" s="36">
        <f>Sheet1!PJ125</f>
        <v>23</v>
      </c>
      <c r="G124" s="36">
        <f>Sheet1!PK125</f>
        <v>128947</v>
      </c>
      <c r="H124" s="36">
        <f>Sheet1!PL125</f>
        <v>31259</v>
      </c>
      <c r="I124" s="36">
        <f>Sheet1!PM125</f>
        <v>651</v>
      </c>
      <c r="J124" s="36">
        <f>Sheet1!PN125</f>
        <v>1955</v>
      </c>
      <c r="K124" s="36">
        <f>Sheet1!PO125</f>
        <v>54</v>
      </c>
      <c r="L124" s="36">
        <f>Sheet1!PP125</f>
        <v>2070719</v>
      </c>
      <c r="M124" s="36">
        <f>Sheet1!PQ125</f>
        <v>24575</v>
      </c>
    </row>
    <row r="125" ht="15.75" spans="1:13">
      <c r="A125" t="s">
        <v>26</v>
      </c>
      <c r="B125" s="68">
        <v>43985</v>
      </c>
      <c r="C125" s="36">
        <f>Sheet1!PG126</f>
        <v>165555</v>
      </c>
      <c r="D125" s="36">
        <f>Sheet1!PH126</f>
        <v>786</v>
      </c>
      <c r="E125" s="36">
        <f>Sheet1!PI126</f>
        <v>4585</v>
      </c>
      <c r="F125" s="36">
        <f>Sheet1!PJ126</f>
        <v>22</v>
      </c>
      <c r="G125" s="36">
        <f>Sheet1!PK126</f>
        <v>129921</v>
      </c>
      <c r="H125" s="36">
        <f>Sheet1!PL126</f>
        <v>31049</v>
      </c>
      <c r="I125" s="36">
        <f>Sheet1!PM126</f>
        <v>633</v>
      </c>
      <c r="J125" s="36">
        <f>Sheet1!PN126</f>
        <v>1965</v>
      </c>
      <c r="K125" s="36">
        <f>Sheet1!PO126</f>
        <v>54</v>
      </c>
      <c r="L125" s="36">
        <f>Sheet1!PP126</f>
        <v>2103044</v>
      </c>
      <c r="M125" s="36">
        <f>Sheet1!PQ126</f>
        <v>24958</v>
      </c>
    </row>
    <row r="126" ht="15.75" spans="1:13">
      <c r="A126" t="s">
        <v>26</v>
      </c>
      <c r="B126" s="68">
        <v>43986</v>
      </c>
      <c r="C126" s="36">
        <f>Sheet1!PG127</f>
        <v>166422</v>
      </c>
      <c r="D126" s="36">
        <f>Sheet1!PH127</f>
        <v>867</v>
      </c>
      <c r="E126" s="36">
        <f>Sheet1!PI127</f>
        <v>4609</v>
      </c>
      <c r="F126" s="36">
        <f>Sheet1!PJ127</f>
        <v>24</v>
      </c>
      <c r="G126" s="36">
        <f>Sheet1!PK127</f>
        <v>130852</v>
      </c>
      <c r="H126" s="36">
        <f>Sheet1!PL127</f>
        <v>30961</v>
      </c>
      <c r="I126" s="36">
        <f>Sheet1!PM127</f>
        <v>612</v>
      </c>
      <c r="J126" s="36">
        <f>Sheet1!PN127</f>
        <v>1975</v>
      </c>
      <c r="K126" s="36">
        <f>Sheet1!PO127</f>
        <v>55</v>
      </c>
      <c r="L126" s="36">
        <f>Sheet1!PP127</f>
        <v>2155349</v>
      </c>
      <c r="M126" s="36">
        <f>Sheet1!PQ127</f>
        <v>25578</v>
      </c>
    </row>
    <row r="127" ht="15.75" spans="1:13">
      <c r="A127" t="s">
        <v>26</v>
      </c>
      <c r="B127" s="68">
        <v>43987</v>
      </c>
      <c r="C127" s="36">
        <f>Sheet1!PG128</f>
        <v>167410</v>
      </c>
      <c r="D127" s="36">
        <f>Sheet1!PH128</f>
        <v>988</v>
      </c>
      <c r="E127" s="36">
        <f>Sheet1!PI128</f>
        <v>4630</v>
      </c>
      <c r="F127" s="36">
        <f>Sheet1!PJ128</f>
        <v>21</v>
      </c>
      <c r="G127" s="36">
        <f>Sheet1!PK128</f>
        <v>131778</v>
      </c>
      <c r="H127" s="36">
        <f>Sheet1!PL128</f>
        <v>31002</v>
      </c>
      <c r="I127" s="36">
        <f>Sheet1!PM128</f>
        <v>602</v>
      </c>
      <c r="J127" s="36">
        <f>Sheet1!PN128</f>
        <v>1987</v>
      </c>
      <c r="K127" s="36">
        <f>Sheet1!PO128</f>
        <v>55</v>
      </c>
      <c r="L127" s="36">
        <f>Sheet1!PP128</f>
        <v>2209583</v>
      </c>
      <c r="M127" s="36">
        <f>Sheet1!PQ128</f>
        <v>26220</v>
      </c>
    </row>
    <row r="128" ht="15.75" spans="1:13">
      <c r="A128" t="s">
        <v>26</v>
      </c>
      <c r="B128" s="68">
        <v>43988</v>
      </c>
      <c r="C128" s="36">
        <f>Sheet1!PG129</f>
        <v>168340</v>
      </c>
      <c r="D128" s="36">
        <f>Sheet1!PH129</f>
        <v>930</v>
      </c>
      <c r="E128" s="36">
        <f>Sheet1!PI129</f>
        <v>4648</v>
      </c>
      <c r="F128" s="36">
        <f>Sheet1!PJ129</f>
        <v>18</v>
      </c>
      <c r="G128" s="36">
        <f>Sheet1!PK129</f>
        <v>133400</v>
      </c>
      <c r="H128" s="36">
        <f>Sheet1!PL129</f>
        <v>30292</v>
      </c>
      <c r="I128" s="36">
        <f>Sheet1!PM129</f>
        <v>592</v>
      </c>
      <c r="J128" s="36">
        <f>Sheet1!PN129</f>
        <v>1998</v>
      </c>
      <c r="K128" s="36">
        <f>Sheet1!PO129</f>
        <v>55</v>
      </c>
      <c r="L128" s="36">
        <f>Sheet1!PP129</f>
        <v>2267412</v>
      </c>
      <c r="M128" s="36">
        <f>Sheet1!PQ129</f>
        <v>26906</v>
      </c>
    </row>
    <row r="129" ht="15.75" spans="1:13">
      <c r="A129" t="s">
        <v>26</v>
      </c>
      <c r="B129" s="68">
        <v>43989</v>
      </c>
      <c r="C129" s="36">
        <f>Sheet1!PG130</f>
        <v>169218</v>
      </c>
      <c r="D129" s="36">
        <f>Sheet1!PH130</f>
        <v>878</v>
      </c>
      <c r="E129" s="36">
        <f>Sheet1!PI130</f>
        <v>4669</v>
      </c>
      <c r="F129" s="36">
        <f>Sheet1!PJ130</f>
        <v>21</v>
      </c>
      <c r="G129" s="36">
        <f>Sheet1!PK130</f>
        <v>135322</v>
      </c>
      <c r="H129" s="36">
        <f>Sheet1!PL130</f>
        <v>29227</v>
      </c>
      <c r="I129" s="36">
        <f>Sheet1!PM130</f>
        <v>591</v>
      </c>
      <c r="J129" s="36">
        <f>Sheet1!PN130</f>
        <v>2008</v>
      </c>
      <c r="K129" s="36">
        <f>Sheet1!PO130</f>
        <v>55</v>
      </c>
      <c r="L129" s="36">
        <f>Sheet1!PP130</f>
        <v>2303258</v>
      </c>
      <c r="M129" s="36">
        <f>Sheet1!PQ130</f>
        <v>27330</v>
      </c>
    </row>
    <row r="130" ht="15.75" spans="1:13">
      <c r="A130" t="s">
        <v>26</v>
      </c>
      <c r="B130" s="68">
        <v>43990</v>
      </c>
      <c r="C130" s="36">
        <f>Sheet1!PG131</f>
        <v>170132</v>
      </c>
      <c r="D130" s="36">
        <f>Sheet1!PH131</f>
        <v>914</v>
      </c>
      <c r="E130" s="36">
        <f>Sheet1!PI131</f>
        <v>4692</v>
      </c>
      <c r="F130" s="36">
        <f>Sheet1!PJ131</f>
        <v>23</v>
      </c>
      <c r="G130" s="36">
        <f>Sheet1!PK131</f>
        <v>137969</v>
      </c>
      <c r="H130" s="36">
        <f>Sheet1!PL131</f>
        <v>27471</v>
      </c>
      <c r="I130" s="36">
        <f>Sheet1!PM131</f>
        <v>613</v>
      </c>
      <c r="J130" s="36">
        <f>Sheet1!PN131</f>
        <v>2019</v>
      </c>
      <c r="K130" s="36">
        <f>Sheet1!PO131</f>
        <v>56</v>
      </c>
      <c r="L130" s="36">
        <f>Sheet1!PP131</f>
        <v>2338593</v>
      </c>
      <c r="M130" s="36">
        <f>Sheet1!PQ131</f>
        <v>27749</v>
      </c>
    </row>
    <row r="131" ht="15.75" spans="1:13">
      <c r="A131" t="s">
        <v>26</v>
      </c>
      <c r="B131" s="68">
        <v>43991</v>
      </c>
      <c r="C131" s="36">
        <f>Sheet1!PG132</f>
        <v>0</v>
      </c>
      <c r="D131" s="36">
        <f>Sheet1!PH132</f>
        <v>0</v>
      </c>
      <c r="E131" s="36">
        <f>Sheet1!PI132</f>
        <v>0</v>
      </c>
      <c r="F131" s="36">
        <f>Sheet1!PJ132</f>
        <v>0</v>
      </c>
      <c r="G131" s="36">
        <f>Sheet1!PK132</f>
        <v>0</v>
      </c>
      <c r="H131" s="36">
        <f>Sheet1!PL132</f>
        <v>0</v>
      </c>
      <c r="I131" s="36">
        <f>Sheet1!PM132</f>
        <v>0</v>
      </c>
      <c r="J131" s="36">
        <f>Sheet1!PN132</f>
        <v>0</v>
      </c>
      <c r="K131" s="36">
        <f>Sheet1!PO132</f>
        <v>0</v>
      </c>
      <c r="L131" s="36">
        <f>Sheet1!PP132</f>
        <v>0</v>
      </c>
      <c r="M131" s="36">
        <f>Sheet1!PQ132</f>
        <v>0</v>
      </c>
    </row>
    <row r="132" ht="15.75" spans="1:13">
      <c r="A132" t="s">
        <v>26</v>
      </c>
      <c r="B132" s="68">
        <v>43992</v>
      </c>
      <c r="C132" s="36">
        <f>Sheet1!PG133</f>
        <v>0</v>
      </c>
      <c r="D132" s="36">
        <f>Sheet1!PH133</f>
        <v>0</v>
      </c>
      <c r="E132" s="36">
        <f>Sheet1!PI133</f>
        <v>0</v>
      </c>
      <c r="F132" s="36">
        <f>Sheet1!PJ133</f>
        <v>0</v>
      </c>
      <c r="G132" s="36">
        <f>Sheet1!PK133</f>
        <v>0</v>
      </c>
      <c r="H132" s="36">
        <f>Sheet1!PL133</f>
        <v>0</v>
      </c>
      <c r="I132" s="36">
        <f>Sheet1!PM133</f>
        <v>0</v>
      </c>
      <c r="J132" s="36">
        <f>Sheet1!PN133</f>
        <v>0</v>
      </c>
      <c r="K132" s="36">
        <f>Sheet1!PO133</f>
        <v>0</v>
      </c>
      <c r="L132" s="36">
        <f>Sheet1!PP133</f>
        <v>0</v>
      </c>
      <c r="M132" s="36">
        <f>Sheet1!PQ133</f>
        <v>0</v>
      </c>
    </row>
    <row r="133" ht="15.75" spans="1:13">
      <c r="A133" t="s">
        <v>26</v>
      </c>
      <c r="B133" s="68">
        <v>43993</v>
      </c>
      <c r="C133" s="36">
        <f>Sheet1!PG134</f>
        <v>0</v>
      </c>
      <c r="D133" s="36">
        <f>Sheet1!PH134</f>
        <v>0</v>
      </c>
      <c r="E133" s="36">
        <f>Sheet1!PI134</f>
        <v>0</v>
      </c>
      <c r="F133" s="36">
        <f>Sheet1!PJ134</f>
        <v>0</v>
      </c>
      <c r="G133" s="36">
        <f>Sheet1!PK134</f>
        <v>0</v>
      </c>
      <c r="H133" s="36">
        <f>Sheet1!PL134</f>
        <v>0</v>
      </c>
      <c r="I133" s="36">
        <f>Sheet1!PM134</f>
        <v>0</v>
      </c>
      <c r="J133" s="36">
        <f>Sheet1!PN134</f>
        <v>0</v>
      </c>
      <c r="K133" s="36">
        <f>Sheet1!PO134</f>
        <v>0</v>
      </c>
      <c r="L133" s="36">
        <f>Sheet1!PP134</f>
        <v>0</v>
      </c>
      <c r="M133" s="36">
        <f>Sheet1!PQ134</f>
        <v>0</v>
      </c>
    </row>
    <row r="134" ht="15.75" spans="1:13">
      <c r="A134" t="s">
        <v>26</v>
      </c>
      <c r="B134" s="68">
        <v>43994</v>
      </c>
      <c r="C134" s="36">
        <f>Sheet1!PG135</f>
        <v>0</v>
      </c>
      <c r="D134" s="36">
        <f>Sheet1!PH135</f>
        <v>0</v>
      </c>
      <c r="E134" s="36">
        <f>Sheet1!PI135</f>
        <v>0</v>
      </c>
      <c r="F134" s="36">
        <f>Sheet1!PJ135</f>
        <v>0</v>
      </c>
      <c r="G134" s="36">
        <f>Sheet1!PK135</f>
        <v>0</v>
      </c>
      <c r="H134" s="36">
        <f>Sheet1!PL135</f>
        <v>0</v>
      </c>
      <c r="I134" s="36">
        <f>Sheet1!PM135</f>
        <v>0</v>
      </c>
      <c r="J134" s="36">
        <f>Sheet1!PN135</f>
        <v>0</v>
      </c>
      <c r="K134" s="36">
        <f>Sheet1!PO135</f>
        <v>0</v>
      </c>
      <c r="L134" s="36">
        <f>Sheet1!PP135</f>
        <v>0</v>
      </c>
      <c r="M134" s="36">
        <f>Sheet1!PQ135</f>
        <v>0</v>
      </c>
    </row>
    <row r="135" ht="15.75" spans="1:13">
      <c r="A135" t="s">
        <v>26</v>
      </c>
      <c r="B135" s="68">
        <v>43995</v>
      </c>
      <c r="C135" s="36">
        <f>Sheet1!PG136</f>
        <v>0</v>
      </c>
      <c r="D135" s="36">
        <f>Sheet1!PH136</f>
        <v>0</v>
      </c>
      <c r="E135" s="36">
        <f>Sheet1!PI136</f>
        <v>0</v>
      </c>
      <c r="F135" s="36">
        <f>Sheet1!PJ136</f>
        <v>0</v>
      </c>
      <c r="G135" s="36">
        <f>Sheet1!PK136</f>
        <v>0</v>
      </c>
      <c r="H135" s="36">
        <f>Sheet1!PL136</f>
        <v>0</v>
      </c>
      <c r="I135" s="36">
        <f>Sheet1!PM136</f>
        <v>0</v>
      </c>
      <c r="J135" s="36">
        <f>Sheet1!PN136</f>
        <v>0</v>
      </c>
      <c r="K135" s="36">
        <f>Sheet1!PO136</f>
        <v>0</v>
      </c>
      <c r="L135" s="36">
        <f>Sheet1!PP136</f>
        <v>0</v>
      </c>
      <c r="M135" s="36">
        <f>Sheet1!PQ136</f>
        <v>0</v>
      </c>
    </row>
    <row r="136" ht="15.75" spans="1:13">
      <c r="A136" t="s">
        <v>26</v>
      </c>
      <c r="B136" s="68">
        <v>43996</v>
      </c>
      <c r="C136" s="36">
        <f>Sheet1!PG137</f>
        <v>0</v>
      </c>
      <c r="D136" s="36">
        <f>Sheet1!PH137</f>
        <v>0</v>
      </c>
      <c r="E136" s="36">
        <f>Sheet1!PI137</f>
        <v>0</v>
      </c>
      <c r="F136" s="36">
        <f>Sheet1!PJ137</f>
        <v>0</v>
      </c>
      <c r="G136" s="36">
        <f>Sheet1!PK137</f>
        <v>0</v>
      </c>
      <c r="H136" s="36">
        <f>Sheet1!PL137</f>
        <v>0</v>
      </c>
      <c r="I136" s="36">
        <f>Sheet1!PM137</f>
        <v>0</v>
      </c>
      <c r="J136" s="36">
        <f>Sheet1!PN137</f>
        <v>0</v>
      </c>
      <c r="K136" s="36">
        <f>Sheet1!PO137</f>
        <v>0</v>
      </c>
      <c r="L136" s="36">
        <f>Sheet1!PP137</f>
        <v>0</v>
      </c>
      <c r="M136" s="36">
        <f>Sheet1!PQ137</f>
        <v>0</v>
      </c>
    </row>
    <row r="137" ht="15.75" spans="1:13">
      <c r="A137" t="s">
        <v>26</v>
      </c>
      <c r="B137" s="68">
        <v>43997</v>
      </c>
      <c r="C137" s="36">
        <f>Sheet1!PG138</f>
        <v>0</v>
      </c>
      <c r="D137" s="36">
        <f>Sheet1!PH138</f>
        <v>0</v>
      </c>
      <c r="E137" s="36">
        <f>Sheet1!PI138</f>
        <v>0</v>
      </c>
      <c r="F137" s="36">
        <f>Sheet1!PJ138</f>
        <v>0</v>
      </c>
      <c r="G137" s="36">
        <f>Sheet1!PK138</f>
        <v>0</v>
      </c>
      <c r="H137" s="36">
        <f>Sheet1!PL138</f>
        <v>0</v>
      </c>
      <c r="I137" s="36">
        <f>Sheet1!PM138</f>
        <v>0</v>
      </c>
      <c r="J137" s="36">
        <f>Sheet1!PN138</f>
        <v>0</v>
      </c>
      <c r="K137" s="36">
        <f>Sheet1!PO138</f>
        <v>0</v>
      </c>
      <c r="L137" s="36">
        <f>Sheet1!PP138</f>
        <v>0</v>
      </c>
      <c r="M137" s="36">
        <f>Sheet1!PQ138</f>
        <v>0</v>
      </c>
    </row>
    <row r="138" ht="15.75" spans="1:13">
      <c r="A138" t="s">
        <v>26</v>
      </c>
      <c r="B138" s="68">
        <v>43998</v>
      </c>
      <c r="C138" s="36">
        <f>Sheet1!PG139</f>
        <v>0</v>
      </c>
      <c r="D138" s="36">
        <f>Sheet1!PH139</f>
        <v>0</v>
      </c>
      <c r="E138" s="36">
        <f>Sheet1!PI139</f>
        <v>0</v>
      </c>
      <c r="F138" s="36">
        <f>Sheet1!PJ139</f>
        <v>0</v>
      </c>
      <c r="G138" s="36">
        <f>Sheet1!PK139</f>
        <v>0</v>
      </c>
      <c r="H138" s="36">
        <f>Sheet1!PL139</f>
        <v>0</v>
      </c>
      <c r="I138" s="36">
        <f>Sheet1!PM139</f>
        <v>0</v>
      </c>
      <c r="J138" s="36">
        <f>Sheet1!PN139</f>
        <v>0</v>
      </c>
      <c r="K138" s="36">
        <f>Sheet1!PO139</f>
        <v>0</v>
      </c>
      <c r="L138" s="36">
        <f>Sheet1!PP139</f>
        <v>0</v>
      </c>
      <c r="M138" s="36">
        <f>Sheet1!PQ139</f>
        <v>0</v>
      </c>
    </row>
    <row r="139" ht="15.75" spans="1:13">
      <c r="A139" t="s">
        <v>26</v>
      </c>
      <c r="B139" s="68">
        <v>43999</v>
      </c>
      <c r="C139" s="36">
        <f>Sheet1!PG140</f>
        <v>0</v>
      </c>
      <c r="D139" s="36">
        <f>Sheet1!PH140</f>
        <v>0</v>
      </c>
      <c r="E139" s="36">
        <f>Sheet1!PI140</f>
        <v>0</v>
      </c>
      <c r="F139" s="36">
        <f>Sheet1!PJ140</f>
        <v>0</v>
      </c>
      <c r="G139" s="36">
        <f>Sheet1!PK140</f>
        <v>0</v>
      </c>
      <c r="H139" s="36">
        <f>Sheet1!PL140</f>
        <v>0</v>
      </c>
      <c r="I139" s="36">
        <f>Sheet1!PM140</f>
        <v>0</v>
      </c>
      <c r="J139" s="36">
        <f>Sheet1!PN140</f>
        <v>0</v>
      </c>
      <c r="K139" s="36">
        <f>Sheet1!PO140</f>
        <v>0</v>
      </c>
      <c r="L139" s="36">
        <f>Sheet1!PP140</f>
        <v>0</v>
      </c>
      <c r="M139" s="36">
        <f>Sheet1!PQ140</f>
        <v>0</v>
      </c>
    </row>
    <row r="140" ht="15.75" spans="1:13">
      <c r="A140" t="s">
        <v>26</v>
      </c>
      <c r="B140" s="68">
        <v>44000</v>
      </c>
      <c r="C140" s="36">
        <f>Sheet1!PG141</f>
        <v>0</v>
      </c>
      <c r="D140" s="36">
        <f>Sheet1!PH141</f>
        <v>0</v>
      </c>
      <c r="E140" s="36">
        <f>Sheet1!PI141</f>
        <v>0</v>
      </c>
      <c r="F140" s="36">
        <f>Sheet1!PJ141</f>
        <v>0</v>
      </c>
      <c r="G140" s="36">
        <f>Sheet1!PK141</f>
        <v>0</v>
      </c>
      <c r="H140" s="36">
        <f>Sheet1!PL141</f>
        <v>0</v>
      </c>
      <c r="I140" s="36">
        <f>Sheet1!PM141</f>
        <v>0</v>
      </c>
      <c r="J140" s="36">
        <f>Sheet1!PN141</f>
        <v>0</v>
      </c>
      <c r="K140" s="36">
        <f>Sheet1!PO141</f>
        <v>0</v>
      </c>
      <c r="L140" s="36">
        <f>Sheet1!PP141</f>
        <v>0</v>
      </c>
      <c r="M140" s="36">
        <f>Sheet1!PQ141</f>
        <v>0</v>
      </c>
    </row>
    <row r="141" ht="15.75" spans="1:13">
      <c r="A141" t="s">
        <v>26</v>
      </c>
      <c r="B141" s="68">
        <v>44001</v>
      </c>
      <c r="C141" s="36">
        <f>Sheet1!PG142</f>
        <v>0</v>
      </c>
      <c r="D141" s="36">
        <f>Sheet1!PH142</f>
        <v>0</v>
      </c>
      <c r="E141" s="36">
        <f>Sheet1!PI142</f>
        <v>0</v>
      </c>
      <c r="F141" s="36">
        <f>Sheet1!PJ142</f>
        <v>0</v>
      </c>
      <c r="G141" s="36">
        <f>Sheet1!PK142</f>
        <v>0</v>
      </c>
      <c r="H141" s="36">
        <f>Sheet1!PL142</f>
        <v>0</v>
      </c>
      <c r="I141" s="36">
        <f>Sheet1!PM142</f>
        <v>0</v>
      </c>
      <c r="J141" s="36">
        <f>Sheet1!PN142</f>
        <v>0</v>
      </c>
      <c r="K141" s="36">
        <f>Sheet1!PO142</f>
        <v>0</v>
      </c>
      <c r="L141" s="36">
        <f>Sheet1!PP142</f>
        <v>0</v>
      </c>
      <c r="M141" s="36">
        <f>Sheet1!PQ142</f>
        <v>0</v>
      </c>
    </row>
    <row r="142" ht="15.75" spans="1:13">
      <c r="A142" t="s">
        <v>26</v>
      </c>
      <c r="B142" s="68">
        <v>44002</v>
      </c>
      <c r="C142" s="36">
        <f>Sheet1!PG143</f>
        <v>0</v>
      </c>
      <c r="D142" s="36">
        <f>Sheet1!PH143</f>
        <v>0</v>
      </c>
      <c r="E142" s="36">
        <f>Sheet1!PI143</f>
        <v>0</v>
      </c>
      <c r="F142" s="36">
        <f>Sheet1!PJ143</f>
        <v>0</v>
      </c>
      <c r="G142" s="36">
        <f>Sheet1!PK143</f>
        <v>0</v>
      </c>
      <c r="H142" s="36">
        <f>Sheet1!PL143</f>
        <v>0</v>
      </c>
      <c r="I142" s="36">
        <f>Sheet1!PM143</f>
        <v>0</v>
      </c>
      <c r="J142" s="36">
        <f>Sheet1!PN143</f>
        <v>0</v>
      </c>
      <c r="K142" s="36">
        <f>Sheet1!PO143</f>
        <v>0</v>
      </c>
      <c r="L142" s="36">
        <f>Sheet1!PP143</f>
        <v>0</v>
      </c>
      <c r="M142" s="36">
        <f>Sheet1!PQ143</f>
        <v>0</v>
      </c>
    </row>
    <row r="143" ht="15.75" spans="1:13">
      <c r="A143" t="s">
        <v>26</v>
      </c>
      <c r="B143" s="68">
        <v>44003</v>
      </c>
      <c r="C143" s="36">
        <f>Sheet1!PG144</f>
        <v>0</v>
      </c>
      <c r="D143" s="36">
        <f>Sheet1!PH144</f>
        <v>0</v>
      </c>
      <c r="E143" s="36">
        <f>Sheet1!PI144</f>
        <v>0</v>
      </c>
      <c r="F143" s="36">
        <f>Sheet1!PJ144</f>
        <v>0</v>
      </c>
      <c r="G143" s="36">
        <f>Sheet1!PK144</f>
        <v>0</v>
      </c>
      <c r="H143" s="36">
        <f>Sheet1!PL144</f>
        <v>0</v>
      </c>
      <c r="I143" s="36">
        <f>Sheet1!PM144</f>
        <v>0</v>
      </c>
      <c r="J143" s="36">
        <f>Sheet1!PN144</f>
        <v>0</v>
      </c>
      <c r="K143" s="36">
        <f>Sheet1!PO144</f>
        <v>0</v>
      </c>
      <c r="L143" s="36">
        <f>Sheet1!PP144</f>
        <v>0</v>
      </c>
      <c r="M143" s="36">
        <f>Sheet1!PQ144</f>
        <v>0</v>
      </c>
    </row>
    <row r="144" ht="15.75" spans="1:13">
      <c r="A144" t="s">
        <v>26</v>
      </c>
      <c r="B144" s="68">
        <v>44004</v>
      </c>
      <c r="C144" s="36">
        <f>Sheet1!PG145</f>
        <v>0</v>
      </c>
      <c r="D144" s="36">
        <f>Sheet1!PH145</f>
        <v>0</v>
      </c>
      <c r="E144" s="36">
        <f>Sheet1!PI145</f>
        <v>0</v>
      </c>
      <c r="F144" s="36">
        <f>Sheet1!PJ145</f>
        <v>0</v>
      </c>
      <c r="G144" s="36">
        <f>Sheet1!PK145</f>
        <v>0</v>
      </c>
      <c r="H144" s="36">
        <f>Sheet1!PL145</f>
        <v>0</v>
      </c>
      <c r="I144" s="36">
        <f>Sheet1!PM145</f>
        <v>0</v>
      </c>
      <c r="J144" s="36">
        <f>Sheet1!PN145</f>
        <v>0</v>
      </c>
      <c r="K144" s="36">
        <f>Sheet1!PO145</f>
        <v>0</v>
      </c>
      <c r="L144" s="36">
        <f>Sheet1!PP145</f>
        <v>0</v>
      </c>
      <c r="M144" s="36">
        <f>Sheet1!PQ145</f>
        <v>0</v>
      </c>
    </row>
    <row r="145" ht="15.75" spans="1:13">
      <c r="A145" t="s">
        <v>26</v>
      </c>
      <c r="B145" s="68">
        <v>44005</v>
      </c>
      <c r="C145" s="36">
        <f>Sheet1!PG146</f>
        <v>0</v>
      </c>
      <c r="D145" s="36">
        <f>Sheet1!PH146</f>
        <v>0</v>
      </c>
      <c r="E145" s="36">
        <f>Sheet1!PI146</f>
        <v>0</v>
      </c>
      <c r="F145" s="36">
        <f>Sheet1!PJ146</f>
        <v>0</v>
      </c>
      <c r="G145" s="36">
        <f>Sheet1!PK146</f>
        <v>0</v>
      </c>
      <c r="H145" s="36">
        <f>Sheet1!PL146</f>
        <v>0</v>
      </c>
      <c r="I145" s="36">
        <f>Sheet1!PM146</f>
        <v>0</v>
      </c>
      <c r="J145" s="36">
        <f>Sheet1!PN146</f>
        <v>0</v>
      </c>
      <c r="K145" s="36">
        <f>Sheet1!PO146</f>
        <v>0</v>
      </c>
      <c r="L145" s="36">
        <f>Sheet1!PP146</f>
        <v>0</v>
      </c>
      <c r="M145" s="36">
        <f>Sheet1!PQ146</f>
        <v>0</v>
      </c>
    </row>
    <row r="146" ht="15.75" spans="1:13">
      <c r="A146" t="s">
        <v>26</v>
      </c>
      <c r="B146" s="68">
        <v>44006</v>
      </c>
      <c r="C146" s="36">
        <f>Sheet1!PG147</f>
        <v>0</v>
      </c>
      <c r="D146" s="36">
        <f>Sheet1!PH147</f>
        <v>0</v>
      </c>
      <c r="E146" s="36">
        <f>Sheet1!PI147</f>
        <v>0</v>
      </c>
      <c r="F146" s="36">
        <f>Sheet1!PJ147</f>
        <v>0</v>
      </c>
      <c r="G146" s="36">
        <f>Sheet1!PK147</f>
        <v>0</v>
      </c>
      <c r="H146" s="36">
        <f>Sheet1!PL147</f>
        <v>0</v>
      </c>
      <c r="I146" s="36">
        <f>Sheet1!PM147</f>
        <v>0</v>
      </c>
      <c r="J146" s="36">
        <f>Sheet1!PN147</f>
        <v>0</v>
      </c>
      <c r="K146" s="36">
        <f>Sheet1!PO147</f>
        <v>0</v>
      </c>
      <c r="L146" s="36">
        <f>Sheet1!PP147</f>
        <v>0</v>
      </c>
      <c r="M146" s="36">
        <f>Sheet1!PQ147</f>
        <v>0</v>
      </c>
    </row>
    <row r="147" ht="15.75" spans="1:13">
      <c r="A147" t="s">
        <v>26</v>
      </c>
      <c r="B147" s="68">
        <v>44007</v>
      </c>
      <c r="C147" s="36">
        <f>Sheet1!PG148</f>
        <v>0</v>
      </c>
      <c r="D147" s="36">
        <f>Sheet1!PH148</f>
        <v>0</v>
      </c>
      <c r="E147" s="36">
        <f>Sheet1!PI148</f>
        <v>0</v>
      </c>
      <c r="F147" s="36">
        <f>Sheet1!PJ148</f>
        <v>0</v>
      </c>
      <c r="G147" s="36">
        <f>Sheet1!PK148</f>
        <v>0</v>
      </c>
      <c r="H147" s="36">
        <f>Sheet1!PL148</f>
        <v>0</v>
      </c>
      <c r="I147" s="36">
        <f>Sheet1!PM148</f>
        <v>0</v>
      </c>
      <c r="J147" s="36">
        <f>Sheet1!PN148</f>
        <v>0</v>
      </c>
      <c r="K147" s="36">
        <f>Sheet1!PO148</f>
        <v>0</v>
      </c>
      <c r="L147" s="36">
        <f>Sheet1!PP148</f>
        <v>0</v>
      </c>
      <c r="M147" s="36">
        <f>Sheet1!PQ148</f>
        <v>0</v>
      </c>
    </row>
    <row r="148" ht="15.75" spans="1:13">
      <c r="A148" t="s">
        <v>26</v>
      </c>
      <c r="B148" s="68">
        <v>44008</v>
      </c>
      <c r="C148" s="36">
        <f>Sheet1!PG149</f>
        <v>0</v>
      </c>
      <c r="D148" s="36">
        <f>Sheet1!PH149</f>
        <v>0</v>
      </c>
      <c r="E148" s="36">
        <f>Sheet1!PI149</f>
        <v>0</v>
      </c>
      <c r="F148" s="36">
        <f>Sheet1!PJ149</f>
        <v>0</v>
      </c>
      <c r="G148" s="36">
        <f>Sheet1!PK149</f>
        <v>0</v>
      </c>
      <c r="H148" s="36">
        <f>Sheet1!PL149</f>
        <v>0</v>
      </c>
      <c r="I148" s="36">
        <f>Sheet1!PM149</f>
        <v>0</v>
      </c>
      <c r="J148" s="36">
        <f>Sheet1!PN149</f>
        <v>0</v>
      </c>
      <c r="K148" s="36">
        <f>Sheet1!PO149</f>
        <v>0</v>
      </c>
      <c r="L148" s="36">
        <f>Sheet1!PP149</f>
        <v>0</v>
      </c>
      <c r="M148" s="36">
        <f>Sheet1!PQ149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27</v>
      </c>
      <c r="B37" s="68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75" spans="1:13">
      <c r="A38" t="s">
        <v>27</v>
      </c>
      <c r="B38" s="68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75" spans="1:13">
      <c r="A39" t="s">
        <v>27</v>
      </c>
      <c r="B39" s="68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75" spans="1:13">
      <c r="A40" t="s">
        <v>27</v>
      </c>
      <c r="B40" s="68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75" spans="1:13">
      <c r="A41" t="s">
        <v>27</v>
      </c>
      <c r="B41" s="68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75" spans="1:13">
      <c r="A42" t="s">
        <v>27</v>
      </c>
      <c r="B42" s="68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75" spans="1:13">
      <c r="A43" t="s">
        <v>27</v>
      </c>
      <c r="B43" s="68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75" spans="1:13">
      <c r="A44" t="s">
        <v>27</v>
      </c>
      <c r="B44" s="68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75" spans="1:13">
      <c r="A45" t="s">
        <v>27</v>
      </c>
      <c r="B45" s="68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75" spans="1:13">
      <c r="A46" t="s">
        <v>27</v>
      </c>
      <c r="B46" s="68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75" spans="1:13">
      <c r="A47" t="s">
        <v>27</v>
      </c>
      <c r="B47" s="68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75" spans="1:13">
      <c r="A48" t="s">
        <v>27</v>
      </c>
      <c r="B48" s="68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75" spans="1:13">
      <c r="A49" t="s">
        <v>27</v>
      </c>
      <c r="B49" s="68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75" spans="1:13">
      <c r="A50" t="s">
        <v>27</v>
      </c>
      <c r="B50" s="68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75" spans="1:13">
      <c r="A51" t="s">
        <v>27</v>
      </c>
      <c r="B51" s="68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75" spans="1:13">
      <c r="A52" t="s">
        <v>27</v>
      </c>
      <c r="B52" s="68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75" spans="1:13">
      <c r="A53" t="s">
        <v>27</v>
      </c>
      <c r="B53" s="68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75" spans="1:13">
      <c r="A54" t="s">
        <v>27</v>
      </c>
      <c r="B54" s="68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75" spans="1:13">
      <c r="A55" t="s">
        <v>27</v>
      </c>
      <c r="B55" s="68">
        <v>43915</v>
      </c>
      <c r="C55" s="70">
        <v>4269</v>
      </c>
      <c r="D55" s="70">
        <v>526</v>
      </c>
      <c r="E55" s="70">
        <v>122</v>
      </c>
      <c r="F55" s="70">
        <v>34</v>
      </c>
      <c r="G55" s="70">
        <v>461</v>
      </c>
      <c r="H55" s="70">
        <v>3686</v>
      </c>
      <c r="I55" s="70">
        <v>381</v>
      </c>
      <c r="J55" s="70">
        <v>368</v>
      </c>
      <c r="K55" s="70">
        <v>11</v>
      </c>
      <c r="L55" s="70"/>
      <c r="M55" s="70"/>
    </row>
    <row r="56" ht="15.75" spans="1:13">
      <c r="A56" t="s">
        <v>27</v>
      </c>
      <c r="B56" s="68">
        <v>43916</v>
      </c>
      <c r="C56" s="70">
        <v>4937</v>
      </c>
      <c r="D56" s="70">
        <v>668</v>
      </c>
      <c r="E56" s="70">
        <v>178</v>
      </c>
      <c r="F56" s="70">
        <v>56</v>
      </c>
      <c r="G56" s="70">
        <v>547</v>
      </c>
      <c r="H56" s="70">
        <v>4212</v>
      </c>
      <c r="I56" s="70">
        <v>474</v>
      </c>
      <c r="J56" s="70">
        <v>426</v>
      </c>
      <c r="K56" s="70">
        <v>15</v>
      </c>
      <c r="L56" s="70"/>
      <c r="M56" s="70"/>
    </row>
    <row r="57" ht="15.75" spans="1:13">
      <c r="A57" t="s">
        <v>27</v>
      </c>
      <c r="B57" s="68">
        <v>43917</v>
      </c>
      <c r="C57" s="70">
        <v>6235</v>
      </c>
      <c r="D57" s="70">
        <v>1298</v>
      </c>
      <c r="E57" s="70">
        <v>220</v>
      </c>
      <c r="F57" s="70">
        <v>42</v>
      </c>
      <c r="G57" s="70">
        <v>675</v>
      </c>
      <c r="H57" s="70">
        <v>5340</v>
      </c>
      <c r="I57" s="70">
        <v>605</v>
      </c>
      <c r="J57" s="70">
        <v>538</v>
      </c>
      <c r="K57" s="70">
        <v>19</v>
      </c>
      <c r="L57" s="70"/>
      <c r="M57" s="70"/>
    </row>
    <row r="58" ht="15.75" spans="1:13">
      <c r="A58" t="s">
        <v>27</v>
      </c>
      <c r="B58" s="68">
        <v>43918</v>
      </c>
      <c r="C58" s="70">
        <v>7284</v>
      </c>
      <c r="D58" s="70">
        <v>1049</v>
      </c>
      <c r="E58" s="70">
        <v>289</v>
      </c>
      <c r="F58" s="70">
        <v>69</v>
      </c>
      <c r="G58" s="70">
        <v>858</v>
      </c>
      <c r="H58" s="70">
        <v>6137</v>
      </c>
      <c r="I58" s="70">
        <v>690</v>
      </c>
      <c r="J58" s="70">
        <v>628</v>
      </c>
      <c r="K58" s="70">
        <v>25</v>
      </c>
      <c r="L58" s="70"/>
      <c r="M58" s="70"/>
    </row>
    <row r="59" ht="15.75" spans="1:13">
      <c r="A59" t="s">
        <v>27</v>
      </c>
      <c r="B59" s="68">
        <v>43919</v>
      </c>
      <c r="C59" s="70">
        <v>9134</v>
      </c>
      <c r="D59" s="70">
        <v>1850</v>
      </c>
      <c r="E59" s="70">
        <v>353</v>
      </c>
      <c r="F59" s="70">
        <v>64</v>
      </c>
      <c r="G59" s="70">
        <v>1063</v>
      </c>
      <c r="H59" s="70">
        <v>7718</v>
      </c>
      <c r="I59" s="70">
        <v>789</v>
      </c>
      <c r="J59" s="70">
        <v>788</v>
      </c>
      <c r="K59" s="70">
        <v>30</v>
      </c>
      <c r="L59" s="70"/>
      <c r="M59" s="70"/>
    </row>
    <row r="60" ht="15.75" spans="1:13">
      <c r="A60" t="s">
        <v>27</v>
      </c>
      <c r="B60" s="68">
        <v>43920</v>
      </c>
      <c r="C60" s="70">
        <v>10836</v>
      </c>
      <c r="D60" s="70">
        <v>1702</v>
      </c>
      <c r="E60" s="70">
        <v>431</v>
      </c>
      <c r="F60" s="70">
        <v>78</v>
      </c>
      <c r="G60" s="70">
        <v>1359</v>
      </c>
      <c r="H60" s="70">
        <v>9046</v>
      </c>
      <c r="I60" s="70">
        <v>867</v>
      </c>
      <c r="J60" s="70">
        <v>935</v>
      </c>
      <c r="K60" s="70">
        <v>37</v>
      </c>
      <c r="L60" s="70"/>
      <c r="M60" s="70"/>
    </row>
    <row r="61" ht="15.75" spans="1:13">
      <c r="A61" t="s">
        <v>27</v>
      </c>
      <c r="B61" s="68">
        <v>43921</v>
      </c>
      <c r="C61" s="70">
        <v>11899</v>
      </c>
      <c r="D61" s="70">
        <v>1063</v>
      </c>
      <c r="E61" s="70">
        <v>513</v>
      </c>
      <c r="F61" s="70">
        <v>82</v>
      </c>
      <c r="G61" s="70">
        <v>1527</v>
      </c>
      <c r="H61" s="70">
        <v>9859</v>
      </c>
      <c r="I61" s="70">
        <v>927</v>
      </c>
      <c r="J61" s="70">
        <v>1027</v>
      </c>
      <c r="K61" s="70">
        <v>44</v>
      </c>
      <c r="L61" s="70"/>
      <c r="M61" s="70"/>
    </row>
    <row r="62" ht="15.75" spans="1:13">
      <c r="A62" t="s">
        <v>27</v>
      </c>
      <c r="B62" s="68">
        <v>43922</v>
      </c>
      <c r="C62" s="70">
        <v>12775</v>
      </c>
      <c r="D62" s="70">
        <v>876</v>
      </c>
      <c r="E62" s="70">
        <v>705</v>
      </c>
      <c r="F62" s="70">
        <v>192</v>
      </c>
      <c r="G62" s="70">
        <v>1696</v>
      </c>
      <c r="H62" s="70">
        <v>10374</v>
      </c>
      <c r="I62" s="70">
        <v>1021</v>
      </c>
      <c r="J62" s="70">
        <v>1102</v>
      </c>
      <c r="K62" s="70">
        <v>61</v>
      </c>
      <c r="L62" s="70"/>
      <c r="M62" s="70"/>
    </row>
    <row r="63" ht="15.75" spans="1:13">
      <c r="A63" t="s">
        <v>27</v>
      </c>
      <c r="B63" s="68">
        <v>43923</v>
      </c>
      <c r="C63" s="70">
        <v>13964</v>
      </c>
      <c r="D63" s="70">
        <v>1189</v>
      </c>
      <c r="E63" s="70">
        <v>828</v>
      </c>
      <c r="F63" s="70">
        <v>123</v>
      </c>
      <c r="G63" s="70">
        <v>2132</v>
      </c>
      <c r="H63" s="70">
        <v>11004</v>
      </c>
      <c r="I63" s="70">
        <v>1088</v>
      </c>
      <c r="J63" s="70">
        <v>1205</v>
      </c>
      <c r="K63" s="70">
        <v>71</v>
      </c>
      <c r="L63" s="70"/>
      <c r="M63" s="70"/>
    </row>
    <row r="64" ht="15.75" spans="1:13">
      <c r="A64" t="s">
        <v>27</v>
      </c>
      <c r="B64" s="68">
        <v>43924</v>
      </c>
      <c r="C64" s="70">
        <v>15348</v>
      </c>
      <c r="D64" s="70">
        <v>1384</v>
      </c>
      <c r="E64" s="70">
        <v>1011</v>
      </c>
      <c r="F64" s="70">
        <v>183</v>
      </c>
      <c r="G64" s="70">
        <v>2495</v>
      </c>
      <c r="H64" s="70">
        <v>11842</v>
      </c>
      <c r="I64" s="70">
        <v>1144</v>
      </c>
      <c r="J64" s="70">
        <v>1324</v>
      </c>
      <c r="K64" s="70">
        <v>87</v>
      </c>
      <c r="L64" s="70"/>
      <c r="M64" s="70"/>
    </row>
    <row r="65" ht="15.75" spans="1:13">
      <c r="A65" t="s">
        <v>27</v>
      </c>
      <c r="B65" s="68">
        <v>43925</v>
      </c>
      <c r="C65" s="70">
        <v>16770</v>
      </c>
      <c r="D65" s="70">
        <v>1422</v>
      </c>
      <c r="E65" s="70">
        <v>1143</v>
      </c>
      <c r="F65" s="70">
        <v>132</v>
      </c>
      <c r="G65" s="70">
        <v>2872</v>
      </c>
      <c r="H65" s="70">
        <v>12755</v>
      </c>
      <c r="I65" s="70">
        <v>1205</v>
      </c>
      <c r="J65" s="70">
        <v>1447</v>
      </c>
      <c r="K65" s="70">
        <v>99</v>
      </c>
      <c r="L65" s="70"/>
      <c r="M65" s="70"/>
    </row>
    <row r="66" ht="15.75" spans="1:13">
      <c r="A66" t="s">
        <v>27</v>
      </c>
      <c r="B66" s="68">
        <v>43926</v>
      </c>
      <c r="C66" s="70">
        <v>18431</v>
      </c>
      <c r="D66" s="70">
        <v>1661</v>
      </c>
      <c r="E66" s="70">
        <v>1283</v>
      </c>
      <c r="F66" s="70">
        <v>140</v>
      </c>
      <c r="G66" s="70">
        <v>3247</v>
      </c>
      <c r="H66" s="70">
        <v>13901</v>
      </c>
      <c r="I66" s="70">
        <v>1245</v>
      </c>
      <c r="J66" s="70">
        <v>1590</v>
      </c>
      <c r="K66" s="70">
        <v>111</v>
      </c>
      <c r="L66" s="70">
        <v>62867</v>
      </c>
      <c r="M66" s="70">
        <v>5424</v>
      </c>
    </row>
    <row r="67" ht="15.75" spans="1:13">
      <c r="A67" t="s">
        <v>27</v>
      </c>
      <c r="B67" s="68">
        <v>43927</v>
      </c>
      <c r="C67" s="70">
        <v>19691</v>
      </c>
      <c r="D67" s="70">
        <v>1260</v>
      </c>
      <c r="E67" s="70">
        <v>1447</v>
      </c>
      <c r="F67" s="70">
        <v>164</v>
      </c>
      <c r="G67" s="70">
        <v>3751</v>
      </c>
      <c r="H67" s="70">
        <v>14493</v>
      </c>
      <c r="I67" s="70">
        <v>1261</v>
      </c>
      <c r="J67" s="70">
        <v>1699</v>
      </c>
      <c r="K67" s="70">
        <v>125</v>
      </c>
      <c r="L67" s="70">
        <v>70000</v>
      </c>
      <c r="M67" s="70">
        <v>6040</v>
      </c>
    </row>
    <row r="68" ht="15.75" spans="1:13">
      <c r="A68" t="s">
        <v>27</v>
      </c>
      <c r="B68" s="68">
        <v>43928</v>
      </c>
      <c r="C68" s="47">
        <v>20814</v>
      </c>
      <c r="D68" s="47">
        <v>1123</v>
      </c>
      <c r="E68" s="47">
        <v>1632</v>
      </c>
      <c r="F68" s="47">
        <v>185</v>
      </c>
      <c r="G68" s="47">
        <v>3986</v>
      </c>
      <c r="H68" s="47">
        <v>15196</v>
      </c>
      <c r="I68" s="47">
        <v>1257</v>
      </c>
      <c r="J68" s="47">
        <v>1796</v>
      </c>
      <c r="K68" s="47">
        <v>141</v>
      </c>
      <c r="L68" s="47">
        <v>70000</v>
      </c>
      <c r="M68" s="47">
        <v>6040</v>
      </c>
    </row>
    <row r="69" ht="15.75" spans="1:13">
      <c r="A69" t="s">
        <v>27</v>
      </c>
      <c r="B69" s="68">
        <v>43929</v>
      </c>
      <c r="C69" s="40">
        <v>22194</v>
      </c>
      <c r="D69" s="40">
        <v>1380</v>
      </c>
      <c r="E69" s="40">
        <v>2035</v>
      </c>
      <c r="F69" s="40">
        <v>403</v>
      </c>
      <c r="G69" s="40">
        <v>4157</v>
      </c>
      <c r="H69" s="40">
        <v>16002</v>
      </c>
      <c r="I69" s="40">
        <v>1260</v>
      </c>
      <c r="J69" s="40">
        <v>1915</v>
      </c>
      <c r="K69" s="40">
        <v>176</v>
      </c>
      <c r="L69" s="40">
        <v>80512</v>
      </c>
      <c r="M69" s="40">
        <v>6947</v>
      </c>
    </row>
    <row r="70" ht="15.75" spans="1:13">
      <c r="A70" t="s">
        <v>27</v>
      </c>
      <c r="B70" s="68">
        <v>43930</v>
      </c>
      <c r="C70" s="40">
        <v>23403</v>
      </c>
      <c r="D70" s="40">
        <v>1209</v>
      </c>
      <c r="E70" s="40">
        <v>2240</v>
      </c>
      <c r="F70" s="40">
        <v>205</v>
      </c>
      <c r="G70" s="40">
        <v>4681</v>
      </c>
      <c r="H70" s="40">
        <v>16482</v>
      </c>
      <c r="I70" s="40">
        <v>1276</v>
      </c>
      <c r="J70" s="40">
        <v>2019</v>
      </c>
      <c r="K70" s="40">
        <v>193</v>
      </c>
      <c r="L70" s="40">
        <v>84248</v>
      </c>
      <c r="M70" s="40">
        <v>7269</v>
      </c>
    </row>
    <row r="71" ht="15.75" spans="1:13">
      <c r="A71" t="s">
        <v>27</v>
      </c>
      <c r="B71" s="68">
        <v>43931</v>
      </c>
      <c r="C71" s="40">
        <v>24983</v>
      </c>
      <c r="D71" s="40">
        <v>1580</v>
      </c>
      <c r="E71" s="40">
        <v>2523</v>
      </c>
      <c r="F71" s="40">
        <v>283</v>
      </c>
      <c r="G71" s="40">
        <v>5164</v>
      </c>
      <c r="H71" s="40">
        <v>17296</v>
      </c>
      <c r="I71" s="40">
        <v>1285</v>
      </c>
      <c r="J71" s="40">
        <v>2156</v>
      </c>
      <c r="K71" s="40">
        <v>218</v>
      </c>
      <c r="L71" s="40">
        <v>84248</v>
      </c>
      <c r="M71" s="40">
        <v>7269</v>
      </c>
    </row>
    <row r="72" ht="15.75" spans="1:13">
      <c r="A72" t="s">
        <v>27</v>
      </c>
      <c r="B72" s="68">
        <v>43932</v>
      </c>
      <c r="C72" s="40">
        <v>26667</v>
      </c>
      <c r="D72" s="40">
        <v>1684</v>
      </c>
      <c r="E72" s="40">
        <v>3019</v>
      </c>
      <c r="F72" s="40">
        <v>496</v>
      </c>
      <c r="G72" s="40">
        <v>5568</v>
      </c>
      <c r="H72" s="40">
        <v>18080</v>
      </c>
      <c r="I72" s="40">
        <v>1278</v>
      </c>
      <c r="J72" s="40">
        <v>2301</v>
      </c>
      <c r="K72" s="40">
        <v>260</v>
      </c>
      <c r="L72" s="40">
        <v>84248</v>
      </c>
      <c r="M72" s="40">
        <v>7269</v>
      </c>
    </row>
    <row r="73" ht="15.75" spans="1:13">
      <c r="A73" t="s">
        <v>27</v>
      </c>
      <c r="B73" s="68">
        <v>43933</v>
      </c>
      <c r="C73" s="40">
        <v>28018</v>
      </c>
      <c r="D73" s="40">
        <v>1351</v>
      </c>
      <c r="E73" s="40">
        <v>3346</v>
      </c>
      <c r="F73" s="40">
        <v>327</v>
      </c>
      <c r="G73" s="40">
        <v>5986</v>
      </c>
      <c r="H73" s="40">
        <v>18686</v>
      </c>
      <c r="I73" s="40">
        <v>1262</v>
      </c>
      <c r="J73" s="40">
        <v>2418</v>
      </c>
      <c r="K73" s="40">
        <v>289</v>
      </c>
      <c r="L73" s="40">
        <v>102151</v>
      </c>
      <c r="M73" s="40">
        <v>8814</v>
      </c>
    </row>
    <row r="74" ht="15.75" spans="1:13">
      <c r="A74" t="s">
        <v>27</v>
      </c>
      <c r="B74" s="68">
        <v>43934</v>
      </c>
      <c r="C74" s="40">
        <v>29647</v>
      </c>
      <c r="D74" s="40">
        <v>1629</v>
      </c>
      <c r="E74" s="40">
        <v>3600</v>
      </c>
      <c r="F74" s="40">
        <v>254</v>
      </c>
      <c r="G74" s="40">
        <v>6463</v>
      </c>
      <c r="H74" s="40">
        <v>19584</v>
      </c>
      <c r="I74" s="40">
        <v>1223</v>
      </c>
      <c r="J74" s="40">
        <v>2558</v>
      </c>
      <c r="K74" s="40">
        <v>311</v>
      </c>
      <c r="L74" s="40">
        <v>102151</v>
      </c>
      <c r="M74" s="40">
        <v>8814</v>
      </c>
    </row>
    <row r="75" ht="15.75" spans="1:13">
      <c r="A75" t="s">
        <v>27</v>
      </c>
      <c r="B75" s="68">
        <v>43935</v>
      </c>
      <c r="C75" s="40">
        <v>30589</v>
      </c>
      <c r="D75" s="40">
        <v>942</v>
      </c>
      <c r="E75" s="40">
        <v>3903</v>
      </c>
      <c r="F75" s="40">
        <v>303</v>
      </c>
      <c r="G75" s="40">
        <v>6707</v>
      </c>
      <c r="H75" s="40">
        <v>19979</v>
      </c>
      <c r="I75" s="40">
        <v>1234</v>
      </c>
      <c r="J75" s="40">
        <v>2639</v>
      </c>
      <c r="K75" s="40">
        <v>337</v>
      </c>
      <c r="L75" s="40">
        <v>102151</v>
      </c>
      <c r="M75" s="40">
        <v>8814</v>
      </c>
    </row>
    <row r="76" ht="15.75" spans="1:13">
      <c r="A76" t="s">
        <v>27</v>
      </c>
      <c r="B76" s="68">
        <v>43936</v>
      </c>
      <c r="C76" s="40">
        <v>31119</v>
      </c>
      <c r="D76" s="40">
        <v>530</v>
      </c>
      <c r="E76" s="40">
        <v>4157</v>
      </c>
      <c r="F76" s="40">
        <v>254</v>
      </c>
      <c r="G76" s="40">
        <v>6868</v>
      </c>
      <c r="H76" s="40">
        <v>20094</v>
      </c>
      <c r="I76" s="40">
        <v>1223</v>
      </c>
      <c r="J76" s="40">
        <v>2685</v>
      </c>
      <c r="K76" s="40">
        <v>359</v>
      </c>
      <c r="L76" s="40">
        <v>102151</v>
      </c>
      <c r="M76" s="40">
        <v>8814</v>
      </c>
    </row>
    <row r="77" ht="15.75" spans="1:13">
      <c r="A77" t="s">
        <v>27</v>
      </c>
      <c r="B77" s="68">
        <v>43937</v>
      </c>
      <c r="C77" s="40">
        <v>33573</v>
      </c>
      <c r="D77" s="40">
        <v>2454</v>
      </c>
      <c r="E77" s="40">
        <v>4440</v>
      </c>
      <c r="F77" s="40">
        <v>283</v>
      </c>
      <c r="G77" s="40">
        <v>7107</v>
      </c>
      <c r="H77" s="40">
        <v>22026</v>
      </c>
      <c r="I77" s="40">
        <v>1204</v>
      </c>
      <c r="J77" s="40">
        <v>2897</v>
      </c>
      <c r="K77" s="40">
        <v>383</v>
      </c>
      <c r="L77" s="40">
        <v>128132</v>
      </c>
      <c r="M77" s="40">
        <v>11056</v>
      </c>
    </row>
    <row r="78" ht="15.75" spans="1:13">
      <c r="A78" t="s">
        <v>27</v>
      </c>
      <c r="B78" s="68">
        <v>43938</v>
      </c>
      <c r="C78" s="40">
        <v>34809</v>
      </c>
      <c r="D78" s="40">
        <v>1236</v>
      </c>
      <c r="E78" s="40">
        <v>4857</v>
      </c>
      <c r="F78" s="40">
        <v>417</v>
      </c>
      <c r="G78" s="40">
        <v>7562</v>
      </c>
      <c r="H78" s="40">
        <v>22390</v>
      </c>
      <c r="I78" s="40">
        <v>1182</v>
      </c>
      <c r="J78" s="40">
        <v>3003</v>
      </c>
      <c r="K78" s="40">
        <v>419</v>
      </c>
      <c r="L78" s="40">
        <v>134303</v>
      </c>
      <c r="M78" s="40">
        <v>11588</v>
      </c>
    </row>
    <row r="79" ht="15.75" spans="1:13">
      <c r="A79" t="s">
        <v>27</v>
      </c>
      <c r="B79" s="68">
        <v>43939</v>
      </c>
      <c r="C79" s="40">
        <v>36138</v>
      </c>
      <c r="D79" s="40">
        <v>1329</v>
      </c>
      <c r="E79" s="40">
        <v>5163</v>
      </c>
      <c r="F79" s="40">
        <v>306</v>
      </c>
      <c r="G79" s="40">
        <v>7961</v>
      </c>
      <c r="H79" s="40">
        <v>23014</v>
      </c>
      <c r="I79" s="40">
        <v>1140</v>
      </c>
      <c r="J79" s="40">
        <v>3118</v>
      </c>
      <c r="K79" s="40">
        <v>445</v>
      </c>
      <c r="L79" s="40">
        <v>139387</v>
      </c>
      <c r="M79" s="40">
        <v>12027</v>
      </c>
    </row>
    <row r="80" ht="15.75" spans="1:13">
      <c r="A80" t="s">
        <v>27</v>
      </c>
      <c r="B80" s="68">
        <v>43940</v>
      </c>
      <c r="C80" s="40">
        <v>37183</v>
      </c>
      <c r="D80" s="40">
        <v>1045</v>
      </c>
      <c r="E80" s="40">
        <v>5453</v>
      </c>
      <c r="F80" s="40">
        <v>290</v>
      </c>
      <c r="G80" s="40">
        <v>8348</v>
      </c>
      <c r="H80" s="40">
        <v>23382</v>
      </c>
      <c r="I80" s="40">
        <v>1119</v>
      </c>
      <c r="J80" s="40">
        <v>3208</v>
      </c>
      <c r="K80" s="40">
        <v>471</v>
      </c>
      <c r="L80" s="40">
        <v>145997</v>
      </c>
      <c r="M80" s="40">
        <v>12597</v>
      </c>
    </row>
    <row r="81" ht="15.75" spans="1:13">
      <c r="A81" t="s">
        <v>27</v>
      </c>
      <c r="B81" s="68">
        <v>43941</v>
      </c>
      <c r="C81" s="40">
        <v>38496</v>
      </c>
      <c r="D81" s="40">
        <v>1313</v>
      </c>
      <c r="E81" s="40">
        <v>5683</v>
      </c>
      <c r="F81" s="40">
        <v>230</v>
      </c>
      <c r="G81" s="40">
        <v>8757</v>
      </c>
      <c r="H81" s="40">
        <v>24056</v>
      </c>
      <c r="I81" s="40">
        <v>1081</v>
      </c>
      <c r="J81" s="40">
        <v>3322</v>
      </c>
      <c r="K81" s="40">
        <v>490</v>
      </c>
      <c r="L81" s="40">
        <v>153778</v>
      </c>
      <c r="M81" s="40">
        <v>13269</v>
      </c>
    </row>
    <row r="82" ht="15.75" spans="1:13">
      <c r="A82" t="s">
        <v>27</v>
      </c>
      <c r="B82" s="68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75" spans="1:13">
      <c r="A83" t="s">
        <v>27</v>
      </c>
      <c r="B83" s="68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75" spans="1:13">
      <c r="A84" t="s">
        <v>27</v>
      </c>
      <c r="B84" s="68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75" spans="1:13">
      <c r="A85" t="s">
        <v>27</v>
      </c>
      <c r="B85" s="68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75" spans="1:13">
      <c r="A86" t="s">
        <v>27</v>
      </c>
      <c r="B86" s="68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75" spans="1:13">
      <c r="A87" t="s">
        <v>27</v>
      </c>
      <c r="B87" s="68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75" spans="1:13">
      <c r="A88" t="s">
        <v>27</v>
      </c>
      <c r="B88" s="68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27</v>
      </c>
      <c r="B89" s="68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27</v>
      </c>
      <c r="B90" s="68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27</v>
      </c>
      <c r="B91" s="68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25" spans="1:13">
      <c r="A92" t="s">
        <v>27</v>
      </c>
      <c r="B92" s="68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75" spans="1:13">
      <c r="A93" t="s">
        <v>27</v>
      </c>
      <c r="B93" s="68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75" spans="1:13">
      <c r="A94" t="s">
        <v>27</v>
      </c>
      <c r="B94" s="68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75" spans="1:13">
      <c r="A95" t="s">
        <v>27</v>
      </c>
      <c r="B95" s="68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75" spans="1:13">
      <c r="A96" t="s">
        <v>27</v>
      </c>
      <c r="B96" s="68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75" spans="1:13">
      <c r="A97" t="s">
        <v>27</v>
      </c>
      <c r="B97" s="68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75" spans="1:13">
      <c r="A98" t="s">
        <v>27</v>
      </c>
      <c r="B98" s="68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75" spans="1:13">
      <c r="A99" t="s">
        <v>27</v>
      </c>
      <c r="B99" s="68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75" spans="1:13">
      <c r="A100" t="s">
        <v>27</v>
      </c>
      <c r="B100" s="68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75" spans="1:13">
      <c r="A101" t="s">
        <v>27</v>
      </c>
      <c r="B101" s="68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75" spans="1:13">
      <c r="A102" t="s">
        <v>27</v>
      </c>
      <c r="B102" s="68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75" spans="1:13">
      <c r="A103" t="s">
        <v>27</v>
      </c>
      <c r="B103" s="68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75" spans="1:13">
      <c r="A104" t="s">
        <v>27</v>
      </c>
      <c r="B104" s="68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75" spans="1:13">
      <c r="A105" t="s">
        <v>27</v>
      </c>
      <c r="B105" s="68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75" spans="1:13">
      <c r="A106" t="s">
        <v>27</v>
      </c>
      <c r="B106" s="68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75" spans="1:13">
      <c r="A107" t="s">
        <v>27</v>
      </c>
      <c r="B107" s="68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75" spans="1:13">
      <c r="A108" t="s">
        <v>27</v>
      </c>
      <c r="B108" s="68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75" spans="1:13">
      <c r="A109" t="s">
        <v>27</v>
      </c>
      <c r="B109" s="68">
        <v>43969</v>
      </c>
      <c r="C109" s="36">
        <f>Sheet1!FL110</f>
        <v>55280</v>
      </c>
      <c r="D109" s="36">
        <f>Sheet1!FM110</f>
        <v>291</v>
      </c>
      <c r="E109" s="36">
        <f>Sheet1!FN110</f>
        <v>9052</v>
      </c>
      <c r="F109" s="36">
        <f>Sheet1!FO110</f>
        <v>47</v>
      </c>
      <c r="G109" s="36">
        <f>Sheet1!FP110</f>
        <v>14630</v>
      </c>
      <c r="H109" s="36">
        <f>Sheet1!FQ110</f>
        <v>31598</v>
      </c>
      <c r="I109" s="36">
        <f>Sheet1!FR110</f>
        <v>371</v>
      </c>
      <c r="J109" s="36">
        <f>Sheet1!FS110</f>
        <v>4772</v>
      </c>
      <c r="K109" s="36">
        <f>Sheet1!FT110</f>
        <v>781</v>
      </c>
      <c r="L109" s="36">
        <f>Sheet1!FU110</f>
        <v>682980</v>
      </c>
      <c r="M109" s="36">
        <f>Sheet1!FV110</f>
        <v>58962</v>
      </c>
    </row>
    <row r="110" ht="15.75" spans="1:13">
      <c r="A110" t="s">
        <v>27</v>
      </c>
      <c r="B110" s="68">
        <v>43970</v>
      </c>
      <c r="C110" s="36">
        <f>Sheet1!FL111</f>
        <v>55559</v>
      </c>
      <c r="D110" s="36">
        <f>Sheet1!FM111</f>
        <v>279</v>
      </c>
      <c r="E110" s="36">
        <f>Sheet1!FN111</f>
        <v>9080</v>
      </c>
      <c r="F110" s="36">
        <f>Sheet1!FO111</f>
        <v>28</v>
      </c>
      <c r="G110" s="36">
        <f>Sheet1!FP111</f>
        <v>14657</v>
      </c>
      <c r="H110" s="36">
        <f>Sheet1!FQ111</f>
        <v>31822</v>
      </c>
      <c r="I110" s="36">
        <f>Sheet1!FR111</f>
        <v>342</v>
      </c>
      <c r="J110" s="36">
        <f>Sheet1!FS111</f>
        <v>4796</v>
      </c>
      <c r="K110" s="36">
        <f>Sheet1!FT111</f>
        <v>784</v>
      </c>
      <c r="L110" s="36">
        <f>Sheet1!FU111</f>
        <v>696840</v>
      </c>
      <c r="M110" s="36">
        <f>Sheet1!FV111</f>
        <v>60157</v>
      </c>
    </row>
    <row r="111" ht="15.75" spans="1:13">
      <c r="A111" t="s">
        <v>27</v>
      </c>
      <c r="B111" s="68">
        <v>43971</v>
      </c>
      <c r="C111" s="36">
        <f>Sheet1!FL112</f>
        <v>55791</v>
      </c>
      <c r="D111" s="36">
        <f>Sheet1!FM112</f>
        <v>232</v>
      </c>
      <c r="E111" s="36">
        <f>Sheet1!FN112</f>
        <v>9108</v>
      </c>
      <c r="F111" s="36">
        <f>Sheet1!FO112</f>
        <v>28</v>
      </c>
      <c r="G111" s="36">
        <f>Sheet1!FP112</f>
        <v>14687</v>
      </c>
      <c r="H111" s="36">
        <f>Sheet1!FQ112</f>
        <v>31996</v>
      </c>
      <c r="I111" s="36">
        <f>Sheet1!FR112</f>
        <v>345</v>
      </c>
      <c r="J111" s="36">
        <f>Sheet1!FS112</f>
        <v>4816</v>
      </c>
      <c r="K111" s="36">
        <f>Sheet1!FT112</f>
        <v>786</v>
      </c>
      <c r="L111" s="36">
        <f>Sheet1!FU112</f>
        <v>709818</v>
      </c>
      <c r="M111" s="36">
        <f>Sheet1!FV112</f>
        <v>61277</v>
      </c>
    </row>
    <row r="112" ht="15.75" spans="1:13">
      <c r="A112" t="s">
        <v>27</v>
      </c>
      <c r="B112" s="68">
        <v>43972</v>
      </c>
      <c r="C112" s="36">
        <f>Sheet1!FL113</f>
        <v>55983</v>
      </c>
      <c r="D112" s="36">
        <f>Sheet1!FM113</f>
        <v>192</v>
      </c>
      <c r="E112" s="36">
        <f>Sheet1!FN113</f>
        <v>9150</v>
      </c>
      <c r="F112" s="36">
        <f>Sheet1!FO113</f>
        <v>42</v>
      </c>
      <c r="G112" s="36">
        <f>Sheet1!FP113</f>
        <v>14847</v>
      </c>
      <c r="H112" s="36">
        <f>Sheet1!FQ113</f>
        <v>31986</v>
      </c>
      <c r="I112" s="36">
        <f>Sheet1!FR113</f>
        <v>313</v>
      </c>
      <c r="J112" s="36">
        <f>Sheet1!FS113</f>
        <v>4833</v>
      </c>
      <c r="K112" s="36">
        <f>Sheet1!FT113</f>
        <v>790</v>
      </c>
      <c r="L112" s="36">
        <f>Sheet1!FU113</f>
        <v>720228</v>
      </c>
      <c r="M112" s="36">
        <f>Sheet1!FV113</f>
        <v>62175</v>
      </c>
    </row>
    <row r="113" ht="15.75" spans="1:13">
      <c r="A113" t="s">
        <v>27</v>
      </c>
      <c r="B113" s="68">
        <v>43973</v>
      </c>
      <c r="C113" s="36">
        <f>Sheet1!FL114</f>
        <v>56235</v>
      </c>
      <c r="D113" s="36">
        <f>Sheet1!FM114</f>
        <v>252</v>
      </c>
      <c r="E113" s="36">
        <f>Sheet1!FN114</f>
        <v>9186</v>
      </c>
      <c r="F113" s="36">
        <f>Sheet1!FO114</f>
        <v>36</v>
      </c>
      <c r="G113" s="36">
        <f>Sheet1!FP114</f>
        <v>14988</v>
      </c>
      <c r="H113" s="36">
        <f>Sheet1!FQ114</f>
        <v>32061</v>
      </c>
      <c r="I113" s="36">
        <f>Sheet1!FR114</f>
        <v>277</v>
      </c>
      <c r="J113" s="36">
        <f>Sheet1!FS114</f>
        <v>4855</v>
      </c>
      <c r="K113" s="36">
        <f>Sheet1!FT114</f>
        <v>793</v>
      </c>
      <c r="L113" s="36">
        <f>Sheet1!FU114</f>
        <v>739146</v>
      </c>
      <c r="M113" s="36">
        <f>Sheet1!FV114</f>
        <v>63807</v>
      </c>
    </row>
    <row r="114" ht="15.75" spans="1:13">
      <c r="A114" t="s">
        <v>27</v>
      </c>
      <c r="B114" s="68">
        <v>43974</v>
      </c>
      <c r="C114" s="36">
        <f>Sheet1!FL115</f>
        <v>56511</v>
      </c>
      <c r="D114" s="36">
        <f>Sheet1!FM115</f>
        <v>276</v>
      </c>
      <c r="E114" s="36">
        <f>Sheet1!FN115</f>
        <v>9212</v>
      </c>
      <c r="F114" s="36">
        <f>Sheet1!FO115</f>
        <v>26</v>
      </c>
      <c r="G114" s="36">
        <f>Sheet1!FP115</f>
        <v>15123</v>
      </c>
      <c r="H114" s="36">
        <f>Sheet1!FQ115</f>
        <v>32176</v>
      </c>
      <c r="I114" s="36">
        <f>Sheet1!FR115</f>
        <v>268</v>
      </c>
      <c r="J114" s="36">
        <f>Sheet1!FS115</f>
        <v>4878</v>
      </c>
      <c r="K114" s="36">
        <f>Sheet1!FT115</f>
        <v>795</v>
      </c>
      <c r="L114" s="36">
        <f>Sheet1!FU115</f>
        <v>757328</v>
      </c>
      <c r="M114" s="36">
        <f>Sheet1!FV115</f>
        <v>65376</v>
      </c>
    </row>
    <row r="115" ht="15.75" spans="1:13">
      <c r="A115" t="s">
        <v>27</v>
      </c>
      <c r="B115" s="68">
        <v>43975</v>
      </c>
      <c r="C115" s="36">
        <f>Sheet1!FL116</f>
        <v>56810</v>
      </c>
      <c r="D115" s="36">
        <f>Sheet1!FM116</f>
        <v>299</v>
      </c>
      <c r="E115" s="36">
        <f>Sheet1!FN116</f>
        <v>9237</v>
      </c>
      <c r="F115" s="36">
        <f>Sheet1!FO116</f>
        <v>25</v>
      </c>
      <c r="G115" s="36">
        <f>Sheet1!FP116</f>
        <v>15155</v>
      </c>
      <c r="H115" s="36">
        <f>Sheet1!FQ116</f>
        <v>32418</v>
      </c>
      <c r="I115" s="36">
        <f>Sheet1!FR116</f>
        <v>259</v>
      </c>
      <c r="J115" s="36">
        <f>Sheet1!FS116</f>
        <v>4904</v>
      </c>
      <c r="K115" s="36">
        <f>Sheet1!FT116</f>
        <v>797</v>
      </c>
      <c r="L115" s="36">
        <f>Sheet1!FU116</f>
        <v>768706</v>
      </c>
      <c r="M115" s="36">
        <f>Sheet1!FV116</f>
        <v>66358</v>
      </c>
    </row>
    <row r="116" ht="15.75" spans="1:13">
      <c r="A116" t="s">
        <v>27</v>
      </c>
      <c r="B116" s="68">
        <v>43976</v>
      </c>
      <c r="C116" s="36">
        <f>Sheet1!FL117</f>
        <v>57092</v>
      </c>
      <c r="D116" s="36">
        <f>Sheet1!FM117</f>
        <v>282</v>
      </c>
      <c r="E116" s="36">
        <f>Sheet1!FN117</f>
        <v>9280</v>
      </c>
      <c r="F116" s="36">
        <f>Sheet1!FO117</f>
        <v>43</v>
      </c>
      <c r="G116" s="36">
        <f>Sheet1!FP117</f>
        <v>15272</v>
      </c>
      <c r="H116" s="36">
        <f>Sheet1!FQ117</f>
        <v>32540</v>
      </c>
      <c r="I116" s="36">
        <f>Sheet1!FR117</f>
        <v>256</v>
      </c>
      <c r="J116" s="36">
        <f>Sheet1!FS117</f>
        <v>4928</v>
      </c>
      <c r="K116" s="36">
        <f>Sheet1!FT117</f>
        <v>801</v>
      </c>
      <c r="L116" s="36">
        <f>Sheet1!FU117</f>
        <v>781284</v>
      </c>
      <c r="M116" s="36">
        <f>Sheet1!FV117</f>
        <v>67443</v>
      </c>
    </row>
    <row r="117" ht="15.75" spans="1:13">
      <c r="A117" t="s">
        <v>27</v>
      </c>
      <c r="B117" s="68">
        <v>43977</v>
      </c>
      <c r="C117" s="36">
        <f>Sheet1!FL118</f>
        <v>57342</v>
      </c>
      <c r="D117" s="36">
        <f>Sheet1!FM118</f>
        <v>250</v>
      </c>
      <c r="E117" s="36">
        <f>Sheet1!FN118</f>
        <v>9312</v>
      </c>
      <c r="F117" s="36">
        <f>Sheet1!FO118</f>
        <v>32</v>
      </c>
      <c r="G117" s="36">
        <f>Sheet1!FP118</f>
        <v>15297</v>
      </c>
      <c r="H117" s="36">
        <f>Sheet1!FQ118</f>
        <v>32733</v>
      </c>
      <c r="I117" s="36">
        <f>Sheet1!FR118</f>
        <v>251</v>
      </c>
      <c r="J117" s="36">
        <f>Sheet1!FS118</f>
        <v>4950</v>
      </c>
      <c r="K117" s="36">
        <f>Sheet1!FT118</f>
        <v>804</v>
      </c>
      <c r="L117" s="36">
        <f>Sheet1!FU118</f>
        <v>788110</v>
      </c>
      <c r="M117" s="36">
        <f>Sheet1!FV118</f>
        <v>68031</v>
      </c>
    </row>
    <row r="118" ht="15.75" spans="1:13">
      <c r="A118" t="s">
        <v>27</v>
      </c>
      <c r="B118" s="68">
        <v>43978</v>
      </c>
      <c r="C118" s="36">
        <f>Sheet1!FL119</f>
        <v>57455</v>
      </c>
      <c r="D118" s="36">
        <f>Sheet1!FM119</f>
        <v>113</v>
      </c>
      <c r="E118" s="36">
        <f>Sheet1!FN119</f>
        <v>9334</v>
      </c>
      <c r="F118" s="36">
        <f>Sheet1!FO119</f>
        <v>22</v>
      </c>
      <c r="G118" s="36">
        <f>Sheet1!FP119</f>
        <v>15320</v>
      </c>
      <c r="H118" s="36">
        <f>Sheet1!FQ119</f>
        <v>32801</v>
      </c>
      <c r="I118" s="36">
        <f>Sheet1!FR119</f>
        <v>249</v>
      </c>
      <c r="J118" s="36">
        <f>Sheet1!FS119</f>
        <v>4960</v>
      </c>
      <c r="K118" s="36">
        <f>Sheet1!FT119</f>
        <v>806</v>
      </c>
      <c r="L118" s="36">
        <f>Sheet1!FU119</f>
        <v>795447</v>
      </c>
      <c r="M118" s="36">
        <f>Sheet1!FV119</f>
        <v>68664</v>
      </c>
    </row>
    <row r="119" ht="15.75" spans="1:13">
      <c r="A119" t="s">
        <v>27</v>
      </c>
      <c r="B119" s="68">
        <v>43979</v>
      </c>
      <c r="C119" s="36">
        <f>Sheet1!FL120</f>
        <v>57592</v>
      </c>
      <c r="D119" s="36">
        <f>Sheet1!FM120</f>
        <v>137</v>
      </c>
      <c r="E119" s="36">
        <f>Sheet1!FN120</f>
        <v>9364</v>
      </c>
      <c r="F119" s="36">
        <f>Sheet1!FO120</f>
        <v>30</v>
      </c>
      <c r="G119" s="36">
        <f>Sheet1!FP120</f>
        <v>15465</v>
      </c>
      <c r="H119" s="36">
        <f>Sheet1!FQ120</f>
        <v>32763</v>
      </c>
      <c r="I119" s="36">
        <f>Sheet1!FR120</f>
        <v>220</v>
      </c>
      <c r="J119" s="36">
        <f>Sheet1!FS120</f>
        <v>4971</v>
      </c>
      <c r="K119" s="36">
        <f>Sheet1!FT120</f>
        <v>808</v>
      </c>
      <c r="L119" s="36">
        <f>Sheet1!FU120</f>
        <v>804890</v>
      </c>
      <c r="M119" s="36">
        <f>Sheet1!FV120</f>
        <v>69478</v>
      </c>
    </row>
    <row r="120" ht="15.75" spans="1:13">
      <c r="A120" t="s">
        <v>27</v>
      </c>
      <c r="B120" s="68">
        <v>43980</v>
      </c>
      <c r="C120" s="36">
        <f>Sheet1!FL121</f>
        <v>57849</v>
      </c>
      <c r="D120" s="36">
        <f>Sheet1!FM121</f>
        <v>257</v>
      </c>
      <c r="E120" s="36">
        <f>Sheet1!FN121</f>
        <v>9388</v>
      </c>
      <c r="F120" s="36">
        <f>Sheet1!FO121</f>
        <v>24</v>
      </c>
      <c r="G120" s="36">
        <f>Sheet1!FP121</f>
        <v>15572</v>
      </c>
      <c r="H120" s="36">
        <f>Sheet1!FQ121</f>
        <v>32889</v>
      </c>
      <c r="I120" s="36">
        <f>Sheet1!FR121</f>
        <v>208</v>
      </c>
      <c r="J120" s="36">
        <f>Sheet1!FS121</f>
        <v>4993</v>
      </c>
      <c r="K120" s="36">
        <f>Sheet1!FT121</f>
        <v>810</v>
      </c>
      <c r="L120" s="36">
        <f>Sheet1!FU121</f>
        <v>818807</v>
      </c>
      <c r="M120" s="36">
        <f>Sheet1!FV121</f>
        <v>70678</v>
      </c>
    </row>
    <row r="121" ht="15.75" spans="1:13">
      <c r="A121" t="s">
        <v>27</v>
      </c>
      <c r="B121" s="68">
        <v>43981</v>
      </c>
      <c r="C121" s="36">
        <f>Sheet1!FL122</f>
        <v>58061</v>
      </c>
      <c r="D121" s="36">
        <f>Sheet1!FM122</f>
        <v>212</v>
      </c>
      <c r="E121" s="36">
        <f>Sheet1!FN122</f>
        <v>9430</v>
      </c>
      <c r="F121" s="36">
        <f>Sheet1!FO122</f>
        <v>42</v>
      </c>
      <c r="G121" s="36">
        <f>Sheet1!FP122</f>
        <v>15682</v>
      </c>
      <c r="H121" s="36">
        <f>Sheet1!FQ122</f>
        <v>32949</v>
      </c>
      <c r="I121" s="36">
        <f>Sheet1!FR122</f>
        <v>187</v>
      </c>
      <c r="J121" s="36">
        <f>Sheet1!FS122</f>
        <v>5012</v>
      </c>
      <c r="K121" s="36">
        <f>Sheet1!FT122</f>
        <v>814</v>
      </c>
      <c r="L121" s="36">
        <f>Sheet1!FU122</f>
        <v>836879</v>
      </c>
      <c r="M121" s="36">
        <f>Sheet1!FV122</f>
        <v>72237</v>
      </c>
    </row>
    <row r="122" ht="15.75" spans="1:13">
      <c r="A122" t="s">
        <v>27</v>
      </c>
      <c r="B122" s="68">
        <v>43982</v>
      </c>
      <c r="C122" s="36">
        <f>Sheet1!FL123</f>
        <v>58186</v>
      </c>
      <c r="D122" s="36">
        <f>Sheet1!FM123</f>
        <v>125</v>
      </c>
      <c r="E122" s="36">
        <f>Sheet1!FN123</f>
        <v>9453</v>
      </c>
      <c r="F122" s="36">
        <f>Sheet1!FO123</f>
        <v>23</v>
      </c>
      <c r="G122" s="36">
        <f>Sheet1!FP123</f>
        <v>15769</v>
      </c>
      <c r="H122" s="36">
        <f>Sheet1!FQ123</f>
        <v>32964</v>
      </c>
      <c r="I122" s="36">
        <f>Sheet1!FR123</f>
        <v>173</v>
      </c>
      <c r="J122" s="36">
        <f>Sheet1!FS123</f>
        <v>5022</v>
      </c>
      <c r="K122" s="36">
        <f>Sheet1!FT123</f>
        <v>816</v>
      </c>
      <c r="L122" s="36">
        <f>Sheet1!FU123</f>
        <v>848065</v>
      </c>
      <c r="M122" s="36">
        <f>Sheet1!FV123</f>
        <v>73202</v>
      </c>
    </row>
    <row r="123" ht="15.75" spans="1:13">
      <c r="A123" t="s">
        <v>27</v>
      </c>
      <c r="B123" s="68">
        <v>43983</v>
      </c>
      <c r="C123" s="36">
        <f>Sheet1!FL124</f>
        <v>58381</v>
      </c>
      <c r="D123" s="36">
        <f>Sheet1!FM124</f>
        <v>195</v>
      </c>
      <c r="E123" s="36">
        <f>Sheet1!FN124</f>
        <v>9467</v>
      </c>
      <c r="F123" s="36">
        <f>Sheet1!FO124</f>
        <v>14</v>
      </c>
      <c r="G123" s="36">
        <f>Sheet1!FP124</f>
        <v>15887</v>
      </c>
      <c r="H123" s="36">
        <f>Sheet1!FQ124</f>
        <v>33027</v>
      </c>
      <c r="I123" s="36">
        <f>Sheet1!FR124</f>
        <v>168</v>
      </c>
      <c r="J123" s="36">
        <f>Sheet1!FS124</f>
        <v>5039</v>
      </c>
      <c r="K123" s="36">
        <f>Sheet1!FT124</f>
        <v>817</v>
      </c>
      <c r="L123" s="36">
        <f>Sheet1!FU124</f>
        <v>866497</v>
      </c>
      <c r="M123" s="36">
        <f>Sheet1!FV124</f>
        <v>74792</v>
      </c>
    </row>
    <row r="124" ht="15.75" spans="1:13">
      <c r="A124" t="s">
        <v>27</v>
      </c>
      <c r="B124" s="68">
        <v>43984</v>
      </c>
      <c r="C124" s="36">
        <f>Sheet1!FL125</f>
        <v>58517</v>
      </c>
      <c r="D124" s="36">
        <f>Sheet1!FM125</f>
        <v>136</v>
      </c>
      <c r="E124" s="36">
        <f>Sheet1!FN125</f>
        <v>9486</v>
      </c>
      <c r="F124" s="36">
        <f>Sheet1!FO125</f>
        <v>19</v>
      </c>
      <c r="G124" s="36">
        <f>Sheet1!FP125</f>
        <v>15919</v>
      </c>
      <c r="H124" s="36">
        <f>Sheet1!FQ125</f>
        <v>33112</v>
      </c>
      <c r="I124" s="36">
        <f>Sheet1!FR125</f>
        <v>163</v>
      </c>
      <c r="J124" s="36">
        <f>Sheet1!FS125</f>
        <v>5051</v>
      </c>
      <c r="K124" s="36">
        <f>Sheet1!FT125</f>
        <v>819</v>
      </c>
      <c r="L124" s="36">
        <f>Sheet1!FU125</f>
        <v>876306</v>
      </c>
      <c r="M124" s="36">
        <f>Sheet1!FV125</f>
        <v>75638</v>
      </c>
    </row>
    <row r="125" ht="15.75" spans="1:13">
      <c r="A125" t="s">
        <v>27</v>
      </c>
      <c r="B125" s="68">
        <v>43985</v>
      </c>
      <c r="C125" s="36">
        <f>Sheet1!FL126</f>
        <v>58615</v>
      </c>
      <c r="D125" s="36">
        <f>Sheet1!FM126</f>
        <v>98</v>
      </c>
      <c r="E125" s="36">
        <f>Sheet1!FN126</f>
        <v>9505</v>
      </c>
      <c r="F125" s="36">
        <f>Sheet1!FO126</f>
        <v>19</v>
      </c>
      <c r="G125" s="36">
        <f>Sheet1!FP126</f>
        <v>15934</v>
      </c>
      <c r="H125" s="36">
        <f>Sheet1!FQ126</f>
        <v>33176</v>
      </c>
      <c r="I125" s="36">
        <f>Sheet1!FR126</f>
        <v>166</v>
      </c>
      <c r="J125" s="36">
        <f>Sheet1!FS126</f>
        <v>5059</v>
      </c>
      <c r="K125" s="36">
        <f>Sheet1!FT126</f>
        <v>820</v>
      </c>
      <c r="L125" s="36">
        <f>Sheet1!FU126</f>
        <v>884386</v>
      </c>
      <c r="M125" s="36">
        <f>Sheet1!FV126</f>
        <v>76335</v>
      </c>
    </row>
    <row r="126" ht="15.75" spans="1:13">
      <c r="A126" t="s">
        <v>27</v>
      </c>
      <c r="B126" s="68">
        <v>43986</v>
      </c>
      <c r="C126" s="36">
        <f>Sheet1!FL127</f>
        <v>58685</v>
      </c>
      <c r="D126" s="36">
        <f>Sheet1!FM127</f>
        <v>70</v>
      </c>
      <c r="E126" s="36">
        <f>Sheet1!FN127</f>
        <v>9522</v>
      </c>
      <c r="F126" s="36">
        <f>Sheet1!FO127</f>
        <v>17</v>
      </c>
      <c r="G126" s="36">
        <f>Sheet1!FP127</f>
        <v>15959</v>
      </c>
      <c r="H126" s="36">
        <f>Sheet1!FQ127</f>
        <v>33204</v>
      </c>
      <c r="I126" s="36">
        <f>Sheet1!FR127</f>
        <v>172</v>
      </c>
      <c r="J126" s="36">
        <f>Sheet1!FS127</f>
        <v>5065</v>
      </c>
      <c r="K126" s="36">
        <f>Sheet1!FT127</f>
        <v>822</v>
      </c>
      <c r="L126" s="36">
        <f>Sheet1!FU127</f>
        <v>884386</v>
      </c>
      <c r="M126" s="36">
        <f>Sheet1!FV127</f>
        <v>76334</v>
      </c>
    </row>
    <row r="127" ht="15.75" spans="1:13">
      <c r="A127" t="s">
        <v>27</v>
      </c>
      <c r="B127" s="68">
        <v>43987</v>
      </c>
      <c r="C127" s="36">
        <f>Sheet1!FL128</f>
        <v>58767</v>
      </c>
      <c r="D127" s="36">
        <f>Sheet1!FM128</f>
        <v>82</v>
      </c>
      <c r="E127" s="36">
        <f>Sheet1!FN128</f>
        <v>9548</v>
      </c>
      <c r="F127" s="36">
        <f>Sheet1!FO128</f>
        <v>26</v>
      </c>
      <c r="G127" s="36">
        <f>Sheet1!FP128</f>
        <v>16048</v>
      </c>
      <c r="H127" s="36">
        <f>Sheet1!FQ128</f>
        <v>33171</v>
      </c>
      <c r="I127" s="36">
        <f>Sheet1!FR128</f>
        <v>143</v>
      </c>
      <c r="J127" s="36">
        <f>Sheet1!FS128</f>
        <v>5072</v>
      </c>
      <c r="K127" s="36">
        <f>Sheet1!FT128</f>
        <v>824</v>
      </c>
      <c r="L127" s="36">
        <f>Sheet1!FU128</f>
        <v>900282</v>
      </c>
      <c r="M127" s="36">
        <f>Sheet1!FV128</f>
        <v>77705</v>
      </c>
    </row>
    <row r="128" ht="15.75" spans="1:13">
      <c r="A128" t="s">
        <v>27</v>
      </c>
      <c r="B128" s="68">
        <v>43988</v>
      </c>
      <c r="C128" s="36">
        <f>Sheet1!FL129</f>
        <v>58907</v>
      </c>
      <c r="D128" s="36">
        <f>Sheet1!FM129</f>
        <v>140</v>
      </c>
      <c r="E128" s="36">
        <f>Sheet1!FN129</f>
        <v>9566</v>
      </c>
      <c r="F128" s="36">
        <f>Sheet1!FO129</f>
        <v>18</v>
      </c>
      <c r="G128" s="36">
        <f>Sheet1!FP129</f>
        <v>16112</v>
      </c>
      <c r="H128" s="36">
        <f>Sheet1!FQ129</f>
        <v>33229</v>
      </c>
      <c r="I128" s="36">
        <f>Sheet1!FR129</f>
        <v>137</v>
      </c>
      <c r="J128" s="36">
        <f>Sheet1!FS129</f>
        <v>5084</v>
      </c>
      <c r="K128" s="36">
        <f>Sheet1!FT129</f>
        <v>826</v>
      </c>
      <c r="L128" s="36">
        <f>Sheet1!FU129</f>
        <v>912165</v>
      </c>
      <c r="M128" s="36">
        <f>Sheet1!FV129</f>
        <v>78729</v>
      </c>
    </row>
    <row r="129" ht="15.75" spans="1:13">
      <c r="A129" t="s">
        <v>27</v>
      </c>
      <c r="B129" s="68">
        <v>43989</v>
      </c>
      <c r="C129" s="36">
        <f>Sheet1!FL130</f>
        <v>59072</v>
      </c>
      <c r="D129" s="36">
        <f>Sheet1!FM130</f>
        <v>165</v>
      </c>
      <c r="E129" s="36">
        <f>Sheet1!FN130</f>
        <v>9580</v>
      </c>
      <c r="F129" s="36">
        <f>Sheet1!FO130</f>
        <v>14</v>
      </c>
      <c r="G129" s="36">
        <f>Sheet1!FP130</f>
        <v>16190</v>
      </c>
      <c r="H129" s="36">
        <f>Sheet1!FQ130</f>
        <v>33302</v>
      </c>
      <c r="I129" s="36">
        <f>Sheet1!FR130</f>
        <v>121</v>
      </c>
      <c r="J129" s="36">
        <f>Sheet1!FS130</f>
        <v>5098</v>
      </c>
      <c r="K129" s="36">
        <f>Sheet1!FT130</f>
        <v>827</v>
      </c>
      <c r="L129" s="36">
        <f>Sheet1!FU130</f>
        <v>923820</v>
      </c>
      <c r="M129" s="36">
        <f>Sheet1!FV130</f>
        <v>79734</v>
      </c>
    </row>
    <row r="130" ht="15.75" spans="1:13">
      <c r="A130" t="s">
        <v>27</v>
      </c>
      <c r="B130" s="68">
        <v>43990</v>
      </c>
      <c r="C130" s="36">
        <f>Sheet1!FL131</f>
        <v>59226</v>
      </c>
      <c r="D130" s="36">
        <f>Sheet1!FM131</f>
        <v>154</v>
      </c>
      <c r="E130" s="36">
        <f>Sheet1!FN131</f>
        <v>9595</v>
      </c>
      <c r="F130" s="36">
        <f>Sheet1!FO131</f>
        <v>15</v>
      </c>
      <c r="G130" s="36">
        <f>Sheet1!FP131</f>
        <v>16291</v>
      </c>
      <c r="H130" s="36">
        <f>Sheet1!FQ131</f>
        <v>33340</v>
      </c>
      <c r="I130" s="36">
        <f>Sheet1!FR131</f>
        <v>111</v>
      </c>
      <c r="J130" s="36">
        <f>Sheet1!FS131</f>
        <v>5112</v>
      </c>
      <c r="K130" s="36">
        <f>Sheet1!FT131</f>
        <v>828</v>
      </c>
      <c r="L130" s="36">
        <f>Sheet1!FU131</f>
        <v>935670</v>
      </c>
      <c r="M130" s="36">
        <f>Sheet1!FV131</f>
        <v>80756</v>
      </c>
    </row>
    <row r="131" ht="15.75" spans="1:13">
      <c r="A131" t="s">
        <v>27</v>
      </c>
      <c r="B131" s="68">
        <v>43991</v>
      </c>
      <c r="C131" s="36">
        <f>Sheet1!FL132</f>
        <v>0</v>
      </c>
      <c r="D131" s="36">
        <f>Sheet1!FM132</f>
        <v>0</v>
      </c>
      <c r="E131" s="36">
        <f>Sheet1!FN132</f>
        <v>0</v>
      </c>
      <c r="F131" s="36">
        <f>Sheet1!FO132</f>
        <v>0</v>
      </c>
      <c r="G131" s="36">
        <f>Sheet1!FP132</f>
        <v>0</v>
      </c>
      <c r="H131" s="36">
        <f>Sheet1!FQ132</f>
        <v>0</v>
      </c>
      <c r="I131" s="36">
        <f>Sheet1!FR132</f>
        <v>0</v>
      </c>
      <c r="J131" s="36">
        <f>Sheet1!FS132</f>
        <v>0</v>
      </c>
      <c r="K131" s="36">
        <f>Sheet1!FT132</f>
        <v>0</v>
      </c>
      <c r="L131" s="36">
        <f>Sheet1!FU132</f>
        <v>0</v>
      </c>
      <c r="M131" s="36">
        <f>Sheet1!FV132</f>
        <v>0</v>
      </c>
    </row>
    <row r="132" ht="15.75" spans="1:13">
      <c r="A132" t="s">
        <v>27</v>
      </c>
      <c r="B132" s="68">
        <v>43992</v>
      </c>
      <c r="C132" s="36">
        <f>Sheet1!FL133</f>
        <v>0</v>
      </c>
      <c r="D132" s="36">
        <f>Sheet1!FM133</f>
        <v>0</v>
      </c>
      <c r="E132" s="36">
        <f>Sheet1!FN133</f>
        <v>0</v>
      </c>
      <c r="F132" s="36">
        <f>Sheet1!FO133</f>
        <v>0</v>
      </c>
      <c r="G132" s="36">
        <f>Sheet1!FP133</f>
        <v>0</v>
      </c>
      <c r="H132" s="36">
        <f>Sheet1!FQ133</f>
        <v>0</v>
      </c>
      <c r="I132" s="36">
        <f>Sheet1!FR133</f>
        <v>0</v>
      </c>
      <c r="J132" s="36">
        <f>Sheet1!FS133</f>
        <v>0</v>
      </c>
      <c r="K132" s="36">
        <f>Sheet1!FT133</f>
        <v>0</v>
      </c>
      <c r="L132" s="36">
        <f>Sheet1!FU133</f>
        <v>0</v>
      </c>
      <c r="M132" s="36">
        <f>Sheet1!FV133</f>
        <v>0</v>
      </c>
    </row>
    <row r="133" ht="15.75" spans="1:13">
      <c r="A133" t="s">
        <v>27</v>
      </c>
      <c r="B133" s="68">
        <v>43993</v>
      </c>
      <c r="C133" s="36">
        <f>Sheet1!FL134</f>
        <v>0</v>
      </c>
      <c r="D133" s="36">
        <f>Sheet1!FM134</f>
        <v>0</v>
      </c>
      <c r="E133" s="36">
        <f>Sheet1!FN134</f>
        <v>0</v>
      </c>
      <c r="F133" s="36">
        <f>Sheet1!FO134</f>
        <v>0</v>
      </c>
      <c r="G133" s="36">
        <f>Sheet1!FP134</f>
        <v>0</v>
      </c>
      <c r="H133" s="36">
        <f>Sheet1!FQ134</f>
        <v>0</v>
      </c>
      <c r="I133" s="36">
        <f>Sheet1!FR134</f>
        <v>0</v>
      </c>
      <c r="J133" s="36">
        <f>Sheet1!FS134</f>
        <v>0</v>
      </c>
      <c r="K133" s="36">
        <f>Sheet1!FT134</f>
        <v>0</v>
      </c>
      <c r="L133" s="36">
        <f>Sheet1!FU134</f>
        <v>0</v>
      </c>
      <c r="M133" s="36">
        <f>Sheet1!FV134</f>
        <v>0</v>
      </c>
    </row>
    <row r="134" ht="15.75" spans="1:13">
      <c r="A134" t="s">
        <v>27</v>
      </c>
      <c r="B134" s="68">
        <v>43994</v>
      </c>
      <c r="C134" s="36">
        <f>Sheet1!FL135</f>
        <v>0</v>
      </c>
      <c r="D134" s="36">
        <f>Sheet1!FM135</f>
        <v>0</v>
      </c>
      <c r="E134" s="36">
        <f>Sheet1!FN135</f>
        <v>0</v>
      </c>
      <c r="F134" s="36">
        <f>Sheet1!FO135</f>
        <v>0</v>
      </c>
      <c r="G134" s="36">
        <f>Sheet1!FP135</f>
        <v>0</v>
      </c>
      <c r="H134" s="36">
        <f>Sheet1!FQ135</f>
        <v>0</v>
      </c>
      <c r="I134" s="36">
        <f>Sheet1!FR135</f>
        <v>0</v>
      </c>
      <c r="J134" s="36">
        <f>Sheet1!FS135</f>
        <v>0</v>
      </c>
      <c r="K134" s="36">
        <f>Sheet1!FT135</f>
        <v>0</v>
      </c>
      <c r="L134" s="36">
        <f>Sheet1!FU135</f>
        <v>0</v>
      </c>
      <c r="M134" s="36">
        <f>Sheet1!FV135</f>
        <v>0</v>
      </c>
    </row>
    <row r="135" ht="15.75" spans="1:13">
      <c r="A135" t="s">
        <v>27</v>
      </c>
      <c r="B135" s="68">
        <v>43995</v>
      </c>
      <c r="C135" s="36">
        <f>Sheet1!FL136</f>
        <v>0</v>
      </c>
      <c r="D135" s="36">
        <f>Sheet1!FM136</f>
        <v>0</v>
      </c>
      <c r="E135" s="36">
        <f>Sheet1!FN136</f>
        <v>0</v>
      </c>
      <c r="F135" s="36">
        <f>Sheet1!FO136</f>
        <v>0</v>
      </c>
      <c r="G135" s="36">
        <f>Sheet1!FP136</f>
        <v>0</v>
      </c>
      <c r="H135" s="36">
        <f>Sheet1!FQ136</f>
        <v>0</v>
      </c>
      <c r="I135" s="36">
        <f>Sheet1!FR136</f>
        <v>0</v>
      </c>
      <c r="J135" s="36">
        <f>Sheet1!FS136</f>
        <v>0</v>
      </c>
      <c r="K135" s="36">
        <f>Sheet1!FT136</f>
        <v>0</v>
      </c>
      <c r="L135" s="36">
        <f>Sheet1!FU136</f>
        <v>0</v>
      </c>
      <c r="M135" s="36">
        <f>Sheet1!FV136</f>
        <v>0</v>
      </c>
    </row>
    <row r="136" ht="15.75" spans="1:13">
      <c r="A136" t="s">
        <v>27</v>
      </c>
      <c r="B136" s="68">
        <v>43996</v>
      </c>
      <c r="C136" s="36">
        <f>Sheet1!FL137</f>
        <v>0</v>
      </c>
      <c r="D136" s="36">
        <f>Sheet1!FM137</f>
        <v>0</v>
      </c>
      <c r="E136" s="36">
        <f>Sheet1!FN137</f>
        <v>0</v>
      </c>
      <c r="F136" s="36">
        <f>Sheet1!FO137</f>
        <v>0</v>
      </c>
      <c r="G136" s="36">
        <f>Sheet1!FP137</f>
        <v>0</v>
      </c>
      <c r="H136" s="36">
        <f>Sheet1!FQ137</f>
        <v>0</v>
      </c>
      <c r="I136" s="36">
        <f>Sheet1!FR137</f>
        <v>0</v>
      </c>
      <c r="J136" s="36">
        <f>Sheet1!FS137</f>
        <v>0</v>
      </c>
      <c r="K136" s="36">
        <f>Sheet1!FT137</f>
        <v>0</v>
      </c>
      <c r="L136" s="36">
        <f>Sheet1!FU137</f>
        <v>0</v>
      </c>
      <c r="M136" s="36">
        <f>Sheet1!FV137</f>
        <v>0</v>
      </c>
    </row>
    <row r="137" ht="15.75" spans="1:13">
      <c r="A137" t="s">
        <v>27</v>
      </c>
      <c r="B137" s="68">
        <v>43997</v>
      </c>
      <c r="C137" s="36">
        <f>Sheet1!FL138</f>
        <v>0</v>
      </c>
      <c r="D137" s="36">
        <f>Sheet1!FM138</f>
        <v>0</v>
      </c>
      <c r="E137" s="36">
        <f>Sheet1!FN138</f>
        <v>0</v>
      </c>
      <c r="F137" s="36">
        <f>Sheet1!FO138</f>
        <v>0</v>
      </c>
      <c r="G137" s="36">
        <f>Sheet1!FP138</f>
        <v>0</v>
      </c>
      <c r="H137" s="36">
        <f>Sheet1!FQ138</f>
        <v>0</v>
      </c>
      <c r="I137" s="36">
        <f>Sheet1!FR138</f>
        <v>0</v>
      </c>
      <c r="J137" s="36">
        <f>Sheet1!FS138</f>
        <v>0</v>
      </c>
      <c r="K137" s="36">
        <f>Sheet1!FT138</f>
        <v>0</v>
      </c>
      <c r="L137" s="36">
        <f>Sheet1!FU138</f>
        <v>0</v>
      </c>
      <c r="M137" s="36">
        <f>Sheet1!FV138</f>
        <v>0</v>
      </c>
    </row>
    <row r="138" ht="15.75" spans="1:13">
      <c r="A138" t="s">
        <v>27</v>
      </c>
      <c r="B138" s="68">
        <v>43998</v>
      </c>
      <c r="C138" s="36">
        <f>Sheet1!FL139</f>
        <v>0</v>
      </c>
      <c r="D138" s="36">
        <f>Sheet1!FM139</f>
        <v>0</v>
      </c>
      <c r="E138" s="36">
        <f>Sheet1!FN139</f>
        <v>0</v>
      </c>
      <c r="F138" s="36">
        <f>Sheet1!FO139</f>
        <v>0</v>
      </c>
      <c r="G138" s="36">
        <f>Sheet1!FP139</f>
        <v>0</v>
      </c>
      <c r="H138" s="36">
        <f>Sheet1!FQ139</f>
        <v>0</v>
      </c>
      <c r="I138" s="36">
        <f>Sheet1!FR139</f>
        <v>0</v>
      </c>
      <c r="J138" s="36">
        <f>Sheet1!FS139</f>
        <v>0</v>
      </c>
      <c r="K138" s="36">
        <f>Sheet1!FT139</f>
        <v>0</v>
      </c>
      <c r="L138" s="36">
        <f>Sheet1!FU139</f>
        <v>0</v>
      </c>
      <c r="M138" s="36">
        <f>Sheet1!FV139</f>
        <v>0</v>
      </c>
    </row>
    <row r="139" ht="15.75" spans="1:13">
      <c r="A139" t="s">
        <v>27</v>
      </c>
      <c r="B139" s="68">
        <v>43999</v>
      </c>
      <c r="C139" s="36">
        <f>Sheet1!FL140</f>
        <v>0</v>
      </c>
      <c r="D139" s="36">
        <f>Sheet1!FM140</f>
        <v>0</v>
      </c>
      <c r="E139" s="36">
        <f>Sheet1!FN140</f>
        <v>0</v>
      </c>
      <c r="F139" s="36">
        <f>Sheet1!FO140</f>
        <v>0</v>
      </c>
      <c r="G139" s="36">
        <f>Sheet1!FP140</f>
        <v>0</v>
      </c>
      <c r="H139" s="36">
        <f>Sheet1!FQ140</f>
        <v>0</v>
      </c>
      <c r="I139" s="36">
        <f>Sheet1!FR140</f>
        <v>0</v>
      </c>
      <c r="J139" s="36">
        <f>Sheet1!FS140</f>
        <v>0</v>
      </c>
      <c r="K139" s="36">
        <f>Sheet1!FT140</f>
        <v>0</v>
      </c>
      <c r="L139" s="36">
        <f>Sheet1!FU140</f>
        <v>0</v>
      </c>
      <c r="M139" s="36">
        <f>Sheet1!FV140</f>
        <v>0</v>
      </c>
    </row>
    <row r="140" ht="15.75" spans="1:13">
      <c r="A140" t="s">
        <v>27</v>
      </c>
      <c r="B140" s="68">
        <v>44000</v>
      </c>
      <c r="C140" s="36">
        <f>Sheet1!FL141</f>
        <v>0</v>
      </c>
      <c r="D140" s="36">
        <f>Sheet1!FM141</f>
        <v>0</v>
      </c>
      <c r="E140" s="36">
        <f>Sheet1!FN141</f>
        <v>0</v>
      </c>
      <c r="F140" s="36">
        <f>Sheet1!FO141</f>
        <v>0</v>
      </c>
      <c r="G140" s="36">
        <f>Sheet1!FP141</f>
        <v>0</v>
      </c>
      <c r="H140" s="36">
        <f>Sheet1!FQ141</f>
        <v>0</v>
      </c>
      <c r="I140" s="36">
        <f>Sheet1!FR141</f>
        <v>0</v>
      </c>
      <c r="J140" s="36">
        <f>Sheet1!FS141</f>
        <v>0</v>
      </c>
      <c r="K140" s="36">
        <f>Sheet1!FT141</f>
        <v>0</v>
      </c>
      <c r="L140" s="36">
        <f>Sheet1!FU141</f>
        <v>0</v>
      </c>
      <c r="M140" s="36">
        <f>Sheet1!FV141</f>
        <v>0</v>
      </c>
    </row>
    <row r="141" ht="15.75" spans="1:13">
      <c r="A141" t="s">
        <v>27</v>
      </c>
      <c r="B141" s="68">
        <v>44001</v>
      </c>
      <c r="C141" s="36">
        <f>Sheet1!FL142</f>
        <v>0</v>
      </c>
      <c r="D141" s="36">
        <f>Sheet1!FM142</f>
        <v>0</v>
      </c>
      <c r="E141" s="36">
        <f>Sheet1!FN142</f>
        <v>0</v>
      </c>
      <c r="F141" s="36">
        <f>Sheet1!FO142</f>
        <v>0</v>
      </c>
      <c r="G141" s="36">
        <f>Sheet1!FP142</f>
        <v>0</v>
      </c>
      <c r="H141" s="36">
        <f>Sheet1!FQ142</f>
        <v>0</v>
      </c>
      <c r="I141" s="36">
        <f>Sheet1!FR142</f>
        <v>0</v>
      </c>
      <c r="J141" s="36">
        <f>Sheet1!FS142</f>
        <v>0</v>
      </c>
      <c r="K141" s="36">
        <f>Sheet1!FT142</f>
        <v>0</v>
      </c>
      <c r="L141" s="36">
        <f>Sheet1!FU142</f>
        <v>0</v>
      </c>
      <c r="M141" s="36">
        <f>Sheet1!FV142</f>
        <v>0</v>
      </c>
    </row>
    <row r="142" ht="15.75" spans="1:13">
      <c r="A142" t="s">
        <v>27</v>
      </c>
      <c r="B142" s="68">
        <v>44002</v>
      </c>
      <c r="C142" s="36">
        <f>Sheet1!FL143</f>
        <v>0</v>
      </c>
      <c r="D142" s="36">
        <f>Sheet1!FM143</f>
        <v>0</v>
      </c>
      <c r="E142" s="36">
        <f>Sheet1!FN143</f>
        <v>0</v>
      </c>
      <c r="F142" s="36">
        <f>Sheet1!FO143</f>
        <v>0</v>
      </c>
      <c r="G142" s="36">
        <f>Sheet1!FP143</f>
        <v>0</v>
      </c>
      <c r="H142" s="36">
        <f>Sheet1!FQ143</f>
        <v>0</v>
      </c>
      <c r="I142" s="36">
        <f>Sheet1!FR143</f>
        <v>0</v>
      </c>
      <c r="J142" s="36">
        <f>Sheet1!FS143</f>
        <v>0</v>
      </c>
      <c r="K142" s="36">
        <f>Sheet1!FT143</f>
        <v>0</v>
      </c>
      <c r="L142" s="36">
        <f>Sheet1!FU143</f>
        <v>0</v>
      </c>
      <c r="M142" s="36">
        <f>Sheet1!FV143</f>
        <v>0</v>
      </c>
    </row>
    <row r="143" ht="15.75" spans="1:13">
      <c r="A143" t="s">
        <v>27</v>
      </c>
      <c r="B143" s="68">
        <v>44003</v>
      </c>
      <c r="C143" s="36">
        <f>Sheet1!FL144</f>
        <v>0</v>
      </c>
      <c r="D143" s="36">
        <f>Sheet1!FM144</f>
        <v>0</v>
      </c>
      <c r="E143" s="36">
        <f>Sheet1!FN144</f>
        <v>0</v>
      </c>
      <c r="F143" s="36">
        <f>Sheet1!FO144</f>
        <v>0</v>
      </c>
      <c r="G143" s="36">
        <f>Sheet1!FP144</f>
        <v>0</v>
      </c>
      <c r="H143" s="36">
        <f>Sheet1!FQ144</f>
        <v>0</v>
      </c>
      <c r="I143" s="36">
        <f>Sheet1!FR144</f>
        <v>0</v>
      </c>
      <c r="J143" s="36">
        <f>Sheet1!FS144</f>
        <v>0</v>
      </c>
      <c r="K143" s="36">
        <f>Sheet1!FT144</f>
        <v>0</v>
      </c>
      <c r="L143" s="36">
        <f>Sheet1!FU144</f>
        <v>0</v>
      </c>
      <c r="M143" s="36">
        <f>Sheet1!FV144</f>
        <v>0</v>
      </c>
    </row>
    <row r="144" ht="15.75" spans="1:13">
      <c r="A144" t="s">
        <v>27</v>
      </c>
      <c r="B144" s="68">
        <v>44004</v>
      </c>
      <c r="C144" s="36">
        <f>Sheet1!FL145</f>
        <v>0</v>
      </c>
      <c r="D144" s="36">
        <f>Sheet1!FM145</f>
        <v>0</v>
      </c>
      <c r="E144" s="36">
        <f>Sheet1!FN145</f>
        <v>0</v>
      </c>
      <c r="F144" s="36">
        <f>Sheet1!FO145</f>
        <v>0</v>
      </c>
      <c r="G144" s="36">
        <f>Sheet1!FP145</f>
        <v>0</v>
      </c>
      <c r="H144" s="36">
        <f>Sheet1!FQ145</f>
        <v>0</v>
      </c>
      <c r="I144" s="36">
        <f>Sheet1!FR145</f>
        <v>0</v>
      </c>
      <c r="J144" s="36">
        <f>Sheet1!FS145</f>
        <v>0</v>
      </c>
      <c r="K144" s="36">
        <f>Sheet1!FT145</f>
        <v>0</v>
      </c>
      <c r="L144" s="36">
        <f>Sheet1!FU145</f>
        <v>0</v>
      </c>
      <c r="M144" s="36">
        <f>Sheet1!FV145</f>
        <v>0</v>
      </c>
    </row>
    <row r="145" ht="15.75" spans="1:13">
      <c r="A145" t="s">
        <v>27</v>
      </c>
      <c r="B145" s="68">
        <v>44005</v>
      </c>
      <c r="C145" s="36">
        <f>Sheet1!FL146</f>
        <v>0</v>
      </c>
      <c r="D145" s="36">
        <f>Sheet1!FM146</f>
        <v>0</v>
      </c>
      <c r="E145" s="36">
        <f>Sheet1!FN146</f>
        <v>0</v>
      </c>
      <c r="F145" s="36">
        <f>Sheet1!FO146</f>
        <v>0</v>
      </c>
      <c r="G145" s="36">
        <f>Sheet1!FP146</f>
        <v>0</v>
      </c>
      <c r="H145" s="36">
        <f>Sheet1!FQ146</f>
        <v>0</v>
      </c>
      <c r="I145" s="36">
        <f>Sheet1!FR146</f>
        <v>0</v>
      </c>
      <c r="J145" s="36">
        <f>Sheet1!FS146</f>
        <v>0</v>
      </c>
      <c r="K145" s="36">
        <f>Sheet1!FT146</f>
        <v>0</v>
      </c>
      <c r="L145" s="36">
        <f>Sheet1!FU146</f>
        <v>0</v>
      </c>
      <c r="M145" s="36">
        <f>Sheet1!FV146</f>
        <v>0</v>
      </c>
    </row>
    <row r="146" ht="15.75" spans="1:13">
      <c r="A146" t="s">
        <v>27</v>
      </c>
      <c r="B146" s="68">
        <v>44006</v>
      </c>
      <c r="C146" s="36">
        <f>Sheet1!FL147</f>
        <v>0</v>
      </c>
      <c r="D146" s="36">
        <f>Sheet1!FM147</f>
        <v>0</v>
      </c>
      <c r="E146" s="36">
        <f>Sheet1!FN147</f>
        <v>0</v>
      </c>
      <c r="F146" s="36">
        <f>Sheet1!FO147</f>
        <v>0</v>
      </c>
      <c r="G146" s="36">
        <f>Sheet1!FP147</f>
        <v>0</v>
      </c>
      <c r="H146" s="36">
        <f>Sheet1!FQ147</f>
        <v>0</v>
      </c>
      <c r="I146" s="36">
        <f>Sheet1!FR147</f>
        <v>0</v>
      </c>
      <c r="J146" s="36">
        <f>Sheet1!FS147</f>
        <v>0</v>
      </c>
      <c r="K146" s="36">
        <f>Sheet1!FT147</f>
        <v>0</v>
      </c>
      <c r="L146" s="36">
        <f>Sheet1!FU147</f>
        <v>0</v>
      </c>
      <c r="M146" s="36">
        <f>Sheet1!FV147</f>
        <v>0</v>
      </c>
    </row>
    <row r="147" ht="15.75" spans="1:13">
      <c r="A147" t="s">
        <v>27</v>
      </c>
      <c r="B147" s="68">
        <v>44007</v>
      </c>
      <c r="C147" s="36">
        <f>Sheet1!FL148</f>
        <v>0</v>
      </c>
      <c r="D147" s="36">
        <f>Sheet1!FM148</f>
        <v>0</v>
      </c>
      <c r="E147" s="36">
        <f>Sheet1!FN148</f>
        <v>0</v>
      </c>
      <c r="F147" s="36">
        <f>Sheet1!FO148</f>
        <v>0</v>
      </c>
      <c r="G147" s="36">
        <f>Sheet1!FP148</f>
        <v>0</v>
      </c>
      <c r="H147" s="36">
        <f>Sheet1!FQ148</f>
        <v>0</v>
      </c>
      <c r="I147" s="36">
        <f>Sheet1!FR148</f>
        <v>0</v>
      </c>
      <c r="J147" s="36">
        <f>Sheet1!FS148</f>
        <v>0</v>
      </c>
      <c r="K147" s="36">
        <f>Sheet1!FT148</f>
        <v>0</v>
      </c>
      <c r="L147" s="36">
        <f>Sheet1!FU148</f>
        <v>0</v>
      </c>
      <c r="M147" s="36">
        <f>Sheet1!FV148</f>
        <v>0</v>
      </c>
    </row>
    <row r="148" ht="15.75" spans="1:13">
      <c r="A148" t="s">
        <v>27</v>
      </c>
      <c r="B148" s="68">
        <v>44008</v>
      </c>
      <c r="C148" s="36">
        <f>Sheet1!FL149</f>
        <v>0</v>
      </c>
      <c r="D148" s="36">
        <f>Sheet1!FM149</f>
        <v>0</v>
      </c>
      <c r="E148" s="36">
        <f>Sheet1!FN149</f>
        <v>0</v>
      </c>
      <c r="F148" s="36">
        <f>Sheet1!FO149</f>
        <v>0</v>
      </c>
      <c r="G148" s="36">
        <f>Sheet1!FP149</f>
        <v>0</v>
      </c>
      <c r="H148" s="36">
        <f>Sheet1!FQ149</f>
        <v>0</v>
      </c>
      <c r="I148" s="36">
        <f>Sheet1!FR149</f>
        <v>0</v>
      </c>
      <c r="J148" s="36">
        <f>Sheet1!FS149</f>
        <v>0</v>
      </c>
      <c r="K148" s="36">
        <f>Sheet1!FT149</f>
        <v>0</v>
      </c>
      <c r="L148" s="36">
        <f>Sheet1!FU149</f>
        <v>0</v>
      </c>
      <c r="M148" s="36">
        <f>Sheet1!FV149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97" workbookViewId="0">
      <selection activeCell="Q124" sqref="Q124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28</v>
      </c>
      <c r="B37" s="68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75" spans="1:13">
      <c r="A38" t="s">
        <v>28</v>
      </c>
      <c r="B38" s="68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75" spans="1:13">
      <c r="A39" t="s">
        <v>28</v>
      </c>
      <c r="B39" s="68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75" spans="1:13">
      <c r="A40" t="s">
        <v>28</v>
      </c>
      <c r="B40" s="68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75" spans="1:13">
      <c r="A41" t="s">
        <v>28</v>
      </c>
      <c r="B41" s="68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75" spans="1:13">
      <c r="A42" t="s">
        <v>28</v>
      </c>
      <c r="B42" s="68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75" spans="1:13">
      <c r="A43" t="s">
        <v>28</v>
      </c>
      <c r="B43" s="68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75" spans="1:13">
      <c r="A44" t="s">
        <v>28</v>
      </c>
      <c r="B44" s="68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75" spans="1:13">
      <c r="A45" t="s">
        <v>28</v>
      </c>
      <c r="B45" s="68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75" spans="1:13">
      <c r="A46" t="s">
        <v>28</v>
      </c>
      <c r="B46" s="68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75" spans="1:13">
      <c r="A47" t="s">
        <v>28</v>
      </c>
      <c r="B47" s="68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75" spans="1:13">
      <c r="A48" t="s">
        <v>28</v>
      </c>
      <c r="B48" s="68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75" spans="1:13">
      <c r="A49" t="s">
        <v>28</v>
      </c>
      <c r="B49" s="68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75" spans="1:13">
      <c r="A50" t="s">
        <v>28</v>
      </c>
      <c r="B50" s="68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75" spans="1:13">
      <c r="A51" t="s">
        <v>28</v>
      </c>
      <c r="B51" s="68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75" spans="1:13">
      <c r="A52" t="s">
        <v>28</v>
      </c>
      <c r="B52" s="68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75" spans="1:13">
      <c r="A53" t="s">
        <v>28</v>
      </c>
      <c r="B53" s="68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75" spans="1:13">
      <c r="A54" t="s">
        <v>28</v>
      </c>
      <c r="B54" s="68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75" spans="1:13">
      <c r="A55" t="s">
        <v>28</v>
      </c>
      <c r="B55" s="68">
        <v>43915</v>
      </c>
      <c r="C55" s="70">
        <v>5560</v>
      </c>
      <c r="D55" s="70">
        <v>811</v>
      </c>
      <c r="E55" s="70">
        <v>276</v>
      </c>
      <c r="F55" s="70">
        <v>63</v>
      </c>
      <c r="G55" s="70">
        <v>2</v>
      </c>
      <c r="H55" s="70">
        <v>5282</v>
      </c>
      <c r="I55" s="70">
        <v>435</v>
      </c>
      <c r="J55" s="70">
        <v>324</v>
      </c>
      <c r="K55" s="70">
        <v>16</v>
      </c>
      <c r="L55" s="70"/>
      <c r="M55" s="70"/>
    </row>
    <row r="56" ht="15.75" spans="1:13">
      <c r="A56" t="s">
        <v>28</v>
      </c>
      <c r="B56" s="68">
        <v>43916</v>
      </c>
      <c r="C56" s="70">
        <v>6412</v>
      </c>
      <c r="D56" s="70">
        <v>852</v>
      </c>
      <c r="E56" s="70">
        <v>356</v>
      </c>
      <c r="F56" s="70">
        <v>80</v>
      </c>
      <c r="G56" s="70">
        <v>3</v>
      </c>
      <c r="H56" s="70">
        <v>6053</v>
      </c>
      <c r="I56" s="70">
        <v>582</v>
      </c>
      <c r="J56" s="70">
        <v>374</v>
      </c>
      <c r="K56" s="70">
        <v>21</v>
      </c>
      <c r="L56" s="70"/>
      <c r="M56" s="70"/>
    </row>
    <row r="57" ht="15.75" spans="1:13">
      <c r="A57" t="s">
        <v>28</v>
      </c>
      <c r="B57" s="68">
        <v>43917</v>
      </c>
      <c r="C57" s="70">
        <v>7431</v>
      </c>
      <c r="D57" s="70">
        <v>1019</v>
      </c>
      <c r="E57" s="70">
        <v>434</v>
      </c>
      <c r="F57" s="70">
        <v>78</v>
      </c>
      <c r="G57" s="70">
        <v>3</v>
      </c>
      <c r="H57" s="70">
        <v>6994</v>
      </c>
      <c r="I57" s="70">
        <v>761</v>
      </c>
      <c r="J57" s="70">
        <v>434</v>
      </c>
      <c r="K57" s="70">
        <v>25</v>
      </c>
      <c r="L57" s="70"/>
      <c r="M57" s="70"/>
    </row>
    <row r="58" ht="15.75" spans="1:13">
      <c r="A58" t="s">
        <v>28</v>
      </c>
      <c r="B58" s="68">
        <v>43918</v>
      </c>
      <c r="C58" s="70">
        <v>8603</v>
      </c>
      <c r="D58" s="70">
        <v>1172</v>
      </c>
      <c r="E58" s="70">
        <v>546</v>
      </c>
      <c r="F58" s="70">
        <v>112</v>
      </c>
      <c r="G58" s="70">
        <v>3</v>
      </c>
      <c r="H58" s="70">
        <v>8054</v>
      </c>
      <c r="I58" s="70">
        <v>761</v>
      </c>
      <c r="J58" s="70">
        <v>502</v>
      </c>
      <c r="K58" s="70">
        <v>32</v>
      </c>
      <c r="L58" s="70"/>
      <c r="M58" s="70"/>
    </row>
    <row r="59" ht="15.75" spans="1:13">
      <c r="A59" t="s">
        <v>28</v>
      </c>
      <c r="B59" s="68">
        <v>43919</v>
      </c>
      <c r="C59" s="70">
        <v>9762</v>
      </c>
      <c r="D59" s="70">
        <v>1159</v>
      </c>
      <c r="E59" s="70">
        <v>639</v>
      </c>
      <c r="F59" s="70">
        <v>93</v>
      </c>
      <c r="G59" s="70">
        <v>3</v>
      </c>
      <c r="H59" s="70">
        <v>9120</v>
      </c>
      <c r="I59" s="70">
        <v>761</v>
      </c>
      <c r="J59" s="70">
        <v>570</v>
      </c>
      <c r="K59" s="70">
        <v>37</v>
      </c>
      <c r="L59" s="70"/>
      <c r="M59" s="70"/>
    </row>
    <row r="60" ht="15.75" spans="1:13">
      <c r="A60" t="s">
        <v>28</v>
      </c>
      <c r="B60" s="68">
        <v>43920</v>
      </c>
      <c r="C60" s="70">
        <v>10866</v>
      </c>
      <c r="D60" s="70">
        <v>1104</v>
      </c>
      <c r="E60" s="70">
        <v>771</v>
      </c>
      <c r="F60" s="70">
        <v>132</v>
      </c>
      <c r="G60" s="70">
        <v>250</v>
      </c>
      <c r="H60" s="70">
        <v>9845</v>
      </c>
      <c r="I60" s="70">
        <v>972</v>
      </c>
      <c r="J60" s="70">
        <v>634</v>
      </c>
      <c r="K60" s="70">
        <v>45</v>
      </c>
      <c r="L60" s="70"/>
      <c r="M60" s="70"/>
    </row>
    <row r="61" ht="15.75" spans="1:13">
      <c r="A61" t="s">
        <v>28</v>
      </c>
      <c r="B61" s="68">
        <v>43921</v>
      </c>
      <c r="C61" s="70">
        <v>11750</v>
      </c>
      <c r="D61" s="70">
        <v>884</v>
      </c>
      <c r="E61" s="70">
        <v>864</v>
      </c>
      <c r="F61" s="70">
        <v>93</v>
      </c>
      <c r="G61" s="70">
        <v>250</v>
      </c>
      <c r="H61" s="70">
        <v>10636</v>
      </c>
      <c r="I61" s="70">
        <v>1053</v>
      </c>
      <c r="J61" s="70">
        <v>686</v>
      </c>
      <c r="K61" s="70">
        <v>50</v>
      </c>
      <c r="L61" s="70"/>
      <c r="M61" s="70"/>
    </row>
    <row r="62" ht="15.75" spans="1:13">
      <c r="A62" t="s">
        <v>28</v>
      </c>
      <c r="B62" s="68">
        <v>43922</v>
      </c>
      <c r="C62" s="70">
        <v>12595</v>
      </c>
      <c r="D62" s="70">
        <v>845</v>
      </c>
      <c r="E62" s="70">
        <v>1039</v>
      </c>
      <c r="F62" s="70">
        <v>175</v>
      </c>
      <c r="G62" s="70">
        <v>250</v>
      </c>
      <c r="H62" s="70">
        <v>11306</v>
      </c>
      <c r="I62" s="70">
        <v>1053</v>
      </c>
      <c r="J62" s="70">
        <v>735</v>
      </c>
      <c r="K62" s="70">
        <v>61</v>
      </c>
      <c r="L62" s="70"/>
      <c r="M62" s="70"/>
    </row>
    <row r="63" ht="15.75" spans="1:13">
      <c r="A63" t="s">
        <v>28</v>
      </c>
      <c r="B63" s="68">
        <v>43923</v>
      </c>
      <c r="C63" s="70">
        <v>13614</v>
      </c>
      <c r="D63" s="70">
        <v>1019</v>
      </c>
      <c r="E63" s="70">
        <v>1173</v>
      </c>
      <c r="F63" s="70">
        <v>134</v>
      </c>
      <c r="G63" s="70">
        <v>250</v>
      </c>
      <c r="H63" s="70">
        <v>12191</v>
      </c>
      <c r="I63" s="70">
        <v>1053</v>
      </c>
      <c r="J63" s="70">
        <v>795</v>
      </c>
      <c r="K63" s="70">
        <v>68</v>
      </c>
      <c r="L63" s="70"/>
      <c r="M63" s="70"/>
    </row>
    <row r="64" ht="15.75" spans="1:13">
      <c r="A64" t="s">
        <v>28</v>
      </c>
      <c r="B64" s="68">
        <v>43924</v>
      </c>
      <c r="C64" s="70">
        <v>14697</v>
      </c>
      <c r="D64" s="70">
        <v>1083</v>
      </c>
      <c r="E64" s="70">
        <v>1339</v>
      </c>
      <c r="F64" s="70">
        <v>166</v>
      </c>
      <c r="G64" s="70">
        <v>250</v>
      </c>
      <c r="H64" s="70">
        <v>13108</v>
      </c>
      <c r="I64" s="70">
        <v>1053</v>
      </c>
      <c r="J64" s="70">
        <v>858</v>
      </c>
      <c r="K64" s="70">
        <v>78</v>
      </c>
      <c r="L64" s="70"/>
      <c r="M64" s="70"/>
    </row>
    <row r="65" ht="15.75" spans="1:13">
      <c r="A65" t="s">
        <v>28</v>
      </c>
      <c r="B65" s="68">
        <v>43925</v>
      </c>
      <c r="C65" s="70">
        <v>15723</v>
      </c>
      <c r="D65" s="70">
        <v>1026</v>
      </c>
      <c r="E65" s="70">
        <v>1487</v>
      </c>
      <c r="F65" s="70">
        <v>148</v>
      </c>
      <c r="G65" s="70">
        <v>250</v>
      </c>
      <c r="H65" s="70">
        <v>13986</v>
      </c>
      <c r="I65" s="70">
        <v>1324</v>
      </c>
      <c r="J65" s="70">
        <v>918</v>
      </c>
      <c r="K65" s="70">
        <v>87</v>
      </c>
      <c r="L65" s="70"/>
      <c r="M65" s="70"/>
    </row>
    <row r="66" ht="15.75" spans="1:13">
      <c r="A66" t="s">
        <v>28</v>
      </c>
      <c r="B66" s="68">
        <v>43926</v>
      </c>
      <c r="C66" s="70">
        <v>16627</v>
      </c>
      <c r="D66" s="70">
        <v>904</v>
      </c>
      <c r="E66" s="70">
        <v>1651</v>
      </c>
      <c r="F66" s="70">
        <v>164</v>
      </c>
      <c r="G66" s="70">
        <v>250</v>
      </c>
      <c r="H66" s="70">
        <v>14726</v>
      </c>
      <c r="I66" s="70">
        <v>1360</v>
      </c>
      <c r="J66" s="70">
        <v>970</v>
      </c>
      <c r="K66" s="70">
        <v>96</v>
      </c>
      <c r="L66" s="70">
        <v>75415</v>
      </c>
      <c r="M66" s="70">
        <v>4401</v>
      </c>
    </row>
    <row r="67" ht="15.75" spans="1:13">
      <c r="A67" t="s">
        <v>28</v>
      </c>
      <c r="B67" s="68">
        <v>43927</v>
      </c>
      <c r="C67" s="70">
        <v>17851</v>
      </c>
      <c r="D67" s="70">
        <v>1224</v>
      </c>
      <c r="E67" s="70">
        <v>1766</v>
      </c>
      <c r="F67" s="70">
        <v>115</v>
      </c>
      <c r="G67" s="70">
        <v>250</v>
      </c>
      <c r="H67" s="70">
        <v>15835</v>
      </c>
      <c r="I67" s="70">
        <v>1385</v>
      </c>
      <c r="J67" s="70">
        <v>1042</v>
      </c>
      <c r="K67" s="70">
        <v>103</v>
      </c>
      <c r="L67" s="70">
        <v>75415</v>
      </c>
      <c r="M67" s="70">
        <v>4401</v>
      </c>
    </row>
    <row r="68" ht="15.75" spans="1:13">
      <c r="A68" t="s">
        <v>28</v>
      </c>
      <c r="B68" s="68">
        <v>43928</v>
      </c>
      <c r="C68" s="47">
        <v>18803</v>
      </c>
      <c r="D68" s="47">
        <v>952</v>
      </c>
      <c r="E68" s="47">
        <v>1867</v>
      </c>
      <c r="F68" s="47">
        <v>101</v>
      </c>
      <c r="G68" s="47">
        <v>250</v>
      </c>
      <c r="H68" s="47">
        <v>16686</v>
      </c>
      <c r="I68" s="47">
        <v>1409</v>
      </c>
      <c r="J68" s="47">
        <v>1097</v>
      </c>
      <c r="K68" s="47">
        <v>109</v>
      </c>
      <c r="L68" s="47">
        <v>86589</v>
      </c>
      <c r="M68" s="47">
        <v>5053</v>
      </c>
    </row>
    <row r="69" ht="15.75" spans="1:13">
      <c r="A69" t="s">
        <v>28</v>
      </c>
      <c r="B69" s="68">
        <v>43929</v>
      </c>
      <c r="C69" s="40">
        <v>19580</v>
      </c>
      <c r="D69" s="40">
        <v>777</v>
      </c>
      <c r="E69" s="40">
        <v>2101</v>
      </c>
      <c r="F69" s="40">
        <v>234</v>
      </c>
      <c r="G69" s="40">
        <v>250</v>
      </c>
      <c r="H69" s="40">
        <v>17229</v>
      </c>
      <c r="I69" s="40">
        <v>1424</v>
      </c>
      <c r="J69" s="40">
        <v>1143</v>
      </c>
      <c r="K69" s="40">
        <v>123</v>
      </c>
      <c r="L69" s="40">
        <v>86589</v>
      </c>
      <c r="M69" s="40">
        <v>5053</v>
      </c>
    </row>
    <row r="70" ht="15.75" spans="1:13">
      <c r="A70" t="s">
        <v>28</v>
      </c>
      <c r="B70" s="68">
        <v>43930</v>
      </c>
      <c r="C70" s="40">
        <v>20549</v>
      </c>
      <c r="D70" s="40">
        <v>969</v>
      </c>
      <c r="E70" s="40">
        <v>2248</v>
      </c>
      <c r="F70" s="40">
        <v>147</v>
      </c>
      <c r="G70" s="40">
        <v>250</v>
      </c>
      <c r="H70" s="40">
        <v>18051</v>
      </c>
      <c r="I70" s="40">
        <v>1424</v>
      </c>
      <c r="J70" s="40">
        <v>1199</v>
      </c>
      <c r="K70" s="40">
        <v>131</v>
      </c>
      <c r="L70" s="40">
        <v>101534</v>
      </c>
      <c r="M70" s="40">
        <v>5926</v>
      </c>
    </row>
    <row r="71" ht="15.75" spans="1:13">
      <c r="A71" t="s">
        <v>28</v>
      </c>
      <c r="B71" s="68">
        <v>43931</v>
      </c>
      <c r="C71" s="40">
        <v>21762</v>
      </c>
      <c r="D71" s="40">
        <v>1213</v>
      </c>
      <c r="E71" s="40">
        <v>2396</v>
      </c>
      <c r="F71" s="40">
        <v>148</v>
      </c>
      <c r="G71" s="40">
        <v>250</v>
      </c>
      <c r="H71" s="40">
        <v>19116</v>
      </c>
      <c r="I71" s="40">
        <v>1424</v>
      </c>
      <c r="J71" s="40">
        <v>1270</v>
      </c>
      <c r="K71" s="40">
        <v>140</v>
      </c>
      <c r="L71" s="40">
        <v>101534</v>
      </c>
      <c r="M71" s="40">
        <v>5926</v>
      </c>
    </row>
    <row r="72" ht="15.75" spans="1:13">
      <c r="A72" t="s">
        <v>28</v>
      </c>
      <c r="B72" s="68">
        <v>43932</v>
      </c>
      <c r="C72" s="40">
        <v>23097</v>
      </c>
      <c r="D72" s="40">
        <v>1335</v>
      </c>
      <c r="E72" s="40">
        <v>2511</v>
      </c>
      <c r="F72" s="40">
        <v>115</v>
      </c>
      <c r="G72" s="40">
        <v>250</v>
      </c>
      <c r="H72" s="40">
        <v>20336</v>
      </c>
      <c r="I72" s="40">
        <v>1424</v>
      </c>
      <c r="J72" s="40">
        <v>1348</v>
      </c>
      <c r="K72" s="40">
        <v>147</v>
      </c>
      <c r="L72" s="40">
        <v>101534</v>
      </c>
      <c r="M72" s="40">
        <v>5926</v>
      </c>
    </row>
    <row r="73" ht="15.75" spans="1:13">
      <c r="A73" t="s">
        <v>28</v>
      </c>
      <c r="B73" s="68">
        <v>43933</v>
      </c>
      <c r="C73" s="40">
        <v>24413</v>
      </c>
      <c r="D73" s="40">
        <v>1316</v>
      </c>
      <c r="E73" s="40">
        <v>2643</v>
      </c>
      <c r="F73" s="40">
        <v>132</v>
      </c>
      <c r="G73" s="40">
        <v>250</v>
      </c>
      <c r="H73" s="40">
        <v>21520</v>
      </c>
      <c r="I73" s="40">
        <v>1384</v>
      </c>
      <c r="J73" s="40">
        <v>1425</v>
      </c>
      <c r="K73" s="40">
        <v>154</v>
      </c>
      <c r="L73" s="40">
        <v>101534</v>
      </c>
      <c r="M73" s="40">
        <v>5926</v>
      </c>
    </row>
    <row r="74" ht="15.75" spans="1:13">
      <c r="A74" t="s">
        <v>28</v>
      </c>
      <c r="B74" s="68">
        <v>43934</v>
      </c>
      <c r="C74" s="40">
        <v>25587</v>
      </c>
      <c r="D74" s="40">
        <v>1174</v>
      </c>
      <c r="E74" s="40">
        <v>2737</v>
      </c>
      <c r="F74" s="40">
        <v>94</v>
      </c>
      <c r="G74" s="40">
        <v>250</v>
      </c>
      <c r="H74" s="40">
        <v>22600</v>
      </c>
      <c r="I74" s="40">
        <v>1384</v>
      </c>
      <c r="J74" s="40">
        <v>1493</v>
      </c>
      <c r="K74" s="40">
        <v>160</v>
      </c>
      <c r="L74" s="40">
        <v>101534</v>
      </c>
      <c r="M74" s="40">
        <v>5926</v>
      </c>
    </row>
    <row r="75" ht="15.75" spans="1:13">
      <c r="A75" t="s">
        <v>28</v>
      </c>
      <c r="B75" s="68">
        <v>43935</v>
      </c>
      <c r="C75" s="40">
        <v>26551</v>
      </c>
      <c r="D75" s="40">
        <v>964</v>
      </c>
      <c r="E75" s="40">
        <v>2823</v>
      </c>
      <c r="F75" s="40">
        <v>86</v>
      </c>
      <c r="G75" s="40">
        <v>250</v>
      </c>
      <c r="H75" s="40">
        <v>23478</v>
      </c>
      <c r="I75" s="40">
        <v>1358</v>
      </c>
      <c r="J75" s="40">
        <v>1550</v>
      </c>
      <c r="K75" s="40">
        <v>165</v>
      </c>
      <c r="L75" s="40">
        <v>115992</v>
      </c>
      <c r="M75" s="40">
        <v>6769</v>
      </c>
    </row>
    <row r="76" ht="15.75" spans="1:13">
      <c r="A76" t="s">
        <v>28</v>
      </c>
      <c r="B76" s="68">
        <v>43936</v>
      </c>
      <c r="C76" s="40">
        <v>27419</v>
      </c>
      <c r="D76" s="40">
        <v>868</v>
      </c>
      <c r="E76" s="40">
        <v>2945</v>
      </c>
      <c r="F76" s="40">
        <v>122</v>
      </c>
      <c r="G76" s="40">
        <v>250</v>
      </c>
      <c r="H76" s="40">
        <v>24224</v>
      </c>
      <c r="I76" s="40">
        <v>1358</v>
      </c>
      <c r="J76" s="40">
        <v>1600</v>
      </c>
      <c r="K76" s="40">
        <v>172</v>
      </c>
      <c r="L76" s="40">
        <v>134972</v>
      </c>
      <c r="M76" s="40">
        <v>7877</v>
      </c>
    </row>
    <row r="77" ht="15.75" spans="1:13">
      <c r="A77" t="s">
        <v>28</v>
      </c>
      <c r="B77" s="68">
        <v>43937</v>
      </c>
      <c r="C77" s="40">
        <v>28153</v>
      </c>
      <c r="D77" s="40">
        <v>734</v>
      </c>
      <c r="E77" s="40">
        <v>3134</v>
      </c>
      <c r="F77" s="40">
        <v>189</v>
      </c>
      <c r="G77" s="40">
        <v>250</v>
      </c>
      <c r="H77" s="40">
        <v>24769</v>
      </c>
      <c r="I77" s="40">
        <v>1279</v>
      </c>
      <c r="J77" s="40">
        <v>1643</v>
      </c>
      <c r="K77" s="40">
        <v>183</v>
      </c>
      <c r="L77" s="40">
        <v>140845</v>
      </c>
      <c r="M77" s="40">
        <v>8220</v>
      </c>
    </row>
    <row r="78" ht="15.75" spans="1:13">
      <c r="A78" t="s">
        <v>28</v>
      </c>
      <c r="B78" s="68">
        <v>43938</v>
      </c>
      <c r="C78" s="40">
        <v>29214</v>
      </c>
      <c r="D78" s="40">
        <v>1061</v>
      </c>
      <c r="E78" s="40">
        <v>3315</v>
      </c>
      <c r="F78" s="40">
        <v>181</v>
      </c>
      <c r="G78" s="40">
        <v>250</v>
      </c>
      <c r="H78" s="40">
        <v>25649</v>
      </c>
      <c r="I78" s="40">
        <v>1279</v>
      </c>
      <c r="J78" s="40">
        <v>1705</v>
      </c>
      <c r="K78" s="40">
        <v>193</v>
      </c>
      <c r="L78" s="40">
        <v>147948</v>
      </c>
      <c r="M78" s="40">
        <v>8634</v>
      </c>
    </row>
    <row r="79" ht="15.75" spans="1:13">
      <c r="A79" t="s">
        <v>28</v>
      </c>
      <c r="B79" s="68">
        <v>43939</v>
      </c>
      <c r="C79" s="40">
        <v>30449</v>
      </c>
      <c r="D79" s="40">
        <v>1235</v>
      </c>
      <c r="E79" s="40">
        <v>3459</v>
      </c>
      <c r="F79" s="40">
        <v>144</v>
      </c>
      <c r="G79" s="40">
        <v>250</v>
      </c>
      <c r="H79" s="40">
        <v>26740</v>
      </c>
      <c r="I79" s="40">
        <v>1279</v>
      </c>
      <c r="J79" s="40">
        <v>1777</v>
      </c>
      <c r="K79" s="40">
        <v>202</v>
      </c>
      <c r="L79" s="40">
        <v>154911</v>
      </c>
      <c r="M79" s="40">
        <v>9041</v>
      </c>
    </row>
    <row r="80" ht="15.75" spans="1:13">
      <c r="A80" t="s">
        <v>28</v>
      </c>
      <c r="B80" s="68">
        <v>43940</v>
      </c>
      <c r="C80" s="40">
        <v>31589</v>
      </c>
      <c r="D80" s="40">
        <v>1140</v>
      </c>
      <c r="E80" s="40">
        <v>3601</v>
      </c>
      <c r="F80" s="40">
        <v>142</v>
      </c>
      <c r="G80" s="40">
        <v>250</v>
      </c>
      <c r="H80" s="40">
        <v>27738</v>
      </c>
      <c r="I80" s="40">
        <v>1279</v>
      </c>
      <c r="J80" s="40">
        <v>1844</v>
      </c>
      <c r="K80" s="40">
        <v>210</v>
      </c>
      <c r="L80" s="40">
        <v>154911</v>
      </c>
      <c r="M80" s="40">
        <v>9041</v>
      </c>
    </row>
    <row r="81" ht="15.75" spans="1:13">
      <c r="A81" t="s">
        <v>28</v>
      </c>
      <c r="B81" s="68">
        <v>43941</v>
      </c>
      <c r="C81" s="40">
        <v>32655</v>
      </c>
      <c r="D81" s="40">
        <v>1066</v>
      </c>
      <c r="E81" s="40">
        <v>3684</v>
      </c>
      <c r="F81" s="40">
        <v>83</v>
      </c>
      <c r="G81" s="40">
        <v>250</v>
      </c>
      <c r="H81" s="40">
        <v>28721</v>
      </c>
      <c r="I81" s="40">
        <v>1176</v>
      </c>
      <c r="J81" s="40">
        <v>1906</v>
      </c>
      <c r="K81" s="40">
        <v>215</v>
      </c>
      <c r="L81" s="40">
        <v>154911</v>
      </c>
      <c r="M81" s="40">
        <v>9041</v>
      </c>
    </row>
    <row r="82" ht="15.75" spans="1:13">
      <c r="A82" t="s">
        <v>28</v>
      </c>
      <c r="B82" s="68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75" spans="1:13">
      <c r="A83" t="s">
        <v>28</v>
      </c>
      <c r="B83" s="68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23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75" spans="1:13">
      <c r="A84" t="s">
        <v>28</v>
      </c>
      <c r="B84" s="68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23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75" spans="1:13">
      <c r="A85" t="s">
        <v>28</v>
      </c>
      <c r="B85" s="68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23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75" spans="1:13">
      <c r="A86" t="s">
        <v>28</v>
      </c>
      <c r="B86" s="68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23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75" spans="1:13">
      <c r="A87" t="s">
        <v>28</v>
      </c>
      <c r="B87" s="68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23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75" spans="1:13">
      <c r="A88" t="s">
        <v>28</v>
      </c>
      <c r="B88" s="68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23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75" spans="1:13">
      <c r="A89" t="s">
        <v>28</v>
      </c>
      <c r="B89" s="68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23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28</v>
      </c>
      <c r="B90" s="68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23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28</v>
      </c>
      <c r="B91" s="68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23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25" spans="1:13">
      <c r="A92" t="s">
        <v>28</v>
      </c>
      <c r="B92" s="68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23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75" spans="1:13">
      <c r="A93" t="s">
        <v>28</v>
      </c>
      <c r="B93" s="68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75" spans="1:13">
      <c r="A94" t="s">
        <v>28</v>
      </c>
      <c r="B94" s="68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75" spans="1:13">
      <c r="A95" t="s">
        <v>28</v>
      </c>
      <c r="B95" s="68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75" spans="1:13">
      <c r="A96" t="s">
        <v>28</v>
      </c>
      <c r="B96" s="68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75" spans="1:13">
      <c r="A97" t="s">
        <v>28</v>
      </c>
      <c r="B97" s="68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75" spans="1:13">
      <c r="A98" t="s">
        <v>28</v>
      </c>
      <c r="B98" s="68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75" spans="1:13">
      <c r="A99" t="s">
        <v>28</v>
      </c>
      <c r="B99" s="68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75" spans="1:13">
      <c r="A100" t="s">
        <v>28</v>
      </c>
      <c r="B100" s="68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75" spans="1:13">
      <c r="A101" t="s">
        <v>28</v>
      </c>
      <c r="B101" s="68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75" spans="1:13">
      <c r="A102" t="s">
        <v>28</v>
      </c>
      <c r="B102" s="68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75" spans="1:13">
      <c r="A103" t="s">
        <v>28</v>
      </c>
      <c r="B103" s="68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75" spans="1:13">
      <c r="A104" t="s">
        <v>28</v>
      </c>
      <c r="B104" s="68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75" spans="1:13">
      <c r="A105" t="s">
        <v>28</v>
      </c>
      <c r="B105" s="68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75" spans="1:13">
      <c r="A106" t="s">
        <v>28</v>
      </c>
      <c r="B106" s="68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75" spans="1:13">
      <c r="A107" t="s">
        <v>28</v>
      </c>
      <c r="B107" s="68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75" spans="1:13">
      <c r="A108" t="s">
        <v>28</v>
      </c>
      <c r="B108" s="68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75" spans="1:13">
      <c r="A109" t="s">
        <v>28</v>
      </c>
      <c r="B109" s="68">
        <v>43969</v>
      </c>
      <c r="C109" s="36">
        <f>Sheet1!EE110</f>
        <v>43995</v>
      </c>
      <c r="D109" s="36">
        <f>Sheet1!EF110</f>
        <v>125</v>
      </c>
      <c r="E109" s="36">
        <f>Sheet1!EG110</f>
        <v>5680</v>
      </c>
      <c r="F109" s="36">
        <f>Sheet1!EH110</f>
        <v>10</v>
      </c>
      <c r="G109" s="36" t="str">
        <f>Sheet1!EI110</f>
        <v>N/A</v>
      </c>
      <c r="H109" s="36" t="str">
        <f>Sheet1!EJ110</f>
        <v>N/A</v>
      </c>
      <c r="I109" s="36">
        <f>Sheet1!EK110</f>
        <v>346</v>
      </c>
      <c r="J109" s="36">
        <f>Sheet1!EL110</f>
        <v>2568</v>
      </c>
      <c r="K109" s="36">
        <f>Sheet1!EM110</f>
        <v>332</v>
      </c>
      <c r="L109" s="36">
        <f>Sheet1!EN110</f>
        <v>287943</v>
      </c>
      <c r="M109" s="36">
        <f>Sheet1!EO110</f>
        <v>16809</v>
      </c>
    </row>
    <row r="110" ht="15.75" spans="1:13">
      <c r="A110" t="s">
        <v>28</v>
      </c>
      <c r="B110" s="68">
        <v>43970</v>
      </c>
      <c r="C110" s="36">
        <f>Sheet1!EE111</f>
        <v>44141</v>
      </c>
      <c r="D110" s="36">
        <f>Sheet1!EF111</f>
        <v>146</v>
      </c>
      <c r="E110" s="36">
        <f>Sheet1!EG111</f>
        <v>5694</v>
      </c>
      <c r="F110" s="36">
        <f>Sheet1!EH111</f>
        <v>14</v>
      </c>
      <c r="G110" s="36" t="str">
        <f>Sheet1!EI111</f>
        <v>N/A</v>
      </c>
      <c r="H110" s="36" t="str">
        <f>Sheet1!EJ111</f>
        <v>N/A</v>
      </c>
      <c r="I110" s="36">
        <f>Sheet1!EK111</f>
        <v>323</v>
      </c>
      <c r="J110" s="36">
        <f>Sheet1!EL111</f>
        <v>2577</v>
      </c>
      <c r="K110" s="36">
        <f>Sheet1!EM111</f>
        <v>332</v>
      </c>
      <c r="L110" s="36">
        <f>Sheet1!EN111</f>
        <v>297347</v>
      </c>
      <c r="M110" s="36">
        <f>Sheet1!EO111</f>
        <v>17358</v>
      </c>
    </row>
    <row r="111" ht="15.75" spans="1:13">
      <c r="A111" t="s">
        <v>28</v>
      </c>
      <c r="B111" s="68">
        <v>43971</v>
      </c>
      <c r="C111" s="36">
        <f>Sheet1!EE112</f>
        <v>44249</v>
      </c>
      <c r="D111" s="36">
        <f>Sheet1!EF112</f>
        <v>108</v>
      </c>
      <c r="E111" s="36">
        <f>Sheet1!EG112</f>
        <v>5715</v>
      </c>
      <c r="F111" s="36">
        <f>Sheet1!EH112</f>
        <v>21</v>
      </c>
      <c r="G111" s="36" t="str">
        <f>Sheet1!EI112</f>
        <v>N/A</v>
      </c>
      <c r="H111" s="36" t="str">
        <f>Sheet1!EJ112</f>
        <v>N/A</v>
      </c>
      <c r="I111" s="36">
        <f>Sheet1!EK112</f>
        <v>293</v>
      </c>
      <c r="J111" s="36">
        <f>Sheet1!EL112</f>
        <v>2583</v>
      </c>
      <c r="K111" s="36">
        <f>Sheet1!EM112</f>
        <v>334</v>
      </c>
      <c r="L111" s="36">
        <f>Sheet1!EN112</f>
        <v>302395</v>
      </c>
      <c r="M111" s="36">
        <f>Sheet1!EO112</f>
        <v>17652</v>
      </c>
    </row>
    <row r="112" ht="15.75" spans="1:13">
      <c r="A112" t="s">
        <v>28</v>
      </c>
      <c r="B112" s="68">
        <v>43972</v>
      </c>
      <c r="C112" s="36">
        <f>Sheet1!EE113</f>
        <v>44447</v>
      </c>
      <c r="D112" s="36">
        <f>Sheet1!EF113</f>
        <v>198</v>
      </c>
      <c r="E112" s="36">
        <f>Sheet1!EG113</f>
        <v>5748</v>
      </c>
      <c r="F112" s="36">
        <f>Sheet1!EH113</f>
        <v>33</v>
      </c>
      <c r="G112" s="36" t="str">
        <f>Sheet1!EI113</f>
        <v>N/A</v>
      </c>
      <c r="H112" s="36" t="str">
        <f>Sheet1!EJ113</f>
        <v>N/A</v>
      </c>
      <c r="I112" s="36">
        <f>Sheet1!EK113</f>
        <v>275</v>
      </c>
      <c r="J112" s="36">
        <f>Sheet1!EL113</f>
        <v>2595</v>
      </c>
      <c r="K112" s="36">
        <f>Sheet1!EM113</f>
        <v>336</v>
      </c>
      <c r="L112" s="36">
        <f>Sheet1!EN113</f>
        <v>302395</v>
      </c>
      <c r="M112" s="36">
        <f>Sheet1!EO113</f>
        <v>17652</v>
      </c>
    </row>
    <row r="113" ht="15.75" spans="1:13">
      <c r="A113" t="s">
        <v>28</v>
      </c>
      <c r="B113" s="68">
        <v>43973</v>
      </c>
      <c r="C113" s="36">
        <f>Sheet1!EE114</f>
        <v>44700</v>
      </c>
      <c r="D113" s="36">
        <f>Sheet1!EF114</f>
        <v>253</v>
      </c>
      <c r="E113" s="36">
        <f>Sheet1!EG114</f>
        <v>5775</v>
      </c>
      <c r="F113" s="36">
        <f>Sheet1!EH114</f>
        <v>27</v>
      </c>
      <c r="G113" s="36" t="str">
        <f>Sheet1!EI114</f>
        <v>N/A</v>
      </c>
      <c r="H113" s="36" t="str">
        <f>Sheet1!EJ114</f>
        <v>N/A</v>
      </c>
      <c r="I113" s="36">
        <f>Sheet1!EK114</f>
        <v>255</v>
      </c>
      <c r="J113" s="36">
        <f>Sheet1!EL114</f>
        <v>2609</v>
      </c>
      <c r="K113" s="36">
        <f>Sheet1!EM114</f>
        <v>337</v>
      </c>
      <c r="L113" s="36">
        <f>Sheet1!EN114</f>
        <v>302395</v>
      </c>
      <c r="M113" s="36">
        <f>Sheet1!EO114</f>
        <v>17652</v>
      </c>
    </row>
    <row r="114" ht="15.75" spans="1:13">
      <c r="A114" t="s">
        <v>28</v>
      </c>
      <c r="B114" s="68">
        <v>43974</v>
      </c>
      <c r="C114" s="36">
        <f>Sheet1!EE115</f>
        <v>44888</v>
      </c>
      <c r="D114" s="36">
        <f>Sheet1!EF115</f>
        <v>188</v>
      </c>
      <c r="E114" s="36">
        <f>Sheet1!EG115</f>
        <v>5788</v>
      </c>
      <c r="F114" s="36">
        <f>Sheet1!EH115</f>
        <v>13</v>
      </c>
      <c r="G114" s="36" t="str">
        <f>Sheet1!EI115</f>
        <v>N/A</v>
      </c>
      <c r="H114" s="36" t="str">
        <f>Sheet1!EJ115</f>
        <v>N/A</v>
      </c>
      <c r="I114" s="36">
        <f>Sheet1!EK115</f>
        <v>252</v>
      </c>
      <c r="J114" s="36">
        <f>Sheet1!EL115</f>
        <v>2620</v>
      </c>
      <c r="K114" s="36">
        <f>Sheet1!EM115</f>
        <v>338</v>
      </c>
      <c r="L114" s="36">
        <f>Sheet1!EN115</f>
        <v>313755</v>
      </c>
      <c r="M114" s="36">
        <f>Sheet1!EO115</f>
        <v>18315</v>
      </c>
    </row>
    <row r="115" ht="15.75" spans="1:13">
      <c r="A115" t="s">
        <v>28</v>
      </c>
      <c r="B115" s="68">
        <v>43975</v>
      </c>
      <c r="C115" s="36">
        <f>Sheet1!EE116</f>
        <v>45064</v>
      </c>
      <c r="D115" s="36">
        <f>Sheet1!EF116</f>
        <v>176</v>
      </c>
      <c r="E115" s="36">
        <f>Sheet1!EG116</f>
        <v>5811</v>
      </c>
      <c r="F115" s="36">
        <f>Sheet1!EH116</f>
        <v>23</v>
      </c>
      <c r="G115" s="36" t="str">
        <f>Sheet1!EI116</f>
        <v>N/A</v>
      </c>
      <c r="H115" s="36" t="str">
        <f>Sheet1!EJ116</f>
        <v>N/A</v>
      </c>
      <c r="I115" s="36">
        <f>Sheet1!EK116</f>
        <v>227</v>
      </c>
      <c r="J115" s="36">
        <f>Sheet1!EL116</f>
        <v>2631</v>
      </c>
      <c r="K115" s="36">
        <f>Sheet1!EM116</f>
        <v>339</v>
      </c>
      <c r="L115" s="36">
        <f>Sheet1!EN116</f>
        <v>313755</v>
      </c>
      <c r="M115" s="36">
        <f>Sheet1!EO116</f>
        <v>18315</v>
      </c>
    </row>
    <row r="116" ht="15.75" spans="1:13">
      <c r="A116" t="s">
        <v>28</v>
      </c>
      <c r="B116" s="68">
        <v>43976</v>
      </c>
      <c r="C116" s="36">
        <f>Sheet1!EE117</f>
        <v>45236</v>
      </c>
      <c r="D116" s="36">
        <f>Sheet1!EF117</f>
        <v>172</v>
      </c>
      <c r="E116" s="36">
        <f>Sheet1!EG117</f>
        <v>5822</v>
      </c>
      <c r="F116" s="36">
        <f>Sheet1!EH117</f>
        <v>11</v>
      </c>
      <c r="G116" s="36" t="str">
        <f>Sheet1!EI117</f>
        <v>N/A</v>
      </c>
      <c r="H116" s="36" t="str">
        <f>Sheet1!EJ117</f>
        <v>N/A</v>
      </c>
      <c r="I116" s="36">
        <f>Sheet1!EK117</f>
        <v>223</v>
      </c>
      <c r="J116" s="36">
        <f>Sheet1!EL117</f>
        <v>2641</v>
      </c>
      <c r="K116" s="36">
        <f>Sheet1!EM117</f>
        <v>340</v>
      </c>
      <c r="L116" s="36">
        <f>Sheet1!EN117</f>
        <v>313755</v>
      </c>
      <c r="M116" s="36">
        <f>Sheet1!EO117</f>
        <v>18315</v>
      </c>
    </row>
    <row r="117" ht="15.75" spans="1:13">
      <c r="A117" t="s">
        <v>28</v>
      </c>
      <c r="B117" s="68">
        <v>43977</v>
      </c>
      <c r="C117" s="36">
        <f>Sheet1!EE118</f>
        <v>45445</v>
      </c>
      <c r="D117" s="36">
        <f>Sheet1!EF118</f>
        <v>209</v>
      </c>
      <c r="E117" s="36">
        <f>Sheet1!EG118</f>
        <v>5830</v>
      </c>
      <c r="F117" s="36">
        <f>Sheet1!EH118</f>
        <v>8</v>
      </c>
      <c r="G117" s="36" t="str">
        <f>Sheet1!EI118</f>
        <v>N/A</v>
      </c>
      <c r="H117" s="36" t="str">
        <f>Sheet1!EJ118</f>
        <v>N/A</v>
      </c>
      <c r="I117" s="36">
        <f>Sheet1!EK118</f>
        <v>223</v>
      </c>
      <c r="J117" s="36">
        <f>Sheet1!EL118</f>
        <v>2653</v>
      </c>
      <c r="K117" s="36">
        <f>Sheet1!EM118</f>
        <v>340</v>
      </c>
      <c r="L117" s="36">
        <f>Sheet1!EN118</f>
        <v>324918</v>
      </c>
      <c r="M117" s="36">
        <f>Sheet1!EO118</f>
        <v>18967</v>
      </c>
    </row>
    <row r="118" ht="15.75" spans="1:13">
      <c r="A118" t="s">
        <v>28</v>
      </c>
      <c r="B118" s="68">
        <v>43978</v>
      </c>
      <c r="C118" s="36">
        <f>Sheet1!EE119</f>
        <v>45578</v>
      </c>
      <c r="D118" s="36">
        <f>Sheet1!EF119</f>
        <v>133</v>
      </c>
      <c r="E118" s="36">
        <f>Sheet1!EG119</f>
        <v>5856</v>
      </c>
      <c r="F118" s="36">
        <f>Sheet1!EH119</f>
        <v>26</v>
      </c>
      <c r="G118" s="36" t="str">
        <f>Sheet1!EI119</f>
        <v>N/A</v>
      </c>
      <c r="H118" s="36" t="str">
        <f>Sheet1!EJ119</f>
        <v>N/A</v>
      </c>
      <c r="I118" s="36">
        <f>Sheet1!EK119</f>
        <v>188</v>
      </c>
      <c r="J118" s="36">
        <f>Sheet1!EL119</f>
        <v>2661</v>
      </c>
      <c r="K118" s="36">
        <f>Sheet1!EM119</f>
        <v>342</v>
      </c>
      <c r="L118" s="36">
        <f>Sheet1!EN119</f>
        <v>324918</v>
      </c>
      <c r="M118" s="36">
        <f>Sheet1!EO119</f>
        <v>18966</v>
      </c>
    </row>
    <row r="119" ht="15.75" spans="1:13">
      <c r="A119" t="s">
        <v>28</v>
      </c>
      <c r="B119" s="68">
        <v>43979</v>
      </c>
      <c r="C119" s="36">
        <f>Sheet1!EE120</f>
        <v>45768</v>
      </c>
      <c r="D119" s="36">
        <f>Sheet1!EF120</f>
        <v>190</v>
      </c>
      <c r="E119" s="36">
        <f>Sheet1!EG120</f>
        <v>5871</v>
      </c>
      <c r="F119" s="36">
        <f>Sheet1!EH120</f>
        <v>15</v>
      </c>
      <c r="G119" s="36" t="str">
        <f>Sheet1!EI120</f>
        <v>N/A</v>
      </c>
      <c r="H119" s="36" t="str">
        <f>Sheet1!EJ120</f>
        <v>N/A</v>
      </c>
      <c r="I119" s="36">
        <f>Sheet1!EK120</f>
        <v>188</v>
      </c>
      <c r="J119" s="36">
        <f>Sheet1!EL120</f>
        <v>2672</v>
      </c>
      <c r="K119" s="36">
        <f>Sheet1!EM120</f>
        <v>343</v>
      </c>
      <c r="L119" s="36">
        <f>Sheet1!EN120</f>
        <v>335524</v>
      </c>
      <c r="M119" s="36">
        <f>Sheet1!EO120</f>
        <v>19585</v>
      </c>
    </row>
    <row r="120" ht="15.75" spans="1:13">
      <c r="A120" t="s">
        <v>28</v>
      </c>
      <c r="B120" s="68">
        <v>43980</v>
      </c>
      <c r="C120" s="36">
        <f>Sheet1!EE121</f>
        <v>45950</v>
      </c>
      <c r="D120" s="36">
        <f>Sheet1!EF121</f>
        <v>182</v>
      </c>
      <c r="E120" s="36">
        <f>Sheet1!EG121</f>
        <v>5903</v>
      </c>
      <c r="F120" s="36">
        <f>Sheet1!EH121</f>
        <v>32</v>
      </c>
      <c r="G120" s="36" t="str">
        <f>Sheet1!EI121</f>
        <v>N/A</v>
      </c>
      <c r="H120" s="36" t="str">
        <f>Sheet1!EJ121</f>
        <v>N/A</v>
      </c>
      <c r="I120" s="36">
        <f>Sheet1!EK121</f>
        <v>182</v>
      </c>
      <c r="J120" s="36">
        <f>Sheet1!EL121</f>
        <v>2682</v>
      </c>
      <c r="K120" s="36">
        <f>Sheet1!EM121</f>
        <v>345</v>
      </c>
      <c r="L120" s="36">
        <f>Sheet1!EN121</f>
        <v>342681</v>
      </c>
      <c r="M120" s="36">
        <f>Sheet1!EO121</f>
        <v>20003</v>
      </c>
    </row>
    <row r="121" ht="15.75" spans="1:13">
      <c r="A121" t="s">
        <v>28</v>
      </c>
      <c r="B121" s="68">
        <v>43981</v>
      </c>
      <c r="C121" s="36">
        <f>Sheet1!EE122</f>
        <v>46126</v>
      </c>
      <c r="D121" s="36">
        <f>Sheet1!EF122</f>
        <v>176</v>
      </c>
      <c r="E121" s="36">
        <f>Sheet1!EG122</f>
        <v>5931</v>
      </c>
      <c r="F121" s="36">
        <f>Sheet1!EH122</f>
        <v>28</v>
      </c>
      <c r="G121" s="36" t="str">
        <f>Sheet1!EI122</f>
        <v>N/A</v>
      </c>
      <c r="H121" s="36" t="str">
        <f>Sheet1!EJ122</f>
        <v>N/A</v>
      </c>
      <c r="I121" s="36">
        <f>Sheet1!EK122</f>
        <v>180</v>
      </c>
      <c r="J121" s="36">
        <f>Sheet1!EL122</f>
        <v>2692</v>
      </c>
      <c r="K121" s="36">
        <f>Sheet1!EM122</f>
        <v>346</v>
      </c>
      <c r="L121" s="36">
        <f>Sheet1!EN122</f>
        <v>348256</v>
      </c>
      <c r="M121" s="36">
        <f>Sheet1!EO122</f>
        <v>20328</v>
      </c>
    </row>
    <row r="122" ht="15.75" spans="1:13">
      <c r="A122" t="s">
        <v>28</v>
      </c>
      <c r="B122" s="68">
        <v>43982</v>
      </c>
      <c r="C122" s="36">
        <f>Sheet1!EE123</f>
        <v>46257</v>
      </c>
      <c r="D122" s="36">
        <f>Sheet1!EF123</f>
        <v>131</v>
      </c>
      <c r="E122" s="36">
        <f>Sheet1!EG123</f>
        <v>5951</v>
      </c>
      <c r="F122" s="36">
        <f>Sheet1!EH123</f>
        <v>20</v>
      </c>
      <c r="G122" s="36" t="str">
        <f>Sheet1!EI123</f>
        <v>N/A</v>
      </c>
      <c r="H122" s="36" t="str">
        <f>Sheet1!EJ123</f>
        <v>N/A</v>
      </c>
      <c r="I122" s="36">
        <f>Sheet1!EK123</f>
        <v>170</v>
      </c>
      <c r="J122" s="36">
        <f>Sheet1!EL123</f>
        <v>2700</v>
      </c>
      <c r="K122" s="36">
        <f>Sheet1!EM123</f>
        <v>347</v>
      </c>
      <c r="L122" s="36">
        <f>Sheet1!EN123</f>
        <v>349150</v>
      </c>
      <c r="M122" s="36">
        <f>Sheet1!EO123</f>
        <v>20380</v>
      </c>
    </row>
    <row r="123" ht="15.75" spans="1:13">
      <c r="A123" t="s">
        <v>28</v>
      </c>
      <c r="B123" s="68">
        <v>43983</v>
      </c>
      <c r="C123" s="36">
        <f>Sheet1!EE124</f>
        <v>46442</v>
      </c>
      <c r="D123" s="36">
        <f>Sheet1!EF124</f>
        <v>185</v>
      </c>
      <c r="E123" s="36">
        <f>Sheet1!EG124</f>
        <v>5956</v>
      </c>
      <c r="F123" s="36">
        <f>Sheet1!EH124</f>
        <v>5</v>
      </c>
      <c r="G123" s="36" t="str">
        <f>Sheet1!EI124</f>
        <v>N/A</v>
      </c>
      <c r="H123" s="36" t="str">
        <f>Sheet1!EJ124</f>
        <v>N/A</v>
      </c>
      <c r="I123" s="36">
        <f>Sheet1!EK124</f>
        <v>159</v>
      </c>
      <c r="J123" s="36">
        <f>Sheet1!EL124</f>
        <v>2711</v>
      </c>
      <c r="K123" s="36">
        <f>Sheet1!EM124</f>
        <v>348</v>
      </c>
      <c r="L123" s="36">
        <f>Sheet1!EN124</f>
        <v>349150</v>
      </c>
      <c r="M123" s="36">
        <f>Sheet1!EO124</f>
        <v>20380</v>
      </c>
    </row>
    <row r="124" ht="15.75" spans="1:13">
      <c r="A124" t="s">
        <v>28</v>
      </c>
      <c r="B124" s="68">
        <v>43984</v>
      </c>
      <c r="C124" s="36">
        <f>Sheet1!EE125</f>
        <v>46545</v>
      </c>
      <c r="D124" s="36">
        <f>Sheet1!EF125</f>
        <v>103</v>
      </c>
      <c r="E124" s="36">
        <f>Sheet1!EG125</f>
        <v>5962</v>
      </c>
      <c r="F124" s="36">
        <f>Sheet1!EH125</f>
        <v>6</v>
      </c>
      <c r="G124" s="36" t="str">
        <f>Sheet1!EI125</f>
        <v>N/A</v>
      </c>
      <c r="H124" s="36" t="str">
        <f>Sheet1!EJ125</f>
        <v>N/A</v>
      </c>
      <c r="I124" s="36">
        <f>Sheet1!EK125</f>
        <v>158</v>
      </c>
      <c r="J124" s="36">
        <f>Sheet1!EL125</f>
        <v>2717</v>
      </c>
      <c r="K124" s="36">
        <f>Sheet1!EM125</f>
        <v>348</v>
      </c>
      <c r="L124" s="36">
        <f>Sheet1!EN125</f>
        <v>349496</v>
      </c>
      <c r="M124" s="36">
        <f>Sheet1!EO125</f>
        <v>20400</v>
      </c>
    </row>
    <row r="125" ht="15.75" spans="1:13">
      <c r="A125" t="s">
        <v>28</v>
      </c>
      <c r="B125" s="68">
        <v>43985</v>
      </c>
      <c r="C125" s="36">
        <f>Sheet1!EE126</f>
        <v>46647</v>
      </c>
      <c r="D125" s="36">
        <f>Sheet1!EF126</f>
        <v>102</v>
      </c>
      <c r="E125" s="36">
        <f>Sheet1!EG126</f>
        <v>5967</v>
      </c>
      <c r="F125" s="36">
        <f>Sheet1!EH126</f>
        <v>5</v>
      </c>
      <c r="G125" s="36" t="str">
        <f>Sheet1!EI126</f>
        <v>N/A</v>
      </c>
      <c r="H125" s="36" t="str">
        <f>Sheet1!EJ126</f>
        <v>N/A</v>
      </c>
      <c r="I125" s="36">
        <f>Sheet1!EK126</f>
        <v>154</v>
      </c>
      <c r="J125" s="36">
        <f>Sheet1!EL126</f>
        <v>2723</v>
      </c>
      <c r="K125" s="36">
        <f>Sheet1!EM126</f>
        <v>348</v>
      </c>
      <c r="L125" s="36">
        <f>Sheet1!EN126</f>
        <v>359833</v>
      </c>
      <c r="M125" s="36">
        <f>Sheet1!EO126</f>
        <v>21004</v>
      </c>
    </row>
    <row r="126" ht="15.75" spans="1:13">
      <c r="A126" t="s">
        <v>28</v>
      </c>
      <c r="B126" s="68">
        <v>43986</v>
      </c>
      <c r="C126" s="36">
        <f>Sheet1!EE127</f>
        <v>46733</v>
      </c>
      <c r="D126" s="36">
        <f>Sheet1!EF127</f>
        <v>86</v>
      </c>
      <c r="E126" s="36">
        <f>Sheet1!EG127</f>
        <v>5977</v>
      </c>
      <c r="F126" s="36">
        <f>Sheet1!EH127</f>
        <v>10</v>
      </c>
      <c r="G126" s="36" t="str">
        <f>Sheet1!EI127</f>
        <v>N/A</v>
      </c>
      <c r="H126" s="36" t="str">
        <f>Sheet1!EJ127</f>
        <v>N/A</v>
      </c>
      <c r="I126" s="36">
        <f>Sheet1!EK127</f>
        <v>116</v>
      </c>
      <c r="J126" s="36">
        <f>Sheet1!EL127</f>
        <v>2728</v>
      </c>
      <c r="K126" s="36">
        <f>Sheet1!EM127</f>
        <v>349</v>
      </c>
      <c r="L126" s="36">
        <f>Sheet1!EN127</f>
        <v>368529</v>
      </c>
      <c r="M126" s="36">
        <f>Sheet1!EO127</f>
        <v>21511</v>
      </c>
    </row>
    <row r="127" ht="15.75" spans="1:13">
      <c r="A127" t="s">
        <v>28</v>
      </c>
      <c r="B127" s="68">
        <v>43987</v>
      </c>
      <c r="C127" s="36">
        <f>Sheet1!EE128</f>
        <v>46942</v>
      </c>
      <c r="D127" s="36">
        <f>Sheet1!EF128</f>
        <v>209</v>
      </c>
      <c r="E127" s="36">
        <f>Sheet1!EG128</f>
        <v>5990</v>
      </c>
      <c r="F127" s="36">
        <f>Sheet1!EH128</f>
        <v>13</v>
      </c>
      <c r="G127" s="36" t="str">
        <f>Sheet1!EI128</f>
        <v>N/A</v>
      </c>
      <c r="H127" s="36" t="str">
        <f>Sheet1!EJ128</f>
        <v>N/A</v>
      </c>
      <c r="I127" s="36">
        <f>Sheet1!EK128</f>
        <v>113</v>
      </c>
      <c r="J127" s="36">
        <f>Sheet1!EL128</f>
        <v>2740</v>
      </c>
      <c r="K127" s="36">
        <f>Sheet1!EM128</f>
        <v>350</v>
      </c>
      <c r="L127" s="36">
        <f>Sheet1!EN128</f>
        <v>378912</v>
      </c>
      <c r="M127" s="36">
        <f>Sheet1!EO128</f>
        <v>22117</v>
      </c>
    </row>
    <row r="128" ht="15.75" spans="1:13">
      <c r="A128" t="s">
        <v>28</v>
      </c>
      <c r="B128" s="68">
        <v>43988</v>
      </c>
      <c r="C128" s="36">
        <f>Sheet1!EE129</f>
        <v>47152</v>
      </c>
      <c r="D128" s="36">
        <f>Sheet1!EF129</f>
        <v>210</v>
      </c>
      <c r="E128" s="36">
        <f>Sheet1!EG129</f>
        <v>6005</v>
      </c>
      <c r="F128" s="36">
        <f>Sheet1!EH129</f>
        <v>15</v>
      </c>
      <c r="G128" s="36" t="str">
        <f>Sheet1!EI129</f>
        <v>N/A</v>
      </c>
      <c r="H128" s="36" t="str">
        <f>Sheet1!EJ129</f>
        <v>N/A</v>
      </c>
      <c r="I128" s="36">
        <f>Sheet1!EK129</f>
        <v>97</v>
      </c>
      <c r="J128" s="36">
        <f>Sheet1!EL129</f>
        <v>2752</v>
      </c>
      <c r="K128" s="36">
        <f>Sheet1!EM129</f>
        <v>351</v>
      </c>
      <c r="L128" s="36">
        <f>Sheet1!EN129</f>
        <v>388113</v>
      </c>
      <c r="M128" s="36">
        <f>Sheet1!EO129</f>
        <v>22654</v>
      </c>
    </row>
    <row r="129" ht="15.75" spans="1:13">
      <c r="A129" t="s">
        <v>28</v>
      </c>
      <c r="B129" s="68">
        <v>43989</v>
      </c>
      <c r="C129" s="36">
        <f>Sheet1!EE130</f>
        <v>47335</v>
      </c>
      <c r="D129" s="36">
        <f>Sheet1!EF130</f>
        <v>183</v>
      </c>
      <c r="E129" s="36">
        <f>Sheet1!EG130</f>
        <v>6011</v>
      </c>
      <c r="F129" s="36">
        <f>Sheet1!EH130</f>
        <v>6</v>
      </c>
      <c r="G129" s="36" t="str">
        <f>Sheet1!EI130</f>
        <v>N/A</v>
      </c>
      <c r="H129" s="36" t="str">
        <f>Sheet1!EJ130</f>
        <v>N/A</v>
      </c>
      <c r="I129" s="36">
        <f>Sheet1!EK130</f>
        <v>97</v>
      </c>
      <c r="J129" s="36">
        <f>Sheet1!EL130</f>
        <v>2763</v>
      </c>
      <c r="K129" s="36">
        <f>Sheet1!EM130</f>
        <v>351</v>
      </c>
      <c r="L129" s="36">
        <f>Sheet1!EN130</f>
        <v>388113</v>
      </c>
      <c r="M129" s="36">
        <f>Sheet1!EO130</f>
        <v>22654</v>
      </c>
    </row>
    <row r="130" ht="15.75" spans="1:13">
      <c r="A130" t="s">
        <v>28</v>
      </c>
      <c r="B130" s="68">
        <v>43990</v>
      </c>
      <c r="C130" s="36">
        <f>Sheet1!EE131</f>
        <v>47574</v>
      </c>
      <c r="D130" s="36">
        <f>Sheet1!EF131</f>
        <v>239</v>
      </c>
      <c r="E130" s="36">
        <f>Sheet1!EG131</f>
        <v>6013</v>
      </c>
      <c r="F130" s="36">
        <f>Sheet1!EH131</f>
        <v>2</v>
      </c>
      <c r="G130" s="36" t="str">
        <f>Sheet1!EI131</f>
        <v>N/A</v>
      </c>
      <c r="H130" s="36" t="str">
        <f>Sheet1!EJ131</f>
        <v>N/A</v>
      </c>
      <c r="I130" s="36">
        <f>Sheet1!EK131</f>
        <v>97</v>
      </c>
      <c r="J130" s="36">
        <f>Sheet1!EL131</f>
        <v>2777</v>
      </c>
      <c r="K130" s="36">
        <f>Sheet1!EM131</f>
        <v>351</v>
      </c>
      <c r="L130" s="36">
        <f>Sheet1!EN131</f>
        <v>388113</v>
      </c>
      <c r="M130" s="36">
        <f>Sheet1!EO131</f>
        <v>22654</v>
      </c>
    </row>
    <row r="131" ht="15.75" spans="1:13">
      <c r="A131" t="s">
        <v>28</v>
      </c>
      <c r="B131" s="68">
        <v>43991</v>
      </c>
      <c r="C131" s="36">
        <f>Sheet1!EE132</f>
        <v>0</v>
      </c>
      <c r="D131" s="36">
        <f>Sheet1!EF132</f>
        <v>0</v>
      </c>
      <c r="E131" s="36">
        <f>Sheet1!EG132</f>
        <v>0</v>
      </c>
      <c r="F131" s="36">
        <f>Sheet1!EH132</f>
        <v>0</v>
      </c>
      <c r="G131" s="36">
        <f>Sheet1!EI132</f>
        <v>0</v>
      </c>
      <c r="H131" s="36">
        <f>Sheet1!EJ132</f>
        <v>0</v>
      </c>
      <c r="I131" s="36">
        <f>Sheet1!EK132</f>
        <v>0</v>
      </c>
      <c r="J131" s="36">
        <f>Sheet1!EL132</f>
        <v>0</v>
      </c>
      <c r="K131" s="36">
        <f>Sheet1!EM132</f>
        <v>0</v>
      </c>
      <c r="L131" s="36">
        <f>Sheet1!EN132</f>
        <v>0</v>
      </c>
      <c r="M131" s="36">
        <f>Sheet1!EO132</f>
        <v>0</v>
      </c>
    </row>
    <row r="132" ht="15.75" spans="1:13">
      <c r="A132" t="s">
        <v>28</v>
      </c>
      <c r="B132" s="68">
        <v>43992</v>
      </c>
      <c r="C132" s="36">
        <f>Sheet1!EE133</f>
        <v>0</v>
      </c>
      <c r="D132" s="36">
        <f>Sheet1!EF133</f>
        <v>0</v>
      </c>
      <c r="E132" s="36">
        <f>Sheet1!EG133</f>
        <v>0</v>
      </c>
      <c r="F132" s="36">
        <f>Sheet1!EH133</f>
        <v>0</v>
      </c>
      <c r="G132" s="36">
        <f>Sheet1!EI133</f>
        <v>0</v>
      </c>
      <c r="H132" s="36">
        <f>Sheet1!EJ133</f>
        <v>0</v>
      </c>
      <c r="I132" s="36">
        <f>Sheet1!EK133</f>
        <v>0</v>
      </c>
      <c r="J132" s="36">
        <f>Sheet1!EL133</f>
        <v>0</v>
      </c>
      <c r="K132" s="36">
        <f>Sheet1!EM133</f>
        <v>0</v>
      </c>
      <c r="L132" s="36">
        <f>Sheet1!EN133</f>
        <v>0</v>
      </c>
      <c r="M132" s="36">
        <f>Sheet1!EO133</f>
        <v>0</v>
      </c>
    </row>
    <row r="133" ht="15.75" spans="1:13">
      <c r="A133" t="s">
        <v>28</v>
      </c>
      <c r="B133" s="68">
        <v>43993</v>
      </c>
      <c r="C133" s="36">
        <f>Sheet1!EE134</f>
        <v>0</v>
      </c>
      <c r="D133" s="36">
        <f>Sheet1!EF134</f>
        <v>0</v>
      </c>
      <c r="E133" s="36">
        <f>Sheet1!EG134</f>
        <v>0</v>
      </c>
      <c r="F133" s="36">
        <f>Sheet1!EH134</f>
        <v>0</v>
      </c>
      <c r="G133" s="36">
        <f>Sheet1!EI134</f>
        <v>0</v>
      </c>
      <c r="H133" s="36">
        <f>Sheet1!EJ134</f>
        <v>0</v>
      </c>
      <c r="I133" s="36">
        <f>Sheet1!EK134</f>
        <v>0</v>
      </c>
      <c r="J133" s="36">
        <f>Sheet1!EL134</f>
        <v>0</v>
      </c>
      <c r="K133" s="36">
        <f>Sheet1!EM134</f>
        <v>0</v>
      </c>
      <c r="L133" s="36">
        <f>Sheet1!EN134</f>
        <v>0</v>
      </c>
      <c r="M133" s="36">
        <f>Sheet1!EO134</f>
        <v>0</v>
      </c>
    </row>
    <row r="134" ht="15.75" spans="1:13">
      <c r="A134" t="s">
        <v>28</v>
      </c>
      <c r="B134" s="68">
        <v>43994</v>
      </c>
      <c r="C134" s="36">
        <f>Sheet1!EE135</f>
        <v>0</v>
      </c>
      <c r="D134" s="36">
        <f>Sheet1!EF135</f>
        <v>0</v>
      </c>
      <c r="E134" s="36">
        <f>Sheet1!EG135</f>
        <v>0</v>
      </c>
      <c r="F134" s="36">
        <f>Sheet1!EH135</f>
        <v>0</v>
      </c>
      <c r="G134" s="36">
        <f>Sheet1!EI135</f>
        <v>0</v>
      </c>
      <c r="H134" s="36">
        <f>Sheet1!EJ135</f>
        <v>0</v>
      </c>
      <c r="I134" s="36">
        <f>Sheet1!EK135</f>
        <v>0</v>
      </c>
      <c r="J134" s="36">
        <f>Sheet1!EL135</f>
        <v>0</v>
      </c>
      <c r="K134" s="36">
        <f>Sheet1!EM135</f>
        <v>0</v>
      </c>
      <c r="L134" s="36">
        <f>Sheet1!EN135</f>
        <v>0</v>
      </c>
      <c r="M134" s="36">
        <f>Sheet1!EO135</f>
        <v>0</v>
      </c>
    </row>
    <row r="135" ht="15.75" spans="1:13">
      <c r="A135" t="s">
        <v>28</v>
      </c>
      <c r="B135" s="68">
        <v>43995</v>
      </c>
      <c r="C135" s="36">
        <f>Sheet1!EE136</f>
        <v>0</v>
      </c>
      <c r="D135" s="36">
        <f>Sheet1!EF136</f>
        <v>0</v>
      </c>
      <c r="E135" s="36">
        <f>Sheet1!EG136</f>
        <v>0</v>
      </c>
      <c r="F135" s="36">
        <f>Sheet1!EH136</f>
        <v>0</v>
      </c>
      <c r="G135" s="36">
        <f>Sheet1!EI136</f>
        <v>0</v>
      </c>
      <c r="H135" s="36">
        <f>Sheet1!EJ136</f>
        <v>0</v>
      </c>
      <c r="I135" s="36">
        <f>Sheet1!EK136</f>
        <v>0</v>
      </c>
      <c r="J135" s="36">
        <f>Sheet1!EL136</f>
        <v>0</v>
      </c>
      <c r="K135" s="36">
        <f>Sheet1!EM136</f>
        <v>0</v>
      </c>
      <c r="L135" s="36">
        <f>Sheet1!EN136</f>
        <v>0</v>
      </c>
      <c r="M135" s="36">
        <f>Sheet1!EO136</f>
        <v>0</v>
      </c>
    </row>
    <row r="136" ht="15.75" spans="1:13">
      <c r="A136" t="s">
        <v>28</v>
      </c>
      <c r="B136" s="68">
        <v>43996</v>
      </c>
      <c r="C136" s="36">
        <f>Sheet1!EE137</f>
        <v>0</v>
      </c>
      <c r="D136" s="36">
        <f>Sheet1!EF137</f>
        <v>0</v>
      </c>
      <c r="E136" s="36">
        <f>Sheet1!EG137</f>
        <v>0</v>
      </c>
      <c r="F136" s="36">
        <f>Sheet1!EH137</f>
        <v>0</v>
      </c>
      <c r="G136" s="36">
        <f>Sheet1!EI137</f>
        <v>0</v>
      </c>
      <c r="H136" s="36">
        <f>Sheet1!EJ137</f>
        <v>0</v>
      </c>
      <c r="I136" s="36">
        <f>Sheet1!EK137</f>
        <v>0</v>
      </c>
      <c r="J136" s="36">
        <f>Sheet1!EL137</f>
        <v>0</v>
      </c>
      <c r="K136" s="36">
        <f>Sheet1!EM137</f>
        <v>0</v>
      </c>
      <c r="L136" s="36">
        <f>Sheet1!EN137</f>
        <v>0</v>
      </c>
      <c r="M136" s="36">
        <f>Sheet1!EO137</f>
        <v>0</v>
      </c>
    </row>
    <row r="137" ht="15.75" spans="1:13">
      <c r="A137" t="s">
        <v>28</v>
      </c>
      <c r="B137" s="68">
        <v>43997</v>
      </c>
      <c r="C137" s="36">
        <f>Sheet1!EE138</f>
        <v>0</v>
      </c>
      <c r="D137" s="36">
        <f>Sheet1!EF138</f>
        <v>0</v>
      </c>
      <c r="E137" s="36">
        <f>Sheet1!EG138</f>
        <v>0</v>
      </c>
      <c r="F137" s="36">
        <f>Sheet1!EH138</f>
        <v>0</v>
      </c>
      <c r="G137" s="36">
        <f>Sheet1!EI138</f>
        <v>0</v>
      </c>
      <c r="H137" s="36">
        <f>Sheet1!EJ138</f>
        <v>0</v>
      </c>
      <c r="I137" s="36">
        <f>Sheet1!EK138</f>
        <v>0</v>
      </c>
      <c r="J137" s="36">
        <f>Sheet1!EL138</f>
        <v>0</v>
      </c>
      <c r="K137" s="36">
        <f>Sheet1!EM138</f>
        <v>0</v>
      </c>
      <c r="L137" s="36">
        <f>Sheet1!EN138</f>
        <v>0</v>
      </c>
      <c r="M137" s="36">
        <f>Sheet1!EO138</f>
        <v>0</v>
      </c>
    </row>
    <row r="138" ht="15.75" spans="1:13">
      <c r="A138" t="s">
        <v>28</v>
      </c>
      <c r="B138" s="68">
        <v>43998</v>
      </c>
      <c r="C138" s="36">
        <f>Sheet1!EE139</f>
        <v>0</v>
      </c>
      <c r="D138" s="36">
        <f>Sheet1!EF139</f>
        <v>0</v>
      </c>
      <c r="E138" s="36">
        <f>Sheet1!EG139</f>
        <v>0</v>
      </c>
      <c r="F138" s="36">
        <f>Sheet1!EH139</f>
        <v>0</v>
      </c>
      <c r="G138" s="36">
        <f>Sheet1!EI139</f>
        <v>0</v>
      </c>
      <c r="H138" s="36">
        <f>Sheet1!EJ139</f>
        <v>0</v>
      </c>
      <c r="I138" s="36">
        <f>Sheet1!EK139</f>
        <v>0</v>
      </c>
      <c r="J138" s="36">
        <f>Sheet1!EL139</f>
        <v>0</v>
      </c>
      <c r="K138" s="36">
        <f>Sheet1!EM139</f>
        <v>0</v>
      </c>
      <c r="L138" s="36">
        <f>Sheet1!EN139</f>
        <v>0</v>
      </c>
      <c r="M138" s="36">
        <f>Sheet1!EO139</f>
        <v>0</v>
      </c>
    </row>
    <row r="139" ht="15.75" spans="1:13">
      <c r="A139" t="s">
        <v>28</v>
      </c>
      <c r="B139" s="68">
        <v>43999</v>
      </c>
      <c r="C139" s="36">
        <f>Sheet1!EE140</f>
        <v>0</v>
      </c>
      <c r="D139" s="36">
        <f>Sheet1!EF140</f>
        <v>0</v>
      </c>
      <c r="E139" s="36">
        <f>Sheet1!EG140</f>
        <v>0</v>
      </c>
      <c r="F139" s="36">
        <f>Sheet1!EH140</f>
        <v>0</v>
      </c>
      <c r="G139" s="36">
        <f>Sheet1!EI140</f>
        <v>0</v>
      </c>
      <c r="H139" s="36">
        <f>Sheet1!EJ140</f>
        <v>0</v>
      </c>
      <c r="I139" s="36">
        <f>Sheet1!EK140</f>
        <v>0</v>
      </c>
      <c r="J139" s="36">
        <f>Sheet1!EL140</f>
        <v>0</v>
      </c>
      <c r="K139" s="36">
        <f>Sheet1!EM140</f>
        <v>0</v>
      </c>
      <c r="L139" s="36">
        <f>Sheet1!EN140</f>
        <v>0</v>
      </c>
      <c r="M139" s="36">
        <f>Sheet1!EO140</f>
        <v>0</v>
      </c>
    </row>
    <row r="140" ht="15.75" spans="1:13">
      <c r="A140" t="s">
        <v>28</v>
      </c>
      <c r="B140" s="68">
        <v>44000</v>
      </c>
      <c r="C140" s="36">
        <f>Sheet1!EE141</f>
        <v>0</v>
      </c>
      <c r="D140" s="36">
        <f>Sheet1!EF141</f>
        <v>0</v>
      </c>
      <c r="E140" s="36">
        <f>Sheet1!EG141</f>
        <v>0</v>
      </c>
      <c r="F140" s="36">
        <f>Sheet1!EH141</f>
        <v>0</v>
      </c>
      <c r="G140" s="36">
        <f>Sheet1!EI141</f>
        <v>0</v>
      </c>
      <c r="H140" s="36">
        <f>Sheet1!EJ141</f>
        <v>0</v>
      </c>
      <c r="I140" s="36">
        <f>Sheet1!EK141</f>
        <v>0</v>
      </c>
      <c r="J140" s="36">
        <f>Sheet1!EL141</f>
        <v>0</v>
      </c>
      <c r="K140" s="36">
        <f>Sheet1!EM141</f>
        <v>0</v>
      </c>
      <c r="L140" s="36">
        <f>Sheet1!EN141</f>
        <v>0</v>
      </c>
      <c r="M140" s="36">
        <f>Sheet1!EO141</f>
        <v>0</v>
      </c>
    </row>
    <row r="141" ht="15.75" spans="1:13">
      <c r="A141" t="s">
        <v>28</v>
      </c>
      <c r="B141" s="68">
        <v>44001</v>
      </c>
      <c r="C141" s="36">
        <f>Sheet1!EE142</f>
        <v>0</v>
      </c>
      <c r="D141" s="36">
        <f>Sheet1!EF142</f>
        <v>0</v>
      </c>
      <c r="E141" s="36">
        <f>Sheet1!EG142</f>
        <v>0</v>
      </c>
      <c r="F141" s="36">
        <f>Sheet1!EH142</f>
        <v>0</v>
      </c>
      <c r="G141" s="36">
        <f>Sheet1!EI142</f>
        <v>0</v>
      </c>
      <c r="H141" s="36">
        <f>Sheet1!EJ142</f>
        <v>0</v>
      </c>
      <c r="I141" s="36">
        <f>Sheet1!EK142</f>
        <v>0</v>
      </c>
      <c r="J141" s="36">
        <f>Sheet1!EL142</f>
        <v>0</v>
      </c>
      <c r="K141" s="36">
        <f>Sheet1!EM142</f>
        <v>0</v>
      </c>
      <c r="L141" s="36">
        <f>Sheet1!EN142</f>
        <v>0</v>
      </c>
      <c r="M141" s="36">
        <f>Sheet1!EO142</f>
        <v>0</v>
      </c>
    </row>
    <row r="142" ht="15.75" spans="1:13">
      <c r="A142" t="s">
        <v>28</v>
      </c>
      <c r="B142" s="68">
        <v>44002</v>
      </c>
      <c r="C142" s="36">
        <f>Sheet1!EE143</f>
        <v>0</v>
      </c>
      <c r="D142" s="36">
        <f>Sheet1!EF143</f>
        <v>0</v>
      </c>
      <c r="E142" s="36">
        <f>Sheet1!EG143</f>
        <v>0</v>
      </c>
      <c r="F142" s="36">
        <f>Sheet1!EH143</f>
        <v>0</v>
      </c>
      <c r="G142" s="36">
        <f>Sheet1!EI143</f>
        <v>0</v>
      </c>
      <c r="H142" s="36">
        <f>Sheet1!EJ143</f>
        <v>0</v>
      </c>
      <c r="I142" s="36">
        <f>Sheet1!EK143</f>
        <v>0</v>
      </c>
      <c r="J142" s="36">
        <f>Sheet1!EL143</f>
        <v>0</v>
      </c>
      <c r="K142" s="36">
        <f>Sheet1!EM143</f>
        <v>0</v>
      </c>
      <c r="L142" s="36">
        <f>Sheet1!EN143</f>
        <v>0</v>
      </c>
      <c r="M142" s="36">
        <f>Sheet1!EO143</f>
        <v>0</v>
      </c>
    </row>
    <row r="143" ht="15.75" spans="1:13">
      <c r="A143" t="s">
        <v>28</v>
      </c>
      <c r="B143" s="68">
        <v>44003</v>
      </c>
      <c r="C143" s="36">
        <f>Sheet1!EE144</f>
        <v>0</v>
      </c>
      <c r="D143" s="36">
        <f>Sheet1!EF144</f>
        <v>0</v>
      </c>
      <c r="E143" s="36">
        <f>Sheet1!EG144</f>
        <v>0</v>
      </c>
      <c r="F143" s="36">
        <f>Sheet1!EH144</f>
        <v>0</v>
      </c>
      <c r="G143" s="36">
        <f>Sheet1!EI144</f>
        <v>0</v>
      </c>
      <c r="H143" s="36">
        <f>Sheet1!EJ144</f>
        <v>0</v>
      </c>
      <c r="I143" s="36">
        <f>Sheet1!EK144</f>
        <v>0</v>
      </c>
      <c r="J143" s="36">
        <f>Sheet1!EL144</f>
        <v>0</v>
      </c>
      <c r="K143" s="36">
        <f>Sheet1!EM144</f>
        <v>0</v>
      </c>
      <c r="L143" s="36">
        <f>Sheet1!EN144</f>
        <v>0</v>
      </c>
      <c r="M143" s="36">
        <f>Sheet1!EO144</f>
        <v>0</v>
      </c>
    </row>
    <row r="144" ht="15.75" spans="1:13">
      <c r="A144" t="s">
        <v>28</v>
      </c>
      <c r="B144" s="68">
        <v>44004</v>
      </c>
      <c r="C144" s="36">
        <f>Sheet1!EE145</f>
        <v>0</v>
      </c>
      <c r="D144" s="36">
        <f>Sheet1!EF145</f>
        <v>0</v>
      </c>
      <c r="E144" s="36">
        <f>Sheet1!EG145</f>
        <v>0</v>
      </c>
      <c r="F144" s="36">
        <f>Sheet1!EH145</f>
        <v>0</v>
      </c>
      <c r="G144" s="36">
        <f>Sheet1!EI145</f>
        <v>0</v>
      </c>
      <c r="H144" s="36">
        <f>Sheet1!EJ145</f>
        <v>0</v>
      </c>
      <c r="I144" s="36">
        <f>Sheet1!EK145</f>
        <v>0</v>
      </c>
      <c r="J144" s="36">
        <f>Sheet1!EL145</f>
        <v>0</v>
      </c>
      <c r="K144" s="36">
        <f>Sheet1!EM145</f>
        <v>0</v>
      </c>
      <c r="L144" s="36">
        <f>Sheet1!EN145</f>
        <v>0</v>
      </c>
      <c r="M144" s="36">
        <f>Sheet1!EO145</f>
        <v>0</v>
      </c>
    </row>
    <row r="145" ht="15.75" spans="1:13">
      <c r="A145" t="s">
        <v>28</v>
      </c>
      <c r="B145" s="68">
        <v>44005</v>
      </c>
      <c r="C145" s="36">
        <f>Sheet1!EE146</f>
        <v>0</v>
      </c>
      <c r="D145" s="36">
        <f>Sheet1!EF146</f>
        <v>0</v>
      </c>
      <c r="E145" s="36">
        <f>Sheet1!EG146</f>
        <v>0</v>
      </c>
      <c r="F145" s="36">
        <f>Sheet1!EH146</f>
        <v>0</v>
      </c>
      <c r="G145" s="36">
        <f>Sheet1!EI146</f>
        <v>0</v>
      </c>
      <c r="H145" s="36">
        <f>Sheet1!EJ146</f>
        <v>0</v>
      </c>
      <c r="I145" s="36">
        <f>Sheet1!EK146</f>
        <v>0</v>
      </c>
      <c r="J145" s="36">
        <f>Sheet1!EL146</f>
        <v>0</v>
      </c>
      <c r="K145" s="36">
        <f>Sheet1!EM146</f>
        <v>0</v>
      </c>
      <c r="L145" s="36">
        <f>Sheet1!EN146</f>
        <v>0</v>
      </c>
      <c r="M145" s="36">
        <f>Sheet1!EO146</f>
        <v>0</v>
      </c>
    </row>
    <row r="146" ht="15.75" spans="1:13">
      <c r="A146" t="s">
        <v>28</v>
      </c>
      <c r="B146" s="68">
        <v>44006</v>
      </c>
      <c r="C146" s="36">
        <f>Sheet1!EE147</f>
        <v>0</v>
      </c>
      <c r="D146" s="36">
        <f>Sheet1!EF147</f>
        <v>0</v>
      </c>
      <c r="E146" s="36">
        <f>Sheet1!EG147</f>
        <v>0</v>
      </c>
      <c r="F146" s="36">
        <f>Sheet1!EH147</f>
        <v>0</v>
      </c>
      <c r="G146" s="36">
        <f>Sheet1!EI147</f>
        <v>0</v>
      </c>
      <c r="H146" s="36">
        <f>Sheet1!EJ147</f>
        <v>0</v>
      </c>
      <c r="I146" s="36">
        <f>Sheet1!EK147</f>
        <v>0</v>
      </c>
      <c r="J146" s="36">
        <f>Sheet1!EL147</f>
        <v>0</v>
      </c>
      <c r="K146" s="36">
        <f>Sheet1!EM147</f>
        <v>0</v>
      </c>
      <c r="L146" s="36">
        <f>Sheet1!EN147</f>
        <v>0</v>
      </c>
      <c r="M146" s="36">
        <f>Sheet1!EO147</f>
        <v>0</v>
      </c>
    </row>
    <row r="147" ht="15.75" spans="1:13">
      <c r="A147" t="s">
        <v>28</v>
      </c>
      <c r="B147" s="68">
        <v>44007</v>
      </c>
      <c r="C147" s="36">
        <f>Sheet1!EE148</f>
        <v>0</v>
      </c>
      <c r="D147" s="36">
        <f>Sheet1!EF148</f>
        <v>0</v>
      </c>
      <c r="E147" s="36">
        <f>Sheet1!EG148</f>
        <v>0</v>
      </c>
      <c r="F147" s="36">
        <f>Sheet1!EH148</f>
        <v>0</v>
      </c>
      <c r="G147" s="36">
        <f>Sheet1!EI148</f>
        <v>0</v>
      </c>
      <c r="H147" s="36">
        <f>Sheet1!EJ148</f>
        <v>0</v>
      </c>
      <c r="I147" s="36">
        <f>Sheet1!EK148</f>
        <v>0</v>
      </c>
      <c r="J147" s="36">
        <f>Sheet1!EL148</f>
        <v>0</v>
      </c>
      <c r="K147" s="36">
        <f>Sheet1!EM148</f>
        <v>0</v>
      </c>
      <c r="L147" s="36">
        <f>Sheet1!EN148</f>
        <v>0</v>
      </c>
      <c r="M147" s="36">
        <f>Sheet1!EO148</f>
        <v>0</v>
      </c>
    </row>
    <row r="148" ht="15.75" spans="1:13">
      <c r="A148" t="s">
        <v>28</v>
      </c>
      <c r="B148" s="68">
        <v>44008</v>
      </c>
      <c r="C148" s="36">
        <f>Sheet1!EE149</f>
        <v>0</v>
      </c>
      <c r="D148" s="36">
        <f>Sheet1!EF149</f>
        <v>0</v>
      </c>
      <c r="E148" s="36">
        <f>Sheet1!EG149</f>
        <v>0</v>
      </c>
      <c r="F148" s="36">
        <f>Sheet1!EH149</f>
        <v>0</v>
      </c>
      <c r="G148" s="36">
        <f>Sheet1!EI149</f>
        <v>0</v>
      </c>
      <c r="H148" s="36">
        <f>Sheet1!EJ149</f>
        <v>0</v>
      </c>
      <c r="I148" s="36">
        <f>Sheet1!EK149</f>
        <v>0</v>
      </c>
      <c r="J148" s="36">
        <f>Sheet1!EL149</f>
        <v>0</v>
      </c>
      <c r="K148" s="36">
        <f>Sheet1!EM149</f>
        <v>0</v>
      </c>
      <c r="L148" s="36">
        <f>Sheet1!EN149</f>
        <v>0</v>
      </c>
      <c r="M148" s="36">
        <f>Sheet1!EO149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29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29</v>
      </c>
      <c r="B37" s="68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75" spans="1:13">
      <c r="A38" t="s">
        <v>29</v>
      </c>
      <c r="B38" s="68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75" spans="1:13">
      <c r="A39" t="s">
        <v>29</v>
      </c>
      <c r="B39" s="68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75" spans="1:13">
      <c r="A40" t="s">
        <v>29</v>
      </c>
      <c r="B40" s="68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75" spans="1:13">
      <c r="A41" t="s">
        <v>29</v>
      </c>
      <c r="B41" s="68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75" spans="1:13">
      <c r="A42" t="s">
        <v>29</v>
      </c>
      <c r="B42" s="68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75" spans="1:13">
      <c r="A43" t="s">
        <v>29</v>
      </c>
      <c r="B43" s="68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75" spans="1:13">
      <c r="A44" t="s">
        <v>29</v>
      </c>
      <c r="B44" s="68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75" spans="1:13">
      <c r="A45" t="s">
        <v>29</v>
      </c>
      <c r="B45" s="68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75" spans="1:13">
      <c r="A46" t="s">
        <v>29</v>
      </c>
      <c r="B46" s="68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75" spans="1:13">
      <c r="A47" t="s">
        <v>29</v>
      </c>
      <c r="B47" s="68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75" spans="1:13">
      <c r="A48" t="s">
        <v>29</v>
      </c>
      <c r="B48" s="68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75" spans="1:13">
      <c r="A49" t="s">
        <v>29</v>
      </c>
      <c r="B49" s="68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75" spans="1:13">
      <c r="A50" t="s">
        <v>29</v>
      </c>
      <c r="B50" s="68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75" spans="1:13">
      <c r="A51" t="s">
        <v>29</v>
      </c>
      <c r="B51" s="68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75" spans="1:13">
      <c r="A52" t="s">
        <v>29</v>
      </c>
      <c r="B52" s="68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75" spans="1:13">
      <c r="A53" t="s">
        <v>29</v>
      </c>
      <c r="B53" s="68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75" spans="1:13">
      <c r="A54" t="s">
        <v>29</v>
      </c>
      <c r="B54" s="68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75" spans="1:13">
      <c r="A55" t="s">
        <v>29</v>
      </c>
      <c r="B55" s="68">
        <v>43915</v>
      </c>
      <c r="C55" s="70">
        <v>2792</v>
      </c>
      <c r="D55" s="70">
        <v>701</v>
      </c>
      <c r="E55" s="70">
        <v>26</v>
      </c>
      <c r="F55" s="70">
        <v>3</v>
      </c>
      <c r="G55" s="70">
        <v>112</v>
      </c>
      <c r="H55" s="70">
        <v>2654</v>
      </c>
      <c r="I55" s="70">
        <v>1</v>
      </c>
      <c r="J55" s="70">
        <v>74</v>
      </c>
      <c r="K55" s="100">
        <v>0.7</v>
      </c>
      <c r="L55" s="70"/>
      <c r="M55" s="70"/>
    </row>
    <row r="56" ht="15.75" spans="1:13">
      <c r="A56" t="s">
        <v>29</v>
      </c>
      <c r="B56" s="68">
        <v>43916</v>
      </c>
      <c r="C56" s="70">
        <v>3367</v>
      </c>
      <c r="D56" s="70">
        <v>575</v>
      </c>
      <c r="E56" s="70">
        <v>30</v>
      </c>
      <c r="F56" s="70">
        <v>4</v>
      </c>
      <c r="G56" s="70">
        <v>185</v>
      </c>
      <c r="H56" s="70">
        <v>3152</v>
      </c>
      <c r="I56" s="70">
        <v>1</v>
      </c>
      <c r="J56" s="70">
        <v>89</v>
      </c>
      <c r="K56" s="100">
        <v>0.8</v>
      </c>
      <c r="L56" s="70"/>
      <c r="M56" s="70"/>
    </row>
    <row r="57" ht="15.75" spans="1:13">
      <c r="A57" t="s">
        <v>29</v>
      </c>
      <c r="B57" s="68">
        <v>43917</v>
      </c>
      <c r="C57" s="70">
        <v>3910</v>
      </c>
      <c r="D57" s="70">
        <v>543</v>
      </c>
      <c r="E57" s="70">
        <v>39</v>
      </c>
      <c r="F57" s="70">
        <v>9</v>
      </c>
      <c r="G57" s="70">
        <v>199</v>
      </c>
      <c r="H57" s="70">
        <v>3672</v>
      </c>
      <c r="I57" s="70">
        <v>120</v>
      </c>
      <c r="J57" s="70">
        <v>104</v>
      </c>
      <c r="K57" s="70">
        <v>1</v>
      </c>
      <c r="L57" s="70"/>
      <c r="M57" s="70"/>
    </row>
    <row r="58" ht="15.75" spans="1:13">
      <c r="A58" t="s">
        <v>29</v>
      </c>
      <c r="B58" s="68">
        <v>43918</v>
      </c>
      <c r="C58" s="70">
        <v>4633</v>
      </c>
      <c r="D58" s="70">
        <v>723</v>
      </c>
      <c r="E58" s="70">
        <v>53</v>
      </c>
      <c r="F58" s="70">
        <v>14</v>
      </c>
      <c r="G58" s="70">
        <v>228</v>
      </c>
      <c r="H58" s="70">
        <v>4352</v>
      </c>
      <c r="I58" s="70">
        <v>120</v>
      </c>
      <c r="J58" s="70">
        <v>123</v>
      </c>
      <c r="K58" s="70">
        <v>1</v>
      </c>
      <c r="L58" s="70"/>
      <c r="M58" s="70"/>
    </row>
    <row r="59" ht="15.75" spans="1:13">
      <c r="A59" t="s">
        <v>29</v>
      </c>
      <c r="B59" s="68">
        <v>43919</v>
      </c>
      <c r="C59" s="70">
        <v>5576</v>
      </c>
      <c r="D59" s="70">
        <v>943</v>
      </c>
      <c r="E59" s="70">
        <v>60</v>
      </c>
      <c r="F59" s="70">
        <v>7</v>
      </c>
      <c r="G59" s="70">
        <v>354</v>
      </c>
      <c r="H59" s="70">
        <v>5162</v>
      </c>
      <c r="I59" s="70">
        <v>120</v>
      </c>
      <c r="J59" s="70">
        <v>148</v>
      </c>
      <c r="K59" s="70">
        <v>2</v>
      </c>
      <c r="L59" s="70"/>
      <c r="M59" s="70"/>
    </row>
    <row r="60" ht="15.75" spans="1:13">
      <c r="A60" t="s">
        <v>29</v>
      </c>
      <c r="B60" s="68">
        <v>43920</v>
      </c>
      <c r="C60" s="70">
        <v>6280</v>
      </c>
      <c r="D60" s="70">
        <v>704</v>
      </c>
      <c r="E60" s="70">
        <v>63</v>
      </c>
      <c r="F60" s="70">
        <v>3</v>
      </c>
      <c r="G60" s="70">
        <v>508</v>
      </c>
      <c r="H60" s="70">
        <v>5709</v>
      </c>
      <c r="I60" s="70">
        <v>120</v>
      </c>
      <c r="J60" s="70">
        <v>166</v>
      </c>
      <c r="K60" s="70">
        <v>2</v>
      </c>
      <c r="L60" s="70"/>
      <c r="M60" s="70"/>
    </row>
    <row r="61" ht="15.75" spans="1:13">
      <c r="A61" t="s">
        <v>29</v>
      </c>
      <c r="B61" s="68">
        <v>43921</v>
      </c>
      <c r="C61" s="70">
        <v>7427</v>
      </c>
      <c r="D61" s="70">
        <v>1147</v>
      </c>
      <c r="E61" s="70">
        <v>84</v>
      </c>
      <c r="F61" s="70">
        <v>21</v>
      </c>
      <c r="G61" s="70">
        <v>1093</v>
      </c>
      <c r="H61" s="70">
        <v>6250</v>
      </c>
      <c r="I61" s="70">
        <v>120</v>
      </c>
      <c r="J61" s="70">
        <v>197</v>
      </c>
      <c r="K61" s="70">
        <v>2</v>
      </c>
      <c r="L61" s="70"/>
      <c r="M61" s="70"/>
    </row>
    <row r="62" ht="15.75" spans="1:13">
      <c r="A62" t="s">
        <v>29</v>
      </c>
      <c r="B62" s="68">
        <v>43922</v>
      </c>
      <c r="C62" s="70">
        <v>8505</v>
      </c>
      <c r="D62" s="70">
        <v>1078</v>
      </c>
      <c r="E62" s="70">
        <v>101</v>
      </c>
      <c r="F62" s="70">
        <v>17</v>
      </c>
      <c r="G62" s="70">
        <v>1162</v>
      </c>
      <c r="H62" s="70">
        <v>7242</v>
      </c>
      <c r="I62" s="70">
        <v>120</v>
      </c>
      <c r="J62" s="70">
        <v>225</v>
      </c>
      <c r="K62" s="70">
        <v>3</v>
      </c>
      <c r="L62" s="70"/>
      <c r="M62" s="70"/>
    </row>
    <row r="63" ht="15.75" spans="1:13">
      <c r="A63" t="s">
        <v>29</v>
      </c>
      <c r="B63" s="68">
        <v>43923</v>
      </c>
      <c r="C63" s="70">
        <v>9677</v>
      </c>
      <c r="D63" s="70">
        <v>1172</v>
      </c>
      <c r="E63" s="70">
        <v>114</v>
      </c>
      <c r="F63" s="70">
        <v>13</v>
      </c>
      <c r="G63" s="70">
        <v>1615</v>
      </c>
      <c r="H63" s="70">
        <v>7948</v>
      </c>
      <c r="I63" s="70">
        <v>120</v>
      </c>
      <c r="J63" s="70">
        <v>256</v>
      </c>
      <c r="K63" s="70">
        <v>3</v>
      </c>
      <c r="L63" s="70"/>
      <c r="M63" s="70"/>
    </row>
    <row r="64" ht="15.75" spans="1:13">
      <c r="A64" t="s">
        <v>29</v>
      </c>
      <c r="B64" s="68">
        <v>43924</v>
      </c>
      <c r="C64" s="70">
        <v>11131</v>
      </c>
      <c r="D64" s="70">
        <v>1454</v>
      </c>
      <c r="E64" s="70">
        <v>161</v>
      </c>
      <c r="F64" s="70">
        <v>47</v>
      </c>
      <c r="G64" s="70">
        <v>1906</v>
      </c>
      <c r="H64" s="70">
        <v>9064</v>
      </c>
      <c r="I64" s="70">
        <v>120</v>
      </c>
      <c r="J64" s="70">
        <v>295</v>
      </c>
      <c r="K64" s="70">
        <v>4</v>
      </c>
      <c r="L64" s="70"/>
      <c r="M64" s="70"/>
    </row>
    <row r="65" ht="15.75" spans="1:13">
      <c r="A65" t="s">
        <v>29</v>
      </c>
      <c r="B65" s="68">
        <v>43925</v>
      </c>
      <c r="C65" s="70">
        <v>12375</v>
      </c>
      <c r="D65" s="70">
        <v>1244</v>
      </c>
      <c r="E65" s="70">
        <v>208</v>
      </c>
      <c r="F65" s="70">
        <v>47</v>
      </c>
      <c r="G65" s="70">
        <v>2186</v>
      </c>
      <c r="H65" s="70">
        <v>9981</v>
      </c>
      <c r="I65" s="70">
        <v>120</v>
      </c>
      <c r="J65" s="70">
        <v>328</v>
      </c>
      <c r="K65" s="70">
        <v>6</v>
      </c>
      <c r="L65" s="70"/>
      <c r="M65" s="70"/>
    </row>
    <row r="66" ht="15.75" spans="1:13">
      <c r="A66" t="s">
        <v>29</v>
      </c>
      <c r="B66" s="68">
        <v>43926</v>
      </c>
      <c r="C66" s="70">
        <v>13912</v>
      </c>
      <c r="D66" s="70">
        <v>1537</v>
      </c>
      <c r="E66" s="70">
        <v>231</v>
      </c>
      <c r="F66" s="70">
        <v>23</v>
      </c>
      <c r="G66" s="70">
        <v>2595</v>
      </c>
      <c r="H66" s="70">
        <v>11086</v>
      </c>
      <c r="I66" s="70">
        <v>120</v>
      </c>
      <c r="J66" s="70">
        <v>369</v>
      </c>
      <c r="K66" s="70">
        <v>6</v>
      </c>
      <c r="L66" s="70">
        <v>302745</v>
      </c>
      <c r="M66" s="70">
        <v>8021</v>
      </c>
    </row>
    <row r="67" ht="15.75" spans="1:13">
      <c r="A67" t="s">
        <v>29</v>
      </c>
      <c r="B67" s="68">
        <v>43927</v>
      </c>
      <c r="C67" s="70">
        <v>15425</v>
      </c>
      <c r="D67" s="70">
        <v>1513</v>
      </c>
      <c r="E67" s="70">
        <v>277</v>
      </c>
      <c r="F67" s="70">
        <v>46</v>
      </c>
      <c r="G67" s="70">
        <v>2847</v>
      </c>
      <c r="H67" s="70">
        <v>12301</v>
      </c>
      <c r="I67" s="70">
        <v>426</v>
      </c>
      <c r="J67" s="70">
        <v>409</v>
      </c>
      <c r="K67" s="70">
        <v>7</v>
      </c>
      <c r="L67" s="70">
        <v>317972</v>
      </c>
      <c r="M67" s="70">
        <v>8425</v>
      </c>
    </row>
    <row r="68" ht="15.75" spans="1:13">
      <c r="A68" t="s">
        <v>29</v>
      </c>
      <c r="B68" s="68">
        <v>43928</v>
      </c>
      <c r="C68" s="47">
        <v>16558</v>
      </c>
      <c r="D68" s="47">
        <v>1133</v>
      </c>
      <c r="E68" s="47">
        <v>322</v>
      </c>
      <c r="F68" s="47">
        <v>45</v>
      </c>
      <c r="G68" s="47">
        <v>3534</v>
      </c>
      <c r="H68" s="47">
        <v>12702</v>
      </c>
      <c r="I68" s="47">
        <v>426</v>
      </c>
      <c r="J68" s="47">
        <v>439</v>
      </c>
      <c r="K68" s="47">
        <v>9</v>
      </c>
      <c r="L68" s="47">
        <v>330901</v>
      </c>
      <c r="M68" s="47">
        <v>8767</v>
      </c>
    </row>
    <row r="69" ht="15.75" spans="1:13">
      <c r="A69" t="s">
        <v>29</v>
      </c>
      <c r="B69" s="68">
        <v>43929</v>
      </c>
      <c r="C69" s="40">
        <v>17872</v>
      </c>
      <c r="D69" s="40">
        <v>1314</v>
      </c>
      <c r="E69" s="40">
        <v>377</v>
      </c>
      <c r="F69" s="40">
        <v>55</v>
      </c>
      <c r="G69" s="40">
        <v>4028</v>
      </c>
      <c r="H69" s="40">
        <v>13467</v>
      </c>
      <c r="I69" s="40">
        <v>426</v>
      </c>
      <c r="J69" s="40">
        <v>474</v>
      </c>
      <c r="K69" s="40">
        <v>10</v>
      </c>
      <c r="L69" s="40">
        <v>346507</v>
      </c>
      <c r="M69" s="40">
        <v>9181</v>
      </c>
    </row>
    <row r="70" ht="15.75" spans="1:13">
      <c r="A70" t="s">
        <v>29</v>
      </c>
      <c r="B70" s="68">
        <v>43930</v>
      </c>
      <c r="C70" s="40">
        <v>19195</v>
      </c>
      <c r="D70" s="40">
        <v>1323</v>
      </c>
      <c r="E70" s="40">
        <v>427</v>
      </c>
      <c r="F70" s="40">
        <v>50</v>
      </c>
      <c r="G70" s="40">
        <v>4548</v>
      </c>
      <c r="H70" s="40">
        <v>14220</v>
      </c>
      <c r="I70" s="40">
        <v>426</v>
      </c>
      <c r="J70" s="40">
        <v>509</v>
      </c>
      <c r="K70" s="40">
        <v>11</v>
      </c>
      <c r="L70" s="40">
        <v>348105</v>
      </c>
      <c r="M70" s="40">
        <v>9223</v>
      </c>
    </row>
    <row r="71" ht="15.75" spans="1:13">
      <c r="A71" t="s">
        <v>29</v>
      </c>
      <c r="B71" s="68">
        <v>43931</v>
      </c>
      <c r="C71" s="40">
        <v>20703</v>
      </c>
      <c r="D71" s="40">
        <v>1508</v>
      </c>
      <c r="E71" s="40">
        <v>504</v>
      </c>
      <c r="F71" s="40">
        <v>77</v>
      </c>
      <c r="G71" s="40">
        <v>5218</v>
      </c>
      <c r="H71" s="40">
        <v>14981</v>
      </c>
      <c r="I71" s="40">
        <v>518</v>
      </c>
      <c r="J71" s="40">
        <v>549</v>
      </c>
      <c r="K71" s="40">
        <v>13</v>
      </c>
      <c r="L71" s="40">
        <v>370315</v>
      </c>
      <c r="M71" s="40">
        <v>9812</v>
      </c>
    </row>
    <row r="72" ht="15.75" spans="1:13">
      <c r="A72" t="s">
        <v>29</v>
      </c>
      <c r="B72" s="68">
        <v>43932</v>
      </c>
      <c r="C72" s="40">
        <v>22108</v>
      </c>
      <c r="D72" s="40">
        <v>1405</v>
      </c>
      <c r="E72" s="40">
        <v>556</v>
      </c>
      <c r="F72" s="40">
        <v>52</v>
      </c>
      <c r="G72" s="40">
        <v>5871</v>
      </c>
      <c r="H72" s="40">
        <v>15681</v>
      </c>
      <c r="I72" s="40">
        <v>557</v>
      </c>
      <c r="J72" s="40">
        <v>586</v>
      </c>
      <c r="K72" s="40">
        <v>15</v>
      </c>
      <c r="L72" s="40">
        <v>370315</v>
      </c>
      <c r="M72" s="40">
        <v>9812</v>
      </c>
    </row>
    <row r="73" ht="15.75" spans="1:13">
      <c r="A73" t="s">
        <v>29</v>
      </c>
      <c r="B73" s="68">
        <v>43933</v>
      </c>
      <c r="C73" s="40">
        <v>23318</v>
      </c>
      <c r="D73" s="40">
        <v>1210</v>
      </c>
      <c r="E73" s="40">
        <v>653</v>
      </c>
      <c r="F73" s="40">
        <v>97</v>
      </c>
      <c r="G73" s="40">
        <v>6309</v>
      </c>
      <c r="H73" s="40">
        <v>16356</v>
      </c>
      <c r="I73" s="40">
        <v>557</v>
      </c>
      <c r="J73" s="40">
        <v>618</v>
      </c>
      <c r="K73" s="40">
        <v>17</v>
      </c>
      <c r="L73" s="40">
        <v>401552</v>
      </c>
      <c r="M73" s="40">
        <v>10639</v>
      </c>
    </row>
    <row r="74" ht="15.75" spans="1:13">
      <c r="A74" t="s">
        <v>29</v>
      </c>
      <c r="B74" s="68">
        <v>43934</v>
      </c>
      <c r="C74" s="40">
        <v>24292</v>
      </c>
      <c r="D74" s="40">
        <v>974</v>
      </c>
      <c r="E74" s="40">
        <v>713</v>
      </c>
      <c r="F74" s="40">
        <v>60</v>
      </c>
      <c r="G74" s="40">
        <v>7106</v>
      </c>
      <c r="H74" s="40">
        <v>16473</v>
      </c>
      <c r="I74" s="40">
        <v>557</v>
      </c>
      <c r="J74" s="40">
        <v>644</v>
      </c>
      <c r="K74" s="40">
        <v>19</v>
      </c>
      <c r="L74" s="40">
        <v>401552</v>
      </c>
      <c r="M74" s="40">
        <v>10639</v>
      </c>
    </row>
    <row r="75" ht="15.75" spans="1:13">
      <c r="A75" t="s">
        <v>29</v>
      </c>
      <c r="B75" s="68">
        <v>43935</v>
      </c>
      <c r="C75" s="40">
        <v>25552</v>
      </c>
      <c r="D75" s="40">
        <v>1260</v>
      </c>
      <c r="E75" s="40">
        <v>767</v>
      </c>
      <c r="F75" s="40">
        <v>54</v>
      </c>
      <c r="G75" s="40">
        <v>7666</v>
      </c>
      <c r="H75" s="40">
        <v>17119</v>
      </c>
      <c r="I75" s="40">
        <v>557</v>
      </c>
      <c r="J75" s="40">
        <v>677</v>
      </c>
      <c r="K75" s="40">
        <v>20</v>
      </c>
      <c r="L75" s="40">
        <v>422200</v>
      </c>
      <c r="M75" s="40">
        <v>11186</v>
      </c>
    </row>
    <row r="76" ht="15.75" spans="1:13">
      <c r="A76" t="s">
        <v>29</v>
      </c>
      <c r="B76" s="68">
        <v>43936</v>
      </c>
      <c r="C76" s="40">
        <v>26897</v>
      </c>
      <c r="D76" s="40">
        <v>1345</v>
      </c>
      <c r="E76" s="40">
        <v>898</v>
      </c>
      <c r="F76" s="40">
        <v>131</v>
      </c>
      <c r="G76" s="40">
        <v>8172</v>
      </c>
      <c r="H76" s="40">
        <v>17827</v>
      </c>
      <c r="I76" s="40">
        <v>557</v>
      </c>
      <c r="J76" s="40">
        <v>713</v>
      </c>
      <c r="K76" s="40">
        <v>24</v>
      </c>
      <c r="L76" s="40">
        <v>437475</v>
      </c>
      <c r="M76" s="40">
        <v>11591</v>
      </c>
    </row>
    <row r="77" ht="15.75" spans="1:13">
      <c r="A77" t="s">
        <v>29</v>
      </c>
      <c r="B77" s="68">
        <v>43937</v>
      </c>
      <c r="C77" s="40">
        <v>28205</v>
      </c>
      <c r="D77" s="40">
        <v>1308</v>
      </c>
      <c r="E77" s="40">
        <v>1006</v>
      </c>
      <c r="F77" s="40">
        <v>108</v>
      </c>
      <c r="G77" s="40">
        <v>8937</v>
      </c>
      <c r="H77" s="40">
        <v>18262</v>
      </c>
      <c r="I77" s="40">
        <v>557</v>
      </c>
      <c r="J77" s="40">
        <v>747</v>
      </c>
      <c r="K77" s="40">
        <v>27</v>
      </c>
      <c r="L77" s="40">
        <v>462353</v>
      </c>
      <c r="M77" s="40">
        <v>12250</v>
      </c>
    </row>
    <row r="78" ht="15.75" spans="1:13">
      <c r="A78" t="s">
        <v>29</v>
      </c>
      <c r="B78" s="68">
        <v>43938</v>
      </c>
      <c r="C78" s="40">
        <v>29929</v>
      </c>
      <c r="D78" s="40">
        <v>1724</v>
      </c>
      <c r="E78" s="40">
        <v>1191</v>
      </c>
      <c r="F78" s="40">
        <v>185</v>
      </c>
      <c r="G78" s="40">
        <v>9674</v>
      </c>
      <c r="H78" s="40">
        <v>19064</v>
      </c>
      <c r="I78" s="40">
        <v>557</v>
      </c>
      <c r="J78" s="40">
        <v>793</v>
      </c>
      <c r="K78" s="40">
        <v>32</v>
      </c>
      <c r="L78" s="40">
        <v>487625</v>
      </c>
      <c r="M78" s="40">
        <v>12920</v>
      </c>
    </row>
    <row r="79" ht="15.75" spans="1:13">
      <c r="A79" t="s">
        <v>29</v>
      </c>
      <c r="B79" s="68">
        <v>43939</v>
      </c>
      <c r="C79" s="40">
        <v>31642</v>
      </c>
      <c r="D79" s="40">
        <v>1713</v>
      </c>
      <c r="E79" s="40">
        <v>1310</v>
      </c>
      <c r="F79" s="40">
        <v>119</v>
      </c>
      <c r="G79" s="40">
        <v>10328</v>
      </c>
      <c r="H79" s="40">
        <v>20004</v>
      </c>
      <c r="I79" s="40">
        <v>557</v>
      </c>
      <c r="J79" s="40">
        <v>838</v>
      </c>
      <c r="K79" s="40">
        <v>35</v>
      </c>
      <c r="L79" s="40">
        <v>503003</v>
      </c>
      <c r="M79" s="40">
        <v>13327</v>
      </c>
    </row>
    <row r="80" ht="15.75" spans="1:13">
      <c r="A80" t="s">
        <v>29</v>
      </c>
      <c r="B80" s="68">
        <v>43940</v>
      </c>
      <c r="C80" s="40">
        <v>33218</v>
      </c>
      <c r="D80" s="40">
        <v>1576</v>
      </c>
      <c r="E80" s="40">
        <v>1469</v>
      </c>
      <c r="F80" s="40">
        <v>159</v>
      </c>
      <c r="G80" s="40">
        <v>11168</v>
      </c>
      <c r="H80" s="40">
        <v>20581</v>
      </c>
      <c r="I80" s="40">
        <v>557</v>
      </c>
      <c r="J80" s="40">
        <v>880</v>
      </c>
      <c r="K80" s="40">
        <v>39</v>
      </c>
      <c r="L80" s="40">
        <v>507701</v>
      </c>
      <c r="M80" s="40">
        <v>13452</v>
      </c>
    </row>
    <row r="81" ht="15.75" spans="1:13">
      <c r="A81" t="s">
        <v>29</v>
      </c>
      <c r="B81" s="68">
        <v>43941</v>
      </c>
      <c r="C81" s="40">
        <v>34813</v>
      </c>
      <c r="D81" s="40">
        <v>1595</v>
      </c>
      <c r="E81" s="40">
        <v>1583</v>
      </c>
      <c r="F81" s="40">
        <v>114</v>
      </c>
      <c r="G81" s="40">
        <v>11807</v>
      </c>
      <c r="H81" s="40">
        <v>21423</v>
      </c>
      <c r="I81" s="40">
        <v>557</v>
      </c>
      <c r="J81" s="40">
        <v>922</v>
      </c>
      <c r="K81" s="40">
        <v>42</v>
      </c>
      <c r="L81" s="40">
        <v>536062</v>
      </c>
      <c r="M81" s="40">
        <v>14203</v>
      </c>
    </row>
    <row r="82" ht="15.75" spans="1:13">
      <c r="A82" t="s">
        <v>29</v>
      </c>
      <c r="B82" s="68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75" spans="1:13">
      <c r="A83" t="s">
        <v>29</v>
      </c>
      <c r="B83" s="68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75" spans="1:13">
      <c r="A84" t="s">
        <v>29</v>
      </c>
      <c r="B84" s="68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75" spans="1:13">
      <c r="A85" t="s">
        <v>29</v>
      </c>
      <c r="B85" s="68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75" spans="1:13">
      <c r="A86" t="s">
        <v>29</v>
      </c>
      <c r="B86" s="68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75" spans="1:13">
      <c r="A87" t="s">
        <v>29</v>
      </c>
      <c r="B87" s="68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75" spans="1:13">
      <c r="A88" t="s">
        <v>29</v>
      </c>
      <c r="B88" s="68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75" spans="1:13">
      <c r="A89" t="s">
        <v>29</v>
      </c>
      <c r="B89" s="68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75" spans="1:13">
      <c r="A90" t="s">
        <v>29</v>
      </c>
      <c r="B90" s="68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75" spans="1:13">
      <c r="A91" t="s">
        <v>29</v>
      </c>
      <c r="B91" s="68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75" spans="1:13">
      <c r="A92" t="s">
        <v>29</v>
      </c>
      <c r="B92" s="68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75" spans="1:13">
      <c r="A93" t="s">
        <v>29</v>
      </c>
      <c r="B93" s="68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75" spans="1:13">
      <c r="A94" t="s">
        <v>29</v>
      </c>
      <c r="B94" s="68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75" spans="1:13">
      <c r="A95" t="s">
        <v>29</v>
      </c>
      <c r="B95" s="68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75" spans="1:13">
      <c r="A96" t="s">
        <v>29</v>
      </c>
      <c r="B96" s="68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75" spans="1:13">
      <c r="A97" t="s">
        <v>29</v>
      </c>
      <c r="B97" s="68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75" spans="1:13">
      <c r="A98" t="s">
        <v>29</v>
      </c>
      <c r="B98" s="68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75" spans="1:13">
      <c r="A99" t="s">
        <v>29</v>
      </c>
      <c r="B99" s="68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75" spans="1:13">
      <c r="A100" t="s">
        <v>29</v>
      </c>
      <c r="B100" s="68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75" spans="1:13">
      <c r="A101" t="s">
        <v>29</v>
      </c>
      <c r="B101" s="68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75" spans="1:13">
      <c r="A102" t="s">
        <v>29</v>
      </c>
      <c r="B102" s="68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75" spans="1:13">
      <c r="A103" t="s">
        <v>29</v>
      </c>
      <c r="B103" s="68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75" spans="1:13">
      <c r="A104" t="s">
        <v>29</v>
      </c>
      <c r="B104" s="68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75" spans="1:13">
      <c r="A105" t="s">
        <v>29</v>
      </c>
      <c r="B105" s="68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75" spans="1:13">
      <c r="A106" t="s">
        <v>29</v>
      </c>
      <c r="B106" s="68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75" spans="1:13">
      <c r="A107" t="s">
        <v>29</v>
      </c>
      <c r="B107" s="68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75" spans="1:13">
      <c r="A108" t="s">
        <v>29</v>
      </c>
      <c r="B108" s="68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75" spans="1:13">
      <c r="A109" t="s">
        <v>29</v>
      </c>
      <c r="B109" s="68">
        <v>43969</v>
      </c>
      <c r="C109" s="36">
        <f>Sheet1!AIH110</f>
        <v>77002</v>
      </c>
      <c r="D109" s="36">
        <f>Sheet1!AII110</f>
        <v>1138</v>
      </c>
      <c r="E109" s="36">
        <f>Sheet1!AIJ110</f>
        <v>5782</v>
      </c>
      <c r="F109" s="36">
        <f>Sheet1!AIK110</f>
        <v>103</v>
      </c>
      <c r="G109" s="36">
        <f>Sheet1!AIL110</f>
        <v>38550</v>
      </c>
      <c r="H109" s="36">
        <f>Sheet1!AIM110</f>
        <v>32670</v>
      </c>
      <c r="I109" s="36">
        <f>Sheet1!AIN110</f>
        <v>502</v>
      </c>
      <c r="J109" s="36">
        <f>Sheet1!AIO110</f>
        <v>2042</v>
      </c>
      <c r="K109" s="36">
        <f>Sheet1!AIP110</f>
        <v>153</v>
      </c>
      <c r="L109" s="36">
        <f>Sheet1!AIQ110</f>
        <v>1355665</v>
      </c>
      <c r="M109" s="36">
        <f>Sheet1!AIR110</f>
        <v>35958</v>
      </c>
    </row>
    <row r="110" ht="15.75" spans="1:13">
      <c r="A110" t="s">
        <v>29</v>
      </c>
      <c r="B110" s="68">
        <v>43970</v>
      </c>
      <c r="C110" s="36">
        <f>Sheet1!AIH111</f>
        <v>78017</v>
      </c>
      <c r="D110" s="36">
        <f>Sheet1!AII111</f>
        <v>1015</v>
      </c>
      <c r="E110" s="36">
        <f>Sheet1!AIJ111</f>
        <v>5839</v>
      </c>
      <c r="F110" s="36">
        <f>Sheet1!AIK111</f>
        <v>57</v>
      </c>
      <c r="G110" s="36">
        <f>Sheet1!AIL111</f>
        <v>39127</v>
      </c>
      <c r="H110" s="36">
        <f>Sheet1!AIM111</f>
        <v>33051</v>
      </c>
      <c r="I110" s="36">
        <f>Sheet1!AIN111</f>
        <v>502</v>
      </c>
      <c r="J110" s="36">
        <f>Sheet1!AIO111</f>
        <v>2069</v>
      </c>
      <c r="K110" s="36">
        <f>Sheet1!AIP111</f>
        <v>155</v>
      </c>
      <c r="L110" s="36">
        <f>Sheet1!AIQ111</f>
        <v>1312613</v>
      </c>
      <c r="M110" s="36">
        <f>Sheet1!AIR111</f>
        <v>34816</v>
      </c>
    </row>
    <row r="111" ht="15.75" spans="1:13">
      <c r="A111" t="s">
        <v>29</v>
      </c>
      <c r="B111" s="68">
        <v>43971</v>
      </c>
      <c r="C111" s="36">
        <f>Sheet1!AIH112</f>
        <v>79077</v>
      </c>
      <c r="D111" s="36">
        <f>Sheet1!AII112</f>
        <v>1060</v>
      </c>
      <c r="E111" s="36">
        <f>Sheet1!AIJ112</f>
        <v>5909</v>
      </c>
      <c r="F111" s="36">
        <f>Sheet1!AIK112</f>
        <v>70</v>
      </c>
      <c r="G111" s="36">
        <f>Sheet1!AIL112</f>
        <v>39976</v>
      </c>
      <c r="H111" s="36">
        <f>Sheet1!AIM112</f>
        <v>33192</v>
      </c>
      <c r="I111" s="36">
        <f>Sheet1!AIN112</f>
        <v>502</v>
      </c>
      <c r="J111" s="36">
        <f>Sheet1!AIO112</f>
        <v>2097</v>
      </c>
      <c r="K111" s="36">
        <f>Sheet1!AIP112</f>
        <v>157</v>
      </c>
      <c r="L111" s="36">
        <f>Sheet1!AIQ112</f>
        <v>1331173</v>
      </c>
      <c r="M111" s="36">
        <f>Sheet1!AIR112</f>
        <v>35307</v>
      </c>
    </row>
    <row r="112" ht="15.75" spans="1:13">
      <c r="A112" t="s">
        <v>29</v>
      </c>
      <c r="B112" s="68">
        <v>43972</v>
      </c>
      <c r="C112" s="36">
        <f>Sheet1!AIH113</f>
        <v>80102</v>
      </c>
      <c r="D112" s="36">
        <f>Sheet1!AII113</f>
        <v>1025</v>
      </c>
      <c r="E112" s="36">
        <f>Sheet1!AIJ113</f>
        <v>6028</v>
      </c>
      <c r="F112" s="36">
        <f>Sheet1!AIK113</f>
        <v>119</v>
      </c>
      <c r="G112" s="36">
        <f>Sheet1!AIL113</f>
        <v>40697</v>
      </c>
      <c r="H112" s="36">
        <f>Sheet1!AIM113</f>
        <v>33377</v>
      </c>
      <c r="I112" s="36">
        <f>Sheet1!AIN113</f>
        <v>502</v>
      </c>
      <c r="J112" s="36">
        <f>Sheet1!AIO113</f>
        <v>2125</v>
      </c>
      <c r="K112" s="36">
        <f>Sheet1!AIP113</f>
        <v>160</v>
      </c>
      <c r="L112" s="36">
        <f>Sheet1!AIQ113</f>
        <v>1339971</v>
      </c>
      <c r="M112" s="36">
        <f>Sheet1!AIR113</f>
        <v>35540</v>
      </c>
    </row>
    <row r="113" ht="15.75" spans="1:13">
      <c r="A113" t="s">
        <v>29</v>
      </c>
      <c r="B113" s="68">
        <v>43973</v>
      </c>
      <c r="C113" s="36">
        <f>Sheet1!AIH114</f>
        <v>81279</v>
      </c>
      <c r="D113" s="36">
        <f>Sheet1!AII114</f>
        <v>1177</v>
      </c>
      <c r="E113" s="36">
        <f>Sheet1!AIJ114</f>
        <v>6145</v>
      </c>
      <c r="F113" s="36">
        <f>Sheet1!AIK114</f>
        <v>117</v>
      </c>
      <c r="G113" s="36">
        <f>Sheet1!AIL114</f>
        <v>41623</v>
      </c>
      <c r="H113" s="36">
        <f>Sheet1!AIM114</f>
        <v>33511</v>
      </c>
      <c r="I113" s="36">
        <f>Sheet1!AIN114</f>
        <v>502</v>
      </c>
      <c r="J113" s="36">
        <f>Sheet1!AIO114</f>
        <v>2156</v>
      </c>
      <c r="K113" s="36">
        <f>Sheet1!AIP114</f>
        <v>163</v>
      </c>
      <c r="L113" s="36">
        <f>Sheet1!AIQ114</f>
        <v>1375126</v>
      </c>
      <c r="M113" s="36">
        <f>Sheet1!AIR114</f>
        <v>36471</v>
      </c>
    </row>
    <row r="114" ht="15.75" spans="1:13">
      <c r="A114" t="s">
        <v>29</v>
      </c>
      <c r="B114" s="68">
        <v>43974</v>
      </c>
      <c r="C114" s="36">
        <f>Sheet1!AIH115</f>
        <v>82420</v>
      </c>
      <c r="D114" s="36">
        <f>Sheet1!AII115</f>
        <v>1141</v>
      </c>
      <c r="E114" s="36">
        <f>Sheet1!AIJ115</f>
        <v>6245</v>
      </c>
      <c r="F114" s="36">
        <f>Sheet1!AIK115</f>
        <v>100</v>
      </c>
      <c r="G114" s="36">
        <f>Sheet1!AIL115</f>
        <v>42481</v>
      </c>
      <c r="H114" s="36">
        <f>Sheet1!AIM115</f>
        <v>33694</v>
      </c>
      <c r="I114" s="36">
        <f>Sheet1!AIN115</f>
        <v>502</v>
      </c>
      <c r="J114" s="36">
        <f>Sheet1!AIO115</f>
        <v>2186</v>
      </c>
      <c r="K114" s="36">
        <f>Sheet1!AIP115</f>
        <v>166</v>
      </c>
      <c r="L114" s="36">
        <f>Sheet1!AIQ115</f>
        <v>1379731</v>
      </c>
      <c r="M114" s="36">
        <f>Sheet1!AIR115</f>
        <v>36592</v>
      </c>
    </row>
    <row r="115" ht="15.75" spans="1:13">
      <c r="A115" t="s">
        <v>29</v>
      </c>
      <c r="B115" s="68">
        <v>43975</v>
      </c>
      <c r="C115" s="36">
        <f>Sheet1!AIH116</f>
        <v>83593</v>
      </c>
      <c r="D115" s="36">
        <f>Sheet1!AII116</f>
        <v>1173</v>
      </c>
      <c r="E115" s="36">
        <f>Sheet1!AIJ116</f>
        <v>6352</v>
      </c>
      <c r="F115" s="36">
        <f>Sheet1!AIK116</f>
        <v>107</v>
      </c>
      <c r="G115" s="36">
        <f>Sheet1!AIL116</f>
        <v>43222</v>
      </c>
      <c r="H115" s="36">
        <f>Sheet1!AIM116</f>
        <v>34019</v>
      </c>
      <c r="I115" s="36">
        <f>Sheet1!AIN116</f>
        <v>502</v>
      </c>
      <c r="J115" s="36">
        <f>Sheet1!AIO116</f>
        <v>2217</v>
      </c>
      <c r="K115" s="36">
        <f>Sheet1!AIP116</f>
        <v>168</v>
      </c>
      <c r="L115" s="36">
        <f>Sheet1!AIQ116</f>
        <v>1420505</v>
      </c>
      <c r="M115" s="36">
        <f>Sheet1!AIR116</f>
        <v>37673</v>
      </c>
    </row>
    <row r="116" ht="15.75" spans="1:13">
      <c r="A116" t="s">
        <v>29</v>
      </c>
      <c r="B116" s="68">
        <v>43976</v>
      </c>
      <c r="C116" s="36">
        <f>Sheet1!AIH117</f>
        <v>84657</v>
      </c>
      <c r="D116" s="36">
        <f>Sheet1!AII117</f>
        <v>1064</v>
      </c>
      <c r="E116" s="36">
        <f>Sheet1!AIJ117</f>
        <v>6424</v>
      </c>
      <c r="F116" s="36">
        <f>Sheet1!AIK117</f>
        <v>72</v>
      </c>
      <c r="G116" s="36">
        <f>Sheet1!AIL117</f>
        <v>43930</v>
      </c>
      <c r="H116" s="36">
        <f>Sheet1!AIM117</f>
        <v>34303</v>
      </c>
      <c r="I116" s="36">
        <f>Sheet1!AIN117</f>
        <v>502</v>
      </c>
      <c r="J116" s="36">
        <f>Sheet1!AIO117</f>
        <v>2245</v>
      </c>
      <c r="K116" s="36">
        <f>Sheet1!AIP117</f>
        <v>170</v>
      </c>
      <c r="L116" s="36">
        <f>Sheet1!AIQ117</f>
        <v>1431911</v>
      </c>
      <c r="M116" s="36">
        <f>Sheet1!AIR117</f>
        <v>37974</v>
      </c>
    </row>
    <row r="117" ht="15.75" spans="1:13">
      <c r="A117" t="s">
        <v>29</v>
      </c>
      <c r="B117" s="68">
        <v>43977</v>
      </c>
      <c r="C117" s="36">
        <f>Sheet1!AIH118</f>
        <v>85679</v>
      </c>
      <c r="D117" s="36">
        <f>Sheet1!AII118</f>
        <v>1022</v>
      </c>
      <c r="E117" s="36">
        <f>Sheet1!AIJ118</f>
        <v>6538</v>
      </c>
      <c r="F117" s="36">
        <f>Sheet1!AIK118</f>
        <v>114</v>
      </c>
      <c r="G117" s="36">
        <f>Sheet1!AIL118</f>
        <v>44538</v>
      </c>
      <c r="H117" s="36">
        <f>Sheet1!AIM118</f>
        <v>34603</v>
      </c>
      <c r="I117" s="36">
        <f>Sheet1!AIN118</f>
        <v>502</v>
      </c>
      <c r="J117" s="36">
        <f>Sheet1!AIO118</f>
        <v>2272</v>
      </c>
      <c r="K117" s="36">
        <f>Sheet1!AIP118</f>
        <v>173</v>
      </c>
      <c r="L117" s="36">
        <f>Sheet1!AIQ118</f>
        <v>1479838</v>
      </c>
      <c r="M117" s="36">
        <f>Sheet1!AIR118</f>
        <v>39244</v>
      </c>
    </row>
    <row r="118" ht="15.75" spans="1:13">
      <c r="A118" t="s">
        <v>29</v>
      </c>
      <c r="B118" s="68">
        <v>43978</v>
      </c>
      <c r="C118" s="36">
        <f>Sheet1!AIH119</f>
        <v>86614</v>
      </c>
      <c r="D118" s="36">
        <f>Sheet1!AII119</f>
        <v>935</v>
      </c>
      <c r="E118" s="36">
        <f>Sheet1!AIJ119</f>
        <v>6638</v>
      </c>
      <c r="F118" s="36">
        <f>Sheet1!AIK119</f>
        <v>100</v>
      </c>
      <c r="G118" s="36">
        <f>Sheet1!AIL119</f>
        <v>45250</v>
      </c>
      <c r="H118" s="36">
        <f>Sheet1!AIM119</f>
        <v>34726</v>
      </c>
      <c r="I118" s="36">
        <f>Sheet1!AIN119</f>
        <v>502</v>
      </c>
      <c r="J118" s="36">
        <f>Sheet1!AIO119</f>
        <v>2297</v>
      </c>
      <c r="K118" s="36">
        <f>Sheet1!AIP119</f>
        <v>176</v>
      </c>
      <c r="L118" s="36">
        <f>Sheet1!AIQ119</f>
        <v>1500557</v>
      </c>
      <c r="M118" s="36">
        <f>Sheet1!AIR119</f>
        <v>39793</v>
      </c>
    </row>
    <row r="119" ht="15.75" spans="1:13">
      <c r="A119" t="s">
        <v>29</v>
      </c>
      <c r="B119" s="68">
        <v>43979</v>
      </c>
      <c r="C119" s="36">
        <f>Sheet1!AIH120</f>
        <v>87481</v>
      </c>
      <c r="D119" s="36">
        <f>Sheet1!AII120</f>
        <v>867</v>
      </c>
      <c r="E119" s="36">
        <f>Sheet1!AIJ120</f>
        <v>6760</v>
      </c>
      <c r="F119" s="36">
        <f>Sheet1!AIK120</f>
        <v>122</v>
      </c>
      <c r="G119" s="36">
        <f>Sheet1!AIL120</f>
        <v>46072</v>
      </c>
      <c r="H119" s="36">
        <f>Sheet1!AIM120</f>
        <v>34649</v>
      </c>
      <c r="I119" s="36">
        <f>Sheet1!AIN120</f>
        <v>502</v>
      </c>
      <c r="J119" s="36">
        <f>Sheet1!AIO120</f>
        <v>2320</v>
      </c>
      <c r="K119" s="36">
        <f>Sheet1!AIP120</f>
        <v>179</v>
      </c>
      <c r="L119" s="36">
        <f>Sheet1!AIQ120</f>
        <v>1528315</v>
      </c>
      <c r="M119" s="36">
        <f>Sheet1!AIR120</f>
        <v>40528</v>
      </c>
    </row>
    <row r="120" ht="15.75" spans="1:13">
      <c r="A120" t="s">
        <v>29</v>
      </c>
      <c r="B120" s="68">
        <v>43980</v>
      </c>
      <c r="C120" s="36">
        <f>Sheet1!AIH121</f>
        <v>88475</v>
      </c>
      <c r="D120" s="36">
        <f>Sheet1!AII121</f>
        <v>994</v>
      </c>
      <c r="E120" s="36">
        <f>Sheet1!AIJ121</f>
        <v>6873</v>
      </c>
      <c r="F120" s="36">
        <f>Sheet1!AIK121</f>
        <v>113</v>
      </c>
      <c r="G120" s="36">
        <f>Sheet1!AIL121</f>
        <v>46777</v>
      </c>
      <c r="H120" s="36">
        <f>Sheet1!AIM121</f>
        <v>34825</v>
      </c>
      <c r="I120" s="36">
        <f>Sheet1!AIN121</f>
        <v>502</v>
      </c>
      <c r="J120" s="36">
        <f>Sheet1!AIO121</f>
        <v>2346</v>
      </c>
      <c r="K120" s="36">
        <f>Sheet1!AIP121</f>
        <v>182</v>
      </c>
      <c r="L120" s="36">
        <f>Sheet1!AIQ121</f>
        <v>1559280</v>
      </c>
      <c r="M120" s="36">
        <f>Sheet1!AIR121</f>
        <v>41348</v>
      </c>
    </row>
    <row r="121" ht="15.75" spans="1:13">
      <c r="A121" t="s">
        <v>29</v>
      </c>
      <c r="B121" s="68">
        <v>43981</v>
      </c>
      <c r="C121" s="36">
        <f>Sheet1!AIH122</f>
        <v>89390</v>
      </c>
      <c r="D121" s="36">
        <f>Sheet1!AII122</f>
        <v>915</v>
      </c>
      <c r="E121" s="36">
        <f>Sheet1!AIJ122</f>
        <v>6979</v>
      </c>
      <c r="F121" s="36">
        <f>Sheet1!AIK122</f>
        <v>106</v>
      </c>
      <c r="G121" s="36">
        <f>Sheet1!AIL122</f>
        <v>47443</v>
      </c>
      <c r="H121" s="36">
        <f>Sheet1!AIM122</f>
        <v>34968</v>
      </c>
      <c r="I121" s="36">
        <f>Sheet1!AIN122</f>
        <v>1613</v>
      </c>
      <c r="J121" s="36">
        <f>Sheet1!AIO122</f>
        <v>2370</v>
      </c>
      <c r="K121" s="36">
        <f>Sheet1!AIP122</f>
        <v>185</v>
      </c>
      <c r="L121" s="36">
        <f>Sheet1!AIQ122</f>
        <v>1593377</v>
      </c>
      <c r="M121" s="36">
        <f>Sheet1!AIR122</f>
        <v>42251</v>
      </c>
    </row>
    <row r="122" ht="15.75" spans="1:13">
      <c r="A122" t="s">
        <v>29</v>
      </c>
      <c r="B122" s="68">
        <v>43982</v>
      </c>
      <c r="C122" s="36">
        <f>Sheet1!AIH123</f>
        <v>90166</v>
      </c>
      <c r="D122" s="36">
        <f>Sheet1!AII123</f>
        <v>776</v>
      </c>
      <c r="E122" s="36">
        <f>Sheet1!AIJ123</f>
        <v>7073</v>
      </c>
      <c r="F122" s="36">
        <f>Sheet1!AIK123</f>
        <v>94</v>
      </c>
      <c r="G122" s="36">
        <f>Sheet1!AIL123</f>
        <v>48065</v>
      </c>
      <c r="H122" s="36">
        <f>Sheet1!AIM123</f>
        <v>35028</v>
      </c>
      <c r="I122" s="36">
        <f>Sheet1!AIN123</f>
        <v>1618</v>
      </c>
      <c r="J122" s="36">
        <f>Sheet1!AIO123</f>
        <v>2391</v>
      </c>
      <c r="K122" s="36">
        <f>Sheet1!AIP123</f>
        <v>188</v>
      </c>
      <c r="L122" s="36">
        <f>Sheet1!AIQ123</f>
        <v>1631250</v>
      </c>
      <c r="M122" s="36">
        <f>Sheet1!AIR123</f>
        <v>43255</v>
      </c>
    </row>
    <row r="123" ht="15.75" spans="1:13">
      <c r="A123" t="s">
        <v>29</v>
      </c>
      <c r="B123" s="68">
        <v>43983</v>
      </c>
      <c r="C123" s="36">
        <f>Sheet1!AIH124</f>
        <v>90928</v>
      </c>
      <c r="D123" s="36">
        <f>Sheet1!AII124</f>
        <v>762</v>
      </c>
      <c r="E123" s="36">
        <f>Sheet1!AIJ124</f>
        <v>7294</v>
      </c>
      <c r="F123" s="36">
        <f>Sheet1!AIK124</f>
        <v>221</v>
      </c>
      <c r="G123" s="36">
        <f>Sheet1!AIL124</f>
        <v>48839</v>
      </c>
      <c r="H123" s="36">
        <f>Sheet1!AIM124</f>
        <v>34795</v>
      </c>
      <c r="I123" s="36">
        <f>Sheet1!AIN124</f>
        <v>1618</v>
      </c>
      <c r="J123" s="36">
        <f>Sheet1!AIO124</f>
        <v>2411</v>
      </c>
      <c r="K123" s="36">
        <f>Sheet1!AIP124</f>
        <v>193</v>
      </c>
      <c r="L123" s="36">
        <f>Sheet1!AIQ124</f>
        <v>1634277</v>
      </c>
      <c r="M123" s="36">
        <f>Sheet1!AIR124</f>
        <v>43334</v>
      </c>
    </row>
    <row r="124" ht="15.75" spans="1:13">
      <c r="A124" t="s">
        <v>29</v>
      </c>
      <c r="B124" s="68">
        <v>43984</v>
      </c>
      <c r="C124" s="36">
        <f>Sheet1!AIH125</f>
        <v>91647</v>
      </c>
      <c r="D124" s="36">
        <f>Sheet1!AII125</f>
        <v>719</v>
      </c>
      <c r="E124" s="36">
        <f>Sheet1!AIJ125</f>
        <v>7325</v>
      </c>
      <c r="F124" s="36">
        <f>Sheet1!AIK125</f>
        <v>31</v>
      </c>
      <c r="G124" s="36">
        <f>Sheet1!AIL125</f>
        <v>49476</v>
      </c>
      <c r="H124" s="36">
        <f>Sheet1!AIM125</f>
        <v>34846</v>
      </c>
      <c r="I124" s="36">
        <f>Sheet1!AIN125</f>
        <v>1641</v>
      </c>
      <c r="J124" s="36">
        <f>Sheet1!AIO125</f>
        <v>2430</v>
      </c>
      <c r="K124" s="36">
        <f>Sheet1!AIP125</f>
        <v>194</v>
      </c>
      <c r="L124" s="36">
        <f>Sheet1!AIQ125</f>
        <v>1691297</v>
      </c>
      <c r="M124" s="36">
        <f>Sheet1!AIR125</f>
        <v>44845</v>
      </c>
    </row>
    <row r="125" ht="15.75" spans="1:13">
      <c r="A125" t="s">
        <v>29</v>
      </c>
      <c r="B125" s="68">
        <v>43985</v>
      </c>
      <c r="C125" s="36">
        <f>Sheet1!AIH126</f>
        <v>92390</v>
      </c>
      <c r="D125" s="36">
        <f>Sheet1!AII126</f>
        <v>743</v>
      </c>
      <c r="E125" s="36">
        <f>Sheet1!AIJ126</f>
        <v>7395</v>
      </c>
      <c r="F125" s="36">
        <f>Sheet1!AIK126</f>
        <v>70</v>
      </c>
      <c r="G125" s="36">
        <f>Sheet1!AIL126</f>
        <v>50271</v>
      </c>
      <c r="H125" s="36">
        <f>Sheet1!AIM126</f>
        <v>34724</v>
      </c>
      <c r="I125" s="36">
        <f>Sheet1!AIN126</f>
        <v>1648</v>
      </c>
      <c r="J125" s="36">
        <f>Sheet1!AIO126</f>
        <v>2450</v>
      </c>
      <c r="K125" s="36">
        <f>Sheet1!AIP126</f>
        <v>196</v>
      </c>
      <c r="L125" s="36">
        <f>Sheet1!AIQ126</f>
        <v>1695918</v>
      </c>
      <c r="M125" s="36">
        <f>Sheet1!AIR126</f>
        <v>44966</v>
      </c>
    </row>
    <row r="126" ht="15.75" spans="1:13">
      <c r="A126" t="s">
        <v>29</v>
      </c>
      <c r="B126" s="68">
        <v>43986</v>
      </c>
      <c r="C126" s="36">
        <f>Sheet1!AIH127</f>
        <v>93044</v>
      </c>
      <c r="D126" s="36">
        <f>Sheet1!AII127</f>
        <v>654</v>
      </c>
      <c r="E126" s="36">
        <f>Sheet1!AIJ127</f>
        <v>7495</v>
      </c>
      <c r="F126" s="36">
        <f>Sheet1!AIK127</f>
        <v>100</v>
      </c>
      <c r="G126" s="36">
        <f>Sheet1!AIL127</f>
        <v>50984</v>
      </c>
      <c r="H126" s="36">
        <f>Sheet1!AIM127</f>
        <v>34565</v>
      </c>
      <c r="I126" s="36">
        <f>Sheet1!AIN127</f>
        <v>1709</v>
      </c>
      <c r="J126" s="36">
        <f>Sheet1!AIO127</f>
        <v>2467</v>
      </c>
      <c r="K126" s="36">
        <f>Sheet1!AIP127</f>
        <v>199</v>
      </c>
      <c r="L126" s="36">
        <f>Sheet1!AIQ127</f>
        <v>1724250</v>
      </c>
      <c r="M126" s="36">
        <f>Sheet1!AIR127</f>
        <v>45716</v>
      </c>
    </row>
    <row r="127" ht="15.75" spans="1:13">
      <c r="A127" t="s">
        <v>29</v>
      </c>
      <c r="B127" s="68">
        <v>43987</v>
      </c>
      <c r="C127" s="36">
        <f>Sheet1!AIH128</f>
        <v>93702</v>
      </c>
      <c r="D127" s="36">
        <f>Sheet1!AII128</f>
        <v>658</v>
      </c>
      <c r="E127" s="36">
        <f>Sheet1!AIJ128</f>
        <v>7636</v>
      </c>
      <c r="F127" s="36">
        <f>Sheet1!AIK128</f>
        <v>141</v>
      </c>
      <c r="G127" s="36">
        <f>Sheet1!AIL128</f>
        <v>51693</v>
      </c>
      <c r="H127" s="36">
        <f>Sheet1!AIM128</f>
        <v>34373</v>
      </c>
      <c r="I127" s="36">
        <f>Sheet1!AIN128</f>
        <v>1721</v>
      </c>
      <c r="J127" s="36">
        <f>Sheet1!AIO128</f>
        <v>2484</v>
      </c>
      <c r="K127" s="36">
        <f>Sheet1!AIP128</f>
        <v>202</v>
      </c>
      <c r="L127" s="36">
        <f>Sheet1!AIQ128</f>
        <v>1787446</v>
      </c>
      <c r="M127" s="36">
        <f>Sheet1!AIR128</f>
        <v>47391</v>
      </c>
    </row>
    <row r="128" ht="15.75" spans="1:13">
      <c r="A128" t="s">
        <v>29</v>
      </c>
      <c r="B128" s="68">
        <v>43988</v>
      </c>
      <c r="C128" s="36">
        <f>Sheet1!AIH129</f>
        <v>94325</v>
      </c>
      <c r="D128" s="36">
        <f>Sheet1!AII129</f>
        <v>623</v>
      </c>
      <c r="E128" s="36">
        <f>Sheet1!AIJ129</f>
        <v>7702</v>
      </c>
      <c r="F128" s="36">
        <f>Sheet1!AIK129</f>
        <v>66</v>
      </c>
      <c r="G128" s="36">
        <f>Sheet1!AIL129</f>
        <v>52545</v>
      </c>
      <c r="H128" s="36">
        <f>Sheet1!AIM129</f>
        <v>34078</v>
      </c>
      <c r="I128" s="36">
        <f>Sheet1!AIN129</f>
        <v>1727</v>
      </c>
      <c r="J128" s="36">
        <f>Sheet1!AIO129</f>
        <v>2501</v>
      </c>
      <c r="K128" s="36">
        <f>Sheet1!AIP129</f>
        <v>204</v>
      </c>
      <c r="L128" s="36">
        <f>Sheet1!AIQ129</f>
        <v>1824857</v>
      </c>
      <c r="M128" s="36">
        <f>Sheet1!AIR129</f>
        <v>48381</v>
      </c>
    </row>
    <row r="129" ht="15.75" spans="1:13">
      <c r="A129" t="s">
        <v>29</v>
      </c>
      <c r="B129" s="68">
        <v>43989</v>
      </c>
      <c r="C129" s="36">
        <f>Sheet1!AIH130</f>
        <v>95017</v>
      </c>
      <c r="D129" s="36">
        <f>Sheet1!AII130</f>
        <v>692</v>
      </c>
      <c r="E129" s="36">
        <f>Sheet1!AIJ130</f>
        <v>7773</v>
      </c>
      <c r="F129" s="36">
        <f>Sheet1!AIK130</f>
        <v>71</v>
      </c>
      <c r="G129" s="36">
        <f>Sheet1!AIL130</f>
        <v>53582</v>
      </c>
      <c r="H129" s="36">
        <f>Sheet1!AIM130</f>
        <v>33662</v>
      </c>
      <c r="I129" s="36">
        <f>Sheet1!AIN130</f>
        <v>1738</v>
      </c>
      <c r="J129" s="36">
        <f>Sheet1!AIO130</f>
        <v>2519</v>
      </c>
      <c r="K129" s="36">
        <f>Sheet1!AIP130</f>
        <v>206</v>
      </c>
      <c r="L129" s="36">
        <f>Sheet1!AIQ130</f>
        <v>1830498</v>
      </c>
      <c r="M129" s="36">
        <f>Sheet1!AIR130</f>
        <v>48530</v>
      </c>
    </row>
    <row r="130" ht="15.75" spans="1:13">
      <c r="A130" t="s">
        <v>29</v>
      </c>
      <c r="B130" s="68">
        <v>43990</v>
      </c>
      <c r="C130" s="36">
        <f>Sheet1!AIH131</f>
        <v>95698</v>
      </c>
      <c r="D130" s="36">
        <f>Sheet1!AII131</f>
        <v>681</v>
      </c>
      <c r="E130" s="36">
        <f>Sheet1!AIJ131</f>
        <v>7800</v>
      </c>
      <c r="F130" s="36">
        <f>Sheet1!AIK131</f>
        <v>27</v>
      </c>
      <c r="G130" s="36">
        <f>Sheet1!AIL131</f>
        <v>54221</v>
      </c>
      <c r="H130" s="36">
        <f>Sheet1!AIM131</f>
        <v>33677</v>
      </c>
      <c r="I130" s="36">
        <f>Sheet1!AIN131</f>
        <v>1738</v>
      </c>
      <c r="J130" s="36">
        <f>Sheet1!AIO131</f>
        <v>2537</v>
      </c>
      <c r="K130" s="36">
        <f>Sheet1!AIP131</f>
        <v>207</v>
      </c>
      <c r="L130" s="36">
        <f>Sheet1!AIQ131</f>
        <v>1868277</v>
      </c>
      <c r="M130" s="36">
        <f>Sheet1!AIR131</f>
        <v>49530</v>
      </c>
    </row>
    <row r="131" ht="15.75" spans="1:13">
      <c r="A131" t="s">
        <v>29</v>
      </c>
      <c r="B131" s="68">
        <v>43991</v>
      </c>
      <c r="C131" s="36">
        <f>Sheet1!AIH132</f>
        <v>0</v>
      </c>
      <c r="D131" s="36">
        <f>Sheet1!AII132</f>
        <v>0</v>
      </c>
      <c r="E131" s="36">
        <f>Sheet1!AIJ132</f>
        <v>0</v>
      </c>
      <c r="F131" s="36">
        <f>Sheet1!AIK132</f>
        <v>0</v>
      </c>
      <c r="G131" s="36">
        <f>Sheet1!AIL132</f>
        <v>0</v>
      </c>
      <c r="H131" s="36">
        <f>Sheet1!AIM132</f>
        <v>0</v>
      </c>
      <c r="I131" s="36">
        <f>Sheet1!AIN132</f>
        <v>0</v>
      </c>
      <c r="J131" s="36">
        <f>Sheet1!AIO132</f>
        <v>0</v>
      </c>
      <c r="K131" s="36">
        <f>Sheet1!AIP132</f>
        <v>0</v>
      </c>
      <c r="L131" s="36">
        <f>Sheet1!AIQ132</f>
        <v>0</v>
      </c>
      <c r="M131" s="36">
        <f>Sheet1!AIR132</f>
        <v>0</v>
      </c>
    </row>
    <row r="132" ht="15.75" spans="1:13">
      <c r="A132" t="s">
        <v>29</v>
      </c>
      <c r="B132" s="68">
        <v>43992</v>
      </c>
      <c r="C132" s="36">
        <f>Sheet1!AIH133</f>
        <v>0</v>
      </c>
      <c r="D132" s="36">
        <f>Sheet1!AII133</f>
        <v>0</v>
      </c>
      <c r="E132" s="36">
        <f>Sheet1!AIJ133</f>
        <v>0</v>
      </c>
      <c r="F132" s="36">
        <f>Sheet1!AIK133</f>
        <v>0</v>
      </c>
      <c r="G132" s="36">
        <f>Sheet1!AIL133</f>
        <v>0</v>
      </c>
      <c r="H132" s="36">
        <f>Sheet1!AIM133</f>
        <v>0</v>
      </c>
      <c r="I132" s="36">
        <f>Sheet1!AIN133</f>
        <v>0</v>
      </c>
      <c r="J132" s="36">
        <f>Sheet1!AIO133</f>
        <v>0</v>
      </c>
      <c r="K132" s="36">
        <f>Sheet1!AIP133</f>
        <v>0</v>
      </c>
      <c r="L132" s="36">
        <f>Sheet1!AIQ133</f>
        <v>0</v>
      </c>
      <c r="M132" s="36">
        <f>Sheet1!AIR133</f>
        <v>0</v>
      </c>
    </row>
    <row r="133" ht="15.75" spans="1:13">
      <c r="A133" t="s">
        <v>29</v>
      </c>
      <c r="B133" s="68">
        <v>43993</v>
      </c>
      <c r="C133" s="36">
        <f>Sheet1!AIH134</f>
        <v>0</v>
      </c>
      <c r="D133" s="36">
        <f>Sheet1!AII134</f>
        <v>0</v>
      </c>
      <c r="E133" s="36">
        <f>Sheet1!AIJ134</f>
        <v>0</v>
      </c>
      <c r="F133" s="36">
        <f>Sheet1!AIK134</f>
        <v>0</v>
      </c>
      <c r="G133" s="36">
        <f>Sheet1!AIL134</f>
        <v>0</v>
      </c>
      <c r="H133" s="36">
        <f>Sheet1!AIM134</f>
        <v>0</v>
      </c>
      <c r="I133" s="36">
        <f>Sheet1!AIN134</f>
        <v>0</v>
      </c>
      <c r="J133" s="36">
        <f>Sheet1!AIO134</f>
        <v>0</v>
      </c>
      <c r="K133" s="36">
        <f>Sheet1!AIP134</f>
        <v>0</v>
      </c>
      <c r="L133" s="36">
        <f>Sheet1!AIQ134</f>
        <v>0</v>
      </c>
      <c r="M133" s="36">
        <f>Sheet1!AIR134</f>
        <v>0</v>
      </c>
    </row>
    <row r="134" ht="15.75" spans="1:13">
      <c r="A134" t="s">
        <v>29</v>
      </c>
      <c r="B134" s="68">
        <v>43994</v>
      </c>
      <c r="C134" s="36">
        <f>Sheet1!AIH135</f>
        <v>0</v>
      </c>
      <c r="D134" s="36">
        <f>Sheet1!AII135</f>
        <v>0</v>
      </c>
      <c r="E134" s="36">
        <f>Sheet1!AIJ135</f>
        <v>0</v>
      </c>
      <c r="F134" s="36">
        <f>Sheet1!AIK135</f>
        <v>0</v>
      </c>
      <c r="G134" s="36">
        <f>Sheet1!AIL135</f>
        <v>0</v>
      </c>
      <c r="H134" s="36">
        <f>Sheet1!AIM135</f>
        <v>0</v>
      </c>
      <c r="I134" s="36">
        <f>Sheet1!AIN135</f>
        <v>0</v>
      </c>
      <c r="J134" s="36">
        <f>Sheet1!AIO135</f>
        <v>0</v>
      </c>
      <c r="K134" s="36">
        <f>Sheet1!AIP135</f>
        <v>0</v>
      </c>
      <c r="L134" s="36">
        <f>Sheet1!AIQ135</f>
        <v>0</v>
      </c>
      <c r="M134" s="36">
        <f>Sheet1!AIR135</f>
        <v>0</v>
      </c>
    </row>
    <row r="135" ht="15.75" spans="1:13">
      <c r="A135" t="s">
        <v>29</v>
      </c>
      <c r="B135" s="68">
        <v>43995</v>
      </c>
      <c r="C135" s="36">
        <f>Sheet1!AIH136</f>
        <v>0</v>
      </c>
      <c r="D135" s="36">
        <f>Sheet1!AII136</f>
        <v>0</v>
      </c>
      <c r="E135" s="36">
        <f>Sheet1!AIJ136</f>
        <v>0</v>
      </c>
      <c r="F135" s="36">
        <f>Sheet1!AIK136</f>
        <v>0</v>
      </c>
      <c r="G135" s="36">
        <f>Sheet1!AIL136</f>
        <v>0</v>
      </c>
      <c r="H135" s="36">
        <f>Sheet1!AIM136</f>
        <v>0</v>
      </c>
      <c r="I135" s="36">
        <f>Sheet1!AIN136</f>
        <v>0</v>
      </c>
      <c r="J135" s="36">
        <f>Sheet1!AIO136</f>
        <v>0</v>
      </c>
      <c r="K135" s="36">
        <f>Sheet1!AIP136</f>
        <v>0</v>
      </c>
      <c r="L135" s="36">
        <f>Sheet1!AIQ136</f>
        <v>0</v>
      </c>
      <c r="M135" s="36">
        <f>Sheet1!AIR136</f>
        <v>0</v>
      </c>
    </row>
    <row r="136" ht="15.75" spans="1:13">
      <c r="A136" t="s">
        <v>29</v>
      </c>
      <c r="B136" s="68">
        <v>43996</v>
      </c>
      <c r="C136" s="36">
        <f>Sheet1!AIH137</f>
        <v>0</v>
      </c>
      <c r="D136" s="36">
        <f>Sheet1!AII137</f>
        <v>0</v>
      </c>
      <c r="E136" s="36">
        <f>Sheet1!AIJ137</f>
        <v>0</v>
      </c>
      <c r="F136" s="36">
        <f>Sheet1!AIK137</f>
        <v>0</v>
      </c>
      <c r="G136" s="36">
        <f>Sheet1!AIL137</f>
        <v>0</v>
      </c>
      <c r="H136" s="36">
        <f>Sheet1!AIM137</f>
        <v>0</v>
      </c>
      <c r="I136" s="36">
        <f>Sheet1!AIN137</f>
        <v>0</v>
      </c>
      <c r="J136" s="36">
        <f>Sheet1!AIO137</f>
        <v>0</v>
      </c>
      <c r="K136" s="36">
        <f>Sheet1!AIP137</f>
        <v>0</v>
      </c>
      <c r="L136" s="36">
        <f>Sheet1!AIQ137</f>
        <v>0</v>
      </c>
      <c r="M136" s="36">
        <f>Sheet1!AIR137</f>
        <v>0</v>
      </c>
    </row>
    <row r="137" ht="15.75" spans="1:13">
      <c r="A137" t="s">
        <v>29</v>
      </c>
      <c r="B137" s="68">
        <v>43997</v>
      </c>
      <c r="C137" s="36">
        <f>Sheet1!AIH138</f>
        <v>0</v>
      </c>
      <c r="D137" s="36">
        <f>Sheet1!AII138</f>
        <v>0</v>
      </c>
      <c r="E137" s="36">
        <f>Sheet1!AIJ138</f>
        <v>0</v>
      </c>
      <c r="F137" s="36">
        <f>Sheet1!AIK138</f>
        <v>0</v>
      </c>
      <c r="G137" s="36">
        <f>Sheet1!AIL138</f>
        <v>0</v>
      </c>
      <c r="H137" s="36">
        <f>Sheet1!AIM138</f>
        <v>0</v>
      </c>
      <c r="I137" s="36">
        <f>Sheet1!AIN138</f>
        <v>0</v>
      </c>
      <c r="J137" s="36">
        <f>Sheet1!AIO138</f>
        <v>0</v>
      </c>
      <c r="K137" s="36">
        <f>Sheet1!AIP138</f>
        <v>0</v>
      </c>
      <c r="L137" s="36">
        <f>Sheet1!AIQ138</f>
        <v>0</v>
      </c>
      <c r="M137" s="36">
        <f>Sheet1!AIR138</f>
        <v>0</v>
      </c>
    </row>
    <row r="138" ht="15.75" spans="1:13">
      <c r="A138" t="s">
        <v>29</v>
      </c>
      <c r="B138" s="68">
        <v>43998</v>
      </c>
      <c r="C138" s="36">
        <f>Sheet1!AIH139</f>
        <v>0</v>
      </c>
      <c r="D138" s="36">
        <f>Sheet1!AII139</f>
        <v>0</v>
      </c>
      <c r="E138" s="36">
        <f>Sheet1!AIJ139</f>
        <v>0</v>
      </c>
      <c r="F138" s="36">
        <f>Sheet1!AIK139</f>
        <v>0</v>
      </c>
      <c r="G138" s="36">
        <f>Sheet1!AIL139</f>
        <v>0</v>
      </c>
      <c r="H138" s="36">
        <f>Sheet1!AIM139</f>
        <v>0</v>
      </c>
      <c r="I138" s="36">
        <f>Sheet1!AIN139</f>
        <v>0</v>
      </c>
      <c r="J138" s="36">
        <f>Sheet1!AIO139</f>
        <v>0</v>
      </c>
      <c r="K138" s="36">
        <f>Sheet1!AIP139</f>
        <v>0</v>
      </c>
      <c r="L138" s="36">
        <f>Sheet1!AIQ139</f>
        <v>0</v>
      </c>
      <c r="M138" s="36">
        <f>Sheet1!AIR139</f>
        <v>0</v>
      </c>
    </row>
    <row r="139" ht="15.75" spans="1:13">
      <c r="A139" t="s">
        <v>29</v>
      </c>
      <c r="B139" s="68">
        <v>43999</v>
      </c>
      <c r="C139" s="36">
        <f>Sheet1!AIH140</f>
        <v>0</v>
      </c>
      <c r="D139" s="36">
        <f>Sheet1!AII140</f>
        <v>0</v>
      </c>
      <c r="E139" s="36">
        <f>Sheet1!AIJ140</f>
        <v>0</v>
      </c>
      <c r="F139" s="36">
        <f>Sheet1!AIK140</f>
        <v>0</v>
      </c>
      <c r="G139" s="36">
        <f>Sheet1!AIL140</f>
        <v>0</v>
      </c>
      <c r="H139" s="36">
        <f>Sheet1!AIM140</f>
        <v>0</v>
      </c>
      <c r="I139" s="36">
        <f>Sheet1!AIN140</f>
        <v>0</v>
      </c>
      <c r="J139" s="36">
        <f>Sheet1!AIO140</f>
        <v>0</v>
      </c>
      <c r="K139" s="36">
        <f>Sheet1!AIP140</f>
        <v>0</v>
      </c>
      <c r="L139" s="36">
        <f>Sheet1!AIQ140</f>
        <v>0</v>
      </c>
      <c r="M139" s="36">
        <f>Sheet1!AIR140</f>
        <v>0</v>
      </c>
    </row>
    <row r="140" ht="15.75" spans="1:13">
      <c r="A140" t="s">
        <v>29</v>
      </c>
      <c r="B140" s="68">
        <v>44000</v>
      </c>
      <c r="C140" s="36">
        <f>Sheet1!AIH141</f>
        <v>0</v>
      </c>
      <c r="D140" s="36">
        <f>Sheet1!AII141</f>
        <v>0</v>
      </c>
      <c r="E140" s="36">
        <f>Sheet1!AIJ141</f>
        <v>0</v>
      </c>
      <c r="F140" s="36">
        <f>Sheet1!AIK141</f>
        <v>0</v>
      </c>
      <c r="G140" s="36">
        <f>Sheet1!AIL141</f>
        <v>0</v>
      </c>
      <c r="H140" s="36">
        <f>Sheet1!AIM141</f>
        <v>0</v>
      </c>
      <c r="I140" s="36">
        <f>Sheet1!AIN141</f>
        <v>0</v>
      </c>
      <c r="J140" s="36">
        <f>Sheet1!AIO141</f>
        <v>0</v>
      </c>
      <c r="K140" s="36">
        <f>Sheet1!AIP141</f>
        <v>0</v>
      </c>
      <c r="L140" s="36">
        <f>Sheet1!AIQ141</f>
        <v>0</v>
      </c>
      <c r="M140" s="36">
        <f>Sheet1!AIR141</f>
        <v>0</v>
      </c>
    </row>
    <row r="141" ht="15.75" spans="1:13">
      <c r="A141" t="s">
        <v>29</v>
      </c>
      <c r="B141" s="68">
        <v>44001</v>
      </c>
      <c r="C141" s="36">
        <f>Sheet1!AIH142</f>
        <v>0</v>
      </c>
      <c r="D141" s="36">
        <f>Sheet1!AII142</f>
        <v>0</v>
      </c>
      <c r="E141" s="36">
        <f>Sheet1!AIJ142</f>
        <v>0</v>
      </c>
      <c r="F141" s="36">
        <f>Sheet1!AIK142</f>
        <v>0</v>
      </c>
      <c r="G141" s="36">
        <f>Sheet1!AIL142</f>
        <v>0</v>
      </c>
      <c r="H141" s="36">
        <f>Sheet1!AIM142</f>
        <v>0</v>
      </c>
      <c r="I141" s="36">
        <f>Sheet1!AIN142</f>
        <v>0</v>
      </c>
      <c r="J141" s="36">
        <f>Sheet1!AIO142</f>
        <v>0</v>
      </c>
      <c r="K141" s="36">
        <f>Sheet1!AIP142</f>
        <v>0</v>
      </c>
      <c r="L141" s="36">
        <f>Sheet1!AIQ142</f>
        <v>0</v>
      </c>
      <c r="M141" s="36">
        <f>Sheet1!AIR142</f>
        <v>0</v>
      </c>
    </row>
    <row r="142" ht="15.75" spans="1:13">
      <c r="A142" t="s">
        <v>29</v>
      </c>
      <c r="B142" s="68">
        <v>44002</v>
      </c>
      <c r="C142" s="36">
        <f>Sheet1!AIH143</f>
        <v>0</v>
      </c>
      <c r="D142" s="36">
        <f>Sheet1!AII143</f>
        <v>0</v>
      </c>
      <c r="E142" s="36">
        <f>Sheet1!AIJ143</f>
        <v>0</v>
      </c>
      <c r="F142" s="36">
        <f>Sheet1!AIK143</f>
        <v>0</v>
      </c>
      <c r="G142" s="36">
        <f>Sheet1!AIL143</f>
        <v>0</v>
      </c>
      <c r="H142" s="36">
        <f>Sheet1!AIM143</f>
        <v>0</v>
      </c>
      <c r="I142" s="36">
        <f>Sheet1!AIN143</f>
        <v>0</v>
      </c>
      <c r="J142" s="36">
        <f>Sheet1!AIO143</f>
        <v>0</v>
      </c>
      <c r="K142" s="36">
        <f>Sheet1!AIP143</f>
        <v>0</v>
      </c>
      <c r="L142" s="36">
        <f>Sheet1!AIQ143</f>
        <v>0</v>
      </c>
      <c r="M142" s="36">
        <f>Sheet1!AIR143</f>
        <v>0</v>
      </c>
    </row>
    <row r="143" ht="15.75" spans="1:13">
      <c r="A143" t="s">
        <v>29</v>
      </c>
      <c r="B143" s="68">
        <v>44003</v>
      </c>
      <c r="C143" s="36">
        <f>Sheet1!AIH144</f>
        <v>0</v>
      </c>
      <c r="D143" s="36">
        <f>Sheet1!AII144</f>
        <v>0</v>
      </c>
      <c r="E143" s="36">
        <f>Sheet1!AIJ144</f>
        <v>0</v>
      </c>
      <c r="F143" s="36">
        <f>Sheet1!AIK144</f>
        <v>0</v>
      </c>
      <c r="G143" s="36">
        <f>Sheet1!AIL144</f>
        <v>0</v>
      </c>
      <c r="H143" s="36">
        <f>Sheet1!AIM144</f>
        <v>0</v>
      </c>
      <c r="I143" s="36">
        <f>Sheet1!AIN144</f>
        <v>0</v>
      </c>
      <c r="J143" s="36">
        <f>Sheet1!AIO144</f>
        <v>0</v>
      </c>
      <c r="K143" s="36">
        <f>Sheet1!AIP144</f>
        <v>0</v>
      </c>
      <c r="L143" s="36">
        <f>Sheet1!AIQ144</f>
        <v>0</v>
      </c>
      <c r="M143" s="36">
        <f>Sheet1!AIR144</f>
        <v>0</v>
      </c>
    </row>
    <row r="144" ht="15.75" spans="1:13">
      <c r="A144" t="s">
        <v>29</v>
      </c>
      <c r="B144" s="68">
        <v>44004</v>
      </c>
      <c r="C144" s="36">
        <f>Sheet1!AIH145</f>
        <v>0</v>
      </c>
      <c r="D144" s="36">
        <f>Sheet1!AII145</f>
        <v>0</v>
      </c>
      <c r="E144" s="36">
        <f>Sheet1!AIJ145</f>
        <v>0</v>
      </c>
      <c r="F144" s="36">
        <f>Sheet1!AIK145</f>
        <v>0</v>
      </c>
      <c r="G144" s="36">
        <f>Sheet1!AIL145</f>
        <v>0</v>
      </c>
      <c r="H144" s="36">
        <f>Sheet1!AIM145</f>
        <v>0</v>
      </c>
      <c r="I144" s="36">
        <f>Sheet1!AIN145</f>
        <v>0</v>
      </c>
      <c r="J144" s="36">
        <f>Sheet1!AIO145</f>
        <v>0</v>
      </c>
      <c r="K144" s="36">
        <f>Sheet1!AIP145</f>
        <v>0</v>
      </c>
      <c r="L144" s="36">
        <f>Sheet1!AIQ145</f>
        <v>0</v>
      </c>
      <c r="M144" s="36">
        <f>Sheet1!AIR145</f>
        <v>0</v>
      </c>
    </row>
    <row r="145" ht="15.75" spans="1:13">
      <c r="A145" t="s">
        <v>29</v>
      </c>
      <c r="B145" s="68">
        <v>44005</v>
      </c>
      <c r="C145" s="36">
        <f>Sheet1!AIH146</f>
        <v>0</v>
      </c>
      <c r="D145" s="36">
        <f>Sheet1!AII146</f>
        <v>0</v>
      </c>
      <c r="E145" s="36">
        <f>Sheet1!AIJ146</f>
        <v>0</v>
      </c>
      <c r="F145" s="36">
        <f>Sheet1!AIK146</f>
        <v>0</v>
      </c>
      <c r="G145" s="36">
        <f>Sheet1!AIL146</f>
        <v>0</v>
      </c>
      <c r="H145" s="36">
        <f>Sheet1!AIM146</f>
        <v>0</v>
      </c>
      <c r="I145" s="36">
        <f>Sheet1!AIN146</f>
        <v>0</v>
      </c>
      <c r="J145" s="36">
        <f>Sheet1!AIO146</f>
        <v>0</v>
      </c>
      <c r="K145" s="36">
        <f>Sheet1!AIP146</f>
        <v>0</v>
      </c>
      <c r="L145" s="36">
        <f>Sheet1!AIQ146</f>
        <v>0</v>
      </c>
      <c r="M145" s="36">
        <f>Sheet1!AIR146</f>
        <v>0</v>
      </c>
    </row>
    <row r="146" ht="15.75" spans="1:13">
      <c r="A146" t="s">
        <v>29</v>
      </c>
      <c r="B146" s="68">
        <v>44006</v>
      </c>
      <c r="C146" s="36">
        <f>Sheet1!AIH147</f>
        <v>0</v>
      </c>
      <c r="D146" s="36">
        <f>Sheet1!AII147</f>
        <v>0</v>
      </c>
      <c r="E146" s="36">
        <f>Sheet1!AIJ147</f>
        <v>0</v>
      </c>
      <c r="F146" s="36">
        <f>Sheet1!AIK147</f>
        <v>0</v>
      </c>
      <c r="G146" s="36">
        <f>Sheet1!AIL147</f>
        <v>0</v>
      </c>
      <c r="H146" s="36">
        <f>Sheet1!AIM147</f>
        <v>0</v>
      </c>
      <c r="I146" s="36">
        <f>Sheet1!AIN147</f>
        <v>0</v>
      </c>
      <c r="J146" s="36">
        <f>Sheet1!AIO147</f>
        <v>0</v>
      </c>
      <c r="K146" s="36">
        <f>Sheet1!AIP147</f>
        <v>0</v>
      </c>
      <c r="L146" s="36">
        <f>Sheet1!AIQ147</f>
        <v>0</v>
      </c>
      <c r="M146" s="36">
        <f>Sheet1!AIR147</f>
        <v>0</v>
      </c>
    </row>
    <row r="147" ht="15.75" spans="1:13">
      <c r="A147" t="s">
        <v>29</v>
      </c>
      <c r="B147" s="68">
        <v>44007</v>
      </c>
      <c r="C147" s="36">
        <f>Sheet1!AIH148</f>
        <v>0</v>
      </c>
      <c r="D147" s="36">
        <f>Sheet1!AII148</f>
        <v>0</v>
      </c>
      <c r="E147" s="36">
        <f>Sheet1!AIJ148</f>
        <v>0</v>
      </c>
      <c r="F147" s="36">
        <f>Sheet1!AIK148</f>
        <v>0</v>
      </c>
      <c r="G147" s="36">
        <f>Sheet1!AIL148</f>
        <v>0</v>
      </c>
      <c r="H147" s="36">
        <f>Sheet1!AIM148</f>
        <v>0</v>
      </c>
      <c r="I147" s="36">
        <f>Sheet1!AIN148</f>
        <v>0</v>
      </c>
      <c r="J147" s="36">
        <f>Sheet1!AIO148</f>
        <v>0</v>
      </c>
      <c r="K147" s="36">
        <f>Sheet1!AIP148</f>
        <v>0</v>
      </c>
      <c r="L147" s="36">
        <f>Sheet1!AIQ148</f>
        <v>0</v>
      </c>
      <c r="M147" s="36">
        <f>Sheet1!AIR148</f>
        <v>0</v>
      </c>
    </row>
    <row r="148" ht="15.75" spans="1:13">
      <c r="A148" t="s">
        <v>29</v>
      </c>
      <c r="B148" s="68">
        <v>44008</v>
      </c>
      <c r="C148" s="36">
        <f>Sheet1!AIH149</f>
        <v>0</v>
      </c>
      <c r="D148" s="36">
        <f>Sheet1!AII149</f>
        <v>0</v>
      </c>
      <c r="E148" s="36">
        <f>Sheet1!AIJ149</f>
        <v>0</v>
      </c>
      <c r="F148" s="36">
        <f>Sheet1!AIK149</f>
        <v>0</v>
      </c>
      <c r="G148" s="36">
        <f>Sheet1!AIL149</f>
        <v>0</v>
      </c>
      <c r="H148" s="36">
        <f>Sheet1!AIM149</f>
        <v>0</v>
      </c>
      <c r="I148" s="36">
        <f>Sheet1!AIN149</f>
        <v>0</v>
      </c>
      <c r="J148" s="36">
        <f>Sheet1!AIO149</f>
        <v>0</v>
      </c>
      <c r="K148" s="36">
        <f>Sheet1!AIP149</f>
        <v>0</v>
      </c>
      <c r="L148" s="36">
        <f>Sheet1!AIQ149</f>
        <v>0</v>
      </c>
      <c r="M148" s="36">
        <f>Sheet1!AIR149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K155" sqref="K15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30</v>
      </c>
      <c r="B37" s="68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75" spans="1:13">
      <c r="A38" t="s">
        <v>30</v>
      </c>
      <c r="B38" s="68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75" spans="1:13">
      <c r="A39" t="s">
        <v>30</v>
      </c>
      <c r="B39" s="68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75" spans="1:13">
      <c r="A40" t="s">
        <v>30</v>
      </c>
      <c r="B40" s="68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75" spans="1:13">
      <c r="A41" t="s">
        <v>30</v>
      </c>
      <c r="B41" s="68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75" spans="1:13">
      <c r="A42" t="s">
        <v>30</v>
      </c>
      <c r="B42" s="68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75" spans="1:13">
      <c r="A43" t="s">
        <v>30</v>
      </c>
      <c r="B43" s="68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75" spans="1:13">
      <c r="A44" t="s">
        <v>30</v>
      </c>
      <c r="B44" s="68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75" spans="1:13">
      <c r="A45" t="s">
        <v>30</v>
      </c>
      <c r="B45" s="68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75" spans="1:13">
      <c r="A46" t="s">
        <v>30</v>
      </c>
      <c r="B46" s="68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75" spans="1:13">
      <c r="A47" t="s">
        <v>30</v>
      </c>
      <c r="B47" s="68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75" spans="1:13">
      <c r="A48" t="s">
        <v>30</v>
      </c>
      <c r="B48" s="68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75" spans="1:13">
      <c r="A49" t="s">
        <v>30</v>
      </c>
      <c r="B49" s="68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75" spans="1:13">
      <c r="A50" t="s">
        <v>30</v>
      </c>
      <c r="B50" s="68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75" spans="1:13">
      <c r="A51" t="s">
        <v>30</v>
      </c>
      <c r="B51" s="68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75" spans="1:13">
      <c r="A52" t="s">
        <v>30</v>
      </c>
      <c r="B52" s="68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75" spans="1:13">
      <c r="A53" t="s">
        <v>30</v>
      </c>
      <c r="B53" s="68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75" spans="1:13">
      <c r="A54" t="s">
        <v>30</v>
      </c>
      <c r="B54" s="68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75" spans="1:13">
      <c r="A55" t="s">
        <v>30</v>
      </c>
      <c r="B55" s="68">
        <v>43915</v>
      </c>
      <c r="C55" s="70">
        <v>9877</v>
      </c>
      <c r="D55" s="70">
        <v>1082</v>
      </c>
      <c r="E55" s="70">
        <v>122</v>
      </c>
      <c r="F55" s="70">
        <v>2</v>
      </c>
      <c r="G55" s="70">
        <v>131</v>
      </c>
      <c r="H55" s="70">
        <v>9624</v>
      </c>
      <c r="I55" s="70">
        <v>141</v>
      </c>
      <c r="J55" s="70">
        <v>1141</v>
      </c>
      <c r="K55" s="70">
        <v>14</v>
      </c>
      <c r="L55" s="70"/>
      <c r="M55" s="70"/>
    </row>
    <row r="56" ht="15.75" spans="1:13">
      <c r="A56" t="s">
        <v>30</v>
      </c>
      <c r="B56" s="68">
        <v>43916</v>
      </c>
      <c r="C56" s="70">
        <v>10897</v>
      </c>
      <c r="D56" s="70">
        <v>1020</v>
      </c>
      <c r="E56" s="70">
        <v>153</v>
      </c>
      <c r="F56" s="70">
        <v>31</v>
      </c>
      <c r="G56" s="70">
        <v>131</v>
      </c>
      <c r="H56" s="70">
        <v>10613</v>
      </c>
      <c r="I56" s="70">
        <v>141</v>
      </c>
      <c r="J56" s="70">
        <v>1259</v>
      </c>
      <c r="K56" s="70">
        <v>18</v>
      </c>
      <c r="L56" s="70"/>
      <c r="M56" s="70"/>
    </row>
    <row r="57" ht="15.75" spans="1:13">
      <c r="A57" t="s">
        <v>30</v>
      </c>
      <c r="B57" s="68">
        <v>43917</v>
      </c>
      <c r="C57" s="70">
        <v>11811</v>
      </c>
      <c r="D57" s="70">
        <v>914</v>
      </c>
      <c r="E57" s="70">
        <v>191</v>
      </c>
      <c r="F57" s="70">
        <v>38</v>
      </c>
      <c r="G57" s="70">
        <v>131</v>
      </c>
      <c r="H57" s="70">
        <v>11489</v>
      </c>
      <c r="I57" s="70">
        <v>141</v>
      </c>
      <c r="J57" s="70">
        <v>1365</v>
      </c>
      <c r="K57" s="70">
        <v>22</v>
      </c>
      <c r="L57" s="70"/>
      <c r="M57" s="70"/>
    </row>
    <row r="58" ht="15.75" spans="1:13">
      <c r="A58" t="s">
        <v>30</v>
      </c>
      <c r="B58" s="68">
        <v>43918</v>
      </c>
      <c r="C58" s="70">
        <v>12928</v>
      </c>
      <c r="D58" s="70">
        <v>1117</v>
      </c>
      <c r="E58" s="70">
        <v>231</v>
      </c>
      <c r="F58" s="70">
        <v>40</v>
      </c>
      <c r="G58" s="70">
        <v>1530</v>
      </c>
      <c r="H58" s="70">
        <v>11167</v>
      </c>
      <c r="I58" s="70">
        <v>203</v>
      </c>
      <c r="J58" s="70">
        <v>1494</v>
      </c>
      <c r="K58" s="70">
        <v>27</v>
      </c>
      <c r="L58" s="70"/>
      <c r="M58" s="70"/>
    </row>
    <row r="59" ht="15.75" spans="1:13">
      <c r="A59" t="s">
        <v>30</v>
      </c>
      <c r="B59" s="68">
        <v>43919</v>
      </c>
      <c r="C59" s="70">
        <v>14076</v>
      </c>
      <c r="D59" s="70">
        <v>1148</v>
      </c>
      <c r="E59" s="70">
        <v>264</v>
      </c>
      <c r="F59" s="70">
        <v>33</v>
      </c>
      <c r="G59" s="70">
        <v>1530</v>
      </c>
      <c r="H59" s="70">
        <v>12282</v>
      </c>
      <c r="I59" s="70">
        <v>301</v>
      </c>
      <c r="J59" s="70">
        <v>1626</v>
      </c>
      <c r="K59" s="70">
        <v>31</v>
      </c>
      <c r="L59" s="70"/>
      <c r="M59" s="70"/>
    </row>
    <row r="60" ht="15.75" spans="1:13">
      <c r="A60" t="s">
        <v>30</v>
      </c>
      <c r="B60" s="68">
        <v>43920</v>
      </c>
      <c r="C60" s="70">
        <v>14829</v>
      </c>
      <c r="D60" s="70">
        <v>753</v>
      </c>
      <c r="E60" s="70">
        <v>300</v>
      </c>
      <c r="F60" s="70">
        <v>36</v>
      </c>
      <c r="G60" s="70">
        <v>1595</v>
      </c>
      <c r="H60" s="70">
        <v>12934</v>
      </c>
      <c r="I60" s="70">
        <v>301</v>
      </c>
      <c r="J60" s="70">
        <v>1713</v>
      </c>
      <c r="K60" s="70">
        <v>35</v>
      </c>
      <c r="L60" s="70"/>
      <c r="M60" s="70"/>
    </row>
    <row r="61" ht="15.75" spans="1:13">
      <c r="A61" t="s">
        <v>30</v>
      </c>
      <c r="B61" s="68">
        <v>43921</v>
      </c>
      <c r="C61" s="70">
        <v>15922</v>
      </c>
      <c r="D61" s="70">
        <v>1093</v>
      </c>
      <c r="E61" s="70">
        <v>359</v>
      </c>
      <c r="F61" s="70">
        <v>59</v>
      </c>
      <c r="G61" s="70">
        <v>1823</v>
      </c>
      <c r="H61" s="70">
        <v>13740</v>
      </c>
      <c r="I61" s="70">
        <v>301</v>
      </c>
      <c r="J61" s="70">
        <v>1840</v>
      </c>
      <c r="K61" s="70">
        <v>41</v>
      </c>
      <c r="L61" s="70"/>
      <c r="M61" s="70"/>
    </row>
    <row r="62" ht="15.75" spans="1:13">
      <c r="A62" t="s">
        <v>30</v>
      </c>
      <c r="B62" s="68">
        <v>43922</v>
      </c>
      <c r="C62" s="70">
        <v>16605</v>
      </c>
      <c r="D62" s="70">
        <v>683</v>
      </c>
      <c r="E62" s="70">
        <v>433</v>
      </c>
      <c r="F62" s="70">
        <v>74</v>
      </c>
      <c r="G62" s="70">
        <v>1823</v>
      </c>
      <c r="H62" s="70">
        <v>14349</v>
      </c>
      <c r="I62" s="70">
        <v>301</v>
      </c>
      <c r="J62" s="70">
        <v>1919</v>
      </c>
      <c r="K62" s="70">
        <v>50</v>
      </c>
      <c r="L62" s="70"/>
      <c r="M62" s="70"/>
    </row>
    <row r="63" ht="15.75" spans="1:13">
      <c r="A63" t="s">
        <v>30</v>
      </c>
      <c r="B63" s="68">
        <v>43923</v>
      </c>
      <c r="C63" s="70">
        <v>17768</v>
      </c>
      <c r="D63" s="70">
        <v>1163</v>
      </c>
      <c r="E63" s="70">
        <v>488</v>
      </c>
      <c r="F63" s="70">
        <v>55</v>
      </c>
      <c r="G63" s="70">
        <v>2967</v>
      </c>
      <c r="H63" s="70">
        <v>14313</v>
      </c>
      <c r="I63" s="70">
        <v>348</v>
      </c>
      <c r="J63" s="70">
        <v>2053</v>
      </c>
      <c r="K63" s="70">
        <v>56</v>
      </c>
      <c r="L63" s="70"/>
      <c r="M63" s="70"/>
    </row>
    <row r="64" ht="15.75" spans="1:13">
      <c r="A64" t="s">
        <v>30</v>
      </c>
      <c r="B64" s="68">
        <v>43924</v>
      </c>
      <c r="C64" s="70">
        <v>18827</v>
      </c>
      <c r="D64" s="70">
        <v>1059</v>
      </c>
      <c r="E64" s="70">
        <v>536</v>
      </c>
      <c r="F64" s="70">
        <v>48</v>
      </c>
      <c r="G64" s="70">
        <v>4013</v>
      </c>
      <c r="H64" s="70">
        <v>14278</v>
      </c>
      <c r="I64" s="70">
        <v>348</v>
      </c>
      <c r="J64" s="70">
        <v>2175</v>
      </c>
      <c r="K64" s="70">
        <v>62</v>
      </c>
      <c r="L64" s="70"/>
      <c r="M64" s="70"/>
    </row>
    <row r="65" ht="15.75" spans="1:13">
      <c r="A65" t="s">
        <v>30</v>
      </c>
      <c r="B65" s="68">
        <v>43925</v>
      </c>
      <c r="C65" s="70">
        <v>19606</v>
      </c>
      <c r="D65" s="70">
        <v>779</v>
      </c>
      <c r="E65" s="70">
        <v>591</v>
      </c>
      <c r="F65" s="70">
        <v>55</v>
      </c>
      <c r="G65" s="70">
        <v>4846</v>
      </c>
      <c r="H65" s="70">
        <v>14169</v>
      </c>
      <c r="I65" s="70">
        <v>348</v>
      </c>
      <c r="J65" s="70">
        <v>2265</v>
      </c>
      <c r="K65" s="70">
        <v>68</v>
      </c>
      <c r="L65" s="70"/>
      <c r="M65" s="70"/>
    </row>
    <row r="66" ht="15.75" spans="1:13">
      <c r="A66" t="s">
        <v>30</v>
      </c>
      <c r="B66" s="68">
        <v>43926</v>
      </c>
      <c r="C66" s="70">
        <v>20505</v>
      </c>
      <c r="D66" s="70">
        <v>899</v>
      </c>
      <c r="E66" s="70">
        <v>666</v>
      </c>
      <c r="F66" s="70">
        <v>75</v>
      </c>
      <c r="G66" s="70">
        <v>6415</v>
      </c>
      <c r="H66" s="70">
        <v>13424</v>
      </c>
      <c r="I66" s="70">
        <v>391</v>
      </c>
      <c r="J66" s="70">
        <v>2369</v>
      </c>
      <c r="K66" s="70">
        <v>77</v>
      </c>
      <c r="L66" s="70">
        <v>153440</v>
      </c>
      <c r="M66" s="70">
        <v>17729</v>
      </c>
    </row>
    <row r="67" ht="15.75" spans="1:13">
      <c r="A67" t="s">
        <v>30</v>
      </c>
      <c r="B67" s="68">
        <v>43927</v>
      </c>
      <c r="C67" s="70">
        <v>21100</v>
      </c>
      <c r="D67" s="70">
        <v>595</v>
      </c>
      <c r="E67" s="70">
        <v>715</v>
      </c>
      <c r="F67" s="70">
        <v>49</v>
      </c>
      <c r="G67" s="70">
        <v>6415</v>
      </c>
      <c r="H67" s="70">
        <v>13970</v>
      </c>
      <c r="I67" s="70">
        <v>391</v>
      </c>
      <c r="J67" s="70">
        <v>2438</v>
      </c>
      <c r="K67" s="70">
        <v>83</v>
      </c>
      <c r="L67" s="70">
        <v>158000</v>
      </c>
      <c r="M67" s="70">
        <v>18256</v>
      </c>
    </row>
    <row r="68" ht="15.75" spans="1:13">
      <c r="A68" t="s">
        <v>30</v>
      </c>
      <c r="B68" s="68">
        <v>43928</v>
      </c>
      <c r="C68" s="47">
        <v>21657</v>
      </c>
      <c r="D68" s="47">
        <v>557</v>
      </c>
      <c r="E68" s="47">
        <v>765</v>
      </c>
      <c r="F68" s="47">
        <v>50</v>
      </c>
      <c r="G68" s="47">
        <v>8056</v>
      </c>
      <c r="H68" s="47">
        <v>12836</v>
      </c>
      <c r="I68" s="47">
        <v>391</v>
      </c>
      <c r="J68" s="47">
        <v>2502</v>
      </c>
      <c r="K68" s="47">
        <v>88</v>
      </c>
      <c r="L68" s="47">
        <v>162500</v>
      </c>
      <c r="M68" s="47">
        <v>18776</v>
      </c>
    </row>
    <row r="69" ht="15.75" spans="1:13">
      <c r="A69" t="s">
        <v>30</v>
      </c>
      <c r="B69" s="68">
        <v>43929</v>
      </c>
      <c r="C69" s="40">
        <v>22253</v>
      </c>
      <c r="D69" s="40">
        <v>596</v>
      </c>
      <c r="E69" s="40">
        <v>821</v>
      </c>
      <c r="F69" s="40">
        <v>56</v>
      </c>
      <c r="G69" s="40">
        <v>8704</v>
      </c>
      <c r="H69" s="40">
        <v>12728</v>
      </c>
      <c r="I69" s="40">
        <v>391</v>
      </c>
      <c r="J69" s="40">
        <v>2571</v>
      </c>
      <c r="K69" s="40">
        <v>95</v>
      </c>
      <c r="L69" s="40">
        <v>167429</v>
      </c>
      <c r="M69" s="40">
        <v>19346</v>
      </c>
    </row>
    <row r="70" ht="15.75" spans="1:13">
      <c r="A70" t="s">
        <v>30</v>
      </c>
      <c r="B70" s="68">
        <v>43930</v>
      </c>
      <c r="C70" s="40">
        <v>23280</v>
      </c>
      <c r="D70" s="40">
        <v>1027</v>
      </c>
      <c r="E70" s="40">
        <v>895</v>
      </c>
      <c r="F70" s="40">
        <v>74</v>
      </c>
      <c r="G70" s="40">
        <v>9800</v>
      </c>
      <c r="H70" s="40">
        <v>12585</v>
      </c>
      <c r="I70" s="40">
        <v>391</v>
      </c>
      <c r="J70" s="40">
        <v>2690</v>
      </c>
      <c r="K70" s="40">
        <v>103</v>
      </c>
      <c r="L70" s="40">
        <v>171938</v>
      </c>
      <c r="M70" s="40">
        <v>19867</v>
      </c>
    </row>
    <row r="71" ht="15.75" spans="1:13">
      <c r="A71" t="s">
        <v>30</v>
      </c>
      <c r="B71" s="68">
        <v>43931</v>
      </c>
      <c r="C71" s="40">
        <v>24046</v>
      </c>
      <c r="D71" s="40">
        <v>766</v>
      </c>
      <c r="E71" s="40">
        <v>948</v>
      </c>
      <c r="F71" s="40">
        <v>53</v>
      </c>
      <c r="G71" s="40">
        <v>10600</v>
      </c>
      <c r="H71" s="40">
        <v>12498</v>
      </c>
      <c r="I71" s="40">
        <v>386</v>
      </c>
      <c r="J71" s="40">
        <v>2778</v>
      </c>
      <c r="K71" s="40">
        <v>110</v>
      </c>
      <c r="L71" s="40">
        <v>178500</v>
      </c>
      <c r="M71" s="40">
        <v>20625</v>
      </c>
    </row>
    <row r="72" ht="15.75" spans="1:13">
      <c r="A72" t="s">
        <v>30</v>
      </c>
      <c r="B72" s="68">
        <v>43932</v>
      </c>
      <c r="C72" s="40">
        <v>24551</v>
      </c>
      <c r="D72" s="40">
        <v>505</v>
      </c>
      <c r="E72" s="40">
        <v>1002</v>
      </c>
      <c r="F72" s="40">
        <v>54</v>
      </c>
      <c r="G72" s="40">
        <v>11100</v>
      </c>
      <c r="H72" s="40">
        <v>12449</v>
      </c>
      <c r="I72" s="40">
        <v>386</v>
      </c>
      <c r="J72" s="40">
        <v>2837</v>
      </c>
      <c r="K72" s="40">
        <v>116</v>
      </c>
      <c r="L72" s="40">
        <v>178500</v>
      </c>
      <c r="M72" s="40">
        <v>20625</v>
      </c>
    </row>
    <row r="73" ht="15.75" spans="1:13">
      <c r="A73" t="s">
        <v>30</v>
      </c>
      <c r="B73" s="68">
        <v>43933</v>
      </c>
      <c r="C73" s="40">
        <v>25107</v>
      </c>
      <c r="D73" s="40">
        <v>556</v>
      </c>
      <c r="E73" s="40">
        <v>1036</v>
      </c>
      <c r="F73" s="40">
        <v>34</v>
      </c>
      <c r="G73" s="40">
        <v>12100</v>
      </c>
      <c r="H73" s="40">
        <v>11971</v>
      </c>
      <c r="I73" s="40">
        <v>386</v>
      </c>
      <c r="J73" s="40">
        <v>2901</v>
      </c>
      <c r="K73" s="40">
        <v>120</v>
      </c>
      <c r="L73" s="40">
        <v>190000</v>
      </c>
      <c r="M73" s="40">
        <v>21954</v>
      </c>
    </row>
    <row r="74" ht="15.75" spans="1:13">
      <c r="A74" t="s">
        <v>30</v>
      </c>
      <c r="B74" s="68">
        <v>43934</v>
      </c>
      <c r="C74" s="40">
        <v>25415</v>
      </c>
      <c r="D74" s="40">
        <v>308</v>
      </c>
      <c r="E74" s="40">
        <v>1106</v>
      </c>
      <c r="F74" s="40">
        <v>70</v>
      </c>
      <c r="G74" s="40">
        <v>12700</v>
      </c>
      <c r="H74" s="40">
        <v>11609</v>
      </c>
      <c r="I74" s="40">
        <v>386</v>
      </c>
      <c r="J74" s="40">
        <v>2937</v>
      </c>
      <c r="K74" s="40">
        <v>128</v>
      </c>
      <c r="L74" s="40">
        <v>193800</v>
      </c>
      <c r="M74" s="40">
        <v>22393</v>
      </c>
    </row>
    <row r="75" ht="15.75" spans="1:13">
      <c r="A75" t="s">
        <v>30</v>
      </c>
      <c r="B75" s="68">
        <v>43935</v>
      </c>
      <c r="C75" s="40">
        <v>25688</v>
      </c>
      <c r="D75" s="40">
        <v>273</v>
      </c>
      <c r="E75" s="40">
        <v>1138</v>
      </c>
      <c r="F75" s="40">
        <v>32</v>
      </c>
      <c r="G75" s="40">
        <v>13700</v>
      </c>
      <c r="H75" s="40">
        <v>10850</v>
      </c>
      <c r="I75" s="40">
        <v>386</v>
      </c>
      <c r="J75" s="40">
        <v>2968</v>
      </c>
      <c r="K75" s="40">
        <v>131</v>
      </c>
      <c r="L75" s="40">
        <v>193800</v>
      </c>
      <c r="M75" s="40">
        <v>22393</v>
      </c>
    </row>
    <row r="76" ht="15.75" spans="1:13">
      <c r="A76" t="s">
        <v>30</v>
      </c>
      <c r="B76" s="68">
        <v>43936</v>
      </c>
      <c r="C76" s="40">
        <v>25936</v>
      </c>
      <c r="D76" s="40">
        <v>248</v>
      </c>
      <c r="E76" s="40">
        <v>1174</v>
      </c>
      <c r="F76" s="40">
        <v>36</v>
      </c>
      <c r="G76" s="40">
        <v>13700</v>
      </c>
      <c r="H76" s="40">
        <v>11062</v>
      </c>
      <c r="I76" s="40">
        <v>386</v>
      </c>
      <c r="J76" s="40">
        <v>2997</v>
      </c>
      <c r="K76" s="40">
        <v>136</v>
      </c>
      <c r="L76" s="40">
        <v>199000</v>
      </c>
      <c r="M76" s="40">
        <v>22993</v>
      </c>
    </row>
    <row r="77" ht="15.75" spans="1:13">
      <c r="A77" t="s">
        <v>30</v>
      </c>
      <c r="B77" s="68">
        <v>43937</v>
      </c>
      <c r="C77" s="40">
        <v>26336</v>
      </c>
      <c r="D77" s="40">
        <v>400</v>
      </c>
      <c r="E77" s="40">
        <v>1239</v>
      </c>
      <c r="F77" s="40">
        <v>65</v>
      </c>
      <c r="G77" s="40">
        <v>15400</v>
      </c>
      <c r="H77" s="40">
        <v>9697</v>
      </c>
      <c r="I77" s="40">
        <v>386</v>
      </c>
      <c r="J77" s="40">
        <v>3043</v>
      </c>
      <c r="K77" s="40">
        <v>143</v>
      </c>
      <c r="L77" s="40">
        <v>199000</v>
      </c>
      <c r="M77" s="40">
        <v>22993</v>
      </c>
    </row>
    <row r="78" ht="15.75" spans="1:13">
      <c r="A78" t="s">
        <v>30</v>
      </c>
      <c r="B78" s="68">
        <v>43938</v>
      </c>
      <c r="C78" s="40">
        <v>26732</v>
      </c>
      <c r="D78" s="40">
        <v>396</v>
      </c>
      <c r="E78" s="40">
        <v>1281</v>
      </c>
      <c r="F78" s="40">
        <v>42</v>
      </c>
      <c r="G78" s="40">
        <v>15900</v>
      </c>
      <c r="H78" s="40">
        <v>9551</v>
      </c>
      <c r="I78" s="40">
        <v>386</v>
      </c>
      <c r="J78" s="40">
        <v>3089</v>
      </c>
      <c r="K78" s="40">
        <v>148</v>
      </c>
      <c r="L78" s="40">
        <v>206400</v>
      </c>
      <c r="M78" s="40">
        <v>23849</v>
      </c>
    </row>
    <row r="79" ht="15.75" spans="1:13">
      <c r="A79" t="s">
        <v>30</v>
      </c>
      <c r="B79" s="68">
        <v>43939</v>
      </c>
      <c r="C79" s="40">
        <v>27078</v>
      </c>
      <c r="D79" s="40">
        <v>346</v>
      </c>
      <c r="E79" s="40">
        <v>1327</v>
      </c>
      <c r="F79" s="40">
        <v>46</v>
      </c>
      <c r="G79" s="40">
        <v>16400</v>
      </c>
      <c r="H79" s="40">
        <v>9351</v>
      </c>
      <c r="I79" s="40">
        <v>386</v>
      </c>
      <c r="J79" s="40">
        <v>3129</v>
      </c>
      <c r="K79" s="40">
        <v>153</v>
      </c>
      <c r="L79" s="40">
        <v>206400</v>
      </c>
      <c r="M79" s="40">
        <v>23849</v>
      </c>
    </row>
    <row r="80" ht="15.75" spans="1:13">
      <c r="A80" t="s">
        <v>30</v>
      </c>
      <c r="B80" s="68">
        <v>43940</v>
      </c>
      <c r="C80" s="40">
        <v>27404</v>
      </c>
      <c r="D80" s="40">
        <v>326</v>
      </c>
      <c r="E80" s="40">
        <v>1368</v>
      </c>
      <c r="F80" s="40">
        <v>41</v>
      </c>
      <c r="G80" s="40">
        <v>17100</v>
      </c>
      <c r="H80" s="40">
        <v>8936</v>
      </c>
      <c r="I80" s="40">
        <v>386</v>
      </c>
      <c r="J80" s="40">
        <v>3166</v>
      </c>
      <c r="K80" s="40">
        <v>158</v>
      </c>
      <c r="L80" s="40">
        <v>216400</v>
      </c>
      <c r="M80" s="40">
        <v>25004</v>
      </c>
    </row>
    <row r="81" ht="15.75" spans="1:13">
      <c r="A81" t="s">
        <v>30</v>
      </c>
      <c r="B81" s="68">
        <v>43941</v>
      </c>
      <c r="C81" s="40">
        <v>27740</v>
      </c>
      <c r="D81" s="40">
        <v>336</v>
      </c>
      <c r="E81" s="40">
        <v>1393</v>
      </c>
      <c r="F81" s="40">
        <v>25</v>
      </c>
      <c r="G81" s="40">
        <v>17800</v>
      </c>
      <c r="H81" s="40">
        <v>8547</v>
      </c>
      <c r="I81" s="40">
        <v>386</v>
      </c>
      <c r="J81" s="40">
        <v>3205</v>
      </c>
      <c r="K81" s="40">
        <v>161</v>
      </c>
      <c r="L81" s="40">
        <v>221263</v>
      </c>
      <c r="M81" s="40">
        <v>25566</v>
      </c>
    </row>
    <row r="82" ht="15.75" spans="1:13">
      <c r="A82" t="s">
        <v>30</v>
      </c>
      <c r="B82" s="68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75" spans="1:13">
      <c r="A83" t="s">
        <v>30</v>
      </c>
      <c r="B83" s="68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75" spans="1:13">
      <c r="A84" t="s">
        <v>30</v>
      </c>
      <c r="B84" s="68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75" spans="1:13">
      <c r="A85" t="s">
        <v>30</v>
      </c>
      <c r="B85" s="68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75" spans="1:13">
      <c r="A86" t="s">
        <v>30</v>
      </c>
      <c r="B86" s="68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75" spans="1:13">
      <c r="A87" t="s">
        <v>30</v>
      </c>
      <c r="B87" s="68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75" spans="1:13">
      <c r="A88" t="s">
        <v>30</v>
      </c>
      <c r="B88" s="68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75" spans="1:13">
      <c r="A89" t="s">
        <v>30</v>
      </c>
      <c r="B89" s="68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75" spans="1:13">
      <c r="A90" t="s">
        <v>30</v>
      </c>
      <c r="B90" s="68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75" spans="1:13">
      <c r="A91" t="s">
        <v>30</v>
      </c>
      <c r="B91" s="68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75" spans="1:13">
      <c r="A92" t="s">
        <v>30</v>
      </c>
      <c r="B92" s="68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75" spans="1:13">
      <c r="A93" t="s">
        <v>30</v>
      </c>
      <c r="B93" s="68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75" spans="1:13">
      <c r="A94" t="s">
        <v>30</v>
      </c>
      <c r="B94" s="68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30</v>
      </c>
      <c r="B95" s="68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30</v>
      </c>
      <c r="B96" s="68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30</v>
      </c>
      <c r="B97" s="68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30</v>
      </c>
      <c r="B98" s="68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30</v>
      </c>
      <c r="B99" s="68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30</v>
      </c>
      <c r="B100" s="68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30</v>
      </c>
      <c r="B101" s="68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30</v>
      </c>
      <c r="B102" s="68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30</v>
      </c>
      <c r="B103" s="68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30</v>
      </c>
      <c r="B104" s="68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30</v>
      </c>
      <c r="B105" s="68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30</v>
      </c>
      <c r="B106" s="68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30</v>
      </c>
      <c r="B107" s="68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30</v>
      </c>
      <c r="B108" s="68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30</v>
      </c>
      <c r="B109" s="68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>
      <c r="A110" t="s">
        <v>30</v>
      </c>
      <c r="B110" s="68">
        <v>43970</v>
      </c>
      <c r="C110" s="3">
        <f>Sheet1!CX111</f>
        <v>30597</v>
      </c>
      <c r="D110" s="3">
        <f>Sheet1!CY111</f>
        <v>10</v>
      </c>
      <c r="E110" s="3">
        <f>Sheet1!CZ111</f>
        <v>1886</v>
      </c>
      <c r="F110" s="3">
        <f>Sheet1!DA111</f>
        <v>5</v>
      </c>
      <c r="G110" s="3">
        <f>Sheet1!DB111</f>
        <v>27500</v>
      </c>
      <c r="H110" s="3">
        <f>Sheet1!DC111</f>
        <v>1211</v>
      </c>
      <c r="I110" s="3">
        <f>Sheet1!DD111</f>
        <v>57</v>
      </c>
      <c r="J110" s="3">
        <f>Sheet1!DE111</f>
        <v>3538</v>
      </c>
      <c r="K110" s="3">
        <f>Sheet1!DF111</f>
        <v>218</v>
      </c>
      <c r="L110" s="3">
        <f>Sheet1!DG111</f>
        <v>345760</v>
      </c>
      <c r="M110" s="3">
        <f>Sheet1!DH111</f>
        <v>39986</v>
      </c>
    </row>
    <row r="111" spans="1:13">
      <c r="A111" t="s">
        <v>30</v>
      </c>
      <c r="B111" s="68">
        <v>43971</v>
      </c>
      <c r="C111" s="3">
        <f>Sheet1!CX112</f>
        <v>30618</v>
      </c>
      <c r="D111" s="3">
        <f>Sheet1!CY112</f>
        <v>21</v>
      </c>
      <c r="E111" s="3">
        <f>Sheet1!CZ112</f>
        <v>1891</v>
      </c>
      <c r="F111" s="3">
        <f>Sheet1!DA112</f>
        <v>5</v>
      </c>
      <c r="G111" s="3">
        <f>Sheet1!DB112</f>
        <v>27700</v>
      </c>
      <c r="H111" s="3">
        <f>Sheet1!DC112</f>
        <v>1027</v>
      </c>
      <c r="I111" s="3">
        <f>Sheet1!DD112</f>
        <v>57</v>
      </c>
      <c r="J111" s="3">
        <f>Sheet1!DE112</f>
        <v>3541</v>
      </c>
      <c r="K111" s="3">
        <f>Sheet1!DF112</f>
        <v>219</v>
      </c>
      <c r="L111" s="3">
        <f>Sheet1!DG112</f>
        <v>350099</v>
      </c>
      <c r="M111" s="3">
        <f>Sheet1!DH112</f>
        <v>40487</v>
      </c>
    </row>
    <row r="112" spans="1:13">
      <c r="A112" t="s">
        <v>30</v>
      </c>
      <c r="B112" s="68">
        <v>43972</v>
      </c>
      <c r="C112" s="3">
        <f>Sheet1!CX113</f>
        <v>30658</v>
      </c>
      <c r="D112" s="3">
        <f>Sheet1!CY113</f>
        <v>40</v>
      </c>
      <c r="E112" s="3">
        <f>Sheet1!CZ113</f>
        <v>1892</v>
      </c>
      <c r="F112" s="3">
        <f>Sheet1!DA113</f>
        <v>1</v>
      </c>
      <c r="G112" s="3">
        <f>Sheet1!DB113</f>
        <v>27800</v>
      </c>
      <c r="H112" s="3">
        <f>Sheet1!DC113</f>
        <v>966</v>
      </c>
      <c r="I112" s="3">
        <f>Sheet1!DD113</f>
        <v>55</v>
      </c>
      <c r="J112" s="3">
        <f>Sheet1!DE113</f>
        <v>3545</v>
      </c>
      <c r="K112" s="3">
        <f>Sheet1!DF113</f>
        <v>219</v>
      </c>
      <c r="L112" s="3">
        <f>Sheet1!DG113</f>
        <v>355393</v>
      </c>
      <c r="M112" s="3">
        <f>Sheet1!DH113</f>
        <v>41099</v>
      </c>
    </row>
    <row r="113" spans="1:13">
      <c r="A113" t="s">
        <v>30</v>
      </c>
      <c r="B113" s="68">
        <v>43973</v>
      </c>
      <c r="C113" s="3">
        <f>Sheet1!CX114</f>
        <v>30694</v>
      </c>
      <c r="D113" s="3">
        <f>Sheet1!CY114</f>
        <v>36</v>
      </c>
      <c r="E113" s="3">
        <f>Sheet1!CZ114</f>
        <v>1898</v>
      </c>
      <c r="F113" s="3">
        <f>Sheet1!DA114</f>
        <v>6</v>
      </c>
      <c r="G113" s="3">
        <f>Sheet1!DB114</f>
        <v>27900</v>
      </c>
      <c r="H113" s="3">
        <f>Sheet1!DC114</f>
        <v>896</v>
      </c>
      <c r="I113" s="3">
        <f>Sheet1!DD114</f>
        <v>55</v>
      </c>
      <c r="J113" s="3">
        <f>Sheet1!DE114</f>
        <v>3549</v>
      </c>
      <c r="K113" s="3">
        <f>Sheet1!DF114</f>
        <v>219</v>
      </c>
      <c r="L113" s="3">
        <f>Sheet1!DG114</f>
        <v>361692</v>
      </c>
      <c r="M113" s="3">
        <f>Sheet1!DH114</f>
        <v>41826</v>
      </c>
    </row>
    <row r="114" spans="1:13">
      <c r="A114" t="s">
        <v>30</v>
      </c>
      <c r="B114" s="68">
        <v>43974</v>
      </c>
      <c r="C114" s="3">
        <f>Sheet1!CX115</f>
        <v>30707</v>
      </c>
      <c r="D114" s="3">
        <f>Sheet1!CY115</f>
        <v>13</v>
      </c>
      <c r="E114" s="3">
        <f>Sheet1!CZ115</f>
        <v>1903</v>
      </c>
      <c r="F114" s="3">
        <f>Sheet1!DA115</f>
        <v>5</v>
      </c>
      <c r="G114" s="3">
        <f>Sheet1!DB115</f>
        <v>27900</v>
      </c>
      <c r="H114" s="3">
        <f>Sheet1!DC115</f>
        <v>904</v>
      </c>
      <c r="I114" s="3">
        <f>Sheet1!DD115</f>
        <v>51</v>
      </c>
      <c r="J114" s="3">
        <f>Sheet1!DE115</f>
        <v>3551</v>
      </c>
      <c r="K114" s="3">
        <f>Sheet1!DF115</f>
        <v>220</v>
      </c>
      <c r="L114" s="3">
        <f>Sheet1!DG115</f>
        <v>364321</v>
      </c>
      <c r="M114" s="3">
        <f>Sheet1!DH115</f>
        <v>42129</v>
      </c>
    </row>
    <row r="115" spans="1:13">
      <c r="A115" t="s">
        <v>30</v>
      </c>
      <c r="B115" s="68">
        <v>43975</v>
      </c>
      <c r="C115" s="3">
        <f>Sheet1!CX116</f>
        <v>30725</v>
      </c>
      <c r="D115" s="3">
        <f>Sheet1!CY116</f>
        <v>18</v>
      </c>
      <c r="E115" s="3">
        <f>Sheet1!CZ116</f>
        <v>1905</v>
      </c>
      <c r="F115" s="3">
        <f>Sheet1!DA116</f>
        <v>2</v>
      </c>
      <c r="G115" s="3">
        <f>Sheet1!DB116</f>
        <v>28000</v>
      </c>
      <c r="H115" s="3">
        <f>Sheet1!DC116</f>
        <v>820</v>
      </c>
      <c r="I115" s="3">
        <f>Sheet1!DD116</f>
        <v>51</v>
      </c>
      <c r="J115" s="3">
        <f>Sheet1!DE116</f>
        <v>3553</v>
      </c>
      <c r="K115" s="3">
        <f>Sheet1!DF116</f>
        <v>220</v>
      </c>
      <c r="L115" s="3">
        <f>Sheet1!DG116</f>
        <v>367037</v>
      </c>
      <c r="M115" s="3">
        <f>Sheet1!DH116</f>
        <v>42443</v>
      </c>
    </row>
    <row r="116" spans="1:13">
      <c r="A116" t="s">
        <v>30</v>
      </c>
      <c r="B116" s="68">
        <v>43976</v>
      </c>
      <c r="C116" s="3">
        <f>Sheet1!CX117</f>
        <v>30736</v>
      </c>
      <c r="D116" s="3">
        <f>Sheet1!CY117</f>
        <v>11</v>
      </c>
      <c r="E116" s="3">
        <f>Sheet1!CZ117</f>
        <v>1906</v>
      </c>
      <c r="F116" s="3">
        <f>Sheet1!DA117</f>
        <v>1</v>
      </c>
      <c r="G116" s="3">
        <f>Sheet1!DB117</f>
        <v>28100</v>
      </c>
      <c r="H116" s="3">
        <f>Sheet1!DC117</f>
        <v>730</v>
      </c>
      <c r="I116" s="3">
        <f>Sheet1!DD117</f>
        <v>50</v>
      </c>
      <c r="J116" s="3">
        <f>Sheet1!DE117</f>
        <v>3554</v>
      </c>
      <c r="K116" s="3">
        <f>Sheet1!DF117</f>
        <v>220</v>
      </c>
      <c r="L116" s="3">
        <f>Sheet1!DG117</f>
        <v>370464</v>
      </c>
      <c r="M116" s="3">
        <f>Sheet1!DH117</f>
        <v>42838</v>
      </c>
    </row>
    <row r="117" spans="1:13">
      <c r="A117" t="s">
        <v>30</v>
      </c>
      <c r="B117" s="68">
        <v>43977</v>
      </c>
      <c r="C117" s="3">
        <f>Sheet1!CX118</f>
        <v>30746</v>
      </c>
      <c r="D117" s="3">
        <f>Sheet1!CY118</f>
        <v>10</v>
      </c>
      <c r="E117" s="3">
        <f>Sheet1!CZ118</f>
        <v>1913</v>
      </c>
      <c r="F117" s="3">
        <f>Sheet1!DA118</f>
        <v>7</v>
      </c>
      <c r="G117" s="3">
        <f>Sheet1!DB118</f>
        <v>28200</v>
      </c>
      <c r="H117" s="3">
        <f>Sheet1!DC118</f>
        <v>633</v>
      </c>
      <c r="I117" s="3">
        <f>Sheet1!DD118</f>
        <v>47</v>
      </c>
      <c r="J117" s="3">
        <f>Sheet1!DE118</f>
        <v>3555</v>
      </c>
      <c r="K117" s="3">
        <f>Sheet1!DF118</f>
        <v>221</v>
      </c>
      <c r="L117" s="3">
        <f>Sheet1!DG118</f>
        <v>372146</v>
      </c>
      <c r="M117" s="3">
        <f>Sheet1!DH118</f>
        <v>43032</v>
      </c>
    </row>
    <row r="118" spans="1:13">
      <c r="A118" t="s">
        <v>30</v>
      </c>
      <c r="B118" s="68">
        <v>43978</v>
      </c>
      <c r="C118" s="3">
        <f>Sheet1!CX119</f>
        <v>30761</v>
      </c>
      <c r="D118" s="3">
        <f>Sheet1!CY119</f>
        <v>15</v>
      </c>
      <c r="E118" s="3">
        <f>Sheet1!CZ119</f>
        <v>1915</v>
      </c>
      <c r="F118" s="3">
        <f>Sheet1!DA119</f>
        <v>2</v>
      </c>
      <c r="G118" s="3">
        <f>Sheet1!DB119</f>
        <v>28200</v>
      </c>
      <c r="H118" s="3">
        <f>Sheet1!DC119</f>
        <v>646</v>
      </c>
      <c r="I118" s="3">
        <f>Sheet1!DD119</f>
        <v>41</v>
      </c>
      <c r="J118" s="3">
        <f>Sheet1!DE119</f>
        <v>3557</v>
      </c>
      <c r="K118" s="3">
        <f>Sheet1!DF119</f>
        <v>221</v>
      </c>
      <c r="L118" s="3">
        <f>Sheet1!DG119</f>
        <v>375115</v>
      </c>
      <c r="M118" s="3">
        <f>Sheet1!DH119</f>
        <v>43374</v>
      </c>
    </row>
    <row r="119" spans="1:13">
      <c r="A119" t="s">
        <v>30</v>
      </c>
      <c r="B119" s="68">
        <v>43979</v>
      </c>
      <c r="C119" s="3">
        <f>Sheet1!CX120</f>
        <v>30776</v>
      </c>
      <c r="D119" s="3">
        <f>Sheet1!CY120</f>
        <v>15</v>
      </c>
      <c r="E119" s="3">
        <f>Sheet1!CZ120</f>
        <v>1917</v>
      </c>
      <c r="F119" s="3">
        <f>Sheet1!DA120</f>
        <v>2</v>
      </c>
      <c r="G119" s="3">
        <f>Sheet1!DB120</f>
        <v>28300</v>
      </c>
      <c r="H119" s="3">
        <f>Sheet1!DC120</f>
        <v>559</v>
      </c>
      <c r="I119" s="3">
        <f>Sheet1!DD120</f>
        <v>42</v>
      </c>
      <c r="J119" s="3">
        <f>Sheet1!DE120</f>
        <v>3559</v>
      </c>
      <c r="K119" s="3">
        <f>Sheet1!DF120</f>
        <v>222</v>
      </c>
      <c r="L119" s="3">
        <f>Sheet1!DG120</f>
        <v>380671</v>
      </c>
      <c r="M119" s="3">
        <f>Sheet1!DH120</f>
        <v>44016</v>
      </c>
    </row>
    <row r="120" spans="1:13">
      <c r="A120" t="s">
        <v>30</v>
      </c>
      <c r="B120" s="68">
        <v>43980</v>
      </c>
      <c r="C120" s="3">
        <f>Sheet1!CX121</f>
        <v>30796</v>
      </c>
      <c r="D120" s="3">
        <f>Sheet1!CY121</f>
        <v>20</v>
      </c>
      <c r="E120" s="3">
        <f>Sheet1!CZ121</f>
        <v>1919</v>
      </c>
      <c r="F120" s="3">
        <f>Sheet1!DA121</f>
        <v>2</v>
      </c>
      <c r="G120" s="3">
        <f>Sheet1!DB121</f>
        <v>28300</v>
      </c>
      <c r="H120" s="3">
        <f>Sheet1!DC121</f>
        <v>577</v>
      </c>
      <c r="I120" s="3">
        <f>Sheet1!DD121</f>
        <v>36</v>
      </c>
      <c r="J120" s="3">
        <f>Sheet1!DE121</f>
        <v>3561</v>
      </c>
      <c r="K120" s="3">
        <f>Sheet1!DF121</f>
        <v>222</v>
      </c>
      <c r="L120" s="3">
        <f>Sheet1!DG121</f>
        <v>385822</v>
      </c>
      <c r="M120" s="3">
        <f>Sheet1!DH121</f>
        <v>44610</v>
      </c>
    </row>
    <row r="121" spans="1:13">
      <c r="A121" t="s">
        <v>30</v>
      </c>
      <c r="B121" s="68">
        <v>43981</v>
      </c>
      <c r="C121" s="3">
        <f>Sheet1!CX122</f>
        <v>30828</v>
      </c>
      <c r="D121" s="3">
        <f>Sheet1!CY122</f>
        <v>32</v>
      </c>
      <c r="E121" s="3">
        <f>Sheet1!CZ122</f>
        <v>1919</v>
      </c>
      <c r="F121" s="3">
        <f>Sheet1!DA122</f>
        <v>0</v>
      </c>
      <c r="G121" s="3">
        <f>Sheet1!DB122</f>
        <v>28300</v>
      </c>
      <c r="H121" s="3">
        <f>Sheet1!DC122</f>
        <v>609</v>
      </c>
      <c r="I121" s="3">
        <f>Sheet1!DD122</f>
        <v>32</v>
      </c>
      <c r="J121" s="3">
        <f>Sheet1!DE122</f>
        <v>3564</v>
      </c>
      <c r="K121" s="3">
        <f>Sheet1!DF122</f>
        <v>222</v>
      </c>
      <c r="L121" s="3">
        <f>Sheet1!DG122</f>
        <v>390697</v>
      </c>
      <c r="M121" s="3">
        <f>Sheet1!DH122</f>
        <v>45173</v>
      </c>
    </row>
    <row r="122" spans="1:13">
      <c r="A122" t="s">
        <v>30</v>
      </c>
      <c r="B122" s="68">
        <v>43982</v>
      </c>
      <c r="C122" s="3">
        <f>Sheet1!CX123</f>
        <v>30845</v>
      </c>
      <c r="D122" s="3">
        <f>Sheet1!CY123</f>
        <v>17</v>
      </c>
      <c r="E122" s="3">
        <f>Sheet1!CZ123</f>
        <v>1919</v>
      </c>
      <c r="F122" s="3">
        <f>Sheet1!DA123</f>
        <v>0</v>
      </c>
      <c r="G122" s="3">
        <f>Sheet1!DB123</f>
        <v>28400</v>
      </c>
      <c r="H122" s="3">
        <f>Sheet1!DC123</f>
        <v>526</v>
      </c>
      <c r="I122" s="3">
        <f>Sheet1!DD123</f>
        <v>27</v>
      </c>
      <c r="J122" s="3">
        <f>Sheet1!DE123</f>
        <v>3566</v>
      </c>
      <c r="K122" s="3">
        <f>Sheet1!DF123</f>
        <v>222</v>
      </c>
      <c r="L122" s="3">
        <f>Sheet1!DG123</f>
        <v>394717</v>
      </c>
      <c r="M122" s="3">
        <f>Sheet1!DH123</f>
        <v>45637</v>
      </c>
    </row>
    <row r="123" spans="1:13">
      <c r="A123" t="s">
        <v>30</v>
      </c>
      <c r="B123" s="68">
        <v>43983</v>
      </c>
      <c r="C123" s="3">
        <f>Sheet1!CX124</f>
        <v>30862</v>
      </c>
      <c r="D123" s="3">
        <f>Sheet1!CY124</f>
        <v>17</v>
      </c>
      <c r="E123" s="3">
        <f>Sheet1!CZ124</f>
        <v>1920</v>
      </c>
      <c r="F123" s="3">
        <f>Sheet1!DA124</f>
        <v>1</v>
      </c>
      <c r="G123" s="3">
        <f>Sheet1!DB124</f>
        <v>28400</v>
      </c>
      <c r="H123" s="3">
        <f>Sheet1!DC124</f>
        <v>542</v>
      </c>
      <c r="I123" s="3">
        <f>Sheet1!DD124</f>
        <v>28</v>
      </c>
      <c r="J123" s="3">
        <f>Sheet1!DE124</f>
        <v>3568</v>
      </c>
      <c r="K123" s="3">
        <f>Sheet1!DF124</f>
        <v>222</v>
      </c>
      <c r="L123" s="3">
        <f>Sheet1!DG124</f>
        <v>397691</v>
      </c>
      <c r="M123" s="3">
        <f>Sheet1!DH124</f>
        <v>45980</v>
      </c>
    </row>
    <row r="124" spans="1:13">
      <c r="A124" t="s">
        <v>30</v>
      </c>
      <c r="B124" s="68">
        <v>43984</v>
      </c>
      <c r="C124" s="3">
        <f>Sheet1!CX125</f>
        <v>30871</v>
      </c>
      <c r="D124" s="3">
        <f>Sheet1!CY125</f>
        <v>9</v>
      </c>
      <c r="E124" s="3">
        <f>Sheet1!CZ125</f>
        <v>1920</v>
      </c>
      <c r="F124" s="3">
        <f>Sheet1!DA125</f>
        <v>0</v>
      </c>
      <c r="G124" s="3">
        <f>Sheet1!DB125</f>
        <v>28500</v>
      </c>
      <c r="H124" s="3">
        <f>Sheet1!DC125</f>
        <v>451</v>
      </c>
      <c r="I124" s="3">
        <f>Sheet1!DD125</f>
        <v>28</v>
      </c>
      <c r="J124" s="3">
        <f>Sheet1!DE125</f>
        <v>3569</v>
      </c>
      <c r="K124" s="3">
        <f>Sheet1!DF125</f>
        <v>222</v>
      </c>
      <c r="L124" s="3">
        <f>Sheet1!DG125</f>
        <v>399215</v>
      </c>
      <c r="M124" s="3">
        <f>Sheet1!DH125</f>
        <v>46155</v>
      </c>
    </row>
    <row r="125" spans="1:13">
      <c r="A125" t="s">
        <v>30</v>
      </c>
      <c r="B125" s="68">
        <v>43985</v>
      </c>
      <c r="C125" s="3">
        <f>Sheet1!CX126</f>
        <v>30874</v>
      </c>
      <c r="D125" s="3">
        <f>Sheet1!CY126</f>
        <v>3</v>
      </c>
      <c r="E125" s="3">
        <f>Sheet1!CZ126</f>
        <v>1920</v>
      </c>
      <c r="F125" s="3">
        <f>Sheet1!DA126</f>
        <v>0</v>
      </c>
      <c r="G125" s="3">
        <f>Sheet1!DB126</f>
        <v>28500</v>
      </c>
      <c r="H125" s="3">
        <f>Sheet1!DC126</f>
        <v>454</v>
      </c>
      <c r="I125" s="3">
        <f>Sheet1!DD126</f>
        <v>29</v>
      </c>
      <c r="J125" s="3">
        <f>Sheet1!DE126</f>
        <v>3569</v>
      </c>
      <c r="K125" s="3">
        <f>Sheet1!DF126</f>
        <v>222</v>
      </c>
      <c r="L125" s="3">
        <f>Sheet1!DG126</f>
        <v>400793</v>
      </c>
      <c r="M125" s="3">
        <f>Sheet1!DH126</f>
        <v>46337</v>
      </c>
    </row>
    <row r="126" spans="1:13">
      <c r="A126" t="s">
        <v>30</v>
      </c>
      <c r="B126" s="68">
        <v>43986</v>
      </c>
      <c r="C126" s="3">
        <f>Sheet1!CX127</f>
        <v>30893</v>
      </c>
      <c r="D126" s="3">
        <f>Sheet1!CY127</f>
        <v>19</v>
      </c>
      <c r="E126" s="3">
        <f>Sheet1!CZ127</f>
        <v>1921</v>
      </c>
      <c r="F126" s="3">
        <f>Sheet1!DA127</f>
        <v>1</v>
      </c>
      <c r="G126" s="3">
        <f>Sheet1!DB127</f>
        <v>28600</v>
      </c>
      <c r="H126" s="3">
        <f>Sheet1!DC127</f>
        <v>372</v>
      </c>
      <c r="I126" s="3">
        <f>Sheet1!DD127</f>
        <v>25</v>
      </c>
      <c r="J126" s="3">
        <f>Sheet1!DE127</f>
        <v>3572</v>
      </c>
      <c r="K126" s="3">
        <f>Sheet1!DF127</f>
        <v>222</v>
      </c>
      <c r="L126" s="3">
        <f>Sheet1!DG127</f>
        <v>404071</v>
      </c>
      <c r="M126" s="3">
        <f>Sheet1!DH127</f>
        <v>46715</v>
      </c>
    </row>
    <row r="127" spans="1:13">
      <c r="A127" t="s">
        <v>30</v>
      </c>
      <c r="B127" s="68">
        <v>43987</v>
      </c>
      <c r="C127" s="3">
        <f>Sheet1!CX128</f>
        <v>30913</v>
      </c>
      <c r="D127" s="3">
        <f>Sheet1!CY128</f>
        <v>20</v>
      </c>
      <c r="E127" s="3">
        <f>Sheet1!CZ128</f>
        <v>1921</v>
      </c>
      <c r="F127" s="3">
        <f>Sheet1!DA128</f>
        <v>0</v>
      </c>
      <c r="G127" s="3">
        <f>Sheet1!DB128</f>
        <v>28600</v>
      </c>
      <c r="H127" s="3">
        <f>Sheet1!DC128</f>
        <v>392</v>
      </c>
      <c r="I127" s="3">
        <f>Sheet1!DD128</f>
        <v>27</v>
      </c>
      <c r="J127" s="3">
        <f>Sheet1!DE128</f>
        <v>3574</v>
      </c>
      <c r="K127" s="3">
        <f>Sheet1!DF128</f>
        <v>222</v>
      </c>
      <c r="L127" s="3">
        <f>Sheet1!DG128</f>
        <v>409450</v>
      </c>
      <c r="M127" s="3">
        <f>Sheet1!DH128</f>
        <v>47336</v>
      </c>
    </row>
    <row r="128" spans="1:13">
      <c r="A128" t="s">
        <v>30</v>
      </c>
      <c r="B128" s="68">
        <v>43988</v>
      </c>
      <c r="C128" s="3">
        <f>Sheet1!CX129</f>
        <v>30936</v>
      </c>
      <c r="D128" s="3">
        <f>Sheet1!CY129</f>
        <v>23</v>
      </c>
      <c r="E128" s="3">
        <f>Sheet1!CZ129</f>
        <v>1921</v>
      </c>
      <c r="F128" s="3">
        <f>Sheet1!DA129</f>
        <v>0</v>
      </c>
      <c r="G128" s="3">
        <f>Sheet1!DB129</f>
        <v>28600</v>
      </c>
      <c r="H128" s="3">
        <f>Sheet1!DC129</f>
        <v>415</v>
      </c>
      <c r="I128" s="3">
        <f>Sheet1!DD129</f>
        <v>29</v>
      </c>
      <c r="J128" s="3">
        <f>Sheet1!DE129</f>
        <v>3576</v>
      </c>
      <c r="K128" s="3">
        <f>Sheet1!DF129</f>
        <v>222</v>
      </c>
      <c r="L128" s="3">
        <f>Sheet1!DG129</f>
        <v>415915</v>
      </c>
      <c r="M128" s="3">
        <f>Sheet1!DH129</f>
        <v>48082</v>
      </c>
    </row>
    <row r="129" spans="1:13">
      <c r="A129" t="s">
        <v>30</v>
      </c>
      <c r="B129" s="68">
        <v>43989</v>
      </c>
      <c r="C129" s="3">
        <f>Sheet1!CX130</f>
        <v>30956</v>
      </c>
      <c r="D129" s="3">
        <f>Sheet1!CY130</f>
        <v>20</v>
      </c>
      <c r="E129" s="3">
        <f>Sheet1!CZ130</f>
        <v>1921</v>
      </c>
      <c r="F129" s="3">
        <f>Sheet1!DA130</f>
        <v>0</v>
      </c>
      <c r="G129" s="3">
        <f>Sheet1!DB130</f>
        <v>28700</v>
      </c>
      <c r="H129" s="3">
        <f>Sheet1!DC130</f>
        <v>335</v>
      </c>
      <c r="I129" s="3">
        <f>Sheet1!DD130</f>
        <v>28</v>
      </c>
      <c r="J129" s="3">
        <f>Sheet1!DE130</f>
        <v>3579</v>
      </c>
      <c r="K129" s="3">
        <f>Sheet1!DF130</f>
        <v>222</v>
      </c>
      <c r="L129" s="3">
        <f>Sheet1!DG130</f>
        <v>419980</v>
      </c>
      <c r="M129" s="3">
        <f>Sheet1!DH130</f>
        <v>48551</v>
      </c>
    </row>
    <row r="130" spans="1:13">
      <c r="A130" t="s">
        <v>30</v>
      </c>
      <c r="B130" s="68">
        <v>43990</v>
      </c>
      <c r="C130" s="3">
        <f>Sheet1!CX131</f>
        <v>30965</v>
      </c>
      <c r="D130" s="3">
        <f>Sheet1!CY131</f>
        <v>9</v>
      </c>
      <c r="E130" s="3">
        <f>Sheet1!CZ131</f>
        <v>1921</v>
      </c>
      <c r="F130" s="3">
        <f>Sheet1!DA131</f>
        <v>0</v>
      </c>
      <c r="G130" s="3">
        <f>Sheet1!DB131</f>
        <v>28700</v>
      </c>
      <c r="H130" s="3">
        <f>Sheet1!DC131</f>
        <v>344</v>
      </c>
      <c r="I130" s="3">
        <f>Sheet1!DD131</f>
        <v>28</v>
      </c>
      <c r="J130" s="3">
        <f>Sheet1!DE131</f>
        <v>3580</v>
      </c>
      <c r="K130" s="3">
        <f>Sheet1!DF131</f>
        <v>222</v>
      </c>
      <c r="L130" s="3">
        <f>Sheet1!DG131</f>
        <v>423468</v>
      </c>
      <c r="M130" s="3">
        <f>Sheet1!DH131</f>
        <v>48953</v>
      </c>
    </row>
    <row r="131" spans="1:13">
      <c r="A131" t="s">
        <v>30</v>
      </c>
      <c r="B131" s="68">
        <v>43991</v>
      </c>
      <c r="C131" s="3">
        <f>Sheet1!CX132</f>
        <v>0</v>
      </c>
      <c r="D131" s="3">
        <f>Sheet1!CY132</f>
        <v>0</v>
      </c>
      <c r="E131" s="3">
        <f>Sheet1!CZ132</f>
        <v>0</v>
      </c>
      <c r="F131" s="3">
        <f>Sheet1!DA132</f>
        <v>0</v>
      </c>
      <c r="G131" s="3">
        <f>Sheet1!DB132</f>
        <v>0</v>
      </c>
      <c r="H131" s="3">
        <f>Sheet1!DC132</f>
        <v>0</v>
      </c>
      <c r="I131" s="3">
        <f>Sheet1!DD132</f>
        <v>0</v>
      </c>
      <c r="J131" s="3">
        <f>Sheet1!DE132</f>
        <v>0</v>
      </c>
      <c r="K131" s="3">
        <f>Sheet1!DF132</f>
        <v>0</v>
      </c>
      <c r="L131" s="3">
        <f>Sheet1!DG132</f>
        <v>0</v>
      </c>
      <c r="M131" s="3">
        <f>Sheet1!DH132</f>
        <v>0</v>
      </c>
    </row>
    <row r="132" spans="1:13">
      <c r="A132" t="s">
        <v>30</v>
      </c>
      <c r="B132" s="68">
        <v>43992</v>
      </c>
      <c r="C132" s="3">
        <f>Sheet1!CX133</f>
        <v>0</v>
      </c>
      <c r="D132" s="3">
        <f>Sheet1!CY133</f>
        <v>0</v>
      </c>
      <c r="E132" s="3">
        <f>Sheet1!CZ133</f>
        <v>0</v>
      </c>
      <c r="F132" s="3">
        <f>Sheet1!DA133</f>
        <v>0</v>
      </c>
      <c r="G132" s="3">
        <f>Sheet1!DB133</f>
        <v>0</v>
      </c>
      <c r="H132" s="3">
        <f>Sheet1!DC133</f>
        <v>0</v>
      </c>
      <c r="I132" s="3">
        <f>Sheet1!DD133</f>
        <v>0</v>
      </c>
      <c r="J132" s="3">
        <f>Sheet1!DE133</f>
        <v>0</v>
      </c>
      <c r="K132" s="3">
        <f>Sheet1!DF133</f>
        <v>0</v>
      </c>
      <c r="L132" s="3">
        <f>Sheet1!DG133</f>
        <v>0</v>
      </c>
      <c r="M132" s="3">
        <f>Sheet1!DH133</f>
        <v>0</v>
      </c>
    </row>
    <row r="133" spans="1:13">
      <c r="A133" t="s">
        <v>30</v>
      </c>
      <c r="B133" s="68">
        <v>43993</v>
      </c>
      <c r="C133" s="3">
        <f>Sheet1!CX134</f>
        <v>0</v>
      </c>
      <c r="D133" s="3">
        <f>Sheet1!CY134</f>
        <v>0</v>
      </c>
      <c r="E133" s="3">
        <f>Sheet1!CZ134</f>
        <v>0</v>
      </c>
      <c r="F133" s="3">
        <f>Sheet1!DA134</f>
        <v>0</v>
      </c>
      <c r="G133" s="3">
        <f>Sheet1!DB134</f>
        <v>0</v>
      </c>
      <c r="H133" s="3">
        <f>Sheet1!DC134</f>
        <v>0</v>
      </c>
      <c r="I133" s="3">
        <f>Sheet1!DD134</f>
        <v>0</v>
      </c>
      <c r="J133" s="3">
        <f>Sheet1!DE134</f>
        <v>0</v>
      </c>
      <c r="K133" s="3">
        <f>Sheet1!DF134</f>
        <v>0</v>
      </c>
      <c r="L133" s="3">
        <f>Sheet1!DG134</f>
        <v>0</v>
      </c>
      <c r="M133" s="3">
        <f>Sheet1!DH134</f>
        <v>0</v>
      </c>
    </row>
    <row r="134" spans="1:13">
      <c r="A134" t="s">
        <v>30</v>
      </c>
      <c r="B134" s="68">
        <v>43994</v>
      </c>
      <c r="C134" s="3">
        <f>Sheet1!CX135</f>
        <v>0</v>
      </c>
      <c r="D134" s="3">
        <f>Sheet1!CY135</f>
        <v>0</v>
      </c>
      <c r="E134" s="3">
        <f>Sheet1!CZ135</f>
        <v>0</v>
      </c>
      <c r="F134" s="3">
        <f>Sheet1!DA135</f>
        <v>0</v>
      </c>
      <c r="G134" s="3">
        <f>Sheet1!DB135</f>
        <v>0</v>
      </c>
      <c r="H134" s="3">
        <f>Sheet1!DC135</f>
        <v>0</v>
      </c>
      <c r="I134" s="3">
        <f>Sheet1!DD135</f>
        <v>0</v>
      </c>
      <c r="J134" s="3">
        <f>Sheet1!DE135</f>
        <v>0</v>
      </c>
      <c r="K134" s="3">
        <f>Sheet1!DF135</f>
        <v>0</v>
      </c>
      <c r="L134" s="3">
        <f>Sheet1!DG135</f>
        <v>0</v>
      </c>
      <c r="M134" s="3">
        <f>Sheet1!DH135</f>
        <v>0</v>
      </c>
    </row>
    <row r="135" spans="1:13">
      <c r="A135" t="s">
        <v>30</v>
      </c>
      <c r="B135" s="68">
        <v>43995</v>
      </c>
      <c r="C135" s="3">
        <f>Sheet1!CX136</f>
        <v>0</v>
      </c>
      <c r="D135" s="3">
        <f>Sheet1!CY136</f>
        <v>0</v>
      </c>
      <c r="E135" s="3">
        <f>Sheet1!CZ136</f>
        <v>0</v>
      </c>
      <c r="F135" s="3">
        <f>Sheet1!DA136</f>
        <v>0</v>
      </c>
      <c r="G135" s="3">
        <f>Sheet1!DB136</f>
        <v>0</v>
      </c>
      <c r="H135" s="3">
        <f>Sheet1!DC136</f>
        <v>0</v>
      </c>
      <c r="I135" s="3">
        <f>Sheet1!DD136</f>
        <v>0</v>
      </c>
      <c r="J135" s="3">
        <f>Sheet1!DE136</f>
        <v>0</v>
      </c>
      <c r="K135" s="3">
        <f>Sheet1!DF136</f>
        <v>0</v>
      </c>
      <c r="L135" s="3">
        <f>Sheet1!DG136</f>
        <v>0</v>
      </c>
      <c r="M135" s="3">
        <f>Sheet1!DH136</f>
        <v>0</v>
      </c>
    </row>
    <row r="136" spans="1:13">
      <c r="A136" t="s">
        <v>30</v>
      </c>
      <c r="B136" s="68">
        <v>43996</v>
      </c>
      <c r="C136" s="3">
        <f>Sheet1!CX137</f>
        <v>0</v>
      </c>
      <c r="D136" s="3">
        <f>Sheet1!CY137</f>
        <v>0</v>
      </c>
      <c r="E136" s="3">
        <f>Sheet1!CZ137</f>
        <v>0</v>
      </c>
      <c r="F136" s="3">
        <f>Sheet1!DA137</f>
        <v>0</v>
      </c>
      <c r="G136" s="3">
        <f>Sheet1!DB137</f>
        <v>0</v>
      </c>
      <c r="H136" s="3">
        <f>Sheet1!DC137</f>
        <v>0</v>
      </c>
      <c r="I136" s="3">
        <f>Sheet1!DD137</f>
        <v>0</v>
      </c>
      <c r="J136" s="3">
        <f>Sheet1!DE137</f>
        <v>0</v>
      </c>
      <c r="K136" s="3">
        <f>Sheet1!DF137</f>
        <v>0</v>
      </c>
      <c r="L136" s="3">
        <f>Sheet1!DG137</f>
        <v>0</v>
      </c>
      <c r="M136" s="3">
        <f>Sheet1!DH137</f>
        <v>0</v>
      </c>
    </row>
    <row r="137" spans="1:13">
      <c r="A137" t="s">
        <v>30</v>
      </c>
      <c r="B137" s="68">
        <v>43997</v>
      </c>
      <c r="C137" s="3">
        <f>Sheet1!CX138</f>
        <v>0</v>
      </c>
      <c r="D137" s="3">
        <f>Sheet1!CY138</f>
        <v>0</v>
      </c>
      <c r="E137" s="3">
        <f>Sheet1!CZ138</f>
        <v>0</v>
      </c>
      <c r="F137" s="3">
        <f>Sheet1!DA138</f>
        <v>0</v>
      </c>
      <c r="G137" s="3">
        <f>Sheet1!DB138</f>
        <v>0</v>
      </c>
      <c r="H137" s="3">
        <f>Sheet1!DC138</f>
        <v>0</v>
      </c>
      <c r="I137" s="3">
        <f>Sheet1!DD138</f>
        <v>0</v>
      </c>
      <c r="J137" s="3">
        <f>Sheet1!DE138</f>
        <v>0</v>
      </c>
      <c r="K137" s="3">
        <f>Sheet1!DF138</f>
        <v>0</v>
      </c>
      <c r="L137" s="3">
        <f>Sheet1!DG138</f>
        <v>0</v>
      </c>
      <c r="M137" s="3">
        <f>Sheet1!DH138</f>
        <v>0</v>
      </c>
    </row>
    <row r="138" spans="1:13">
      <c r="A138" t="s">
        <v>30</v>
      </c>
      <c r="B138" s="68">
        <v>43998</v>
      </c>
      <c r="C138" s="3">
        <f>Sheet1!CX139</f>
        <v>0</v>
      </c>
      <c r="D138" s="3">
        <f>Sheet1!CY139</f>
        <v>0</v>
      </c>
      <c r="E138" s="3">
        <f>Sheet1!CZ139</f>
        <v>0</v>
      </c>
      <c r="F138" s="3">
        <f>Sheet1!DA139</f>
        <v>0</v>
      </c>
      <c r="G138" s="3">
        <f>Sheet1!DB139</f>
        <v>0</v>
      </c>
      <c r="H138" s="3">
        <f>Sheet1!DC139</f>
        <v>0</v>
      </c>
      <c r="I138" s="3">
        <f>Sheet1!DD139</f>
        <v>0</v>
      </c>
      <c r="J138" s="3">
        <f>Sheet1!DE139</f>
        <v>0</v>
      </c>
      <c r="K138" s="3">
        <f>Sheet1!DF139</f>
        <v>0</v>
      </c>
      <c r="L138" s="3">
        <f>Sheet1!DG139</f>
        <v>0</v>
      </c>
      <c r="M138" s="3">
        <f>Sheet1!DH139</f>
        <v>0</v>
      </c>
    </row>
    <row r="139" spans="1:13">
      <c r="A139" t="s">
        <v>30</v>
      </c>
      <c r="B139" s="68">
        <v>43999</v>
      </c>
      <c r="C139" s="3">
        <f>Sheet1!CX140</f>
        <v>0</v>
      </c>
      <c r="D139" s="3">
        <f>Sheet1!CY140</f>
        <v>0</v>
      </c>
      <c r="E139" s="3">
        <f>Sheet1!CZ140</f>
        <v>0</v>
      </c>
      <c r="F139" s="3">
        <f>Sheet1!DA140</f>
        <v>0</v>
      </c>
      <c r="G139" s="3">
        <f>Sheet1!DB140</f>
        <v>0</v>
      </c>
      <c r="H139" s="3">
        <f>Sheet1!DC140</f>
        <v>0</v>
      </c>
      <c r="I139" s="3">
        <f>Sheet1!DD140</f>
        <v>0</v>
      </c>
      <c r="J139" s="3">
        <f>Sheet1!DE140</f>
        <v>0</v>
      </c>
      <c r="K139" s="3">
        <f>Sheet1!DF140</f>
        <v>0</v>
      </c>
      <c r="L139" s="3">
        <f>Sheet1!DG140</f>
        <v>0</v>
      </c>
      <c r="M139" s="3">
        <f>Sheet1!DH140</f>
        <v>0</v>
      </c>
    </row>
    <row r="140" spans="1:13">
      <c r="A140" t="s">
        <v>30</v>
      </c>
      <c r="B140" s="68">
        <v>44000</v>
      </c>
      <c r="C140" s="3">
        <f>Sheet1!CX141</f>
        <v>0</v>
      </c>
      <c r="D140" s="3">
        <f>Sheet1!CY141</f>
        <v>0</v>
      </c>
      <c r="E140" s="3">
        <f>Sheet1!CZ141</f>
        <v>0</v>
      </c>
      <c r="F140" s="3">
        <f>Sheet1!DA141</f>
        <v>0</v>
      </c>
      <c r="G140" s="3">
        <f>Sheet1!DB141</f>
        <v>0</v>
      </c>
      <c r="H140" s="3">
        <f>Sheet1!DC141</f>
        <v>0</v>
      </c>
      <c r="I140" s="3">
        <f>Sheet1!DD141</f>
        <v>0</v>
      </c>
      <c r="J140" s="3">
        <f>Sheet1!DE141</f>
        <v>0</v>
      </c>
      <c r="K140" s="3">
        <f>Sheet1!DF141</f>
        <v>0</v>
      </c>
      <c r="L140" s="3">
        <f>Sheet1!DG141</f>
        <v>0</v>
      </c>
      <c r="M140" s="3">
        <f>Sheet1!DH141</f>
        <v>0</v>
      </c>
    </row>
    <row r="141" spans="1:13">
      <c r="A141" t="s">
        <v>30</v>
      </c>
      <c r="B141" s="68">
        <v>44001</v>
      </c>
      <c r="C141" s="3">
        <f>Sheet1!CX142</f>
        <v>0</v>
      </c>
      <c r="D141" s="3">
        <f>Sheet1!CY142</f>
        <v>0</v>
      </c>
      <c r="E141" s="3">
        <f>Sheet1!CZ142</f>
        <v>0</v>
      </c>
      <c r="F141" s="3">
        <f>Sheet1!DA142</f>
        <v>0</v>
      </c>
      <c r="G141" s="3">
        <f>Sheet1!DB142</f>
        <v>0</v>
      </c>
      <c r="H141" s="3">
        <f>Sheet1!DC142</f>
        <v>0</v>
      </c>
      <c r="I141" s="3">
        <f>Sheet1!DD142</f>
        <v>0</v>
      </c>
      <c r="J141" s="3">
        <f>Sheet1!DE142</f>
        <v>0</v>
      </c>
      <c r="K141" s="3">
        <f>Sheet1!DF142</f>
        <v>0</v>
      </c>
      <c r="L141" s="3">
        <f>Sheet1!DG142</f>
        <v>0</v>
      </c>
      <c r="M141" s="3">
        <f>Sheet1!DH142</f>
        <v>0</v>
      </c>
    </row>
    <row r="142" spans="1:13">
      <c r="A142" t="s">
        <v>30</v>
      </c>
      <c r="B142" s="68">
        <v>44002</v>
      </c>
      <c r="C142" s="3">
        <f>Sheet1!CX143</f>
        <v>0</v>
      </c>
      <c r="D142" s="3">
        <f>Sheet1!CY143</f>
        <v>0</v>
      </c>
      <c r="E142" s="3">
        <f>Sheet1!CZ143</f>
        <v>0</v>
      </c>
      <c r="F142" s="3">
        <f>Sheet1!DA143</f>
        <v>0</v>
      </c>
      <c r="G142" s="3">
        <f>Sheet1!DB143</f>
        <v>0</v>
      </c>
      <c r="H142" s="3">
        <f>Sheet1!DC143</f>
        <v>0</v>
      </c>
      <c r="I142" s="3">
        <f>Sheet1!DD143</f>
        <v>0</v>
      </c>
      <c r="J142" s="3">
        <f>Sheet1!DE143</f>
        <v>0</v>
      </c>
      <c r="K142" s="3">
        <f>Sheet1!DF143</f>
        <v>0</v>
      </c>
      <c r="L142" s="3">
        <f>Sheet1!DG143</f>
        <v>0</v>
      </c>
      <c r="M142" s="3">
        <f>Sheet1!DH143</f>
        <v>0</v>
      </c>
    </row>
    <row r="143" spans="1:13">
      <c r="A143" t="s">
        <v>30</v>
      </c>
      <c r="B143" s="68">
        <v>44003</v>
      </c>
      <c r="C143" s="3">
        <f>Sheet1!CX144</f>
        <v>0</v>
      </c>
      <c r="D143" s="3">
        <f>Sheet1!CY144</f>
        <v>0</v>
      </c>
      <c r="E143" s="3">
        <f>Sheet1!CZ144</f>
        <v>0</v>
      </c>
      <c r="F143" s="3">
        <f>Sheet1!DA144</f>
        <v>0</v>
      </c>
      <c r="G143" s="3">
        <f>Sheet1!DB144</f>
        <v>0</v>
      </c>
      <c r="H143" s="3">
        <f>Sheet1!DC144</f>
        <v>0</v>
      </c>
      <c r="I143" s="3">
        <f>Sheet1!DD144</f>
        <v>0</v>
      </c>
      <c r="J143" s="3">
        <f>Sheet1!DE144</f>
        <v>0</v>
      </c>
      <c r="K143" s="3">
        <f>Sheet1!DF144</f>
        <v>0</v>
      </c>
      <c r="L143" s="3">
        <f>Sheet1!DG144</f>
        <v>0</v>
      </c>
      <c r="M143" s="3">
        <f>Sheet1!DH144</f>
        <v>0</v>
      </c>
    </row>
    <row r="144" spans="1:13">
      <c r="A144" t="s">
        <v>30</v>
      </c>
      <c r="B144" s="68">
        <v>44004</v>
      </c>
      <c r="C144" s="3">
        <f>Sheet1!CX145</f>
        <v>0</v>
      </c>
      <c r="D144" s="3">
        <f>Sheet1!CY145</f>
        <v>0</v>
      </c>
      <c r="E144" s="3">
        <f>Sheet1!CZ145</f>
        <v>0</v>
      </c>
      <c r="F144" s="3">
        <f>Sheet1!DA145</f>
        <v>0</v>
      </c>
      <c r="G144" s="3">
        <f>Sheet1!DB145</f>
        <v>0</v>
      </c>
      <c r="H144" s="3">
        <f>Sheet1!DC145</f>
        <v>0</v>
      </c>
      <c r="I144" s="3">
        <f>Sheet1!DD145</f>
        <v>0</v>
      </c>
      <c r="J144" s="3">
        <f>Sheet1!DE145</f>
        <v>0</v>
      </c>
      <c r="K144" s="3">
        <f>Sheet1!DF145</f>
        <v>0</v>
      </c>
      <c r="L144" s="3">
        <f>Sheet1!DG145</f>
        <v>0</v>
      </c>
      <c r="M144" s="3">
        <f>Sheet1!DH145</f>
        <v>0</v>
      </c>
    </row>
    <row r="145" spans="1:13">
      <c r="A145" t="s">
        <v>30</v>
      </c>
      <c r="B145" s="68">
        <v>44005</v>
      </c>
      <c r="C145" s="3">
        <f>Sheet1!CX146</f>
        <v>0</v>
      </c>
      <c r="D145" s="3">
        <f>Sheet1!CY146</f>
        <v>0</v>
      </c>
      <c r="E145" s="3">
        <f>Sheet1!CZ146</f>
        <v>0</v>
      </c>
      <c r="F145" s="3">
        <f>Sheet1!DA146</f>
        <v>0</v>
      </c>
      <c r="G145" s="3">
        <f>Sheet1!DB146</f>
        <v>0</v>
      </c>
      <c r="H145" s="3">
        <f>Sheet1!DC146</f>
        <v>0</v>
      </c>
      <c r="I145" s="3">
        <f>Sheet1!DD146</f>
        <v>0</v>
      </c>
      <c r="J145" s="3">
        <f>Sheet1!DE146</f>
        <v>0</v>
      </c>
      <c r="K145" s="3">
        <f>Sheet1!DF146</f>
        <v>0</v>
      </c>
      <c r="L145" s="3">
        <f>Sheet1!DG146</f>
        <v>0</v>
      </c>
      <c r="M145" s="3">
        <f>Sheet1!DH146</f>
        <v>0</v>
      </c>
    </row>
    <row r="146" spans="1:13">
      <c r="A146" t="s">
        <v>30</v>
      </c>
      <c r="B146" s="68">
        <v>44006</v>
      </c>
      <c r="C146" s="3">
        <f>Sheet1!CX147</f>
        <v>0</v>
      </c>
      <c r="D146" s="3">
        <f>Sheet1!CY147</f>
        <v>0</v>
      </c>
      <c r="E146" s="3">
        <f>Sheet1!CZ147</f>
        <v>0</v>
      </c>
      <c r="F146" s="3">
        <f>Sheet1!DA147</f>
        <v>0</v>
      </c>
      <c r="G146" s="3">
        <f>Sheet1!DB147</f>
        <v>0</v>
      </c>
      <c r="H146" s="3">
        <f>Sheet1!DC147</f>
        <v>0</v>
      </c>
      <c r="I146" s="3">
        <f>Sheet1!DD147</f>
        <v>0</v>
      </c>
      <c r="J146" s="3">
        <f>Sheet1!DE147</f>
        <v>0</v>
      </c>
      <c r="K146" s="3">
        <f>Sheet1!DF147</f>
        <v>0</v>
      </c>
      <c r="L146" s="3">
        <f>Sheet1!DG147</f>
        <v>0</v>
      </c>
      <c r="M146" s="3">
        <f>Sheet1!DH147</f>
        <v>0</v>
      </c>
    </row>
    <row r="147" spans="1:13">
      <c r="A147" t="s">
        <v>30</v>
      </c>
      <c r="B147" s="68">
        <v>44007</v>
      </c>
      <c r="C147" s="3">
        <f>Sheet1!CX148</f>
        <v>0</v>
      </c>
      <c r="D147" s="3">
        <f>Sheet1!CY148</f>
        <v>0</v>
      </c>
      <c r="E147" s="3">
        <f>Sheet1!CZ148</f>
        <v>0</v>
      </c>
      <c r="F147" s="3">
        <f>Sheet1!DA148</f>
        <v>0</v>
      </c>
      <c r="G147" s="3">
        <f>Sheet1!DB148</f>
        <v>0</v>
      </c>
      <c r="H147" s="3">
        <f>Sheet1!DC148</f>
        <v>0</v>
      </c>
      <c r="I147" s="3">
        <f>Sheet1!DD148</f>
        <v>0</v>
      </c>
      <c r="J147" s="3">
        <f>Sheet1!DE148</f>
        <v>0</v>
      </c>
      <c r="K147" s="3">
        <f>Sheet1!DF148</f>
        <v>0</v>
      </c>
      <c r="L147" s="3">
        <f>Sheet1!DG148</f>
        <v>0</v>
      </c>
      <c r="M147" s="3">
        <f>Sheet1!DH148</f>
        <v>0</v>
      </c>
    </row>
    <row r="148" ht="14.25" spans="1:13">
      <c r="A148" t="s">
        <v>30</v>
      </c>
      <c r="B148" s="68">
        <v>44008</v>
      </c>
      <c r="C148" s="3">
        <f>Sheet1!CX149</f>
        <v>0</v>
      </c>
      <c r="D148" s="3">
        <f>Sheet1!CY149</f>
        <v>0</v>
      </c>
      <c r="E148" s="3">
        <f>Sheet1!CZ149</f>
        <v>0</v>
      </c>
      <c r="F148" s="3">
        <f>Sheet1!DA149</f>
        <v>0</v>
      </c>
      <c r="G148" s="3">
        <f>Sheet1!DB149</f>
        <v>0</v>
      </c>
      <c r="H148" s="3">
        <f>Sheet1!DC149</f>
        <v>0</v>
      </c>
      <c r="I148" s="3">
        <f>Sheet1!DD149</f>
        <v>0</v>
      </c>
      <c r="J148" s="3">
        <f>Sheet1!DE149</f>
        <v>0</v>
      </c>
      <c r="K148" s="3">
        <f>Sheet1!DF149</f>
        <v>0</v>
      </c>
      <c r="L148" s="3">
        <f>Sheet1!DG149</f>
        <v>0</v>
      </c>
      <c r="M148" s="3">
        <f>Sheet1!DH149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31</v>
      </c>
      <c r="B37" s="68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31</v>
      </c>
      <c r="B38" s="68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75" spans="1:13">
      <c r="A39" t="s">
        <v>31</v>
      </c>
      <c r="B39" s="68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31</v>
      </c>
      <c r="B40" s="68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31</v>
      </c>
      <c r="B41" s="68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75" spans="1:13">
      <c r="A42" t="s">
        <v>31</v>
      </c>
      <c r="B42" s="68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75" spans="1:13">
      <c r="A43" t="s">
        <v>31</v>
      </c>
      <c r="B43" s="68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75" spans="1:13">
      <c r="A44" t="s">
        <v>31</v>
      </c>
      <c r="B44" s="68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75" spans="1:13">
      <c r="A45" t="s">
        <v>31</v>
      </c>
      <c r="B45" s="68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75" spans="1:13">
      <c r="A46" t="s">
        <v>31</v>
      </c>
      <c r="B46" s="68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75" spans="1:13">
      <c r="A47" t="s">
        <v>31</v>
      </c>
      <c r="B47" s="68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75" spans="1:13">
      <c r="A48" t="s">
        <v>31</v>
      </c>
      <c r="B48" s="68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75" spans="1:13">
      <c r="A49" t="s">
        <v>31</v>
      </c>
      <c r="B49" s="68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75" spans="1:13">
      <c r="A50" t="s">
        <v>31</v>
      </c>
      <c r="B50" s="68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75" spans="1:13">
      <c r="A51" t="s">
        <v>31</v>
      </c>
      <c r="B51" s="68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75" spans="1:13">
      <c r="A52" t="s">
        <v>31</v>
      </c>
      <c r="B52" s="68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75" spans="1:13">
      <c r="A53" t="s">
        <v>31</v>
      </c>
      <c r="B53" s="68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75" spans="1:13">
      <c r="A54" t="s">
        <v>31</v>
      </c>
      <c r="B54" s="68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75" spans="1:13">
      <c r="A55" t="s">
        <v>31</v>
      </c>
      <c r="B55" s="68">
        <v>43915</v>
      </c>
      <c r="C55" s="70">
        <v>2247</v>
      </c>
      <c r="D55" s="70">
        <v>323</v>
      </c>
      <c r="E55" s="70">
        <v>46</v>
      </c>
      <c r="F55" s="70">
        <v>12</v>
      </c>
      <c r="G55" s="70">
        <v>2</v>
      </c>
      <c r="H55" s="70">
        <v>2199</v>
      </c>
      <c r="I55" s="70">
        <v>18</v>
      </c>
      <c r="J55" s="70">
        <v>11</v>
      </c>
      <c r="K55" s="100">
        <v>0.2</v>
      </c>
      <c r="L55" s="70"/>
      <c r="M55" s="70"/>
    </row>
    <row r="56" ht="15.75" spans="1:13">
      <c r="A56" t="s">
        <v>31</v>
      </c>
      <c r="B56" s="68">
        <v>43916</v>
      </c>
      <c r="C56" s="70">
        <v>2433</v>
      </c>
      <c r="D56" s="70">
        <v>186</v>
      </c>
      <c r="E56" s="70">
        <v>57</v>
      </c>
      <c r="F56" s="70">
        <v>11</v>
      </c>
      <c r="G56" s="70">
        <v>2</v>
      </c>
      <c r="H56" s="70">
        <v>2374</v>
      </c>
      <c r="I56" s="70">
        <v>18</v>
      </c>
      <c r="J56" s="70">
        <v>11</v>
      </c>
      <c r="K56" s="100">
        <v>0.3</v>
      </c>
      <c r="L56" s="70"/>
      <c r="M56" s="70"/>
    </row>
    <row r="57" ht="15.75" spans="1:13">
      <c r="A57" t="s">
        <v>31</v>
      </c>
      <c r="B57" s="68">
        <v>43917</v>
      </c>
      <c r="C57" s="70">
        <v>2915</v>
      </c>
      <c r="D57" s="70">
        <v>482</v>
      </c>
      <c r="E57" s="70">
        <v>77</v>
      </c>
      <c r="F57" s="70">
        <v>20</v>
      </c>
      <c r="G57" s="70">
        <v>6</v>
      </c>
      <c r="H57" s="70">
        <v>2832</v>
      </c>
      <c r="I57" s="70">
        <v>18</v>
      </c>
      <c r="J57" s="70">
        <v>14</v>
      </c>
      <c r="K57" s="100">
        <v>0.4</v>
      </c>
      <c r="L57" s="70"/>
      <c r="M57" s="70"/>
    </row>
    <row r="58" ht="15.75" spans="1:13">
      <c r="A58" t="s">
        <v>31</v>
      </c>
      <c r="B58" s="68">
        <v>43918</v>
      </c>
      <c r="C58" s="70">
        <v>3417</v>
      </c>
      <c r="D58" s="70">
        <v>502</v>
      </c>
      <c r="E58" s="70">
        <v>92</v>
      </c>
      <c r="F58" s="70">
        <v>15</v>
      </c>
      <c r="G58" s="70">
        <v>6</v>
      </c>
      <c r="H58" s="70">
        <v>3319</v>
      </c>
      <c r="I58" s="70">
        <v>296</v>
      </c>
      <c r="J58" s="70">
        <v>16</v>
      </c>
      <c r="K58" s="100">
        <v>0.4</v>
      </c>
      <c r="L58" s="70"/>
      <c r="M58" s="70"/>
    </row>
    <row r="59" ht="15.75" spans="1:13">
      <c r="A59" t="s">
        <v>31</v>
      </c>
      <c r="B59" s="68">
        <v>43919</v>
      </c>
      <c r="C59" s="70">
        <v>3904</v>
      </c>
      <c r="D59" s="70">
        <v>487</v>
      </c>
      <c r="E59" s="70">
        <v>111</v>
      </c>
      <c r="F59" s="70">
        <v>19</v>
      </c>
      <c r="G59" s="70">
        <v>6</v>
      </c>
      <c r="H59" s="70">
        <v>3787</v>
      </c>
      <c r="I59" s="70">
        <v>296</v>
      </c>
      <c r="J59" s="70">
        <v>18</v>
      </c>
      <c r="K59" s="100">
        <v>0.5</v>
      </c>
      <c r="L59" s="70"/>
      <c r="M59" s="70"/>
    </row>
    <row r="60" ht="15.75" spans="1:13">
      <c r="A60" t="s">
        <v>31</v>
      </c>
      <c r="B60" s="68">
        <v>43920</v>
      </c>
      <c r="C60" s="70">
        <v>4256</v>
      </c>
      <c r="D60" s="70">
        <v>352</v>
      </c>
      <c r="E60" s="70">
        <v>136</v>
      </c>
      <c r="F60" s="70">
        <v>25</v>
      </c>
      <c r="G60" s="70">
        <v>6</v>
      </c>
      <c r="H60" s="70">
        <v>4114</v>
      </c>
      <c r="I60" s="70">
        <v>296</v>
      </c>
      <c r="J60" s="70">
        <v>20</v>
      </c>
      <c r="K60" s="100">
        <v>0.6</v>
      </c>
      <c r="L60" s="70"/>
      <c r="M60" s="70"/>
    </row>
    <row r="61" ht="15.75" spans="1:13">
      <c r="A61" t="s">
        <v>31</v>
      </c>
      <c r="B61" s="68">
        <v>43921</v>
      </c>
      <c r="C61" s="70">
        <v>4579</v>
      </c>
      <c r="D61" s="70">
        <v>323</v>
      </c>
      <c r="E61" s="70">
        <v>159</v>
      </c>
      <c r="F61" s="70">
        <v>23</v>
      </c>
      <c r="G61" s="70">
        <v>120</v>
      </c>
      <c r="H61" s="70">
        <v>4300</v>
      </c>
      <c r="I61" s="70">
        <v>296</v>
      </c>
      <c r="J61" s="70">
        <v>22</v>
      </c>
      <c r="K61" s="100">
        <v>0.7</v>
      </c>
      <c r="L61" s="70"/>
      <c r="M61" s="70"/>
    </row>
    <row r="62" ht="15.75" spans="1:13">
      <c r="A62" t="s">
        <v>31</v>
      </c>
      <c r="B62" s="68">
        <v>43922</v>
      </c>
      <c r="C62" s="70">
        <v>5717</v>
      </c>
      <c r="D62" s="70">
        <v>1138</v>
      </c>
      <c r="E62" s="70">
        <v>201</v>
      </c>
      <c r="F62" s="70">
        <v>42</v>
      </c>
      <c r="G62" s="70">
        <v>127</v>
      </c>
      <c r="H62" s="70">
        <v>5389</v>
      </c>
      <c r="I62" s="70">
        <v>296</v>
      </c>
      <c r="J62" s="70">
        <v>27</v>
      </c>
      <c r="K62" s="100">
        <v>0.9</v>
      </c>
      <c r="L62" s="70"/>
      <c r="M62" s="70"/>
    </row>
    <row r="63" ht="15.75" spans="1:13">
      <c r="A63" t="s">
        <v>31</v>
      </c>
      <c r="B63" s="68">
        <v>43923</v>
      </c>
      <c r="C63" s="70">
        <v>6836</v>
      </c>
      <c r="D63" s="70">
        <v>1119</v>
      </c>
      <c r="E63" s="70">
        <v>240</v>
      </c>
      <c r="F63" s="70">
        <v>39</v>
      </c>
      <c r="G63" s="70">
        <v>127</v>
      </c>
      <c r="H63" s="70">
        <v>6469</v>
      </c>
      <c r="I63" s="70">
        <v>296</v>
      </c>
      <c r="J63" s="70">
        <v>32</v>
      </c>
      <c r="K63" s="70">
        <v>1</v>
      </c>
      <c r="L63" s="70"/>
      <c r="M63" s="70"/>
    </row>
    <row r="64" ht="15.75" spans="1:13">
      <c r="A64" t="s">
        <v>31</v>
      </c>
      <c r="B64" s="68">
        <v>43924</v>
      </c>
      <c r="C64" s="70">
        <v>7910</v>
      </c>
      <c r="D64" s="70">
        <v>1074</v>
      </c>
      <c r="E64" s="70">
        <v>299</v>
      </c>
      <c r="F64" s="70">
        <v>59</v>
      </c>
      <c r="G64" s="70">
        <v>127</v>
      </c>
      <c r="H64" s="70">
        <v>7484</v>
      </c>
      <c r="I64" s="70">
        <v>296</v>
      </c>
      <c r="J64" s="70">
        <v>37</v>
      </c>
      <c r="K64" s="70">
        <v>1</v>
      </c>
      <c r="L64" s="70"/>
      <c r="M64" s="70"/>
    </row>
    <row r="65" ht="15.75" spans="1:13">
      <c r="A65" t="s">
        <v>31</v>
      </c>
      <c r="B65" s="68">
        <v>43925</v>
      </c>
      <c r="C65" s="70">
        <v>9056</v>
      </c>
      <c r="D65" s="70">
        <v>1146</v>
      </c>
      <c r="E65" s="70">
        <v>359</v>
      </c>
      <c r="F65" s="70">
        <v>60</v>
      </c>
      <c r="G65" s="70">
        <v>127</v>
      </c>
      <c r="H65" s="70">
        <v>8570</v>
      </c>
      <c r="I65" s="70">
        <v>296</v>
      </c>
      <c r="J65" s="70">
        <v>43</v>
      </c>
      <c r="K65" s="70">
        <v>2</v>
      </c>
      <c r="L65" s="70"/>
      <c r="M65" s="70"/>
    </row>
    <row r="66" ht="15.75" spans="1:13">
      <c r="A66" t="s">
        <v>31</v>
      </c>
      <c r="B66" s="68">
        <v>43926</v>
      </c>
      <c r="C66" s="70">
        <v>10278</v>
      </c>
      <c r="D66" s="70">
        <v>1222</v>
      </c>
      <c r="E66" s="70">
        <v>431</v>
      </c>
      <c r="F66" s="70">
        <v>72</v>
      </c>
      <c r="G66" s="70">
        <v>127</v>
      </c>
      <c r="H66" s="70">
        <v>9720</v>
      </c>
      <c r="I66" s="70">
        <v>296</v>
      </c>
      <c r="J66" s="70">
        <v>48</v>
      </c>
      <c r="K66" s="70">
        <v>2</v>
      </c>
      <c r="L66" s="70">
        <v>54824</v>
      </c>
      <c r="M66" s="70">
        <v>258</v>
      </c>
    </row>
    <row r="67" ht="15.75" spans="1:13">
      <c r="A67" t="s">
        <v>31</v>
      </c>
      <c r="B67" s="68">
        <v>43927</v>
      </c>
      <c r="C67" s="70">
        <v>11130</v>
      </c>
      <c r="D67" s="70">
        <v>852</v>
      </c>
      <c r="E67" s="70">
        <v>486</v>
      </c>
      <c r="F67" s="70">
        <v>55</v>
      </c>
      <c r="G67" s="70">
        <v>127</v>
      </c>
      <c r="H67" s="70">
        <v>10517</v>
      </c>
      <c r="I67" s="70">
        <v>296</v>
      </c>
      <c r="J67" s="70">
        <v>52</v>
      </c>
      <c r="K67" s="70">
        <v>2</v>
      </c>
      <c r="L67" s="70">
        <v>54824</v>
      </c>
      <c r="M67" s="70">
        <v>258</v>
      </c>
    </row>
    <row r="68" ht="15.75" spans="1:13">
      <c r="A68" t="s">
        <v>31</v>
      </c>
      <c r="B68" s="68">
        <v>43928</v>
      </c>
      <c r="C68" s="47">
        <v>12056</v>
      </c>
      <c r="D68" s="47">
        <v>926</v>
      </c>
      <c r="E68" s="47">
        <v>553</v>
      </c>
      <c r="F68" s="47">
        <v>67</v>
      </c>
      <c r="G68" s="47">
        <v>127</v>
      </c>
      <c r="H68" s="47">
        <v>11376</v>
      </c>
      <c r="I68" s="47">
        <v>296</v>
      </c>
      <c r="J68" s="47">
        <v>57</v>
      </c>
      <c r="K68" s="47">
        <v>3</v>
      </c>
      <c r="L68" s="47">
        <v>54824</v>
      </c>
      <c r="M68" s="47">
        <v>258</v>
      </c>
    </row>
    <row r="69" ht="15.75" spans="1:13">
      <c r="A69" t="s">
        <v>31</v>
      </c>
      <c r="B69" s="68">
        <v>43929</v>
      </c>
      <c r="C69" s="40">
        <v>14018</v>
      </c>
      <c r="D69" s="40">
        <v>1962</v>
      </c>
      <c r="E69" s="40">
        <v>686</v>
      </c>
      <c r="F69" s="40">
        <v>133</v>
      </c>
      <c r="G69" s="40">
        <v>127</v>
      </c>
      <c r="H69" s="40">
        <v>13205</v>
      </c>
      <c r="I69" s="40">
        <v>296</v>
      </c>
      <c r="J69" s="40">
        <v>66</v>
      </c>
      <c r="K69" s="40">
        <v>3</v>
      </c>
      <c r="L69" s="40">
        <v>54824</v>
      </c>
      <c r="M69" s="40">
        <v>258</v>
      </c>
    </row>
    <row r="70" ht="15.75" spans="1:13">
      <c r="A70" t="s">
        <v>31</v>
      </c>
      <c r="B70" s="68">
        <v>43930</v>
      </c>
      <c r="C70" s="40">
        <v>15927</v>
      </c>
      <c r="D70" s="40">
        <v>1909</v>
      </c>
      <c r="E70" s="40">
        <v>800</v>
      </c>
      <c r="F70" s="40">
        <v>114</v>
      </c>
      <c r="G70" s="40">
        <v>127</v>
      </c>
      <c r="H70" s="40">
        <v>15000</v>
      </c>
      <c r="I70" s="40">
        <v>296</v>
      </c>
      <c r="J70" s="40">
        <v>75</v>
      </c>
      <c r="K70" s="40">
        <v>4</v>
      </c>
      <c r="L70" s="40">
        <v>54824</v>
      </c>
      <c r="M70" s="40">
        <v>258</v>
      </c>
    </row>
    <row r="71" ht="15.75" spans="1:13">
      <c r="A71" t="s">
        <v>31</v>
      </c>
      <c r="B71" s="68">
        <v>43931</v>
      </c>
      <c r="C71" s="40">
        <v>17857</v>
      </c>
      <c r="D71" s="40">
        <v>1930</v>
      </c>
      <c r="E71" s="40">
        <v>941</v>
      </c>
      <c r="F71" s="40">
        <v>141</v>
      </c>
      <c r="G71" s="40">
        <v>173</v>
      </c>
      <c r="H71" s="40">
        <v>16743</v>
      </c>
      <c r="I71" s="40">
        <v>296</v>
      </c>
      <c r="J71" s="40">
        <v>84</v>
      </c>
      <c r="K71" s="40">
        <v>4</v>
      </c>
      <c r="L71" s="40">
        <v>63000</v>
      </c>
      <c r="M71" s="40">
        <v>296</v>
      </c>
    </row>
    <row r="72" ht="15.75" spans="1:13">
      <c r="A72" t="s">
        <v>31</v>
      </c>
      <c r="B72" s="68">
        <v>43932</v>
      </c>
      <c r="C72" s="40">
        <v>19638</v>
      </c>
      <c r="D72" s="40">
        <v>1781</v>
      </c>
      <c r="E72" s="40">
        <v>1057</v>
      </c>
      <c r="F72" s="40">
        <v>116</v>
      </c>
      <c r="G72" s="40">
        <v>173</v>
      </c>
      <c r="H72" s="40">
        <v>18408</v>
      </c>
      <c r="I72" s="40">
        <v>296</v>
      </c>
      <c r="J72" s="40">
        <v>92</v>
      </c>
      <c r="K72" s="40">
        <v>5</v>
      </c>
      <c r="L72" s="40">
        <v>62985</v>
      </c>
      <c r="M72" s="40">
        <v>296</v>
      </c>
    </row>
    <row r="73" ht="15.75" spans="1:13">
      <c r="A73" t="s">
        <v>31</v>
      </c>
      <c r="B73" s="68">
        <v>43933</v>
      </c>
      <c r="C73" s="40">
        <v>20727</v>
      </c>
      <c r="D73" s="40">
        <v>1089</v>
      </c>
      <c r="E73" s="40">
        <v>1124</v>
      </c>
      <c r="F73" s="40">
        <v>67</v>
      </c>
      <c r="G73" s="40">
        <v>173</v>
      </c>
      <c r="H73" s="40">
        <v>19430</v>
      </c>
      <c r="I73" s="40">
        <v>296</v>
      </c>
      <c r="J73" s="40">
        <v>98</v>
      </c>
      <c r="K73" s="40">
        <v>5</v>
      </c>
      <c r="L73" s="40">
        <v>62985</v>
      </c>
      <c r="M73" s="40">
        <v>296</v>
      </c>
    </row>
    <row r="74" ht="15.75" spans="1:13">
      <c r="A74" t="s">
        <v>31</v>
      </c>
      <c r="B74" s="68">
        <v>43934</v>
      </c>
      <c r="C74" s="40">
        <v>22169</v>
      </c>
      <c r="D74" s="40">
        <v>1442</v>
      </c>
      <c r="E74" s="40">
        <v>1223</v>
      </c>
      <c r="F74" s="40">
        <v>99</v>
      </c>
      <c r="G74" s="40">
        <v>173</v>
      </c>
      <c r="H74" s="40">
        <v>20773</v>
      </c>
      <c r="I74" s="40">
        <v>296</v>
      </c>
      <c r="J74" s="40">
        <v>104</v>
      </c>
      <c r="K74" s="40">
        <v>6</v>
      </c>
      <c r="L74" s="40">
        <v>62985</v>
      </c>
      <c r="M74" s="40">
        <v>296</v>
      </c>
    </row>
    <row r="75" ht="15.75" spans="1:13">
      <c r="A75" t="s">
        <v>31</v>
      </c>
      <c r="B75" s="68">
        <v>43935</v>
      </c>
      <c r="C75" s="40">
        <v>23430</v>
      </c>
      <c r="D75" s="40">
        <v>1261</v>
      </c>
      <c r="E75" s="40">
        <v>1328</v>
      </c>
      <c r="F75" s="40">
        <v>105</v>
      </c>
      <c r="G75" s="40">
        <v>173</v>
      </c>
      <c r="H75" s="40">
        <v>21929</v>
      </c>
      <c r="I75" s="40">
        <v>296</v>
      </c>
      <c r="J75" s="40">
        <v>110</v>
      </c>
      <c r="K75" s="40">
        <v>6</v>
      </c>
      <c r="L75" s="40">
        <v>62985</v>
      </c>
      <c r="M75" s="40">
        <v>296</v>
      </c>
    </row>
    <row r="76" ht="15.75" spans="1:13">
      <c r="A76" t="s">
        <v>31</v>
      </c>
      <c r="B76" s="68">
        <v>43936</v>
      </c>
      <c r="C76" s="40">
        <v>24920</v>
      </c>
      <c r="D76" s="40">
        <v>1490</v>
      </c>
      <c r="E76" s="40">
        <v>1489</v>
      </c>
      <c r="F76" s="40">
        <v>161</v>
      </c>
      <c r="G76" s="40">
        <v>3046</v>
      </c>
      <c r="H76" s="40">
        <v>20385</v>
      </c>
      <c r="I76" s="40">
        <v>296</v>
      </c>
      <c r="J76" s="40">
        <v>117</v>
      </c>
      <c r="K76" s="40">
        <v>7</v>
      </c>
      <c r="L76" s="40">
        <v>62985</v>
      </c>
      <c r="M76" s="40">
        <v>296</v>
      </c>
    </row>
    <row r="77" ht="15.75" spans="1:13">
      <c r="A77" t="s">
        <v>31</v>
      </c>
      <c r="B77" s="68">
        <v>43937</v>
      </c>
      <c r="C77" s="40">
        <v>28320</v>
      </c>
      <c r="D77" s="40">
        <v>3400</v>
      </c>
      <c r="E77" s="40">
        <v>1736</v>
      </c>
      <c r="F77" s="40">
        <v>247</v>
      </c>
      <c r="G77" s="40">
        <v>14026</v>
      </c>
      <c r="H77" s="40">
        <v>12558</v>
      </c>
      <c r="I77" s="40">
        <v>296</v>
      </c>
      <c r="J77" s="40">
        <v>133</v>
      </c>
      <c r="K77" s="40">
        <v>8</v>
      </c>
      <c r="L77" s="40">
        <v>62985</v>
      </c>
      <c r="M77" s="40">
        <v>296</v>
      </c>
    </row>
    <row r="78" ht="15.75" spans="1:13">
      <c r="A78" t="s">
        <v>31</v>
      </c>
      <c r="B78" s="68">
        <v>43938</v>
      </c>
      <c r="C78" s="40">
        <v>30683</v>
      </c>
      <c r="D78" s="40">
        <v>2363</v>
      </c>
      <c r="E78" s="40">
        <v>1947</v>
      </c>
      <c r="F78" s="40">
        <v>211</v>
      </c>
      <c r="G78" s="40">
        <v>14026</v>
      </c>
      <c r="H78" s="40">
        <v>14710</v>
      </c>
      <c r="I78" s="40">
        <v>6634</v>
      </c>
      <c r="J78" s="40">
        <v>144</v>
      </c>
      <c r="K78" s="40">
        <v>9</v>
      </c>
      <c r="L78" s="40">
        <v>62985</v>
      </c>
      <c r="M78" s="40">
        <v>296</v>
      </c>
    </row>
    <row r="79" ht="15.75" spans="1:13">
      <c r="A79" t="s">
        <v>31</v>
      </c>
      <c r="B79" s="68">
        <v>43939</v>
      </c>
      <c r="C79" s="40">
        <v>33682</v>
      </c>
      <c r="D79" s="40">
        <v>2999</v>
      </c>
      <c r="E79" s="40">
        <v>2141</v>
      </c>
      <c r="F79" s="40">
        <v>194</v>
      </c>
      <c r="G79" s="40">
        <v>14026</v>
      </c>
      <c r="H79" s="40">
        <v>17515</v>
      </c>
      <c r="I79" s="40">
        <v>6634</v>
      </c>
      <c r="J79" s="40">
        <v>158</v>
      </c>
      <c r="K79" s="40">
        <v>10</v>
      </c>
      <c r="L79" s="40">
        <v>62985</v>
      </c>
      <c r="M79" s="40">
        <v>296</v>
      </c>
    </row>
    <row r="80" ht="15.75" spans="1:13">
      <c r="A80" t="s">
        <v>31</v>
      </c>
      <c r="B80" s="68">
        <v>43940</v>
      </c>
      <c r="C80" s="40">
        <v>36658</v>
      </c>
      <c r="D80" s="40">
        <v>2976</v>
      </c>
      <c r="E80" s="40">
        <v>2354</v>
      </c>
      <c r="F80" s="40">
        <v>213</v>
      </c>
      <c r="G80" s="40">
        <v>14026</v>
      </c>
      <c r="H80" s="40">
        <v>20278</v>
      </c>
      <c r="I80" s="40">
        <v>6634</v>
      </c>
      <c r="J80" s="40">
        <v>172</v>
      </c>
      <c r="K80" s="40">
        <v>11</v>
      </c>
      <c r="L80" s="40">
        <v>62985</v>
      </c>
      <c r="M80" s="40">
        <v>296</v>
      </c>
    </row>
    <row r="81" ht="15.75" spans="1:13">
      <c r="A81" t="s">
        <v>31</v>
      </c>
      <c r="B81" s="68">
        <v>43941</v>
      </c>
      <c r="C81" s="40">
        <v>38654</v>
      </c>
      <c r="D81" s="40">
        <v>1996</v>
      </c>
      <c r="E81" s="40">
        <v>2462</v>
      </c>
      <c r="F81" s="40">
        <v>108</v>
      </c>
      <c r="G81" s="40">
        <v>14026</v>
      </c>
      <c r="H81" s="40">
        <v>22166</v>
      </c>
      <c r="I81" s="40">
        <v>6634</v>
      </c>
      <c r="J81" s="40">
        <v>182</v>
      </c>
      <c r="K81" s="40">
        <v>12</v>
      </c>
      <c r="L81" s="40">
        <v>62985</v>
      </c>
      <c r="M81" s="40">
        <v>296</v>
      </c>
    </row>
    <row r="82" ht="15.75" spans="1:13">
      <c r="A82" t="s">
        <v>31</v>
      </c>
      <c r="B82" s="68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75" spans="1:13">
      <c r="A83" t="s">
        <v>31</v>
      </c>
      <c r="B83" s="68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75" spans="1:13">
      <c r="A84" t="s">
        <v>31</v>
      </c>
      <c r="B84" s="68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75" spans="1:13">
      <c r="A85" t="s">
        <v>31</v>
      </c>
      <c r="B85" s="68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75" spans="1:13">
      <c r="A86" t="s">
        <v>31</v>
      </c>
      <c r="B86" s="68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75" spans="1:13">
      <c r="A87" t="s">
        <v>31</v>
      </c>
      <c r="B87" s="68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75" spans="1:13">
      <c r="A88" t="s">
        <v>31</v>
      </c>
      <c r="B88" s="68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75" spans="1:13">
      <c r="A89" t="s">
        <v>31</v>
      </c>
      <c r="B89" s="68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75" spans="1:13">
      <c r="A90" t="s">
        <v>31</v>
      </c>
      <c r="B90" s="68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75" spans="1:13">
      <c r="A91" t="s">
        <v>31</v>
      </c>
      <c r="B91" s="68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75" spans="1:13">
      <c r="A92" t="s">
        <v>31</v>
      </c>
      <c r="B92" s="68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75" spans="1:13">
      <c r="A93" t="s">
        <v>31</v>
      </c>
      <c r="B93" s="68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75" spans="1:13">
      <c r="A94" t="s">
        <v>31</v>
      </c>
      <c r="B94" s="68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75" spans="1:13">
      <c r="A95" t="s">
        <v>31</v>
      </c>
      <c r="B95" s="68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75" spans="1:13">
      <c r="A96" t="s">
        <v>31</v>
      </c>
      <c r="B96" s="68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75" spans="1:13">
      <c r="A97" t="s">
        <v>31</v>
      </c>
      <c r="B97" s="68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75" spans="1:13">
      <c r="A98" t="s">
        <v>31</v>
      </c>
      <c r="B98" s="68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75" spans="1:13">
      <c r="A99" t="s">
        <v>31</v>
      </c>
      <c r="B99" s="68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75" spans="1:13">
      <c r="A100" t="s">
        <v>31</v>
      </c>
      <c r="B100" s="68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75" spans="1:13">
      <c r="A101" t="s">
        <v>31</v>
      </c>
      <c r="B101" s="68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75" spans="1:13">
      <c r="A102" t="s">
        <v>31</v>
      </c>
      <c r="B102" s="68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75" spans="1:13">
      <c r="A103" t="s">
        <v>31</v>
      </c>
      <c r="B103" s="68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75" spans="1:13">
      <c r="A104" t="s">
        <v>31</v>
      </c>
      <c r="B104" s="68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75" spans="1:13">
      <c r="A105" t="s">
        <v>31</v>
      </c>
      <c r="B105" s="68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75" spans="1:13">
      <c r="A106" t="s">
        <v>31</v>
      </c>
      <c r="B106" s="68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75" spans="1:13">
      <c r="A107" t="s">
        <v>31</v>
      </c>
      <c r="B107" s="68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75" spans="1:13">
      <c r="A108" t="s">
        <v>31</v>
      </c>
      <c r="B108" s="68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75" spans="1:13">
      <c r="A109" t="s">
        <v>31</v>
      </c>
      <c r="B109" s="68">
        <v>43969</v>
      </c>
      <c r="C109" s="36">
        <f>Sheet1!AIS110</f>
        <v>239483</v>
      </c>
      <c r="D109" s="36">
        <f>Sheet1!AIT110</f>
        <v>10279</v>
      </c>
      <c r="E109" s="36">
        <f>Sheet1!AIU110</f>
        <v>16062</v>
      </c>
      <c r="F109" s="36">
        <f>Sheet1!AIV110</f>
        <v>694</v>
      </c>
      <c r="G109" s="36">
        <f>Sheet1!AIW110</f>
        <v>89672</v>
      </c>
      <c r="H109" s="36">
        <f>Sheet1!AIX110</f>
        <v>133749</v>
      </c>
      <c r="I109" s="36">
        <f>Sheet1!AIY110</f>
        <v>8318</v>
      </c>
      <c r="J109" s="36">
        <f>Sheet1!AIZ110</f>
        <v>1128</v>
      </c>
      <c r="K109" s="36">
        <f>Sheet1!AJA110</f>
        <v>76</v>
      </c>
      <c r="L109" s="36">
        <f>Sheet1!AJB110</f>
        <v>735224</v>
      </c>
      <c r="M109" s="36">
        <f>Sheet1!AJC110</f>
        <v>3462</v>
      </c>
    </row>
    <row r="110" ht="15.75" spans="1:13">
      <c r="A110" t="s">
        <v>31</v>
      </c>
      <c r="B110" s="68">
        <v>43970</v>
      </c>
      <c r="C110" s="36">
        <f>Sheet1!AIS111</f>
        <v>245595</v>
      </c>
      <c r="D110" s="36">
        <f>Sheet1!AIT111</f>
        <v>6112</v>
      </c>
      <c r="E110" s="36">
        <f>Sheet1!AIU111</f>
        <v>16370</v>
      </c>
      <c r="F110" s="36">
        <f>Sheet1!AIV111</f>
        <v>308</v>
      </c>
      <c r="G110" s="36">
        <f>Sheet1!AIW111</f>
        <v>94122</v>
      </c>
      <c r="H110" s="36">
        <f>Sheet1!AIX111</f>
        <v>135103</v>
      </c>
      <c r="I110" s="36">
        <f>Sheet1!AIY111</f>
        <v>8318</v>
      </c>
      <c r="J110" s="36">
        <f>Sheet1!AIZ111</f>
        <v>1156</v>
      </c>
      <c r="K110" s="36">
        <f>Sheet1!AJA111</f>
        <v>77</v>
      </c>
      <c r="L110" s="36">
        <f>Sheet1!AJB111</f>
        <v>735224</v>
      </c>
      <c r="M110" s="36">
        <f>Sheet1!AJC111</f>
        <v>3462</v>
      </c>
    </row>
    <row r="111" ht="15.75" spans="1:13">
      <c r="A111" t="s">
        <v>31</v>
      </c>
      <c r="B111" s="68">
        <v>43971</v>
      </c>
      <c r="C111" s="36">
        <f>Sheet1!AIS112</f>
        <v>265896</v>
      </c>
      <c r="D111" s="36">
        <f>Sheet1!AIT112</f>
        <v>20301</v>
      </c>
      <c r="E111" s="36">
        <f>Sheet1!AIU112</f>
        <v>17840</v>
      </c>
      <c r="F111" s="36">
        <f>Sheet1!AIV112</f>
        <v>1470</v>
      </c>
      <c r="G111" s="36">
        <f>Sheet1!AIW112</f>
        <v>100459</v>
      </c>
      <c r="H111" s="36">
        <f>Sheet1!AIX112</f>
        <v>147597</v>
      </c>
      <c r="I111" s="36">
        <f>Sheet1!AIY112</f>
        <v>8318</v>
      </c>
      <c r="J111" s="36">
        <f>Sheet1!AIZ112</f>
        <v>1252</v>
      </c>
      <c r="K111" s="36">
        <f>Sheet1!AJA112</f>
        <v>84</v>
      </c>
      <c r="L111" s="36">
        <f>Sheet1!AJB112</f>
        <v>735224</v>
      </c>
      <c r="M111" s="36">
        <f>Sheet1!AJC112</f>
        <v>3462</v>
      </c>
    </row>
    <row r="112" ht="15.75" spans="1:13">
      <c r="A112" t="s">
        <v>31</v>
      </c>
      <c r="B112" s="68">
        <v>43972</v>
      </c>
      <c r="C112" s="36">
        <f>Sheet1!AIS113</f>
        <v>285418</v>
      </c>
      <c r="D112" s="36">
        <f>Sheet1!AIT113</f>
        <v>19522</v>
      </c>
      <c r="E112" s="36">
        <f>Sheet1!AIU113</f>
        <v>18655</v>
      </c>
      <c r="F112" s="36">
        <f>Sheet1!AIV113</f>
        <v>815</v>
      </c>
      <c r="G112" s="36">
        <f>Sheet1!AIW113</f>
        <v>106794</v>
      </c>
      <c r="H112" s="36">
        <f>Sheet1!AIX113</f>
        <v>159969</v>
      </c>
      <c r="I112" s="36">
        <f>Sheet1!AIY113</f>
        <v>8318</v>
      </c>
      <c r="J112" s="36">
        <f>Sheet1!AIZ113</f>
        <v>1344</v>
      </c>
      <c r="K112" s="36">
        <f>Sheet1!AJA113</f>
        <v>88</v>
      </c>
      <c r="L112" s="36">
        <f>Sheet1!AJB113</f>
        <v>735224</v>
      </c>
      <c r="M112" s="36">
        <f>Sheet1!AJC113</f>
        <v>3462</v>
      </c>
    </row>
    <row r="113" ht="15.75" spans="1:13">
      <c r="A113" t="s">
        <v>31</v>
      </c>
      <c r="B113" s="68">
        <v>43973</v>
      </c>
      <c r="C113" s="36">
        <f>Sheet1!AIS114</f>
        <v>298206</v>
      </c>
      <c r="D113" s="36">
        <f>Sheet1!AIT114</f>
        <v>12788</v>
      </c>
      <c r="E113" s="36">
        <f>Sheet1!AIU114</f>
        <v>19271</v>
      </c>
      <c r="F113" s="36">
        <f>Sheet1!AIV114</f>
        <v>616</v>
      </c>
      <c r="G113" s="36">
        <f>Sheet1!AIW114</f>
        <v>116683</v>
      </c>
      <c r="H113" s="36">
        <f>Sheet1!AIX114</f>
        <v>162252</v>
      </c>
      <c r="I113" s="36">
        <f>Sheet1!AIY114</f>
        <v>8318</v>
      </c>
      <c r="J113" s="36">
        <f>Sheet1!AIZ114</f>
        <v>1404</v>
      </c>
      <c r="K113" s="36">
        <f>Sheet1!AJA114</f>
        <v>91</v>
      </c>
      <c r="L113" s="36">
        <f>Sheet1!AJB114</f>
        <v>735224</v>
      </c>
      <c r="M113" s="36">
        <f>Sheet1!AJC114</f>
        <v>3462</v>
      </c>
    </row>
    <row r="114" ht="15.75" spans="1:13">
      <c r="A114" t="s">
        <v>31</v>
      </c>
      <c r="B114" s="68">
        <v>43974</v>
      </c>
      <c r="C114" s="36">
        <f>Sheet1!AIS115</f>
        <v>319069</v>
      </c>
      <c r="D114" s="36">
        <f>Sheet1!AIT115</f>
        <v>20863</v>
      </c>
      <c r="E114" s="36">
        <f>Sheet1!AIU115</f>
        <v>20541</v>
      </c>
      <c r="F114" s="36">
        <f>Sheet1!AIV115</f>
        <v>1270</v>
      </c>
      <c r="G114" s="36">
        <f>Sheet1!AIW115</f>
        <v>125960</v>
      </c>
      <c r="H114" s="36">
        <f>Sheet1!AIX115</f>
        <v>172568</v>
      </c>
      <c r="I114" s="36">
        <f>Sheet1!AIY115</f>
        <v>8318</v>
      </c>
      <c r="J114" s="36">
        <f>Sheet1!AIZ115</f>
        <v>1502</v>
      </c>
      <c r="K114" s="36">
        <f>Sheet1!AJA115</f>
        <v>97</v>
      </c>
      <c r="L114" s="36">
        <f>Sheet1!AJB115</f>
        <v>735224</v>
      </c>
      <c r="M114" s="36">
        <f>Sheet1!AJC115</f>
        <v>3462</v>
      </c>
    </row>
    <row r="115" ht="15.75" spans="1:13">
      <c r="A115" t="s">
        <v>31</v>
      </c>
      <c r="B115" s="68">
        <v>43975</v>
      </c>
      <c r="C115" s="36">
        <f>Sheet1!AIS116</f>
        <v>342410</v>
      </c>
      <c r="D115" s="36">
        <f>Sheet1!AIT116</f>
        <v>23341</v>
      </c>
      <c r="E115" s="36">
        <f>Sheet1!AIU116</f>
        <v>21934</v>
      </c>
      <c r="F115" s="36">
        <f>Sheet1!AIV116</f>
        <v>1393</v>
      </c>
      <c r="G115" s="36">
        <f>Sheet1!AIW116</f>
        <v>135430</v>
      </c>
      <c r="H115" s="36">
        <f>Sheet1!AIX116</f>
        <v>185046</v>
      </c>
      <c r="I115" s="36">
        <f>Sheet1!AIY116</f>
        <v>8318</v>
      </c>
      <c r="J115" s="36">
        <f>Sheet1!AIZ116</f>
        <v>1612</v>
      </c>
      <c r="K115" s="36">
        <f>Sheet1!AJA116</f>
        <v>103</v>
      </c>
      <c r="L115" s="36">
        <f>Sheet1!AJB116</f>
        <v>735224</v>
      </c>
      <c r="M115" s="36">
        <f>Sheet1!AJC116</f>
        <v>3462</v>
      </c>
    </row>
    <row r="116" ht="15.75" spans="1:13">
      <c r="A116" t="s">
        <v>31</v>
      </c>
      <c r="B116" s="68">
        <v>43976</v>
      </c>
      <c r="C116" s="36">
        <f>Sheet1!AIS117</f>
        <v>360062</v>
      </c>
      <c r="D116" s="36">
        <f>Sheet1!AIT117</f>
        <v>17652</v>
      </c>
      <c r="E116" s="36">
        <f>Sheet1!AIU117</f>
        <v>22602</v>
      </c>
      <c r="F116" s="36">
        <f>Sheet1!AIV117</f>
        <v>669</v>
      </c>
      <c r="G116" s="36">
        <f>Sheet1!AIW117</f>
        <v>142587</v>
      </c>
      <c r="H116" s="36">
        <f>Sheet1!AIX117</f>
        <v>194872</v>
      </c>
      <c r="I116" s="36">
        <f>Sheet1!AIY117</f>
        <v>8318</v>
      </c>
      <c r="J116" s="36">
        <f>Sheet1!AIZ117</f>
        <v>1695</v>
      </c>
      <c r="K116" s="36">
        <f>Sheet1!AJA117</f>
        <v>106</v>
      </c>
      <c r="L116" s="36">
        <f>Sheet1!AJB117</f>
        <v>735224</v>
      </c>
      <c r="M116" s="36">
        <f>Sheet1!AJC117</f>
        <v>3461</v>
      </c>
    </row>
    <row r="117" ht="15.75" spans="1:13">
      <c r="A117" t="s">
        <v>31</v>
      </c>
      <c r="B117" s="68">
        <v>43977</v>
      </c>
      <c r="C117" s="36">
        <f>Sheet1!AIS118</f>
        <v>370060</v>
      </c>
      <c r="D117" s="36">
        <f>Sheet1!AIT118</f>
        <v>9998</v>
      </c>
      <c r="E117" s="36">
        <f>Sheet1!AIU118</f>
        <v>23102</v>
      </c>
      <c r="F117" s="36">
        <f>Sheet1!AIV118</f>
        <v>499</v>
      </c>
      <c r="G117" s="36">
        <f>Sheet1!AIW118</f>
        <v>149911</v>
      </c>
      <c r="H117" s="36">
        <f>Sheet1!AIX118</f>
        <v>197047</v>
      </c>
      <c r="I117" s="36">
        <f>Sheet1!AIY118</f>
        <v>8318</v>
      </c>
      <c r="J117" s="36">
        <f>Sheet1!AIZ118</f>
        <v>1742</v>
      </c>
      <c r="K117" s="36">
        <f>Sheet1!AJA118</f>
        <v>109</v>
      </c>
      <c r="L117" s="36">
        <f>Sheet1!AJB118</f>
        <v>735224</v>
      </c>
      <c r="M117" s="36">
        <f>Sheet1!AJC118</f>
        <v>3461</v>
      </c>
    </row>
    <row r="118" ht="15.75" spans="1:13">
      <c r="A118" t="s">
        <v>31</v>
      </c>
      <c r="B118" s="68">
        <v>43978</v>
      </c>
      <c r="C118" s="36">
        <f>Sheet1!AIS119</f>
        <v>377780</v>
      </c>
      <c r="D118" s="36">
        <f>Sheet1!AIT119</f>
        <v>7720</v>
      </c>
      <c r="E118" s="36">
        <f>Sheet1!AIU119</f>
        <v>23622</v>
      </c>
      <c r="F118" s="36">
        <f>Sheet1!AIV119</f>
        <v>520</v>
      </c>
      <c r="G118" s="36">
        <f>Sheet1!AIW119</f>
        <v>153833</v>
      </c>
      <c r="H118" s="36">
        <f>Sheet1!AIX119</f>
        <v>200325</v>
      </c>
      <c r="I118" s="36">
        <f>Sheet1!AIY119</f>
        <v>8318</v>
      </c>
      <c r="J118" s="36">
        <f>Sheet1!AIZ119</f>
        <v>1779</v>
      </c>
      <c r="K118" s="36">
        <f>Sheet1!AJA119</f>
        <v>111</v>
      </c>
      <c r="L118" s="36">
        <f>Sheet1!AJB119</f>
        <v>735224</v>
      </c>
      <c r="M118" s="36">
        <f>Sheet1!AJC119</f>
        <v>3461</v>
      </c>
    </row>
    <row r="119" ht="15.75" spans="1:13">
      <c r="A119" t="s">
        <v>31</v>
      </c>
      <c r="B119" s="68">
        <v>43979</v>
      </c>
      <c r="C119" s="36">
        <f>Sheet1!AIS120</f>
        <v>399632</v>
      </c>
      <c r="D119" s="36">
        <f>Sheet1!AIT120</f>
        <v>21852</v>
      </c>
      <c r="E119" s="36">
        <f>Sheet1!AIU120</f>
        <v>25035</v>
      </c>
      <c r="F119" s="36">
        <f>Sheet1!AIV120</f>
        <v>1413</v>
      </c>
      <c r="G119" s="36">
        <f>Sheet1!AIW120</f>
        <v>158593</v>
      </c>
      <c r="H119" s="36">
        <f>Sheet1!AIX120</f>
        <v>216004</v>
      </c>
      <c r="I119" s="36">
        <f>Sheet1!AIY120</f>
        <v>8318</v>
      </c>
      <c r="J119" s="36">
        <f>Sheet1!AIZ120</f>
        <v>1881</v>
      </c>
      <c r="K119" s="36">
        <f>Sheet1!AJA120</f>
        <v>118</v>
      </c>
      <c r="L119" s="36">
        <f>Sheet1!AJB120</f>
        <v>871839</v>
      </c>
      <c r="M119" s="36">
        <f>Sheet1!AJC120</f>
        <v>4104</v>
      </c>
    </row>
    <row r="120" ht="15.75" spans="1:13">
      <c r="A120" t="s">
        <v>31</v>
      </c>
      <c r="B120" s="68">
        <v>43980</v>
      </c>
      <c r="C120" s="36">
        <f>Sheet1!AIS121</f>
        <v>419340</v>
      </c>
      <c r="D120" s="36">
        <f>Sheet1!AIT121</f>
        <v>19708</v>
      </c>
      <c r="E120" s="36">
        <f>Sheet1!AIU121</f>
        <v>25945</v>
      </c>
      <c r="F120" s="36">
        <f>Sheet1!AIV121</f>
        <v>910</v>
      </c>
      <c r="G120" s="36">
        <f>Sheet1!AIW121</f>
        <v>192302</v>
      </c>
      <c r="H120" s="36">
        <f>Sheet1!AIX121</f>
        <v>201093</v>
      </c>
      <c r="I120" s="36">
        <f>Sheet1!AIY121</f>
        <v>8318</v>
      </c>
      <c r="J120" s="36">
        <f>Sheet1!AIZ121</f>
        <v>1974</v>
      </c>
      <c r="K120" s="36">
        <f>Sheet1!AJA121</f>
        <v>122</v>
      </c>
      <c r="L120" s="36">
        <f>Sheet1!AJB121</f>
        <v>871839</v>
      </c>
      <c r="M120" s="36">
        <f>Sheet1!AJC121</f>
        <v>4104</v>
      </c>
    </row>
    <row r="121" ht="15.75" spans="1:13">
      <c r="A121" t="s">
        <v>31</v>
      </c>
      <c r="B121" s="68">
        <v>43981</v>
      </c>
      <c r="C121" s="36">
        <f>Sheet1!AIS122</f>
        <v>450079</v>
      </c>
      <c r="D121" s="36">
        <f>Sheet1!AIT122</f>
        <v>30739</v>
      </c>
      <c r="E121" s="36">
        <f>Sheet1!AIU122</f>
        <v>27276</v>
      </c>
      <c r="F121" s="36">
        <f>Sheet1!AIV122</f>
        <v>1331</v>
      </c>
      <c r="G121" s="36">
        <f>Sheet1!AIW122</f>
        <v>193181</v>
      </c>
      <c r="H121" s="36">
        <f>Sheet1!AIX122</f>
        <v>229622</v>
      </c>
      <c r="I121" s="36">
        <f>Sheet1!AIY122</f>
        <v>8318</v>
      </c>
      <c r="J121" s="36">
        <f>Sheet1!AIZ122</f>
        <v>2119</v>
      </c>
      <c r="K121" s="36">
        <f>Sheet1!AJA122</f>
        <v>128</v>
      </c>
      <c r="L121" s="36">
        <f>Sheet1!AJB122</f>
        <v>871839</v>
      </c>
      <c r="M121" s="36">
        <f>Sheet1!AJC122</f>
        <v>4104</v>
      </c>
    </row>
    <row r="122" ht="15.75" spans="1:13">
      <c r="A122" t="s">
        <v>31</v>
      </c>
      <c r="B122" s="68">
        <v>43982</v>
      </c>
      <c r="C122" s="36">
        <f>Sheet1!AIS123</f>
        <v>469510</v>
      </c>
      <c r="D122" s="36">
        <f>Sheet1!AIT123</f>
        <v>19431</v>
      </c>
      <c r="E122" s="36">
        <f>Sheet1!AIU123</f>
        <v>28015</v>
      </c>
      <c r="F122" s="36">
        <f>Sheet1!AIV123</f>
        <v>739</v>
      </c>
      <c r="G122" s="36">
        <f>Sheet1!AIW123</f>
        <v>193181</v>
      </c>
      <c r="H122" s="36">
        <f>Sheet1!AIX123</f>
        <v>248314</v>
      </c>
      <c r="I122" s="36">
        <f>Sheet1!AIY123</f>
        <v>8318</v>
      </c>
      <c r="J122" s="36">
        <f>Sheet1!AIZ123</f>
        <v>2210</v>
      </c>
      <c r="K122" s="36">
        <f>Sheet1!AJA123</f>
        <v>132</v>
      </c>
      <c r="L122" s="36">
        <f>Sheet1!AJB123</f>
        <v>930013</v>
      </c>
      <c r="M122" s="36">
        <f>Sheet1!AJC123</f>
        <v>4378</v>
      </c>
    </row>
    <row r="123" ht="15.75" spans="1:13">
      <c r="A123" t="s">
        <v>31</v>
      </c>
      <c r="B123" s="68">
        <v>43983</v>
      </c>
      <c r="C123" s="36">
        <f>Sheet1!AIS124</f>
        <v>506708</v>
      </c>
      <c r="D123" s="36">
        <f>Sheet1!AIT124</f>
        <v>37198</v>
      </c>
      <c r="E123" s="36">
        <f>Sheet1!AIU124</f>
        <v>29101</v>
      </c>
      <c r="F123" s="36">
        <f>Sheet1!AIV124</f>
        <v>1086</v>
      </c>
      <c r="G123" s="36">
        <f>Sheet1!AIW124</f>
        <v>205371</v>
      </c>
      <c r="H123" s="36">
        <f>Sheet1!AIX124</f>
        <v>272236</v>
      </c>
      <c r="I123" s="36">
        <f>Sheet1!AIY124</f>
        <v>8318</v>
      </c>
      <c r="J123" s="36">
        <f>Sheet1!AIZ124</f>
        <v>2385</v>
      </c>
      <c r="K123" s="36">
        <f>Sheet1!AJA124</f>
        <v>137</v>
      </c>
      <c r="L123" s="36">
        <f>Sheet1!AJB124</f>
        <v>930013</v>
      </c>
      <c r="M123" s="36">
        <f>Sheet1!AJC124</f>
        <v>4378</v>
      </c>
    </row>
    <row r="124" ht="15.75" spans="1:13">
      <c r="A124" t="s">
        <v>31</v>
      </c>
      <c r="B124" s="68">
        <v>43984</v>
      </c>
      <c r="C124" s="36">
        <f>Sheet1!AIS125</f>
        <v>519704</v>
      </c>
      <c r="D124" s="36">
        <f>Sheet1!AIT125</f>
        <v>12996</v>
      </c>
      <c r="E124" s="36">
        <f>Sheet1!AIU125</f>
        <v>29534</v>
      </c>
      <c r="F124" s="36">
        <f>Sheet1!AIV125</f>
        <v>433</v>
      </c>
      <c r="G124" s="36">
        <f>Sheet1!AIW125</f>
        <v>206555</v>
      </c>
      <c r="H124" s="36">
        <f>Sheet1!AIX125</f>
        <v>283615</v>
      </c>
      <c r="I124" s="36">
        <f>Sheet1!AIY125</f>
        <v>8318</v>
      </c>
      <c r="J124" s="36">
        <f>Sheet1!AIZ125</f>
        <v>2446</v>
      </c>
      <c r="K124" s="36">
        <f>Sheet1!AJA125</f>
        <v>139</v>
      </c>
      <c r="L124" s="36">
        <f>Sheet1!AJB125</f>
        <v>930013</v>
      </c>
      <c r="M124" s="36">
        <f>Sheet1!AJC125</f>
        <v>4378</v>
      </c>
    </row>
    <row r="125" ht="15.75" spans="1:13">
      <c r="A125" t="s">
        <v>31</v>
      </c>
      <c r="B125" s="68">
        <v>43985</v>
      </c>
      <c r="C125" s="36">
        <f>Sheet1!AIS126</f>
        <v>539045</v>
      </c>
      <c r="D125" s="36">
        <f>Sheet1!AIT126</f>
        <v>19341</v>
      </c>
      <c r="E125" s="36">
        <f>Sheet1!AIU126</f>
        <v>30486</v>
      </c>
      <c r="F125" s="36">
        <f>Sheet1!AIV126</f>
        <v>952</v>
      </c>
      <c r="G125" s="36">
        <f>Sheet1!AIW126</f>
        <v>211080</v>
      </c>
      <c r="H125" s="36">
        <f>Sheet1!AIX126</f>
        <v>297479</v>
      </c>
      <c r="I125" s="36">
        <f>Sheet1!AIY126</f>
        <v>8318</v>
      </c>
      <c r="J125" s="36">
        <f>Sheet1!AIZ126</f>
        <v>2537</v>
      </c>
      <c r="K125" s="36">
        <f>Sheet1!AJA126</f>
        <v>144</v>
      </c>
      <c r="L125" s="36">
        <f>Sheet1!AJB126</f>
        <v>930013</v>
      </c>
      <c r="M125" s="36">
        <f>Sheet1!AJC126</f>
        <v>4378</v>
      </c>
    </row>
    <row r="126" ht="15.75" spans="1:13">
      <c r="A126" t="s">
        <v>31</v>
      </c>
      <c r="B126" s="68">
        <v>43986</v>
      </c>
      <c r="C126" s="36">
        <f>Sheet1!AIS127</f>
        <v>560737</v>
      </c>
      <c r="D126" s="36">
        <f>Sheet1!AIT127</f>
        <v>21692</v>
      </c>
      <c r="E126" s="36">
        <f>Sheet1!AIU127</f>
        <v>31417</v>
      </c>
      <c r="F126" s="36">
        <f>Sheet1!AIV127</f>
        <v>931</v>
      </c>
      <c r="G126" s="36">
        <f>Sheet1!AIW127</f>
        <v>253570</v>
      </c>
      <c r="H126" s="36">
        <f>Sheet1!AIX127</f>
        <v>275750</v>
      </c>
      <c r="I126" s="36">
        <f>Sheet1!AIY127</f>
        <v>8318</v>
      </c>
      <c r="J126" s="36">
        <f>Sheet1!AIZ127</f>
        <v>2639</v>
      </c>
      <c r="K126" s="36">
        <f>Sheet1!AJA127</f>
        <v>148</v>
      </c>
      <c r="L126" s="36">
        <f>Sheet1!AJB127</f>
        <v>930013</v>
      </c>
      <c r="M126" s="36">
        <f>Sheet1!AJC127</f>
        <v>4378</v>
      </c>
    </row>
    <row r="127" ht="15.75" spans="1:13">
      <c r="A127" t="s">
        <v>31</v>
      </c>
      <c r="B127" s="68">
        <v>43987</v>
      </c>
      <c r="C127" s="36">
        <f>Sheet1!AIS128</f>
        <v>606085</v>
      </c>
      <c r="D127" s="36">
        <f>Sheet1!AIT128</f>
        <v>45348</v>
      </c>
      <c r="E127" s="36">
        <f>Sheet1!AIU128</f>
        <v>33464</v>
      </c>
      <c r="F127" s="36">
        <f>Sheet1!AIV128</f>
        <v>2047</v>
      </c>
      <c r="G127" s="36">
        <f>Sheet1!AIW128</f>
        <v>266132</v>
      </c>
      <c r="H127" s="36">
        <f>Sheet1!AIX128</f>
        <v>306489</v>
      </c>
      <c r="I127" s="36">
        <f>Sheet1!AIY128</f>
        <v>8318</v>
      </c>
      <c r="J127" s="36">
        <f>Sheet1!AIZ128</f>
        <v>2853</v>
      </c>
      <c r="K127" s="36">
        <f>Sheet1!AJA128</f>
        <v>158</v>
      </c>
      <c r="L127" s="36">
        <f>Sheet1!AJB128</f>
        <v>930013</v>
      </c>
      <c r="M127" s="36">
        <f>Sheet1!AJC128</f>
        <v>4378</v>
      </c>
    </row>
    <row r="128" ht="15.75" spans="1:13">
      <c r="A128" t="s">
        <v>31</v>
      </c>
      <c r="B128" s="68">
        <v>43988</v>
      </c>
      <c r="C128" s="36">
        <f>Sheet1!AIS129</f>
        <v>630708</v>
      </c>
      <c r="D128" s="36">
        <f>Sheet1!AIT129</f>
        <v>24623</v>
      </c>
      <c r="E128" s="36">
        <f>Sheet1!AIU129</f>
        <v>34625</v>
      </c>
      <c r="F128" s="36">
        <f>Sheet1!AIV129</f>
        <v>1161</v>
      </c>
      <c r="G128" s="36">
        <f>Sheet1!AIW129</f>
        <v>288652</v>
      </c>
      <c r="H128" s="36">
        <f>Sheet1!AIX129</f>
        <v>307431</v>
      </c>
      <c r="I128" s="36">
        <f>Sheet1!AIY129</f>
        <v>8318</v>
      </c>
      <c r="J128" s="36">
        <f>Sheet1!AIZ129</f>
        <v>2969</v>
      </c>
      <c r="K128" s="36">
        <f>Sheet1!AJA129</f>
        <v>163</v>
      </c>
      <c r="L128" s="36">
        <f>Sheet1!AJB129</f>
        <v>986365</v>
      </c>
      <c r="M128" s="36">
        <f>Sheet1!AJC129</f>
        <v>4643</v>
      </c>
    </row>
    <row r="129" ht="15.75" spans="1:13">
      <c r="A129" t="s">
        <v>31</v>
      </c>
      <c r="B129" s="68">
        <v>43989</v>
      </c>
      <c r="C129" s="36">
        <f>Sheet1!AIS130</f>
        <v>659114</v>
      </c>
      <c r="D129" s="36">
        <f>Sheet1!AIT130</f>
        <v>28406</v>
      </c>
      <c r="E129" s="36">
        <f>Sheet1!AIU130</f>
        <v>35456</v>
      </c>
      <c r="F129" s="36">
        <f>Sheet1!AIV130</f>
        <v>831</v>
      </c>
      <c r="G129" s="36">
        <f>Sheet1!AIW130</f>
        <v>302084</v>
      </c>
      <c r="H129" s="36">
        <f>Sheet1!AIX130</f>
        <v>321574</v>
      </c>
      <c r="I129" s="36">
        <f>Sheet1!AIY130</f>
        <v>8318</v>
      </c>
      <c r="J129" s="36">
        <f>Sheet1!AIZ130</f>
        <v>3102</v>
      </c>
      <c r="K129" s="36">
        <f>Sheet1!AJA130</f>
        <v>167</v>
      </c>
      <c r="L129" s="36">
        <f>Sheet1!AJB130</f>
        <v>999836</v>
      </c>
      <c r="M129" s="36">
        <f>Sheet1!AJC130</f>
        <v>4706</v>
      </c>
    </row>
    <row r="130" ht="15.75" spans="1:13">
      <c r="A130" t="s">
        <v>31</v>
      </c>
      <c r="B130" s="68">
        <v>43990</v>
      </c>
      <c r="C130" s="36">
        <f>Sheet1!AIS131</f>
        <v>678360</v>
      </c>
      <c r="D130" s="36">
        <f>Sheet1!AIT131</f>
        <v>19246</v>
      </c>
      <c r="E130" s="36">
        <f>Sheet1!AIU131</f>
        <v>36078</v>
      </c>
      <c r="F130" s="36">
        <f>Sheet1!AIV131</f>
        <v>622</v>
      </c>
      <c r="G130" s="36">
        <f>Sheet1!AIW131</f>
        <v>302084</v>
      </c>
      <c r="H130" s="36">
        <f>Sheet1!AIX131</f>
        <v>340198</v>
      </c>
      <c r="I130" s="36">
        <f>Sheet1!AIY131</f>
        <v>8318</v>
      </c>
      <c r="J130" s="36">
        <f>Sheet1!AIZ131</f>
        <v>3193</v>
      </c>
      <c r="K130" s="36">
        <f>Sheet1!AJA131</f>
        <v>170</v>
      </c>
      <c r="L130" s="36">
        <f>Sheet1!AJB131</f>
        <v>999836</v>
      </c>
      <c r="M130" s="36">
        <f>Sheet1!AJC131</f>
        <v>4706</v>
      </c>
    </row>
    <row r="131" ht="15.75" spans="1:13">
      <c r="A131" t="s">
        <v>31</v>
      </c>
      <c r="B131" s="68">
        <v>43991</v>
      </c>
      <c r="C131" s="36">
        <f>Sheet1!AIS132</f>
        <v>0</v>
      </c>
      <c r="D131" s="36">
        <f>Sheet1!AIT132</f>
        <v>0</v>
      </c>
      <c r="E131" s="36">
        <f>Sheet1!AIU132</f>
        <v>0</v>
      </c>
      <c r="F131" s="36">
        <f>Sheet1!AIV132</f>
        <v>0</v>
      </c>
      <c r="G131" s="36">
        <f>Sheet1!AIW132</f>
        <v>0</v>
      </c>
      <c r="H131" s="36">
        <f>Sheet1!AIX132</f>
        <v>0</v>
      </c>
      <c r="I131" s="36">
        <f>Sheet1!AIY132</f>
        <v>0</v>
      </c>
      <c r="J131" s="36">
        <f>Sheet1!AIZ132</f>
        <v>0</v>
      </c>
      <c r="K131" s="36">
        <f>Sheet1!AJA132</f>
        <v>0</v>
      </c>
      <c r="L131" s="36">
        <f>Sheet1!AJB132</f>
        <v>0</v>
      </c>
      <c r="M131" s="36">
        <f>Sheet1!AJC132</f>
        <v>0</v>
      </c>
    </row>
    <row r="132" ht="15.75" spans="1:13">
      <c r="A132" t="s">
        <v>31</v>
      </c>
      <c r="B132" s="68">
        <v>43992</v>
      </c>
      <c r="C132" s="36">
        <f>Sheet1!AIS133</f>
        <v>0</v>
      </c>
      <c r="D132" s="36">
        <f>Sheet1!AIT133</f>
        <v>0</v>
      </c>
      <c r="E132" s="36">
        <f>Sheet1!AIU133</f>
        <v>0</v>
      </c>
      <c r="F132" s="36">
        <f>Sheet1!AIV133</f>
        <v>0</v>
      </c>
      <c r="G132" s="36">
        <f>Sheet1!AIW133</f>
        <v>0</v>
      </c>
      <c r="H132" s="36">
        <f>Sheet1!AIX133</f>
        <v>0</v>
      </c>
      <c r="I132" s="36">
        <f>Sheet1!AIY133</f>
        <v>0</v>
      </c>
      <c r="J132" s="36">
        <f>Sheet1!AIZ133</f>
        <v>0</v>
      </c>
      <c r="K132" s="36">
        <f>Sheet1!AJA133</f>
        <v>0</v>
      </c>
      <c r="L132" s="36">
        <f>Sheet1!AJB133</f>
        <v>0</v>
      </c>
      <c r="M132" s="36">
        <f>Sheet1!AJC133</f>
        <v>0</v>
      </c>
    </row>
    <row r="133" ht="15.75" spans="1:13">
      <c r="A133" t="s">
        <v>31</v>
      </c>
      <c r="B133" s="68">
        <v>43993</v>
      </c>
      <c r="C133" s="36">
        <f>Sheet1!AIS134</f>
        <v>0</v>
      </c>
      <c r="D133" s="36">
        <f>Sheet1!AIT134</f>
        <v>0</v>
      </c>
      <c r="E133" s="36">
        <f>Sheet1!AIU134</f>
        <v>0</v>
      </c>
      <c r="F133" s="36">
        <f>Sheet1!AIV134</f>
        <v>0</v>
      </c>
      <c r="G133" s="36">
        <f>Sheet1!AIW134</f>
        <v>0</v>
      </c>
      <c r="H133" s="36">
        <f>Sheet1!AIX134</f>
        <v>0</v>
      </c>
      <c r="I133" s="36">
        <f>Sheet1!AIY134</f>
        <v>0</v>
      </c>
      <c r="J133" s="36">
        <f>Sheet1!AIZ134</f>
        <v>0</v>
      </c>
      <c r="K133" s="36">
        <f>Sheet1!AJA134</f>
        <v>0</v>
      </c>
      <c r="L133" s="36">
        <f>Sheet1!AJB134</f>
        <v>0</v>
      </c>
      <c r="M133" s="36">
        <f>Sheet1!AJC134</f>
        <v>0</v>
      </c>
    </row>
    <row r="134" ht="15.75" spans="1:13">
      <c r="A134" t="s">
        <v>31</v>
      </c>
      <c r="B134" s="68">
        <v>43994</v>
      </c>
      <c r="C134" s="36">
        <f>Sheet1!AIS135</f>
        <v>0</v>
      </c>
      <c r="D134" s="36">
        <f>Sheet1!AIT135</f>
        <v>0</v>
      </c>
      <c r="E134" s="36">
        <f>Sheet1!AIU135</f>
        <v>0</v>
      </c>
      <c r="F134" s="36">
        <f>Sheet1!AIV135</f>
        <v>0</v>
      </c>
      <c r="G134" s="36">
        <f>Sheet1!AIW135</f>
        <v>0</v>
      </c>
      <c r="H134" s="36">
        <f>Sheet1!AIX135</f>
        <v>0</v>
      </c>
      <c r="I134" s="36">
        <f>Sheet1!AIY135</f>
        <v>0</v>
      </c>
      <c r="J134" s="36">
        <f>Sheet1!AIZ135</f>
        <v>0</v>
      </c>
      <c r="K134" s="36">
        <f>Sheet1!AJA135</f>
        <v>0</v>
      </c>
      <c r="L134" s="36">
        <f>Sheet1!AJB135</f>
        <v>0</v>
      </c>
      <c r="M134" s="36">
        <f>Sheet1!AJC135</f>
        <v>0</v>
      </c>
    </row>
    <row r="135" ht="15.75" spans="1:13">
      <c r="A135" t="s">
        <v>31</v>
      </c>
      <c r="B135" s="68">
        <v>43995</v>
      </c>
      <c r="C135" s="36">
        <f>Sheet1!AIS136</f>
        <v>0</v>
      </c>
      <c r="D135" s="36">
        <f>Sheet1!AIT136</f>
        <v>0</v>
      </c>
      <c r="E135" s="36">
        <f>Sheet1!AIU136</f>
        <v>0</v>
      </c>
      <c r="F135" s="36">
        <f>Sheet1!AIV136</f>
        <v>0</v>
      </c>
      <c r="G135" s="36">
        <f>Sheet1!AIW136</f>
        <v>0</v>
      </c>
      <c r="H135" s="36">
        <f>Sheet1!AIX136</f>
        <v>0</v>
      </c>
      <c r="I135" s="36">
        <f>Sheet1!AIY136</f>
        <v>0</v>
      </c>
      <c r="J135" s="36">
        <f>Sheet1!AIZ136</f>
        <v>0</v>
      </c>
      <c r="K135" s="36">
        <f>Sheet1!AJA136</f>
        <v>0</v>
      </c>
      <c r="L135" s="36">
        <f>Sheet1!AJB136</f>
        <v>0</v>
      </c>
      <c r="M135" s="36">
        <f>Sheet1!AJC136</f>
        <v>0</v>
      </c>
    </row>
    <row r="136" ht="15.75" spans="1:13">
      <c r="A136" t="s">
        <v>31</v>
      </c>
      <c r="B136" s="68">
        <v>43996</v>
      </c>
      <c r="C136" s="36">
        <f>Sheet1!AIS137</f>
        <v>0</v>
      </c>
      <c r="D136" s="36">
        <f>Sheet1!AIT137</f>
        <v>0</v>
      </c>
      <c r="E136" s="36">
        <f>Sheet1!AIU137</f>
        <v>0</v>
      </c>
      <c r="F136" s="36">
        <f>Sheet1!AIV137</f>
        <v>0</v>
      </c>
      <c r="G136" s="36">
        <f>Sheet1!AIW137</f>
        <v>0</v>
      </c>
      <c r="H136" s="36">
        <f>Sheet1!AIX137</f>
        <v>0</v>
      </c>
      <c r="I136" s="36">
        <f>Sheet1!AIY137</f>
        <v>0</v>
      </c>
      <c r="J136" s="36">
        <f>Sheet1!AIZ137</f>
        <v>0</v>
      </c>
      <c r="K136" s="36">
        <f>Sheet1!AJA137</f>
        <v>0</v>
      </c>
      <c r="L136" s="36">
        <f>Sheet1!AJB137</f>
        <v>0</v>
      </c>
      <c r="M136" s="36">
        <f>Sheet1!AJC137</f>
        <v>0</v>
      </c>
    </row>
    <row r="137" ht="15.75" spans="1:13">
      <c r="A137" t="s">
        <v>31</v>
      </c>
      <c r="B137" s="68">
        <v>43997</v>
      </c>
      <c r="C137" s="36">
        <f>Sheet1!AIS138</f>
        <v>0</v>
      </c>
      <c r="D137" s="36">
        <f>Sheet1!AIT138</f>
        <v>0</v>
      </c>
      <c r="E137" s="36">
        <f>Sheet1!AIU138</f>
        <v>0</v>
      </c>
      <c r="F137" s="36">
        <f>Sheet1!AIV138</f>
        <v>0</v>
      </c>
      <c r="G137" s="36">
        <f>Sheet1!AIW138</f>
        <v>0</v>
      </c>
      <c r="H137" s="36">
        <f>Sheet1!AIX138</f>
        <v>0</v>
      </c>
      <c r="I137" s="36">
        <f>Sheet1!AIY138</f>
        <v>0</v>
      </c>
      <c r="J137" s="36">
        <f>Sheet1!AIZ138</f>
        <v>0</v>
      </c>
      <c r="K137" s="36">
        <f>Sheet1!AJA138</f>
        <v>0</v>
      </c>
      <c r="L137" s="36">
        <f>Sheet1!AJB138</f>
        <v>0</v>
      </c>
      <c r="M137" s="36">
        <f>Sheet1!AJC138</f>
        <v>0</v>
      </c>
    </row>
    <row r="138" ht="15.75" spans="1:13">
      <c r="A138" t="s">
        <v>31</v>
      </c>
      <c r="B138" s="68">
        <v>43998</v>
      </c>
      <c r="C138" s="36">
        <f>Sheet1!AIS139</f>
        <v>0</v>
      </c>
      <c r="D138" s="36">
        <f>Sheet1!AIT139</f>
        <v>0</v>
      </c>
      <c r="E138" s="36">
        <f>Sheet1!AIU139</f>
        <v>0</v>
      </c>
      <c r="F138" s="36">
        <f>Sheet1!AIV139</f>
        <v>0</v>
      </c>
      <c r="G138" s="36">
        <f>Sheet1!AIW139</f>
        <v>0</v>
      </c>
      <c r="H138" s="36">
        <f>Sheet1!AIX139</f>
        <v>0</v>
      </c>
      <c r="I138" s="36">
        <f>Sheet1!AIY139</f>
        <v>0</v>
      </c>
      <c r="J138" s="36">
        <f>Sheet1!AIZ139</f>
        <v>0</v>
      </c>
      <c r="K138" s="36">
        <f>Sheet1!AJA139</f>
        <v>0</v>
      </c>
      <c r="L138" s="36">
        <f>Sheet1!AJB139</f>
        <v>0</v>
      </c>
      <c r="M138" s="36">
        <f>Sheet1!AJC139</f>
        <v>0</v>
      </c>
    </row>
    <row r="139" ht="15.75" spans="1:13">
      <c r="A139" t="s">
        <v>31</v>
      </c>
      <c r="B139" s="68">
        <v>43999</v>
      </c>
      <c r="C139" s="36">
        <f>Sheet1!AIS140</f>
        <v>0</v>
      </c>
      <c r="D139" s="36">
        <f>Sheet1!AIT140</f>
        <v>0</v>
      </c>
      <c r="E139" s="36">
        <f>Sheet1!AIU140</f>
        <v>0</v>
      </c>
      <c r="F139" s="36">
        <f>Sheet1!AIV140</f>
        <v>0</v>
      </c>
      <c r="G139" s="36">
        <f>Sheet1!AIW140</f>
        <v>0</v>
      </c>
      <c r="H139" s="36">
        <f>Sheet1!AIX140</f>
        <v>0</v>
      </c>
      <c r="I139" s="36">
        <f>Sheet1!AIY140</f>
        <v>0</v>
      </c>
      <c r="J139" s="36">
        <f>Sheet1!AIZ140</f>
        <v>0</v>
      </c>
      <c r="K139" s="36">
        <f>Sheet1!AJA140</f>
        <v>0</v>
      </c>
      <c r="L139" s="36">
        <f>Sheet1!AJB140</f>
        <v>0</v>
      </c>
      <c r="M139" s="36">
        <f>Sheet1!AJC140</f>
        <v>0</v>
      </c>
    </row>
    <row r="140" ht="15.75" spans="1:13">
      <c r="A140" t="s">
        <v>31</v>
      </c>
      <c r="B140" s="68">
        <v>44000</v>
      </c>
      <c r="C140" s="36">
        <f>Sheet1!AIS141</f>
        <v>0</v>
      </c>
      <c r="D140" s="36">
        <f>Sheet1!AIT141</f>
        <v>0</v>
      </c>
      <c r="E140" s="36">
        <f>Sheet1!AIU141</f>
        <v>0</v>
      </c>
      <c r="F140" s="36">
        <f>Sheet1!AIV141</f>
        <v>0</v>
      </c>
      <c r="G140" s="36">
        <f>Sheet1!AIW141</f>
        <v>0</v>
      </c>
      <c r="H140" s="36">
        <f>Sheet1!AIX141</f>
        <v>0</v>
      </c>
      <c r="I140" s="36">
        <f>Sheet1!AIY141</f>
        <v>0</v>
      </c>
      <c r="J140" s="36">
        <f>Sheet1!AIZ141</f>
        <v>0</v>
      </c>
      <c r="K140" s="36">
        <f>Sheet1!AJA141</f>
        <v>0</v>
      </c>
      <c r="L140" s="36">
        <f>Sheet1!AJB141</f>
        <v>0</v>
      </c>
      <c r="M140" s="36">
        <f>Sheet1!AJC141</f>
        <v>0</v>
      </c>
    </row>
    <row r="141" ht="15.75" spans="1:13">
      <c r="A141" t="s">
        <v>31</v>
      </c>
      <c r="B141" s="68">
        <v>44001</v>
      </c>
      <c r="C141" s="36">
        <f>Sheet1!AIS142</f>
        <v>0</v>
      </c>
      <c r="D141" s="36">
        <f>Sheet1!AIT142</f>
        <v>0</v>
      </c>
      <c r="E141" s="36">
        <f>Sheet1!AIU142</f>
        <v>0</v>
      </c>
      <c r="F141" s="36">
        <f>Sheet1!AIV142</f>
        <v>0</v>
      </c>
      <c r="G141" s="36">
        <f>Sheet1!AIW142</f>
        <v>0</v>
      </c>
      <c r="H141" s="36">
        <f>Sheet1!AIX142</f>
        <v>0</v>
      </c>
      <c r="I141" s="36">
        <f>Sheet1!AIY142</f>
        <v>0</v>
      </c>
      <c r="J141" s="36">
        <f>Sheet1!AIZ142</f>
        <v>0</v>
      </c>
      <c r="K141" s="36">
        <f>Sheet1!AJA142</f>
        <v>0</v>
      </c>
      <c r="L141" s="36">
        <f>Sheet1!AJB142</f>
        <v>0</v>
      </c>
      <c r="M141" s="36">
        <f>Sheet1!AJC142</f>
        <v>0</v>
      </c>
    </row>
    <row r="142" ht="15.75" spans="1:13">
      <c r="A142" t="s">
        <v>31</v>
      </c>
      <c r="B142" s="68">
        <v>44002</v>
      </c>
      <c r="C142" s="36">
        <f>Sheet1!AIS143</f>
        <v>0</v>
      </c>
      <c r="D142" s="36">
        <f>Sheet1!AIT143</f>
        <v>0</v>
      </c>
      <c r="E142" s="36">
        <f>Sheet1!AIU143</f>
        <v>0</v>
      </c>
      <c r="F142" s="36">
        <f>Sheet1!AIV143</f>
        <v>0</v>
      </c>
      <c r="G142" s="36">
        <f>Sheet1!AIW143</f>
        <v>0</v>
      </c>
      <c r="H142" s="36">
        <f>Sheet1!AIX143</f>
        <v>0</v>
      </c>
      <c r="I142" s="36">
        <f>Sheet1!AIY143</f>
        <v>0</v>
      </c>
      <c r="J142" s="36">
        <f>Sheet1!AIZ143</f>
        <v>0</v>
      </c>
      <c r="K142" s="36">
        <f>Sheet1!AJA143</f>
        <v>0</v>
      </c>
      <c r="L142" s="36">
        <f>Sheet1!AJB143</f>
        <v>0</v>
      </c>
      <c r="M142" s="36">
        <f>Sheet1!AJC143</f>
        <v>0</v>
      </c>
    </row>
    <row r="143" ht="15.75" spans="1:13">
      <c r="A143" t="s">
        <v>31</v>
      </c>
      <c r="B143" s="68">
        <v>44003</v>
      </c>
      <c r="C143" s="36">
        <f>Sheet1!AIS144</f>
        <v>0</v>
      </c>
      <c r="D143" s="36">
        <f>Sheet1!AIT144</f>
        <v>0</v>
      </c>
      <c r="E143" s="36">
        <f>Sheet1!AIU144</f>
        <v>0</v>
      </c>
      <c r="F143" s="36">
        <f>Sheet1!AIV144</f>
        <v>0</v>
      </c>
      <c r="G143" s="36">
        <f>Sheet1!AIW144</f>
        <v>0</v>
      </c>
      <c r="H143" s="36">
        <f>Sheet1!AIX144</f>
        <v>0</v>
      </c>
      <c r="I143" s="36">
        <f>Sheet1!AIY144</f>
        <v>0</v>
      </c>
      <c r="J143" s="36">
        <f>Sheet1!AIZ144</f>
        <v>0</v>
      </c>
      <c r="K143" s="36">
        <f>Sheet1!AJA144</f>
        <v>0</v>
      </c>
      <c r="L143" s="36">
        <f>Sheet1!AJB144</f>
        <v>0</v>
      </c>
      <c r="M143" s="36">
        <f>Sheet1!AJC144</f>
        <v>0</v>
      </c>
    </row>
    <row r="144" ht="15.75" spans="1:13">
      <c r="A144" t="s">
        <v>31</v>
      </c>
      <c r="B144" s="68">
        <v>44004</v>
      </c>
      <c r="C144" s="36">
        <f>Sheet1!AIS145</f>
        <v>0</v>
      </c>
      <c r="D144" s="36">
        <f>Sheet1!AIT145</f>
        <v>0</v>
      </c>
      <c r="E144" s="36">
        <f>Sheet1!AIU145</f>
        <v>0</v>
      </c>
      <c r="F144" s="36">
        <f>Sheet1!AIV145</f>
        <v>0</v>
      </c>
      <c r="G144" s="36">
        <f>Sheet1!AIW145</f>
        <v>0</v>
      </c>
      <c r="H144" s="36">
        <f>Sheet1!AIX145</f>
        <v>0</v>
      </c>
      <c r="I144" s="36">
        <f>Sheet1!AIY145</f>
        <v>0</v>
      </c>
      <c r="J144" s="36">
        <f>Sheet1!AIZ145</f>
        <v>0</v>
      </c>
      <c r="K144" s="36">
        <f>Sheet1!AJA145</f>
        <v>0</v>
      </c>
      <c r="L144" s="36">
        <f>Sheet1!AJB145</f>
        <v>0</v>
      </c>
      <c r="M144" s="36">
        <f>Sheet1!AJC145</f>
        <v>0</v>
      </c>
    </row>
    <row r="145" ht="15.75" spans="1:13">
      <c r="A145" t="s">
        <v>31</v>
      </c>
      <c r="B145" s="68">
        <v>44005</v>
      </c>
      <c r="C145" s="36">
        <f>Sheet1!AIS146</f>
        <v>0</v>
      </c>
      <c r="D145" s="36">
        <f>Sheet1!AIT146</f>
        <v>0</v>
      </c>
      <c r="E145" s="36">
        <f>Sheet1!AIU146</f>
        <v>0</v>
      </c>
      <c r="F145" s="36">
        <f>Sheet1!AIV146</f>
        <v>0</v>
      </c>
      <c r="G145" s="36">
        <f>Sheet1!AIW146</f>
        <v>0</v>
      </c>
      <c r="H145" s="36">
        <f>Sheet1!AIX146</f>
        <v>0</v>
      </c>
      <c r="I145" s="36">
        <f>Sheet1!AIY146</f>
        <v>0</v>
      </c>
      <c r="J145" s="36">
        <f>Sheet1!AIZ146</f>
        <v>0</v>
      </c>
      <c r="K145" s="36">
        <f>Sheet1!AJA146</f>
        <v>0</v>
      </c>
      <c r="L145" s="36">
        <f>Sheet1!AJB146</f>
        <v>0</v>
      </c>
      <c r="M145" s="36">
        <f>Sheet1!AJC146</f>
        <v>0</v>
      </c>
    </row>
    <row r="146" ht="15.75" spans="1:13">
      <c r="A146" t="s">
        <v>31</v>
      </c>
      <c r="B146" s="68">
        <v>44006</v>
      </c>
      <c r="C146" s="36">
        <f>Sheet1!AIS147</f>
        <v>0</v>
      </c>
      <c r="D146" s="36">
        <f>Sheet1!AIT147</f>
        <v>0</v>
      </c>
      <c r="E146" s="36">
        <f>Sheet1!AIU147</f>
        <v>0</v>
      </c>
      <c r="F146" s="36">
        <f>Sheet1!AIV147</f>
        <v>0</v>
      </c>
      <c r="G146" s="36">
        <f>Sheet1!AIW147</f>
        <v>0</v>
      </c>
      <c r="H146" s="36">
        <f>Sheet1!AIX147</f>
        <v>0</v>
      </c>
      <c r="I146" s="36">
        <f>Sheet1!AIY147</f>
        <v>0</v>
      </c>
      <c r="J146" s="36">
        <f>Sheet1!AIZ147</f>
        <v>0</v>
      </c>
      <c r="K146" s="36">
        <f>Sheet1!AJA147</f>
        <v>0</v>
      </c>
      <c r="L146" s="36">
        <f>Sheet1!AJB147</f>
        <v>0</v>
      </c>
      <c r="M146" s="36">
        <f>Sheet1!AJC147</f>
        <v>0</v>
      </c>
    </row>
    <row r="147" ht="15.75" spans="1:13">
      <c r="A147" t="s">
        <v>31</v>
      </c>
      <c r="B147" s="68">
        <v>44007</v>
      </c>
      <c r="C147" s="36">
        <f>Sheet1!AIS148</f>
        <v>0</v>
      </c>
      <c r="D147" s="36">
        <f>Sheet1!AIT148</f>
        <v>0</v>
      </c>
      <c r="E147" s="36">
        <f>Sheet1!AIU148</f>
        <v>0</v>
      </c>
      <c r="F147" s="36">
        <f>Sheet1!AIV148</f>
        <v>0</v>
      </c>
      <c r="G147" s="36">
        <f>Sheet1!AIW148</f>
        <v>0</v>
      </c>
      <c r="H147" s="36">
        <f>Sheet1!AIX148</f>
        <v>0</v>
      </c>
      <c r="I147" s="36">
        <f>Sheet1!AIY148</f>
        <v>0</v>
      </c>
      <c r="J147" s="36">
        <f>Sheet1!AIZ148</f>
        <v>0</v>
      </c>
      <c r="K147" s="36">
        <f>Sheet1!AJA148</f>
        <v>0</v>
      </c>
      <c r="L147" s="36">
        <f>Sheet1!AJB148</f>
        <v>0</v>
      </c>
      <c r="M147" s="36">
        <f>Sheet1!AJC148</f>
        <v>0</v>
      </c>
    </row>
    <row r="148" ht="15.75" spans="1:13">
      <c r="A148" t="s">
        <v>31</v>
      </c>
      <c r="B148" s="68">
        <v>44008</v>
      </c>
      <c r="C148" s="36">
        <f>Sheet1!AIS149</f>
        <v>0</v>
      </c>
      <c r="D148" s="36">
        <f>Sheet1!AIT149</f>
        <v>0</v>
      </c>
      <c r="E148" s="36">
        <f>Sheet1!AIU149</f>
        <v>0</v>
      </c>
      <c r="F148" s="36">
        <f>Sheet1!AIV149</f>
        <v>0</v>
      </c>
      <c r="G148" s="36">
        <f>Sheet1!AIW149</f>
        <v>0</v>
      </c>
      <c r="H148" s="36">
        <f>Sheet1!AIX149</f>
        <v>0</v>
      </c>
      <c r="I148" s="36">
        <f>Sheet1!AIY149</f>
        <v>0</v>
      </c>
      <c r="J148" s="36">
        <f>Sheet1!AIZ149</f>
        <v>0</v>
      </c>
      <c r="K148" s="36">
        <f>Sheet1!AJA149</f>
        <v>0</v>
      </c>
      <c r="L148" s="36">
        <f>Sheet1!AJB149</f>
        <v>0</v>
      </c>
      <c r="M148" s="36">
        <f>Sheet1!AJC149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32</v>
      </c>
      <c r="B37" s="68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75" spans="1:13">
      <c r="A38" t="s">
        <v>32</v>
      </c>
      <c r="B38" s="68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75" spans="1:13">
      <c r="A39" t="s">
        <v>32</v>
      </c>
      <c r="B39" s="68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75" spans="1:13">
      <c r="A40" t="s">
        <v>32</v>
      </c>
      <c r="B40" s="68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75" spans="1:13">
      <c r="A41" t="s">
        <v>32</v>
      </c>
      <c r="B41" s="68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32</v>
      </c>
      <c r="B42" s="68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32</v>
      </c>
      <c r="B43" s="68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75" spans="1:13">
      <c r="A44" t="s">
        <v>32</v>
      </c>
      <c r="B44" s="68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75" spans="1:13">
      <c r="A45" t="s">
        <v>32</v>
      </c>
      <c r="B45" s="68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75" spans="1:13">
      <c r="A46" t="s">
        <v>32</v>
      </c>
      <c r="B46" s="68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75" spans="1:13">
      <c r="A47" t="s">
        <v>32</v>
      </c>
      <c r="B47" s="68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75" spans="1:13">
      <c r="A48" t="s">
        <v>32</v>
      </c>
      <c r="B48" s="68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75" spans="1:13">
      <c r="A49" t="s">
        <v>32</v>
      </c>
      <c r="B49" s="68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75" spans="1:13">
      <c r="A50" t="s">
        <v>32</v>
      </c>
      <c r="B50" s="68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75" spans="1:13">
      <c r="A51" t="s">
        <v>32</v>
      </c>
      <c r="B51" s="68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75" spans="1:13">
      <c r="A52" t="s">
        <v>32</v>
      </c>
      <c r="B52" s="68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75" spans="1:13">
      <c r="A53" t="s">
        <v>32</v>
      </c>
      <c r="B53" s="68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75" spans="1:13">
      <c r="A54" t="s">
        <v>32</v>
      </c>
      <c r="B54" s="68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75" spans="1:13">
      <c r="A55" t="s">
        <v>32</v>
      </c>
      <c r="B55" s="68">
        <v>43915</v>
      </c>
      <c r="C55" s="70">
        <v>495</v>
      </c>
      <c r="D55" s="70">
        <v>57</v>
      </c>
      <c r="E55" s="70">
        <v>1</v>
      </c>
      <c r="F55" s="70">
        <v>0</v>
      </c>
      <c r="G55" s="70">
        <v>22</v>
      </c>
      <c r="H55" s="70">
        <v>472</v>
      </c>
      <c r="I55" s="70">
        <v>8</v>
      </c>
      <c r="J55" s="70">
        <v>3</v>
      </c>
      <c r="K55" s="104">
        <v>0.01</v>
      </c>
      <c r="L55" s="70"/>
      <c r="M55" s="70"/>
    </row>
    <row r="56" ht="15.75" spans="1:13">
      <c r="A56" t="s">
        <v>32</v>
      </c>
      <c r="B56" s="68">
        <v>43916</v>
      </c>
      <c r="C56" s="70">
        <v>658</v>
      </c>
      <c r="D56" s="70">
        <v>163</v>
      </c>
      <c r="E56" s="70">
        <v>3</v>
      </c>
      <c r="F56" s="70">
        <v>2</v>
      </c>
      <c r="G56" s="70">
        <v>29</v>
      </c>
      <c r="H56" s="70">
        <v>626</v>
      </c>
      <c r="I56" s="70">
        <v>8</v>
      </c>
      <c r="J56" s="70">
        <v>5</v>
      </c>
      <c r="K56" s="104">
        <v>0.02</v>
      </c>
      <c r="L56" s="70"/>
      <c r="M56" s="70"/>
    </row>
    <row r="57" ht="15.75" spans="1:13">
      <c r="A57" t="s">
        <v>32</v>
      </c>
      <c r="B57" s="68">
        <v>43917</v>
      </c>
      <c r="C57" s="70">
        <v>840</v>
      </c>
      <c r="D57" s="70">
        <v>182</v>
      </c>
      <c r="E57" s="70">
        <v>3</v>
      </c>
      <c r="F57" s="70">
        <v>0</v>
      </c>
      <c r="G57" s="70">
        <v>38</v>
      </c>
      <c r="H57" s="70">
        <v>799</v>
      </c>
      <c r="I57" s="70">
        <v>8</v>
      </c>
      <c r="J57" s="70">
        <v>6</v>
      </c>
      <c r="K57" s="104">
        <v>0.02</v>
      </c>
      <c r="L57" s="70"/>
      <c r="M57" s="70"/>
    </row>
    <row r="58" ht="15.75" spans="1:13">
      <c r="A58" t="s">
        <v>32</v>
      </c>
      <c r="B58" s="68">
        <v>43918</v>
      </c>
      <c r="C58" s="70">
        <v>1036</v>
      </c>
      <c r="D58" s="70">
        <v>196</v>
      </c>
      <c r="E58" s="70">
        <v>4</v>
      </c>
      <c r="F58" s="70">
        <v>1</v>
      </c>
      <c r="G58" s="70">
        <v>45</v>
      </c>
      <c r="H58" s="70">
        <v>987</v>
      </c>
      <c r="I58" s="70">
        <v>8</v>
      </c>
      <c r="J58" s="70">
        <v>7</v>
      </c>
      <c r="K58" s="104">
        <v>0.03</v>
      </c>
      <c r="L58" s="70"/>
      <c r="M58" s="70"/>
    </row>
    <row r="59" ht="15.75" spans="1:13">
      <c r="A59" t="s">
        <v>32</v>
      </c>
      <c r="B59" s="68">
        <v>43919</v>
      </c>
      <c r="C59" s="70">
        <v>1264</v>
      </c>
      <c r="D59" s="70">
        <v>228</v>
      </c>
      <c r="E59" s="70">
        <v>4</v>
      </c>
      <c r="F59" s="70">
        <v>0</v>
      </c>
      <c r="G59" s="70">
        <v>49</v>
      </c>
      <c r="H59" s="70">
        <v>1211</v>
      </c>
      <c r="I59" s="70">
        <v>8</v>
      </c>
      <c r="J59" s="70">
        <v>9</v>
      </c>
      <c r="K59" s="104">
        <v>0.03</v>
      </c>
      <c r="L59" s="70"/>
      <c r="M59" s="70"/>
    </row>
    <row r="60" ht="15.75" spans="1:13">
      <c r="A60" t="s">
        <v>32</v>
      </c>
      <c r="B60" s="68">
        <v>43920</v>
      </c>
      <c r="C60" s="70">
        <v>1534</v>
      </c>
      <c r="D60" s="70">
        <v>270</v>
      </c>
      <c r="E60" s="70">
        <v>8</v>
      </c>
      <c r="F60" s="70">
        <v>4</v>
      </c>
      <c r="G60" s="70">
        <v>64</v>
      </c>
      <c r="H60" s="70">
        <v>1462</v>
      </c>
      <c r="I60" s="70">
        <v>8</v>
      </c>
      <c r="J60" s="70">
        <v>11</v>
      </c>
      <c r="K60" s="104">
        <v>0.05</v>
      </c>
      <c r="L60" s="70"/>
      <c r="M60" s="70"/>
    </row>
    <row r="61" ht="15.75" spans="1:13">
      <c r="A61" t="s">
        <v>32</v>
      </c>
      <c r="B61" s="68">
        <v>43921</v>
      </c>
      <c r="C61" s="70">
        <v>1836</v>
      </c>
      <c r="D61" s="70">
        <v>302</v>
      </c>
      <c r="E61" s="70">
        <v>9</v>
      </c>
      <c r="F61" s="70">
        <v>1</v>
      </c>
      <c r="G61" s="70">
        <v>66</v>
      </c>
      <c r="H61" s="70">
        <v>1761</v>
      </c>
      <c r="I61" s="70">
        <v>8</v>
      </c>
      <c r="J61" s="70">
        <v>13</v>
      </c>
      <c r="K61" s="104">
        <v>0.06</v>
      </c>
      <c r="L61" s="70"/>
      <c r="M61" s="70"/>
    </row>
    <row r="62" ht="15.75" spans="1:13">
      <c r="A62" t="s">
        <v>32</v>
      </c>
      <c r="B62" s="68">
        <v>43922</v>
      </c>
      <c r="C62" s="70">
        <v>2337</v>
      </c>
      <c r="D62" s="70">
        <v>501</v>
      </c>
      <c r="E62" s="70">
        <v>17</v>
      </c>
      <c r="F62" s="70">
        <v>8</v>
      </c>
      <c r="G62" s="70">
        <v>121</v>
      </c>
      <c r="H62" s="70">
        <v>2199</v>
      </c>
      <c r="I62" s="70">
        <v>8</v>
      </c>
      <c r="J62" s="70">
        <v>16</v>
      </c>
      <c r="K62" s="101">
        <v>0.1</v>
      </c>
      <c r="L62" s="70"/>
      <c r="M62" s="70"/>
    </row>
    <row r="63" ht="15.75" spans="1:13">
      <c r="A63" t="s">
        <v>32</v>
      </c>
      <c r="B63" s="68">
        <v>43923</v>
      </c>
      <c r="C63" s="70">
        <v>2777</v>
      </c>
      <c r="D63" s="70">
        <v>440</v>
      </c>
      <c r="E63" s="70">
        <v>24</v>
      </c>
      <c r="F63" s="70">
        <v>7</v>
      </c>
      <c r="G63" s="70">
        <v>190</v>
      </c>
      <c r="H63" s="70">
        <v>2563</v>
      </c>
      <c r="I63" s="70">
        <v>8</v>
      </c>
      <c r="J63" s="70">
        <v>19</v>
      </c>
      <c r="K63" s="101">
        <v>0.2</v>
      </c>
      <c r="L63" s="70"/>
      <c r="M63" s="70"/>
    </row>
    <row r="64" ht="15.75" spans="1:13">
      <c r="A64" t="s">
        <v>32</v>
      </c>
      <c r="B64" s="68">
        <v>43924</v>
      </c>
      <c r="C64" s="70">
        <v>3548</v>
      </c>
      <c r="D64" s="70">
        <v>771</v>
      </c>
      <c r="E64" s="70">
        <v>30</v>
      </c>
      <c r="F64" s="70">
        <v>6</v>
      </c>
      <c r="G64" s="70">
        <v>235</v>
      </c>
      <c r="H64" s="70">
        <v>3283</v>
      </c>
      <c r="I64" s="70">
        <v>8</v>
      </c>
      <c r="J64" s="70">
        <v>24</v>
      </c>
      <c r="K64" s="101">
        <v>0.2</v>
      </c>
      <c r="L64" s="70"/>
      <c r="M64" s="70"/>
    </row>
    <row r="65" ht="15.75" spans="1:13">
      <c r="A65" t="s">
        <v>32</v>
      </c>
      <c r="B65" s="68">
        <v>43925</v>
      </c>
      <c r="C65" s="70">
        <v>4149</v>
      </c>
      <c r="D65" s="70">
        <v>601</v>
      </c>
      <c r="E65" s="70">
        <v>34</v>
      </c>
      <c r="F65" s="70">
        <v>4</v>
      </c>
      <c r="G65" s="70">
        <v>281</v>
      </c>
      <c r="H65" s="70">
        <v>3834</v>
      </c>
      <c r="I65" s="70">
        <v>8</v>
      </c>
      <c r="J65" s="70">
        <v>28</v>
      </c>
      <c r="K65" s="101">
        <v>0.2</v>
      </c>
      <c r="L65" s="70"/>
      <c r="M65" s="70"/>
    </row>
    <row r="66" ht="15.75" spans="1:13">
      <c r="A66" t="s">
        <v>32</v>
      </c>
      <c r="B66" s="68">
        <v>43926</v>
      </c>
      <c r="C66" s="70">
        <v>4731</v>
      </c>
      <c r="D66" s="70">
        <v>582</v>
      </c>
      <c r="E66" s="70">
        <v>43</v>
      </c>
      <c r="F66" s="70">
        <v>9</v>
      </c>
      <c r="G66" s="70">
        <v>333</v>
      </c>
      <c r="H66" s="70">
        <v>4355</v>
      </c>
      <c r="I66" s="70">
        <v>8</v>
      </c>
      <c r="J66" s="70">
        <v>32</v>
      </c>
      <c r="K66" s="101">
        <v>0.3</v>
      </c>
      <c r="L66" s="70">
        <v>639000</v>
      </c>
      <c r="M66" s="70">
        <v>4379</v>
      </c>
    </row>
    <row r="67" ht="15.75" spans="1:13">
      <c r="A67" t="s">
        <v>32</v>
      </c>
      <c r="B67" s="68">
        <v>43927</v>
      </c>
      <c r="C67" s="70">
        <v>5389</v>
      </c>
      <c r="D67" s="70">
        <v>658</v>
      </c>
      <c r="E67" s="70">
        <v>45</v>
      </c>
      <c r="F67" s="70">
        <v>2</v>
      </c>
      <c r="G67" s="70">
        <v>355</v>
      </c>
      <c r="H67" s="70">
        <v>4989</v>
      </c>
      <c r="I67" s="70">
        <v>8</v>
      </c>
      <c r="J67" s="70">
        <v>37</v>
      </c>
      <c r="K67" s="101">
        <v>0.3</v>
      </c>
      <c r="L67" s="70">
        <v>697000</v>
      </c>
      <c r="M67" s="70">
        <v>4776</v>
      </c>
    </row>
    <row r="68" ht="15.75" spans="1:13">
      <c r="A68" t="s">
        <v>32</v>
      </c>
      <c r="B68" s="68">
        <v>43928</v>
      </c>
      <c r="C68" s="47">
        <v>6343</v>
      </c>
      <c r="D68" s="47">
        <v>954</v>
      </c>
      <c r="E68" s="47">
        <v>47</v>
      </c>
      <c r="F68" s="47">
        <v>2</v>
      </c>
      <c r="G68" s="47">
        <v>406</v>
      </c>
      <c r="H68" s="47">
        <v>5890</v>
      </c>
      <c r="I68" s="47">
        <v>8</v>
      </c>
      <c r="J68" s="47">
        <v>43</v>
      </c>
      <c r="K68" s="103">
        <v>0.3</v>
      </c>
      <c r="L68" s="47">
        <v>758000</v>
      </c>
      <c r="M68" s="47">
        <v>5194</v>
      </c>
    </row>
    <row r="69" ht="15.75" spans="1:13">
      <c r="A69" t="s">
        <v>32</v>
      </c>
      <c r="B69" s="68">
        <v>43929</v>
      </c>
      <c r="C69" s="40">
        <v>7497</v>
      </c>
      <c r="D69" s="40">
        <v>1154</v>
      </c>
      <c r="E69" s="40">
        <v>58</v>
      </c>
      <c r="F69" s="40">
        <v>11</v>
      </c>
      <c r="G69" s="40">
        <v>494</v>
      </c>
      <c r="H69" s="40">
        <v>6945</v>
      </c>
      <c r="I69" s="40">
        <v>8</v>
      </c>
      <c r="J69" s="40">
        <v>51</v>
      </c>
      <c r="K69" s="40">
        <v>0.4</v>
      </c>
      <c r="L69" s="40">
        <v>795000</v>
      </c>
      <c r="M69" s="40">
        <v>5448</v>
      </c>
    </row>
    <row r="70" ht="15.75" spans="1:13">
      <c r="A70" t="s">
        <v>32</v>
      </c>
      <c r="B70" s="68">
        <v>43930</v>
      </c>
      <c r="C70" s="40">
        <v>8672</v>
      </c>
      <c r="D70" s="40">
        <v>1175</v>
      </c>
      <c r="E70" s="40">
        <v>63</v>
      </c>
      <c r="F70" s="40">
        <v>5</v>
      </c>
      <c r="G70" s="40">
        <v>580</v>
      </c>
      <c r="H70" s="40">
        <v>8029</v>
      </c>
      <c r="I70" s="40">
        <v>8</v>
      </c>
      <c r="J70" s="40">
        <v>59</v>
      </c>
      <c r="K70" s="40">
        <v>0.4</v>
      </c>
      <c r="L70" s="40">
        <v>910221</v>
      </c>
      <c r="M70" s="40">
        <v>6237</v>
      </c>
    </row>
    <row r="71" ht="15.75" spans="1:13">
      <c r="A71" t="s">
        <v>32</v>
      </c>
      <c r="B71" s="68">
        <v>43931</v>
      </c>
      <c r="C71" s="40">
        <v>10131</v>
      </c>
      <c r="D71" s="40">
        <v>1459</v>
      </c>
      <c r="E71" s="40">
        <v>76</v>
      </c>
      <c r="F71" s="40">
        <v>13</v>
      </c>
      <c r="G71" s="40">
        <v>698</v>
      </c>
      <c r="H71" s="40">
        <v>9357</v>
      </c>
      <c r="I71" s="40">
        <v>8</v>
      </c>
      <c r="J71" s="40">
        <v>69</v>
      </c>
      <c r="K71" s="40">
        <v>0.5</v>
      </c>
      <c r="L71" s="40">
        <v>1004719</v>
      </c>
      <c r="M71" s="40">
        <v>6885</v>
      </c>
    </row>
    <row r="72" ht="15.75" spans="1:13">
      <c r="A72" t="s">
        <v>32</v>
      </c>
      <c r="B72" s="68">
        <v>43932</v>
      </c>
      <c r="C72" s="40">
        <v>11917</v>
      </c>
      <c r="D72" s="40">
        <v>1786</v>
      </c>
      <c r="E72" s="40">
        <v>94</v>
      </c>
      <c r="F72" s="40">
        <v>18</v>
      </c>
      <c r="G72" s="40">
        <v>795</v>
      </c>
      <c r="H72" s="40">
        <v>11028</v>
      </c>
      <c r="I72" s="40">
        <v>8</v>
      </c>
      <c r="J72" s="40">
        <v>82</v>
      </c>
      <c r="K72" s="40">
        <v>0.6</v>
      </c>
      <c r="L72" s="40">
        <v>1090000</v>
      </c>
      <c r="M72" s="40">
        <v>7469</v>
      </c>
    </row>
    <row r="73" ht="15.75" spans="1:13">
      <c r="A73" t="s">
        <v>32</v>
      </c>
      <c r="B73" s="68">
        <v>43933</v>
      </c>
      <c r="C73" s="40">
        <v>13584</v>
      </c>
      <c r="D73" s="40">
        <v>1667</v>
      </c>
      <c r="E73" s="40">
        <v>106</v>
      </c>
      <c r="F73" s="40">
        <v>12</v>
      </c>
      <c r="G73" s="40">
        <v>1045</v>
      </c>
      <c r="H73" s="40">
        <v>12433</v>
      </c>
      <c r="I73" s="40">
        <v>8</v>
      </c>
      <c r="J73" s="40">
        <v>93</v>
      </c>
      <c r="K73" s="40">
        <v>0.7</v>
      </c>
      <c r="L73" s="40">
        <v>1184442</v>
      </c>
      <c r="M73" s="40">
        <v>8116</v>
      </c>
    </row>
    <row r="74" ht="15.75" spans="1:13">
      <c r="A74" t="s">
        <v>32</v>
      </c>
      <c r="B74" s="68">
        <v>43934</v>
      </c>
      <c r="C74" s="40">
        <v>15770</v>
      </c>
      <c r="D74" s="40">
        <v>2186</v>
      </c>
      <c r="E74" s="40">
        <v>130</v>
      </c>
      <c r="F74" s="40">
        <v>24</v>
      </c>
      <c r="G74" s="40">
        <v>1291</v>
      </c>
      <c r="H74" s="40">
        <v>14349</v>
      </c>
      <c r="I74" s="40">
        <v>8</v>
      </c>
      <c r="J74" s="40">
        <v>108</v>
      </c>
      <c r="K74" s="40">
        <v>0.9</v>
      </c>
      <c r="L74" s="40">
        <v>1200000</v>
      </c>
      <c r="M74" s="40">
        <v>8223</v>
      </c>
    </row>
    <row r="75" ht="15.75" spans="1:13">
      <c r="A75" t="s">
        <v>32</v>
      </c>
      <c r="B75" s="68">
        <v>43935</v>
      </c>
      <c r="C75" s="40">
        <v>18328</v>
      </c>
      <c r="D75" s="40">
        <v>2558</v>
      </c>
      <c r="E75" s="40">
        <v>148</v>
      </c>
      <c r="F75" s="40">
        <v>18</v>
      </c>
      <c r="G75" s="40">
        <v>1470</v>
      </c>
      <c r="H75" s="40">
        <v>16710</v>
      </c>
      <c r="I75" s="40">
        <v>8</v>
      </c>
      <c r="J75" s="40">
        <v>126</v>
      </c>
      <c r="K75" s="40">
        <v>1</v>
      </c>
      <c r="L75" s="40">
        <v>1300000</v>
      </c>
      <c r="M75" s="40">
        <v>8908</v>
      </c>
    </row>
    <row r="76" ht="15.75" spans="1:13">
      <c r="A76" t="s">
        <v>32</v>
      </c>
      <c r="B76" s="68">
        <v>43936</v>
      </c>
      <c r="C76" s="40">
        <v>21102</v>
      </c>
      <c r="D76" s="40">
        <v>2774</v>
      </c>
      <c r="E76" s="40">
        <v>170</v>
      </c>
      <c r="F76" s="40">
        <v>22</v>
      </c>
      <c r="G76" s="40">
        <v>1694</v>
      </c>
      <c r="H76" s="40">
        <v>19238</v>
      </c>
      <c r="I76" s="40">
        <v>8</v>
      </c>
      <c r="J76" s="40">
        <v>145</v>
      </c>
      <c r="K76" s="40">
        <v>1</v>
      </c>
      <c r="L76" s="40">
        <v>1400000</v>
      </c>
      <c r="M76" s="40">
        <v>9593</v>
      </c>
    </row>
    <row r="77" ht="15.75" spans="1:13">
      <c r="A77" t="s">
        <v>32</v>
      </c>
      <c r="B77" s="68">
        <v>43937</v>
      </c>
      <c r="C77" s="40">
        <v>24490</v>
      </c>
      <c r="D77" s="40">
        <v>3388</v>
      </c>
      <c r="E77" s="40">
        <v>198</v>
      </c>
      <c r="F77" s="40">
        <v>28</v>
      </c>
      <c r="G77" s="40">
        <v>1986</v>
      </c>
      <c r="H77" s="40">
        <v>22306</v>
      </c>
      <c r="I77" s="40">
        <v>8</v>
      </c>
      <c r="J77" s="40">
        <v>168</v>
      </c>
      <c r="K77" s="40">
        <v>1</v>
      </c>
      <c r="L77" s="40">
        <v>1517992</v>
      </c>
      <c r="M77" s="40">
        <v>10402</v>
      </c>
    </row>
    <row r="78" ht="15.75" spans="1:13">
      <c r="A78" t="s">
        <v>32</v>
      </c>
      <c r="B78" s="68">
        <v>43938</v>
      </c>
      <c r="C78" s="40">
        <v>27938</v>
      </c>
      <c r="D78" s="40">
        <v>3448</v>
      </c>
      <c r="E78" s="40">
        <v>232</v>
      </c>
      <c r="F78" s="40">
        <v>34</v>
      </c>
      <c r="G78" s="40">
        <v>2304</v>
      </c>
      <c r="H78" s="40">
        <v>25402</v>
      </c>
      <c r="I78" s="40">
        <v>8</v>
      </c>
      <c r="J78" s="40">
        <v>191</v>
      </c>
      <c r="K78" s="40">
        <v>2</v>
      </c>
      <c r="L78" s="40">
        <v>1613413</v>
      </c>
      <c r="M78" s="40">
        <v>11056</v>
      </c>
    </row>
    <row r="79" ht="15.75" spans="1:13">
      <c r="A79" t="s">
        <v>32</v>
      </c>
      <c r="B79" s="68">
        <v>43939</v>
      </c>
      <c r="C79" s="40">
        <v>32008</v>
      </c>
      <c r="D79" s="40">
        <v>4070</v>
      </c>
      <c r="E79" s="40">
        <v>273</v>
      </c>
      <c r="F79" s="40">
        <v>41</v>
      </c>
      <c r="G79" s="40">
        <v>2590</v>
      </c>
      <c r="H79" s="40">
        <v>29145</v>
      </c>
      <c r="I79" s="40">
        <v>8</v>
      </c>
      <c r="J79" s="40">
        <v>219</v>
      </c>
      <c r="K79" s="40">
        <v>2</v>
      </c>
      <c r="L79" s="40">
        <v>1718019</v>
      </c>
      <c r="M79" s="40">
        <v>11773</v>
      </c>
    </row>
    <row r="80" ht="15.75" spans="1:13">
      <c r="A80" t="s">
        <v>32</v>
      </c>
      <c r="B80" s="68">
        <v>43940</v>
      </c>
      <c r="C80" s="40">
        <v>36793</v>
      </c>
      <c r="D80" s="40">
        <v>4785</v>
      </c>
      <c r="E80" s="40">
        <v>313</v>
      </c>
      <c r="F80" s="40">
        <v>40</v>
      </c>
      <c r="G80" s="40">
        <v>3057</v>
      </c>
      <c r="H80" s="40">
        <v>33423</v>
      </c>
      <c r="I80" s="40">
        <v>8</v>
      </c>
      <c r="J80" s="40">
        <v>252</v>
      </c>
      <c r="K80" s="40">
        <v>2</v>
      </c>
      <c r="L80" s="40">
        <v>1831892</v>
      </c>
      <c r="M80" s="40">
        <v>12553</v>
      </c>
    </row>
    <row r="81" ht="15.75" spans="1:13">
      <c r="A81" t="s">
        <v>32</v>
      </c>
      <c r="B81" s="68">
        <v>43941</v>
      </c>
      <c r="C81" s="40">
        <v>42853</v>
      </c>
      <c r="D81" s="40">
        <v>6060</v>
      </c>
      <c r="E81" s="40">
        <v>361</v>
      </c>
      <c r="F81" s="40">
        <v>48</v>
      </c>
      <c r="G81" s="40">
        <v>3291</v>
      </c>
      <c r="H81" s="40">
        <v>39201</v>
      </c>
      <c r="I81" s="40">
        <v>8</v>
      </c>
      <c r="J81" s="40">
        <v>294</v>
      </c>
      <c r="K81" s="40">
        <v>2</v>
      </c>
      <c r="L81" s="40">
        <v>1940000</v>
      </c>
      <c r="M81" s="40">
        <v>13294</v>
      </c>
    </row>
    <row r="82" ht="15.75" spans="1:13">
      <c r="A82" t="s">
        <v>32</v>
      </c>
      <c r="B82" s="68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75" spans="1:13">
      <c r="A83" t="s">
        <v>32</v>
      </c>
      <c r="B83" s="68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75" spans="1:13">
      <c r="A84" t="s">
        <v>32</v>
      </c>
      <c r="B84" s="68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75" spans="1:13">
      <c r="A85" t="s">
        <v>32</v>
      </c>
      <c r="B85" s="68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75" spans="1:13">
      <c r="A86" t="s">
        <v>32</v>
      </c>
      <c r="B86" s="68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75" spans="1:13">
      <c r="A87" t="s">
        <v>32</v>
      </c>
      <c r="B87" s="68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75" spans="1:13">
      <c r="A88" t="s">
        <v>32</v>
      </c>
      <c r="B88" s="68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32</v>
      </c>
      <c r="B89" s="68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32</v>
      </c>
      <c r="B90" s="68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32</v>
      </c>
      <c r="B91" s="68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25" spans="1:13">
      <c r="A92" t="s">
        <v>32</v>
      </c>
      <c r="B92" s="68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75" spans="1:13">
      <c r="A93" t="s">
        <v>32</v>
      </c>
      <c r="B93" s="68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75" spans="1:13">
      <c r="A94" t="s">
        <v>32</v>
      </c>
      <c r="B94" s="68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75" spans="1:13">
      <c r="A95" t="s">
        <v>32</v>
      </c>
      <c r="B95" s="68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75" spans="1:13">
      <c r="A96" t="s">
        <v>32</v>
      </c>
      <c r="B96" s="68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75" spans="1:13">
      <c r="A97" t="s">
        <v>32</v>
      </c>
      <c r="B97" s="68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4460257</v>
      </c>
      <c r="M97" s="36">
        <f>Sheet1!LK98</f>
        <v>30564</v>
      </c>
    </row>
    <row r="98" ht="15.75" spans="1:13">
      <c r="A98" t="s">
        <v>32</v>
      </c>
      <c r="B98" s="68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75" spans="1:13">
      <c r="A99" t="s">
        <v>32</v>
      </c>
      <c r="B99" s="68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75" spans="1:13">
      <c r="A100" t="s">
        <v>32</v>
      </c>
      <c r="B100" s="68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75" spans="1:13">
      <c r="A101" t="s">
        <v>32</v>
      </c>
      <c r="B101" s="68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75" spans="1:13">
      <c r="A102" t="s">
        <v>32</v>
      </c>
      <c r="B102" s="68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75" spans="1:13">
      <c r="A103" t="s">
        <v>32</v>
      </c>
      <c r="B103" s="68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75" spans="1:13">
      <c r="A104" t="s">
        <v>32</v>
      </c>
      <c r="B104" s="68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75" spans="1:13">
      <c r="A105" t="s">
        <v>32</v>
      </c>
      <c r="B105" s="68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75" spans="1:13">
      <c r="A106" t="s">
        <v>32</v>
      </c>
      <c r="B106" s="68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75" spans="1:13">
      <c r="A107" t="s">
        <v>32</v>
      </c>
      <c r="B107" s="68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75" spans="1:13">
      <c r="A108" t="s">
        <v>32</v>
      </c>
      <c r="B108" s="68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75" spans="1:13">
      <c r="A109" t="s">
        <v>32</v>
      </c>
      <c r="B109" s="68">
        <v>43969</v>
      </c>
      <c r="C109" s="36">
        <f>Sheet1!LA110</f>
        <v>281752</v>
      </c>
      <c r="D109" s="36">
        <f>Sheet1!LB110</f>
        <v>9709</v>
      </c>
      <c r="E109" s="36">
        <f>Sheet1!LC110</f>
        <v>2631</v>
      </c>
      <c r="F109" s="36">
        <f>Sheet1!LD110</f>
        <v>94</v>
      </c>
      <c r="G109" s="36">
        <f>Sheet1!LE110</f>
        <v>67373</v>
      </c>
      <c r="H109" s="36">
        <f>Sheet1!LF110</f>
        <v>211748</v>
      </c>
      <c r="I109" s="36">
        <f>Sheet1!LG110</f>
        <v>2300</v>
      </c>
      <c r="J109" s="36">
        <f>Sheet1!LH110</f>
        <v>1931</v>
      </c>
      <c r="K109" s="36">
        <f>Sheet1!LI110</f>
        <v>18</v>
      </c>
      <c r="L109" s="36">
        <f>Sheet1!LJ110</f>
        <v>6916088</v>
      </c>
      <c r="M109" s="36">
        <f>Sheet1!LK110</f>
        <v>47394</v>
      </c>
    </row>
    <row r="110" ht="15.75" spans="1:13">
      <c r="A110" t="s">
        <v>32</v>
      </c>
      <c r="B110" s="68">
        <v>43970</v>
      </c>
      <c r="C110" s="36">
        <f>Sheet1!LA111</f>
        <v>290678</v>
      </c>
      <c r="D110" s="36">
        <f>Sheet1!LB111</f>
        <v>8926</v>
      </c>
      <c r="E110" s="36">
        <f>Sheet1!LC111</f>
        <v>2722</v>
      </c>
      <c r="F110" s="36">
        <f>Sheet1!LD111</f>
        <v>91</v>
      </c>
      <c r="G110" s="36">
        <f>Sheet1!LE111</f>
        <v>70209</v>
      </c>
      <c r="H110" s="36">
        <f>Sheet1!LF111</f>
        <v>217747</v>
      </c>
      <c r="I110" s="36">
        <f>Sheet1!LG111</f>
        <v>2300</v>
      </c>
      <c r="J110" s="36">
        <f>Sheet1!LH111</f>
        <v>1992</v>
      </c>
      <c r="K110" s="36">
        <f>Sheet1!LI111</f>
        <v>19</v>
      </c>
      <c r="L110" s="36">
        <f>Sheet1!LJ111</f>
        <v>7147014</v>
      </c>
      <c r="M110" s="36">
        <f>Sheet1!LK111</f>
        <v>48977</v>
      </c>
    </row>
    <row r="111" ht="15.75" spans="1:13">
      <c r="A111" t="s">
        <v>32</v>
      </c>
      <c r="B111" s="68">
        <v>43971</v>
      </c>
      <c r="C111" s="36">
        <f>Sheet1!LA112</f>
        <v>299941</v>
      </c>
      <c r="D111" s="36">
        <f>Sheet1!LB112</f>
        <v>9263</v>
      </c>
      <c r="E111" s="36">
        <f>Sheet1!LC112</f>
        <v>2837</v>
      </c>
      <c r="F111" s="36">
        <f>Sheet1!LD112</f>
        <v>115</v>
      </c>
      <c r="G111" s="36">
        <f>Sheet1!LE112</f>
        <v>76130</v>
      </c>
      <c r="H111" s="36">
        <f>Sheet1!LF112</f>
        <v>220974</v>
      </c>
      <c r="I111" s="36">
        <f>Sheet1!LG112</f>
        <v>2300</v>
      </c>
      <c r="J111" s="36">
        <f>Sheet1!LH112</f>
        <v>2055</v>
      </c>
      <c r="K111" s="36">
        <f>Sheet1!LI112</f>
        <v>19</v>
      </c>
      <c r="L111" s="36">
        <f>Sheet1!LJ112</f>
        <v>7352316</v>
      </c>
      <c r="M111" s="36">
        <f>Sheet1!LK112</f>
        <v>50383</v>
      </c>
    </row>
    <row r="112" ht="15.75" spans="1:13">
      <c r="A112" t="s">
        <v>32</v>
      </c>
      <c r="B112" s="68">
        <v>43972</v>
      </c>
      <c r="C112" s="36">
        <f>Sheet1!LA113</f>
        <v>308705</v>
      </c>
      <c r="D112" s="36">
        <f>Sheet1!LB113</f>
        <v>8764</v>
      </c>
      <c r="E112" s="36">
        <f>Sheet1!LC113</f>
        <v>2972</v>
      </c>
      <c r="F112" s="36">
        <f>Sheet1!LD113</f>
        <v>135</v>
      </c>
      <c r="G112" s="36">
        <f>Sheet1!LE113</f>
        <v>85392</v>
      </c>
      <c r="H112" s="36">
        <f>Sheet1!LF113</f>
        <v>220341</v>
      </c>
      <c r="I112" s="36">
        <f>Sheet1!LG113</f>
        <v>2300</v>
      </c>
      <c r="J112" s="36">
        <f>Sheet1!LH113</f>
        <v>2115</v>
      </c>
      <c r="K112" s="36">
        <f>Sheet1!LI113</f>
        <v>20</v>
      </c>
      <c r="L112" s="36">
        <f>Sheet1!LJ113</f>
        <v>7578029</v>
      </c>
      <c r="M112" s="36">
        <f>Sheet1!LK113</f>
        <v>51930</v>
      </c>
    </row>
    <row r="113" ht="15.75" spans="1:13">
      <c r="A113" t="s">
        <v>32</v>
      </c>
      <c r="B113" s="68">
        <v>43973</v>
      </c>
      <c r="C113" s="36">
        <f>Sheet1!LA114</f>
        <v>317554</v>
      </c>
      <c r="D113" s="36">
        <f>Sheet1!LB114</f>
        <v>8849</v>
      </c>
      <c r="E113" s="36">
        <f>Sheet1!LC114</f>
        <v>3099</v>
      </c>
      <c r="F113" s="36">
        <f>Sheet1!LD114</f>
        <v>127</v>
      </c>
      <c r="G113" s="36">
        <f>Sheet1!LE114</f>
        <v>92681</v>
      </c>
      <c r="H113" s="36">
        <f>Sheet1!LF114</f>
        <v>221774</v>
      </c>
      <c r="I113" s="36">
        <f>Sheet1!LG114</f>
        <v>2300</v>
      </c>
      <c r="J113" s="36">
        <f>Sheet1!LH114</f>
        <v>2176</v>
      </c>
      <c r="K113" s="36">
        <f>Sheet1!LI114</f>
        <v>21</v>
      </c>
      <c r="L113" s="36">
        <f>Sheet1!LJ114</f>
        <v>7840880</v>
      </c>
      <c r="M113" s="36">
        <f>Sheet1!LK114</f>
        <v>53731</v>
      </c>
    </row>
    <row r="114" ht="15.75" spans="1:13">
      <c r="A114" t="s">
        <v>32</v>
      </c>
      <c r="B114" s="68">
        <v>43974</v>
      </c>
      <c r="C114" s="36">
        <f>Sheet1!LA115</f>
        <v>326448</v>
      </c>
      <c r="D114" s="36">
        <f>Sheet1!LB115</f>
        <v>8894</v>
      </c>
      <c r="E114" s="36">
        <f>Sheet1!LC115</f>
        <v>3249</v>
      </c>
      <c r="F114" s="36">
        <f>Sheet1!LD115</f>
        <v>150</v>
      </c>
      <c r="G114" s="36">
        <f>Sheet1!LE115</f>
        <v>99825</v>
      </c>
      <c r="H114" s="36">
        <f>Sheet1!LF115</f>
        <v>223374</v>
      </c>
      <c r="I114" s="36">
        <f>Sheet1!LG115</f>
        <v>2300</v>
      </c>
      <c r="J114" s="36">
        <f>Sheet1!LH115</f>
        <v>2237</v>
      </c>
      <c r="K114" s="36">
        <f>Sheet1!LI115</f>
        <v>22</v>
      </c>
      <c r="L114" s="36">
        <f>Sheet1!LJ115</f>
        <v>8126626</v>
      </c>
      <c r="M114" s="36">
        <f>Sheet1!LK115</f>
        <v>55689</v>
      </c>
    </row>
    <row r="115" ht="15.75" spans="1:13">
      <c r="A115" t="s">
        <v>32</v>
      </c>
      <c r="B115" s="68">
        <v>43975</v>
      </c>
      <c r="C115" s="36">
        <f>Sheet1!LA116</f>
        <v>335882</v>
      </c>
      <c r="D115" s="36">
        <f>Sheet1!LB116</f>
        <v>9434</v>
      </c>
      <c r="E115" s="36">
        <f>Sheet1!LC116</f>
        <v>3388</v>
      </c>
      <c r="F115" s="36">
        <f>Sheet1!LD116</f>
        <v>139</v>
      </c>
      <c r="G115" s="36">
        <f>Sheet1!LE116</f>
        <v>107936</v>
      </c>
      <c r="H115" s="36">
        <f>Sheet1!LF116</f>
        <v>224558</v>
      </c>
      <c r="I115" s="36">
        <f>Sheet1!LG116</f>
        <v>2300</v>
      </c>
      <c r="J115" s="36">
        <f>Sheet1!LH116</f>
        <v>2302</v>
      </c>
      <c r="K115" s="36">
        <f>Sheet1!LI116</f>
        <v>23</v>
      </c>
      <c r="L115" s="36">
        <f>Sheet1!LJ116</f>
        <v>8402747</v>
      </c>
      <c r="M115" s="36">
        <f>Sheet1!LK116</f>
        <v>57581</v>
      </c>
    </row>
    <row r="116" ht="15.75" spans="1:13">
      <c r="A116" t="s">
        <v>32</v>
      </c>
      <c r="B116" s="68">
        <v>43976</v>
      </c>
      <c r="C116" s="36">
        <f>Sheet1!LA117</f>
        <v>344481</v>
      </c>
      <c r="D116" s="36">
        <f>Sheet1!LB117</f>
        <v>8599</v>
      </c>
      <c r="E116" s="36">
        <f>Sheet1!LC117</f>
        <v>3541</v>
      </c>
      <c r="F116" s="36">
        <f>Sheet1!LD117</f>
        <v>153</v>
      </c>
      <c r="G116" s="36">
        <f>Sheet1!LE117</f>
        <v>113299</v>
      </c>
      <c r="H116" s="36">
        <f>Sheet1!LF117</f>
        <v>227641</v>
      </c>
      <c r="I116" s="36">
        <f>Sheet1!LG117</f>
        <v>2300</v>
      </c>
      <c r="J116" s="36">
        <f>Sheet1!LH117</f>
        <v>2361</v>
      </c>
      <c r="K116" s="36">
        <f>Sheet1!LI117</f>
        <v>24</v>
      </c>
      <c r="L116" s="36">
        <f>Sheet1!LJ117</f>
        <v>8685305</v>
      </c>
      <c r="M116" s="36">
        <f>Sheet1!LK117</f>
        <v>59518</v>
      </c>
    </row>
    <row r="117" ht="15.75" spans="1:13">
      <c r="A117" t="s">
        <v>32</v>
      </c>
      <c r="B117" s="68">
        <v>43977</v>
      </c>
      <c r="C117" s="36">
        <f>Sheet1!LA118</f>
        <v>353427</v>
      </c>
      <c r="D117" s="36">
        <f>Sheet1!LB118</f>
        <v>8946</v>
      </c>
      <c r="E117" s="36">
        <f>Sheet1!LC118</f>
        <v>3633</v>
      </c>
      <c r="F117" s="36">
        <f>Sheet1!LD118</f>
        <v>92</v>
      </c>
      <c r="G117" s="36">
        <f>Sheet1!LE118</f>
        <v>118798</v>
      </c>
      <c r="H117" s="36">
        <f>Sheet1!LF118</f>
        <v>230996</v>
      </c>
      <c r="I117" s="36">
        <f>Sheet1!LG118</f>
        <v>2300</v>
      </c>
      <c r="J117" s="36">
        <f>Sheet1!LH118</f>
        <v>2422</v>
      </c>
      <c r="K117" s="36">
        <f>Sheet1!LI118</f>
        <v>25</v>
      </c>
      <c r="L117" s="36">
        <f>Sheet1!LJ118</f>
        <v>8945384</v>
      </c>
      <c r="M117" s="36">
        <f>Sheet1!LK118</f>
        <v>61300</v>
      </c>
    </row>
    <row r="118" ht="15.75" spans="1:13">
      <c r="A118" t="s">
        <v>32</v>
      </c>
      <c r="B118" s="68">
        <v>43978</v>
      </c>
      <c r="C118" s="36">
        <f>Sheet1!LA119</f>
        <v>362342</v>
      </c>
      <c r="D118" s="36">
        <f>Sheet1!LB119</f>
        <v>8915</v>
      </c>
      <c r="E118" s="36">
        <f>Sheet1!LC119</f>
        <v>3807</v>
      </c>
      <c r="F118" s="36">
        <f>Sheet1!LD119</f>
        <v>174</v>
      </c>
      <c r="G118" s="36">
        <f>Sheet1!LE119</f>
        <v>131129</v>
      </c>
      <c r="H118" s="36">
        <f>Sheet1!LF119</f>
        <v>227406</v>
      </c>
      <c r="I118" s="36">
        <f>Sheet1!LG119</f>
        <v>2300</v>
      </c>
      <c r="J118" s="36">
        <f>Sheet1!LH119</f>
        <v>2483</v>
      </c>
      <c r="K118" s="36">
        <f>Sheet1!LI119</f>
        <v>26</v>
      </c>
      <c r="L118" s="36">
        <f>Sheet1!LJ119</f>
        <v>9160590</v>
      </c>
      <c r="M118" s="36">
        <f>Sheet1!LK119</f>
        <v>62775</v>
      </c>
    </row>
    <row r="119" ht="15.75" spans="1:13">
      <c r="A119" t="s">
        <v>32</v>
      </c>
      <c r="B119" s="68">
        <v>43979</v>
      </c>
      <c r="C119" s="36">
        <f>Sheet1!LA120</f>
        <v>370680</v>
      </c>
      <c r="D119" s="36">
        <f>Sheet1!LB120</f>
        <v>8338</v>
      </c>
      <c r="E119" s="36">
        <f>Sheet1!LC120</f>
        <v>3968</v>
      </c>
      <c r="F119" s="36">
        <f>Sheet1!LD120</f>
        <v>161</v>
      </c>
      <c r="G119" s="36">
        <f>Sheet1!LE120</f>
        <v>142208</v>
      </c>
      <c r="H119" s="36">
        <f>Sheet1!LF120</f>
        <v>224504</v>
      </c>
      <c r="I119" s="36">
        <f>Sheet1!LG120</f>
        <v>2300</v>
      </c>
      <c r="J119" s="36">
        <f>Sheet1!LH120</f>
        <v>2540</v>
      </c>
      <c r="K119" s="36">
        <f>Sheet1!LI120</f>
        <v>27</v>
      </c>
      <c r="L119" s="36">
        <f>Sheet1!LJ120</f>
        <v>9415992</v>
      </c>
      <c r="M119" s="36">
        <f>Sheet1!LK120</f>
        <v>64525</v>
      </c>
    </row>
    <row r="120" ht="15.75" spans="1:13">
      <c r="A120" t="s">
        <v>32</v>
      </c>
      <c r="B120" s="68">
        <v>43980</v>
      </c>
      <c r="C120" s="36">
        <f>Sheet1!LA121</f>
        <v>379051</v>
      </c>
      <c r="D120" s="36">
        <f>Sheet1!LB121</f>
        <v>8371</v>
      </c>
      <c r="E120" s="36">
        <f>Sheet1!LC121</f>
        <v>4142</v>
      </c>
      <c r="F120" s="36">
        <f>Sheet1!LD121</f>
        <v>174</v>
      </c>
      <c r="G120" s="36">
        <f>Sheet1!LE121</f>
        <v>150993</v>
      </c>
      <c r="H120" s="36">
        <f>Sheet1!LF121</f>
        <v>223916</v>
      </c>
      <c r="I120" s="36">
        <f>Sheet1!LG121</f>
        <v>2300</v>
      </c>
      <c r="J120" s="36">
        <f>Sheet1!LH121</f>
        <v>2598</v>
      </c>
      <c r="K120" s="36">
        <f>Sheet1!LI121</f>
        <v>28</v>
      </c>
      <c r="L120" s="36">
        <f>Sheet1!LJ121</f>
        <v>9701280</v>
      </c>
      <c r="M120" s="36">
        <f>Sheet1!LK121</f>
        <v>66480</v>
      </c>
    </row>
    <row r="121" ht="15.75" spans="1:13">
      <c r="A121" t="s">
        <v>32</v>
      </c>
      <c r="B121" s="68">
        <v>43981</v>
      </c>
      <c r="C121" s="36">
        <f>Sheet1!LA122</f>
        <v>387623</v>
      </c>
      <c r="D121" s="36">
        <f>Sheet1!LB122</f>
        <v>8572</v>
      </c>
      <c r="E121" s="36">
        <f>Sheet1!LC122</f>
        <v>4374</v>
      </c>
      <c r="F121" s="36">
        <f>Sheet1!LD122</f>
        <v>232</v>
      </c>
      <c r="G121" s="36">
        <f>Sheet1!LE122</f>
        <v>159257</v>
      </c>
      <c r="H121" s="36">
        <f>Sheet1!LF122</f>
        <v>223992</v>
      </c>
      <c r="I121" s="36">
        <f>Sheet1!LG122</f>
        <v>2300</v>
      </c>
      <c r="J121" s="36">
        <f>Sheet1!LH122</f>
        <v>2656</v>
      </c>
      <c r="K121" s="36">
        <f>Sheet1!LI122</f>
        <v>30</v>
      </c>
      <c r="L121" s="36">
        <f>Sheet1!LJ122</f>
        <v>10000061</v>
      </c>
      <c r="M121" s="36">
        <f>Sheet1!LK122</f>
        <v>68527</v>
      </c>
    </row>
    <row r="122" ht="15.75" spans="1:13">
      <c r="A122" t="s">
        <v>32</v>
      </c>
      <c r="B122" s="68">
        <v>43982</v>
      </c>
      <c r="C122" s="36">
        <f>Sheet1!LA123</f>
        <v>396575</v>
      </c>
      <c r="D122" s="36">
        <f>Sheet1!LB123</f>
        <v>8952</v>
      </c>
      <c r="E122" s="36">
        <f>Sheet1!LC123</f>
        <v>4555</v>
      </c>
      <c r="F122" s="36">
        <f>Sheet1!LD123</f>
        <v>181</v>
      </c>
      <c r="G122" s="36">
        <f>Sheet1!LE123</f>
        <v>167469</v>
      </c>
      <c r="H122" s="36">
        <f>Sheet1!LF123</f>
        <v>224551</v>
      </c>
      <c r="I122" s="36">
        <f>Sheet1!LG123</f>
        <v>2300</v>
      </c>
      <c r="J122" s="36">
        <f>Sheet1!LH123</f>
        <v>2718</v>
      </c>
      <c r="K122" s="36">
        <f>Sheet1!LI123</f>
        <v>31</v>
      </c>
      <c r="L122" s="36">
        <f>Sheet1!LJ123</f>
        <v>10316200</v>
      </c>
      <c r="M122" s="36">
        <f>Sheet1!LK123</f>
        <v>70693</v>
      </c>
    </row>
    <row r="123" ht="15.75" spans="1:13">
      <c r="A123" t="s">
        <v>32</v>
      </c>
      <c r="B123" s="68">
        <v>43983</v>
      </c>
      <c r="C123" s="36">
        <f>Sheet1!LA124</f>
        <v>405843</v>
      </c>
      <c r="D123" s="36">
        <f>Sheet1!LB124</f>
        <v>9268</v>
      </c>
      <c r="E123" s="36">
        <f>Sheet1!LC124</f>
        <v>4693</v>
      </c>
      <c r="F123" s="36">
        <f>Sheet1!LD124</f>
        <v>138</v>
      </c>
      <c r="G123" s="36">
        <f>Sheet1!LE124</f>
        <v>171883</v>
      </c>
      <c r="H123" s="36">
        <f>Sheet1!LF124</f>
        <v>229267</v>
      </c>
      <c r="I123" s="36">
        <f>Sheet1!LG124</f>
        <v>2300</v>
      </c>
      <c r="J123" s="36">
        <f>Sheet1!LH124</f>
        <v>2781</v>
      </c>
      <c r="K123" s="36">
        <f>Sheet1!LI124</f>
        <v>32</v>
      </c>
      <c r="L123" s="36">
        <f>Sheet1!LJ124</f>
        <v>10643124</v>
      </c>
      <c r="M123" s="36">
        <f>Sheet1!LK124</f>
        <v>72933</v>
      </c>
    </row>
    <row r="124" ht="15.75" spans="1:13">
      <c r="A124" t="s">
        <v>32</v>
      </c>
      <c r="B124" s="68">
        <v>43984</v>
      </c>
      <c r="C124" s="36">
        <f>Sheet1!LA125</f>
        <v>414878</v>
      </c>
      <c r="D124" s="36">
        <f>Sheet1!LB125</f>
        <v>9035</v>
      </c>
      <c r="E124" s="36">
        <f>Sheet1!LC125</f>
        <v>4855</v>
      </c>
      <c r="F124" s="36">
        <f>Sheet1!LD125</f>
        <v>162</v>
      </c>
      <c r="G124" s="36">
        <f>Sheet1!LE125</f>
        <v>175877</v>
      </c>
      <c r="H124" s="36">
        <f>Sheet1!LF125</f>
        <v>234146</v>
      </c>
      <c r="I124" s="36">
        <f>Sheet1!LG125</f>
        <v>2300</v>
      </c>
      <c r="J124" s="36">
        <f>Sheet1!LH125</f>
        <v>2843</v>
      </c>
      <c r="K124" s="36">
        <f>Sheet1!LI125</f>
        <v>33</v>
      </c>
      <c r="L124" s="36">
        <f>Sheet1!LJ125</f>
        <v>10923108</v>
      </c>
      <c r="M124" s="36">
        <f>Sheet1!LK125</f>
        <v>74852</v>
      </c>
    </row>
    <row r="125" ht="15.75" spans="1:13">
      <c r="A125" t="s">
        <v>32</v>
      </c>
      <c r="B125" s="68">
        <v>43985</v>
      </c>
      <c r="C125" s="36">
        <f>Sheet1!LA126</f>
        <v>423741</v>
      </c>
      <c r="D125" s="36">
        <f>Sheet1!LB126</f>
        <v>8863</v>
      </c>
      <c r="E125" s="36">
        <f>Sheet1!LC126</f>
        <v>5037</v>
      </c>
      <c r="F125" s="36">
        <f>Sheet1!LD126</f>
        <v>182</v>
      </c>
      <c r="G125" s="36">
        <f>Sheet1!LE126</f>
        <v>186985</v>
      </c>
      <c r="H125" s="36">
        <f>Sheet1!LF126</f>
        <v>231719</v>
      </c>
      <c r="I125" s="36">
        <f>Sheet1!LG126</f>
        <v>2300</v>
      </c>
      <c r="J125" s="36">
        <f>Sheet1!LH126</f>
        <v>2904</v>
      </c>
      <c r="K125" s="36">
        <f>Sheet1!LI126</f>
        <v>35</v>
      </c>
      <c r="L125" s="36">
        <f>Sheet1!LJ126</f>
        <v>11151622</v>
      </c>
      <c r="M125" s="36">
        <f>Sheet1!LK126</f>
        <v>76418</v>
      </c>
    </row>
    <row r="126" ht="15.75" spans="1:13">
      <c r="A126" t="s">
        <v>32</v>
      </c>
      <c r="B126" s="68">
        <v>43986</v>
      </c>
      <c r="C126" s="36">
        <f>Sheet1!LA127</f>
        <v>432277</v>
      </c>
      <c r="D126" s="36">
        <f>Sheet1!LB127</f>
        <v>8536</v>
      </c>
      <c r="E126" s="36">
        <f>Sheet1!LC127</f>
        <v>5215</v>
      </c>
      <c r="F126" s="36">
        <f>Sheet1!LD127</f>
        <v>178</v>
      </c>
      <c r="G126" s="36">
        <f>Sheet1!LE127</f>
        <v>195957</v>
      </c>
      <c r="H126" s="36">
        <f>Sheet1!LF127</f>
        <v>231105</v>
      </c>
      <c r="I126" s="36">
        <f>Sheet1!LG127</f>
        <v>2300</v>
      </c>
      <c r="J126" s="36">
        <f>Sheet1!LH127</f>
        <v>2962</v>
      </c>
      <c r="K126" s="36">
        <f>Sheet1!LI127</f>
        <v>36</v>
      </c>
      <c r="L126" s="36">
        <f>Sheet1!LJ127</f>
        <v>11426045</v>
      </c>
      <c r="M126" s="36">
        <f>Sheet1!LK127</f>
        <v>78298</v>
      </c>
    </row>
    <row r="127" ht="15.75" spans="1:13">
      <c r="A127" t="s">
        <v>32</v>
      </c>
      <c r="B127" s="68">
        <v>43987</v>
      </c>
      <c r="C127" s="36">
        <f>Sheet1!LA128</f>
        <v>441108</v>
      </c>
      <c r="D127" s="36">
        <f>Sheet1!LB128</f>
        <v>8831</v>
      </c>
      <c r="E127" s="36">
        <f>Sheet1!LC128</f>
        <v>5384</v>
      </c>
      <c r="F127" s="36">
        <f>Sheet1!LD128</f>
        <v>169</v>
      </c>
      <c r="G127" s="36">
        <f>Sheet1!LE128</f>
        <v>204623</v>
      </c>
      <c r="H127" s="36">
        <f>Sheet1!LF128</f>
        <v>231101</v>
      </c>
      <c r="I127" s="36">
        <f>Sheet1!LG128</f>
        <v>2300</v>
      </c>
      <c r="J127" s="36">
        <f>Sheet1!LH128</f>
        <v>3023</v>
      </c>
      <c r="K127" s="36">
        <f>Sheet1!LI128</f>
        <v>37</v>
      </c>
      <c r="L127" s="36">
        <f>Sheet1!LJ128</f>
        <v>11733051</v>
      </c>
      <c r="M127" s="36">
        <f>Sheet1!LK128</f>
        <v>80402</v>
      </c>
    </row>
    <row r="128" ht="15.75" spans="1:13">
      <c r="A128" t="s">
        <v>32</v>
      </c>
      <c r="B128" s="68">
        <v>43988</v>
      </c>
      <c r="C128" s="36">
        <f>Sheet1!LA129</f>
        <v>449834</v>
      </c>
      <c r="D128" s="36">
        <f>Sheet1!LB129</f>
        <v>8726</v>
      </c>
      <c r="E128" s="36">
        <f>Sheet1!LC129</f>
        <v>5528</v>
      </c>
      <c r="F128" s="36">
        <f>Sheet1!LD129</f>
        <v>144</v>
      </c>
      <c r="G128" s="36">
        <f>Sheet1!LE129</f>
        <v>212680</v>
      </c>
      <c r="H128" s="36">
        <f>Sheet1!LF129</f>
        <v>231626</v>
      </c>
      <c r="I128" s="36">
        <f>Sheet1!LG129</f>
        <v>2300</v>
      </c>
      <c r="J128" s="36">
        <f>Sheet1!LH129</f>
        <v>3083</v>
      </c>
      <c r="K128" s="36">
        <f>Sheet1!LI129</f>
        <v>38</v>
      </c>
      <c r="L128" s="36">
        <f>Sheet1!LJ129</f>
        <v>12053663</v>
      </c>
      <c r="M128" s="36">
        <f>Sheet1!LK129</f>
        <v>82599</v>
      </c>
    </row>
    <row r="129" ht="15.75" spans="1:13">
      <c r="A129" t="s">
        <v>32</v>
      </c>
      <c r="B129" s="68">
        <v>43989</v>
      </c>
      <c r="C129" s="36">
        <f>Sheet1!LA130</f>
        <v>458689</v>
      </c>
      <c r="D129" s="36">
        <f>Sheet1!LB130</f>
        <v>8855</v>
      </c>
      <c r="E129" s="36">
        <f>Sheet1!LC130</f>
        <v>5725</v>
      </c>
      <c r="F129" s="36">
        <f>Sheet1!LD130</f>
        <v>197</v>
      </c>
      <c r="G129" s="36">
        <f>Sheet1!LE130</f>
        <v>221388</v>
      </c>
      <c r="H129" s="36">
        <f>Sheet1!LF130</f>
        <v>231576</v>
      </c>
      <c r="I129" s="36">
        <f>Sheet1!LG130</f>
        <v>2300</v>
      </c>
      <c r="J129" s="36">
        <f>Sheet1!LH130</f>
        <v>3143</v>
      </c>
      <c r="K129" s="36">
        <f>Sheet1!LI130</f>
        <v>39</v>
      </c>
      <c r="L129" s="36">
        <f>Sheet1!LJ130</f>
        <v>12388968</v>
      </c>
      <c r="M129" s="36">
        <f>Sheet1!LK130</f>
        <v>84896</v>
      </c>
    </row>
    <row r="130" ht="15.75" spans="1:13">
      <c r="A130" t="s">
        <v>32</v>
      </c>
      <c r="B130" s="68">
        <v>43990</v>
      </c>
      <c r="C130" s="36">
        <f>Sheet1!LA131</f>
        <v>467673</v>
      </c>
      <c r="D130" s="36">
        <f>Sheet1!LB131</f>
        <v>8984</v>
      </c>
      <c r="E130" s="36">
        <f>Sheet1!LC131</f>
        <v>5859</v>
      </c>
      <c r="F130" s="36">
        <f>Sheet1!LD131</f>
        <v>134</v>
      </c>
      <c r="G130" s="36">
        <f>Sheet1!LE131</f>
        <v>226731</v>
      </c>
      <c r="H130" s="36">
        <f>Sheet1!LF131</f>
        <v>235083</v>
      </c>
      <c r="I130" s="36">
        <f>Sheet1!LG131</f>
        <v>2300</v>
      </c>
      <c r="J130" s="36">
        <f>Sheet1!LH131</f>
        <v>3205</v>
      </c>
      <c r="K130" s="36">
        <f>Sheet1!LI131</f>
        <v>40</v>
      </c>
      <c r="L130" s="36">
        <f>Sheet1!LJ131</f>
        <v>12721549</v>
      </c>
      <c r="M130" s="36">
        <f>Sheet1!LK131</f>
        <v>87175</v>
      </c>
    </row>
    <row r="131" ht="15.75" spans="1:13">
      <c r="A131" t="s">
        <v>32</v>
      </c>
      <c r="B131" s="68">
        <v>43991</v>
      </c>
      <c r="C131" s="36">
        <f>Sheet1!LA132</f>
        <v>0</v>
      </c>
      <c r="D131" s="36">
        <f>Sheet1!LB132</f>
        <v>0</v>
      </c>
      <c r="E131" s="36">
        <f>Sheet1!LC132</f>
        <v>0</v>
      </c>
      <c r="F131" s="36">
        <f>Sheet1!LD132</f>
        <v>0</v>
      </c>
      <c r="G131" s="36">
        <f>Sheet1!LE132</f>
        <v>0</v>
      </c>
      <c r="H131" s="36">
        <f>Sheet1!LF132</f>
        <v>0</v>
      </c>
      <c r="I131" s="36">
        <f>Sheet1!LG132</f>
        <v>0</v>
      </c>
      <c r="J131" s="36">
        <f>Sheet1!LH132</f>
        <v>0</v>
      </c>
      <c r="K131" s="36">
        <f>Sheet1!LI132</f>
        <v>0</v>
      </c>
      <c r="L131" s="36">
        <f>Sheet1!LJ132</f>
        <v>0</v>
      </c>
      <c r="M131" s="36">
        <f>Sheet1!LK132</f>
        <v>0</v>
      </c>
    </row>
    <row r="132" ht="15.75" spans="1:13">
      <c r="A132" t="s">
        <v>32</v>
      </c>
      <c r="B132" s="68">
        <v>43992</v>
      </c>
      <c r="C132" s="36">
        <f>Sheet1!LA133</f>
        <v>0</v>
      </c>
      <c r="D132" s="36">
        <f>Sheet1!LB133</f>
        <v>0</v>
      </c>
      <c r="E132" s="36">
        <f>Sheet1!LC133</f>
        <v>0</v>
      </c>
      <c r="F132" s="36">
        <f>Sheet1!LD133</f>
        <v>0</v>
      </c>
      <c r="G132" s="36">
        <f>Sheet1!LE133</f>
        <v>0</v>
      </c>
      <c r="H132" s="36">
        <f>Sheet1!LF133</f>
        <v>0</v>
      </c>
      <c r="I132" s="36">
        <f>Sheet1!LG133</f>
        <v>0</v>
      </c>
      <c r="J132" s="36">
        <f>Sheet1!LH133</f>
        <v>0</v>
      </c>
      <c r="K132" s="36">
        <f>Sheet1!LI133</f>
        <v>0</v>
      </c>
      <c r="L132" s="36">
        <f>Sheet1!LJ133</f>
        <v>0</v>
      </c>
      <c r="M132" s="36">
        <f>Sheet1!LK133</f>
        <v>0</v>
      </c>
    </row>
    <row r="133" ht="15.75" spans="1:13">
      <c r="A133" t="s">
        <v>32</v>
      </c>
      <c r="B133" s="68">
        <v>43993</v>
      </c>
      <c r="C133" s="36">
        <f>Sheet1!LA134</f>
        <v>0</v>
      </c>
      <c r="D133" s="36">
        <f>Sheet1!LB134</f>
        <v>0</v>
      </c>
      <c r="E133" s="36">
        <f>Sheet1!LC134</f>
        <v>0</v>
      </c>
      <c r="F133" s="36">
        <f>Sheet1!LD134</f>
        <v>0</v>
      </c>
      <c r="G133" s="36">
        <f>Sheet1!LE134</f>
        <v>0</v>
      </c>
      <c r="H133" s="36">
        <f>Sheet1!LF134</f>
        <v>0</v>
      </c>
      <c r="I133" s="36">
        <f>Sheet1!LG134</f>
        <v>0</v>
      </c>
      <c r="J133" s="36">
        <f>Sheet1!LH134</f>
        <v>0</v>
      </c>
      <c r="K133" s="36">
        <f>Sheet1!LI134</f>
        <v>0</v>
      </c>
      <c r="L133" s="36">
        <f>Sheet1!LJ134</f>
        <v>0</v>
      </c>
      <c r="M133" s="36">
        <f>Sheet1!LK134</f>
        <v>0</v>
      </c>
    </row>
    <row r="134" ht="15.75" spans="1:13">
      <c r="A134" t="s">
        <v>32</v>
      </c>
      <c r="B134" s="68">
        <v>43994</v>
      </c>
      <c r="C134" s="36">
        <f>Sheet1!LA135</f>
        <v>0</v>
      </c>
      <c r="D134" s="36">
        <f>Sheet1!LB135</f>
        <v>0</v>
      </c>
      <c r="E134" s="36">
        <f>Sheet1!LC135</f>
        <v>0</v>
      </c>
      <c r="F134" s="36">
        <f>Sheet1!LD135</f>
        <v>0</v>
      </c>
      <c r="G134" s="36">
        <f>Sheet1!LE135</f>
        <v>0</v>
      </c>
      <c r="H134" s="36">
        <f>Sheet1!LF135</f>
        <v>0</v>
      </c>
      <c r="I134" s="36">
        <f>Sheet1!LG135</f>
        <v>0</v>
      </c>
      <c r="J134" s="36">
        <f>Sheet1!LH135</f>
        <v>0</v>
      </c>
      <c r="K134" s="36">
        <f>Sheet1!LI135</f>
        <v>0</v>
      </c>
      <c r="L134" s="36">
        <f>Sheet1!LJ135</f>
        <v>0</v>
      </c>
      <c r="M134" s="36">
        <f>Sheet1!LK135</f>
        <v>0</v>
      </c>
    </row>
    <row r="135" ht="15.75" spans="1:13">
      <c r="A135" t="s">
        <v>32</v>
      </c>
      <c r="B135" s="68">
        <v>43995</v>
      </c>
      <c r="C135" s="36">
        <f>Sheet1!LA136</f>
        <v>0</v>
      </c>
      <c r="D135" s="36">
        <f>Sheet1!LB136</f>
        <v>0</v>
      </c>
      <c r="E135" s="36">
        <f>Sheet1!LC136</f>
        <v>0</v>
      </c>
      <c r="F135" s="36">
        <f>Sheet1!LD136</f>
        <v>0</v>
      </c>
      <c r="G135" s="36">
        <f>Sheet1!LE136</f>
        <v>0</v>
      </c>
      <c r="H135" s="36">
        <f>Sheet1!LF136</f>
        <v>0</v>
      </c>
      <c r="I135" s="36">
        <f>Sheet1!LG136</f>
        <v>0</v>
      </c>
      <c r="J135" s="36">
        <f>Sheet1!LH136</f>
        <v>0</v>
      </c>
      <c r="K135" s="36">
        <f>Sheet1!LI136</f>
        <v>0</v>
      </c>
      <c r="L135" s="36">
        <f>Sheet1!LJ136</f>
        <v>0</v>
      </c>
      <c r="M135" s="36">
        <f>Sheet1!LK136</f>
        <v>0</v>
      </c>
    </row>
    <row r="136" ht="15.75" spans="1:13">
      <c r="A136" t="s">
        <v>32</v>
      </c>
      <c r="B136" s="68">
        <v>43996</v>
      </c>
      <c r="C136" s="36">
        <f>Sheet1!LA137</f>
        <v>0</v>
      </c>
      <c r="D136" s="36">
        <f>Sheet1!LB137</f>
        <v>0</v>
      </c>
      <c r="E136" s="36">
        <f>Sheet1!LC137</f>
        <v>0</v>
      </c>
      <c r="F136" s="36">
        <f>Sheet1!LD137</f>
        <v>0</v>
      </c>
      <c r="G136" s="36">
        <f>Sheet1!LE137</f>
        <v>0</v>
      </c>
      <c r="H136" s="36">
        <f>Sheet1!LF137</f>
        <v>0</v>
      </c>
      <c r="I136" s="36">
        <f>Sheet1!LG137</f>
        <v>0</v>
      </c>
      <c r="J136" s="36">
        <f>Sheet1!LH137</f>
        <v>0</v>
      </c>
      <c r="K136" s="36">
        <f>Sheet1!LI137</f>
        <v>0</v>
      </c>
      <c r="L136" s="36">
        <f>Sheet1!LJ137</f>
        <v>0</v>
      </c>
      <c r="M136" s="36">
        <f>Sheet1!LK137</f>
        <v>0</v>
      </c>
    </row>
    <row r="137" ht="15.75" spans="1:13">
      <c r="A137" t="s">
        <v>32</v>
      </c>
      <c r="B137" s="68">
        <v>43997</v>
      </c>
      <c r="C137" s="36">
        <f>Sheet1!LA138</f>
        <v>0</v>
      </c>
      <c r="D137" s="36">
        <f>Sheet1!LB138</f>
        <v>0</v>
      </c>
      <c r="E137" s="36">
        <f>Sheet1!LC138</f>
        <v>0</v>
      </c>
      <c r="F137" s="36">
        <f>Sheet1!LD138</f>
        <v>0</v>
      </c>
      <c r="G137" s="36">
        <f>Sheet1!LE138</f>
        <v>0</v>
      </c>
      <c r="H137" s="36">
        <f>Sheet1!LF138</f>
        <v>0</v>
      </c>
      <c r="I137" s="36">
        <f>Sheet1!LG138</f>
        <v>0</v>
      </c>
      <c r="J137" s="36">
        <f>Sheet1!LH138</f>
        <v>0</v>
      </c>
      <c r="K137" s="36">
        <f>Sheet1!LI138</f>
        <v>0</v>
      </c>
      <c r="L137" s="36">
        <f>Sheet1!LJ138</f>
        <v>0</v>
      </c>
      <c r="M137" s="36">
        <f>Sheet1!LK138</f>
        <v>0</v>
      </c>
    </row>
    <row r="138" ht="15.75" spans="1:13">
      <c r="A138" t="s">
        <v>32</v>
      </c>
      <c r="B138" s="68">
        <v>43998</v>
      </c>
      <c r="C138" s="36">
        <f>Sheet1!LA139</f>
        <v>0</v>
      </c>
      <c r="D138" s="36">
        <f>Sheet1!LB139</f>
        <v>0</v>
      </c>
      <c r="E138" s="36">
        <f>Sheet1!LC139</f>
        <v>0</v>
      </c>
      <c r="F138" s="36">
        <f>Sheet1!LD139</f>
        <v>0</v>
      </c>
      <c r="G138" s="36">
        <f>Sheet1!LE139</f>
        <v>0</v>
      </c>
      <c r="H138" s="36">
        <f>Sheet1!LF139</f>
        <v>0</v>
      </c>
      <c r="I138" s="36">
        <f>Sheet1!LG139</f>
        <v>0</v>
      </c>
      <c r="J138" s="36">
        <f>Sheet1!LH139</f>
        <v>0</v>
      </c>
      <c r="K138" s="36">
        <f>Sheet1!LI139</f>
        <v>0</v>
      </c>
      <c r="L138" s="36">
        <f>Sheet1!LJ139</f>
        <v>0</v>
      </c>
      <c r="M138" s="36">
        <f>Sheet1!LK139</f>
        <v>0</v>
      </c>
    </row>
    <row r="139" ht="15.75" spans="1:13">
      <c r="A139" t="s">
        <v>32</v>
      </c>
      <c r="B139" s="68">
        <v>43999</v>
      </c>
      <c r="C139" s="36">
        <f>Sheet1!LA140</f>
        <v>0</v>
      </c>
      <c r="D139" s="36">
        <f>Sheet1!LB140</f>
        <v>0</v>
      </c>
      <c r="E139" s="36">
        <f>Sheet1!LC140</f>
        <v>0</v>
      </c>
      <c r="F139" s="36">
        <f>Sheet1!LD140</f>
        <v>0</v>
      </c>
      <c r="G139" s="36">
        <f>Sheet1!LE140</f>
        <v>0</v>
      </c>
      <c r="H139" s="36">
        <f>Sheet1!LF140</f>
        <v>0</v>
      </c>
      <c r="I139" s="36">
        <f>Sheet1!LG140</f>
        <v>0</v>
      </c>
      <c r="J139" s="36">
        <f>Sheet1!LH140</f>
        <v>0</v>
      </c>
      <c r="K139" s="36">
        <f>Sheet1!LI140</f>
        <v>0</v>
      </c>
      <c r="L139" s="36">
        <f>Sheet1!LJ140</f>
        <v>0</v>
      </c>
      <c r="M139" s="36">
        <f>Sheet1!LK140</f>
        <v>0</v>
      </c>
    </row>
    <row r="140" ht="15.75" spans="1:13">
      <c r="A140" t="s">
        <v>32</v>
      </c>
      <c r="B140" s="68">
        <v>44000</v>
      </c>
      <c r="C140" s="36">
        <f>Sheet1!LA141</f>
        <v>0</v>
      </c>
      <c r="D140" s="36">
        <f>Sheet1!LB141</f>
        <v>0</v>
      </c>
      <c r="E140" s="36">
        <f>Sheet1!LC141</f>
        <v>0</v>
      </c>
      <c r="F140" s="36">
        <f>Sheet1!LD141</f>
        <v>0</v>
      </c>
      <c r="G140" s="36">
        <f>Sheet1!LE141</f>
        <v>0</v>
      </c>
      <c r="H140" s="36">
        <f>Sheet1!LF141</f>
        <v>0</v>
      </c>
      <c r="I140" s="36">
        <f>Sheet1!LG141</f>
        <v>0</v>
      </c>
      <c r="J140" s="36">
        <f>Sheet1!LH141</f>
        <v>0</v>
      </c>
      <c r="K140" s="36">
        <f>Sheet1!LI141</f>
        <v>0</v>
      </c>
      <c r="L140" s="36">
        <f>Sheet1!LJ141</f>
        <v>0</v>
      </c>
      <c r="M140" s="36">
        <f>Sheet1!LK141</f>
        <v>0</v>
      </c>
    </row>
    <row r="141" ht="15.75" spans="1:13">
      <c r="A141" t="s">
        <v>32</v>
      </c>
      <c r="B141" s="68">
        <v>44001</v>
      </c>
      <c r="C141" s="36">
        <f>Sheet1!LA142</f>
        <v>0</v>
      </c>
      <c r="D141" s="36">
        <f>Sheet1!LB142</f>
        <v>0</v>
      </c>
      <c r="E141" s="36">
        <f>Sheet1!LC142</f>
        <v>0</v>
      </c>
      <c r="F141" s="36">
        <f>Sheet1!LD142</f>
        <v>0</v>
      </c>
      <c r="G141" s="36">
        <f>Sheet1!LE142</f>
        <v>0</v>
      </c>
      <c r="H141" s="36">
        <f>Sheet1!LF142</f>
        <v>0</v>
      </c>
      <c r="I141" s="36">
        <f>Sheet1!LG142</f>
        <v>0</v>
      </c>
      <c r="J141" s="36">
        <f>Sheet1!LH142</f>
        <v>0</v>
      </c>
      <c r="K141" s="36">
        <f>Sheet1!LI142</f>
        <v>0</v>
      </c>
      <c r="L141" s="36">
        <f>Sheet1!LJ142</f>
        <v>0</v>
      </c>
      <c r="M141" s="36">
        <f>Sheet1!LK142</f>
        <v>0</v>
      </c>
    </row>
    <row r="142" ht="15.75" spans="1:13">
      <c r="A142" t="s">
        <v>32</v>
      </c>
      <c r="B142" s="68">
        <v>44002</v>
      </c>
      <c r="C142" s="36">
        <f>Sheet1!LA143</f>
        <v>0</v>
      </c>
      <c r="D142" s="36">
        <f>Sheet1!LB143</f>
        <v>0</v>
      </c>
      <c r="E142" s="36">
        <f>Sheet1!LC143</f>
        <v>0</v>
      </c>
      <c r="F142" s="36">
        <f>Sheet1!LD143</f>
        <v>0</v>
      </c>
      <c r="G142" s="36">
        <f>Sheet1!LE143</f>
        <v>0</v>
      </c>
      <c r="H142" s="36">
        <f>Sheet1!LF143</f>
        <v>0</v>
      </c>
      <c r="I142" s="36">
        <f>Sheet1!LG143</f>
        <v>0</v>
      </c>
      <c r="J142" s="36">
        <f>Sheet1!LH143</f>
        <v>0</v>
      </c>
      <c r="K142" s="36">
        <f>Sheet1!LI143</f>
        <v>0</v>
      </c>
      <c r="L142" s="36">
        <f>Sheet1!LJ143</f>
        <v>0</v>
      </c>
      <c r="M142" s="36">
        <f>Sheet1!LK143</f>
        <v>0</v>
      </c>
    </row>
    <row r="143" ht="15.75" spans="1:13">
      <c r="A143" t="s">
        <v>32</v>
      </c>
      <c r="B143" s="68">
        <v>44003</v>
      </c>
      <c r="C143" s="36">
        <f>Sheet1!LA144</f>
        <v>0</v>
      </c>
      <c r="D143" s="36">
        <f>Sheet1!LB144</f>
        <v>0</v>
      </c>
      <c r="E143" s="36">
        <f>Sheet1!LC144</f>
        <v>0</v>
      </c>
      <c r="F143" s="36">
        <f>Sheet1!LD144</f>
        <v>0</v>
      </c>
      <c r="G143" s="36">
        <f>Sheet1!LE144</f>
        <v>0</v>
      </c>
      <c r="H143" s="36">
        <f>Sheet1!LF144</f>
        <v>0</v>
      </c>
      <c r="I143" s="36">
        <f>Sheet1!LG144</f>
        <v>0</v>
      </c>
      <c r="J143" s="36">
        <f>Sheet1!LH144</f>
        <v>0</v>
      </c>
      <c r="K143" s="36">
        <f>Sheet1!LI144</f>
        <v>0</v>
      </c>
      <c r="L143" s="36">
        <f>Sheet1!LJ144</f>
        <v>0</v>
      </c>
      <c r="M143" s="36">
        <f>Sheet1!LK144</f>
        <v>0</v>
      </c>
    </row>
    <row r="144" ht="15.75" spans="1:13">
      <c r="A144" t="s">
        <v>32</v>
      </c>
      <c r="B144" s="68">
        <v>44004</v>
      </c>
      <c r="C144" s="36">
        <f>Sheet1!LA145</f>
        <v>0</v>
      </c>
      <c r="D144" s="36">
        <f>Sheet1!LB145</f>
        <v>0</v>
      </c>
      <c r="E144" s="36">
        <f>Sheet1!LC145</f>
        <v>0</v>
      </c>
      <c r="F144" s="36">
        <f>Sheet1!LD145</f>
        <v>0</v>
      </c>
      <c r="G144" s="36">
        <f>Sheet1!LE145</f>
        <v>0</v>
      </c>
      <c r="H144" s="36">
        <f>Sheet1!LF145</f>
        <v>0</v>
      </c>
      <c r="I144" s="36">
        <f>Sheet1!LG145</f>
        <v>0</v>
      </c>
      <c r="J144" s="36">
        <f>Sheet1!LH145</f>
        <v>0</v>
      </c>
      <c r="K144" s="36">
        <f>Sheet1!LI145</f>
        <v>0</v>
      </c>
      <c r="L144" s="36">
        <f>Sheet1!LJ145</f>
        <v>0</v>
      </c>
      <c r="M144" s="36">
        <f>Sheet1!LK145</f>
        <v>0</v>
      </c>
    </row>
    <row r="145" ht="15.75" spans="1:13">
      <c r="A145" t="s">
        <v>32</v>
      </c>
      <c r="B145" s="68">
        <v>44005</v>
      </c>
      <c r="C145" s="36">
        <f>Sheet1!LA146</f>
        <v>0</v>
      </c>
      <c r="D145" s="36">
        <f>Sheet1!LB146</f>
        <v>0</v>
      </c>
      <c r="E145" s="36">
        <f>Sheet1!LC146</f>
        <v>0</v>
      </c>
      <c r="F145" s="36">
        <f>Sheet1!LD146</f>
        <v>0</v>
      </c>
      <c r="G145" s="36">
        <f>Sheet1!LE146</f>
        <v>0</v>
      </c>
      <c r="H145" s="36">
        <f>Sheet1!LF146</f>
        <v>0</v>
      </c>
      <c r="I145" s="36">
        <f>Sheet1!LG146</f>
        <v>0</v>
      </c>
      <c r="J145" s="36">
        <f>Sheet1!LH146</f>
        <v>0</v>
      </c>
      <c r="K145" s="36">
        <f>Sheet1!LI146</f>
        <v>0</v>
      </c>
      <c r="L145" s="36">
        <f>Sheet1!LJ146</f>
        <v>0</v>
      </c>
      <c r="M145" s="36">
        <f>Sheet1!LK146</f>
        <v>0</v>
      </c>
    </row>
    <row r="146" ht="15.75" spans="1:13">
      <c r="A146" t="s">
        <v>32</v>
      </c>
      <c r="B146" s="68">
        <v>44006</v>
      </c>
      <c r="C146" s="36">
        <f>Sheet1!LA147</f>
        <v>0</v>
      </c>
      <c r="D146" s="36">
        <f>Sheet1!LB147</f>
        <v>0</v>
      </c>
      <c r="E146" s="36">
        <f>Sheet1!LC147</f>
        <v>0</v>
      </c>
      <c r="F146" s="36">
        <f>Sheet1!LD147</f>
        <v>0</v>
      </c>
      <c r="G146" s="36">
        <f>Sheet1!LE147</f>
        <v>0</v>
      </c>
      <c r="H146" s="36">
        <f>Sheet1!LF147</f>
        <v>0</v>
      </c>
      <c r="I146" s="36">
        <f>Sheet1!LG147</f>
        <v>0</v>
      </c>
      <c r="J146" s="36">
        <f>Sheet1!LH147</f>
        <v>0</v>
      </c>
      <c r="K146" s="36">
        <f>Sheet1!LI147</f>
        <v>0</v>
      </c>
      <c r="L146" s="36">
        <f>Sheet1!LJ147</f>
        <v>0</v>
      </c>
      <c r="M146" s="36">
        <f>Sheet1!LK147</f>
        <v>0</v>
      </c>
    </row>
    <row r="147" ht="15.75" spans="1:13">
      <c r="A147" t="s">
        <v>32</v>
      </c>
      <c r="B147" s="68">
        <v>44007</v>
      </c>
      <c r="C147" s="36">
        <f>Sheet1!LA148</f>
        <v>0</v>
      </c>
      <c r="D147" s="36">
        <f>Sheet1!LB148</f>
        <v>0</v>
      </c>
      <c r="E147" s="36">
        <f>Sheet1!LC148</f>
        <v>0</v>
      </c>
      <c r="F147" s="36">
        <f>Sheet1!LD148</f>
        <v>0</v>
      </c>
      <c r="G147" s="36">
        <f>Sheet1!LE148</f>
        <v>0</v>
      </c>
      <c r="H147" s="36">
        <f>Sheet1!LF148</f>
        <v>0</v>
      </c>
      <c r="I147" s="36">
        <f>Sheet1!LG148</f>
        <v>0</v>
      </c>
      <c r="J147" s="36">
        <f>Sheet1!LH148</f>
        <v>0</v>
      </c>
      <c r="K147" s="36">
        <f>Sheet1!LI148</f>
        <v>0</v>
      </c>
      <c r="L147" s="36">
        <f>Sheet1!LJ148</f>
        <v>0</v>
      </c>
      <c r="M147" s="36">
        <f>Sheet1!LK148</f>
        <v>0</v>
      </c>
    </row>
    <row r="148" ht="15.75" spans="1:13">
      <c r="A148" t="s">
        <v>32</v>
      </c>
      <c r="B148" s="68">
        <v>44008</v>
      </c>
      <c r="C148" s="36">
        <f>Sheet1!LA149</f>
        <v>0</v>
      </c>
      <c r="D148" s="36">
        <f>Sheet1!LB149</f>
        <v>0</v>
      </c>
      <c r="E148" s="36">
        <f>Sheet1!LC149</f>
        <v>0</v>
      </c>
      <c r="F148" s="36">
        <f>Sheet1!LD149</f>
        <v>0</v>
      </c>
      <c r="G148" s="36">
        <f>Sheet1!LE149</f>
        <v>0</v>
      </c>
      <c r="H148" s="36">
        <f>Sheet1!LF149</f>
        <v>0</v>
      </c>
      <c r="I148" s="36">
        <f>Sheet1!LG149</f>
        <v>0</v>
      </c>
      <c r="J148" s="36">
        <f>Sheet1!LH149</f>
        <v>0</v>
      </c>
      <c r="K148" s="36">
        <f>Sheet1!LI149</f>
        <v>0</v>
      </c>
      <c r="L148" s="36">
        <f>Sheet1!LJ149</f>
        <v>0</v>
      </c>
      <c r="M148" s="36">
        <f>Sheet1!LK149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33</v>
      </c>
      <c r="B37" s="68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33</v>
      </c>
      <c r="B38" s="68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75" spans="1:13">
      <c r="A39" t="s">
        <v>33</v>
      </c>
      <c r="B39" s="68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75" spans="1:13">
      <c r="A40" t="s">
        <v>33</v>
      </c>
      <c r="B40" s="68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75" spans="1:13">
      <c r="A41" t="s">
        <v>33</v>
      </c>
      <c r="B41" s="68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75" spans="1:13">
      <c r="A42" t="s">
        <v>33</v>
      </c>
      <c r="B42" s="68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75" spans="1:13">
      <c r="A43" t="s">
        <v>33</v>
      </c>
      <c r="B43" s="68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75" spans="1:13">
      <c r="A44" t="s">
        <v>33</v>
      </c>
      <c r="B44" s="68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75" spans="1:13">
      <c r="A45" t="s">
        <v>33</v>
      </c>
      <c r="B45" s="68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75" spans="1:13">
      <c r="A46" t="s">
        <v>33</v>
      </c>
      <c r="B46" s="68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75" spans="1:13">
      <c r="A47" t="s">
        <v>33</v>
      </c>
      <c r="B47" s="68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75" spans="1:13">
      <c r="A48" t="s">
        <v>33</v>
      </c>
      <c r="B48" s="68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75" spans="1:13">
      <c r="A49" t="s">
        <v>33</v>
      </c>
      <c r="B49" s="68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75" spans="1:13">
      <c r="A50" t="s">
        <v>33</v>
      </c>
      <c r="B50" s="68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75" spans="1:13">
      <c r="A51" t="s">
        <v>33</v>
      </c>
      <c r="B51" s="68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75" spans="1:13">
      <c r="A52" t="s">
        <v>33</v>
      </c>
      <c r="B52" s="68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75" spans="1:13">
      <c r="A53" t="s">
        <v>33</v>
      </c>
      <c r="B53" s="68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75" spans="1:13">
      <c r="A54" t="s">
        <v>33</v>
      </c>
      <c r="B54" s="68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75" spans="1:13">
      <c r="A55" t="s">
        <v>33</v>
      </c>
      <c r="B55" s="68">
        <v>43915</v>
      </c>
      <c r="C55" s="70">
        <v>2362</v>
      </c>
      <c r="D55" s="70">
        <v>302</v>
      </c>
      <c r="E55" s="70">
        <v>33</v>
      </c>
      <c r="F55" s="70">
        <v>10</v>
      </c>
      <c r="G55" s="70">
        <v>22</v>
      </c>
      <c r="H55" s="70">
        <v>2307</v>
      </c>
      <c r="I55" s="70">
        <v>48</v>
      </c>
      <c r="J55" s="70">
        <v>232</v>
      </c>
      <c r="K55" s="70">
        <v>3</v>
      </c>
      <c r="L55" s="70"/>
      <c r="M55" s="70"/>
    </row>
    <row r="56" ht="15.75" spans="1:13">
      <c r="A56" t="s">
        <v>33</v>
      </c>
      <c r="B56" s="68">
        <v>43916</v>
      </c>
      <c r="C56" s="70">
        <v>2995</v>
      </c>
      <c r="D56" s="70">
        <v>633</v>
      </c>
      <c r="E56" s="70">
        <v>43</v>
      </c>
      <c r="F56" s="70">
        <v>10</v>
      </c>
      <c r="G56" s="70">
        <v>22</v>
      </c>
      <c r="H56" s="70">
        <v>2930</v>
      </c>
      <c r="I56" s="70">
        <v>61</v>
      </c>
      <c r="J56" s="70">
        <v>294</v>
      </c>
      <c r="K56" s="70">
        <v>4</v>
      </c>
      <c r="L56" s="70"/>
      <c r="M56" s="70"/>
    </row>
    <row r="57" ht="15.75" spans="1:13">
      <c r="A57" t="s">
        <v>33</v>
      </c>
      <c r="B57" s="68">
        <v>43917</v>
      </c>
      <c r="C57" s="70">
        <v>3544</v>
      </c>
      <c r="D57" s="70">
        <v>549</v>
      </c>
      <c r="E57" s="70">
        <v>60</v>
      </c>
      <c r="F57" s="70">
        <v>17</v>
      </c>
      <c r="G57" s="70">
        <v>43</v>
      </c>
      <c r="H57" s="70">
        <v>3441</v>
      </c>
      <c r="I57" s="70">
        <v>61</v>
      </c>
      <c r="J57" s="70">
        <v>348</v>
      </c>
      <c r="K57" s="70">
        <v>6</v>
      </c>
      <c r="L57" s="70"/>
      <c r="M57" s="70"/>
    </row>
    <row r="58" ht="15.75" spans="1:13">
      <c r="A58" t="s">
        <v>33</v>
      </c>
      <c r="B58" s="68">
        <v>43918</v>
      </c>
      <c r="C58" s="70">
        <v>4268</v>
      </c>
      <c r="D58" s="70">
        <v>724</v>
      </c>
      <c r="E58" s="70">
        <v>76</v>
      </c>
      <c r="F58" s="70">
        <v>16</v>
      </c>
      <c r="G58" s="70">
        <v>43</v>
      </c>
      <c r="H58" s="70">
        <v>4149</v>
      </c>
      <c r="I58" s="70">
        <v>71</v>
      </c>
      <c r="J58" s="70">
        <v>419</v>
      </c>
      <c r="K58" s="70">
        <v>7</v>
      </c>
      <c r="L58" s="70"/>
      <c r="M58" s="70"/>
    </row>
    <row r="59" ht="15.75" spans="1:13">
      <c r="A59" t="s">
        <v>33</v>
      </c>
      <c r="B59" s="68">
        <v>43919</v>
      </c>
      <c r="C59" s="70">
        <v>5170</v>
      </c>
      <c r="D59" s="70">
        <v>902</v>
      </c>
      <c r="E59" s="70">
        <v>100</v>
      </c>
      <c r="F59" s="70">
        <v>24</v>
      </c>
      <c r="G59" s="70">
        <v>43</v>
      </c>
      <c r="H59" s="70">
        <v>5027</v>
      </c>
      <c r="I59" s="70">
        <v>89</v>
      </c>
      <c r="J59" s="70">
        <v>507</v>
      </c>
      <c r="K59" s="70">
        <v>10</v>
      </c>
      <c r="L59" s="70"/>
      <c r="M59" s="70"/>
    </row>
    <row r="60" ht="15.75" spans="1:13">
      <c r="A60" t="s">
        <v>33</v>
      </c>
      <c r="B60" s="68">
        <v>43920</v>
      </c>
      <c r="C60" s="70">
        <v>5962</v>
      </c>
      <c r="D60" s="70">
        <v>792</v>
      </c>
      <c r="E60" s="70">
        <v>119</v>
      </c>
      <c r="F60" s="70">
        <v>19</v>
      </c>
      <c r="G60" s="70">
        <v>43</v>
      </c>
      <c r="H60" s="70">
        <v>5800</v>
      </c>
      <c r="I60" s="70">
        <v>89</v>
      </c>
      <c r="J60" s="70">
        <v>585</v>
      </c>
      <c r="K60" s="70">
        <v>12</v>
      </c>
      <c r="L60" s="70"/>
      <c r="M60" s="70"/>
    </row>
    <row r="61" ht="15.75" spans="1:13">
      <c r="A61" t="s">
        <v>33</v>
      </c>
      <c r="B61" s="68">
        <v>43921</v>
      </c>
      <c r="C61" s="70">
        <v>6408</v>
      </c>
      <c r="D61" s="70">
        <v>446</v>
      </c>
      <c r="E61" s="70">
        <v>140</v>
      </c>
      <c r="F61" s="70">
        <v>21</v>
      </c>
      <c r="G61" s="70">
        <v>43</v>
      </c>
      <c r="H61" s="70">
        <v>6225</v>
      </c>
      <c r="I61" s="70">
        <v>164</v>
      </c>
      <c r="J61" s="70">
        <v>628</v>
      </c>
      <c r="K61" s="70">
        <v>14</v>
      </c>
      <c r="L61" s="70"/>
      <c r="M61" s="70"/>
    </row>
    <row r="62" ht="15.75" spans="1:13">
      <c r="A62" t="s">
        <v>33</v>
      </c>
      <c r="B62" s="68">
        <v>43922</v>
      </c>
      <c r="C62" s="70">
        <v>7443</v>
      </c>
      <c r="D62" s="70">
        <v>1035</v>
      </c>
      <c r="E62" s="70">
        <v>160</v>
      </c>
      <c r="F62" s="70">
        <v>20</v>
      </c>
      <c r="G62" s="70">
        <v>43</v>
      </c>
      <c r="H62" s="70">
        <v>7240</v>
      </c>
      <c r="I62" s="70">
        <v>188</v>
      </c>
      <c r="J62" s="70">
        <v>730</v>
      </c>
      <c r="K62" s="70">
        <v>16</v>
      </c>
      <c r="L62" s="70"/>
      <c r="M62" s="70"/>
    </row>
    <row r="63" ht="15.75" spans="1:13">
      <c r="A63" t="s">
        <v>33</v>
      </c>
      <c r="B63" s="68">
        <v>43923</v>
      </c>
      <c r="C63" s="70">
        <v>8251</v>
      </c>
      <c r="D63" s="70">
        <v>808</v>
      </c>
      <c r="E63" s="70">
        <v>187</v>
      </c>
      <c r="F63" s="70">
        <v>27</v>
      </c>
      <c r="G63" s="70">
        <v>43</v>
      </c>
      <c r="H63" s="70">
        <v>8021</v>
      </c>
      <c r="I63" s="70">
        <v>230</v>
      </c>
      <c r="J63" s="70">
        <v>809</v>
      </c>
      <c r="K63" s="70">
        <v>18</v>
      </c>
      <c r="L63" s="70"/>
      <c r="M63" s="70"/>
    </row>
    <row r="64" ht="15.75" spans="1:13">
      <c r="A64" t="s">
        <v>33</v>
      </c>
      <c r="B64" s="68">
        <v>43924</v>
      </c>
      <c r="C64" s="70">
        <v>9034</v>
      </c>
      <c r="D64" s="70">
        <v>783</v>
      </c>
      <c r="E64" s="70">
        <v>209</v>
      </c>
      <c r="F64" s="70">
        <v>22</v>
      </c>
      <c r="G64" s="70">
        <v>68</v>
      </c>
      <c r="H64" s="70">
        <v>8757</v>
      </c>
      <c r="I64" s="70">
        <v>230</v>
      </c>
      <c r="J64" s="70">
        <v>886</v>
      </c>
      <c r="K64" s="70">
        <v>20</v>
      </c>
      <c r="L64" s="70"/>
      <c r="M64" s="70"/>
    </row>
    <row r="65" ht="15.75" spans="1:13">
      <c r="A65" t="s">
        <v>33</v>
      </c>
      <c r="B65" s="68">
        <v>43925</v>
      </c>
      <c r="C65" s="70">
        <v>9886</v>
      </c>
      <c r="D65" s="70">
        <v>852</v>
      </c>
      <c r="E65" s="70">
        <v>246</v>
      </c>
      <c r="F65" s="70">
        <v>37</v>
      </c>
      <c r="G65" s="70">
        <v>68</v>
      </c>
      <c r="H65" s="70">
        <v>9572</v>
      </c>
      <c r="I65" s="70">
        <v>245</v>
      </c>
      <c r="J65" s="70">
        <v>970</v>
      </c>
      <c r="K65" s="70">
        <v>24</v>
      </c>
      <c r="L65" s="70"/>
      <c r="M65" s="70"/>
    </row>
    <row r="66" ht="15.75" spans="1:13">
      <c r="A66" t="s">
        <v>33</v>
      </c>
      <c r="B66" s="68">
        <v>43926</v>
      </c>
      <c r="C66" s="70">
        <v>10524</v>
      </c>
      <c r="D66" s="70">
        <v>638</v>
      </c>
      <c r="E66" s="70">
        <v>266</v>
      </c>
      <c r="F66" s="70">
        <v>20</v>
      </c>
      <c r="G66" s="70">
        <v>75</v>
      </c>
      <c r="H66" s="70">
        <v>10183</v>
      </c>
      <c r="I66" s="70">
        <v>251</v>
      </c>
      <c r="J66" s="70">
        <v>1032</v>
      </c>
      <c r="K66" s="70">
        <v>26</v>
      </c>
      <c r="L66" s="70">
        <v>81087</v>
      </c>
      <c r="M66" s="70">
        <v>7952</v>
      </c>
    </row>
    <row r="67" ht="15.75" spans="1:13">
      <c r="A67" t="s">
        <v>33</v>
      </c>
      <c r="B67" s="68">
        <v>43927</v>
      </c>
      <c r="C67" s="70">
        <v>11278</v>
      </c>
      <c r="D67" s="70">
        <v>754</v>
      </c>
      <c r="E67" s="70">
        <v>295</v>
      </c>
      <c r="F67" s="70">
        <v>29</v>
      </c>
      <c r="G67" s="70">
        <v>75</v>
      </c>
      <c r="H67" s="70">
        <v>10908</v>
      </c>
      <c r="I67" s="70">
        <v>267</v>
      </c>
      <c r="J67" s="70">
        <v>1106</v>
      </c>
      <c r="K67" s="70">
        <v>29</v>
      </c>
      <c r="L67" s="70">
        <v>86370</v>
      </c>
      <c r="M67" s="70">
        <v>8470</v>
      </c>
    </row>
    <row r="68" ht="15.75" spans="1:13">
      <c r="A68" t="s">
        <v>33</v>
      </c>
      <c r="B68" s="68">
        <v>43928</v>
      </c>
      <c r="C68" s="47">
        <v>11730</v>
      </c>
      <c r="D68" s="47">
        <v>452</v>
      </c>
      <c r="E68" s="47">
        <v>311</v>
      </c>
      <c r="F68" s="47">
        <v>16</v>
      </c>
      <c r="G68" s="47">
        <v>140</v>
      </c>
      <c r="H68" s="47">
        <v>11279</v>
      </c>
      <c r="I68" s="47">
        <v>270</v>
      </c>
      <c r="J68" s="47">
        <v>1150</v>
      </c>
      <c r="K68" s="47">
        <v>31</v>
      </c>
      <c r="L68" s="47">
        <v>110000</v>
      </c>
      <c r="M68" s="47">
        <v>10788</v>
      </c>
    </row>
    <row r="69" ht="15.75" spans="1:13">
      <c r="A69" t="s">
        <v>33</v>
      </c>
      <c r="B69" s="68">
        <v>43929</v>
      </c>
      <c r="C69" s="40">
        <v>12442</v>
      </c>
      <c r="D69" s="40">
        <v>712</v>
      </c>
      <c r="E69" s="40">
        <v>345</v>
      </c>
      <c r="F69" s="40">
        <v>34</v>
      </c>
      <c r="G69" s="40">
        <v>184</v>
      </c>
      <c r="H69" s="40">
        <v>11913</v>
      </c>
      <c r="I69" s="40">
        <v>271</v>
      </c>
      <c r="J69" s="40">
        <v>1220</v>
      </c>
      <c r="K69" s="40">
        <v>34</v>
      </c>
      <c r="L69" s="40">
        <v>121256</v>
      </c>
      <c r="M69" s="40">
        <v>11892</v>
      </c>
    </row>
    <row r="70" ht="15.75" spans="1:13">
      <c r="A70" t="s">
        <v>33</v>
      </c>
      <c r="B70" s="68">
        <v>43930</v>
      </c>
      <c r="C70" s="40">
        <v>13141</v>
      </c>
      <c r="D70" s="40">
        <v>699</v>
      </c>
      <c r="E70" s="40">
        <v>380</v>
      </c>
      <c r="F70" s="40">
        <v>35</v>
      </c>
      <c r="G70" s="40">
        <v>196</v>
      </c>
      <c r="H70" s="40">
        <v>12565</v>
      </c>
      <c r="I70" s="40">
        <v>245</v>
      </c>
      <c r="J70" s="40">
        <v>1289</v>
      </c>
      <c r="K70" s="40">
        <v>37</v>
      </c>
      <c r="L70" s="40">
        <v>128784</v>
      </c>
      <c r="M70" s="40">
        <v>12630</v>
      </c>
    </row>
    <row r="71" ht="15.75" spans="1:13">
      <c r="A71" t="s">
        <v>33</v>
      </c>
      <c r="B71" s="68">
        <v>43931</v>
      </c>
      <c r="C71" s="40">
        <v>13956</v>
      </c>
      <c r="D71" s="40">
        <v>815</v>
      </c>
      <c r="E71" s="40">
        <v>409</v>
      </c>
      <c r="F71" s="40">
        <v>29</v>
      </c>
      <c r="G71" s="40">
        <v>205</v>
      </c>
      <c r="H71" s="40">
        <v>13342</v>
      </c>
      <c r="I71" s="40">
        <v>241</v>
      </c>
      <c r="J71" s="40">
        <v>1369</v>
      </c>
      <c r="K71" s="40">
        <v>40</v>
      </c>
      <c r="L71" s="40">
        <v>140368</v>
      </c>
      <c r="M71" s="40">
        <v>13766</v>
      </c>
    </row>
    <row r="72" ht="15.75" spans="1:13">
      <c r="A72" t="s">
        <v>33</v>
      </c>
      <c r="B72" s="68">
        <v>43932</v>
      </c>
      <c r="C72" s="40">
        <v>15472</v>
      </c>
      <c r="D72" s="40">
        <v>1516</v>
      </c>
      <c r="E72" s="40">
        <v>435</v>
      </c>
      <c r="F72" s="40">
        <v>26</v>
      </c>
      <c r="G72" s="40">
        <v>233</v>
      </c>
      <c r="H72" s="40">
        <v>14804</v>
      </c>
      <c r="I72" s="40">
        <v>226</v>
      </c>
      <c r="J72" s="40">
        <v>1517</v>
      </c>
      <c r="K72" s="40">
        <v>43</v>
      </c>
      <c r="L72" s="40">
        <v>123564</v>
      </c>
      <c r="M72" s="40">
        <v>12118</v>
      </c>
    </row>
    <row r="73" ht="15.75" spans="1:13">
      <c r="A73" t="s">
        <v>33</v>
      </c>
      <c r="B73" s="68">
        <v>43933</v>
      </c>
      <c r="C73" s="40">
        <v>15987</v>
      </c>
      <c r="D73" s="40">
        <v>515</v>
      </c>
      <c r="E73" s="40">
        <v>470</v>
      </c>
      <c r="F73" s="40">
        <v>35</v>
      </c>
      <c r="G73" s="40">
        <v>266</v>
      </c>
      <c r="H73" s="40">
        <v>15251</v>
      </c>
      <c r="I73" s="40">
        <v>233</v>
      </c>
      <c r="J73" s="40">
        <v>1568</v>
      </c>
      <c r="K73" s="40">
        <v>46</v>
      </c>
      <c r="L73" s="40">
        <v>162798</v>
      </c>
      <c r="M73" s="40">
        <v>15966</v>
      </c>
    </row>
    <row r="74" ht="15.75" spans="1:13">
      <c r="A74" t="s">
        <v>33</v>
      </c>
      <c r="B74" s="68">
        <v>43934</v>
      </c>
      <c r="C74" s="40">
        <v>16585</v>
      </c>
      <c r="D74" s="40">
        <v>598</v>
      </c>
      <c r="E74" s="40">
        <v>504</v>
      </c>
      <c r="F74" s="40">
        <v>34</v>
      </c>
      <c r="G74" s="40">
        <v>277</v>
      </c>
      <c r="H74" s="40">
        <v>15804</v>
      </c>
      <c r="I74" s="40">
        <v>228</v>
      </c>
      <c r="J74" s="40">
        <v>1627</v>
      </c>
      <c r="K74" s="40">
        <v>49</v>
      </c>
      <c r="L74" s="40">
        <v>163616</v>
      </c>
      <c r="M74" s="40">
        <v>16046</v>
      </c>
    </row>
    <row r="75" ht="15.75" spans="1:13">
      <c r="A75" t="s">
        <v>33</v>
      </c>
      <c r="B75" s="68">
        <v>43935</v>
      </c>
      <c r="C75" s="40">
        <v>16934</v>
      </c>
      <c r="D75" s="40">
        <v>349</v>
      </c>
      <c r="E75" s="40">
        <v>535</v>
      </c>
      <c r="F75" s="40">
        <v>31</v>
      </c>
      <c r="G75" s="40">
        <v>277</v>
      </c>
      <c r="H75" s="40">
        <v>16122</v>
      </c>
      <c r="I75" s="40">
        <v>188</v>
      </c>
      <c r="J75" s="40">
        <v>1661</v>
      </c>
      <c r="K75" s="40">
        <v>52</v>
      </c>
      <c r="L75" s="40">
        <v>182707</v>
      </c>
      <c r="M75" s="40">
        <v>17918</v>
      </c>
    </row>
    <row r="76" ht="15.75" spans="1:13">
      <c r="A76" t="s">
        <v>33</v>
      </c>
      <c r="B76" s="68">
        <v>43936</v>
      </c>
      <c r="C76" s="40">
        <v>17448</v>
      </c>
      <c r="D76" s="40">
        <v>514</v>
      </c>
      <c r="E76" s="40">
        <v>567</v>
      </c>
      <c r="F76" s="40">
        <v>32</v>
      </c>
      <c r="G76" s="40">
        <v>347</v>
      </c>
      <c r="H76" s="40">
        <v>16534</v>
      </c>
      <c r="I76" s="40">
        <v>218</v>
      </c>
      <c r="J76" s="40">
        <v>1711</v>
      </c>
      <c r="K76" s="40">
        <v>56</v>
      </c>
      <c r="L76" s="40">
        <v>182707</v>
      </c>
      <c r="M76" s="40">
        <v>17918</v>
      </c>
    </row>
    <row r="77" ht="15.75" spans="1:13">
      <c r="A77" t="s">
        <v>33</v>
      </c>
      <c r="B77" s="68">
        <v>43937</v>
      </c>
      <c r="C77" s="40">
        <v>18091</v>
      </c>
      <c r="D77" s="40">
        <v>643</v>
      </c>
      <c r="E77" s="40">
        <v>599</v>
      </c>
      <c r="F77" s="40">
        <v>32</v>
      </c>
      <c r="G77" s="40">
        <v>383</v>
      </c>
      <c r="H77" s="40">
        <v>17109</v>
      </c>
      <c r="I77" s="40">
        <v>208</v>
      </c>
      <c r="J77" s="40">
        <v>1774</v>
      </c>
      <c r="K77" s="40">
        <v>59</v>
      </c>
      <c r="L77" s="40">
        <v>191680</v>
      </c>
      <c r="M77" s="40">
        <v>18798</v>
      </c>
    </row>
    <row r="78" ht="15.75" spans="1:13">
      <c r="A78" t="s">
        <v>33</v>
      </c>
      <c r="B78" s="68">
        <v>43938</v>
      </c>
      <c r="C78" s="40">
        <v>18841</v>
      </c>
      <c r="D78" s="40">
        <v>750</v>
      </c>
      <c r="E78" s="40">
        <v>629</v>
      </c>
      <c r="F78" s="40">
        <v>30</v>
      </c>
      <c r="G78" s="40">
        <v>493</v>
      </c>
      <c r="H78" s="40">
        <v>17719</v>
      </c>
      <c r="I78" s="40">
        <v>229</v>
      </c>
      <c r="J78" s="40">
        <v>1848</v>
      </c>
      <c r="K78" s="40">
        <v>62</v>
      </c>
      <c r="L78" s="40">
        <v>208314</v>
      </c>
      <c r="M78" s="40">
        <v>20430</v>
      </c>
    </row>
    <row r="79" ht="15.75" spans="1:13">
      <c r="A79" t="s">
        <v>33</v>
      </c>
      <c r="B79" s="68">
        <v>43939</v>
      </c>
      <c r="C79" s="40">
        <v>19022</v>
      </c>
      <c r="D79" s="40">
        <v>181</v>
      </c>
      <c r="E79" s="40">
        <v>657</v>
      </c>
      <c r="F79" s="40">
        <v>28</v>
      </c>
      <c r="G79" s="40">
        <v>519</v>
      </c>
      <c r="H79" s="40">
        <v>17846</v>
      </c>
      <c r="I79" s="40">
        <v>222</v>
      </c>
      <c r="J79" s="40">
        <v>1866</v>
      </c>
      <c r="K79" s="40">
        <v>64</v>
      </c>
      <c r="L79" s="40">
        <v>221049</v>
      </c>
      <c r="M79" s="40">
        <v>21678</v>
      </c>
    </row>
    <row r="80" ht="15.75" spans="1:13">
      <c r="A80" t="s">
        <v>33</v>
      </c>
      <c r="B80" s="68">
        <v>43940</v>
      </c>
      <c r="C80" s="40">
        <v>19685</v>
      </c>
      <c r="D80" s="40">
        <v>663</v>
      </c>
      <c r="E80" s="40">
        <v>687</v>
      </c>
      <c r="F80" s="40">
        <v>30</v>
      </c>
      <c r="G80" s="40">
        <v>610</v>
      </c>
      <c r="H80" s="40">
        <v>18388</v>
      </c>
      <c r="I80" s="40">
        <v>228</v>
      </c>
      <c r="J80" s="40">
        <v>1931</v>
      </c>
      <c r="K80" s="40">
        <v>67</v>
      </c>
      <c r="L80" s="40">
        <v>235878</v>
      </c>
      <c r="M80" s="40">
        <v>23133</v>
      </c>
    </row>
    <row r="81" ht="15.75" spans="1:13">
      <c r="A81" t="s">
        <v>33</v>
      </c>
      <c r="B81" s="68">
        <v>43941</v>
      </c>
      <c r="C81" s="40">
        <v>20206</v>
      </c>
      <c r="D81" s="40">
        <v>521</v>
      </c>
      <c r="E81" s="40">
        <v>714</v>
      </c>
      <c r="F81" s="40">
        <v>27</v>
      </c>
      <c r="G81" s="40">
        <v>610</v>
      </c>
      <c r="H81" s="40">
        <v>18882</v>
      </c>
      <c r="I81" s="40">
        <v>224</v>
      </c>
      <c r="J81" s="40">
        <v>1982</v>
      </c>
      <c r="K81" s="40">
        <v>70</v>
      </c>
      <c r="L81" s="40">
        <v>235878</v>
      </c>
      <c r="M81" s="40">
        <v>23133</v>
      </c>
    </row>
    <row r="82" ht="15.75" spans="1:13">
      <c r="A82" t="s">
        <v>33</v>
      </c>
      <c r="B82" s="68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75" spans="1:13">
      <c r="A83" t="s">
        <v>33</v>
      </c>
      <c r="B83" s="68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75" spans="1:13">
      <c r="A84" t="s">
        <v>33</v>
      </c>
      <c r="B84" s="68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75" spans="1:13">
      <c r="A85" t="s">
        <v>33</v>
      </c>
      <c r="B85" s="68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75" spans="1:13">
      <c r="A86" t="s">
        <v>33</v>
      </c>
      <c r="B86" s="68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75" spans="1:13">
      <c r="A87" t="s">
        <v>33</v>
      </c>
      <c r="B87" s="68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75" spans="1:13">
      <c r="A88" t="s">
        <v>33</v>
      </c>
      <c r="B88" s="68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75" spans="1:13">
      <c r="A89" t="s">
        <v>33</v>
      </c>
      <c r="B89" s="68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75" spans="1:13">
      <c r="A90" t="s">
        <v>33</v>
      </c>
      <c r="B90" s="68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75" spans="1:13">
      <c r="A91" t="s">
        <v>33</v>
      </c>
      <c r="B91" s="68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75" spans="1:13">
      <c r="A92" t="s">
        <v>33</v>
      </c>
      <c r="B92" s="68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75" spans="1:13">
      <c r="A93" t="s">
        <v>33</v>
      </c>
      <c r="B93" s="68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75" spans="1:13">
      <c r="A94" t="s">
        <v>33</v>
      </c>
      <c r="B94" s="68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75" spans="1:13">
      <c r="A95" t="s">
        <v>33</v>
      </c>
      <c r="B95" s="68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75" spans="1:13">
      <c r="A96" t="s">
        <v>33</v>
      </c>
      <c r="B96" s="68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75" spans="1:13">
      <c r="A97" t="s">
        <v>33</v>
      </c>
      <c r="B97" s="68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75" spans="1:13">
      <c r="A98" t="s">
        <v>33</v>
      </c>
      <c r="B98" s="68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75" spans="1:13">
      <c r="A99" t="s">
        <v>33</v>
      </c>
      <c r="B99" s="68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75" spans="1:13">
      <c r="A100" t="s">
        <v>33</v>
      </c>
      <c r="B100" s="68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75" spans="1:13">
      <c r="A101" t="s">
        <v>33</v>
      </c>
      <c r="B101" s="68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75" spans="1:13">
      <c r="A102" t="s">
        <v>33</v>
      </c>
      <c r="B102" s="68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75" spans="1:13">
      <c r="A103" t="s">
        <v>33</v>
      </c>
      <c r="B103" s="68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75" spans="1:13">
      <c r="A104" t="s">
        <v>33</v>
      </c>
      <c r="B104" s="68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75" spans="1:13">
      <c r="A105" t="s">
        <v>33</v>
      </c>
      <c r="B105" s="68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75" spans="1:13">
      <c r="A106" t="s">
        <v>33</v>
      </c>
      <c r="B106" s="68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75" spans="1:13">
      <c r="A107" t="s">
        <v>33</v>
      </c>
      <c r="B107" s="68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75" spans="1:13">
      <c r="A108" t="s">
        <v>33</v>
      </c>
      <c r="B108" s="68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75" spans="1:13">
      <c r="A109" t="s">
        <v>33</v>
      </c>
      <c r="B109" s="68">
        <v>43969</v>
      </c>
      <c r="C109" s="36">
        <f>Sheet1!AJD110</f>
        <v>29036</v>
      </c>
      <c r="D109" s="36">
        <f>Sheet1!AJE110</f>
        <v>226</v>
      </c>
      <c r="E109" s="36">
        <f>Sheet1!AJF110</f>
        <v>1218</v>
      </c>
      <c r="F109" s="36">
        <f>Sheet1!AJG110</f>
        <v>15</v>
      </c>
      <c r="G109" s="36">
        <f>Sheet1!AJH110</f>
        <v>4636</v>
      </c>
      <c r="H109" s="36">
        <f>Sheet1!AJI110</f>
        <v>23182</v>
      </c>
      <c r="I109" s="36">
        <f>Sheet1!AJJ110</f>
        <v>108</v>
      </c>
      <c r="J109" s="36">
        <f>Sheet1!AJK110</f>
        <v>2847</v>
      </c>
      <c r="K109" s="36">
        <f>Sheet1!AJL110</f>
        <v>119</v>
      </c>
      <c r="L109" s="36">
        <f>Sheet1!AJM110</f>
        <v>618066</v>
      </c>
      <c r="M109" s="36">
        <f>Sheet1!AJN110</f>
        <v>60593</v>
      </c>
    </row>
    <row r="110" ht="15.75" spans="1:13">
      <c r="A110" t="s">
        <v>33</v>
      </c>
      <c r="B110" s="68">
        <v>43970</v>
      </c>
      <c r="C110" s="36">
        <f>Sheet1!AJD111</f>
        <v>29209</v>
      </c>
      <c r="D110" s="36">
        <f>Sheet1!AJE111</f>
        <v>173</v>
      </c>
      <c r="E110" s="36">
        <f>Sheet1!AJF111</f>
        <v>1231</v>
      </c>
      <c r="F110" s="36">
        <f>Sheet1!AJG111</f>
        <v>13</v>
      </c>
      <c r="G110" s="36">
        <f>Sheet1!AJH111</f>
        <v>6430</v>
      </c>
      <c r="H110" s="36">
        <f>Sheet1!AJI111</f>
        <v>21548</v>
      </c>
      <c r="I110" s="36">
        <f>Sheet1!AJJ111</f>
        <v>105</v>
      </c>
      <c r="J110" s="36">
        <f>Sheet1!AJK111</f>
        <v>2864</v>
      </c>
      <c r="K110" s="36">
        <f>Sheet1!AJL111</f>
        <v>121</v>
      </c>
      <c r="L110" s="36">
        <f>Sheet1!AJM111</f>
        <v>652497</v>
      </c>
      <c r="M110" s="36">
        <f>Sheet1!AJN111</f>
        <v>63969</v>
      </c>
    </row>
    <row r="111" ht="15.75" spans="1:13">
      <c r="A111" t="s">
        <v>33</v>
      </c>
      <c r="B111" s="68">
        <v>43971</v>
      </c>
      <c r="C111" s="36">
        <f>Sheet1!AJD112</f>
        <v>29432</v>
      </c>
      <c r="D111" s="36">
        <f>Sheet1!AJE112</f>
        <v>223</v>
      </c>
      <c r="E111" s="36">
        <f>Sheet1!AJF112</f>
        <v>1247</v>
      </c>
      <c r="F111" s="36">
        <f>Sheet1!AJG112</f>
        <v>16</v>
      </c>
      <c r="G111" s="36">
        <f>Sheet1!AJH112</f>
        <v>6431</v>
      </c>
      <c r="H111" s="36">
        <f>Sheet1!AJI112</f>
        <v>21754</v>
      </c>
      <c r="I111" s="36">
        <f>Sheet1!AJJ112</f>
        <v>101</v>
      </c>
      <c r="J111" s="36">
        <f>Sheet1!AJK112</f>
        <v>2885</v>
      </c>
      <c r="K111" s="36">
        <f>Sheet1!AJL112</f>
        <v>122</v>
      </c>
      <c r="L111" s="36">
        <f>Sheet1!AJM112</f>
        <v>662375</v>
      </c>
      <c r="M111" s="36">
        <f>Sheet1!AJN112</f>
        <v>64938</v>
      </c>
    </row>
    <row r="112" ht="15.75" spans="1:13">
      <c r="A112" t="s">
        <v>33</v>
      </c>
      <c r="B112" s="68">
        <v>43972</v>
      </c>
      <c r="C112" s="36">
        <f>Sheet1!AJD113</f>
        <v>29660</v>
      </c>
      <c r="D112" s="36">
        <f>Sheet1!AJE113</f>
        <v>228</v>
      </c>
      <c r="E112" s="36">
        <f>Sheet1!AJF113</f>
        <v>1263</v>
      </c>
      <c r="F112" s="36">
        <f>Sheet1!AJG113</f>
        <v>16</v>
      </c>
      <c r="G112" s="36">
        <f>Sheet1!AJH113</f>
        <v>6452</v>
      </c>
      <c r="H112" s="36">
        <f>Sheet1!AJI113</f>
        <v>21945</v>
      </c>
      <c r="I112" s="36">
        <f>Sheet1!AJJ113</f>
        <v>93</v>
      </c>
      <c r="J112" s="36">
        <f>Sheet1!AJK113</f>
        <v>2908</v>
      </c>
      <c r="K112" s="36">
        <f>Sheet1!AJL113</f>
        <v>124</v>
      </c>
      <c r="L112" s="36">
        <f>Sheet1!AJM113</f>
        <v>674000</v>
      </c>
      <c r="M112" s="36">
        <f>Sheet1!AJN113</f>
        <v>66079</v>
      </c>
    </row>
    <row r="113" ht="15.75" spans="1:13">
      <c r="A113" t="s">
        <v>33</v>
      </c>
      <c r="B113" s="68">
        <v>43973</v>
      </c>
      <c r="C113" s="36">
        <f>Sheet1!AJD114</f>
        <v>29912</v>
      </c>
      <c r="D113" s="36">
        <f>Sheet1!AJE114</f>
        <v>252</v>
      </c>
      <c r="E113" s="36">
        <f>Sheet1!AJF114</f>
        <v>1277</v>
      </c>
      <c r="F113" s="36">
        <f>Sheet1!AJG114</f>
        <v>14</v>
      </c>
      <c r="G113" s="36">
        <f>Sheet1!AJH114</f>
        <v>6452</v>
      </c>
      <c r="H113" s="36">
        <f>Sheet1!AJI114</f>
        <v>22183</v>
      </c>
      <c r="I113" s="36">
        <f>Sheet1!AJJ114</f>
        <v>93</v>
      </c>
      <c r="J113" s="36">
        <f>Sheet1!AJK114</f>
        <v>2933</v>
      </c>
      <c r="K113" s="36">
        <f>Sheet1!AJL114</f>
        <v>125</v>
      </c>
      <c r="L113" s="36">
        <f>Sheet1!AJM114</f>
        <v>674000</v>
      </c>
      <c r="M113" s="36">
        <f>Sheet1!AJN114</f>
        <v>66079</v>
      </c>
    </row>
    <row r="114" ht="15.75" spans="1:13">
      <c r="A114" t="s">
        <v>33</v>
      </c>
      <c r="B114" s="68">
        <v>43974</v>
      </c>
      <c r="C114" s="36">
        <f>Sheet1!AJD115</f>
        <v>30200</v>
      </c>
      <c r="D114" s="36">
        <f>Sheet1!AJE115</f>
        <v>288</v>
      </c>
      <c r="E114" s="36">
        <f>Sheet1!AJF115</f>
        <v>1289</v>
      </c>
      <c r="F114" s="36">
        <f>Sheet1!AJG115</f>
        <v>12</v>
      </c>
      <c r="G114" s="36">
        <f>Sheet1!AJH115</f>
        <v>7590</v>
      </c>
      <c r="H114" s="36">
        <f>Sheet1!AJI115</f>
        <v>21321</v>
      </c>
      <c r="I114" s="36">
        <f>Sheet1!AJJ115</f>
        <v>84</v>
      </c>
      <c r="J114" s="36">
        <f>Sheet1!AJK115</f>
        <v>2961</v>
      </c>
      <c r="K114" s="36">
        <f>Sheet1!AJL115</f>
        <v>126</v>
      </c>
      <c r="L114" s="36">
        <f>Sheet1!AJM115</f>
        <v>689705</v>
      </c>
      <c r="M114" s="36">
        <f>Sheet1!AJN115</f>
        <v>67619</v>
      </c>
    </row>
    <row r="115" ht="15.75" spans="1:13">
      <c r="A115" t="s">
        <v>33</v>
      </c>
      <c r="B115" s="68">
        <v>43975</v>
      </c>
      <c r="C115" s="36">
        <f>Sheet1!AJD116</f>
        <v>30471</v>
      </c>
      <c r="D115" s="36">
        <f>Sheet1!AJE116</f>
        <v>271</v>
      </c>
      <c r="E115" s="36">
        <f>Sheet1!AJF116</f>
        <v>1302</v>
      </c>
      <c r="F115" s="36">
        <f>Sheet1!AJG116</f>
        <v>13</v>
      </c>
      <c r="G115" s="36">
        <f>Sheet1!AJH116</f>
        <v>7705</v>
      </c>
      <c r="H115" s="36">
        <f>Sheet1!AJI116</f>
        <v>21464</v>
      </c>
      <c r="I115" s="36">
        <f>Sheet1!AJJ116</f>
        <v>80</v>
      </c>
      <c r="J115" s="36">
        <f>Sheet1!AJK116</f>
        <v>2987</v>
      </c>
      <c r="K115" s="36">
        <f>Sheet1!AJL116</f>
        <v>128</v>
      </c>
      <c r="L115" s="36">
        <f>Sheet1!AJM116</f>
        <v>689705</v>
      </c>
      <c r="M115" s="36">
        <f>Sheet1!AJN116</f>
        <v>67620</v>
      </c>
    </row>
    <row r="116" ht="15.75" spans="1:13">
      <c r="A116" t="s">
        <v>33</v>
      </c>
      <c r="B116" s="68">
        <v>43976</v>
      </c>
      <c r="C116" s="36">
        <f>Sheet1!AJD117</f>
        <v>30623</v>
      </c>
      <c r="D116" s="36">
        <f>Sheet1!AJE117</f>
        <v>152</v>
      </c>
      <c r="E116" s="36">
        <f>Sheet1!AJF117</f>
        <v>1316</v>
      </c>
      <c r="F116" s="36">
        <f>Sheet1!AJG117</f>
        <v>14</v>
      </c>
      <c r="G116" s="36">
        <f>Sheet1!AJH117</f>
        <v>17549</v>
      </c>
      <c r="H116" s="36">
        <f>Sheet1!AJI117</f>
        <v>11758</v>
      </c>
      <c r="I116" s="36">
        <f>Sheet1!AJJ117</f>
        <v>78</v>
      </c>
      <c r="J116" s="36">
        <f>Sheet1!AJK117</f>
        <v>3002</v>
      </c>
      <c r="K116" s="36">
        <f>Sheet1!AJL117</f>
        <v>129</v>
      </c>
      <c r="L116" s="36">
        <f>Sheet1!AJM117</f>
        <v>689705</v>
      </c>
      <c r="M116" s="36">
        <f>Sheet1!AJN117</f>
        <v>67620</v>
      </c>
    </row>
    <row r="117" ht="15.75" spans="1:13">
      <c r="A117" t="s">
        <v>33</v>
      </c>
      <c r="B117" s="68">
        <v>43977</v>
      </c>
      <c r="C117" s="36">
        <f>Sheet1!AJD118</f>
        <v>30788</v>
      </c>
      <c r="D117" s="36">
        <f>Sheet1!AJE118</f>
        <v>165</v>
      </c>
      <c r="E117" s="36">
        <f>Sheet1!AJF118</f>
        <v>1330</v>
      </c>
      <c r="F117" s="36">
        <f>Sheet1!AJG118</f>
        <v>14</v>
      </c>
      <c r="G117" s="36">
        <f>Sheet1!AJH118</f>
        <v>17822</v>
      </c>
      <c r="H117" s="36">
        <f>Sheet1!AJI118</f>
        <v>11636</v>
      </c>
      <c r="I117" s="36">
        <f>Sheet1!AJJ118</f>
        <v>72</v>
      </c>
      <c r="J117" s="36">
        <f>Sheet1!AJK118</f>
        <v>3019</v>
      </c>
      <c r="K117" s="36">
        <f>Sheet1!AJL118</f>
        <v>130</v>
      </c>
      <c r="L117" s="36">
        <f>Sheet1!AJM118</f>
        <v>689705</v>
      </c>
      <c r="M117" s="36">
        <f>Sheet1!AJN118</f>
        <v>67621</v>
      </c>
    </row>
    <row r="118" ht="15.75" spans="1:13">
      <c r="A118" t="s">
        <v>33</v>
      </c>
      <c r="B118" s="68">
        <v>43978</v>
      </c>
      <c r="C118" s="36">
        <f>Sheet1!AJD119</f>
        <v>31007</v>
      </c>
      <c r="D118" s="36">
        <f>Sheet1!AJE119</f>
        <v>219</v>
      </c>
      <c r="E118" s="36">
        <f>Sheet1!AJF119</f>
        <v>1342</v>
      </c>
      <c r="F118" s="36">
        <f>Sheet1!AJG119</f>
        <v>12</v>
      </c>
      <c r="G118" s="36">
        <f>Sheet1!AJH119</f>
        <v>18096</v>
      </c>
      <c r="H118" s="36">
        <f>Sheet1!AJI119</f>
        <v>11569</v>
      </c>
      <c r="I118" s="36">
        <f>Sheet1!AJJ119</f>
        <v>71</v>
      </c>
      <c r="J118" s="36">
        <f>Sheet1!AJK119</f>
        <v>3040</v>
      </c>
      <c r="K118" s="36">
        <f>Sheet1!AJL119</f>
        <v>132</v>
      </c>
      <c r="L118" s="36">
        <f>Sheet1!AJM119</f>
        <v>689705</v>
      </c>
      <c r="M118" s="36">
        <f>Sheet1!AJN119</f>
        <v>67621</v>
      </c>
    </row>
    <row r="119" ht="15.75" spans="1:13">
      <c r="A119" t="s">
        <v>33</v>
      </c>
      <c r="B119" s="68">
        <v>43979</v>
      </c>
      <c r="C119" s="36">
        <f>Sheet1!AJD120</f>
        <v>31292</v>
      </c>
      <c r="D119" s="36">
        <f>Sheet1!AJE120</f>
        <v>285</v>
      </c>
      <c r="E119" s="36">
        <f>Sheet1!AJF120</f>
        <v>1356</v>
      </c>
      <c r="F119" s="36">
        <f>Sheet1!AJG120</f>
        <v>14</v>
      </c>
      <c r="G119" s="36">
        <f>Sheet1!AJH120</f>
        <v>18349</v>
      </c>
      <c r="H119" s="36">
        <f>Sheet1!AJI120</f>
        <v>11587</v>
      </c>
      <c r="I119" s="36">
        <f>Sheet1!AJJ120</f>
        <v>66</v>
      </c>
      <c r="J119" s="36">
        <f>Sheet1!AJK120</f>
        <v>3068</v>
      </c>
      <c r="K119" s="36">
        <f>Sheet1!AJL120</f>
        <v>133</v>
      </c>
      <c r="L119" s="36">
        <f>Sheet1!AJM120</f>
        <v>764093</v>
      </c>
      <c r="M119" s="36">
        <f>Sheet1!AJN120</f>
        <v>74915</v>
      </c>
    </row>
    <row r="120" ht="15.75" spans="1:13">
      <c r="A120" t="s">
        <v>33</v>
      </c>
      <c r="B120" s="68">
        <v>43980</v>
      </c>
      <c r="C120" s="36">
        <f>Sheet1!AJD121</f>
        <v>31596</v>
      </c>
      <c r="D120" s="36">
        <f>Sheet1!AJE121</f>
        <v>304</v>
      </c>
      <c r="E120" s="36">
        <f>Sheet1!AJF121</f>
        <v>1369</v>
      </c>
      <c r="F120" s="36">
        <f>Sheet1!AJG121</f>
        <v>13</v>
      </c>
      <c r="G120" s="36">
        <f>Sheet1!AJH121</f>
        <v>18637</v>
      </c>
      <c r="H120" s="36">
        <f>Sheet1!AJI121</f>
        <v>11590</v>
      </c>
      <c r="I120" s="36">
        <f>Sheet1!AJJ121</f>
        <v>65</v>
      </c>
      <c r="J120" s="36">
        <f>Sheet1!AJK121</f>
        <v>3098</v>
      </c>
      <c r="K120" s="36">
        <f>Sheet1!AJL121</f>
        <v>134</v>
      </c>
      <c r="L120" s="36">
        <f>Sheet1!AJM121</f>
        <v>778698</v>
      </c>
      <c r="M120" s="36">
        <f>Sheet1!AJN121</f>
        <v>76348</v>
      </c>
    </row>
    <row r="121" ht="15.75" spans="1:13">
      <c r="A121" t="s">
        <v>33</v>
      </c>
      <c r="B121" s="68">
        <v>43981</v>
      </c>
      <c r="C121" s="36">
        <f>Sheet1!AJD122</f>
        <v>31946</v>
      </c>
      <c r="D121" s="36">
        <f>Sheet1!AJE122</f>
        <v>350</v>
      </c>
      <c r="E121" s="36">
        <f>Sheet1!AJF122</f>
        <v>1383</v>
      </c>
      <c r="F121" s="36">
        <f>Sheet1!AJG122</f>
        <v>14</v>
      </c>
      <c r="G121" s="36">
        <f>Sheet1!AJH122</f>
        <v>18911</v>
      </c>
      <c r="H121" s="36">
        <f>Sheet1!AJI122</f>
        <v>11652</v>
      </c>
      <c r="I121" s="36">
        <f>Sheet1!AJJ122</f>
        <v>66</v>
      </c>
      <c r="J121" s="36">
        <f>Sheet1!AJK122</f>
        <v>3132</v>
      </c>
      <c r="K121" s="36">
        <f>Sheet1!AJL122</f>
        <v>136</v>
      </c>
      <c r="L121" s="36">
        <f>Sheet1!AJM122</f>
        <v>795838</v>
      </c>
      <c r="M121" s="36">
        <f>Sheet1!AJN122</f>
        <v>78029</v>
      </c>
    </row>
    <row r="122" ht="15.75" spans="1:13">
      <c r="A122" t="s">
        <v>33</v>
      </c>
      <c r="B122" s="68">
        <v>43982</v>
      </c>
      <c r="C122" s="36">
        <f>Sheet1!AJD123</f>
        <v>32203</v>
      </c>
      <c r="D122" s="36">
        <f>Sheet1!AJE123</f>
        <v>257</v>
      </c>
      <c r="E122" s="36">
        <f>Sheet1!AJF123</f>
        <v>1396</v>
      </c>
      <c r="F122" s="36">
        <f>Sheet1!AJG123</f>
        <v>13</v>
      </c>
      <c r="G122" s="36">
        <f>Sheet1!AJH123</f>
        <v>19186</v>
      </c>
      <c r="H122" s="36">
        <f>Sheet1!AJI123</f>
        <v>11621</v>
      </c>
      <c r="I122" s="36">
        <f>Sheet1!AJJ123</f>
        <v>66</v>
      </c>
      <c r="J122" s="36">
        <f>Sheet1!AJK123</f>
        <v>3157</v>
      </c>
      <c r="K122" s="36">
        <f>Sheet1!AJL123</f>
        <v>137</v>
      </c>
      <c r="L122" s="36">
        <f>Sheet1!AJM123</f>
        <v>795838</v>
      </c>
      <c r="M122" s="36">
        <f>Sheet1!AJN123</f>
        <v>78030</v>
      </c>
    </row>
    <row r="123" ht="15.75" spans="1:13">
      <c r="A123" t="s">
        <v>33</v>
      </c>
      <c r="B123" s="68">
        <v>43983</v>
      </c>
      <c r="C123" s="36">
        <f>Sheet1!AJD124</f>
        <v>32500</v>
      </c>
      <c r="D123" s="36">
        <f>Sheet1!AJE124</f>
        <v>297</v>
      </c>
      <c r="E123" s="36">
        <f>Sheet1!AJF124</f>
        <v>1410</v>
      </c>
      <c r="F123" s="36">
        <f>Sheet1!AJG124</f>
        <v>14</v>
      </c>
      <c r="G123" s="36">
        <f>Sheet1!AJH124</f>
        <v>19409</v>
      </c>
      <c r="H123" s="36">
        <f>Sheet1!AJI124</f>
        <v>11681</v>
      </c>
      <c r="I123" s="36">
        <f>Sheet1!AJJ124</f>
        <v>64</v>
      </c>
      <c r="J123" s="36">
        <f>Sheet1!AJK124</f>
        <v>3187</v>
      </c>
      <c r="K123" s="36">
        <f>Sheet1!AJL124</f>
        <v>138</v>
      </c>
      <c r="L123" s="36">
        <f>Sheet1!AJM124</f>
        <v>795838</v>
      </c>
      <c r="M123" s="36">
        <f>Sheet1!AJN124</f>
        <v>78030</v>
      </c>
    </row>
    <row r="124" ht="15.75" spans="1:13">
      <c r="A124" t="s">
        <v>33</v>
      </c>
      <c r="B124" s="68">
        <v>43984</v>
      </c>
      <c r="C124" s="36">
        <f>Sheet1!AJD125</f>
        <v>32700</v>
      </c>
      <c r="D124" s="36">
        <f>Sheet1!AJE125</f>
        <v>200</v>
      </c>
      <c r="E124" s="36">
        <f>Sheet1!AJF125</f>
        <v>1424</v>
      </c>
      <c r="F124" s="36">
        <f>Sheet1!AJG125</f>
        <v>14</v>
      </c>
      <c r="G124" s="36">
        <f>Sheet1!AJH125</f>
        <v>19552</v>
      </c>
      <c r="H124" s="36">
        <f>Sheet1!AJI125</f>
        <v>11724</v>
      </c>
      <c r="I124" s="36">
        <f>Sheet1!AJJ125</f>
        <v>64</v>
      </c>
      <c r="J124" s="36">
        <f>Sheet1!AJK125</f>
        <v>3206</v>
      </c>
      <c r="K124" s="36">
        <f>Sheet1!AJL125</f>
        <v>140</v>
      </c>
      <c r="L124" s="36">
        <f>Sheet1!AJM125</f>
        <v>812415</v>
      </c>
      <c r="M124" s="36">
        <f>Sheet1!AJN125</f>
        <v>79656</v>
      </c>
    </row>
    <row r="125" ht="15.75" spans="1:13">
      <c r="A125" t="s">
        <v>33</v>
      </c>
      <c r="B125" s="68">
        <v>43985</v>
      </c>
      <c r="C125" s="36">
        <f>Sheet1!AJD126</f>
        <v>32895</v>
      </c>
      <c r="D125" s="36">
        <f>Sheet1!AJE126</f>
        <v>195</v>
      </c>
      <c r="E125" s="36">
        <f>Sheet1!AJF126</f>
        <v>1436</v>
      </c>
      <c r="F125" s="36">
        <f>Sheet1!AJG126</f>
        <v>12</v>
      </c>
      <c r="G125" s="36">
        <f>Sheet1!AJH126</f>
        <v>19869</v>
      </c>
      <c r="H125" s="36">
        <f>Sheet1!AJI126</f>
        <v>11590</v>
      </c>
      <c r="I125" s="36">
        <f>Sheet1!AJJ126</f>
        <v>58</v>
      </c>
      <c r="J125" s="36">
        <f>Sheet1!AJK126</f>
        <v>3225</v>
      </c>
      <c r="K125" s="36">
        <f>Sheet1!AJL126</f>
        <v>141</v>
      </c>
      <c r="L125" s="36">
        <f>Sheet1!AJM126</f>
        <v>847181</v>
      </c>
      <c r="M125" s="36">
        <f>Sheet1!AJN126</f>
        <v>83066</v>
      </c>
    </row>
    <row r="126" ht="15.75" spans="1:13">
      <c r="A126" t="s">
        <v>33</v>
      </c>
      <c r="B126" s="68">
        <v>43986</v>
      </c>
      <c r="C126" s="36">
        <f>Sheet1!AJD127</f>
        <v>33261</v>
      </c>
      <c r="D126" s="36">
        <f>Sheet1!AJE127</f>
        <v>366</v>
      </c>
      <c r="E126" s="36">
        <f>Sheet1!AJF127</f>
        <v>1447</v>
      </c>
      <c r="F126" s="36">
        <f>Sheet1!AJG127</f>
        <v>11</v>
      </c>
      <c r="G126" s="36">
        <f>Sheet1!AJH127</f>
        <v>20079</v>
      </c>
      <c r="H126" s="36">
        <f>Sheet1!AJI127</f>
        <v>11735</v>
      </c>
      <c r="I126" s="36">
        <f>Sheet1!AJJ127</f>
        <v>56</v>
      </c>
      <c r="J126" s="36">
        <f>Sheet1!AJK127</f>
        <v>3261</v>
      </c>
      <c r="K126" s="36">
        <f>Sheet1!AJL127</f>
        <v>142</v>
      </c>
      <c r="L126" s="36">
        <f>Sheet1!AJM127</f>
        <v>847181</v>
      </c>
      <c r="M126" s="36">
        <f>Sheet1!AJN127</f>
        <v>83066</v>
      </c>
    </row>
    <row r="127" ht="15.75" spans="1:13">
      <c r="A127" t="s">
        <v>33</v>
      </c>
      <c r="B127" s="68">
        <v>43987</v>
      </c>
      <c r="C127" s="36">
        <f>Sheet1!AJD128</f>
        <v>33592</v>
      </c>
      <c r="D127" s="36">
        <f>Sheet1!AJE128</f>
        <v>331</v>
      </c>
      <c r="E127" s="36">
        <f>Sheet1!AJF128</f>
        <v>1455</v>
      </c>
      <c r="F127" s="36">
        <f>Sheet1!AJG128</f>
        <v>8</v>
      </c>
      <c r="G127" s="36">
        <f>Sheet1!AJH128</f>
        <v>20323</v>
      </c>
      <c r="H127" s="36">
        <f>Sheet1!AJI128</f>
        <v>11814</v>
      </c>
      <c r="I127" s="36">
        <f>Sheet1!AJJ128</f>
        <v>58</v>
      </c>
      <c r="J127" s="36">
        <f>Sheet1!AJK128</f>
        <v>3294</v>
      </c>
      <c r="K127" s="36">
        <f>Sheet1!AJL128</f>
        <v>143</v>
      </c>
      <c r="L127" s="36">
        <f>Sheet1!AJM128</f>
        <v>847181</v>
      </c>
      <c r="M127" s="36">
        <f>Sheet1!AJN128</f>
        <v>83067</v>
      </c>
    </row>
    <row r="128" ht="15.75" spans="1:13">
      <c r="A128" t="s">
        <v>33</v>
      </c>
      <c r="B128" s="68">
        <v>43988</v>
      </c>
      <c r="C128" s="36">
        <f>Sheet1!AJD129</f>
        <v>33969</v>
      </c>
      <c r="D128" s="36">
        <f>Sheet1!AJE129</f>
        <v>377</v>
      </c>
      <c r="E128" s="36">
        <f>Sheet1!AJF129</f>
        <v>1465</v>
      </c>
      <c r="F128" s="36">
        <f>Sheet1!AJG129</f>
        <v>10</v>
      </c>
      <c r="G128" s="36">
        <f>Sheet1!AJH129</f>
        <v>20526</v>
      </c>
      <c r="H128" s="36">
        <f>Sheet1!AJI129</f>
        <v>11978</v>
      </c>
      <c r="I128" s="36">
        <f>Sheet1!AJJ129</f>
        <v>58</v>
      </c>
      <c r="J128" s="36">
        <f>Sheet1!AJK129</f>
        <v>3331</v>
      </c>
      <c r="K128" s="36">
        <f>Sheet1!AJL129</f>
        <v>144</v>
      </c>
      <c r="L128" s="36">
        <f>Sheet1!AJM129</f>
        <v>873998</v>
      </c>
      <c r="M128" s="36">
        <f>Sheet1!AJN129</f>
        <v>85697</v>
      </c>
    </row>
    <row r="129" ht="15.75" spans="1:13">
      <c r="A129" t="s">
        <v>33</v>
      </c>
      <c r="B129" s="68">
        <v>43989</v>
      </c>
      <c r="C129" s="36">
        <f>Sheet1!AJD130</f>
        <v>34351</v>
      </c>
      <c r="D129" s="36">
        <f>Sheet1!AJE130</f>
        <v>382</v>
      </c>
      <c r="E129" s="36">
        <f>Sheet1!AJF130</f>
        <v>1474</v>
      </c>
      <c r="F129" s="36">
        <f>Sheet1!AJG130</f>
        <v>9</v>
      </c>
      <c r="G129" s="36">
        <f>Sheet1!AJH130</f>
        <v>20807</v>
      </c>
      <c r="H129" s="36">
        <f>Sheet1!AJI130</f>
        <v>12070</v>
      </c>
      <c r="I129" s="36">
        <f>Sheet1!AJJ130</f>
        <v>58</v>
      </c>
      <c r="J129" s="36">
        <f>Sheet1!AJK130</f>
        <v>3368</v>
      </c>
      <c r="K129" s="36">
        <f>Sheet1!AJL130</f>
        <v>145</v>
      </c>
      <c r="L129" s="36">
        <f>Sheet1!AJM130</f>
        <v>873998</v>
      </c>
      <c r="M129" s="36">
        <f>Sheet1!AJN130</f>
        <v>85698</v>
      </c>
    </row>
    <row r="130" ht="15.75" spans="1:13">
      <c r="A130" t="s">
        <v>33</v>
      </c>
      <c r="B130" s="68">
        <v>43990</v>
      </c>
      <c r="C130" s="36">
        <f>Sheet1!AJD131</f>
        <v>34693</v>
      </c>
      <c r="D130" s="36">
        <f>Sheet1!AJE131</f>
        <v>342</v>
      </c>
      <c r="E130" s="36">
        <f>Sheet1!AJF131</f>
        <v>1479</v>
      </c>
      <c r="F130" s="36">
        <f>Sheet1!AJG131</f>
        <v>5</v>
      </c>
      <c r="G130" s="36">
        <f>Sheet1!AJH131</f>
        <v>20995</v>
      </c>
      <c r="H130" s="36">
        <f>Sheet1!AJI131</f>
        <v>12219</v>
      </c>
      <c r="I130" s="36">
        <f>Sheet1!AJJ131</f>
        <v>58</v>
      </c>
      <c r="J130" s="36">
        <f>Sheet1!AJK131</f>
        <v>3402</v>
      </c>
      <c r="K130" s="36">
        <f>Sheet1!AJL131</f>
        <v>145</v>
      </c>
      <c r="L130" s="36">
        <f>Sheet1!AJM131</f>
        <v>873998</v>
      </c>
      <c r="M130" s="36">
        <f>Sheet1!AJN131</f>
        <v>85698</v>
      </c>
    </row>
    <row r="131" ht="15.75" spans="1:13">
      <c r="A131" t="s">
        <v>33</v>
      </c>
      <c r="B131" s="68">
        <v>43991</v>
      </c>
      <c r="C131" s="36">
        <f>Sheet1!AJD132</f>
        <v>0</v>
      </c>
      <c r="D131" s="36">
        <f>Sheet1!AJE132</f>
        <v>0</v>
      </c>
      <c r="E131" s="36">
        <f>Sheet1!AJF132</f>
        <v>0</v>
      </c>
      <c r="F131" s="36">
        <f>Sheet1!AJG132</f>
        <v>0</v>
      </c>
      <c r="G131" s="36">
        <f>Sheet1!AJH132</f>
        <v>0</v>
      </c>
      <c r="H131" s="36">
        <f>Sheet1!AJI132</f>
        <v>0</v>
      </c>
      <c r="I131" s="36">
        <f>Sheet1!AJJ132</f>
        <v>0</v>
      </c>
      <c r="J131" s="36">
        <f>Sheet1!AJK132</f>
        <v>0</v>
      </c>
      <c r="K131" s="36">
        <f>Sheet1!AJL132</f>
        <v>0</v>
      </c>
      <c r="L131" s="36">
        <f>Sheet1!AJM132</f>
        <v>0</v>
      </c>
      <c r="M131" s="36">
        <f>Sheet1!AJN132</f>
        <v>0</v>
      </c>
    </row>
    <row r="132" ht="15.75" spans="1:13">
      <c r="A132" t="s">
        <v>33</v>
      </c>
      <c r="B132" s="68">
        <v>43992</v>
      </c>
      <c r="C132" s="36">
        <f>Sheet1!AJD133</f>
        <v>0</v>
      </c>
      <c r="D132" s="36">
        <f>Sheet1!AJE133</f>
        <v>0</v>
      </c>
      <c r="E132" s="36">
        <f>Sheet1!AJF133</f>
        <v>0</v>
      </c>
      <c r="F132" s="36">
        <f>Sheet1!AJG133</f>
        <v>0</v>
      </c>
      <c r="G132" s="36">
        <f>Sheet1!AJH133</f>
        <v>0</v>
      </c>
      <c r="H132" s="36">
        <f>Sheet1!AJI133</f>
        <v>0</v>
      </c>
      <c r="I132" s="36">
        <f>Sheet1!AJJ133</f>
        <v>0</v>
      </c>
      <c r="J132" s="36">
        <f>Sheet1!AJK133</f>
        <v>0</v>
      </c>
      <c r="K132" s="36">
        <f>Sheet1!AJL133</f>
        <v>0</v>
      </c>
      <c r="L132" s="36">
        <f>Sheet1!AJM133</f>
        <v>0</v>
      </c>
      <c r="M132" s="36">
        <f>Sheet1!AJN133</f>
        <v>0</v>
      </c>
    </row>
    <row r="133" ht="15.75" spans="1:13">
      <c r="A133" t="s">
        <v>33</v>
      </c>
      <c r="B133" s="68">
        <v>43993</v>
      </c>
      <c r="C133" s="36">
        <f>Sheet1!AJD134</f>
        <v>0</v>
      </c>
      <c r="D133" s="36">
        <f>Sheet1!AJE134</f>
        <v>0</v>
      </c>
      <c r="E133" s="36">
        <f>Sheet1!AJF134</f>
        <v>0</v>
      </c>
      <c r="F133" s="36">
        <f>Sheet1!AJG134</f>
        <v>0</v>
      </c>
      <c r="G133" s="36">
        <f>Sheet1!AJH134</f>
        <v>0</v>
      </c>
      <c r="H133" s="36">
        <f>Sheet1!AJI134</f>
        <v>0</v>
      </c>
      <c r="I133" s="36">
        <f>Sheet1!AJJ134</f>
        <v>0</v>
      </c>
      <c r="J133" s="36">
        <f>Sheet1!AJK134</f>
        <v>0</v>
      </c>
      <c r="K133" s="36">
        <f>Sheet1!AJL134</f>
        <v>0</v>
      </c>
      <c r="L133" s="36">
        <f>Sheet1!AJM134</f>
        <v>0</v>
      </c>
      <c r="M133" s="36">
        <f>Sheet1!AJN134</f>
        <v>0</v>
      </c>
    </row>
    <row r="134" ht="15.75" spans="1:13">
      <c r="A134" t="s">
        <v>33</v>
      </c>
      <c r="B134" s="68">
        <v>43994</v>
      </c>
      <c r="C134" s="36">
        <f>Sheet1!AJD135</f>
        <v>0</v>
      </c>
      <c r="D134" s="36">
        <f>Sheet1!AJE135</f>
        <v>0</v>
      </c>
      <c r="E134" s="36">
        <f>Sheet1!AJF135</f>
        <v>0</v>
      </c>
      <c r="F134" s="36">
        <f>Sheet1!AJG135</f>
        <v>0</v>
      </c>
      <c r="G134" s="36">
        <f>Sheet1!AJH135</f>
        <v>0</v>
      </c>
      <c r="H134" s="36">
        <f>Sheet1!AJI135</f>
        <v>0</v>
      </c>
      <c r="I134" s="36">
        <f>Sheet1!AJJ135</f>
        <v>0</v>
      </c>
      <c r="J134" s="36">
        <f>Sheet1!AJK135</f>
        <v>0</v>
      </c>
      <c r="K134" s="36">
        <f>Sheet1!AJL135</f>
        <v>0</v>
      </c>
      <c r="L134" s="36">
        <f>Sheet1!AJM135</f>
        <v>0</v>
      </c>
      <c r="M134" s="36">
        <f>Sheet1!AJN135</f>
        <v>0</v>
      </c>
    </row>
    <row r="135" ht="15.75" spans="1:13">
      <c r="A135" t="s">
        <v>33</v>
      </c>
      <c r="B135" s="68">
        <v>43995</v>
      </c>
      <c r="C135" s="36">
        <f>Sheet1!AJD136</f>
        <v>0</v>
      </c>
      <c r="D135" s="36">
        <f>Sheet1!AJE136</f>
        <v>0</v>
      </c>
      <c r="E135" s="36">
        <f>Sheet1!AJF136</f>
        <v>0</v>
      </c>
      <c r="F135" s="36">
        <f>Sheet1!AJG136</f>
        <v>0</v>
      </c>
      <c r="G135" s="36">
        <f>Sheet1!AJH136</f>
        <v>0</v>
      </c>
      <c r="H135" s="36">
        <f>Sheet1!AJI136</f>
        <v>0</v>
      </c>
      <c r="I135" s="36">
        <f>Sheet1!AJJ136</f>
        <v>0</v>
      </c>
      <c r="J135" s="36">
        <f>Sheet1!AJK136</f>
        <v>0</v>
      </c>
      <c r="K135" s="36">
        <f>Sheet1!AJL136</f>
        <v>0</v>
      </c>
      <c r="L135" s="36">
        <f>Sheet1!AJM136</f>
        <v>0</v>
      </c>
      <c r="M135" s="36">
        <f>Sheet1!AJN136</f>
        <v>0</v>
      </c>
    </row>
    <row r="136" ht="15.75" spans="1:13">
      <c r="A136" t="s">
        <v>33</v>
      </c>
      <c r="B136" s="68">
        <v>43996</v>
      </c>
      <c r="C136" s="36">
        <f>Sheet1!AJD137</f>
        <v>0</v>
      </c>
      <c r="D136" s="36">
        <f>Sheet1!AJE137</f>
        <v>0</v>
      </c>
      <c r="E136" s="36">
        <f>Sheet1!AJF137</f>
        <v>0</v>
      </c>
      <c r="F136" s="36">
        <f>Sheet1!AJG137</f>
        <v>0</v>
      </c>
      <c r="G136" s="36">
        <f>Sheet1!AJH137</f>
        <v>0</v>
      </c>
      <c r="H136" s="36">
        <f>Sheet1!AJI137</f>
        <v>0</v>
      </c>
      <c r="I136" s="36">
        <f>Sheet1!AJJ137</f>
        <v>0</v>
      </c>
      <c r="J136" s="36">
        <f>Sheet1!AJK137</f>
        <v>0</v>
      </c>
      <c r="K136" s="36">
        <f>Sheet1!AJL137</f>
        <v>0</v>
      </c>
      <c r="L136" s="36">
        <f>Sheet1!AJM137</f>
        <v>0</v>
      </c>
      <c r="M136" s="36">
        <f>Sheet1!AJN137</f>
        <v>0</v>
      </c>
    </row>
    <row r="137" ht="15.75" spans="1:13">
      <c r="A137" t="s">
        <v>33</v>
      </c>
      <c r="B137" s="68">
        <v>43997</v>
      </c>
      <c r="C137" s="36">
        <f>Sheet1!AJD138</f>
        <v>0</v>
      </c>
      <c r="D137" s="36">
        <f>Sheet1!AJE138</f>
        <v>0</v>
      </c>
      <c r="E137" s="36">
        <f>Sheet1!AJF138</f>
        <v>0</v>
      </c>
      <c r="F137" s="36">
        <f>Sheet1!AJG138</f>
        <v>0</v>
      </c>
      <c r="G137" s="36">
        <f>Sheet1!AJH138</f>
        <v>0</v>
      </c>
      <c r="H137" s="36">
        <f>Sheet1!AJI138</f>
        <v>0</v>
      </c>
      <c r="I137" s="36">
        <f>Sheet1!AJJ138</f>
        <v>0</v>
      </c>
      <c r="J137" s="36">
        <f>Sheet1!AJK138</f>
        <v>0</v>
      </c>
      <c r="K137" s="36">
        <f>Sheet1!AJL138</f>
        <v>0</v>
      </c>
      <c r="L137" s="36">
        <f>Sheet1!AJM138</f>
        <v>0</v>
      </c>
      <c r="M137" s="36">
        <f>Sheet1!AJN138</f>
        <v>0</v>
      </c>
    </row>
    <row r="138" ht="15.75" spans="1:13">
      <c r="A138" t="s">
        <v>33</v>
      </c>
      <c r="B138" s="68">
        <v>43998</v>
      </c>
      <c r="C138" s="36">
        <f>Sheet1!AJD139</f>
        <v>0</v>
      </c>
      <c r="D138" s="36">
        <f>Sheet1!AJE139</f>
        <v>0</v>
      </c>
      <c r="E138" s="36">
        <f>Sheet1!AJF139</f>
        <v>0</v>
      </c>
      <c r="F138" s="36">
        <f>Sheet1!AJG139</f>
        <v>0</v>
      </c>
      <c r="G138" s="36">
        <f>Sheet1!AJH139</f>
        <v>0</v>
      </c>
      <c r="H138" s="36">
        <f>Sheet1!AJI139</f>
        <v>0</v>
      </c>
      <c r="I138" s="36">
        <f>Sheet1!AJJ139</f>
        <v>0</v>
      </c>
      <c r="J138" s="36">
        <f>Sheet1!AJK139</f>
        <v>0</v>
      </c>
      <c r="K138" s="36">
        <f>Sheet1!AJL139</f>
        <v>0</v>
      </c>
      <c r="L138" s="36">
        <f>Sheet1!AJM139</f>
        <v>0</v>
      </c>
      <c r="M138" s="36">
        <f>Sheet1!AJN139</f>
        <v>0</v>
      </c>
    </row>
    <row r="139" ht="15.75" spans="1:13">
      <c r="A139" t="s">
        <v>33</v>
      </c>
      <c r="B139" s="68">
        <v>43999</v>
      </c>
      <c r="C139" s="36">
        <f>Sheet1!AJD140</f>
        <v>0</v>
      </c>
      <c r="D139" s="36">
        <f>Sheet1!AJE140</f>
        <v>0</v>
      </c>
      <c r="E139" s="36">
        <f>Sheet1!AJF140</f>
        <v>0</v>
      </c>
      <c r="F139" s="36">
        <f>Sheet1!AJG140</f>
        <v>0</v>
      </c>
      <c r="G139" s="36">
        <f>Sheet1!AJH140</f>
        <v>0</v>
      </c>
      <c r="H139" s="36">
        <f>Sheet1!AJI140</f>
        <v>0</v>
      </c>
      <c r="I139" s="36">
        <f>Sheet1!AJJ140</f>
        <v>0</v>
      </c>
      <c r="J139" s="36">
        <f>Sheet1!AJK140</f>
        <v>0</v>
      </c>
      <c r="K139" s="36">
        <f>Sheet1!AJL140</f>
        <v>0</v>
      </c>
      <c r="L139" s="36">
        <f>Sheet1!AJM140</f>
        <v>0</v>
      </c>
      <c r="M139" s="36">
        <f>Sheet1!AJN140</f>
        <v>0</v>
      </c>
    </row>
    <row r="140" ht="15.75" spans="1:13">
      <c r="A140" t="s">
        <v>33</v>
      </c>
      <c r="B140" s="68">
        <v>44000</v>
      </c>
      <c r="C140" s="36">
        <f>Sheet1!AJD141</f>
        <v>0</v>
      </c>
      <c r="D140" s="36">
        <f>Sheet1!AJE141</f>
        <v>0</v>
      </c>
      <c r="E140" s="36">
        <f>Sheet1!AJF141</f>
        <v>0</v>
      </c>
      <c r="F140" s="36">
        <f>Sheet1!AJG141</f>
        <v>0</v>
      </c>
      <c r="G140" s="36">
        <f>Sheet1!AJH141</f>
        <v>0</v>
      </c>
      <c r="H140" s="36">
        <f>Sheet1!AJI141</f>
        <v>0</v>
      </c>
      <c r="I140" s="36">
        <f>Sheet1!AJJ141</f>
        <v>0</v>
      </c>
      <c r="J140" s="36">
        <f>Sheet1!AJK141</f>
        <v>0</v>
      </c>
      <c r="K140" s="36">
        <f>Sheet1!AJL141</f>
        <v>0</v>
      </c>
      <c r="L140" s="36">
        <f>Sheet1!AJM141</f>
        <v>0</v>
      </c>
      <c r="M140" s="36">
        <f>Sheet1!AJN141</f>
        <v>0</v>
      </c>
    </row>
    <row r="141" ht="15.75" spans="1:13">
      <c r="A141" t="s">
        <v>33</v>
      </c>
      <c r="B141" s="68">
        <v>44001</v>
      </c>
      <c r="C141" s="36">
        <f>Sheet1!AJD142</f>
        <v>0</v>
      </c>
      <c r="D141" s="36">
        <f>Sheet1!AJE142</f>
        <v>0</v>
      </c>
      <c r="E141" s="36">
        <f>Sheet1!AJF142</f>
        <v>0</v>
      </c>
      <c r="F141" s="36">
        <f>Sheet1!AJG142</f>
        <v>0</v>
      </c>
      <c r="G141" s="36">
        <f>Sheet1!AJH142</f>
        <v>0</v>
      </c>
      <c r="H141" s="36">
        <f>Sheet1!AJI142</f>
        <v>0</v>
      </c>
      <c r="I141" s="36">
        <f>Sheet1!AJJ142</f>
        <v>0</v>
      </c>
      <c r="J141" s="36">
        <f>Sheet1!AJK142</f>
        <v>0</v>
      </c>
      <c r="K141" s="36">
        <f>Sheet1!AJL142</f>
        <v>0</v>
      </c>
      <c r="L141" s="36">
        <f>Sheet1!AJM142</f>
        <v>0</v>
      </c>
      <c r="M141" s="36">
        <f>Sheet1!AJN142</f>
        <v>0</v>
      </c>
    </row>
    <row r="142" ht="15.75" spans="1:13">
      <c r="A142" t="s">
        <v>33</v>
      </c>
      <c r="B142" s="68">
        <v>44002</v>
      </c>
      <c r="C142" s="36">
        <f>Sheet1!AJD143</f>
        <v>0</v>
      </c>
      <c r="D142" s="36">
        <f>Sheet1!AJE143</f>
        <v>0</v>
      </c>
      <c r="E142" s="36">
        <f>Sheet1!AJF143</f>
        <v>0</v>
      </c>
      <c r="F142" s="36">
        <f>Sheet1!AJG143</f>
        <v>0</v>
      </c>
      <c r="G142" s="36">
        <f>Sheet1!AJH143</f>
        <v>0</v>
      </c>
      <c r="H142" s="36">
        <f>Sheet1!AJI143</f>
        <v>0</v>
      </c>
      <c r="I142" s="36">
        <f>Sheet1!AJJ143</f>
        <v>0</v>
      </c>
      <c r="J142" s="36">
        <f>Sheet1!AJK143</f>
        <v>0</v>
      </c>
      <c r="K142" s="36">
        <f>Sheet1!AJL143</f>
        <v>0</v>
      </c>
      <c r="L142" s="36">
        <f>Sheet1!AJM143</f>
        <v>0</v>
      </c>
      <c r="M142" s="36">
        <f>Sheet1!AJN143</f>
        <v>0</v>
      </c>
    </row>
    <row r="143" ht="15.75" spans="1:13">
      <c r="A143" t="s">
        <v>33</v>
      </c>
      <c r="B143" s="68">
        <v>44003</v>
      </c>
      <c r="C143" s="36">
        <f>Sheet1!AJD144</f>
        <v>0</v>
      </c>
      <c r="D143" s="36">
        <f>Sheet1!AJE144</f>
        <v>0</v>
      </c>
      <c r="E143" s="36">
        <f>Sheet1!AJF144</f>
        <v>0</v>
      </c>
      <c r="F143" s="36">
        <f>Sheet1!AJG144</f>
        <v>0</v>
      </c>
      <c r="G143" s="36">
        <f>Sheet1!AJH144</f>
        <v>0</v>
      </c>
      <c r="H143" s="36">
        <f>Sheet1!AJI144</f>
        <v>0</v>
      </c>
      <c r="I143" s="36">
        <f>Sheet1!AJJ144</f>
        <v>0</v>
      </c>
      <c r="J143" s="36">
        <f>Sheet1!AJK144</f>
        <v>0</v>
      </c>
      <c r="K143" s="36">
        <f>Sheet1!AJL144</f>
        <v>0</v>
      </c>
      <c r="L143" s="36">
        <f>Sheet1!AJM144</f>
        <v>0</v>
      </c>
      <c r="M143" s="36">
        <f>Sheet1!AJN144</f>
        <v>0</v>
      </c>
    </row>
    <row r="144" ht="15.75" spans="1:13">
      <c r="A144" t="s">
        <v>33</v>
      </c>
      <c r="B144" s="68">
        <v>44004</v>
      </c>
      <c r="C144" s="36">
        <f>Sheet1!AJD145</f>
        <v>0</v>
      </c>
      <c r="D144" s="36">
        <f>Sheet1!AJE145</f>
        <v>0</v>
      </c>
      <c r="E144" s="36">
        <f>Sheet1!AJF145</f>
        <v>0</v>
      </c>
      <c r="F144" s="36">
        <f>Sheet1!AJG145</f>
        <v>0</v>
      </c>
      <c r="G144" s="36">
        <f>Sheet1!AJH145</f>
        <v>0</v>
      </c>
      <c r="H144" s="36">
        <f>Sheet1!AJI145</f>
        <v>0</v>
      </c>
      <c r="I144" s="36">
        <f>Sheet1!AJJ145</f>
        <v>0</v>
      </c>
      <c r="J144" s="36">
        <f>Sheet1!AJK145</f>
        <v>0</v>
      </c>
      <c r="K144" s="36">
        <f>Sheet1!AJL145</f>
        <v>0</v>
      </c>
      <c r="L144" s="36">
        <f>Sheet1!AJM145</f>
        <v>0</v>
      </c>
      <c r="M144" s="36">
        <f>Sheet1!AJN145</f>
        <v>0</v>
      </c>
    </row>
    <row r="145" ht="15.75" spans="1:13">
      <c r="A145" t="s">
        <v>33</v>
      </c>
      <c r="B145" s="68">
        <v>44005</v>
      </c>
      <c r="C145" s="36">
        <f>Sheet1!AJD146</f>
        <v>0</v>
      </c>
      <c r="D145" s="36">
        <f>Sheet1!AJE146</f>
        <v>0</v>
      </c>
      <c r="E145" s="36">
        <f>Sheet1!AJF146</f>
        <v>0</v>
      </c>
      <c r="F145" s="36">
        <f>Sheet1!AJG146</f>
        <v>0</v>
      </c>
      <c r="G145" s="36">
        <f>Sheet1!AJH146</f>
        <v>0</v>
      </c>
      <c r="H145" s="36">
        <f>Sheet1!AJI146</f>
        <v>0</v>
      </c>
      <c r="I145" s="36">
        <f>Sheet1!AJJ146</f>
        <v>0</v>
      </c>
      <c r="J145" s="36">
        <f>Sheet1!AJK146</f>
        <v>0</v>
      </c>
      <c r="K145" s="36">
        <f>Sheet1!AJL146</f>
        <v>0</v>
      </c>
      <c r="L145" s="36">
        <f>Sheet1!AJM146</f>
        <v>0</v>
      </c>
      <c r="M145" s="36">
        <f>Sheet1!AJN146</f>
        <v>0</v>
      </c>
    </row>
    <row r="146" ht="15.75" spans="1:13">
      <c r="A146" t="s">
        <v>33</v>
      </c>
      <c r="B146" s="68">
        <v>44006</v>
      </c>
      <c r="C146" s="36">
        <f>Sheet1!AJD147</f>
        <v>0</v>
      </c>
      <c r="D146" s="36">
        <f>Sheet1!AJE147</f>
        <v>0</v>
      </c>
      <c r="E146" s="36">
        <f>Sheet1!AJF147</f>
        <v>0</v>
      </c>
      <c r="F146" s="36">
        <f>Sheet1!AJG147</f>
        <v>0</v>
      </c>
      <c r="G146" s="36">
        <f>Sheet1!AJH147</f>
        <v>0</v>
      </c>
      <c r="H146" s="36">
        <f>Sheet1!AJI147</f>
        <v>0</v>
      </c>
      <c r="I146" s="36">
        <f>Sheet1!AJJ147</f>
        <v>0</v>
      </c>
      <c r="J146" s="36">
        <f>Sheet1!AJK147</f>
        <v>0</v>
      </c>
      <c r="K146" s="36">
        <f>Sheet1!AJL147</f>
        <v>0</v>
      </c>
      <c r="L146" s="36">
        <f>Sheet1!AJM147</f>
        <v>0</v>
      </c>
      <c r="M146" s="36">
        <f>Sheet1!AJN147</f>
        <v>0</v>
      </c>
    </row>
    <row r="147" ht="15.75" spans="1:13">
      <c r="A147" t="s">
        <v>33</v>
      </c>
      <c r="B147" s="68">
        <v>44007</v>
      </c>
      <c r="C147" s="36">
        <f>Sheet1!AJD148</f>
        <v>0</v>
      </c>
      <c r="D147" s="36">
        <f>Sheet1!AJE148</f>
        <v>0</v>
      </c>
      <c r="E147" s="36">
        <f>Sheet1!AJF148</f>
        <v>0</v>
      </c>
      <c r="F147" s="36">
        <f>Sheet1!AJG148</f>
        <v>0</v>
      </c>
      <c r="G147" s="36">
        <f>Sheet1!AJH148</f>
        <v>0</v>
      </c>
      <c r="H147" s="36">
        <f>Sheet1!AJI148</f>
        <v>0</v>
      </c>
      <c r="I147" s="36">
        <f>Sheet1!AJJ148</f>
        <v>0</v>
      </c>
      <c r="J147" s="36">
        <f>Sheet1!AJK148</f>
        <v>0</v>
      </c>
      <c r="K147" s="36">
        <f>Sheet1!AJL148</f>
        <v>0</v>
      </c>
      <c r="L147" s="36">
        <f>Sheet1!AJM148</f>
        <v>0</v>
      </c>
      <c r="M147" s="36">
        <f>Sheet1!AJN148</f>
        <v>0</v>
      </c>
    </row>
    <row r="148" ht="15.75" spans="1:13">
      <c r="A148" t="s">
        <v>33</v>
      </c>
      <c r="B148" s="68">
        <v>44008</v>
      </c>
      <c r="C148" s="36">
        <f>Sheet1!AJD149</f>
        <v>0</v>
      </c>
      <c r="D148" s="36">
        <f>Sheet1!AJE149</f>
        <v>0</v>
      </c>
      <c r="E148" s="36">
        <f>Sheet1!AJF149</f>
        <v>0</v>
      </c>
      <c r="F148" s="36">
        <f>Sheet1!AJG149</f>
        <v>0</v>
      </c>
      <c r="G148" s="36">
        <f>Sheet1!AJH149</f>
        <v>0</v>
      </c>
      <c r="H148" s="36">
        <f>Sheet1!AJI149</f>
        <v>0</v>
      </c>
      <c r="I148" s="36">
        <f>Sheet1!AJJ149</f>
        <v>0</v>
      </c>
      <c r="J148" s="36">
        <f>Sheet1!AJK149</f>
        <v>0</v>
      </c>
      <c r="K148" s="36">
        <f>Sheet1!AJL149</f>
        <v>0</v>
      </c>
      <c r="L148" s="36">
        <f>Sheet1!AJM149</f>
        <v>0</v>
      </c>
      <c r="M148" s="36">
        <f>Sheet1!AJN149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34</v>
      </c>
      <c r="B37" s="68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75" spans="1:13">
      <c r="A38" t="s">
        <v>34</v>
      </c>
      <c r="B38" s="68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75" spans="1:13">
      <c r="A39" t="s">
        <v>34</v>
      </c>
      <c r="B39" s="68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75" spans="1:13">
      <c r="A40" t="s">
        <v>34</v>
      </c>
      <c r="B40" s="68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75" spans="1:13">
      <c r="A41" t="s">
        <v>34</v>
      </c>
      <c r="B41" s="68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75" spans="1:13">
      <c r="A42" t="s">
        <v>34</v>
      </c>
      <c r="B42" s="68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75" spans="1:13">
      <c r="A43" t="s">
        <v>34</v>
      </c>
      <c r="B43" s="68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75" spans="1:13">
      <c r="A44" t="s">
        <v>34</v>
      </c>
      <c r="B44" s="68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75" spans="1:13">
      <c r="A45" t="s">
        <v>34</v>
      </c>
      <c r="B45" s="68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75" spans="1:13">
      <c r="A46" t="s">
        <v>34</v>
      </c>
      <c r="B46" s="68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75" spans="1:13">
      <c r="A47" t="s">
        <v>34</v>
      </c>
      <c r="B47" s="68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75" spans="1:13">
      <c r="A48" t="s">
        <v>34</v>
      </c>
      <c r="B48" s="68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75" spans="1:13">
      <c r="A49" t="s">
        <v>34</v>
      </c>
      <c r="B49" s="68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75" spans="1:13">
      <c r="A50" t="s">
        <v>34</v>
      </c>
      <c r="B50" s="68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75" spans="1:13">
      <c r="A51" t="s">
        <v>34</v>
      </c>
      <c r="B51" s="68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75" spans="1:13">
      <c r="A52" t="s">
        <v>34</v>
      </c>
      <c r="B52" s="68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75" spans="1:13">
      <c r="A53" t="s">
        <v>34</v>
      </c>
      <c r="B53" s="68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75" spans="1:13">
      <c r="A54" t="s">
        <v>34</v>
      </c>
      <c r="B54" s="68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75" spans="1:13">
      <c r="A55" t="s">
        <v>34</v>
      </c>
      <c r="B55" s="68">
        <v>43915</v>
      </c>
      <c r="C55" s="70">
        <v>5283</v>
      </c>
      <c r="D55" s="70">
        <v>809</v>
      </c>
      <c r="E55" s="70">
        <v>28</v>
      </c>
      <c r="F55" s="70">
        <v>7</v>
      </c>
      <c r="G55" s="70">
        <v>9</v>
      </c>
      <c r="H55" s="70">
        <v>5246</v>
      </c>
      <c r="I55" s="70">
        <v>22</v>
      </c>
      <c r="J55" s="70">
        <v>587</v>
      </c>
      <c r="K55" s="70">
        <v>3</v>
      </c>
      <c r="L55" s="70"/>
      <c r="M55" s="70"/>
    </row>
    <row r="56" ht="15.75" spans="1:13">
      <c r="A56" t="s">
        <v>34</v>
      </c>
      <c r="B56" s="68">
        <v>43916</v>
      </c>
      <c r="C56" s="70">
        <v>5588</v>
      </c>
      <c r="D56" s="70">
        <v>305</v>
      </c>
      <c r="E56" s="70">
        <v>30</v>
      </c>
      <c r="F56" s="70">
        <v>2</v>
      </c>
      <c r="G56" s="70">
        <v>9</v>
      </c>
      <c r="H56" s="70">
        <v>5549</v>
      </c>
      <c r="I56" s="70">
        <v>28</v>
      </c>
      <c r="J56" s="70">
        <v>620</v>
      </c>
      <c r="K56" s="70">
        <v>3</v>
      </c>
      <c r="L56" s="70"/>
      <c r="M56" s="70"/>
    </row>
    <row r="57" ht="15.75" spans="1:13">
      <c r="A57" t="s">
        <v>34</v>
      </c>
      <c r="B57" s="68">
        <v>43917</v>
      </c>
      <c r="C57" s="70">
        <v>6847</v>
      </c>
      <c r="D57" s="70">
        <v>1259</v>
      </c>
      <c r="E57" s="70">
        <v>49</v>
      </c>
      <c r="F57" s="70">
        <v>19</v>
      </c>
      <c r="G57" s="70">
        <v>112</v>
      </c>
      <c r="H57" s="70">
        <v>6686</v>
      </c>
      <c r="I57" s="70">
        <v>28</v>
      </c>
      <c r="J57" s="70">
        <v>760</v>
      </c>
      <c r="K57" s="70">
        <v>5</v>
      </c>
      <c r="L57" s="70"/>
      <c r="M57" s="70"/>
    </row>
    <row r="58" ht="15.75" spans="1:13">
      <c r="A58" t="s">
        <v>34</v>
      </c>
      <c r="B58" s="68">
        <v>43918</v>
      </c>
      <c r="C58" s="70">
        <v>7657</v>
      </c>
      <c r="D58" s="70">
        <v>810</v>
      </c>
      <c r="E58" s="70">
        <v>58</v>
      </c>
      <c r="F58" s="70">
        <v>9</v>
      </c>
      <c r="G58" s="70">
        <v>225</v>
      </c>
      <c r="H58" s="70">
        <v>7374</v>
      </c>
      <c r="I58" s="70">
        <v>128</v>
      </c>
      <c r="J58" s="70">
        <v>850</v>
      </c>
      <c r="K58" s="70">
        <v>6</v>
      </c>
      <c r="L58" s="70"/>
      <c r="M58" s="70"/>
    </row>
    <row r="59" ht="15.75" spans="1:13">
      <c r="A59" t="s">
        <v>34</v>
      </c>
      <c r="B59" s="68">
        <v>43919</v>
      </c>
      <c r="C59" s="70">
        <v>8188</v>
      </c>
      <c r="D59" s="70">
        <v>531</v>
      </c>
      <c r="E59" s="70">
        <v>68</v>
      </c>
      <c r="F59" s="70">
        <v>10</v>
      </c>
      <c r="G59" s="70">
        <v>225</v>
      </c>
      <c r="H59" s="70">
        <v>7895</v>
      </c>
      <c r="I59" s="70">
        <v>128</v>
      </c>
      <c r="J59" s="70">
        <v>909</v>
      </c>
      <c r="K59" s="70">
        <v>8</v>
      </c>
      <c r="L59" s="70"/>
      <c r="M59" s="70"/>
    </row>
    <row r="60" ht="15.75" spans="1:13">
      <c r="A60" t="s">
        <v>34</v>
      </c>
      <c r="B60" s="68">
        <v>43920</v>
      </c>
      <c r="C60" s="70">
        <v>8774</v>
      </c>
      <c r="D60" s="70">
        <v>586</v>
      </c>
      <c r="E60" s="70">
        <v>86</v>
      </c>
      <c r="F60" s="70">
        <v>18</v>
      </c>
      <c r="G60" s="70">
        <v>479</v>
      </c>
      <c r="H60" s="70">
        <v>8209</v>
      </c>
      <c r="I60" s="70">
        <v>187</v>
      </c>
      <c r="J60" s="70">
        <v>974</v>
      </c>
      <c r="K60" s="70">
        <v>10</v>
      </c>
      <c r="L60" s="70"/>
      <c r="M60" s="70"/>
    </row>
    <row r="61" ht="15.75" spans="1:13">
      <c r="A61" t="s">
        <v>34</v>
      </c>
      <c r="B61" s="68">
        <v>43921</v>
      </c>
      <c r="C61" s="70">
        <v>9597</v>
      </c>
      <c r="D61" s="70">
        <v>823</v>
      </c>
      <c r="E61" s="70">
        <v>108</v>
      </c>
      <c r="F61" s="70">
        <v>22</v>
      </c>
      <c r="G61" s="70">
        <v>636</v>
      </c>
      <c r="H61" s="70">
        <v>8853</v>
      </c>
      <c r="I61" s="70">
        <v>193</v>
      </c>
      <c r="J61" s="70">
        <v>1066</v>
      </c>
      <c r="K61" s="70">
        <v>12</v>
      </c>
      <c r="L61" s="70"/>
      <c r="M61" s="70"/>
    </row>
    <row r="62" ht="15.75" spans="1:13">
      <c r="A62" t="s">
        <v>34</v>
      </c>
      <c r="B62" s="68">
        <v>43922</v>
      </c>
      <c r="C62" s="70">
        <v>10180</v>
      </c>
      <c r="D62" s="70">
        <v>583</v>
      </c>
      <c r="E62" s="70">
        <v>128</v>
      </c>
      <c r="F62" s="70">
        <v>20</v>
      </c>
      <c r="G62" s="70">
        <v>1095</v>
      </c>
      <c r="H62" s="70">
        <v>8957</v>
      </c>
      <c r="I62" s="70">
        <v>198</v>
      </c>
      <c r="J62" s="70">
        <v>1130</v>
      </c>
      <c r="K62" s="70">
        <v>14</v>
      </c>
      <c r="L62" s="70"/>
      <c r="M62" s="70"/>
    </row>
    <row r="63" ht="15.75" spans="1:13">
      <c r="A63" t="s">
        <v>34</v>
      </c>
      <c r="B63" s="68">
        <v>43923</v>
      </c>
      <c r="C63" s="70">
        <v>10711</v>
      </c>
      <c r="D63" s="70">
        <v>531</v>
      </c>
      <c r="E63" s="70">
        <v>146</v>
      </c>
      <c r="F63" s="70">
        <v>18</v>
      </c>
      <c r="G63" s="70">
        <v>1436</v>
      </c>
      <c r="H63" s="70">
        <v>9129</v>
      </c>
      <c r="I63" s="70">
        <v>215</v>
      </c>
      <c r="J63" s="70">
        <v>1189</v>
      </c>
      <c r="K63" s="70">
        <v>16</v>
      </c>
      <c r="L63" s="70"/>
      <c r="M63" s="70"/>
    </row>
    <row r="64" ht="15.75" spans="1:13">
      <c r="A64" t="s">
        <v>34</v>
      </c>
      <c r="B64" s="68">
        <v>43924</v>
      </c>
      <c r="C64" s="70">
        <v>11123</v>
      </c>
      <c r="D64" s="70">
        <v>412</v>
      </c>
      <c r="E64" s="70">
        <v>158</v>
      </c>
      <c r="F64" s="70">
        <v>12</v>
      </c>
      <c r="G64" s="70">
        <v>1749</v>
      </c>
      <c r="H64" s="70">
        <v>9216</v>
      </c>
      <c r="I64" s="70">
        <v>227</v>
      </c>
      <c r="J64" s="70">
        <v>1235</v>
      </c>
      <c r="K64" s="70">
        <v>18</v>
      </c>
      <c r="L64" s="70"/>
      <c r="M64" s="70"/>
    </row>
    <row r="65" ht="15.75" spans="1:13">
      <c r="A65" t="s">
        <v>34</v>
      </c>
      <c r="B65" s="68">
        <v>43925</v>
      </c>
      <c r="C65" s="70">
        <v>11524</v>
      </c>
      <c r="D65" s="70">
        <v>401</v>
      </c>
      <c r="E65" s="70">
        <v>168</v>
      </c>
      <c r="F65" s="70">
        <v>10</v>
      </c>
      <c r="G65" s="70">
        <v>2022</v>
      </c>
      <c r="H65" s="70">
        <v>9334</v>
      </c>
      <c r="I65" s="70">
        <v>245</v>
      </c>
      <c r="J65" s="70">
        <v>1280</v>
      </c>
      <c r="K65" s="70">
        <v>19</v>
      </c>
      <c r="L65" s="70"/>
      <c r="M65" s="70"/>
    </row>
    <row r="66" ht="15.75" spans="1:13">
      <c r="A66" t="s">
        <v>34</v>
      </c>
      <c r="B66" s="68">
        <v>43926</v>
      </c>
      <c r="C66" s="70">
        <v>11781</v>
      </c>
      <c r="D66" s="70">
        <v>257</v>
      </c>
      <c r="E66" s="70">
        <v>186</v>
      </c>
      <c r="F66" s="70">
        <v>18</v>
      </c>
      <c r="G66" s="70">
        <v>2507</v>
      </c>
      <c r="H66" s="70">
        <v>9088</v>
      </c>
      <c r="I66" s="70">
        <v>245</v>
      </c>
      <c r="J66" s="70">
        <v>1308</v>
      </c>
      <c r="K66" s="70">
        <v>21</v>
      </c>
      <c r="L66" s="70">
        <v>104134</v>
      </c>
      <c r="M66" s="70">
        <v>11562</v>
      </c>
    </row>
    <row r="67" ht="15.75" spans="1:13">
      <c r="A67" t="s">
        <v>34</v>
      </c>
      <c r="B67" s="68">
        <v>43927</v>
      </c>
      <c r="C67" s="70">
        <v>12051</v>
      </c>
      <c r="D67" s="70">
        <v>270</v>
      </c>
      <c r="E67" s="70">
        <v>204</v>
      </c>
      <c r="F67" s="70">
        <v>18</v>
      </c>
      <c r="G67" s="70">
        <v>2998</v>
      </c>
      <c r="H67" s="70">
        <v>8849</v>
      </c>
      <c r="I67" s="70">
        <v>244</v>
      </c>
      <c r="J67" s="70">
        <v>1338</v>
      </c>
      <c r="K67" s="70">
        <v>23</v>
      </c>
      <c r="L67" s="70">
        <v>108416</v>
      </c>
      <c r="M67" s="70">
        <v>12038</v>
      </c>
    </row>
    <row r="68" ht="15.75" spans="1:13">
      <c r="A68" t="s">
        <v>34</v>
      </c>
      <c r="B68" s="68">
        <v>43928</v>
      </c>
      <c r="C68" s="47">
        <v>12297</v>
      </c>
      <c r="D68" s="47">
        <v>246</v>
      </c>
      <c r="E68" s="47">
        <v>220</v>
      </c>
      <c r="F68" s="47">
        <v>16</v>
      </c>
      <c r="G68" s="47">
        <v>3463</v>
      </c>
      <c r="H68" s="47">
        <v>8614</v>
      </c>
      <c r="I68" s="47">
        <v>250</v>
      </c>
      <c r="J68" s="47">
        <v>1365</v>
      </c>
      <c r="K68" s="47">
        <v>24</v>
      </c>
      <c r="L68" s="47">
        <v>111296</v>
      </c>
      <c r="M68" s="47">
        <v>12357</v>
      </c>
    </row>
    <row r="69" ht="15.75" spans="1:13">
      <c r="A69" t="s">
        <v>34</v>
      </c>
      <c r="B69" s="68">
        <v>43929</v>
      </c>
      <c r="C69" s="40">
        <v>12639</v>
      </c>
      <c r="D69" s="40">
        <v>342</v>
      </c>
      <c r="E69" s="40">
        <v>243</v>
      </c>
      <c r="F69" s="40">
        <v>23</v>
      </c>
      <c r="G69" s="40">
        <v>4046</v>
      </c>
      <c r="H69" s="40">
        <v>8350</v>
      </c>
      <c r="I69" s="40">
        <v>243</v>
      </c>
      <c r="J69" s="40">
        <v>1403</v>
      </c>
      <c r="K69" s="40">
        <v>27</v>
      </c>
      <c r="L69" s="40">
        <v>115235</v>
      </c>
      <c r="M69" s="40">
        <v>12795</v>
      </c>
    </row>
    <row r="70" ht="15.75" spans="1:13">
      <c r="A70" t="s">
        <v>34</v>
      </c>
      <c r="B70" s="68">
        <v>43930</v>
      </c>
      <c r="C70" s="40">
        <v>12942</v>
      </c>
      <c r="D70" s="40">
        <v>303</v>
      </c>
      <c r="E70" s="40">
        <v>273</v>
      </c>
      <c r="F70" s="40">
        <v>30</v>
      </c>
      <c r="G70" s="40">
        <v>4512</v>
      </c>
      <c r="H70" s="40">
        <v>8157</v>
      </c>
      <c r="I70" s="40">
        <v>267</v>
      </c>
      <c r="J70" s="40">
        <v>1437</v>
      </c>
      <c r="K70" s="40">
        <v>30</v>
      </c>
      <c r="L70" s="40">
        <v>120755</v>
      </c>
      <c r="M70" s="40">
        <v>13408</v>
      </c>
    </row>
    <row r="71" ht="15.75" spans="1:13">
      <c r="A71" t="s">
        <v>34</v>
      </c>
      <c r="B71" s="68">
        <v>43931</v>
      </c>
      <c r="C71" s="40">
        <v>13244</v>
      </c>
      <c r="D71" s="40">
        <v>302</v>
      </c>
      <c r="E71" s="40">
        <v>295</v>
      </c>
      <c r="F71" s="40">
        <v>22</v>
      </c>
      <c r="G71" s="40">
        <v>5240</v>
      </c>
      <c r="H71" s="40">
        <v>7709</v>
      </c>
      <c r="I71" s="40">
        <v>266</v>
      </c>
      <c r="J71" s="40">
        <v>1471</v>
      </c>
      <c r="K71" s="40">
        <v>33</v>
      </c>
      <c r="L71" s="40">
        <v>126287</v>
      </c>
      <c r="M71" s="40">
        <v>14022</v>
      </c>
    </row>
    <row r="72" ht="15.75" spans="1:13">
      <c r="A72" t="s">
        <v>34</v>
      </c>
      <c r="B72" s="68">
        <v>43932</v>
      </c>
      <c r="C72" s="40">
        <v>13555</v>
      </c>
      <c r="D72" s="40">
        <v>311</v>
      </c>
      <c r="E72" s="40">
        <v>319</v>
      </c>
      <c r="F72" s="40">
        <v>24</v>
      </c>
      <c r="G72" s="40">
        <v>6064</v>
      </c>
      <c r="H72" s="40">
        <v>7172</v>
      </c>
      <c r="I72" s="40">
        <v>261</v>
      </c>
      <c r="J72" s="40">
        <v>1505</v>
      </c>
      <c r="K72" s="40">
        <v>35</v>
      </c>
      <c r="L72" s="40">
        <v>134743</v>
      </c>
      <c r="M72" s="40">
        <v>14961</v>
      </c>
    </row>
    <row r="73" ht="15.75" spans="1:13">
      <c r="A73" t="s">
        <v>34</v>
      </c>
      <c r="B73" s="68">
        <v>43933</v>
      </c>
      <c r="C73" s="40">
        <v>13806</v>
      </c>
      <c r="D73" s="40">
        <v>251</v>
      </c>
      <c r="E73" s="40">
        <v>337</v>
      </c>
      <c r="F73" s="40">
        <v>18</v>
      </c>
      <c r="G73" s="40">
        <v>6604</v>
      </c>
      <c r="H73" s="40">
        <v>6865</v>
      </c>
      <c r="I73" s="40">
        <v>246</v>
      </c>
      <c r="J73" s="40">
        <v>1533</v>
      </c>
      <c r="K73" s="40">
        <v>37</v>
      </c>
      <c r="L73" s="40">
        <v>140975</v>
      </c>
      <c r="M73" s="40">
        <v>15653</v>
      </c>
    </row>
    <row r="74" ht="15.75" spans="1:13">
      <c r="A74" t="s">
        <v>34</v>
      </c>
      <c r="B74" s="68">
        <v>43934</v>
      </c>
      <c r="C74" s="40">
        <v>13945</v>
      </c>
      <c r="D74" s="40">
        <v>139</v>
      </c>
      <c r="E74" s="40">
        <v>350</v>
      </c>
      <c r="F74" s="40">
        <v>13</v>
      </c>
      <c r="G74" s="40">
        <v>6987</v>
      </c>
      <c r="H74" s="40">
        <v>6608</v>
      </c>
      <c r="I74" s="40">
        <v>243</v>
      </c>
      <c r="J74" s="40">
        <v>1548</v>
      </c>
      <c r="K74" s="40">
        <v>39</v>
      </c>
      <c r="L74" s="40">
        <v>144877</v>
      </c>
      <c r="M74" s="40">
        <v>16086</v>
      </c>
    </row>
    <row r="75" ht="15.75" spans="1:13">
      <c r="A75" t="s">
        <v>34</v>
      </c>
      <c r="B75" s="68">
        <v>43935</v>
      </c>
      <c r="C75" s="40">
        <v>14041</v>
      </c>
      <c r="D75" s="40">
        <v>96</v>
      </c>
      <c r="E75" s="40">
        <v>368</v>
      </c>
      <c r="F75" s="40">
        <v>18</v>
      </c>
      <c r="G75" s="40">
        <v>7343</v>
      </c>
      <c r="H75" s="40">
        <v>6330</v>
      </c>
      <c r="I75" s="40">
        <v>239</v>
      </c>
      <c r="J75" s="40">
        <v>1559</v>
      </c>
      <c r="K75" s="40">
        <v>41</v>
      </c>
      <c r="L75" s="40">
        <v>148412</v>
      </c>
      <c r="M75" s="40">
        <v>16479</v>
      </c>
    </row>
    <row r="76" ht="15.75" spans="1:13">
      <c r="A76" t="s">
        <v>34</v>
      </c>
      <c r="B76" s="68">
        <v>43936</v>
      </c>
      <c r="C76" s="40">
        <v>14226</v>
      </c>
      <c r="D76" s="40">
        <v>185</v>
      </c>
      <c r="E76" s="40">
        <v>384</v>
      </c>
      <c r="F76" s="40">
        <v>16</v>
      </c>
      <c r="G76" s="40">
        <v>7633</v>
      </c>
      <c r="H76" s="40">
        <v>6209</v>
      </c>
      <c r="I76" s="40">
        <v>243</v>
      </c>
      <c r="J76" s="40">
        <v>1580</v>
      </c>
      <c r="K76" s="40">
        <v>43</v>
      </c>
      <c r="L76" s="40">
        <v>151796</v>
      </c>
      <c r="M76" s="40">
        <v>16854</v>
      </c>
    </row>
    <row r="77" ht="15.75" spans="1:13">
      <c r="A77" t="s">
        <v>34</v>
      </c>
      <c r="B77" s="68">
        <v>43937</v>
      </c>
      <c r="C77" s="40">
        <v>14336</v>
      </c>
      <c r="D77" s="40">
        <v>110</v>
      </c>
      <c r="E77" s="40">
        <v>393</v>
      </c>
      <c r="F77" s="40">
        <v>9</v>
      </c>
      <c r="G77" s="40">
        <v>8098</v>
      </c>
      <c r="H77" s="40">
        <v>5845</v>
      </c>
      <c r="I77" s="40">
        <v>232</v>
      </c>
      <c r="J77" s="40">
        <v>1592</v>
      </c>
      <c r="K77" s="40">
        <v>44</v>
      </c>
      <c r="L77" s="40">
        <v>156801</v>
      </c>
      <c r="M77" s="40">
        <v>17410</v>
      </c>
    </row>
    <row r="78" ht="15.75" spans="1:13">
      <c r="A78" t="s">
        <v>34</v>
      </c>
      <c r="B78" s="68">
        <v>43938</v>
      </c>
      <c r="C78" s="40">
        <v>14476</v>
      </c>
      <c r="D78" s="40">
        <v>140</v>
      </c>
      <c r="E78" s="40">
        <v>410</v>
      </c>
      <c r="F78" s="40">
        <v>17</v>
      </c>
      <c r="G78" s="40">
        <v>8986</v>
      </c>
      <c r="H78" s="40">
        <v>5080</v>
      </c>
      <c r="I78" s="40">
        <v>238</v>
      </c>
      <c r="J78" s="40">
        <v>1607</v>
      </c>
      <c r="K78" s="40">
        <v>46</v>
      </c>
      <c r="L78" s="40">
        <v>162816</v>
      </c>
      <c r="M78" s="40">
        <v>18078</v>
      </c>
    </row>
    <row r="79" ht="15.75" spans="1:13">
      <c r="A79" t="s">
        <v>34</v>
      </c>
      <c r="B79" s="68">
        <v>43939</v>
      </c>
      <c r="C79" s="40">
        <v>14586</v>
      </c>
      <c r="D79" s="40">
        <v>110</v>
      </c>
      <c r="E79" s="40">
        <v>431</v>
      </c>
      <c r="F79" s="40">
        <v>21</v>
      </c>
      <c r="G79" s="40">
        <v>9704</v>
      </c>
      <c r="H79" s="40">
        <v>4451</v>
      </c>
      <c r="I79" s="40">
        <v>227</v>
      </c>
      <c r="J79" s="40">
        <v>1620</v>
      </c>
      <c r="K79" s="40">
        <v>48</v>
      </c>
      <c r="L79" s="40">
        <v>169272</v>
      </c>
      <c r="M79" s="40">
        <v>18795</v>
      </c>
    </row>
    <row r="80" ht="15.75" spans="1:13">
      <c r="A80" t="s">
        <v>34</v>
      </c>
      <c r="B80" s="68">
        <v>43940</v>
      </c>
      <c r="C80" s="40">
        <v>14671</v>
      </c>
      <c r="D80" s="40">
        <v>85</v>
      </c>
      <c r="E80" s="40">
        <v>443</v>
      </c>
      <c r="F80" s="40">
        <v>12</v>
      </c>
      <c r="G80" s="40">
        <v>10214</v>
      </c>
      <c r="H80" s="40">
        <v>4014</v>
      </c>
      <c r="I80" s="40">
        <v>208</v>
      </c>
      <c r="J80" s="40">
        <v>1629</v>
      </c>
      <c r="K80" s="40">
        <v>49</v>
      </c>
      <c r="L80" s="40">
        <v>175932</v>
      </c>
      <c r="M80" s="40">
        <v>19534</v>
      </c>
    </row>
    <row r="81" ht="15.75" spans="1:13">
      <c r="A81" t="s">
        <v>34</v>
      </c>
      <c r="B81" s="68">
        <v>43941</v>
      </c>
      <c r="C81" s="40">
        <v>14749</v>
      </c>
      <c r="D81" s="40">
        <v>78</v>
      </c>
      <c r="E81" s="40">
        <v>452</v>
      </c>
      <c r="F81" s="40">
        <v>9</v>
      </c>
      <c r="G81" s="40">
        <v>10501</v>
      </c>
      <c r="H81" s="40">
        <v>3796</v>
      </c>
      <c r="I81" s="40">
        <v>204</v>
      </c>
      <c r="J81" s="40">
        <v>1638</v>
      </c>
      <c r="K81" s="40">
        <v>50</v>
      </c>
      <c r="L81" s="40">
        <v>179243</v>
      </c>
      <c r="M81" s="40">
        <v>19902</v>
      </c>
    </row>
    <row r="82" ht="15.75" spans="1:13">
      <c r="A82" t="s">
        <v>34</v>
      </c>
      <c r="B82" s="68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75" spans="1:13">
      <c r="A83" t="s">
        <v>34</v>
      </c>
      <c r="B83" s="68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75" spans="1:13">
      <c r="A84" t="s">
        <v>34</v>
      </c>
      <c r="B84" s="68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75" spans="1:13">
      <c r="A85" t="s">
        <v>34</v>
      </c>
      <c r="B85" s="68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75" spans="1:13">
      <c r="A86" t="s">
        <v>34</v>
      </c>
      <c r="B86" s="68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75" spans="1:13">
      <c r="A87" t="s">
        <v>34</v>
      </c>
      <c r="B87" s="68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75" spans="1:13">
      <c r="A88" t="s">
        <v>34</v>
      </c>
      <c r="B88" s="68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34</v>
      </c>
      <c r="B89" s="68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34</v>
      </c>
      <c r="B90" s="68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34</v>
      </c>
      <c r="B91" s="68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25" spans="1:13">
      <c r="A92" t="s">
        <v>34</v>
      </c>
      <c r="B92" s="68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75" spans="1:13">
      <c r="A93" t="s">
        <v>34</v>
      </c>
      <c r="B93" s="68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75" spans="1:13">
      <c r="A94" t="s">
        <v>34</v>
      </c>
      <c r="B94" s="68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75" spans="1:13">
      <c r="A95" t="s">
        <v>34</v>
      </c>
      <c r="B95" s="68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75" spans="1:13">
      <c r="A96" t="s">
        <v>34</v>
      </c>
      <c r="B96" s="68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75" spans="1:13">
      <c r="A97" t="s">
        <v>34</v>
      </c>
      <c r="B97" s="68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75" spans="1:13">
      <c r="A98" t="s">
        <v>34</v>
      </c>
      <c r="B98" s="68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75" spans="1:13">
      <c r="A99" t="s">
        <v>34</v>
      </c>
      <c r="B99" s="68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75" spans="1:13">
      <c r="A100" t="s">
        <v>34</v>
      </c>
      <c r="B100" s="68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75" spans="1:13">
      <c r="A101" t="s">
        <v>34</v>
      </c>
      <c r="B101" s="68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75" spans="1:13">
      <c r="A102" t="s">
        <v>34</v>
      </c>
      <c r="B102" s="68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75" spans="1:13">
      <c r="A103" t="s">
        <v>34</v>
      </c>
      <c r="B103" s="68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75" spans="1:13">
      <c r="A104" t="s">
        <v>34</v>
      </c>
      <c r="B104" s="68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75" spans="1:13">
      <c r="A105" t="s">
        <v>34</v>
      </c>
      <c r="B105" s="68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75" spans="1:13">
      <c r="A106" t="s">
        <v>34</v>
      </c>
      <c r="B106" s="68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75" spans="1:13">
      <c r="A107" t="s">
        <v>34</v>
      </c>
      <c r="B107" s="68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75" spans="1:13">
      <c r="A108" t="s">
        <v>34</v>
      </c>
      <c r="B108" s="68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75" spans="1:13">
      <c r="A109" t="s">
        <v>34</v>
      </c>
      <c r="B109" s="68">
        <v>43969</v>
      </c>
      <c r="C109" s="36">
        <f>Sheet1!FW110</f>
        <v>16242</v>
      </c>
      <c r="D109" s="36">
        <f>Sheet1!FX110</f>
        <v>41</v>
      </c>
      <c r="E109" s="36">
        <f>Sheet1!FY110</f>
        <v>629</v>
      </c>
      <c r="F109" s="36">
        <f>Sheet1!FZ110</f>
        <v>0</v>
      </c>
      <c r="G109" s="36">
        <f>Sheet1!GA110</f>
        <v>14563</v>
      </c>
      <c r="H109" s="36">
        <f>Sheet1!GB110</f>
        <v>1050</v>
      </c>
      <c r="I109" s="36">
        <f>Sheet1!GC110</f>
        <v>48</v>
      </c>
      <c r="J109" s="36">
        <f>Sheet1!GD110</f>
        <v>1805</v>
      </c>
      <c r="K109" s="36">
        <f>Sheet1!GE110</f>
        <v>70</v>
      </c>
      <c r="L109" s="36">
        <f>Sheet1!GF110</f>
        <v>362509</v>
      </c>
      <c r="M109" s="36">
        <f>Sheet1!GG110</f>
        <v>40278</v>
      </c>
    </row>
    <row r="110" ht="15.75" spans="1:13">
      <c r="A110" t="s">
        <v>34</v>
      </c>
      <c r="B110" s="68">
        <v>43970</v>
      </c>
      <c r="C110" s="36">
        <f>Sheet1!FW111</f>
        <v>16269</v>
      </c>
      <c r="D110" s="36">
        <f>Sheet1!FX111</f>
        <v>27</v>
      </c>
      <c r="E110" s="36">
        <f>Sheet1!FY111</f>
        <v>629</v>
      </c>
      <c r="F110" s="36">
        <f>Sheet1!FZ111</f>
        <v>0</v>
      </c>
      <c r="G110" s="36">
        <f>Sheet1!GA111</f>
        <v>14614</v>
      </c>
      <c r="H110" s="36">
        <f>Sheet1!GB111</f>
        <v>1026</v>
      </c>
      <c r="I110" s="36">
        <f>Sheet1!GC111</f>
        <v>45</v>
      </c>
      <c r="J110" s="36">
        <f>Sheet1!GD111</f>
        <v>1808</v>
      </c>
      <c r="K110" s="36">
        <f>Sheet1!GE111</f>
        <v>70</v>
      </c>
      <c r="L110" s="36">
        <f>Sheet1!GF111</f>
        <v>366069</v>
      </c>
      <c r="M110" s="36">
        <f>Sheet1!GG111</f>
        <v>40673</v>
      </c>
    </row>
    <row r="111" ht="15.75" spans="1:13">
      <c r="A111" t="s">
        <v>34</v>
      </c>
      <c r="B111" s="68">
        <v>43971</v>
      </c>
      <c r="C111" s="36">
        <f>Sheet1!FW112</f>
        <v>16321</v>
      </c>
      <c r="D111" s="36">
        <f>Sheet1!FX112</f>
        <v>52</v>
      </c>
      <c r="E111" s="36">
        <f>Sheet1!FY112</f>
        <v>632</v>
      </c>
      <c r="F111" s="36">
        <f>Sheet1!FZ112</f>
        <v>3</v>
      </c>
      <c r="G111" s="36">
        <f>Sheet1!GA112</f>
        <v>14678</v>
      </c>
      <c r="H111" s="36">
        <f>Sheet1!GB112</f>
        <v>1011</v>
      </c>
      <c r="I111" s="36">
        <f>Sheet1!GC112</f>
        <v>39</v>
      </c>
      <c r="J111" s="36">
        <f>Sheet1!GD112</f>
        <v>1813</v>
      </c>
      <c r="K111" s="36">
        <f>Sheet1!GE112</f>
        <v>70</v>
      </c>
      <c r="L111" s="36">
        <f>Sheet1!GF112</f>
        <v>372435</v>
      </c>
      <c r="M111" s="36">
        <f>Sheet1!GG112</f>
        <v>41380</v>
      </c>
    </row>
    <row r="112" ht="15.75" spans="1:13">
      <c r="A112" t="s">
        <v>34</v>
      </c>
      <c r="B112" s="68">
        <v>43972</v>
      </c>
      <c r="C112" s="36">
        <f>Sheet1!FW113</f>
        <v>16353</v>
      </c>
      <c r="D112" s="36">
        <f>Sheet1!FX113</f>
        <v>32</v>
      </c>
      <c r="E112" s="36">
        <f>Sheet1!FY113</f>
        <v>633</v>
      </c>
      <c r="F112" s="36">
        <f>Sheet1!FZ113</f>
        <v>1</v>
      </c>
      <c r="G112" s="36">
        <f>Sheet1!GA113</f>
        <v>14882</v>
      </c>
      <c r="H112" s="36">
        <f>Sheet1!GB113</f>
        <v>838</v>
      </c>
      <c r="I112" s="36">
        <f>Sheet1!GC113</f>
        <v>37</v>
      </c>
      <c r="J112" s="36">
        <f>Sheet1!GD113</f>
        <v>1817</v>
      </c>
      <c r="K112" s="36">
        <f>Sheet1!GE113</f>
        <v>70</v>
      </c>
      <c r="L112" s="36">
        <f>Sheet1!GF113</f>
        <v>379592</v>
      </c>
      <c r="M112" s="36">
        <f>Sheet1!GG113</f>
        <v>42175</v>
      </c>
    </row>
    <row r="113" ht="15.75" spans="1:13">
      <c r="A113" t="s">
        <v>34</v>
      </c>
      <c r="B113" s="68">
        <v>43973</v>
      </c>
      <c r="C113" s="36">
        <f>Sheet1!FW114</f>
        <v>16404</v>
      </c>
      <c r="D113" s="36">
        <f>Sheet1!FX114</f>
        <v>51</v>
      </c>
      <c r="E113" s="36">
        <f>Sheet1!FY114</f>
        <v>633</v>
      </c>
      <c r="F113" s="36">
        <f>Sheet1!FZ114</f>
        <v>0</v>
      </c>
      <c r="G113" s="36">
        <f>Sheet1!GA114</f>
        <v>14951</v>
      </c>
      <c r="H113" s="36">
        <f>Sheet1!GB114</f>
        <v>820</v>
      </c>
      <c r="I113" s="36">
        <f>Sheet1!GC114</f>
        <v>32</v>
      </c>
      <c r="J113" s="36">
        <f>Sheet1!GD114</f>
        <v>1823</v>
      </c>
      <c r="K113" s="36">
        <f>Sheet1!GE114</f>
        <v>70</v>
      </c>
      <c r="L113" s="36">
        <f>Sheet1!GF114</f>
        <v>385637</v>
      </c>
      <c r="M113" s="36">
        <f>Sheet1!GG114</f>
        <v>42845</v>
      </c>
    </row>
    <row r="114" ht="15.75" spans="1:13">
      <c r="A114" t="s">
        <v>34</v>
      </c>
      <c r="B114" s="68">
        <v>43974</v>
      </c>
      <c r="C114" s="36">
        <f>Sheet1!FW115</f>
        <v>16436</v>
      </c>
      <c r="D114" s="36">
        <f>Sheet1!FX115</f>
        <v>32</v>
      </c>
      <c r="E114" s="36">
        <f>Sheet1!FY115</f>
        <v>635</v>
      </c>
      <c r="F114" s="36">
        <f>Sheet1!FZ115</f>
        <v>2</v>
      </c>
      <c r="G114" s="36">
        <f>Sheet1!GA115</f>
        <v>15005</v>
      </c>
      <c r="H114" s="36">
        <f>Sheet1!GB115</f>
        <v>796</v>
      </c>
      <c r="I114" s="36">
        <f>Sheet1!GC115</f>
        <v>31</v>
      </c>
      <c r="J114" s="36">
        <f>Sheet1!GD115</f>
        <v>1826</v>
      </c>
      <c r="K114" s="36">
        <f>Sheet1!GE115</f>
        <v>71</v>
      </c>
      <c r="L114" s="36">
        <f>Sheet1!GF115</f>
        <v>390488</v>
      </c>
      <c r="M114" s="36">
        <f>Sheet1!GG115</f>
        <v>43384</v>
      </c>
    </row>
    <row r="115" ht="15.75" spans="1:13">
      <c r="A115" t="s">
        <v>34</v>
      </c>
      <c r="B115" s="68">
        <v>43975</v>
      </c>
      <c r="C115" s="36">
        <f>Sheet1!FW116</f>
        <v>16486</v>
      </c>
      <c r="D115" s="36">
        <f>Sheet1!FX116</f>
        <v>50</v>
      </c>
      <c r="E115" s="36">
        <f>Sheet1!FY116</f>
        <v>639</v>
      </c>
      <c r="F115" s="36">
        <f>Sheet1!FZ116</f>
        <v>4</v>
      </c>
      <c r="G115" s="36">
        <f>Sheet1!GA116</f>
        <v>15037</v>
      </c>
      <c r="H115" s="36">
        <f>Sheet1!GB116</f>
        <v>810</v>
      </c>
      <c r="I115" s="36">
        <f>Sheet1!GC116</f>
        <v>28</v>
      </c>
      <c r="J115" s="36">
        <f>Sheet1!GD116</f>
        <v>1832</v>
      </c>
      <c r="K115" s="36">
        <f>Sheet1!GE116</f>
        <v>71</v>
      </c>
      <c r="L115" s="36">
        <f>Sheet1!GF116</f>
        <v>396363</v>
      </c>
      <c r="M115" s="36">
        <f>Sheet1!GG116</f>
        <v>44036</v>
      </c>
    </row>
    <row r="116" ht="15.75" spans="1:13">
      <c r="A116" t="s">
        <v>34</v>
      </c>
      <c r="B116" s="68">
        <v>43976</v>
      </c>
      <c r="C116" s="36">
        <f>Sheet1!FW117</f>
        <v>16503</v>
      </c>
      <c r="D116" s="36">
        <f>Sheet1!FX117</f>
        <v>17</v>
      </c>
      <c r="E116" s="36">
        <f>Sheet1!FY117</f>
        <v>640</v>
      </c>
      <c r="F116" s="36">
        <f>Sheet1!FZ117</f>
        <v>1</v>
      </c>
      <c r="G116" s="36">
        <f>Sheet1!GA117</f>
        <v>15063</v>
      </c>
      <c r="H116" s="36">
        <f>Sheet1!GB117</f>
        <v>800</v>
      </c>
      <c r="I116" s="36">
        <f>Sheet1!GC117</f>
        <v>29</v>
      </c>
      <c r="J116" s="36">
        <f>Sheet1!GD117</f>
        <v>1833</v>
      </c>
      <c r="K116" s="36">
        <f>Sheet1!GE117</f>
        <v>71</v>
      </c>
      <c r="L116" s="36">
        <f>Sheet1!GF117</f>
        <v>401857</v>
      </c>
      <c r="M116" s="36">
        <f>Sheet1!GG117</f>
        <v>44645</v>
      </c>
    </row>
    <row r="117" ht="15.75" spans="1:13">
      <c r="A117" t="s">
        <v>34</v>
      </c>
      <c r="B117" s="68">
        <v>43977</v>
      </c>
      <c r="C117" s="36">
        <f>Sheet1!FW118</f>
        <v>16539</v>
      </c>
      <c r="D117" s="36">
        <f>Sheet1!FX118</f>
        <v>36</v>
      </c>
      <c r="E117" s="36">
        <f>Sheet1!FY118</f>
        <v>641</v>
      </c>
      <c r="F117" s="36">
        <f>Sheet1!FZ118</f>
        <v>1</v>
      </c>
      <c r="G117" s="36">
        <f>Sheet1!GA118</f>
        <v>15138</v>
      </c>
      <c r="H117" s="36">
        <f>Sheet1!GB118</f>
        <v>760</v>
      </c>
      <c r="I117" s="36">
        <f>Sheet1!GC118</f>
        <v>31</v>
      </c>
      <c r="J117" s="36">
        <f>Sheet1!GD118</f>
        <v>1837</v>
      </c>
      <c r="K117" s="36">
        <f>Sheet1!GE118</f>
        <v>71</v>
      </c>
      <c r="L117" s="36">
        <f>Sheet1!GF118</f>
        <v>405341</v>
      </c>
      <c r="M117" s="36">
        <f>Sheet1!GG118</f>
        <v>45032</v>
      </c>
    </row>
    <row r="118" ht="15.75" spans="1:13">
      <c r="A118" t="s">
        <v>34</v>
      </c>
      <c r="B118" s="68">
        <v>43978</v>
      </c>
      <c r="C118" s="36">
        <f>Sheet1!FW119</f>
        <v>16557</v>
      </c>
      <c r="D118" s="36">
        <f>Sheet1!FX119</f>
        <v>18</v>
      </c>
      <c r="E118" s="36">
        <f>Sheet1!FY119</f>
        <v>643</v>
      </c>
      <c r="F118" s="36">
        <f>Sheet1!FZ119</f>
        <v>2</v>
      </c>
      <c r="G118" s="36">
        <f>Sheet1!GA119</f>
        <v>15182</v>
      </c>
      <c r="H118" s="36">
        <f>Sheet1!GB119</f>
        <v>732</v>
      </c>
      <c r="I118" s="36">
        <f>Sheet1!GC119</f>
        <v>32</v>
      </c>
      <c r="J118" s="36">
        <f>Sheet1!GD119</f>
        <v>1839</v>
      </c>
      <c r="K118" s="36">
        <f>Sheet1!GE119</f>
        <v>71</v>
      </c>
      <c r="L118" s="36">
        <f>Sheet1!GF119</f>
        <v>411185</v>
      </c>
      <c r="M118" s="36">
        <f>Sheet1!GG119</f>
        <v>45680</v>
      </c>
    </row>
    <row r="119" ht="15.75" spans="1:13">
      <c r="A119" t="s">
        <v>34</v>
      </c>
      <c r="B119" s="68">
        <v>43979</v>
      </c>
      <c r="C119" s="36">
        <f>Sheet1!FW120</f>
        <v>16591</v>
      </c>
      <c r="D119" s="36">
        <f>Sheet1!FX120</f>
        <v>34</v>
      </c>
      <c r="E119" s="36">
        <f>Sheet1!FY120</f>
        <v>645</v>
      </c>
      <c r="F119" s="36">
        <f>Sheet1!FZ120</f>
        <v>2</v>
      </c>
      <c r="G119" s="36">
        <f>Sheet1!GA120</f>
        <v>15228</v>
      </c>
      <c r="H119" s="36">
        <f>Sheet1!GB120</f>
        <v>718</v>
      </c>
      <c r="I119" s="36">
        <f>Sheet1!GC120</f>
        <v>32</v>
      </c>
      <c r="J119" s="36">
        <f>Sheet1!GD120</f>
        <v>1843</v>
      </c>
      <c r="K119" s="36">
        <f>Sheet1!GE120</f>
        <v>72</v>
      </c>
      <c r="L119" s="36">
        <f>Sheet1!GF120</f>
        <v>418706</v>
      </c>
      <c r="M119" s="36">
        <f>Sheet1!GG120</f>
        <v>46515</v>
      </c>
    </row>
    <row r="120" ht="15.75" spans="1:13">
      <c r="A120" t="s">
        <v>34</v>
      </c>
      <c r="B120" s="68">
        <v>43980</v>
      </c>
      <c r="C120" s="36">
        <f>Sheet1!FW121</f>
        <v>16628</v>
      </c>
      <c r="D120" s="36">
        <f>Sheet1!FX121</f>
        <v>37</v>
      </c>
      <c r="E120" s="36">
        <f>Sheet1!FY121</f>
        <v>668</v>
      </c>
      <c r="F120" s="36">
        <f>Sheet1!FZ121</f>
        <v>23</v>
      </c>
      <c r="G120" s="36">
        <f>Sheet1!GA121</f>
        <v>15286</v>
      </c>
      <c r="H120" s="36">
        <f>Sheet1!GB121</f>
        <v>674</v>
      </c>
      <c r="I120" s="36">
        <f>Sheet1!GC121</f>
        <v>30</v>
      </c>
      <c r="J120" s="36">
        <f>Sheet1!GD121</f>
        <v>1847</v>
      </c>
      <c r="K120" s="36">
        <f>Sheet1!GE121</f>
        <v>74</v>
      </c>
      <c r="L120" s="36">
        <f>Sheet1!GF121</f>
        <v>427372</v>
      </c>
      <c r="M120" s="36">
        <f>Sheet1!GG121</f>
        <v>47477</v>
      </c>
    </row>
    <row r="121" ht="15.75" spans="1:13">
      <c r="A121" t="s">
        <v>34</v>
      </c>
      <c r="B121" s="68">
        <v>43981</v>
      </c>
      <c r="C121" s="36">
        <f>Sheet1!FW122</f>
        <v>16655</v>
      </c>
      <c r="D121" s="36">
        <f>Sheet1!FX122</f>
        <v>27</v>
      </c>
      <c r="E121" s="36">
        <f>Sheet1!FY122</f>
        <v>668</v>
      </c>
      <c r="F121" s="36">
        <f>Sheet1!FZ122</f>
        <v>0</v>
      </c>
      <c r="G121" s="36">
        <f>Sheet1!GA122</f>
        <v>15347</v>
      </c>
      <c r="H121" s="36">
        <f>Sheet1!GB122</f>
        <v>640</v>
      </c>
      <c r="I121" s="36">
        <f>Sheet1!GC122</f>
        <v>25</v>
      </c>
      <c r="J121" s="36">
        <f>Sheet1!GD122</f>
        <v>1850</v>
      </c>
      <c r="K121" s="36">
        <f>Sheet1!GE122</f>
        <v>74</v>
      </c>
      <c r="L121" s="36">
        <f>Sheet1!GF122</f>
        <v>434302</v>
      </c>
      <c r="M121" s="36">
        <f>Sheet1!GG122</f>
        <v>48246</v>
      </c>
    </row>
    <row r="122" ht="15.75" spans="1:13">
      <c r="A122" t="s">
        <v>34</v>
      </c>
      <c r="B122" s="68">
        <v>43982</v>
      </c>
      <c r="C122" s="36">
        <f>Sheet1!FW123</f>
        <v>16685</v>
      </c>
      <c r="D122" s="36">
        <f>Sheet1!FX123</f>
        <v>30</v>
      </c>
      <c r="E122" s="36">
        <f>Sheet1!FY123</f>
        <v>668</v>
      </c>
      <c r="F122" s="36">
        <f>Sheet1!FZ123</f>
        <v>0</v>
      </c>
      <c r="G122" s="36">
        <f>Sheet1!GA123</f>
        <v>15520</v>
      </c>
      <c r="H122" s="36">
        <f>Sheet1!GB123</f>
        <v>497</v>
      </c>
      <c r="I122" s="36">
        <f>Sheet1!GC123</f>
        <v>23</v>
      </c>
      <c r="J122" s="36">
        <f>Sheet1!GD123</f>
        <v>1853</v>
      </c>
      <c r="K122" s="36">
        <f>Sheet1!GE123</f>
        <v>74</v>
      </c>
      <c r="L122" s="36">
        <f>Sheet1!GF123</f>
        <v>442143</v>
      </c>
      <c r="M122" s="36">
        <f>Sheet1!GG123</f>
        <v>49117</v>
      </c>
    </row>
    <row r="123" ht="15.75" spans="1:13">
      <c r="A123" t="s">
        <v>34</v>
      </c>
      <c r="B123" s="68">
        <v>43983</v>
      </c>
      <c r="C123" s="36">
        <f>Sheet1!FW124</f>
        <v>16731</v>
      </c>
      <c r="D123" s="36">
        <f>Sheet1!FX124</f>
        <v>46</v>
      </c>
      <c r="E123" s="36">
        <f>Sheet1!FY124</f>
        <v>668</v>
      </c>
      <c r="F123" s="36">
        <f>Sheet1!FZ124</f>
        <v>0</v>
      </c>
      <c r="G123" s="36">
        <f>Sheet1!GA124</f>
        <v>15593</v>
      </c>
      <c r="H123" s="36">
        <f>Sheet1!GB124</f>
        <v>470</v>
      </c>
      <c r="I123" s="36">
        <f>Sheet1!GC124</f>
        <v>27</v>
      </c>
      <c r="J123" s="36">
        <f>Sheet1!GD124</f>
        <v>1859</v>
      </c>
      <c r="K123" s="36">
        <f>Sheet1!GE124</f>
        <v>74</v>
      </c>
      <c r="L123" s="36">
        <f>Sheet1!GF124</f>
        <v>448534</v>
      </c>
      <c r="M123" s="36">
        <f>Sheet1!GG124</f>
        <v>49826</v>
      </c>
    </row>
    <row r="124" ht="15.75" spans="1:13">
      <c r="A124" t="s">
        <v>34</v>
      </c>
      <c r="B124" s="68">
        <v>43984</v>
      </c>
      <c r="C124" s="36">
        <f>Sheet1!FW125</f>
        <v>16733</v>
      </c>
      <c r="D124" s="36">
        <f>Sheet1!FX125</f>
        <v>2</v>
      </c>
      <c r="E124" s="36">
        <f>Sheet1!FY125</f>
        <v>668</v>
      </c>
      <c r="F124" s="36">
        <f>Sheet1!FZ125</f>
        <v>0</v>
      </c>
      <c r="G124" s="36">
        <f>Sheet1!GA125</f>
        <v>15596</v>
      </c>
      <c r="H124" s="36">
        <f>Sheet1!GB125</f>
        <v>469</v>
      </c>
      <c r="I124" s="36">
        <f>Sheet1!GC125</f>
        <v>29</v>
      </c>
      <c r="J124" s="36">
        <f>Sheet1!GD125</f>
        <v>1859</v>
      </c>
      <c r="K124" s="36">
        <f>Sheet1!GE125</f>
        <v>74</v>
      </c>
      <c r="L124" s="36">
        <f>Sheet1!GF125</f>
        <v>451820</v>
      </c>
      <c r="M124" s="36">
        <f>Sheet1!GG125</f>
        <v>50190</v>
      </c>
    </row>
    <row r="125" ht="15.75" spans="1:13">
      <c r="A125" t="s">
        <v>34</v>
      </c>
      <c r="B125" s="68">
        <v>43985</v>
      </c>
      <c r="C125" s="36">
        <f>Sheet1!FW126</f>
        <v>16759</v>
      </c>
      <c r="D125" s="36">
        <f>Sheet1!FX126</f>
        <v>26</v>
      </c>
      <c r="E125" s="36">
        <f>Sheet1!FY126</f>
        <v>669</v>
      </c>
      <c r="F125" s="36">
        <f>Sheet1!FZ126</f>
        <v>1</v>
      </c>
      <c r="G125" s="36">
        <f>Sheet1!GA126</f>
        <v>15629</v>
      </c>
      <c r="H125" s="36">
        <f>Sheet1!GB126</f>
        <v>461</v>
      </c>
      <c r="I125" s="36">
        <f>Sheet1!GC126</f>
        <v>26</v>
      </c>
      <c r="J125" s="36">
        <f>Sheet1!GD126</f>
        <v>1862</v>
      </c>
      <c r="K125" s="36">
        <f>Sheet1!GE126</f>
        <v>74</v>
      </c>
      <c r="L125" s="36">
        <f>Sheet1!GF126</f>
        <v>456378</v>
      </c>
      <c r="M125" s="36">
        <f>Sheet1!GG126</f>
        <v>50696</v>
      </c>
    </row>
    <row r="126" ht="15.75" spans="1:13">
      <c r="A126" t="s">
        <v>34</v>
      </c>
      <c r="B126" s="68">
        <v>43986</v>
      </c>
      <c r="C126" s="36">
        <f>Sheet1!FW127</f>
        <v>16771</v>
      </c>
      <c r="D126" s="36">
        <f>Sheet1!FX127</f>
        <v>12</v>
      </c>
      <c r="E126" s="36">
        <f>Sheet1!FY127</f>
        <v>670</v>
      </c>
      <c r="F126" s="36">
        <f>Sheet1!FZ127</f>
        <v>1</v>
      </c>
      <c r="G126" s="36">
        <f>Sheet1!GA127</f>
        <v>15672</v>
      </c>
      <c r="H126" s="36">
        <f>Sheet1!GB127</f>
        <v>429</v>
      </c>
      <c r="I126" s="36">
        <f>Sheet1!GC127</f>
        <v>21</v>
      </c>
      <c r="J126" s="36">
        <f>Sheet1!GD127</f>
        <v>1863</v>
      </c>
      <c r="K126" s="36">
        <f>Sheet1!GE127</f>
        <v>74</v>
      </c>
      <c r="L126" s="36">
        <f>Sheet1!GF127</f>
        <v>462958</v>
      </c>
      <c r="M126" s="36">
        <f>Sheet1!GG127</f>
        <v>51426</v>
      </c>
    </row>
    <row r="127" ht="15.75" spans="1:13">
      <c r="A127" t="s">
        <v>34</v>
      </c>
      <c r="B127" s="68">
        <v>43987</v>
      </c>
      <c r="C127" s="36">
        <f>Sheet1!FW128</f>
        <v>16805</v>
      </c>
      <c r="D127" s="36">
        <f>Sheet1!FX128</f>
        <v>34</v>
      </c>
      <c r="E127" s="36">
        <f>Sheet1!FY128</f>
        <v>670</v>
      </c>
      <c r="F127" s="36">
        <f>Sheet1!FZ128</f>
        <v>0</v>
      </c>
      <c r="G127" s="36">
        <f>Sheet1!GA128</f>
        <v>15717</v>
      </c>
      <c r="H127" s="36">
        <f>Sheet1!GB128</f>
        <v>418</v>
      </c>
      <c r="I127" s="36">
        <f>Sheet1!GC128</f>
        <v>22</v>
      </c>
      <c r="J127" s="36">
        <f>Sheet1!GD128</f>
        <v>1867</v>
      </c>
      <c r="K127" s="36">
        <f>Sheet1!GE128</f>
        <v>74</v>
      </c>
      <c r="L127" s="36">
        <f>Sheet1!GF128</f>
        <v>471466</v>
      </c>
      <c r="M127" s="36">
        <f>Sheet1!GG128</f>
        <v>52370</v>
      </c>
    </row>
    <row r="128" ht="15.75" spans="1:13">
      <c r="A128" t="s">
        <v>34</v>
      </c>
      <c r="B128" s="68">
        <v>43988</v>
      </c>
      <c r="C128" s="36">
        <f>Sheet1!FW129</f>
        <v>16843</v>
      </c>
      <c r="D128" s="36">
        <f>Sheet1!FX129</f>
        <v>38</v>
      </c>
      <c r="E128" s="36">
        <f>Sheet1!FY129</f>
        <v>672</v>
      </c>
      <c r="F128" s="36">
        <f>Sheet1!FZ129</f>
        <v>2</v>
      </c>
      <c r="G128" s="36">
        <f>Sheet1!GA129</f>
        <v>15742</v>
      </c>
      <c r="H128" s="36">
        <f>Sheet1!GB129</f>
        <v>429</v>
      </c>
      <c r="I128" s="36">
        <f>Sheet1!GC129</f>
        <v>20</v>
      </c>
      <c r="J128" s="36">
        <f>Sheet1!GD129</f>
        <v>1871</v>
      </c>
      <c r="K128" s="36">
        <f>Sheet1!GE129</f>
        <v>75</v>
      </c>
      <c r="L128" s="36">
        <f>Sheet1!GF129</f>
        <v>479449</v>
      </c>
      <c r="M128" s="36">
        <f>Sheet1!GG129</f>
        <v>53256</v>
      </c>
    </row>
    <row r="129" ht="15.75" spans="1:13">
      <c r="A129" t="s">
        <v>34</v>
      </c>
      <c r="B129" s="68">
        <v>43989</v>
      </c>
      <c r="C129" s="36">
        <f>Sheet1!FW130</f>
        <v>16898</v>
      </c>
      <c r="D129" s="36">
        <f>Sheet1!FX130</f>
        <v>55</v>
      </c>
      <c r="E129" s="36">
        <f>Sheet1!FY130</f>
        <v>672</v>
      </c>
      <c r="F129" s="36">
        <f>Sheet1!FZ130</f>
        <v>0</v>
      </c>
      <c r="G129" s="36">
        <f>Sheet1!GA130</f>
        <v>15789</v>
      </c>
      <c r="H129" s="36">
        <f>Sheet1!GB130</f>
        <v>437</v>
      </c>
      <c r="I129" s="36">
        <f>Sheet1!GC130</f>
        <v>17</v>
      </c>
      <c r="J129" s="36">
        <f>Sheet1!GD130</f>
        <v>1877</v>
      </c>
      <c r="K129" s="36">
        <f>Sheet1!GE130</f>
        <v>75</v>
      </c>
      <c r="L129" s="36">
        <f>Sheet1!GF130</f>
        <v>485912</v>
      </c>
      <c r="M129" s="36">
        <f>Sheet1!GG130</f>
        <v>53973</v>
      </c>
    </row>
    <row r="130" ht="15.75" spans="1:13">
      <c r="A130" t="s">
        <v>34</v>
      </c>
      <c r="B130" s="68">
        <v>43990</v>
      </c>
      <c r="C130" s="36">
        <f>Sheet1!FW131</f>
        <v>16902</v>
      </c>
      <c r="D130" s="36">
        <f>Sheet1!FX131</f>
        <v>4</v>
      </c>
      <c r="E130" s="36">
        <f>Sheet1!FY131</f>
        <v>672</v>
      </c>
      <c r="F130" s="36">
        <f>Sheet1!FZ131</f>
        <v>0</v>
      </c>
      <c r="G130" s="36">
        <f>Sheet1!GA131</f>
        <v>15793</v>
      </c>
      <c r="H130" s="36">
        <f>Sheet1!GB131</f>
        <v>437</v>
      </c>
      <c r="I130" s="36">
        <f>Sheet1!GC131</f>
        <v>17</v>
      </c>
      <c r="J130" s="36">
        <f>Sheet1!GD131</f>
        <v>1877</v>
      </c>
      <c r="K130" s="36">
        <f>Sheet1!GE131</f>
        <v>75</v>
      </c>
      <c r="L130" s="36">
        <f>Sheet1!GF131</f>
        <v>489597</v>
      </c>
      <c r="M130" s="36">
        <f>Sheet1!GG131</f>
        <v>54381</v>
      </c>
    </row>
    <row r="131" ht="15.75" spans="1:13">
      <c r="A131" t="s">
        <v>34</v>
      </c>
      <c r="B131" s="68">
        <v>43991</v>
      </c>
      <c r="C131" s="36">
        <f>Sheet1!FW132</f>
        <v>0</v>
      </c>
      <c r="D131" s="36">
        <f>Sheet1!FX132</f>
        <v>0</v>
      </c>
      <c r="E131" s="36">
        <f>Sheet1!FY132</f>
        <v>0</v>
      </c>
      <c r="F131" s="36">
        <f>Sheet1!FZ132</f>
        <v>0</v>
      </c>
      <c r="G131" s="36">
        <f>Sheet1!GA132</f>
        <v>0</v>
      </c>
      <c r="H131" s="36">
        <f>Sheet1!GB132</f>
        <v>0</v>
      </c>
      <c r="I131" s="36">
        <f>Sheet1!GC132</f>
        <v>0</v>
      </c>
      <c r="J131" s="36">
        <f>Sheet1!GD132</f>
        <v>0</v>
      </c>
      <c r="K131" s="36">
        <f>Sheet1!GE132</f>
        <v>0</v>
      </c>
      <c r="L131" s="36">
        <f>Sheet1!GF132</f>
        <v>0</v>
      </c>
      <c r="M131" s="36">
        <f>Sheet1!GG132</f>
        <v>0</v>
      </c>
    </row>
    <row r="132" ht="15.75" spans="1:13">
      <c r="A132" t="s">
        <v>34</v>
      </c>
      <c r="B132" s="68">
        <v>43992</v>
      </c>
      <c r="C132" s="36">
        <f>Sheet1!FW133</f>
        <v>0</v>
      </c>
      <c r="D132" s="36">
        <f>Sheet1!FX133</f>
        <v>0</v>
      </c>
      <c r="E132" s="36">
        <f>Sheet1!FY133</f>
        <v>0</v>
      </c>
      <c r="F132" s="36">
        <f>Sheet1!FZ133</f>
        <v>0</v>
      </c>
      <c r="G132" s="36">
        <f>Sheet1!GA133</f>
        <v>0</v>
      </c>
      <c r="H132" s="36">
        <f>Sheet1!GB133</f>
        <v>0</v>
      </c>
      <c r="I132" s="36">
        <f>Sheet1!GC133</f>
        <v>0</v>
      </c>
      <c r="J132" s="36">
        <f>Sheet1!GD133</f>
        <v>0</v>
      </c>
      <c r="K132" s="36">
        <f>Sheet1!GE133</f>
        <v>0</v>
      </c>
      <c r="L132" s="36">
        <f>Sheet1!GF133</f>
        <v>0</v>
      </c>
      <c r="M132" s="36">
        <f>Sheet1!GG133</f>
        <v>0</v>
      </c>
    </row>
    <row r="133" ht="15.75" spans="1:13">
      <c r="A133" t="s">
        <v>34</v>
      </c>
      <c r="B133" s="68">
        <v>43993</v>
      </c>
      <c r="C133" s="36">
        <f>Sheet1!FW134</f>
        <v>0</v>
      </c>
      <c r="D133" s="36">
        <f>Sheet1!FX134</f>
        <v>0</v>
      </c>
      <c r="E133" s="36">
        <f>Sheet1!FY134</f>
        <v>0</v>
      </c>
      <c r="F133" s="36">
        <f>Sheet1!FZ134</f>
        <v>0</v>
      </c>
      <c r="G133" s="36">
        <f>Sheet1!GA134</f>
        <v>0</v>
      </c>
      <c r="H133" s="36">
        <f>Sheet1!GB134</f>
        <v>0</v>
      </c>
      <c r="I133" s="36">
        <f>Sheet1!GC134</f>
        <v>0</v>
      </c>
      <c r="J133" s="36">
        <f>Sheet1!GD134</f>
        <v>0</v>
      </c>
      <c r="K133" s="36">
        <f>Sheet1!GE134</f>
        <v>0</v>
      </c>
      <c r="L133" s="36">
        <f>Sheet1!GF134</f>
        <v>0</v>
      </c>
      <c r="M133" s="36">
        <f>Sheet1!GG134</f>
        <v>0</v>
      </c>
    </row>
    <row r="134" ht="15.75" spans="1:13">
      <c r="A134" t="s">
        <v>34</v>
      </c>
      <c r="B134" s="68">
        <v>43994</v>
      </c>
      <c r="C134" s="36">
        <f>Sheet1!FW135</f>
        <v>0</v>
      </c>
      <c r="D134" s="36">
        <f>Sheet1!FX135</f>
        <v>0</v>
      </c>
      <c r="E134" s="36">
        <f>Sheet1!FY135</f>
        <v>0</v>
      </c>
      <c r="F134" s="36">
        <f>Sheet1!FZ135</f>
        <v>0</v>
      </c>
      <c r="G134" s="36">
        <f>Sheet1!GA135</f>
        <v>0</v>
      </c>
      <c r="H134" s="36">
        <f>Sheet1!GB135</f>
        <v>0</v>
      </c>
      <c r="I134" s="36">
        <f>Sheet1!GC135</f>
        <v>0</v>
      </c>
      <c r="J134" s="36">
        <f>Sheet1!GD135</f>
        <v>0</v>
      </c>
      <c r="K134" s="36">
        <f>Sheet1!GE135</f>
        <v>0</v>
      </c>
      <c r="L134" s="36">
        <f>Sheet1!GF135</f>
        <v>0</v>
      </c>
      <c r="M134" s="36">
        <f>Sheet1!GG135</f>
        <v>0</v>
      </c>
    </row>
    <row r="135" ht="15.75" spans="1:13">
      <c r="A135" t="s">
        <v>34</v>
      </c>
      <c r="B135" s="68">
        <v>43995</v>
      </c>
      <c r="C135" s="36">
        <f>Sheet1!FW136</f>
        <v>0</v>
      </c>
      <c r="D135" s="36">
        <f>Sheet1!FX136</f>
        <v>0</v>
      </c>
      <c r="E135" s="36">
        <f>Sheet1!FY136</f>
        <v>0</v>
      </c>
      <c r="F135" s="36">
        <f>Sheet1!FZ136</f>
        <v>0</v>
      </c>
      <c r="G135" s="36">
        <f>Sheet1!GA136</f>
        <v>0</v>
      </c>
      <c r="H135" s="36">
        <f>Sheet1!GB136</f>
        <v>0</v>
      </c>
      <c r="I135" s="36">
        <f>Sheet1!GC136</f>
        <v>0</v>
      </c>
      <c r="J135" s="36">
        <f>Sheet1!GD136</f>
        <v>0</v>
      </c>
      <c r="K135" s="36">
        <f>Sheet1!GE136</f>
        <v>0</v>
      </c>
      <c r="L135" s="36">
        <f>Sheet1!GF136</f>
        <v>0</v>
      </c>
      <c r="M135" s="36">
        <f>Sheet1!GG136</f>
        <v>0</v>
      </c>
    </row>
    <row r="136" ht="15.75" spans="1:13">
      <c r="A136" t="s">
        <v>34</v>
      </c>
      <c r="B136" s="68">
        <v>43996</v>
      </c>
      <c r="C136" s="36">
        <f>Sheet1!FW137</f>
        <v>0</v>
      </c>
      <c r="D136" s="36">
        <f>Sheet1!FX137</f>
        <v>0</v>
      </c>
      <c r="E136" s="36">
        <f>Sheet1!FY137</f>
        <v>0</v>
      </c>
      <c r="F136" s="36">
        <f>Sheet1!FZ137</f>
        <v>0</v>
      </c>
      <c r="G136" s="36">
        <f>Sheet1!GA137</f>
        <v>0</v>
      </c>
      <c r="H136" s="36">
        <f>Sheet1!GB137</f>
        <v>0</v>
      </c>
      <c r="I136" s="36">
        <f>Sheet1!GC137</f>
        <v>0</v>
      </c>
      <c r="J136" s="36">
        <f>Sheet1!GD137</f>
        <v>0</v>
      </c>
      <c r="K136" s="36">
        <f>Sheet1!GE137</f>
        <v>0</v>
      </c>
      <c r="L136" s="36">
        <f>Sheet1!GF137</f>
        <v>0</v>
      </c>
      <c r="M136" s="36">
        <f>Sheet1!GG137</f>
        <v>0</v>
      </c>
    </row>
    <row r="137" ht="15.75" spans="1:13">
      <c r="A137" t="s">
        <v>34</v>
      </c>
      <c r="B137" s="68">
        <v>43997</v>
      </c>
      <c r="C137" s="36">
        <f>Sheet1!FW138</f>
        <v>0</v>
      </c>
      <c r="D137" s="36">
        <f>Sheet1!FX138</f>
        <v>0</v>
      </c>
      <c r="E137" s="36">
        <f>Sheet1!FY138</f>
        <v>0</v>
      </c>
      <c r="F137" s="36">
        <f>Sheet1!FZ138</f>
        <v>0</v>
      </c>
      <c r="G137" s="36">
        <f>Sheet1!GA138</f>
        <v>0</v>
      </c>
      <c r="H137" s="36">
        <f>Sheet1!GB138</f>
        <v>0</v>
      </c>
      <c r="I137" s="36">
        <f>Sheet1!GC138</f>
        <v>0</v>
      </c>
      <c r="J137" s="36">
        <f>Sheet1!GD138</f>
        <v>0</v>
      </c>
      <c r="K137" s="36">
        <f>Sheet1!GE138</f>
        <v>0</v>
      </c>
      <c r="L137" s="36">
        <f>Sheet1!GF138</f>
        <v>0</v>
      </c>
      <c r="M137" s="36">
        <f>Sheet1!GG138</f>
        <v>0</v>
      </c>
    </row>
    <row r="138" ht="15.75" spans="1:13">
      <c r="A138" t="s">
        <v>34</v>
      </c>
      <c r="B138" s="68">
        <v>43998</v>
      </c>
      <c r="C138" s="36">
        <f>Sheet1!FW139</f>
        <v>0</v>
      </c>
      <c r="D138" s="36">
        <f>Sheet1!FX139</f>
        <v>0</v>
      </c>
      <c r="E138" s="36">
        <f>Sheet1!FY139</f>
        <v>0</v>
      </c>
      <c r="F138" s="36">
        <f>Sheet1!FZ139</f>
        <v>0</v>
      </c>
      <c r="G138" s="36">
        <f>Sheet1!GA139</f>
        <v>0</v>
      </c>
      <c r="H138" s="36">
        <f>Sheet1!GB139</f>
        <v>0</v>
      </c>
      <c r="I138" s="36">
        <f>Sheet1!GC139</f>
        <v>0</v>
      </c>
      <c r="J138" s="36">
        <f>Sheet1!GD139</f>
        <v>0</v>
      </c>
      <c r="K138" s="36">
        <f>Sheet1!GE139</f>
        <v>0</v>
      </c>
      <c r="L138" s="36">
        <f>Sheet1!GF139</f>
        <v>0</v>
      </c>
      <c r="M138" s="36">
        <f>Sheet1!GG139</f>
        <v>0</v>
      </c>
    </row>
    <row r="139" ht="15.75" spans="1:13">
      <c r="A139" t="s">
        <v>34</v>
      </c>
      <c r="B139" s="68">
        <v>43999</v>
      </c>
      <c r="C139" s="36">
        <f>Sheet1!FW140</f>
        <v>0</v>
      </c>
      <c r="D139" s="36">
        <f>Sheet1!FX140</f>
        <v>0</v>
      </c>
      <c r="E139" s="36">
        <f>Sheet1!FY140</f>
        <v>0</v>
      </c>
      <c r="F139" s="36">
        <f>Sheet1!FZ140</f>
        <v>0</v>
      </c>
      <c r="G139" s="36">
        <f>Sheet1!GA140</f>
        <v>0</v>
      </c>
      <c r="H139" s="36">
        <f>Sheet1!GB140</f>
        <v>0</v>
      </c>
      <c r="I139" s="36">
        <f>Sheet1!GC140</f>
        <v>0</v>
      </c>
      <c r="J139" s="36">
        <f>Sheet1!GD140</f>
        <v>0</v>
      </c>
      <c r="K139" s="36">
        <f>Sheet1!GE140</f>
        <v>0</v>
      </c>
      <c r="L139" s="36">
        <f>Sheet1!GF140</f>
        <v>0</v>
      </c>
      <c r="M139" s="36">
        <f>Sheet1!GG140</f>
        <v>0</v>
      </c>
    </row>
    <row r="140" ht="15.75" spans="1:13">
      <c r="A140" t="s">
        <v>34</v>
      </c>
      <c r="B140" s="68">
        <v>44000</v>
      </c>
      <c r="C140" s="36">
        <f>Sheet1!FW141</f>
        <v>0</v>
      </c>
      <c r="D140" s="36">
        <f>Sheet1!FX141</f>
        <v>0</v>
      </c>
      <c r="E140" s="36">
        <f>Sheet1!FY141</f>
        <v>0</v>
      </c>
      <c r="F140" s="36">
        <f>Sheet1!FZ141</f>
        <v>0</v>
      </c>
      <c r="G140" s="36">
        <f>Sheet1!GA141</f>
        <v>0</v>
      </c>
      <c r="H140" s="36">
        <f>Sheet1!GB141</f>
        <v>0</v>
      </c>
      <c r="I140" s="36">
        <f>Sheet1!GC141</f>
        <v>0</v>
      </c>
      <c r="J140" s="36">
        <f>Sheet1!GD141</f>
        <v>0</v>
      </c>
      <c r="K140" s="36">
        <f>Sheet1!GE141</f>
        <v>0</v>
      </c>
      <c r="L140" s="36">
        <f>Sheet1!GF141</f>
        <v>0</v>
      </c>
      <c r="M140" s="36">
        <f>Sheet1!GG141</f>
        <v>0</v>
      </c>
    </row>
    <row r="141" ht="15.75" spans="1:13">
      <c r="A141" t="s">
        <v>34</v>
      </c>
      <c r="B141" s="68">
        <v>44001</v>
      </c>
      <c r="C141" s="36">
        <f>Sheet1!FW142</f>
        <v>0</v>
      </c>
      <c r="D141" s="36">
        <f>Sheet1!FX142</f>
        <v>0</v>
      </c>
      <c r="E141" s="36">
        <f>Sheet1!FY142</f>
        <v>0</v>
      </c>
      <c r="F141" s="36">
        <f>Sheet1!FZ142</f>
        <v>0</v>
      </c>
      <c r="G141" s="36">
        <f>Sheet1!GA142</f>
        <v>0</v>
      </c>
      <c r="H141" s="36">
        <f>Sheet1!GB142</f>
        <v>0</v>
      </c>
      <c r="I141" s="36">
        <f>Sheet1!GC142</f>
        <v>0</v>
      </c>
      <c r="J141" s="36">
        <f>Sheet1!GD142</f>
        <v>0</v>
      </c>
      <c r="K141" s="36">
        <f>Sheet1!GE142</f>
        <v>0</v>
      </c>
      <c r="L141" s="36">
        <f>Sheet1!GF142</f>
        <v>0</v>
      </c>
      <c r="M141" s="36">
        <f>Sheet1!GG142</f>
        <v>0</v>
      </c>
    </row>
    <row r="142" ht="15.75" spans="1:13">
      <c r="A142" t="s">
        <v>34</v>
      </c>
      <c r="B142" s="68">
        <v>44002</v>
      </c>
      <c r="C142" s="36">
        <f>Sheet1!FW143</f>
        <v>0</v>
      </c>
      <c r="D142" s="36">
        <f>Sheet1!FX143</f>
        <v>0</v>
      </c>
      <c r="E142" s="36">
        <f>Sheet1!FY143</f>
        <v>0</v>
      </c>
      <c r="F142" s="36">
        <f>Sheet1!FZ143</f>
        <v>0</v>
      </c>
      <c r="G142" s="36">
        <f>Sheet1!GA143</f>
        <v>0</v>
      </c>
      <c r="H142" s="36">
        <f>Sheet1!GB143</f>
        <v>0</v>
      </c>
      <c r="I142" s="36">
        <f>Sheet1!GC143</f>
        <v>0</v>
      </c>
      <c r="J142" s="36">
        <f>Sheet1!GD143</f>
        <v>0</v>
      </c>
      <c r="K142" s="36">
        <f>Sheet1!GE143</f>
        <v>0</v>
      </c>
      <c r="L142" s="36">
        <f>Sheet1!GF143</f>
        <v>0</v>
      </c>
      <c r="M142" s="36">
        <f>Sheet1!GG143</f>
        <v>0</v>
      </c>
    </row>
    <row r="143" ht="15.75" spans="1:13">
      <c r="A143" t="s">
        <v>34</v>
      </c>
      <c r="B143" s="68">
        <v>44003</v>
      </c>
      <c r="C143" s="36">
        <f>Sheet1!FW144</f>
        <v>0</v>
      </c>
      <c r="D143" s="36">
        <f>Sheet1!FX144</f>
        <v>0</v>
      </c>
      <c r="E143" s="36">
        <f>Sheet1!FY144</f>
        <v>0</v>
      </c>
      <c r="F143" s="36">
        <f>Sheet1!FZ144</f>
        <v>0</v>
      </c>
      <c r="G143" s="36">
        <f>Sheet1!GA144</f>
        <v>0</v>
      </c>
      <c r="H143" s="36">
        <f>Sheet1!GB144</f>
        <v>0</v>
      </c>
      <c r="I143" s="36">
        <f>Sheet1!GC144</f>
        <v>0</v>
      </c>
      <c r="J143" s="36">
        <f>Sheet1!GD144</f>
        <v>0</v>
      </c>
      <c r="K143" s="36">
        <f>Sheet1!GE144</f>
        <v>0</v>
      </c>
      <c r="L143" s="36">
        <f>Sheet1!GF144</f>
        <v>0</v>
      </c>
      <c r="M143" s="36">
        <f>Sheet1!GG144</f>
        <v>0</v>
      </c>
    </row>
    <row r="144" ht="15.75" spans="1:13">
      <c r="A144" t="s">
        <v>34</v>
      </c>
      <c r="B144" s="68">
        <v>44004</v>
      </c>
      <c r="C144" s="36">
        <f>Sheet1!FW145</f>
        <v>0</v>
      </c>
      <c r="D144" s="36">
        <f>Sheet1!FX145</f>
        <v>0</v>
      </c>
      <c r="E144" s="36">
        <f>Sheet1!FY145</f>
        <v>0</v>
      </c>
      <c r="F144" s="36">
        <f>Sheet1!FZ145</f>
        <v>0</v>
      </c>
      <c r="G144" s="36">
        <f>Sheet1!GA145</f>
        <v>0</v>
      </c>
      <c r="H144" s="36">
        <f>Sheet1!GB145</f>
        <v>0</v>
      </c>
      <c r="I144" s="36">
        <f>Sheet1!GC145</f>
        <v>0</v>
      </c>
      <c r="J144" s="36">
        <f>Sheet1!GD145</f>
        <v>0</v>
      </c>
      <c r="K144" s="36">
        <f>Sheet1!GE145</f>
        <v>0</v>
      </c>
      <c r="L144" s="36">
        <f>Sheet1!GF145</f>
        <v>0</v>
      </c>
      <c r="M144" s="36">
        <f>Sheet1!GG145</f>
        <v>0</v>
      </c>
    </row>
    <row r="145" ht="15.75" spans="1:13">
      <c r="A145" t="s">
        <v>34</v>
      </c>
      <c r="B145" s="68">
        <v>44005</v>
      </c>
      <c r="C145" s="36">
        <f>Sheet1!FW146</f>
        <v>0</v>
      </c>
      <c r="D145" s="36">
        <f>Sheet1!FX146</f>
        <v>0</v>
      </c>
      <c r="E145" s="36">
        <f>Sheet1!FY146</f>
        <v>0</v>
      </c>
      <c r="F145" s="36">
        <f>Sheet1!FZ146</f>
        <v>0</v>
      </c>
      <c r="G145" s="36">
        <f>Sheet1!GA146</f>
        <v>0</v>
      </c>
      <c r="H145" s="36">
        <f>Sheet1!GB146</f>
        <v>0</v>
      </c>
      <c r="I145" s="36">
        <f>Sheet1!GC146</f>
        <v>0</v>
      </c>
      <c r="J145" s="36">
        <f>Sheet1!GD146</f>
        <v>0</v>
      </c>
      <c r="K145" s="36">
        <f>Sheet1!GE146</f>
        <v>0</v>
      </c>
      <c r="L145" s="36">
        <f>Sheet1!GF146</f>
        <v>0</v>
      </c>
      <c r="M145" s="36">
        <f>Sheet1!GG146</f>
        <v>0</v>
      </c>
    </row>
    <row r="146" ht="15.75" spans="1:13">
      <c r="A146" t="s">
        <v>34</v>
      </c>
      <c r="B146" s="68">
        <v>44006</v>
      </c>
      <c r="C146" s="36">
        <f>Sheet1!FW147</f>
        <v>0</v>
      </c>
      <c r="D146" s="36">
        <f>Sheet1!FX147</f>
        <v>0</v>
      </c>
      <c r="E146" s="36">
        <f>Sheet1!FY147</f>
        <v>0</v>
      </c>
      <c r="F146" s="36">
        <f>Sheet1!FZ147</f>
        <v>0</v>
      </c>
      <c r="G146" s="36">
        <f>Sheet1!GA147</f>
        <v>0</v>
      </c>
      <c r="H146" s="36">
        <f>Sheet1!GB147</f>
        <v>0</v>
      </c>
      <c r="I146" s="36">
        <f>Sheet1!GC147</f>
        <v>0</v>
      </c>
      <c r="J146" s="36">
        <f>Sheet1!GD147</f>
        <v>0</v>
      </c>
      <c r="K146" s="36">
        <f>Sheet1!GE147</f>
        <v>0</v>
      </c>
      <c r="L146" s="36">
        <f>Sheet1!GF147</f>
        <v>0</v>
      </c>
      <c r="M146" s="36">
        <f>Sheet1!GG147</f>
        <v>0</v>
      </c>
    </row>
    <row r="147" ht="15.75" spans="1:13">
      <c r="A147" t="s">
        <v>34</v>
      </c>
      <c r="B147" s="68">
        <v>44007</v>
      </c>
      <c r="C147" s="36">
        <f>Sheet1!FW148</f>
        <v>0</v>
      </c>
      <c r="D147" s="36">
        <f>Sheet1!FX148</f>
        <v>0</v>
      </c>
      <c r="E147" s="36">
        <f>Sheet1!FY148</f>
        <v>0</v>
      </c>
      <c r="F147" s="36">
        <f>Sheet1!FZ148</f>
        <v>0</v>
      </c>
      <c r="G147" s="36">
        <f>Sheet1!GA148</f>
        <v>0</v>
      </c>
      <c r="H147" s="36">
        <f>Sheet1!GB148</f>
        <v>0</v>
      </c>
      <c r="I147" s="36">
        <f>Sheet1!GC148</f>
        <v>0</v>
      </c>
      <c r="J147" s="36">
        <f>Sheet1!GD148</f>
        <v>0</v>
      </c>
      <c r="K147" s="36">
        <f>Sheet1!GE148</f>
        <v>0</v>
      </c>
      <c r="L147" s="36">
        <f>Sheet1!GF148</f>
        <v>0</v>
      </c>
      <c r="M147" s="36">
        <f>Sheet1!GG148</f>
        <v>0</v>
      </c>
    </row>
    <row r="148" ht="15.75" spans="1:13">
      <c r="A148" t="s">
        <v>34</v>
      </c>
      <c r="B148" s="68">
        <v>44008</v>
      </c>
      <c r="C148" s="36">
        <f>Sheet1!FW149</f>
        <v>0</v>
      </c>
      <c r="D148" s="36">
        <f>Sheet1!FX149</f>
        <v>0</v>
      </c>
      <c r="E148" s="36">
        <f>Sheet1!FY149</f>
        <v>0</v>
      </c>
      <c r="F148" s="36">
        <f>Sheet1!FZ149</f>
        <v>0</v>
      </c>
      <c r="G148" s="36">
        <f>Sheet1!GA149</f>
        <v>0</v>
      </c>
      <c r="H148" s="36">
        <f>Sheet1!GB149</f>
        <v>0</v>
      </c>
      <c r="I148" s="36">
        <f>Sheet1!GC149</f>
        <v>0</v>
      </c>
      <c r="J148" s="36">
        <f>Sheet1!GD149</f>
        <v>0</v>
      </c>
      <c r="K148" s="36">
        <f>Sheet1!GE149</f>
        <v>0</v>
      </c>
      <c r="L148" s="36">
        <f>Sheet1!GF149</f>
        <v>0</v>
      </c>
      <c r="M148" s="36">
        <f>Sheet1!GG149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35</v>
      </c>
      <c r="B37" s="68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75" spans="1:13">
      <c r="A38" t="s">
        <v>35</v>
      </c>
      <c r="B38" s="68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35</v>
      </c>
      <c r="B39" s="68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75" spans="1:13">
      <c r="A40" t="s">
        <v>35</v>
      </c>
      <c r="B40" s="68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75" spans="1:13">
      <c r="A41" t="s">
        <v>35</v>
      </c>
      <c r="B41" s="68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75" spans="1:13">
      <c r="A42" t="s">
        <v>35</v>
      </c>
      <c r="B42" s="68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75" spans="1:13">
      <c r="A43" t="s">
        <v>35</v>
      </c>
      <c r="B43" s="68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75" spans="1:13">
      <c r="A44" t="s">
        <v>35</v>
      </c>
      <c r="B44" s="68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75" spans="1:13">
      <c r="A45" t="s">
        <v>35</v>
      </c>
      <c r="B45" s="68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75" spans="1:13">
      <c r="A46" t="s">
        <v>35</v>
      </c>
      <c r="B46" s="68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75" spans="1:13">
      <c r="A47" t="s">
        <v>35</v>
      </c>
      <c r="B47" s="68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75" spans="1:13">
      <c r="A48" t="s">
        <v>35</v>
      </c>
      <c r="B48" s="68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75" spans="1:13">
      <c r="A49" t="s">
        <v>35</v>
      </c>
      <c r="B49" s="68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75" spans="1:13">
      <c r="A50" t="s">
        <v>35</v>
      </c>
      <c r="B50" s="68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75" spans="1:13">
      <c r="A51" t="s">
        <v>35</v>
      </c>
      <c r="B51" s="68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75" spans="1:13">
      <c r="A52" t="s">
        <v>35</v>
      </c>
      <c r="B52" s="68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75" spans="1:13">
      <c r="A53" t="s">
        <v>35</v>
      </c>
      <c r="B53" s="68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75" spans="1:13">
      <c r="A54" t="s">
        <v>35</v>
      </c>
      <c r="B54" s="68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75" spans="1:13">
      <c r="A55" t="s">
        <v>35</v>
      </c>
      <c r="B55" s="68">
        <v>43915</v>
      </c>
      <c r="C55" s="70">
        <v>1930</v>
      </c>
      <c r="D55" s="70">
        <v>488</v>
      </c>
      <c r="E55" s="70">
        <v>3</v>
      </c>
      <c r="F55" s="70">
        <v>2</v>
      </c>
      <c r="G55" s="70">
        <v>53</v>
      </c>
      <c r="H55" s="70">
        <v>1874</v>
      </c>
      <c r="I55" s="70">
        <v>34</v>
      </c>
      <c r="J55" s="70">
        <v>223</v>
      </c>
      <c r="K55" s="100">
        <v>0.3</v>
      </c>
      <c r="L55" s="70"/>
      <c r="M55" s="70"/>
    </row>
    <row r="56" ht="15.75" spans="1:13">
      <c r="A56" t="s">
        <v>35</v>
      </c>
      <c r="B56" s="68">
        <v>43916</v>
      </c>
      <c r="C56" s="70">
        <v>2369</v>
      </c>
      <c r="D56" s="70">
        <v>439</v>
      </c>
      <c r="E56" s="70">
        <v>5</v>
      </c>
      <c r="F56" s="70">
        <v>2</v>
      </c>
      <c r="G56" s="70">
        <v>58</v>
      </c>
      <c r="H56" s="70">
        <v>2306</v>
      </c>
      <c r="I56" s="70">
        <v>37</v>
      </c>
      <c r="J56" s="70">
        <v>274</v>
      </c>
      <c r="K56" s="100">
        <v>0.6</v>
      </c>
      <c r="L56" s="70"/>
      <c r="M56" s="70"/>
    </row>
    <row r="57" ht="15.75" spans="1:13">
      <c r="A57" t="s">
        <v>35</v>
      </c>
      <c r="B57" s="68">
        <v>43917</v>
      </c>
      <c r="C57" s="70">
        <v>2693</v>
      </c>
      <c r="D57" s="70">
        <v>324</v>
      </c>
      <c r="E57" s="70">
        <v>8</v>
      </c>
      <c r="F57" s="70">
        <v>3</v>
      </c>
      <c r="G57" s="70">
        <v>68</v>
      </c>
      <c r="H57" s="70">
        <v>2617</v>
      </c>
      <c r="I57" s="70">
        <v>46</v>
      </c>
      <c r="J57" s="70">
        <v>311</v>
      </c>
      <c r="K57" s="100">
        <v>0.9</v>
      </c>
      <c r="L57" s="70"/>
      <c r="M57" s="70"/>
    </row>
    <row r="58" ht="15.75" spans="1:13">
      <c r="A58" t="s">
        <v>35</v>
      </c>
      <c r="B58" s="68">
        <v>43918</v>
      </c>
      <c r="C58" s="70">
        <v>3035</v>
      </c>
      <c r="D58" s="70">
        <v>342</v>
      </c>
      <c r="E58" s="70">
        <v>12</v>
      </c>
      <c r="F58" s="70">
        <v>4</v>
      </c>
      <c r="G58" s="70">
        <v>79</v>
      </c>
      <c r="H58" s="70">
        <v>2944</v>
      </c>
      <c r="I58" s="70">
        <v>49</v>
      </c>
      <c r="J58" s="70">
        <v>351</v>
      </c>
      <c r="K58" s="70">
        <v>1</v>
      </c>
      <c r="L58"/>
      <c r="M58" s="70"/>
    </row>
    <row r="59" ht="15.75" spans="1:13">
      <c r="A59" t="s">
        <v>35</v>
      </c>
      <c r="B59" s="68">
        <v>43919</v>
      </c>
      <c r="C59" s="70">
        <v>3619</v>
      </c>
      <c r="D59" s="70">
        <v>584</v>
      </c>
      <c r="E59" s="70">
        <v>12</v>
      </c>
      <c r="F59" s="70">
        <v>0</v>
      </c>
      <c r="G59" s="70">
        <v>89</v>
      </c>
      <c r="H59" s="70">
        <v>3518</v>
      </c>
      <c r="I59" s="70">
        <v>50</v>
      </c>
      <c r="J59" s="70">
        <v>418</v>
      </c>
      <c r="K59" s="70">
        <v>1</v>
      </c>
      <c r="L59"/>
      <c r="M59" s="70"/>
    </row>
    <row r="60" ht="15.75" spans="1:13">
      <c r="A60" t="s">
        <v>35</v>
      </c>
      <c r="B60" s="68">
        <v>43920</v>
      </c>
      <c r="C60" s="70">
        <v>4247</v>
      </c>
      <c r="D60" s="70">
        <v>628</v>
      </c>
      <c r="E60" s="70">
        <v>15</v>
      </c>
      <c r="F60" s="70">
        <v>3</v>
      </c>
      <c r="G60" s="70">
        <v>132</v>
      </c>
      <c r="H60" s="70">
        <v>4100</v>
      </c>
      <c r="I60" s="70">
        <v>74</v>
      </c>
      <c r="J60" s="70">
        <v>491</v>
      </c>
      <c r="K60" s="70">
        <v>2</v>
      </c>
      <c r="L60"/>
      <c r="M60" s="70"/>
    </row>
    <row r="61" ht="15.75" spans="1:13">
      <c r="A61" t="s">
        <v>35</v>
      </c>
      <c r="B61" s="68">
        <v>43921</v>
      </c>
      <c r="C61" s="70">
        <v>4695</v>
      </c>
      <c r="D61" s="70">
        <v>448</v>
      </c>
      <c r="E61" s="70">
        <v>16</v>
      </c>
      <c r="F61" s="70">
        <v>1</v>
      </c>
      <c r="G61" s="70">
        <v>134</v>
      </c>
      <c r="H61" s="70">
        <v>4545</v>
      </c>
      <c r="I61" s="70">
        <v>66</v>
      </c>
      <c r="J61" s="70">
        <v>542</v>
      </c>
      <c r="K61" s="70">
        <v>2</v>
      </c>
      <c r="L61"/>
      <c r="M61" s="70"/>
    </row>
    <row r="62" ht="15.75" spans="1:13">
      <c r="A62" t="s">
        <v>35</v>
      </c>
      <c r="B62" s="68">
        <v>43922</v>
      </c>
      <c r="C62" s="70">
        <v>5358</v>
      </c>
      <c r="D62" s="70">
        <v>663</v>
      </c>
      <c r="E62" s="70">
        <v>20</v>
      </c>
      <c r="F62" s="70">
        <v>4</v>
      </c>
      <c r="G62" s="70">
        <v>224</v>
      </c>
      <c r="H62" s="70">
        <v>5114</v>
      </c>
      <c r="I62" s="70">
        <v>94</v>
      </c>
      <c r="J62" s="70">
        <v>619</v>
      </c>
      <c r="K62" s="70">
        <v>2</v>
      </c>
      <c r="L62"/>
      <c r="M62" s="70"/>
    </row>
    <row r="63" ht="15.75" spans="1:13">
      <c r="A63" t="s">
        <v>35</v>
      </c>
      <c r="B63" s="68">
        <v>43923</v>
      </c>
      <c r="C63" s="70">
        <v>6092</v>
      </c>
      <c r="D63" s="70">
        <v>734</v>
      </c>
      <c r="E63" s="70">
        <v>26</v>
      </c>
      <c r="F63" s="70">
        <v>6</v>
      </c>
      <c r="G63" s="70">
        <v>241</v>
      </c>
      <c r="H63" s="70">
        <v>5825</v>
      </c>
      <c r="I63" s="70">
        <v>95</v>
      </c>
      <c r="J63" s="70">
        <v>704</v>
      </c>
      <c r="K63" s="70">
        <v>3</v>
      </c>
      <c r="L63"/>
      <c r="M63" s="70"/>
    </row>
    <row r="64" ht="15.75" spans="1:13">
      <c r="A64" t="s">
        <v>35</v>
      </c>
      <c r="B64" s="68">
        <v>43924</v>
      </c>
      <c r="C64" s="70">
        <v>6857</v>
      </c>
      <c r="D64" s="70">
        <v>765</v>
      </c>
      <c r="E64" s="70">
        <v>36</v>
      </c>
      <c r="F64" s="70">
        <v>10</v>
      </c>
      <c r="G64" s="70">
        <v>338</v>
      </c>
      <c r="H64" s="70">
        <v>6483</v>
      </c>
      <c r="I64" s="70">
        <v>107</v>
      </c>
      <c r="J64" s="70">
        <v>792</v>
      </c>
      <c r="K64" s="70">
        <v>4</v>
      </c>
      <c r="L64"/>
      <c r="M64" s="70"/>
    </row>
    <row r="65" ht="15.75" spans="1:13">
      <c r="A65" t="s">
        <v>35</v>
      </c>
      <c r="B65" s="68">
        <v>43925</v>
      </c>
      <c r="C65" s="70">
        <v>7428</v>
      </c>
      <c r="D65" s="70">
        <v>571</v>
      </c>
      <c r="E65" s="70">
        <v>40</v>
      </c>
      <c r="F65" s="70">
        <v>4</v>
      </c>
      <c r="G65" s="70">
        <v>403</v>
      </c>
      <c r="H65" s="70">
        <v>6985</v>
      </c>
      <c r="I65" s="70">
        <v>113</v>
      </c>
      <c r="J65" s="70">
        <v>858</v>
      </c>
      <c r="K65" s="70">
        <v>5</v>
      </c>
      <c r="L65"/>
      <c r="M65" s="70"/>
    </row>
    <row r="66" ht="15.75" spans="1:13">
      <c r="A66" t="s">
        <v>35</v>
      </c>
      <c r="B66" s="68">
        <v>43926</v>
      </c>
      <c r="C66" s="70">
        <v>7851</v>
      </c>
      <c r="D66" s="70">
        <v>423</v>
      </c>
      <c r="E66" s="70">
        <v>44</v>
      </c>
      <c r="F66" s="70">
        <v>4</v>
      </c>
      <c r="G66" s="70">
        <v>427</v>
      </c>
      <c r="H66" s="70">
        <v>7380</v>
      </c>
      <c r="I66" s="70">
        <v>115</v>
      </c>
      <c r="J66" s="70">
        <v>907</v>
      </c>
      <c r="K66" s="70">
        <v>5</v>
      </c>
      <c r="L66" s="70">
        <v>90394</v>
      </c>
      <c r="M66" s="70">
        <v>10443</v>
      </c>
    </row>
    <row r="67" ht="15.75" spans="1:13">
      <c r="A67" t="s">
        <v>35</v>
      </c>
      <c r="B67" s="68">
        <v>43927</v>
      </c>
      <c r="C67" s="70">
        <v>8430</v>
      </c>
      <c r="D67" s="70">
        <v>579</v>
      </c>
      <c r="E67" s="70">
        <v>49</v>
      </c>
      <c r="F67" s="70">
        <v>5</v>
      </c>
      <c r="G67" s="70">
        <v>477</v>
      </c>
      <c r="H67" s="70">
        <v>7904</v>
      </c>
      <c r="I67" s="70">
        <v>139</v>
      </c>
      <c r="J67" s="70">
        <v>974</v>
      </c>
      <c r="K67" s="70">
        <v>6</v>
      </c>
      <c r="L67" s="70">
        <v>90394</v>
      </c>
      <c r="M67" s="70">
        <v>10443</v>
      </c>
    </row>
    <row r="68" ht="15.75" spans="1:13">
      <c r="A68" t="s">
        <v>35</v>
      </c>
      <c r="B68" s="68">
        <v>43928</v>
      </c>
      <c r="C68" s="47">
        <v>8904</v>
      </c>
      <c r="D68" s="47">
        <v>474</v>
      </c>
      <c r="E68" s="47">
        <v>57</v>
      </c>
      <c r="F68" s="47">
        <v>8</v>
      </c>
      <c r="G68" s="47">
        <v>585</v>
      </c>
      <c r="H68" s="47">
        <v>8262</v>
      </c>
      <c r="I68" s="47">
        <v>140</v>
      </c>
      <c r="J68" s="47">
        <v>1029</v>
      </c>
      <c r="K68" s="47">
        <v>7</v>
      </c>
      <c r="L68" s="47">
        <v>109724</v>
      </c>
      <c r="M68" s="47">
        <v>12677</v>
      </c>
    </row>
    <row r="69" ht="15.75" spans="1:13">
      <c r="A69" t="s">
        <v>35</v>
      </c>
      <c r="B69" s="68">
        <v>43929</v>
      </c>
      <c r="C69" s="40">
        <v>9248</v>
      </c>
      <c r="D69" s="40">
        <v>344</v>
      </c>
      <c r="E69" s="40">
        <v>65</v>
      </c>
      <c r="F69" s="40">
        <v>8</v>
      </c>
      <c r="G69" s="40">
        <v>770</v>
      </c>
      <c r="H69" s="40">
        <v>8413</v>
      </c>
      <c r="I69" s="40">
        <v>149</v>
      </c>
      <c r="J69" s="40">
        <v>1068</v>
      </c>
      <c r="K69" s="40">
        <v>8</v>
      </c>
      <c r="L69" s="40">
        <v>117339</v>
      </c>
      <c r="M69" s="40">
        <v>13557</v>
      </c>
    </row>
    <row r="70" ht="15.75" spans="1:13">
      <c r="A70" t="s">
        <v>35</v>
      </c>
      <c r="B70" s="68">
        <v>43930</v>
      </c>
      <c r="C70" s="40">
        <v>9404</v>
      </c>
      <c r="D70" s="40">
        <v>156</v>
      </c>
      <c r="E70" s="40">
        <v>73</v>
      </c>
      <c r="F70" s="40">
        <v>8</v>
      </c>
      <c r="G70" s="40">
        <v>801</v>
      </c>
      <c r="H70" s="40">
        <v>8530</v>
      </c>
      <c r="I70" s="40">
        <v>147</v>
      </c>
      <c r="J70" s="40">
        <v>1086</v>
      </c>
      <c r="K70" s="40">
        <v>8</v>
      </c>
      <c r="L70" s="40">
        <v>117339</v>
      </c>
      <c r="M70" s="40">
        <v>13557</v>
      </c>
    </row>
    <row r="71" ht="15.75" spans="1:13">
      <c r="A71" t="s">
        <v>35</v>
      </c>
      <c r="B71" s="68">
        <v>43931</v>
      </c>
      <c r="C71" s="40">
        <v>9968</v>
      </c>
      <c r="D71" s="40">
        <v>564</v>
      </c>
      <c r="E71" s="40">
        <v>86</v>
      </c>
      <c r="F71" s="40">
        <v>13</v>
      </c>
      <c r="G71" s="40">
        <v>1011</v>
      </c>
      <c r="H71" s="40">
        <v>8871</v>
      </c>
      <c r="I71" s="40">
        <v>166</v>
      </c>
      <c r="J71" s="40">
        <v>1152</v>
      </c>
      <c r="K71" s="40">
        <v>10</v>
      </c>
      <c r="L71" s="40">
        <v>117339</v>
      </c>
      <c r="M71" s="40">
        <v>13557</v>
      </c>
    </row>
    <row r="72" ht="15.75" spans="1:13">
      <c r="A72" t="s">
        <v>35</v>
      </c>
      <c r="B72" s="68">
        <v>43932</v>
      </c>
      <c r="C72" s="40">
        <v>10408</v>
      </c>
      <c r="D72" s="40">
        <v>440</v>
      </c>
      <c r="E72" s="40">
        <v>95</v>
      </c>
      <c r="F72" s="40">
        <v>9</v>
      </c>
      <c r="G72" s="40">
        <v>1183</v>
      </c>
      <c r="H72" s="40">
        <v>9130</v>
      </c>
      <c r="I72" s="40">
        <v>124</v>
      </c>
      <c r="J72" s="40">
        <v>1202</v>
      </c>
      <c r="K72" s="40">
        <v>11</v>
      </c>
      <c r="L72" s="40">
        <v>117339</v>
      </c>
      <c r="M72" s="40">
        <v>13557</v>
      </c>
    </row>
    <row r="73" ht="15.75" spans="1:13">
      <c r="A73" t="s">
        <v>35</v>
      </c>
      <c r="B73" s="68">
        <v>43933</v>
      </c>
      <c r="C73" s="40">
        <v>10743</v>
      </c>
      <c r="D73" s="40">
        <v>335</v>
      </c>
      <c r="E73" s="40">
        <v>101</v>
      </c>
      <c r="F73" s="40">
        <v>6</v>
      </c>
      <c r="G73" s="40">
        <v>1341</v>
      </c>
      <c r="H73" s="40">
        <v>9301</v>
      </c>
      <c r="I73" s="40">
        <v>175</v>
      </c>
      <c r="J73" s="40">
        <v>1241</v>
      </c>
      <c r="K73" s="40">
        <v>12</v>
      </c>
      <c r="L73" s="40">
        <v>117339</v>
      </c>
      <c r="M73" s="40">
        <v>13557</v>
      </c>
    </row>
    <row r="74" ht="15.75" spans="1:13">
      <c r="A74" t="s">
        <v>35</v>
      </c>
      <c r="B74" s="68">
        <v>43934</v>
      </c>
      <c r="C74" s="40">
        <v>11145</v>
      </c>
      <c r="D74" s="40">
        <v>402</v>
      </c>
      <c r="E74" s="40">
        <v>103</v>
      </c>
      <c r="F74" s="40">
        <v>2</v>
      </c>
      <c r="G74" s="40">
        <v>1627</v>
      </c>
      <c r="H74" s="40">
        <v>9415</v>
      </c>
      <c r="I74" s="40">
        <v>183</v>
      </c>
      <c r="J74" s="40">
        <v>1288</v>
      </c>
      <c r="K74" s="40">
        <v>12</v>
      </c>
      <c r="L74" s="40">
        <v>117339</v>
      </c>
      <c r="M74" s="40">
        <v>13557</v>
      </c>
    </row>
    <row r="75" ht="15.75" spans="1:13">
      <c r="A75" t="s">
        <v>35</v>
      </c>
      <c r="B75" s="68">
        <v>43935</v>
      </c>
      <c r="C75" s="40">
        <v>11586</v>
      </c>
      <c r="D75" s="40">
        <v>441</v>
      </c>
      <c r="E75" s="40">
        <v>116</v>
      </c>
      <c r="F75" s="40">
        <v>13</v>
      </c>
      <c r="G75" s="40">
        <v>1855</v>
      </c>
      <c r="H75" s="40">
        <v>9615</v>
      </c>
      <c r="I75" s="40">
        <v>181</v>
      </c>
      <c r="J75" s="40">
        <v>1339</v>
      </c>
      <c r="K75" s="40">
        <v>13</v>
      </c>
      <c r="L75" s="40">
        <v>117339</v>
      </c>
      <c r="M75" s="40">
        <v>13557</v>
      </c>
    </row>
    <row r="76" ht="15.75" spans="1:13">
      <c r="A76" t="s">
        <v>35</v>
      </c>
      <c r="B76" s="68">
        <v>43936</v>
      </c>
      <c r="C76" s="40">
        <v>12046</v>
      </c>
      <c r="D76" s="40">
        <v>460</v>
      </c>
      <c r="E76" s="40">
        <v>123</v>
      </c>
      <c r="F76" s="40">
        <v>7</v>
      </c>
      <c r="G76" s="40">
        <v>2195</v>
      </c>
      <c r="H76" s="40">
        <v>9728</v>
      </c>
      <c r="I76" s="40">
        <v>175</v>
      </c>
      <c r="J76" s="40">
        <v>1392</v>
      </c>
      <c r="K76" s="40">
        <v>14</v>
      </c>
      <c r="L76" s="40">
        <v>117339</v>
      </c>
      <c r="M76" s="40">
        <v>13557</v>
      </c>
    </row>
    <row r="77" ht="15.75" spans="1:13">
      <c r="A77" t="s">
        <v>35</v>
      </c>
      <c r="B77" s="68">
        <v>43937</v>
      </c>
      <c r="C77" s="40">
        <v>12501</v>
      </c>
      <c r="D77" s="40">
        <v>455</v>
      </c>
      <c r="E77" s="40">
        <v>130</v>
      </c>
      <c r="F77" s="40">
        <v>7</v>
      </c>
      <c r="G77" s="40">
        <v>2563</v>
      </c>
      <c r="H77" s="40">
        <v>9808</v>
      </c>
      <c r="I77" s="40">
        <v>180</v>
      </c>
      <c r="J77" s="40">
        <v>1444</v>
      </c>
      <c r="K77" s="40">
        <v>15</v>
      </c>
      <c r="L77" s="40">
        <v>117339</v>
      </c>
      <c r="M77" s="40">
        <v>13557</v>
      </c>
    </row>
    <row r="78" ht="15.75" spans="1:13">
      <c r="A78" t="s">
        <v>35</v>
      </c>
      <c r="B78" s="68">
        <v>43938</v>
      </c>
      <c r="C78" s="40">
        <v>12758</v>
      </c>
      <c r="D78" s="40">
        <v>257</v>
      </c>
      <c r="E78" s="40">
        <v>142</v>
      </c>
      <c r="F78" s="40">
        <v>12</v>
      </c>
      <c r="G78" s="40">
        <v>2818</v>
      </c>
      <c r="H78" s="40">
        <v>9798</v>
      </c>
      <c r="I78" s="40">
        <v>181</v>
      </c>
      <c r="J78" s="40">
        <v>1474</v>
      </c>
      <c r="K78" s="40">
        <v>16</v>
      </c>
      <c r="L78" s="40">
        <v>187250</v>
      </c>
      <c r="M78" s="40">
        <v>21634</v>
      </c>
    </row>
    <row r="79" ht="15.75" spans="1:13">
      <c r="A79" t="s">
        <v>35</v>
      </c>
      <c r="B79" s="68">
        <v>43939</v>
      </c>
      <c r="C79" s="40">
        <v>12982</v>
      </c>
      <c r="D79" s="40">
        <v>224</v>
      </c>
      <c r="E79" s="40">
        <v>151</v>
      </c>
      <c r="F79" s="40">
        <v>9</v>
      </c>
      <c r="G79" s="40">
        <v>3126</v>
      </c>
      <c r="H79" s="40">
        <v>9705</v>
      </c>
      <c r="I79" s="40">
        <v>168</v>
      </c>
      <c r="J79" s="40">
        <v>1500</v>
      </c>
      <c r="K79" s="40">
        <v>17</v>
      </c>
      <c r="L79" s="40">
        <v>187250</v>
      </c>
      <c r="M79" s="40">
        <v>21634</v>
      </c>
    </row>
    <row r="80" ht="15.75" spans="1:13">
      <c r="A80" t="s">
        <v>35</v>
      </c>
      <c r="B80" s="68">
        <v>43940</v>
      </c>
      <c r="C80" s="40">
        <v>13265</v>
      </c>
      <c r="D80" s="40">
        <v>283</v>
      </c>
      <c r="E80" s="40">
        <v>164</v>
      </c>
      <c r="F80" s="40">
        <v>13</v>
      </c>
      <c r="G80" s="40">
        <v>3456</v>
      </c>
      <c r="H80" s="40">
        <v>9645</v>
      </c>
      <c r="I80" s="40">
        <v>164</v>
      </c>
      <c r="J80" s="40">
        <v>1533</v>
      </c>
      <c r="K80" s="40">
        <v>19</v>
      </c>
      <c r="L80" s="40">
        <v>187250</v>
      </c>
      <c r="M80" s="40">
        <v>21634</v>
      </c>
    </row>
    <row r="81" ht="15.75" spans="1:13">
      <c r="A81" t="s">
        <v>35</v>
      </c>
      <c r="B81" s="68">
        <v>43941</v>
      </c>
      <c r="C81" s="40">
        <v>13491</v>
      </c>
      <c r="D81" s="40">
        <v>226</v>
      </c>
      <c r="E81" s="40">
        <v>172</v>
      </c>
      <c r="F81" s="40">
        <v>8</v>
      </c>
      <c r="G81" s="40">
        <v>3754</v>
      </c>
      <c r="H81" s="40">
        <v>9565</v>
      </c>
      <c r="I81" s="40">
        <v>146</v>
      </c>
      <c r="J81" s="40">
        <v>1559</v>
      </c>
      <c r="K81" s="40">
        <v>20</v>
      </c>
      <c r="L81" s="40">
        <v>187250</v>
      </c>
      <c r="M81" s="40">
        <v>21634</v>
      </c>
    </row>
    <row r="82" ht="15.75" spans="1:13">
      <c r="A82" t="s">
        <v>35</v>
      </c>
      <c r="B82" s="68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75" spans="1:13">
      <c r="A83" t="s">
        <v>35</v>
      </c>
      <c r="B83" s="68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75" spans="1:13">
      <c r="A84" t="s">
        <v>35</v>
      </c>
      <c r="B84" s="68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75" spans="1:13">
      <c r="A85" t="s">
        <v>35</v>
      </c>
      <c r="B85" s="68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75" spans="1:13">
      <c r="A86" t="s">
        <v>35</v>
      </c>
      <c r="B86" s="68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75" spans="1:13">
      <c r="A87" t="s">
        <v>35</v>
      </c>
      <c r="B87" s="68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75" spans="1:13">
      <c r="A88" t="s">
        <v>35</v>
      </c>
      <c r="B88" s="68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35</v>
      </c>
      <c r="B89" s="68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35</v>
      </c>
      <c r="B90" s="68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35</v>
      </c>
      <c r="B91" s="68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25" spans="1:13">
      <c r="A92" t="s">
        <v>35</v>
      </c>
      <c r="B92" s="68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75" spans="1:13">
      <c r="A93" t="s">
        <v>35</v>
      </c>
      <c r="B93" s="68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75" spans="1:13">
      <c r="A94" t="s">
        <v>35</v>
      </c>
      <c r="B94" s="68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75" spans="1:13">
      <c r="A95" t="s">
        <v>35</v>
      </c>
      <c r="B95" s="68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75" spans="1:13">
      <c r="A96" t="s">
        <v>35</v>
      </c>
      <c r="B96" s="68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75" spans="1:13">
      <c r="A97" t="s">
        <v>35</v>
      </c>
      <c r="B97" s="68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75" spans="1:13">
      <c r="A98" t="s">
        <v>35</v>
      </c>
      <c r="B98" s="68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75" spans="1:13">
      <c r="A99" t="s">
        <v>35</v>
      </c>
      <c r="B99" s="68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75" spans="1:13">
      <c r="A100" t="s">
        <v>35</v>
      </c>
      <c r="B100" s="68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75" spans="1:13">
      <c r="A101" t="s">
        <v>35</v>
      </c>
      <c r="B101" s="68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75" spans="1:13">
      <c r="A102" t="s">
        <v>35</v>
      </c>
      <c r="B102" s="68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75" spans="1:13">
      <c r="A103" t="s">
        <v>35</v>
      </c>
      <c r="B103" s="68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75" spans="1:13">
      <c r="A104" t="s">
        <v>35</v>
      </c>
      <c r="B104" s="68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75" spans="1:13">
      <c r="A105" t="s">
        <v>35</v>
      </c>
      <c r="B105" s="68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75" spans="1:13">
      <c r="A106" t="s">
        <v>35</v>
      </c>
      <c r="B106" s="68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75" spans="1:13">
      <c r="A107" t="s">
        <v>35</v>
      </c>
      <c r="B107" s="68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75" spans="1:13">
      <c r="A108" t="s">
        <v>35</v>
      </c>
      <c r="B108" s="68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75" spans="1:13">
      <c r="A109" t="s">
        <v>35</v>
      </c>
      <c r="B109" s="68">
        <v>43969</v>
      </c>
      <c r="C109" s="36">
        <f>Sheet1!QY110</f>
        <v>16617</v>
      </c>
      <c r="D109" s="36">
        <f>Sheet1!QZ110</f>
        <v>9</v>
      </c>
      <c r="E109" s="36">
        <f>Sheet1!RA110</f>
        <v>272</v>
      </c>
      <c r="F109" s="36">
        <f>Sheet1!RB110</f>
        <v>4</v>
      </c>
      <c r="G109" s="36">
        <f>Sheet1!RC110</f>
        <v>12942</v>
      </c>
      <c r="H109" s="36">
        <f>Sheet1!RD110</f>
        <v>3403</v>
      </c>
      <c r="I109" s="36">
        <f>Sheet1!RE110</f>
        <v>50</v>
      </c>
      <c r="J109" s="36">
        <f>Sheet1!RF110</f>
        <v>1924</v>
      </c>
      <c r="K109" s="36">
        <f>Sheet1!RG110</f>
        <v>31</v>
      </c>
      <c r="L109" s="36">
        <f>Sheet1!RH110</f>
        <v>498711</v>
      </c>
      <c r="M109" s="36">
        <f>Sheet1!RI110</f>
        <v>57733</v>
      </c>
    </row>
    <row r="110" ht="15.75" spans="1:13">
      <c r="A110" t="s">
        <v>35</v>
      </c>
      <c r="B110" s="68">
        <v>43970</v>
      </c>
      <c r="C110" s="36">
        <f>Sheet1!QY111</f>
        <v>16643</v>
      </c>
      <c r="D110" s="36">
        <f>Sheet1!QZ111</f>
        <v>26</v>
      </c>
      <c r="E110" s="36">
        <f>Sheet1!RA111</f>
        <v>276</v>
      </c>
      <c r="F110" s="36">
        <f>Sheet1!RB111</f>
        <v>4</v>
      </c>
      <c r="G110" s="36">
        <f>Sheet1!RC111</f>
        <v>13253</v>
      </c>
      <c r="H110" s="36">
        <f>Sheet1!RD111</f>
        <v>3114</v>
      </c>
      <c r="I110" s="36">
        <f>Sheet1!RE111</f>
        <v>52</v>
      </c>
      <c r="J110" s="36">
        <f>Sheet1!RF111</f>
        <v>1927</v>
      </c>
      <c r="K110" s="36">
        <f>Sheet1!RG111</f>
        <v>32</v>
      </c>
      <c r="L110" s="36">
        <f>Sheet1!RH111</f>
        <v>505702</v>
      </c>
      <c r="M110" s="36">
        <f>Sheet1!RI111</f>
        <v>58540</v>
      </c>
    </row>
    <row r="111" ht="15.75" spans="1:13">
      <c r="A111" t="s">
        <v>35</v>
      </c>
      <c r="B111" s="68">
        <v>43971</v>
      </c>
      <c r="C111" s="36">
        <f>Sheet1!QY112</f>
        <v>16659</v>
      </c>
      <c r="D111" s="36">
        <f>Sheet1!QZ112</f>
        <v>16</v>
      </c>
      <c r="E111" s="36">
        <f>Sheet1!RA112</f>
        <v>278</v>
      </c>
      <c r="F111" s="36">
        <f>Sheet1!RB112</f>
        <v>2</v>
      </c>
      <c r="G111" s="36">
        <f>Sheet1!RC112</f>
        <v>13435</v>
      </c>
      <c r="H111" s="36">
        <f>Sheet1!RD112</f>
        <v>2946</v>
      </c>
      <c r="I111" s="36">
        <f>Sheet1!RE112</f>
        <v>50</v>
      </c>
      <c r="J111" s="36">
        <f>Sheet1!RF112</f>
        <v>1928</v>
      </c>
      <c r="K111" s="36">
        <f>Sheet1!RG112</f>
        <v>32</v>
      </c>
      <c r="L111" s="36">
        <f>Sheet1!RH112</f>
        <v>512452</v>
      </c>
      <c r="M111" s="36">
        <f>Sheet1!RI112</f>
        <v>59319</v>
      </c>
    </row>
    <row r="112" ht="15.75" spans="1:13">
      <c r="A112" t="s">
        <v>35</v>
      </c>
      <c r="B112" s="68">
        <v>43972</v>
      </c>
      <c r="C112" s="36">
        <f>Sheet1!QY113</f>
        <v>16667</v>
      </c>
      <c r="D112" s="36">
        <f>Sheet1!QZ113</f>
        <v>8</v>
      </c>
      <c r="E112" s="36">
        <f>Sheet1!RA113</f>
        <v>279</v>
      </c>
      <c r="F112" s="36">
        <f>Sheet1!RB113</f>
        <v>1</v>
      </c>
      <c r="G112" s="36">
        <f>Sheet1!RC113</f>
        <v>13504</v>
      </c>
      <c r="H112" s="36">
        <f>Sheet1!RD113</f>
        <v>2884</v>
      </c>
      <c r="I112" s="36">
        <f>Sheet1!RE113</f>
        <v>48</v>
      </c>
      <c r="J112" s="36">
        <f>Sheet1!RF113</f>
        <v>1929</v>
      </c>
      <c r="K112" s="36">
        <f>Sheet1!RG113</f>
        <v>32</v>
      </c>
      <c r="L112" s="36">
        <f>Sheet1!RH113</f>
        <v>522632</v>
      </c>
      <c r="M112" s="36">
        <f>Sheet1!RI113</f>
        <v>60495</v>
      </c>
    </row>
    <row r="113" ht="15.75" spans="1:13">
      <c r="A113" t="s">
        <v>35</v>
      </c>
      <c r="B113" s="68">
        <v>43973</v>
      </c>
      <c r="C113" s="36">
        <f>Sheet1!QY114</f>
        <v>16683</v>
      </c>
      <c r="D113" s="36">
        <f>Sheet1!QZ114</f>
        <v>16</v>
      </c>
      <c r="E113" s="36">
        <f>Sheet1!RA114</f>
        <v>279</v>
      </c>
      <c r="F113" s="36">
        <f>Sheet1!RB114</f>
        <v>0</v>
      </c>
      <c r="G113" s="36">
        <f>Sheet1!RC114</f>
        <v>13724</v>
      </c>
      <c r="H113" s="36">
        <f>Sheet1!RD114</f>
        <v>2680</v>
      </c>
      <c r="I113" s="36">
        <f>Sheet1!RE114</f>
        <v>47</v>
      </c>
      <c r="J113" s="36">
        <f>Sheet1!RF114</f>
        <v>1931</v>
      </c>
      <c r="K113" s="36">
        <f>Sheet1!RG114</f>
        <v>32</v>
      </c>
      <c r="L113" s="36">
        <f>Sheet1!RH114</f>
        <v>524584</v>
      </c>
      <c r="M113" s="36">
        <f>Sheet1!RI114</f>
        <v>60718</v>
      </c>
    </row>
    <row r="114" ht="15.75" spans="1:13">
      <c r="A114" t="s">
        <v>35</v>
      </c>
      <c r="B114" s="68">
        <v>43974</v>
      </c>
      <c r="C114" s="36">
        <f>Sheet1!QY115</f>
        <v>16690</v>
      </c>
      <c r="D114" s="36">
        <f>Sheet1!QZ115</f>
        <v>7</v>
      </c>
      <c r="E114" s="36">
        <f>Sheet1!RA115</f>
        <v>279</v>
      </c>
      <c r="F114" s="36">
        <f>Sheet1!RB115</f>
        <v>0</v>
      </c>
      <c r="G114" s="36">
        <f>Sheet1!RC115</f>
        <v>13915</v>
      </c>
      <c r="H114" s="36">
        <f>Sheet1!RD115</f>
        <v>2496</v>
      </c>
      <c r="I114" s="36">
        <f>Sheet1!RE115</f>
        <v>47</v>
      </c>
      <c r="J114" s="36">
        <f>Sheet1!RF115</f>
        <v>1815</v>
      </c>
      <c r="K114" s="36">
        <f>Sheet1!RG115</f>
        <v>30</v>
      </c>
      <c r="L114" s="36">
        <f>Sheet1!RH115</f>
        <v>531124</v>
      </c>
      <c r="M114" s="36">
        <f>Sheet1!RI115</f>
        <v>57746</v>
      </c>
    </row>
    <row r="115" ht="15.75" spans="1:13">
      <c r="A115" t="s">
        <v>35</v>
      </c>
      <c r="B115" s="68">
        <v>43975</v>
      </c>
      <c r="C115" s="36">
        <f>Sheet1!QY116</f>
        <v>16712</v>
      </c>
      <c r="D115" s="36">
        <f>Sheet1!QZ116</f>
        <v>22</v>
      </c>
      <c r="E115" s="36">
        <f>Sheet1!RA116</f>
        <v>279</v>
      </c>
      <c r="F115" s="36">
        <f>Sheet1!RB116</f>
        <v>0</v>
      </c>
      <c r="G115" s="36">
        <f>Sheet1!RC116</f>
        <v>14090</v>
      </c>
      <c r="H115" s="36">
        <f>Sheet1!RD116</f>
        <v>2343</v>
      </c>
      <c r="I115" s="36">
        <f>Sheet1!RE116</f>
        <v>47</v>
      </c>
      <c r="J115" s="36">
        <f>Sheet1!RF116</f>
        <v>1817</v>
      </c>
      <c r="K115" s="36">
        <f>Sheet1!RG116</f>
        <v>30</v>
      </c>
      <c r="L115" s="36">
        <f>Sheet1!RH116</f>
        <v>536306</v>
      </c>
      <c r="M115" s="36">
        <f>Sheet1!RI116</f>
        <v>58309</v>
      </c>
    </row>
    <row r="116" ht="15.75" spans="1:13">
      <c r="A116" t="s">
        <v>35</v>
      </c>
      <c r="B116" s="68">
        <v>43976</v>
      </c>
      <c r="C116" s="36">
        <f>Sheet1!QY117</f>
        <v>16717</v>
      </c>
      <c r="D116" s="36">
        <f>Sheet1!QZ117</f>
        <v>5</v>
      </c>
      <c r="E116" s="36">
        <f>Sheet1!RA117</f>
        <v>279</v>
      </c>
      <c r="F116" s="36">
        <f>Sheet1!RB117</f>
        <v>0</v>
      </c>
      <c r="G116" s="36">
        <f>Sheet1!RC117</f>
        <v>14153</v>
      </c>
      <c r="H116" s="36">
        <f>Sheet1!RD117</f>
        <v>2285</v>
      </c>
      <c r="I116" s="36">
        <f>Sheet1!RE117</f>
        <v>45</v>
      </c>
      <c r="J116" s="36">
        <f>Sheet1!RF117</f>
        <v>1818</v>
      </c>
      <c r="K116" s="36">
        <f>Sheet1!RG117</f>
        <v>30</v>
      </c>
      <c r="L116" s="36">
        <f>Sheet1!RH117</f>
        <v>537489</v>
      </c>
      <c r="M116" s="36">
        <f>Sheet1!RI117</f>
        <v>58438</v>
      </c>
    </row>
    <row r="117" ht="15.75" spans="1:13">
      <c r="A117" t="s">
        <v>35</v>
      </c>
      <c r="B117" s="68">
        <v>43977</v>
      </c>
      <c r="C117" s="36">
        <f>Sheet1!QY118</f>
        <v>16734</v>
      </c>
      <c r="D117" s="36">
        <f>Sheet1!QZ118</f>
        <v>17</v>
      </c>
      <c r="E117" s="36">
        <f>Sheet1!RA118</f>
        <v>281</v>
      </c>
      <c r="F117" s="36">
        <f>Sheet1!RB118</f>
        <v>2</v>
      </c>
      <c r="G117" s="36">
        <f>Sheet1!RC118</f>
        <v>14307</v>
      </c>
      <c r="H117" s="36">
        <f>Sheet1!RD118</f>
        <v>2146</v>
      </c>
      <c r="I117" s="36">
        <f>Sheet1!RE118</f>
        <v>43</v>
      </c>
      <c r="J117" s="36">
        <f>Sheet1!RF118</f>
        <v>1819</v>
      </c>
      <c r="K117" s="36">
        <f>Sheet1!RG118</f>
        <v>31</v>
      </c>
      <c r="L117" s="36">
        <f>Sheet1!RH118</f>
        <v>541322</v>
      </c>
      <c r="M117" s="36">
        <f>Sheet1!RI118</f>
        <v>58855</v>
      </c>
    </row>
    <row r="118" ht="15.75" spans="1:13">
      <c r="A118" t="s">
        <v>35</v>
      </c>
      <c r="B118" s="68">
        <v>43978</v>
      </c>
      <c r="C118" s="36">
        <f>Sheet1!QY119</f>
        <v>16757</v>
      </c>
      <c r="D118" s="36">
        <f>Sheet1!QZ119</f>
        <v>23</v>
      </c>
      <c r="E118" s="36">
        <f>Sheet1!RA119</f>
        <v>281</v>
      </c>
      <c r="F118" s="36">
        <f>Sheet1!RB119</f>
        <v>0</v>
      </c>
      <c r="G118" s="36">
        <f>Sheet1!RC119</f>
        <v>14457</v>
      </c>
      <c r="H118" s="36">
        <f>Sheet1!RD119</f>
        <v>2019</v>
      </c>
      <c r="I118" s="36">
        <f>Sheet1!RE119</f>
        <v>43</v>
      </c>
      <c r="J118" s="36">
        <f>Sheet1!RF119</f>
        <v>1822</v>
      </c>
      <c r="K118" s="36">
        <f>Sheet1!RG119</f>
        <v>31</v>
      </c>
      <c r="L118" s="36">
        <f>Sheet1!RH119</f>
        <v>545761</v>
      </c>
      <c r="M118" s="36">
        <f>Sheet1!RI119</f>
        <v>59337</v>
      </c>
    </row>
    <row r="119" ht="15.75" spans="1:13">
      <c r="A119" t="s">
        <v>35</v>
      </c>
      <c r="B119" s="68">
        <v>43979</v>
      </c>
      <c r="C119" s="36">
        <f>Sheet1!QY120</f>
        <v>16793</v>
      </c>
      <c r="D119" s="36">
        <f>Sheet1!QZ120</f>
        <v>36</v>
      </c>
      <c r="E119" s="36">
        <f>Sheet1!RA120</f>
        <v>281</v>
      </c>
      <c r="F119" s="36">
        <f>Sheet1!RB120</f>
        <v>0</v>
      </c>
      <c r="G119" s="36">
        <f>Sheet1!RC120</f>
        <v>14570</v>
      </c>
      <c r="H119" s="36">
        <f>Sheet1!RD120</f>
        <v>1942</v>
      </c>
      <c r="I119" s="36">
        <f>Sheet1!RE120</f>
        <v>39</v>
      </c>
      <c r="J119" s="36">
        <f>Sheet1!RF120</f>
        <v>1826</v>
      </c>
      <c r="K119" s="36">
        <f>Sheet1!RG120</f>
        <v>31</v>
      </c>
      <c r="L119" s="36">
        <f>Sheet1!RH120</f>
        <v>552471</v>
      </c>
      <c r="M119" s="36">
        <f>Sheet1!RI120</f>
        <v>60067</v>
      </c>
    </row>
    <row r="120" ht="15.75" spans="1:13">
      <c r="A120" t="s">
        <v>35</v>
      </c>
      <c r="B120" s="68">
        <v>43980</v>
      </c>
      <c r="C120" s="36">
        <f>Sheet1!QY121</f>
        <v>16872</v>
      </c>
      <c r="D120" s="36">
        <f>Sheet1!QZ121</f>
        <v>79</v>
      </c>
      <c r="E120" s="36">
        <f>Sheet1!RA121</f>
        <v>284</v>
      </c>
      <c r="F120" s="36">
        <f>Sheet1!RB121</f>
        <v>3</v>
      </c>
      <c r="G120" s="36">
        <f>Sheet1!RC121</f>
        <v>14679</v>
      </c>
      <c r="H120" s="36">
        <f>Sheet1!RD121</f>
        <v>1909</v>
      </c>
      <c r="I120" s="36">
        <f>Sheet1!RE121</f>
        <v>41</v>
      </c>
      <c r="J120" s="36">
        <f>Sheet1!RF121</f>
        <v>1834</v>
      </c>
      <c r="K120" s="36">
        <f>Sheet1!RG121</f>
        <v>31</v>
      </c>
      <c r="L120" s="36">
        <f>Sheet1!RH121</f>
        <v>558516</v>
      </c>
      <c r="M120" s="36">
        <f>Sheet1!RI121</f>
        <v>60724</v>
      </c>
    </row>
    <row r="121" ht="15.75" spans="1:13">
      <c r="A121" t="s">
        <v>35</v>
      </c>
      <c r="B121" s="68">
        <v>43981</v>
      </c>
      <c r="C121" s="36">
        <f>Sheet1!QY122</f>
        <v>16987</v>
      </c>
      <c r="D121" s="36">
        <f>Sheet1!QZ122</f>
        <v>115</v>
      </c>
      <c r="E121" s="36">
        <f>Sheet1!RA122</f>
        <v>284</v>
      </c>
      <c r="F121" s="36">
        <f>Sheet1!RB122</f>
        <v>0</v>
      </c>
      <c r="G121" s="36">
        <f>Sheet1!RC122</f>
        <v>14776</v>
      </c>
      <c r="H121" s="36">
        <f>Sheet1!RD122</f>
        <v>1927</v>
      </c>
      <c r="I121" s="36">
        <f>Sheet1!RE122</f>
        <v>37</v>
      </c>
      <c r="J121" s="36">
        <f>Sheet1!RF122</f>
        <v>1847</v>
      </c>
      <c r="K121" s="36">
        <f>Sheet1!RG122</f>
        <v>31</v>
      </c>
      <c r="L121" s="36">
        <f>Sheet1!RH122</f>
        <v>565311</v>
      </c>
      <c r="M121" s="36">
        <f>Sheet1!RI122</f>
        <v>61463</v>
      </c>
    </row>
    <row r="122" ht="15.75" spans="1:13">
      <c r="A122" t="s">
        <v>35</v>
      </c>
      <c r="B122" s="68">
        <v>43982</v>
      </c>
      <c r="C122" s="36">
        <f>Sheet1!QY123</f>
        <v>17012</v>
      </c>
      <c r="D122" s="36">
        <f>Sheet1!QZ123</f>
        <v>25</v>
      </c>
      <c r="E122" s="36">
        <f>Sheet1!RA123</f>
        <v>284</v>
      </c>
      <c r="F122" s="36">
        <f>Sheet1!RB123</f>
        <v>0</v>
      </c>
      <c r="G122" s="36">
        <f>Sheet1!RC123</f>
        <v>14811</v>
      </c>
      <c r="H122" s="36">
        <f>Sheet1!RD123</f>
        <v>1917</v>
      </c>
      <c r="I122" s="36">
        <f>Sheet1!RE123</f>
        <v>39</v>
      </c>
      <c r="J122" s="36">
        <f>Sheet1!RF123</f>
        <v>1850</v>
      </c>
      <c r="K122" s="36">
        <f>Sheet1!RG123</f>
        <v>31</v>
      </c>
      <c r="L122" s="36">
        <f>Sheet1!RH123</f>
        <v>567429</v>
      </c>
      <c r="M122" s="36">
        <f>Sheet1!RI123</f>
        <v>61693</v>
      </c>
    </row>
    <row r="123" ht="15.75" spans="1:13">
      <c r="A123" t="s">
        <v>35</v>
      </c>
      <c r="B123" s="68">
        <v>43983</v>
      </c>
      <c r="C123" s="36">
        <f>Sheet1!QY124</f>
        <v>17071</v>
      </c>
      <c r="D123" s="36">
        <f>Sheet1!QZ124</f>
        <v>59</v>
      </c>
      <c r="E123" s="36">
        <f>Sheet1!RA124</f>
        <v>285</v>
      </c>
      <c r="F123" s="36">
        <f>Sheet1!RB124</f>
        <v>1</v>
      </c>
      <c r="G123" s="36">
        <f>Sheet1!RC124</f>
        <v>14812</v>
      </c>
      <c r="H123" s="36">
        <f>Sheet1!RD124</f>
        <v>1974</v>
      </c>
      <c r="I123" s="36">
        <f>Sheet1!RE124</f>
        <v>39</v>
      </c>
      <c r="J123" s="36">
        <f>Sheet1!RF124</f>
        <v>1856</v>
      </c>
      <c r="K123" s="36">
        <f>Sheet1!RG124</f>
        <v>31</v>
      </c>
      <c r="L123" s="36">
        <f>Sheet1!RH124</f>
        <v>568452</v>
      </c>
      <c r="M123" s="36">
        <f>Sheet1!RI124</f>
        <v>61804</v>
      </c>
    </row>
    <row r="124" ht="15.75" spans="1:13">
      <c r="A124" t="s">
        <v>35</v>
      </c>
      <c r="B124" s="68">
        <v>43984</v>
      </c>
      <c r="C124" s="36">
        <f>Sheet1!QY125</f>
        <v>17169</v>
      </c>
      <c r="D124" s="36">
        <f>Sheet1!QZ125</f>
        <v>98</v>
      </c>
      <c r="E124" s="36">
        <f>Sheet1!RA125</f>
        <v>285</v>
      </c>
      <c r="F124" s="36">
        <f>Sheet1!RB125</f>
        <v>0</v>
      </c>
      <c r="G124" s="36">
        <f>Sheet1!RC125</f>
        <v>14878</v>
      </c>
      <c r="H124" s="36">
        <f>Sheet1!RD125</f>
        <v>2006</v>
      </c>
      <c r="I124" s="36">
        <f>Sheet1!RE125</f>
        <v>33</v>
      </c>
      <c r="J124" s="36">
        <f>Sheet1!RF125</f>
        <v>1867</v>
      </c>
      <c r="K124" s="36">
        <f>Sheet1!RG125</f>
        <v>31</v>
      </c>
      <c r="L124" s="36">
        <f>Sheet1!RH125</f>
        <v>568452</v>
      </c>
      <c r="M124" s="36">
        <f>Sheet1!RI125</f>
        <v>61804</v>
      </c>
    </row>
    <row r="125" ht="15.75" spans="1:13">
      <c r="A125" t="s">
        <v>35</v>
      </c>
      <c r="B125" s="68">
        <v>43985</v>
      </c>
      <c r="C125" s="36">
        <f>Sheet1!QY126</f>
        <v>17285</v>
      </c>
      <c r="D125" s="36">
        <f>Sheet1!QZ126</f>
        <v>116</v>
      </c>
      <c r="E125" s="36">
        <f>Sheet1!RA126</f>
        <v>290</v>
      </c>
      <c r="F125" s="36">
        <f>Sheet1!RB126</f>
        <v>5</v>
      </c>
      <c r="G125" s="36">
        <f>Sheet1!RC126</f>
        <v>14940</v>
      </c>
      <c r="H125" s="36">
        <f>Sheet1!RD126</f>
        <v>2055</v>
      </c>
      <c r="I125" s="36">
        <f>Sheet1!RE126</f>
        <v>31</v>
      </c>
      <c r="J125" s="36">
        <f>Sheet1!RF126</f>
        <v>1879</v>
      </c>
      <c r="K125" s="36">
        <f>Sheet1!RG126</f>
        <v>32</v>
      </c>
      <c r="L125" s="36">
        <f>Sheet1!RH126</f>
        <v>582445</v>
      </c>
      <c r="M125" s="36">
        <f>Sheet1!RI126</f>
        <v>63326</v>
      </c>
    </row>
    <row r="126" ht="15.75" spans="1:13">
      <c r="A126" t="s">
        <v>35</v>
      </c>
      <c r="B126" s="68">
        <v>43986</v>
      </c>
      <c r="C126" s="36">
        <f>Sheet1!QY127</f>
        <v>17377</v>
      </c>
      <c r="D126" s="36">
        <f>Sheet1!QZ127</f>
        <v>92</v>
      </c>
      <c r="E126" s="36">
        <f>Sheet1!RA127</f>
        <v>291</v>
      </c>
      <c r="F126" s="36">
        <f>Sheet1!RB127</f>
        <v>1</v>
      </c>
      <c r="G126" s="36">
        <f>Sheet1!RC127</f>
        <v>14983</v>
      </c>
      <c r="H126" s="36">
        <f>Sheet1!RD127</f>
        <v>2103</v>
      </c>
      <c r="I126" s="36">
        <f>Sheet1!RE127</f>
        <v>28</v>
      </c>
      <c r="J126" s="36">
        <f>Sheet1!RF127</f>
        <v>1889</v>
      </c>
      <c r="K126" s="36">
        <f>Sheet1!RG127</f>
        <v>32</v>
      </c>
      <c r="L126" s="36">
        <f>Sheet1!RH127</f>
        <v>593499</v>
      </c>
      <c r="M126" s="36">
        <f>Sheet1!RI127</f>
        <v>64528</v>
      </c>
    </row>
    <row r="127" ht="15.75" spans="1:13">
      <c r="A127" t="s">
        <v>35</v>
      </c>
      <c r="B127" s="68">
        <v>43987</v>
      </c>
      <c r="C127" s="36">
        <f>Sheet1!QY128</f>
        <v>17495</v>
      </c>
      <c r="D127" s="36">
        <f>Sheet1!QZ128</f>
        <v>118</v>
      </c>
      <c r="E127" s="36">
        <f>Sheet1!RA128</f>
        <v>291</v>
      </c>
      <c r="F127" s="36">
        <f>Sheet1!RB128</f>
        <v>0</v>
      </c>
      <c r="G127" s="36">
        <f>Sheet1!RC128</f>
        <v>15013</v>
      </c>
      <c r="H127" s="36">
        <f>Sheet1!RD128</f>
        <v>2191</v>
      </c>
      <c r="I127" s="36">
        <f>Sheet1!RE128</f>
        <v>27</v>
      </c>
      <c r="J127" s="36">
        <f>Sheet1!RF128</f>
        <v>1902</v>
      </c>
      <c r="K127" s="36">
        <f>Sheet1!RG128</f>
        <v>32</v>
      </c>
      <c r="L127" s="36">
        <f>Sheet1!RH128</f>
        <v>606596</v>
      </c>
      <c r="M127" s="36">
        <f>Sheet1!RI128</f>
        <v>65952</v>
      </c>
    </row>
    <row r="128" ht="15.75" spans="1:13">
      <c r="A128" t="s">
        <v>35</v>
      </c>
      <c r="B128" s="68">
        <v>43988</v>
      </c>
      <c r="C128" s="36">
        <f>Sheet1!QY129</f>
        <v>17562</v>
      </c>
      <c r="D128" s="36">
        <f>Sheet1!QZ129</f>
        <v>67</v>
      </c>
      <c r="E128" s="36">
        <f>Sheet1!RA129</f>
        <v>291</v>
      </c>
      <c r="F128" s="36">
        <f>Sheet1!RB129</f>
        <v>0</v>
      </c>
      <c r="G128" s="36">
        <f>Sheet1!RC129</f>
        <v>15026</v>
      </c>
      <c r="H128" s="36">
        <f>Sheet1!RD129</f>
        <v>2245</v>
      </c>
      <c r="I128" s="36">
        <f>Sheet1!RE129</f>
        <v>30</v>
      </c>
      <c r="J128" s="36">
        <f>Sheet1!RF129</f>
        <v>1909</v>
      </c>
      <c r="K128" s="36">
        <f>Sheet1!RG129</f>
        <v>32</v>
      </c>
      <c r="L128" s="36">
        <f>Sheet1!RH129</f>
        <v>622323</v>
      </c>
      <c r="M128" s="36">
        <f>Sheet1!RI129</f>
        <v>67662</v>
      </c>
    </row>
    <row r="129" ht="15.75" spans="1:13">
      <c r="A129" t="s">
        <v>35</v>
      </c>
      <c r="B129" s="68">
        <v>43989</v>
      </c>
      <c r="C129" s="36">
        <f>Sheet1!QY130</f>
        <v>17752</v>
      </c>
      <c r="D129" s="36">
        <f>Sheet1!QZ130</f>
        <v>190</v>
      </c>
      <c r="E129" s="36">
        <f>Sheet1!RA130</f>
        <v>295</v>
      </c>
      <c r="F129" s="36">
        <f>Sheet1!RB130</f>
        <v>4</v>
      </c>
      <c r="G129" s="36">
        <f>Sheet1!RC130</f>
        <v>15042</v>
      </c>
      <c r="H129" s="36">
        <f>Sheet1!RD130</f>
        <v>2415</v>
      </c>
      <c r="I129" s="36">
        <f>Sheet1!RE130</f>
        <v>29</v>
      </c>
      <c r="J129" s="36">
        <f>Sheet1!RF130</f>
        <v>1930</v>
      </c>
      <c r="K129" s="36">
        <f>Sheet1!RG130</f>
        <v>32</v>
      </c>
      <c r="L129" s="36">
        <f>Sheet1!RH130</f>
        <v>637863</v>
      </c>
      <c r="M129" s="36">
        <f>Sheet1!RI130</f>
        <v>69351</v>
      </c>
    </row>
    <row r="130" ht="15.75" spans="1:13">
      <c r="A130" t="s">
        <v>35</v>
      </c>
      <c r="B130" s="68">
        <v>43990</v>
      </c>
      <c r="C130" s="36">
        <f>Sheet1!QY131</f>
        <v>17863</v>
      </c>
      <c r="D130" s="36">
        <f>Sheet1!QZ131</f>
        <v>111</v>
      </c>
      <c r="E130" s="36">
        <f>Sheet1!RA131</f>
        <v>298</v>
      </c>
      <c r="F130" s="36">
        <f>Sheet1!RB131</f>
        <v>3</v>
      </c>
      <c r="G130" s="36">
        <f>Sheet1!RC131</f>
        <v>15091</v>
      </c>
      <c r="H130" s="36">
        <f>Sheet1!RD131</f>
        <v>2474</v>
      </c>
      <c r="I130" s="36">
        <f>Sheet1!RE131</f>
        <v>27</v>
      </c>
      <c r="J130" s="36">
        <f>Sheet1!RF131</f>
        <v>1942</v>
      </c>
      <c r="K130" s="36">
        <f>Sheet1!RG131</f>
        <v>32</v>
      </c>
      <c r="L130" s="36">
        <f>Sheet1!RH131</f>
        <v>649463</v>
      </c>
      <c r="M130" s="36">
        <f>Sheet1!RI131</f>
        <v>70612</v>
      </c>
    </row>
    <row r="131" ht="15.75" spans="1:13">
      <c r="A131" t="s">
        <v>35</v>
      </c>
      <c r="B131" s="68">
        <v>43991</v>
      </c>
      <c r="C131" s="36">
        <f>Sheet1!QY132</f>
        <v>0</v>
      </c>
      <c r="D131" s="36">
        <f>Sheet1!QZ132</f>
        <v>0</v>
      </c>
      <c r="E131" s="36">
        <f>Sheet1!RA132</f>
        <v>0</v>
      </c>
      <c r="F131" s="36">
        <f>Sheet1!RB132</f>
        <v>0</v>
      </c>
      <c r="G131" s="36">
        <f>Sheet1!RC132</f>
        <v>0</v>
      </c>
      <c r="H131" s="36">
        <f>Sheet1!RD132</f>
        <v>0</v>
      </c>
      <c r="I131" s="36">
        <f>Sheet1!RE132</f>
        <v>0</v>
      </c>
      <c r="J131" s="36">
        <f>Sheet1!RF132</f>
        <v>0</v>
      </c>
      <c r="K131" s="36">
        <f>Sheet1!RG132</f>
        <v>0</v>
      </c>
      <c r="L131" s="36">
        <f>Sheet1!RH132</f>
        <v>0</v>
      </c>
      <c r="M131" s="36">
        <f>Sheet1!RI132</f>
        <v>0</v>
      </c>
    </row>
    <row r="132" ht="15.75" spans="1:13">
      <c r="A132" t="s">
        <v>35</v>
      </c>
      <c r="B132" s="68">
        <v>43992</v>
      </c>
      <c r="C132" s="36">
        <f>Sheet1!QY133</f>
        <v>0</v>
      </c>
      <c r="D132" s="36">
        <f>Sheet1!QZ133</f>
        <v>0</v>
      </c>
      <c r="E132" s="36">
        <f>Sheet1!RA133</f>
        <v>0</v>
      </c>
      <c r="F132" s="36">
        <f>Sheet1!RB133</f>
        <v>0</v>
      </c>
      <c r="G132" s="36">
        <f>Sheet1!RC133</f>
        <v>0</v>
      </c>
      <c r="H132" s="36">
        <f>Sheet1!RD133</f>
        <v>0</v>
      </c>
      <c r="I132" s="36">
        <f>Sheet1!RE133</f>
        <v>0</v>
      </c>
      <c r="J132" s="36">
        <f>Sheet1!RF133</f>
        <v>0</v>
      </c>
      <c r="K132" s="36">
        <f>Sheet1!RG133</f>
        <v>0</v>
      </c>
      <c r="L132" s="36">
        <f>Sheet1!RH133</f>
        <v>0</v>
      </c>
      <c r="M132" s="36">
        <f>Sheet1!RI133</f>
        <v>0</v>
      </c>
    </row>
    <row r="133" ht="15.75" spans="1:13">
      <c r="A133" t="s">
        <v>35</v>
      </c>
      <c r="B133" s="68">
        <v>43993</v>
      </c>
      <c r="C133" s="36">
        <f>Sheet1!QY134</f>
        <v>0</v>
      </c>
      <c r="D133" s="36">
        <f>Sheet1!QZ134</f>
        <v>0</v>
      </c>
      <c r="E133" s="36">
        <f>Sheet1!RA134</f>
        <v>0</v>
      </c>
      <c r="F133" s="36">
        <f>Sheet1!RB134</f>
        <v>0</v>
      </c>
      <c r="G133" s="36">
        <f>Sheet1!RC134</f>
        <v>0</v>
      </c>
      <c r="H133" s="36">
        <f>Sheet1!RD134</f>
        <v>0</v>
      </c>
      <c r="I133" s="36">
        <f>Sheet1!RE134</f>
        <v>0</v>
      </c>
      <c r="J133" s="36">
        <f>Sheet1!RF134</f>
        <v>0</v>
      </c>
      <c r="K133" s="36">
        <f>Sheet1!RG134</f>
        <v>0</v>
      </c>
      <c r="L133" s="36">
        <f>Sheet1!RH134</f>
        <v>0</v>
      </c>
      <c r="M133" s="36">
        <f>Sheet1!RI134</f>
        <v>0</v>
      </c>
    </row>
    <row r="134" ht="15.75" spans="1:13">
      <c r="A134" t="s">
        <v>35</v>
      </c>
      <c r="B134" s="68">
        <v>43994</v>
      </c>
      <c r="C134" s="36">
        <f>Sheet1!QY135</f>
        <v>0</v>
      </c>
      <c r="D134" s="36">
        <f>Sheet1!QZ135</f>
        <v>0</v>
      </c>
      <c r="E134" s="36">
        <f>Sheet1!RA135</f>
        <v>0</v>
      </c>
      <c r="F134" s="36">
        <f>Sheet1!RB135</f>
        <v>0</v>
      </c>
      <c r="G134" s="36">
        <f>Sheet1!RC135</f>
        <v>0</v>
      </c>
      <c r="H134" s="36">
        <f>Sheet1!RD135</f>
        <v>0</v>
      </c>
      <c r="I134" s="36">
        <f>Sheet1!RE135</f>
        <v>0</v>
      </c>
      <c r="J134" s="36">
        <f>Sheet1!RF135</f>
        <v>0</v>
      </c>
      <c r="K134" s="36">
        <f>Sheet1!RG135</f>
        <v>0</v>
      </c>
      <c r="L134" s="36">
        <f>Sheet1!RH135</f>
        <v>0</v>
      </c>
      <c r="M134" s="36">
        <f>Sheet1!RI135</f>
        <v>0</v>
      </c>
    </row>
    <row r="135" ht="15.75" spans="1:13">
      <c r="A135" t="s">
        <v>35</v>
      </c>
      <c r="B135" s="68">
        <v>43995</v>
      </c>
      <c r="C135" s="36">
        <f>Sheet1!QY136</f>
        <v>0</v>
      </c>
      <c r="D135" s="36">
        <f>Sheet1!QZ136</f>
        <v>0</v>
      </c>
      <c r="E135" s="36">
        <f>Sheet1!RA136</f>
        <v>0</v>
      </c>
      <c r="F135" s="36">
        <f>Sheet1!RB136</f>
        <v>0</v>
      </c>
      <c r="G135" s="36">
        <f>Sheet1!RC136</f>
        <v>0</v>
      </c>
      <c r="H135" s="36">
        <f>Sheet1!RD136</f>
        <v>0</v>
      </c>
      <c r="I135" s="36">
        <f>Sheet1!RE136</f>
        <v>0</v>
      </c>
      <c r="J135" s="36">
        <f>Sheet1!RF136</f>
        <v>0</v>
      </c>
      <c r="K135" s="36">
        <f>Sheet1!RG136</f>
        <v>0</v>
      </c>
      <c r="L135" s="36">
        <f>Sheet1!RH136</f>
        <v>0</v>
      </c>
      <c r="M135" s="36">
        <f>Sheet1!RI136</f>
        <v>0</v>
      </c>
    </row>
    <row r="136" ht="15.75" spans="1:13">
      <c r="A136" t="s">
        <v>35</v>
      </c>
      <c r="B136" s="68">
        <v>43996</v>
      </c>
      <c r="C136" s="36">
        <f>Sheet1!QY137</f>
        <v>0</v>
      </c>
      <c r="D136" s="36">
        <f>Sheet1!QZ137</f>
        <v>0</v>
      </c>
      <c r="E136" s="36">
        <f>Sheet1!RA137</f>
        <v>0</v>
      </c>
      <c r="F136" s="36">
        <f>Sheet1!RB137</f>
        <v>0</v>
      </c>
      <c r="G136" s="36">
        <f>Sheet1!RC137</f>
        <v>0</v>
      </c>
      <c r="H136" s="36">
        <f>Sheet1!RD137</f>
        <v>0</v>
      </c>
      <c r="I136" s="36">
        <f>Sheet1!RE137</f>
        <v>0</v>
      </c>
      <c r="J136" s="36">
        <f>Sheet1!RF137</f>
        <v>0</v>
      </c>
      <c r="K136" s="36">
        <f>Sheet1!RG137</f>
        <v>0</v>
      </c>
      <c r="L136" s="36">
        <f>Sheet1!RH137</f>
        <v>0</v>
      </c>
      <c r="M136" s="36">
        <f>Sheet1!RI137</f>
        <v>0</v>
      </c>
    </row>
    <row r="137" ht="15.75" spans="1:13">
      <c r="A137" t="s">
        <v>35</v>
      </c>
      <c r="B137" s="68">
        <v>43997</v>
      </c>
      <c r="C137" s="36">
        <f>Sheet1!QY138</f>
        <v>0</v>
      </c>
      <c r="D137" s="36">
        <f>Sheet1!QZ138</f>
        <v>0</v>
      </c>
      <c r="E137" s="36">
        <f>Sheet1!RA138</f>
        <v>0</v>
      </c>
      <c r="F137" s="36">
        <f>Sheet1!RB138</f>
        <v>0</v>
      </c>
      <c r="G137" s="36">
        <f>Sheet1!RC138</f>
        <v>0</v>
      </c>
      <c r="H137" s="36">
        <f>Sheet1!RD138</f>
        <v>0</v>
      </c>
      <c r="I137" s="36">
        <f>Sheet1!RE138</f>
        <v>0</v>
      </c>
      <c r="J137" s="36">
        <f>Sheet1!RF138</f>
        <v>0</v>
      </c>
      <c r="K137" s="36">
        <f>Sheet1!RG138</f>
        <v>0</v>
      </c>
      <c r="L137" s="36">
        <f>Sheet1!RH138</f>
        <v>0</v>
      </c>
      <c r="M137" s="36">
        <f>Sheet1!RI138</f>
        <v>0</v>
      </c>
    </row>
    <row r="138" ht="15.75" spans="1:13">
      <c r="A138" t="s">
        <v>35</v>
      </c>
      <c r="B138" s="68">
        <v>43998</v>
      </c>
      <c r="C138" s="36">
        <f>Sheet1!QY139</f>
        <v>0</v>
      </c>
      <c r="D138" s="36">
        <f>Sheet1!QZ139</f>
        <v>0</v>
      </c>
      <c r="E138" s="36">
        <f>Sheet1!RA139</f>
        <v>0</v>
      </c>
      <c r="F138" s="36">
        <f>Sheet1!RB139</f>
        <v>0</v>
      </c>
      <c r="G138" s="36">
        <f>Sheet1!RC139</f>
        <v>0</v>
      </c>
      <c r="H138" s="36">
        <f>Sheet1!RD139</f>
        <v>0</v>
      </c>
      <c r="I138" s="36">
        <f>Sheet1!RE139</f>
        <v>0</v>
      </c>
      <c r="J138" s="36">
        <f>Sheet1!RF139</f>
        <v>0</v>
      </c>
      <c r="K138" s="36">
        <f>Sheet1!RG139</f>
        <v>0</v>
      </c>
      <c r="L138" s="36">
        <f>Sheet1!RH139</f>
        <v>0</v>
      </c>
      <c r="M138" s="36">
        <f>Sheet1!RI139</f>
        <v>0</v>
      </c>
    </row>
    <row r="139" ht="15.75" spans="1:13">
      <c r="A139" t="s">
        <v>35</v>
      </c>
      <c r="B139" s="68">
        <v>43999</v>
      </c>
      <c r="C139" s="36">
        <f>Sheet1!QY140</f>
        <v>0</v>
      </c>
      <c r="D139" s="36">
        <f>Sheet1!QZ140</f>
        <v>0</v>
      </c>
      <c r="E139" s="36">
        <f>Sheet1!RA140</f>
        <v>0</v>
      </c>
      <c r="F139" s="36">
        <f>Sheet1!RB140</f>
        <v>0</v>
      </c>
      <c r="G139" s="36">
        <f>Sheet1!RC140</f>
        <v>0</v>
      </c>
      <c r="H139" s="36">
        <f>Sheet1!RD140</f>
        <v>0</v>
      </c>
      <c r="I139" s="36">
        <f>Sheet1!RE140</f>
        <v>0</v>
      </c>
      <c r="J139" s="36">
        <f>Sheet1!RF140</f>
        <v>0</v>
      </c>
      <c r="K139" s="36">
        <f>Sheet1!RG140</f>
        <v>0</v>
      </c>
      <c r="L139" s="36">
        <f>Sheet1!RH140</f>
        <v>0</v>
      </c>
      <c r="M139" s="36">
        <f>Sheet1!RI140</f>
        <v>0</v>
      </c>
    </row>
    <row r="140" ht="15.75" spans="1:13">
      <c r="A140" t="s">
        <v>35</v>
      </c>
      <c r="B140" s="68">
        <v>44000</v>
      </c>
      <c r="C140" s="36">
        <f>Sheet1!QY141</f>
        <v>0</v>
      </c>
      <c r="D140" s="36">
        <f>Sheet1!QZ141</f>
        <v>0</v>
      </c>
      <c r="E140" s="36">
        <f>Sheet1!RA141</f>
        <v>0</v>
      </c>
      <c r="F140" s="36">
        <f>Sheet1!RB141</f>
        <v>0</v>
      </c>
      <c r="G140" s="36">
        <f>Sheet1!RC141</f>
        <v>0</v>
      </c>
      <c r="H140" s="36">
        <f>Sheet1!RD141</f>
        <v>0</v>
      </c>
      <c r="I140" s="36">
        <f>Sheet1!RE141</f>
        <v>0</v>
      </c>
      <c r="J140" s="36">
        <f>Sheet1!RF141</f>
        <v>0</v>
      </c>
      <c r="K140" s="36">
        <f>Sheet1!RG141</f>
        <v>0</v>
      </c>
      <c r="L140" s="36">
        <f>Sheet1!RH141</f>
        <v>0</v>
      </c>
      <c r="M140" s="36">
        <f>Sheet1!RI141</f>
        <v>0</v>
      </c>
    </row>
    <row r="141" ht="15.75" spans="1:13">
      <c r="A141" t="s">
        <v>35</v>
      </c>
      <c r="B141" s="68">
        <v>44001</v>
      </c>
      <c r="C141" s="36">
        <f>Sheet1!QY142</f>
        <v>0</v>
      </c>
      <c r="D141" s="36">
        <f>Sheet1!QZ142</f>
        <v>0</v>
      </c>
      <c r="E141" s="36">
        <f>Sheet1!RA142</f>
        <v>0</v>
      </c>
      <c r="F141" s="36">
        <f>Sheet1!RB142</f>
        <v>0</v>
      </c>
      <c r="G141" s="36">
        <f>Sheet1!RC142</f>
        <v>0</v>
      </c>
      <c r="H141" s="36">
        <f>Sheet1!RD142</f>
        <v>0</v>
      </c>
      <c r="I141" s="36">
        <f>Sheet1!RE142</f>
        <v>0</v>
      </c>
      <c r="J141" s="36">
        <f>Sheet1!RF142</f>
        <v>0</v>
      </c>
      <c r="K141" s="36">
        <f>Sheet1!RG142</f>
        <v>0</v>
      </c>
      <c r="L141" s="36">
        <f>Sheet1!RH142</f>
        <v>0</v>
      </c>
      <c r="M141" s="36">
        <f>Sheet1!RI142</f>
        <v>0</v>
      </c>
    </row>
    <row r="142" ht="15.75" spans="1:13">
      <c r="A142" t="s">
        <v>35</v>
      </c>
      <c r="B142" s="68">
        <v>44002</v>
      </c>
      <c r="C142" s="36">
        <f>Sheet1!QY143</f>
        <v>0</v>
      </c>
      <c r="D142" s="36">
        <f>Sheet1!QZ143</f>
        <v>0</v>
      </c>
      <c r="E142" s="36">
        <f>Sheet1!RA143</f>
        <v>0</v>
      </c>
      <c r="F142" s="36">
        <f>Sheet1!RB143</f>
        <v>0</v>
      </c>
      <c r="G142" s="36">
        <f>Sheet1!RC143</f>
        <v>0</v>
      </c>
      <c r="H142" s="36">
        <f>Sheet1!RD143</f>
        <v>0</v>
      </c>
      <c r="I142" s="36">
        <f>Sheet1!RE143</f>
        <v>0</v>
      </c>
      <c r="J142" s="36">
        <f>Sheet1!RF143</f>
        <v>0</v>
      </c>
      <c r="K142" s="36">
        <f>Sheet1!RG143</f>
        <v>0</v>
      </c>
      <c r="L142" s="36">
        <f>Sheet1!RH143</f>
        <v>0</v>
      </c>
      <c r="M142" s="36">
        <f>Sheet1!RI143</f>
        <v>0</v>
      </c>
    </row>
    <row r="143" ht="15.75" spans="1:13">
      <c r="A143" t="s">
        <v>35</v>
      </c>
      <c r="B143" s="68">
        <v>44003</v>
      </c>
      <c r="C143" s="36">
        <f>Sheet1!QY144</f>
        <v>0</v>
      </c>
      <c r="D143" s="36">
        <f>Sheet1!QZ144</f>
        <v>0</v>
      </c>
      <c r="E143" s="36">
        <f>Sheet1!RA144</f>
        <v>0</v>
      </c>
      <c r="F143" s="36">
        <f>Sheet1!RB144</f>
        <v>0</v>
      </c>
      <c r="G143" s="36">
        <f>Sheet1!RC144</f>
        <v>0</v>
      </c>
      <c r="H143" s="36">
        <f>Sheet1!RD144</f>
        <v>0</v>
      </c>
      <c r="I143" s="36">
        <f>Sheet1!RE144</f>
        <v>0</v>
      </c>
      <c r="J143" s="36">
        <f>Sheet1!RF144</f>
        <v>0</v>
      </c>
      <c r="K143" s="36">
        <f>Sheet1!RG144</f>
        <v>0</v>
      </c>
      <c r="L143" s="36">
        <f>Sheet1!RH144</f>
        <v>0</v>
      </c>
      <c r="M143" s="36">
        <f>Sheet1!RI144</f>
        <v>0</v>
      </c>
    </row>
    <row r="144" ht="15.75" spans="1:13">
      <c r="A144" t="s">
        <v>35</v>
      </c>
      <c r="B144" s="68">
        <v>44004</v>
      </c>
      <c r="C144" s="36">
        <f>Sheet1!QY145</f>
        <v>0</v>
      </c>
      <c r="D144" s="36">
        <f>Sheet1!QZ145</f>
        <v>0</v>
      </c>
      <c r="E144" s="36">
        <f>Sheet1!RA145</f>
        <v>0</v>
      </c>
      <c r="F144" s="36">
        <f>Sheet1!RB145</f>
        <v>0</v>
      </c>
      <c r="G144" s="36">
        <f>Sheet1!RC145</f>
        <v>0</v>
      </c>
      <c r="H144" s="36">
        <f>Sheet1!RD145</f>
        <v>0</v>
      </c>
      <c r="I144" s="36">
        <f>Sheet1!RE145</f>
        <v>0</v>
      </c>
      <c r="J144" s="36">
        <f>Sheet1!RF145</f>
        <v>0</v>
      </c>
      <c r="K144" s="36">
        <f>Sheet1!RG145</f>
        <v>0</v>
      </c>
      <c r="L144" s="36">
        <f>Sheet1!RH145</f>
        <v>0</v>
      </c>
      <c r="M144" s="36">
        <f>Sheet1!RI145</f>
        <v>0</v>
      </c>
    </row>
    <row r="145" ht="15.75" spans="1:13">
      <c r="A145" t="s">
        <v>35</v>
      </c>
      <c r="B145" s="68">
        <v>44005</v>
      </c>
      <c r="C145" s="36">
        <f>Sheet1!QY146</f>
        <v>0</v>
      </c>
      <c r="D145" s="36">
        <f>Sheet1!QZ146</f>
        <v>0</v>
      </c>
      <c r="E145" s="36">
        <f>Sheet1!RA146</f>
        <v>0</v>
      </c>
      <c r="F145" s="36">
        <f>Sheet1!RB146</f>
        <v>0</v>
      </c>
      <c r="G145" s="36">
        <f>Sheet1!RC146</f>
        <v>0</v>
      </c>
      <c r="H145" s="36">
        <f>Sheet1!RD146</f>
        <v>0</v>
      </c>
      <c r="I145" s="36">
        <f>Sheet1!RE146</f>
        <v>0</v>
      </c>
      <c r="J145" s="36">
        <f>Sheet1!RF146</f>
        <v>0</v>
      </c>
      <c r="K145" s="36">
        <f>Sheet1!RG146</f>
        <v>0</v>
      </c>
      <c r="L145" s="36">
        <f>Sheet1!RH146</f>
        <v>0</v>
      </c>
      <c r="M145" s="36">
        <f>Sheet1!RI146</f>
        <v>0</v>
      </c>
    </row>
    <row r="146" ht="15.75" spans="1:13">
      <c r="A146" t="s">
        <v>35</v>
      </c>
      <c r="B146" s="68">
        <v>44006</v>
      </c>
      <c r="C146" s="36">
        <f>Sheet1!QY147</f>
        <v>0</v>
      </c>
      <c r="D146" s="36">
        <f>Sheet1!QZ147</f>
        <v>0</v>
      </c>
      <c r="E146" s="36">
        <f>Sheet1!RA147</f>
        <v>0</v>
      </c>
      <c r="F146" s="36">
        <f>Sheet1!RB147</f>
        <v>0</v>
      </c>
      <c r="G146" s="36">
        <f>Sheet1!RC147</f>
        <v>0</v>
      </c>
      <c r="H146" s="36">
        <f>Sheet1!RD147</f>
        <v>0</v>
      </c>
      <c r="I146" s="36">
        <f>Sheet1!RE147</f>
        <v>0</v>
      </c>
      <c r="J146" s="36">
        <f>Sheet1!RF147</f>
        <v>0</v>
      </c>
      <c r="K146" s="36">
        <f>Sheet1!RG147</f>
        <v>0</v>
      </c>
      <c r="L146" s="36">
        <f>Sheet1!RH147</f>
        <v>0</v>
      </c>
      <c r="M146" s="36">
        <f>Sheet1!RI147</f>
        <v>0</v>
      </c>
    </row>
    <row r="147" ht="15.75" spans="1:13">
      <c r="A147" t="s">
        <v>35</v>
      </c>
      <c r="B147" s="68">
        <v>44007</v>
      </c>
      <c r="C147" s="36">
        <f>Sheet1!QY148</f>
        <v>0</v>
      </c>
      <c r="D147" s="36">
        <f>Sheet1!QZ148</f>
        <v>0</v>
      </c>
      <c r="E147" s="36">
        <f>Sheet1!RA148</f>
        <v>0</v>
      </c>
      <c r="F147" s="36">
        <f>Sheet1!RB148</f>
        <v>0</v>
      </c>
      <c r="G147" s="36">
        <f>Sheet1!RC148</f>
        <v>0</v>
      </c>
      <c r="H147" s="36">
        <f>Sheet1!RD148</f>
        <v>0</v>
      </c>
      <c r="I147" s="36">
        <f>Sheet1!RE148</f>
        <v>0</v>
      </c>
      <c r="J147" s="36">
        <f>Sheet1!RF148</f>
        <v>0</v>
      </c>
      <c r="K147" s="36">
        <f>Sheet1!RG148</f>
        <v>0</v>
      </c>
      <c r="L147" s="36">
        <f>Sheet1!RH148</f>
        <v>0</v>
      </c>
      <c r="M147" s="36">
        <f>Sheet1!RI148</f>
        <v>0</v>
      </c>
    </row>
    <row r="148" ht="15.75" spans="1:13">
      <c r="A148" t="s">
        <v>35</v>
      </c>
      <c r="B148" s="68">
        <v>44008</v>
      </c>
      <c r="C148" s="36">
        <f>Sheet1!QY149</f>
        <v>0</v>
      </c>
      <c r="D148" s="36">
        <f>Sheet1!QZ149</f>
        <v>0</v>
      </c>
      <c r="E148" s="36">
        <f>Sheet1!RA149</f>
        <v>0</v>
      </c>
      <c r="F148" s="36">
        <f>Sheet1!RB149</f>
        <v>0</v>
      </c>
      <c r="G148" s="36">
        <f>Sheet1!RC149</f>
        <v>0</v>
      </c>
      <c r="H148" s="36">
        <f>Sheet1!RD149</f>
        <v>0</v>
      </c>
      <c r="I148" s="36">
        <f>Sheet1!RE149</f>
        <v>0</v>
      </c>
      <c r="J148" s="36">
        <f>Sheet1!RF149</f>
        <v>0</v>
      </c>
      <c r="K148" s="36">
        <f>Sheet1!RG149</f>
        <v>0</v>
      </c>
      <c r="L148" s="36">
        <f>Sheet1!RH149</f>
        <v>0</v>
      </c>
      <c r="M148" s="36">
        <f>Sheet1!RI149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36</v>
      </c>
      <c r="B37" s="68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75" spans="1:13">
      <c r="A38" t="s">
        <v>36</v>
      </c>
      <c r="B38" s="68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75" spans="1:13">
      <c r="A39" t="s">
        <v>36</v>
      </c>
      <c r="B39" s="68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75" spans="1:13">
      <c r="A40" t="s">
        <v>36</v>
      </c>
      <c r="B40" s="68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75" spans="1:13">
      <c r="A41" t="s">
        <v>36</v>
      </c>
      <c r="B41" s="68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75" spans="1:13">
      <c r="A42" t="s">
        <v>36</v>
      </c>
      <c r="B42" s="68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75" spans="1:13">
      <c r="A43" t="s">
        <v>36</v>
      </c>
      <c r="B43" s="68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75" spans="1:13">
      <c r="A44" t="s">
        <v>36</v>
      </c>
      <c r="B44" s="68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75" spans="1:13">
      <c r="A45" t="s">
        <v>36</v>
      </c>
      <c r="B45" s="68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75" spans="1:13">
      <c r="A46" t="s">
        <v>36</v>
      </c>
      <c r="B46" s="68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75" spans="1:13">
      <c r="A47" t="s">
        <v>36</v>
      </c>
      <c r="B47" s="68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75" spans="1:13">
      <c r="A48" t="s">
        <v>36</v>
      </c>
      <c r="B48" s="68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75" spans="1:13">
      <c r="A49" t="s">
        <v>36</v>
      </c>
      <c r="B49" s="68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75" spans="1:13">
      <c r="A50" t="s">
        <v>36</v>
      </c>
      <c r="B50" s="68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75" spans="1:13">
      <c r="A51" t="s">
        <v>36</v>
      </c>
      <c r="B51" s="68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75" spans="1:13">
      <c r="A52" t="s">
        <v>36</v>
      </c>
      <c r="B52" s="68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75" spans="1:13">
      <c r="A53" t="s">
        <v>36</v>
      </c>
      <c r="B53" s="68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75" spans="1:13">
      <c r="A54" t="s">
        <v>36</v>
      </c>
      <c r="B54" s="68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75" spans="1:13">
      <c r="A55" t="s">
        <v>36</v>
      </c>
      <c r="B55" s="68">
        <v>43915</v>
      </c>
      <c r="C55" s="70">
        <v>536</v>
      </c>
      <c r="D55" s="70">
        <v>37</v>
      </c>
      <c r="E55" s="70">
        <v>10</v>
      </c>
      <c r="F55" s="70">
        <v>0</v>
      </c>
      <c r="G55" s="70">
        <v>40</v>
      </c>
      <c r="H55" s="70">
        <v>486</v>
      </c>
      <c r="I55" s="70"/>
      <c r="J55" s="100">
        <v>0.4</v>
      </c>
      <c r="K55" s="104">
        <v>0.01</v>
      </c>
      <c r="L55" s="70"/>
      <c r="M55" s="70"/>
    </row>
    <row r="56" ht="15.75" spans="1:13">
      <c r="A56" t="s">
        <v>36</v>
      </c>
      <c r="B56" s="68">
        <v>43916</v>
      </c>
      <c r="C56" s="70">
        <v>657</v>
      </c>
      <c r="D56" s="70">
        <v>121</v>
      </c>
      <c r="E56" s="70">
        <v>12</v>
      </c>
      <c r="F56" s="70">
        <v>2</v>
      </c>
      <c r="G56" s="70">
        <v>43</v>
      </c>
      <c r="H56" s="70">
        <v>602</v>
      </c>
      <c r="I56" s="70"/>
      <c r="J56" s="100">
        <v>0.5</v>
      </c>
      <c r="K56" s="104">
        <v>0.01</v>
      </c>
      <c r="L56" s="70"/>
      <c r="M56" s="70"/>
    </row>
    <row r="57" ht="15.75" spans="1:13">
      <c r="A57" t="s">
        <v>36</v>
      </c>
      <c r="B57" s="68">
        <v>43917</v>
      </c>
      <c r="C57" s="70">
        <v>722</v>
      </c>
      <c r="D57" s="70">
        <v>65</v>
      </c>
      <c r="E57" s="70">
        <v>16</v>
      </c>
      <c r="F57" s="70">
        <v>4</v>
      </c>
      <c r="G57" s="70">
        <v>45</v>
      </c>
      <c r="H57" s="70">
        <v>661</v>
      </c>
      <c r="I57" s="70"/>
      <c r="J57" s="100">
        <v>0.5</v>
      </c>
      <c r="K57" s="104">
        <v>0.01</v>
      </c>
      <c r="L57" s="70"/>
      <c r="M57" s="70"/>
    </row>
    <row r="58" ht="15.75" spans="1:13">
      <c r="A58" t="s">
        <v>36</v>
      </c>
      <c r="B58" s="68">
        <v>43918</v>
      </c>
      <c r="C58" s="70">
        <v>887</v>
      </c>
      <c r="D58" s="70">
        <v>165</v>
      </c>
      <c r="E58" s="70">
        <v>20</v>
      </c>
      <c r="F58" s="70">
        <v>4</v>
      </c>
      <c r="G58" s="70">
        <v>73</v>
      </c>
      <c r="H58" s="70">
        <v>794</v>
      </c>
      <c r="I58" s="70"/>
      <c r="J58" s="100">
        <v>0.6</v>
      </c>
      <c r="K58" s="104">
        <v>0.01</v>
      </c>
      <c r="L58" s="70"/>
      <c r="M58" s="70"/>
    </row>
    <row r="59" ht="15.75" spans="1:13">
      <c r="A59" t="s">
        <v>36</v>
      </c>
      <c r="B59" s="68">
        <v>43919</v>
      </c>
      <c r="C59" s="70">
        <v>987</v>
      </c>
      <c r="D59" s="70">
        <v>100</v>
      </c>
      <c r="E59" s="70">
        <v>24</v>
      </c>
      <c r="F59" s="70">
        <v>4</v>
      </c>
      <c r="G59" s="70">
        <v>84</v>
      </c>
      <c r="H59" s="70">
        <v>879</v>
      </c>
      <c r="I59" s="70"/>
      <c r="J59" s="100">
        <v>0.7</v>
      </c>
      <c r="K59" s="104">
        <v>0.02</v>
      </c>
      <c r="L59" s="70"/>
      <c r="M59" s="70"/>
    </row>
    <row r="60" ht="15.75" spans="1:13">
      <c r="A60" t="s">
        <v>36</v>
      </c>
      <c r="B60" s="68">
        <v>43920</v>
      </c>
      <c r="C60" s="70">
        <v>1024</v>
      </c>
      <c r="D60" s="70">
        <v>37</v>
      </c>
      <c r="E60" s="70">
        <v>27</v>
      </c>
      <c r="F60" s="70">
        <v>3</v>
      </c>
      <c r="G60" s="70">
        <v>95</v>
      </c>
      <c r="H60" s="70">
        <v>902</v>
      </c>
      <c r="I60" s="70"/>
      <c r="J60" s="100">
        <v>0.7</v>
      </c>
      <c r="K60" s="104">
        <v>0.02</v>
      </c>
      <c r="L60" s="70"/>
      <c r="M60" s="70"/>
    </row>
    <row r="61" ht="15.75" spans="1:13">
      <c r="A61" t="s">
        <v>36</v>
      </c>
      <c r="B61" s="68">
        <v>43921</v>
      </c>
      <c r="C61" s="70">
        <v>1251</v>
      </c>
      <c r="D61" s="70">
        <v>227</v>
      </c>
      <c r="E61" s="70">
        <v>32</v>
      </c>
      <c r="F61" s="70">
        <v>5</v>
      </c>
      <c r="G61" s="70">
        <v>102</v>
      </c>
      <c r="H61" s="70">
        <v>1117</v>
      </c>
      <c r="I61" s="70"/>
      <c r="J61" s="100">
        <v>0.9</v>
      </c>
      <c r="K61" s="104">
        <v>0.02</v>
      </c>
      <c r="L61" s="70"/>
      <c r="M61" s="70"/>
    </row>
    <row r="62" ht="15.75" spans="1:13">
      <c r="A62" t="s">
        <v>36</v>
      </c>
      <c r="B62" s="68">
        <v>43922</v>
      </c>
      <c r="C62" s="70">
        <v>1397</v>
      </c>
      <c r="D62" s="70">
        <v>146</v>
      </c>
      <c r="E62" s="70">
        <v>35</v>
      </c>
      <c r="F62" s="70">
        <v>3</v>
      </c>
      <c r="G62" s="70">
        <v>123</v>
      </c>
      <c r="H62" s="70">
        <v>1239</v>
      </c>
      <c r="I62" s="70"/>
      <c r="J62" s="70">
        <v>1</v>
      </c>
      <c r="K62" s="104">
        <v>0.03</v>
      </c>
      <c r="L62" s="70"/>
      <c r="M62" s="70"/>
    </row>
    <row r="63" ht="15.75" spans="1:13">
      <c r="A63" t="s">
        <v>36</v>
      </c>
      <c r="B63" s="68">
        <v>43923</v>
      </c>
      <c r="C63" s="70">
        <v>1998</v>
      </c>
      <c r="D63" s="70">
        <v>601</v>
      </c>
      <c r="E63" s="70">
        <v>58</v>
      </c>
      <c r="F63" s="70">
        <v>23</v>
      </c>
      <c r="G63" s="70">
        <v>148</v>
      </c>
      <c r="H63" s="70">
        <v>1792</v>
      </c>
      <c r="I63"/>
      <c r="J63" s="70">
        <v>1</v>
      </c>
      <c r="K63" s="104">
        <v>0.04</v>
      </c>
      <c r="L63" s="70"/>
      <c r="M63" s="70"/>
    </row>
    <row r="64" ht="15.75" spans="1:13">
      <c r="A64" t="s">
        <v>36</v>
      </c>
      <c r="B64" s="68">
        <v>43924</v>
      </c>
      <c r="C64" s="70">
        <v>2543</v>
      </c>
      <c r="D64" s="70">
        <v>545</v>
      </c>
      <c r="E64" s="70">
        <v>72</v>
      </c>
      <c r="F64" s="70">
        <v>14</v>
      </c>
      <c r="G64" s="70">
        <v>191</v>
      </c>
      <c r="H64" s="70">
        <v>2280</v>
      </c>
      <c r="I64"/>
      <c r="J64" s="70">
        <v>2</v>
      </c>
      <c r="K64" s="104">
        <v>0.05</v>
      </c>
      <c r="L64" s="70"/>
      <c r="M64" s="70"/>
    </row>
    <row r="65" ht="15.75" spans="1:13">
      <c r="A65" t="s">
        <v>36</v>
      </c>
      <c r="B65" s="68">
        <v>43925</v>
      </c>
      <c r="C65" s="70">
        <v>2567</v>
      </c>
      <c r="D65" s="70">
        <v>24</v>
      </c>
      <c r="E65" s="70">
        <v>72</v>
      </c>
      <c r="F65" s="70">
        <v>0</v>
      </c>
      <c r="G65" s="70">
        <v>192</v>
      </c>
      <c r="H65" s="70">
        <v>2303</v>
      </c>
      <c r="I65"/>
      <c r="J65" s="70">
        <v>2</v>
      </c>
      <c r="K65" s="104">
        <v>0.05</v>
      </c>
      <c r="L65" s="70"/>
      <c r="M65" s="70"/>
    </row>
    <row r="66" ht="15.75" spans="1:13">
      <c r="A66" t="s">
        <v>36</v>
      </c>
      <c r="B66" s="68">
        <v>43926</v>
      </c>
      <c r="C66" s="70">
        <v>3082</v>
      </c>
      <c r="D66" s="70">
        <v>515</v>
      </c>
      <c r="E66" s="70">
        <v>86</v>
      </c>
      <c r="F66" s="70">
        <v>14</v>
      </c>
      <c r="G66" s="70">
        <v>229</v>
      </c>
      <c r="H66" s="70">
        <v>2767</v>
      </c>
      <c r="I66"/>
      <c r="J66" s="70">
        <v>2</v>
      </c>
      <c r="K66" s="104">
        <v>0.06</v>
      </c>
      <c r="L66" s="70">
        <v>116608</v>
      </c>
      <c r="M66" s="70">
        <v>84</v>
      </c>
    </row>
    <row r="67" ht="15.75" spans="1:13">
      <c r="A67" t="s">
        <v>36</v>
      </c>
      <c r="B67" s="68">
        <v>43927</v>
      </c>
      <c r="C67" s="70">
        <v>3588</v>
      </c>
      <c r="D67" s="70">
        <v>506</v>
      </c>
      <c r="E67" s="70">
        <v>99</v>
      </c>
      <c r="F67" s="70">
        <v>13</v>
      </c>
      <c r="G67" s="70">
        <v>229</v>
      </c>
      <c r="H67" s="70">
        <v>3260</v>
      </c>
      <c r="I67"/>
      <c r="J67" s="70">
        <v>3</v>
      </c>
      <c r="K67" s="104">
        <v>0.07</v>
      </c>
      <c r="L67" s="70">
        <v>128320</v>
      </c>
      <c r="M67" s="70">
        <v>93</v>
      </c>
    </row>
    <row r="68" ht="15.75" spans="1:13">
      <c r="A68" t="s">
        <v>36</v>
      </c>
      <c r="B68" s="68">
        <v>43928</v>
      </c>
      <c r="C68" s="47">
        <v>4778</v>
      </c>
      <c r="D68" s="47">
        <v>1190</v>
      </c>
      <c r="E68" s="47">
        <v>136</v>
      </c>
      <c r="F68" s="47">
        <v>37</v>
      </c>
      <c r="G68" s="47">
        <v>375</v>
      </c>
      <c r="H68" s="47">
        <v>4267</v>
      </c>
      <c r="I68"/>
      <c r="J68" s="47">
        <v>3</v>
      </c>
      <c r="K68" s="105">
        <v>0.1</v>
      </c>
      <c r="L68" s="47">
        <v>140293</v>
      </c>
      <c r="M68" s="47">
        <v>102</v>
      </c>
    </row>
    <row r="69" ht="15.75" spans="1:13">
      <c r="A69" t="s">
        <v>36</v>
      </c>
      <c r="B69" s="68">
        <v>43929</v>
      </c>
      <c r="C69" s="40">
        <v>5311</v>
      </c>
      <c r="D69" s="40">
        <v>533</v>
      </c>
      <c r="E69" s="40">
        <v>150</v>
      </c>
      <c r="F69" s="40">
        <v>14</v>
      </c>
      <c r="G69" s="40">
        <v>421</v>
      </c>
      <c r="H69" s="40">
        <v>4740</v>
      </c>
      <c r="I69"/>
      <c r="J69" s="40">
        <v>4</v>
      </c>
      <c r="K69" s="40">
        <v>0.1</v>
      </c>
      <c r="L69" s="40">
        <v>140293</v>
      </c>
      <c r="M69" s="40">
        <v>102</v>
      </c>
    </row>
    <row r="70" ht="15.75" spans="1:13">
      <c r="A70" t="s">
        <v>36</v>
      </c>
      <c r="B70" s="68">
        <v>43930</v>
      </c>
      <c r="C70" s="40">
        <v>5916</v>
      </c>
      <c r="D70" s="40">
        <v>605</v>
      </c>
      <c r="E70" s="40">
        <v>178</v>
      </c>
      <c r="F70" s="40">
        <v>28</v>
      </c>
      <c r="G70" s="40">
        <v>506</v>
      </c>
      <c r="H70" s="40">
        <v>5232</v>
      </c>
      <c r="I70"/>
      <c r="J70" s="40">
        <v>4</v>
      </c>
      <c r="K70" s="40">
        <v>0.1</v>
      </c>
      <c r="L70" s="40">
        <v>167235</v>
      </c>
      <c r="M70" s="40">
        <v>121</v>
      </c>
    </row>
    <row r="71" ht="15.75" spans="1:13">
      <c r="A71" t="s">
        <v>36</v>
      </c>
      <c r="B71" s="68">
        <v>43931</v>
      </c>
      <c r="C71" s="40">
        <v>6725</v>
      </c>
      <c r="D71" s="40">
        <v>809</v>
      </c>
      <c r="E71" s="40">
        <v>226</v>
      </c>
      <c r="F71" s="40">
        <v>48</v>
      </c>
      <c r="G71" s="40">
        <v>620</v>
      </c>
      <c r="H71" s="40">
        <v>5879</v>
      </c>
      <c r="I71"/>
      <c r="J71" s="40">
        <v>5</v>
      </c>
      <c r="K71" s="40">
        <v>0.2</v>
      </c>
      <c r="L71" s="40">
        <v>177584</v>
      </c>
      <c r="M71" s="40">
        <v>129</v>
      </c>
    </row>
    <row r="72" ht="15.75" spans="1:13">
      <c r="A72" t="s">
        <v>36</v>
      </c>
      <c r="B72" s="68">
        <v>43932</v>
      </c>
      <c r="C72" s="40">
        <v>7598</v>
      </c>
      <c r="D72" s="40">
        <v>873</v>
      </c>
      <c r="E72" s="40">
        <v>246</v>
      </c>
      <c r="F72" s="40">
        <v>20</v>
      </c>
      <c r="G72" s="40">
        <v>774</v>
      </c>
      <c r="H72" s="40">
        <v>6578</v>
      </c>
      <c r="I72"/>
      <c r="J72" s="40">
        <v>6</v>
      </c>
      <c r="K72" s="40">
        <v>0.2</v>
      </c>
      <c r="L72" s="40">
        <v>189111</v>
      </c>
      <c r="M72" s="40">
        <v>137</v>
      </c>
    </row>
    <row r="73" ht="15.75" spans="1:13">
      <c r="A73" t="s">
        <v>36</v>
      </c>
      <c r="B73" s="68">
        <v>43933</v>
      </c>
      <c r="C73" s="40">
        <v>8446</v>
      </c>
      <c r="D73" s="40">
        <v>848</v>
      </c>
      <c r="E73" s="40">
        <v>288</v>
      </c>
      <c r="F73" s="40">
        <v>42</v>
      </c>
      <c r="G73" s="40">
        <v>969</v>
      </c>
      <c r="H73" s="40">
        <v>7189</v>
      </c>
      <c r="I73"/>
      <c r="J73" s="40">
        <v>6</v>
      </c>
      <c r="K73" s="40">
        <v>0.2</v>
      </c>
      <c r="L73" s="40">
        <v>189111</v>
      </c>
      <c r="M73" s="40">
        <v>137</v>
      </c>
    </row>
    <row r="74" ht="15.75" spans="1:13">
      <c r="A74" t="s">
        <v>36</v>
      </c>
      <c r="B74" s="68">
        <v>43934</v>
      </c>
      <c r="C74" s="40">
        <v>9205</v>
      </c>
      <c r="D74" s="40">
        <v>759</v>
      </c>
      <c r="E74" s="40">
        <v>331</v>
      </c>
      <c r="F74" s="40">
        <v>43</v>
      </c>
      <c r="G74" s="40">
        <v>1080</v>
      </c>
      <c r="H74" s="40">
        <v>7794</v>
      </c>
      <c r="I74"/>
      <c r="J74" s="40">
        <v>7</v>
      </c>
      <c r="K74" s="40">
        <v>0.2</v>
      </c>
      <c r="L74" s="40">
        <v>189111</v>
      </c>
      <c r="M74" s="40">
        <v>137</v>
      </c>
    </row>
    <row r="75" ht="15.75" spans="1:13">
      <c r="A75" t="s">
        <v>36</v>
      </c>
      <c r="B75" s="68">
        <v>43935</v>
      </c>
      <c r="C75" s="40">
        <v>10453</v>
      </c>
      <c r="D75" s="40">
        <v>1248</v>
      </c>
      <c r="E75" s="40">
        <v>358</v>
      </c>
      <c r="F75" s="40">
        <v>27</v>
      </c>
      <c r="G75" s="40">
        <v>1181</v>
      </c>
      <c r="H75" s="40">
        <v>8914</v>
      </c>
      <c r="I75"/>
      <c r="J75" s="40">
        <v>8</v>
      </c>
      <c r="K75" s="40">
        <v>0.3</v>
      </c>
      <c r="L75" s="40">
        <v>189111</v>
      </c>
      <c r="M75" s="40">
        <v>137</v>
      </c>
    </row>
    <row r="76" ht="15.75" spans="1:13">
      <c r="A76" t="s">
        <v>36</v>
      </c>
      <c r="B76" s="68">
        <v>43936</v>
      </c>
      <c r="C76" s="40">
        <v>11487</v>
      </c>
      <c r="D76" s="40">
        <v>1034</v>
      </c>
      <c r="E76" s="40">
        <v>393</v>
      </c>
      <c r="F76" s="40">
        <v>35</v>
      </c>
      <c r="G76" s="40">
        <v>1359</v>
      </c>
      <c r="H76" s="40">
        <v>9735</v>
      </c>
      <c r="I76"/>
      <c r="J76" s="40">
        <v>8</v>
      </c>
      <c r="K76" s="40">
        <v>0.3</v>
      </c>
      <c r="L76" s="40">
        <v>244893</v>
      </c>
      <c r="M76" s="40">
        <v>177</v>
      </c>
    </row>
    <row r="77" ht="15.75" spans="1:13">
      <c r="A77" t="s">
        <v>36</v>
      </c>
      <c r="B77" s="68">
        <v>43937</v>
      </c>
      <c r="C77" s="40">
        <v>12322</v>
      </c>
      <c r="D77" s="40">
        <v>835</v>
      </c>
      <c r="E77" s="40">
        <v>405</v>
      </c>
      <c r="F77" s="40">
        <v>12</v>
      </c>
      <c r="G77" s="40">
        <v>1432</v>
      </c>
      <c r="H77" s="40">
        <v>10485</v>
      </c>
      <c r="I77"/>
      <c r="J77" s="40">
        <v>9</v>
      </c>
      <c r="K77" s="40">
        <v>0.3</v>
      </c>
      <c r="L77" s="40">
        <v>244893</v>
      </c>
      <c r="M77" s="40">
        <v>177</v>
      </c>
    </row>
    <row r="78" ht="15.75" spans="1:13">
      <c r="A78" t="s">
        <v>36</v>
      </c>
      <c r="B78" s="68">
        <v>43938</v>
      </c>
      <c r="C78" s="40">
        <v>13430</v>
      </c>
      <c r="D78" s="40">
        <v>1108</v>
      </c>
      <c r="E78" s="40">
        <v>448</v>
      </c>
      <c r="F78" s="40">
        <v>43</v>
      </c>
      <c r="G78" s="40">
        <v>1768</v>
      </c>
      <c r="H78" s="40">
        <v>11214</v>
      </c>
      <c r="I78"/>
      <c r="J78" s="40">
        <v>10</v>
      </c>
      <c r="K78" s="40">
        <v>0.3</v>
      </c>
      <c r="L78" s="40">
        <v>302956</v>
      </c>
      <c r="M78" s="40">
        <v>220</v>
      </c>
    </row>
    <row r="79" ht="15.75" spans="1:13">
      <c r="A79" t="s">
        <v>36</v>
      </c>
      <c r="B79" s="68">
        <v>43939</v>
      </c>
      <c r="C79" s="40">
        <v>14352</v>
      </c>
      <c r="D79" s="40">
        <v>922</v>
      </c>
      <c r="E79" s="40">
        <v>486</v>
      </c>
      <c r="F79" s="40">
        <v>38</v>
      </c>
      <c r="G79" s="40">
        <v>2041</v>
      </c>
      <c r="H79" s="40">
        <v>11825</v>
      </c>
      <c r="I79"/>
      <c r="J79" s="40">
        <v>10</v>
      </c>
      <c r="K79" s="40">
        <v>0.4</v>
      </c>
      <c r="L79" s="40">
        <v>335123</v>
      </c>
      <c r="M79" s="40">
        <v>243</v>
      </c>
    </row>
    <row r="80" ht="15.75" spans="1:13">
      <c r="A80" t="s">
        <v>36</v>
      </c>
      <c r="B80" s="68">
        <v>43940</v>
      </c>
      <c r="C80" s="40">
        <v>15722</v>
      </c>
      <c r="D80" s="40">
        <v>1370</v>
      </c>
      <c r="E80" s="40">
        <v>521</v>
      </c>
      <c r="F80" s="40">
        <v>35</v>
      </c>
      <c r="G80" s="40">
        <v>2463</v>
      </c>
      <c r="H80" s="40">
        <v>12738</v>
      </c>
      <c r="I80"/>
      <c r="J80" s="40">
        <v>11</v>
      </c>
      <c r="K80" s="40">
        <v>0.4</v>
      </c>
      <c r="L80" s="40">
        <v>335123</v>
      </c>
      <c r="M80" s="40">
        <v>243</v>
      </c>
    </row>
    <row r="81" ht="15.75" spans="1:13">
      <c r="A81" t="s">
        <v>36</v>
      </c>
      <c r="B81" s="68">
        <v>43941</v>
      </c>
      <c r="C81" s="40">
        <v>17615</v>
      </c>
      <c r="D81" s="40">
        <v>1893</v>
      </c>
      <c r="E81" s="40">
        <v>559</v>
      </c>
      <c r="F81" s="40">
        <v>38</v>
      </c>
      <c r="G81" s="40">
        <v>2854</v>
      </c>
      <c r="H81" s="40">
        <v>14202</v>
      </c>
      <c r="I81"/>
      <c r="J81" s="40">
        <v>13</v>
      </c>
      <c r="K81" s="40">
        <v>0.4</v>
      </c>
      <c r="L81" s="40">
        <v>401586</v>
      </c>
      <c r="M81" s="40">
        <v>291</v>
      </c>
    </row>
    <row r="82" ht="15.75" spans="1:13">
      <c r="A82" t="s">
        <v>36</v>
      </c>
      <c r="B82" s="68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75" spans="1:13">
      <c r="A83" t="s">
        <v>36</v>
      </c>
      <c r="B83" s="68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75" spans="1:13">
      <c r="A84" t="s">
        <v>36</v>
      </c>
      <c r="B84" s="68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75" spans="1:13">
      <c r="A85" t="s">
        <v>36</v>
      </c>
      <c r="B85" s="68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75" spans="1:13">
      <c r="A86" t="s">
        <v>36</v>
      </c>
      <c r="B86" s="68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75" spans="1:13">
      <c r="A87" t="s">
        <v>36</v>
      </c>
      <c r="B87" s="68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75" spans="1:13">
      <c r="A88" t="s">
        <v>36</v>
      </c>
      <c r="B88" s="68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36</v>
      </c>
      <c r="B89" s="68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36</v>
      </c>
      <c r="B90" s="68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36</v>
      </c>
      <c r="B91" s="68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25" spans="1:13">
      <c r="A92" t="s">
        <v>36</v>
      </c>
      <c r="B92" s="68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75" spans="1:13">
      <c r="A93" t="s">
        <v>36</v>
      </c>
      <c r="B93" s="68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75" spans="1:13">
      <c r="A94" t="s">
        <v>36</v>
      </c>
      <c r="B94" s="68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75" spans="1:13">
      <c r="A95" t="s">
        <v>36</v>
      </c>
      <c r="B95" s="68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75" spans="1:13">
      <c r="A96" t="s">
        <v>36</v>
      </c>
      <c r="B96" s="68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75" spans="1:13">
      <c r="A97" t="s">
        <v>36</v>
      </c>
      <c r="B97" s="68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75" spans="1:13">
      <c r="A98" t="s">
        <v>36</v>
      </c>
      <c r="B98" s="68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75" spans="1:13">
      <c r="A99" t="s">
        <v>36</v>
      </c>
      <c r="B99" s="68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75" spans="1:13">
      <c r="A100" t="s">
        <v>36</v>
      </c>
      <c r="B100" s="68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75" spans="1:13">
      <c r="A101" t="s">
        <v>36</v>
      </c>
      <c r="B101" s="68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75" spans="1:13">
      <c r="A102" t="s">
        <v>36</v>
      </c>
      <c r="B102" s="68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75" spans="1:13">
      <c r="A103" t="s">
        <v>36</v>
      </c>
      <c r="B103" s="68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75" spans="1:13">
      <c r="A104" t="s">
        <v>36</v>
      </c>
      <c r="B104" s="68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75" spans="1:13">
      <c r="A105" t="s">
        <v>36</v>
      </c>
      <c r="B105" s="68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75" spans="1:13">
      <c r="A106" t="s">
        <v>36</v>
      </c>
      <c r="B106" s="68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75" spans="1:13">
      <c r="A107" t="s">
        <v>36</v>
      </c>
      <c r="B107" s="68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75" spans="1:13">
      <c r="A108" t="s">
        <v>36</v>
      </c>
      <c r="B108" s="68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75" spans="1:13">
      <c r="A109" t="s">
        <v>36</v>
      </c>
      <c r="B109" s="68">
        <v>43969</v>
      </c>
      <c r="C109" s="36">
        <f>Sheet1!JT110</f>
        <v>95698</v>
      </c>
      <c r="D109" s="36">
        <f>Sheet1!JU110</f>
        <v>5050</v>
      </c>
      <c r="E109" s="36">
        <f>Sheet1!JV110</f>
        <v>3025</v>
      </c>
      <c r="F109" s="36">
        <f>Sheet1!JW110</f>
        <v>154</v>
      </c>
      <c r="G109" s="36">
        <f>Sheet1!JX110</f>
        <v>36795</v>
      </c>
      <c r="H109" s="36">
        <f>Sheet1!JY110</f>
        <v>55878</v>
      </c>
      <c r="I109" s="36">
        <f>Sheet1!JZ110</f>
        <v>0</v>
      </c>
      <c r="J109" s="36">
        <f>Sheet1!KA110</f>
        <v>69</v>
      </c>
      <c r="K109" s="36">
        <f>Sheet1!KB110</f>
        <v>2</v>
      </c>
      <c r="L109" s="36">
        <f>Sheet1!KC110</f>
        <v>2227642</v>
      </c>
      <c r="M109" s="36">
        <f>Sheet1!KD110</f>
        <v>1616</v>
      </c>
    </row>
    <row r="110" ht="15.75" spans="1:13">
      <c r="A110" t="s">
        <v>36</v>
      </c>
      <c r="B110" s="68">
        <v>43970</v>
      </c>
      <c r="C110" s="36">
        <f>Sheet1!JT111</f>
        <v>100340</v>
      </c>
      <c r="D110" s="36">
        <f>Sheet1!JU111</f>
        <v>4642</v>
      </c>
      <c r="E110" s="36">
        <f>Sheet1!JV111</f>
        <v>3156</v>
      </c>
      <c r="F110" s="36">
        <f>Sheet1!JW111</f>
        <v>131</v>
      </c>
      <c r="G110" s="36">
        <f>Sheet1!JX111</f>
        <v>39233</v>
      </c>
      <c r="H110" s="36">
        <f>Sheet1!JY111</f>
        <v>57951</v>
      </c>
      <c r="I110" s="36">
        <f>Sheet1!JZ111</f>
        <v>0</v>
      </c>
      <c r="J110" s="36">
        <f>Sheet1!KA111</f>
        <v>73</v>
      </c>
      <c r="K110" s="36">
        <f>Sheet1!KB111</f>
        <v>2</v>
      </c>
      <c r="L110" s="36">
        <f>Sheet1!KC111</f>
        <v>2302792</v>
      </c>
      <c r="M110" s="36">
        <f>Sheet1!KD111</f>
        <v>1671</v>
      </c>
    </row>
    <row r="111" ht="15.75" spans="1:13">
      <c r="A111" t="s">
        <v>36</v>
      </c>
      <c r="B111" s="68">
        <v>43971</v>
      </c>
      <c r="C111" s="36">
        <f>Sheet1!JT112</f>
        <v>106475</v>
      </c>
      <c r="D111" s="36">
        <f>Sheet1!JU112</f>
        <v>6135</v>
      </c>
      <c r="E111" s="36">
        <f>Sheet1!JV112</f>
        <v>3302</v>
      </c>
      <c r="F111" s="36">
        <f>Sheet1!JW112</f>
        <v>146</v>
      </c>
      <c r="G111" s="36">
        <f>Sheet1!JX112</f>
        <v>42309</v>
      </c>
      <c r="H111" s="36">
        <f>Sheet1!JY112</f>
        <v>60864</v>
      </c>
      <c r="I111" s="36">
        <f>Sheet1!JZ112</f>
        <v>0</v>
      </c>
      <c r="J111" s="36">
        <f>Sheet1!KA112</f>
        <v>77</v>
      </c>
      <c r="K111" s="36">
        <f>Sheet1!KB112</f>
        <v>2</v>
      </c>
      <c r="L111" s="36">
        <f>Sheet1!KC112</f>
        <v>2404267</v>
      </c>
      <c r="M111" s="36">
        <f>Sheet1!KD112</f>
        <v>1744</v>
      </c>
    </row>
    <row r="112" ht="15.75" spans="1:13">
      <c r="A112" t="s">
        <v>36</v>
      </c>
      <c r="B112" s="68">
        <v>43972</v>
      </c>
      <c r="C112" s="36">
        <f>Sheet1!JT113</f>
        <v>112028</v>
      </c>
      <c r="D112" s="36">
        <f>Sheet1!JU113</f>
        <v>5553</v>
      </c>
      <c r="E112" s="36">
        <f>Sheet1!JV113</f>
        <v>3434</v>
      </c>
      <c r="F112" s="36">
        <f>Sheet1!JW113</f>
        <v>132</v>
      </c>
      <c r="G112" s="36">
        <f>Sheet1!JX113</f>
        <v>45422</v>
      </c>
      <c r="H112" s="36">
        <f>Sheet1!JY113</f>
        <v>63172</v>
      </c>
      <c r="I112" s="36">
        <f>Sheet1!JZ113</f>
        <v>0</v>
      </c>
      <c r="J112" s="36">
        <f>Sheet1!KA113</f>
        <v>81</v>
      </c>
      <c r="K112" s="36">
        <f>Sheet1!KB113</f>
        <v>2</v>
      </c>
      <c r="L112" s="36">
        <f>Sheet1!KC113</f>
        <v>2512388</v>
      </c>
      <c r="M112" s="36">
        <f>Sheet1!KD113</f>
        <v>1823</v>
      </c>
    </row>
    <row r="113" ht="15.75" spans="1:13">
      <c r="A113" t="s">
        <v>36</v>
      </c>
      <c r="B113" s="68">
        <v>43973</v>
      </c>
      <c r="C113" s="36">
        <f>Sheet1!JT114</f>
        <v>118226</v>
      </c>
      <c r="D113" s="36">
        <f>Sheet1!JU114</f>
        <v>6198</v>
      </c>
      <c r="E113" s="36">
        <f>Sheet1!JV114</f>
        <v>3584</v>
      </c>
      <c r="F113" s="36">
        <f>Sheet1!JW114</f>
        <v>150</v>
      </c>
      <c r="G113" s="36">
        <f>Sheet1!JX114</f>
        <v>48553</v>
      </c>
      <c r="H113" s="36">
        <f>Sheet1!JY114</f>
        <v>66089</v>
      </c>
      <c r="I113" s="36">
        <f>Sheet1!JZ114</f>
        <v>0</v>
      </c>
      <c r="J113" s="36">
        <f>Sheet1!KA114</f>
        <v>86</v>
      </c>
      <c r="K113" s="36">
        <f>Sheet1!KB114</f>
        <v>3</v>
      </c>
      <c r="L113" s="36">
        <f>Sheet1!KC114</f>
        <v>2615920</v>
      </c>
      <c r="M113" s="36">
        <f>Sheet1!KD114</f>
        <v>1898</v>
      </c>
    </row>
    <row r="114" ht="15.75" spans="1:13">
      <c r="A114" t="s">
        <v>36</v>
      </c>
      <c r="B114" s="68">
        <v>43974</v>
      </c>
      <c r="C114" s="36">
        <f>Sheet1!JT115</f>
        <v>124794</v>
      </c>
      <c r="D114" s="36">
        <f>Sheet1!JU115</f>
        <v>6568</v>
      </c>
      <c r="E114" s="36">
        <f>Sheet1!JV115</f>
        <v>3726</v>
      </c>
      <c r="F114" s="36">
        <f>Sheet1!JW115</f>
        <v>142</v>
      </c>
      <c r="G114" s="36">
        <f>Sheet1!JX115</f>
        <v>51824</v>
      </c>
      <c r="H114" s="36">
        <f>Sheet1!JY115</f>
        <v>69244</v>
      </c>
      <c r="I114" s="36">
        <f>Sheet1!JZ115</f>
        <v>0</v>
      </c>
      <c r="J114" s="36">
        <f>Sheet1!KA115</f>
        <v>91</v>
      </c>
      <c r="K114" s="36">
        <f>Sheet1!KB115</f>
        <v>3</v>
      </c>
      <c r="L114" s="36">
        <f>Sheet1!KC115</f>
        <v>2719434</v>
      </c>
      <c r="M114" s="36">
        <f>Sheet1!KD115</f>
        <v>1973</v>
      </c>
    </row>
    <row r="115" ht="15.75" spans="1:13">
      <c r="A115" t="s">
        <v>36</v>
      </c>
      <c r="B115" s="68">
        <v>43975</v>
      </c>
      <c r="C115" s="36">
        <f>Sheet1!JT116</f>
        <v>131423</v>
      </c>
      <c r="D115" s="36">
        <f>Sheet1!JU116</f>
        <v>6629</v>
      </c>
      <c r="E115" s="36">
        <f>Sheet1!JV116</f>
        <v>3868</v>
      </c>
      <c r="F115" s="36">
        <f>Sheet1!JW116</f>
        <v>142</v>
      </c>
      <c r="G115" s="36">
        <f>Sheet1!JX116</f>
        <v>54385</v>
      </c>
      <c r="H115" s="36">
        <f>Sheet1!JY116</f>
        <v>73170</v>
      </c>
      <c r="I115" s="36">
        <f>Sheet1!JZ116</f>
        <v>8944</v>
      </c>
      <c r="J115" s="36">
        <f>Sheet1!KA116</f>
        <v>95</v>
      </c>
      <c r="K115" s="36">
        <f>Sheet1!KB116</f>
        <v>3</v>
      </c>
      <c r="L115" s="36">
        <f>Sheet1!KC116</f>
        <v>2834798</v>
      </c>
      <c r="M115" s="36">
        <f>Sheet1!KD116</f>
        <v>2056</v>
      </c>
    </row>
    <row r="116" ht="15.75" spans="1:13">
      <c r="A116" t="s">
        <v>36</v>
      </c>
      <c r="B116" s="68">
        <v>43976</v>
      </c>
      <c r="C116" s="36">
        <f>Sheet1!JT117</f>
        <v>138536</v>
      </c>
      <c r="D116" s="36">
        <f>Sheet1!JU117</f>
        <v>7113</v>
      </c>
      <c r="E116" s="36">
        <f>Sheet1!JV117</f>
        <v>4024</v>
      </c>
      <c r="F116" s="36">
        <f>Sheet1!JW117</f>
        <v>156</v>
      </c>
      <c r="G116" s="36">
        <f>Sheet1!JX117</f>
        <v>57692</v>
      </c>
      <c r="H116" s="36">
        <f>Sheet1!JY117</f>
        <v>76820</v>
      </c>
      <c r="I116" s="36">
        <f>Sheet1!JZ117</f>
        <v>8944</v>
      </c>
      <c r="J116" s="36">
        <f>Sheet1!KA117</f>
        <v>100</v>
      </c>
      <c r="K116" s="36">
        <f>Sheet1!KB117</f>
        <v>3</v>
      </c>
      <c r="L116" s="36">
        <f>Sheet1!KC117</f>
        <v>2943421</v>
      </c>
      <c r="M116" s="36">
        <f>Sheet1!KD117</f>
        <v>2135</v>
      </c>
    </row>
    <row r="117" ht="15.75" spans="1:13">
      <c r="A117" t="s">
        <v>36</v>
      </c>
      <c r="B117" s="68">
        <v>43977</v>
      </c>
      <c r="C117" s="36">
        <f>Sheet1!JT118</f>
        <v>144941</v>
      </c>
      <c r="D117" s="36">
        <f>Sheet1!JU118</f>
        <v>6405</v>
      </c>
      <c r="E117" s="36">
        <f>Sheet1!JV118</f>
        <v>4172</v>
      </c>
      <c r="F117" s="36">
        <f>Sheet1!JW118</f>
        <v>148</v>
      </c>
      <c r="G117" s="36">
        <f>Sheet1!JX118</f>
        <v>60706</v>
      </c>
      <c r="H117" s="36">
        <f>Sheet1!JY118</f>
        <v>80063</v>
      </c>
      <c r="I117" s="36">
        <f>Sheet1!JZ118</f>
        <v>8944</v>
      </c>
      <c r="J117" s="36">
        <f>Sheet1!KA118</f>
        <v>105</v>
      </c>
      <c r="K117" s="36">
        <f>Sheet1!KB118</f>
        <v>3</v>
      </c>
      <c r="L117" s="36">
        <f>Sheet1!KC118</f>
        <v>3033591</v>
      </c>
      <c r="M117" s="36">
        <f>Sheet1!KD118</f>
        <v>2200</v>
      </c>
    </row>
    <row r="118" ht="15.75" spans="1:13">
      <c r="A118" t="s">
        <v>36</v>
      </c>
      <c r="B118" s="68">
        <v>43978</v>
      </c>
      <c r="C118" s="36">
        <f>Sheet1!JT119</f>
        <v>150793</v>
      </c>
      <c r="D118" s="36">
        <f>Sheet1!JU119</f>
        <v>5852</v>
      </c>
      <c r="E118" s="36">
        <f>Sheet1!JV119</f>
        <v>4349</v>
      </c>
      <c r="F118" s="36">
        <f>Sheet1!JW119</f>
        <v>177</v>
      </c>
      <c r="G118" s="36">
        <f>Sheet1!JX119</f>
        <v>64277</v>
      </c>
      <c r="H118" s="36">
        <f>Sheet1!JY119</f>
        <v>82167</v>
      </c>
      <c r="I118" s="36">
        <f>Sheet1!JZ119</f>
        <v>8944</v>
      </c>
      <c r="J118" s="36">
        <f>Sheet1!KA119</f>
        <v>109</v>
      </c>
      <c r="K118" s="36">
        <f>Sheet1!KB119</f>
        <v>3</v>
      </c>
      <c r="L118" s="36">
        <f>Sheet1!KC119</f>
        <v>3126119</v>
      </c>
      <c r="M118" s="36">
        <f>Sheet1!KD119</f>
        <v>2268</v>
      </c>
    </row>
    <row r="119" ht="15.75" spans="1:13">
      <c r="A119" t="s">
        <v>36</v>
      </c>
      <c r="B119" s="68">
        <v>43979</v>
      </c>
      <c r="C119" s="36">
        <f>Sheet1!JT120</f>
        <v>158086</v>
      </c>
      <c r="D119" s="36">
        <f>Sheet1!JU120</f>
        <v>7293</v>
      </c>
      <c r="E119" s="36">
        <f>Sheet1!JV120</f>
        <v>4534</v>
      </c>
      <c r="F119" s="36">
        <f>Sheet1!JW120</f>
        <v>185</v>
      </c>
      <c r="G119" s="36">
        <f>Sheet1!JX120</f>
        <v>67749</v>
      </c>
      <c r="H119" s="36">
        <f>Sheet1!JY120</f>
        <v>85803</v>
      </c>
      <c r="I119" s="36">
        <f>Sheet1!JZ120</f>
        <v>8944</v>
      </c>
      <c r="J119" s="36">
        <f>Sheet1!KA120</f>
        <v>115</v>
      </c>
      <c r="K119" s="36">
        <f>Sheet1!KB120</f>
        <v>3</v>
      </c>
      <c r="L119" s="36">
        <f>Sheet1!KC120</f>
        <v>3242160</v>
      </c>
      <c r="M119" s="36">
        <f>Sheet1!KD120</f>
        <v>2352</v>
      </c>
    </row>
    <row r="120" ht="15.75" spans="1:13">
      <c r="A120" t="s">
        <v>36</v>
      </c>
      <c r="B120" s="68">
        <v>43980</v>
      </c>
      <c r="C120" s="36">
        <f>Sheet1!JT121</f>
        <v>165386</v>
      </c>
      <c r="D120" s="36">
        <f>Sheet1!JU121</f>
        <v>7300</v>
      </c>
      <c r="E120" s="36">
        <f>Sheet1!JV121</f>
        <v>4711</v>
      </c>
      <c r="F120" s="36">
        <f>Sheet1!JW121</f>
        <v>177</v>
      </c>
      <c r="G120" s="36">
        <f>Sheet1!JX121</f>
        <v>70920</v>
      </c>
      <c r="H120" s="36">
        <f>Sheet1!JY121</f>
        <v>89755</v>
      </c>
      <c r="I120" s="36">
        <f>Sheet1!JZ121</f>
        <v>8944</v>
      </c>
      <c r="J120" s="36">
        <f>Sheet1!KA121</f>
        <v>120</v>
      </c>
      <c r="K120" s="36">
        <f>Sheet1!KB121</f>
        <v>3</v>
      </c>
      <c r="L120" s="36">
        <f>Sheet1!KC121</f>
        <v>3362136</v>
      </c>
      <c r="M120" s="36">
        <f>Sheet1!KD121</f>
        <v>2439</v>
      </c>
    </row>
    <row r="121" ht="15.75" spans="1:13">
      <c r="A121" t="s">
        <v>36</v>
      </c>
      <c r="B121" s="68">
        <v>43981</v>
      </c>
      <c r="C121" s="36">
        <f>Sheet1!JT122</f>
        <v>173491</v>
      </c>
      <c r="D121" s="36">
        <f>Sheet1!JU122</f>
        <v>8105</v>
      </c>
      <c r="E121" s="36">
        <f>Sheet1!JV122</f>
        <v>4980</v>
      </c>
      <c r="F121" s="36">
        <f>Sheet1!JW122</f>
        <v>269</v>
      </c>
      <c r="G121" s="36">
        <f>Sheet1!JX122</f>
        <v>82627</v>
      </c>
      <c r="H121" s="36">
        <f>Sheet1!JY122</f>
        <v>85884</v>
      </c>
      <c r="I121" s="36">
        <f>Sheet1!JZ122</f>
        <v>8944</v>
      </c>
      <c r="J121" s="36">
        <f>Sheet1!KA122</f>
        <v>126</v>
      </c>
      <c r="K121" s="36">
        <f>Sheet1!KB122</f>
        <v>4</v>
      </c>
      <c r="L121" s="36">
        <f>Sheet1!KC122</f>
        <v>3483838</v>
      </c>
      <c r="M121" s="36">
        <f>Sheet1!KD122</f>
        <v>2527</v>
      </c>
    </row>
    <row r="122" ht="15.75" spans="1:13">
      <c r="A122" t="s">
        <v>36</v>
      </c>
      <c r="B122" s="68">
        <v>43982</v>
      </c>
      <c r="C122" s="36">
        <f>Sheet1!JT123</f>
        <v>181827</v>
      </c>
      <c r="D122" s="36">
        <f>Sheet1!JU123</f>
        <v>8336</v>
      </c>
      <c r="E122" s="36">
        <f>Sheet1!JV123</f>
        <v>5185</v>
      </c>
      <c r="F122" s="36">
        <f>Sheet1!JW123</f>
        <v>205</v>
      </c>
      <c r="G122" s="36">
        <f>Sheet1!JX123</f>
        <v>86936</v>
      </c>
      <c r="H122" s="36">
        <f>Sheet1!JY123</f>
        <v>89706</v>
      </c>
      <c r="I122" s="36">
        <f>Sheet1!JZ123</f>
        <v>8944</v>
      </c>
      <c r="J122" s="36">
        <f>Sheet1!KA123</f>
        <v>132</v>
      </c>
      <c r="K122" s="36">
        <f>Sheet1!KB123</f>
        <v>4</v>
      </c>
      <c r="L122" s="36">
        <f>Sheet1!KC123</f>
        <v>3611599</v>
      </c>
      <c r="M122" s="36">
        <f>Sheet1!KD123</f>
        <v>2619</v>
      </c>
    </row>
    <row r="123" ht="15.75" spans="1:13">
      <c r="A123" t="s">
        <v>36</v>
      </c>
      <c r="B123" s="68">
        <v>43983</v>
      </c>
      <c r="C123" s="36">
        <f>Sheet1!JT124</f>
        <v>190609</v>
      </c>
      <c r="D123" s="36">
        <f>Sheet1!JU124</f>
        <v>8782</v>
      </c>
      <c r="E123" s="36">
        <f>Sheet1!JV124</f>
        <v>5408</v>
      </c>
      <c r="F123" s="36">
        <f>Sheet1!JW124</f>
        <v>223</v>
      </c>
      <c r="G123" s="36">
        <f>Sheet1!JX124</f>
        <v>91852</v>
      </c>
      <c r="H123" s="36">
        <f>Sheet1!JY124</f>
        <v>93349</v>
      </c>
      <c r="I123" s="36">
        <f>Sheet1!JZ124</f>
        <v>8944</v>
      </c>
      <c r="J123" s="36">
        <f>Sheet1!KA124</f>
        <v>138</v>
      </c>
      <c r="K123" s="36">
        <f>Sheet1!KB124</f>
        <v>4</v>
      </c>
      <c r="L123" s="36">
        <f>Sheet1!KC124</f>
        <v>3737027</v>
      </c>
      <c r="M123" s="36">
        <f>Sheet1!KD124</f>
        <v>2710</v>
      </c>
    </row>
    <row r="124" ht="15.75" spans="1:13">
      <c r="A124" t="s">
        <v>36</v>
      </c>
      <c r="B124" s="68">
        <v>43984</v>
      </c>
      <c r="C124" s="36">
        <f>Sheet1!JT125</f>
        <v>198370</v>
      </c>
      <c r="D124" s="36">
        <f>Sheet1!JU125</f>
        <v>7761</v>
      </c>
      <c r="E124" s="36">
        <f>Sheet1!JV125</f>
        <v>5608</v>
      </c>
      <c r="F124" s="36">
        <f>Sheet1!JW125</f>
        <v>200</v>
      </c>
      <c r="G124" s="36">
        <f>Sheet1!JX125</f>
        <v>95754</v>
      </c>
      <c r="H124" s="36">
        <f>Sheet1!JY125</f>
        <v>97008</v>
      </c>
      <c r="I124" s="36">
        <f>Sheet1!JZ125</f>
        <v>8944</v>
      </c>
      <c r="J124" s="36">
        <f>Sheet1!KA125</f>
        <v>144</v>
      </c>
      <c r="K124" s="36">
        <f>Sheet1!KB125</f>
        <v>4</v>
      </c>
      <c r="L124" s="36">
        <f>Sheet1!KC125</f>
        <v>3837207</v>
      </c>
      <c r="M124" s="36">
        <f>Sheet1!KD125</f>
        <v>2783</v>
      </c>
    </row>
    <row r="125" ht="15.75" spans="1:13">
      <c r="A125" t="s">
        <v>36</v>
      </c>
      <c r="B125" s="68">
        <v>43985</v>
      </c>
      <c r="C125" s="36">
        <f>Sheet1!JT126</f>
        <v>207183</v>
      </c>
      <c r="D125" s="36">
        <f>Sheet1!JU126</f>
        <v>8813</v>
      </c>
      <c r="E125" s="36">
        <f>Sheet1!JV126</f>
        <v>5829</v>
      </c>
      <c r="F125" s="36">
        <f>Sheet1!JW126</f>
        <v>221</v>
      </c>
      <c r="G125" s="36">
        <f>Sheet1!JX126</f>
        <v>100285</v>
      </c>
      <c r="H125" s="36">
        <f>Sheet1!JY126</f>
        <v>101069</v>
      </c>
      <c r="I125" s="36">
        <f>Sheet1!JZ126</f>
        <v>8944</v>
      </c>
      <c r="J125" s="36">
        <f>Sheet1!KA126</f>
        <v>150</v>
      </c>
      <c r="K125" s="36">
        <f>Sheet1!KB126</f>
        <v>4</v>
      </c>
      <c r="L125" s="36">
        <f>Sheet1!KC126</f>
        <v>3966075</v>
      </c>
      <c r="M125" s="36">
        <f>Sheet1!KD126</f>
        <v>2876</v>
      </c>
    </row>
    <row r="126" ht="15.75" spans="1:13">
      <c r="A126" t="s">
        <v>36</v>
      </c>
      <c r="B126" s="68">
        <v>43986</v>
      </c>
      <c r="C126" s="36">
        <f>Sheet1!JT127</f>
        <v>216824</v>
      </c>
      <c r="D126" s="36">
        <f>Sheet1!JU127</f>
        <v>9641</v>
      </c>
      <c r="E126" s="36">
        <f>Sheet1!JV127</f>
        <v>6088</v>
      </c>
      <c r="F126" s="36">
        <f>Sheet1!JW127</f>
        <v>259</v>
      </c>
      <c r="G126" s="36">
        <f>Sheet1!JX127</f>
        <v>104071</v>
      </c>
      <c r="H126" s="36">
        <f>Sheet1!JY127</f>
        <v>106665</v>
      </c>
      <c r="I126" s="36">
        <f>Sheet1!JZ127</f>
        <v>8944</v>
      </c>
      <c r="J126" s="36">
        <f>Sheet1!KA127</f>
        <v>157</v>
      </c>
      <c r="K126" s="36">
        <f>Sheet1!KB127</f>
        <v>4</v>
      </c>
      <c r="L126" s="36">
        <f>Sheet1!KC127</f>
        <v>4103233</v>
      </c>
      <c r="M126" s="36">
        <f>Sheet1!KD127</f>
        <v>2976</v>
      </c>
    </row>
    <row r="127" ht="15.75" spans="1:13">
      <c r="A127" t="s">
        <v>36</v>
      </c>
      <c r="B127" s="68">
        <v>43987</v>
      </c>
      <c r="C127" s="36">
        <f>Sheet1!JT128</f>
        <v>226713</v>
      </c>
      <c r="D127" s="36">
        <f>Sheet1!JU128</f>
        <v>9889</v>
      </c>
      <c r="E127" s="36">
        <f>Sheet1!JV128</f>
        <v>6363</v>
      </c>
      <c r="F127" s="36">
        <f>Sheet1!JW128</f>
        <v>275</v>
      </c>
      <c r="G127" s="36">
        <f>Sheet1!JX128</f>
        <v>108450</v>
      </c>
      <c r="H127" s="36">
        <f>Sheet1!JY128</f>
        <v>111900</v>
      </c>
      <c r="I127" s="36">
        <f>Sheet1!JZ128</f>
        <v>8944</v>
      </c>
      <c r="J127" s="36">
        <f>Sheet1!KA128</f>
        <v>164</v>
      </c>
      <c r="K127" s="36">
        <f>Sheet1!KB128</f>
        <v>5</v>
      </c>
      <c r="L127" s="36">
        <f>Sheet1!KC128</f>
        <v>4242718</v>
      </c>
      <c r="M127" s="36">
        <f>Sheet1!KD128</f>
        <v>3077</v>
      </c>
    </row>
    <row r="128" ht="15.75" spans="1:13">
      <c r="A128" t="s">
        <v>36</v>
      </c>
      <c r="B128" s="68">
        <v>43988</v>
      </c>
      <c r="C128" s="36">
        <f>Sheet1!JT129</f>
        <v>236184</v>
      </c>
      <c r="D128" s="36">
        <f>Sheet1!JU129</f>
        <v>9471</v>
      </c>
      <c r="E128" s="36">
        <f>Sheet1!JV129</f>
        <v>6649</v>
      </c>
      <c r="F128" s="36">
        <f>Sheet1!JW129</f>
        <v>286</v>
      </c>
      <c r="G128" s="36">
        <f>Sheet1!JX129</f>
        <v>113231</v>
      </c>
      <c r="H128" s="36">
        <f>Sheet1!JY129</f>
        <v>116304</v>
      </c>
      <c r="I128" s="36">
        <f>Sheet1!JZ129</f>
        <v>8944</v>
      </c>
      <c r="J128" s="36">
        <f>Sheet1!KA129</f>
        <v>171</v>
      </c>
      <c r="K128" s="36">
        <f>Sheet1!KB129</f>
        <v>5</v>
      </c>
      <c r="L128" s="36">
        <f>Sheet1!KC129</f>
        <v>4386379</v>
      </c>
      <c r="M128" s="36">
        <f>Sheet1!KD129</f>
        <v>3181</v>
      </c>
    </row>
    <row r="129" ht="15.75" spans="1:13">
      <c r="A129" t="s">
        <v>36</v>
      </c>
      <c r="B129" s="68">
        <v>43989</v>
      </c>
      <c r="C129" s="36">
        <f>Sheet1!JT130</f>
        <v>246622</v>
      </c>
      <c r="D129" s="36">
        <f>Sheet1!JU130</f>
        <v>10438</v>
      </c>
      <c r="E129" s="36">
        <f>Sheet1!JV130</f>
        <v>6946</v>
      </c>
      <c r="F129" s="36">
        <f>Sheet1!JW130</f>
        <v>297</v>
      </c>
      <c r="G129" s="36">
        <f>Sheet1!JX130</f>
        <v>118695</v>
      </c>
      <c r="H129" s="36">
        <f>Sheet1!JY130</f>
        <v>120981</v>
      </c>
      <c r="I129" s="36">
        <f>Sheet1!JZ130</f>
        <v>8944</v>
      </c>
      <c r="J129" s="36">
        <f>Sheet1!KA130</f>
        <v>179</v>
      </c>
      <c r="K129" s="36">
        <f>Sheet1!KB130</f>
        <v>5</v>
      </c>
      <c r="L129" s="36">
        <f>Sheet1!KC130</f>
        <v>4524317</v>
      </c>
      <c r="M129" s="36">
        <f>Sheet1!KD130</f>
        <v>3281</v>
      </c>
    </row>
    <row r="130" ht="15.75" spans="1:13">
      <c r="A130" t="s">
        <v>36</v>
      </c>
      <c r="B130" s="68">
        <v>43990</v>
      </c>
      <c r="C130" s="36">
        <f>Sheet1!JT131</f>
        <v>257506</v>
      </c>
      <c r="D130" s="36">
        <f>Sheet1!JU131</f>
        <v>10884</v>
      </c>
      <c r="E130" s="36">
        <f>Sheet1!JV131</f>
        <v>7207</v>
      </c>
      <c r="F130" s="36">
        <f>Sheet1!JW131</f>
        <v>261</v>
      </c>
      <c r="G130" s="36">
        <f>Sheet1!JX131</f>
        <v>123848</v>
      </c>
      <c r="H130" s="36">
        <f>Sheet1!JY131</f>
        <v>126451</v>
      </c>
      <c r="I130" s="36">
        <f>Sheet1!JZ131</f>
        <v>8944</v>
      </c>
      <c r="J130" s="36">
        <f>Sheet1!KA131</f>
        <v>187</v>
      </c>
      <c r="K130" s="36">
        <f>Sheet1!KB131</f>
        <v>5</v>
      </c>
      <c r="L130" s="36">
        <f>Sheet1!KC131</f>
        <v>4666386</v>
      </c>
      <c r="M130" s="36">
        <f>Sheet1!KD131</f>
        <v>3384</v>
      </c>
    </row>
    <row r="131" ht="15.75" spans="1:13">
      <c r="A131" t="s">
        <v>36</v>
      </c>
      <c r="B131" s="68">
        <v>43991</v>
      </c>
      <c r="C131" s="36">
        <f>Sheet1!JT132</f>
        <v>0</v>
      </c>
      <c r="D131" s="36">
        <f>Sheet1!JU132</f>
        <v>0</v>
      </c>
      <c r="E131" s="36">
        <f>Sheet1!JV132</f>
        <v>0</v>
      </c>
      <c r="F131" s="36">
        <f>Sheet1!JW132</f>
        <v>0</v>
      </c>
      <c r="G131" s="36">
        <f>Sheet1!JX132</f>
        <v>0</v>
      </c>
      <c r="H131" s="36">
        <f>Sheet1!JY132</f>
        <v>0</v>
      </c>
      <c r="I131" s="36">
        <f>Sheet1!JZ132</f>
        <v>0</v>
      </c>
      <c r="J131" s="36">
        <f>Sheet1!KA132</f>
        <v>0</v>
      </c>
      <c r="K131" s="36">
        <f>Sheet1!KB132</f>
        <v>0</v>
      </c>
      <c r="L131" s="36">
        <f>Sheet1!KC132</f>
        <v>0</v>
      </c>
      <c r="M131" s="36">
        <f>Sheet1!KD132</f>
        <v>0</v>
      </c>
    </row>
    <row r="132" ht="15.75" spans="1:13">
      <c r="A132" t="s">
        <v>36</v>
      </c>
      <c r="B132" s="68">
        <v>43992</v>
      </c>
      <c r="C132" s="36">
        <f>Sheet1!JT133</f>
        <v>0</v>
      </c>
      <c r="D132" s="36">
        <f>Sheet1!JU133</f>
        <v>0</v>
      </c>
      <c r="E132" s="36">
        <f>Sheet1!JV133</f>
        <v>0</v>
      </c>
      <c r="F132" s="36">
        <f>Sheet1!JW133</f>
        <v>0</v>
      </c>
      <c r="G132" s="36">
        <f>Sheet1!JX133</f>
        <v>0</v>
      </c>
      <c r="H132" s="36">
        <f>Sheet1!JY133</f>
        <v>0</v>
      </c>
      <c r="I132" s="36">
        <f>Sheet1!JZ133</f>
        <v>0</v>
      </c>
      <c r="J132" s="36">
        <f>Sheet1!KA133</f>
        <v>0</v>
      </c>
      <c r="K132" s="36">
        <f>Sheet1!KB133</f>
        <v>0</v>
      </c>
      <c r="L132" s="36">
        <f>Sheet1!KC133</f>
        <v>0</v>
      </c>
      <c r="M132" s="36">
        <f>Sheet1!KD133</f>
        <v>0</v>
      </c>
    </row>
    <row r="133" ht="15.75" spans="1:13">
      <c r="A133" t="s">
        <v>36</v>
      </c>
      <c r="B133" s="68">
        <v>43993</v>
      </c>
      <c r="C133" s="36">
        <f>Sheet1!JT134</f>
        <v>0</v>
      </c>
      <c r="D133" s="36">
        <f>Sheet1!JU134</f>
        <v>0</v>
      </c>
      <c r="E133" s="36">
        <f>Sheet1!JV134</f>
        <v>0</v>
      </c>
      <c r="F133" s="36">
        <f>Sheet1!JW134</f>
        <v>0</v>
      </c>
      <c r="G133" s="36">
        <f>Sheet1!JX134</f>
        <v>0</v>
      </c>
      <c r="H133" s="36">
        <f>Sheet1!JY134</f>
        <v>0</v>
      </c>
      <c r="I133" s="36">
        <f>Sheet1!JZ134</f>
        <v>0</v>
      </c>
      <c r="J133" s="36">
        <f>Sheet1!KA134</f>
        <v>0</v>
      </c>
      <c r="K133" s="36">
        <f>Sheet1!KB134</f>
        <v>0</v>
      </c>
      <c r="L133" s="36">
        <f>Sheet1!KC134</f>
        <v>0</v>
      </c>
      <c r="M133" s="36">
        <f>Sheet1!KD134</f>
        <v>0</v>
      </c>
    </row>
    <row r="134" ht="15.75" spans="1:13">
      <c r="A134" t="s">
        <v>36</v>
      </c>
      <c r="B134" s="68">
        <v>43994</v>
      </c>
      <c r="C134" s="36">
        <f>Sheet1!JT135</f>
        <v>0</v>
      </c>
      <c r="D134" s="36">
        <f>Sheet1!JU135</f>
        <v>0</v>
      </c>
      <c r="E134" s="36">
        <f>Sheet1!JV135</f>
        <v>0</v>
      </c>
      <c r="F134" s="36">
        <f>Sheet1!JW135</f>
        <v>0</v>
      </c>
      <c r="G134" s="36">
        <f>Sheet1!JX135</f>
        <v>0</v>
      </c>
      <c r="H134" s="36">
        <f>Sheet1!JY135</f>
        <v>0</v>
      </c>
      <c r="I134" s="36">
        <f>Sheet1!JZ135</f>
        <v>0</v>
      </c>
      <c r="J134" s="36">
        <f>Sheet1!KA135</f>
        <v>0</v>
      </c>
      <c r="K134" s="36">
        <f>Sheet1!KB135</f>
        <v>0</v>
      </c>
      <c r="L134" s="36">
        <f>Sheet1!KC135</f>
        <v>0</v>
      </c>
      <c r="M134" s="36">
        <f>Sheet1!KD135</f>
        <v>0</v>
      </c>
    </row>
    <row r="135" ht="15.75" spans="1:13">
      <c r="A135" t="s">
        <v>36</v>
      </c>
      <c r="B135" s="68">
        <v>43995</v>
      </c>
      <c r="C135" s="36">
        <f>Sheet1!JT136</f>
        <v>0</v>
      </c>
      <c r="D135" s="36">
        <f>Sheet1!JU136</f>
        <v>0</v>
      </c>
      <c r="E135" s="36">
        <f>Sheet1!JV136</f>
        <v>0</v>
      </c>
      <c r="F135" s="36">
        <f>Sheet1!JW136</f>
        <v>0</v>
      </c>
      <c r="G135" s="36">
        <f>Sheet1!JX136</f>
        <v>0</v>
      </c>
      <c r="H135" s="36">
        <f>Sheet1!JY136</f>
        <v>0</v>
      </c>
      <c r="I135" s="36">
        <f>Sheet1!JZ136</f>
        <v>0</v>
      </c>
      <c r="J135" s="36">
        <f>Sheet1!KA136</f>
        <v>0</v>
      </c>
      <c r="K135" s="36">
        <f>Sheet1!KB136</f>
        <v>0</v>
      </c>
      <c r="L135" s="36">
        <f>Sheet1!KC136</f>
        <v>0</v>
      </c>
      <c r="M135" s="36">
        <f>Sheet1!KD136</f>
        <v>0</v>
      </c>
    </row>
    <row r="136" ht="15.75" spans="1:13">
      <c r="A136" t="s">
        <v>36</v>
      </c>
      <c r="B136" s="68">
        <v>43996</v>
      </c>
      <c r="C136" s="36">
        <f>Sheet1!JT137</f>
        <v>0</v>
      </c>
      <c r="D136" s="36">
        <f>Sheet1!JU137</f>
        <v>0</v>
      </c>
      <c r="E136" s="36">
        <f>Sheet1!JV137</f>
        <v>0</v>
      </c>
      <c r="F136" s="36">
        <f>Sheet1!JW137</f>
        <v>0</v>
      </c>
      <c r="G136" s="36">
        <f>Sheet1!JX137</f>
        <v>0</v>
      </c>
      <c r="H136" s="36">
        <f>Sheet1!JY137</f>
        <v>0</v>
      </c>
      <c r="I136" s="36">
        <f>Sheet1!JZ137</f>
        <v>0</v>
      </c>
      <c r="J136" s="36">
        <f>Sheet1!KA137</f>
        <v>0</v>
      </c>
      <c r="K136" s="36">
        <f>Sheet1!KB137</f>
        <v>0</v>
      </c>
      <c r="L136" s="36">
        <f>Sheet1!KC137</f>
        <v>0</v>
      </c>
      <c r="M136" s="36">
        <f>Sheet1!KD137</f>
        <v>0</v>
      </c>
    </row>
    <row r="137" ht="15.75" spans="1:13">
      <c r="A137" t="s">
        <v>36</v>
      </c>
      <c r="B137" s="68">
        <v>43997</v>
      </c>
      <c r="C137" s="36">
        <f>Sheet1!JT138</f>
        <v>0</v>
      </c>
      <c r="D137" s="36">
        <f>Sheet1!JU138</f>
        <v>0</v>
      </c>
      <c r="E137" s="36">
        <f>Sheet1!JV138</f>
        <v>0</v>
      </c>
      <c r="F137" s="36">
        <f>Sheet1!JW138</f>
        <v>0</v>
      </c>
      <c r="G137" s="36">
        <f>Sheet1!JX138</f>
        <v>0</v>
      </c>
      <c r="H137" s="36">
        <f>Sheet1!JY138</f>
        <v>0</v>
      </c>
      <c r="I137" s="36">
        <f>Sheet1!JZ138</f>
        <v>0</v>
      </c>
      <c r="J137" s="36">
        <f>Sheet1!KA138</f>
        <v>0</v>
      </c>
      <c r="K137" s="36">
        <f>Sheet1!KB138</f>
        <v>0</v>
      </c>
      <c r="L137" s="36">
        <f>Sheet1!KC138</f>
        <v>0</v>
      </c>
      <c r="M137" s="36">
        <f>Sheet1!KD138</f>
        <v>0</v>
      </c>
    </row>
    <row r="138" ht="15.75" spans="1:13">
      <c r="A138" t="s">
        <v>36</v>
      </c>
      <c r="B138" s="68">
        <v>43998</v>
      </c>
      <c r="C138" s="36">
        <f>Sheet1!JT139</f>
        <v>0</v>
      </c>
      <c r="D138" s="36">
        <f>Sheet1!JU139</f>
        <v>0</v>
      </c>
      <c r="E138" s="36">
        <f>Sheet1!JV139</f>
        <v>0</v>
      </c>
      <c r="F138" s="36">
        <f>Sheet1!JW139</f>
        <v>0</v>
      </c>
      <c r="G138" s="36">
        <f>Sheet1!JX139</f>
        <v>0</v>
      </c>
      <c r="H138" s="36">
        <f>Sheet1!JY139</f>
        <v>0</v>
      </c>
      <c r="I138" s="36">
        <f>Sheet1!JZ139</f>
        <v>0</v>
      </c>
      <c r="J138" s="36">
        <f>Sheet1!KA139</f>
        <v>0</v>
      </c>
      <c r="K138" s="36">
        <f>Sheet1!KB139</f>
        <v>0</v>
      </c>
      <c r="L138" s="36">
        <f>Sheet1!KC139</f>
        <v>0</v>
      </c>
      <c r="M138" s="36">
        <f>Sheet1!KD139</f>
        <v>0</v>
      </c>
    </row>
    <row r="139" ht="15.75" spans="1:13">
      <c r="A139" t="s">
        <v>36</v>
      </c>
      <c r="B139" s="68">
        <v>43999</v>
      </c>
      <c r="C139" s="36">
        <f>Sheet1!JT140</f>
        <v>0</v>
      </c>
      <c r="D139" s="36">
        <f>Sheet1!JU140</f>
        <v>0</v>
      </c>
      <c r="E139" s="36">
        <f>Sheet1!JV140</f>
        <v>0</v>
      </c>
      <c r="F139" s="36">
        <f>Sheet1!JW140</f>
        <v>0</v>
      </c>
      <c r="G139" s="36">
        <f>Sheet1!JX140</f>
        <v>0</v>
      </c>
      <c r="H139" s="36">
        <f>Sheet1!JY140</f>
        <v>0</v>
      </c>
      <c r="I139" s="36">
        <f>Sheet1!JZ140</f>
        <v>0</v>
      </c>
      <c r="J139" s="36">
        <f>Sheet1!KA140</f>
        <v>0</v>
      </c>
      <c r="K139" s="36">
        <f>Sheet1!KB140</f>
        <v>0</v>
      </c>
      <c r="L139" s="36">
        <f>Sheet1!KC140</f>
        <v>0</v>
      </c>
      <c r="M139" s="36">
        <f>Sheet1!KD140</f>
        <v>0</v>
      </c>
    </row>
    <row r="140" ht="15.75" spans="1:13">
      <c r="A140" t="s">
        <v>36</v>
      </c>
      <c r="B140" s="68">
        <v>44000</v>
      </c>
      <c r="C140" s="36">
        <f>Sheet1!JT141</f>
        <v>0</v>
      </c>
      <c r="D140" s="36">
        <f>Sheet1!JU141</f>
        <v>0</v>
      </c>
      <c r="E140" s="36">
        <f>Sheet1!JV141</f>
        <v>0</v>
      </c>
      <c r="F140" s="36">
        <f>Sheet1!JW141</f>
        <v>0</v>
      </c>
      <c r="G140" s="36">
        <f>Sheet1!JX141</f>
        <v>0</v>
      </c>
      <c r="H140" s="36">
        <f>Sheet1!JY141</f>
        <v>0</v>
      </c>
      <c r="I140" s="36">
        <f>Sheet1!JZ141</f>
        <v>0</v>
      </c>
      <c r="J140" s="36">
        <f>Sheet1!KA141</f>
        <v>0</v>
      </c>
      <c r="K140" s="36">
        <f>Sheet1!KB141</f>
        <v>0</v>
      </c>
      <c r="L140" s="36">
        <f>Sheet1!KC141</f>
        <v>0</v>
      </c>
      <c r="M140" s="36">
        <f>Sheet1!KD141</f>
        <v>0</v>
      </c>
    </row>
    <row r="141" ht="15.75" spans="1:13">
      <c r="A141" t="s">
        <v>36</v>
      </c>
      <c r="B141" s="68">
        <v>44001</v>
      </c>
      <c r="C141" s="36">
        <f>Sheet1!JT142</f>
        <v>0</v>
      </c>
      <c r="D141" s="36">
        <f>Sheet1!JU142</f>
        <v>0</v>
      </c>
      <c r="E141" s="36">
        <f>Sheet1!JV142</f>
        <v>0</v>
      </c>
      <c r="F141" s="36">
        <f>Sheet1!JW142</f>
        <v>0</v>
      </c>
      <c r="G141" s="36">
        <f>Sheet1!JX142</f>
        <v>0</v>
      </c>
      <c r="H141" s="36">
        <f>Sheet1!JY142</f>
        <v>0</v>
      </c>
      <c r="I141" s="36">
        <f>Sheet1!JZ142</f>
        <v>0</v>
      </c>
      <c r="J141" s="36">
        <f>Sheet1!KA142</f>
        <v>0</v>
      </c>
      <c r="K141" s="36">
        <f>Sheet1!KB142</f>
        <v>0</v>
      </c>
      <c r="L141" s="36">
        <f>Sheet1!KC142</f>
        <v>0</v>
      </c>
      <c r="M141" s="36">
        <f>Sheet1!KD142</f>
        <v>0</v>
      </c>
    </row>
    <row r="142" ht="15.75" spans="1:13">
      <c r="A142" t="s">
        <v>36</v>
      </c>
      <c r="B142" s="68">
        <v>44002</v>
      </c>
      <c r="C142" s="36">
        <f>Sheet1!JT143</f>
        <v>0</v>
      </c>
      <c r="D142" s="36">
        <f>Sheet1!JU143</f>
        <v>0</v>
      </c>
      <c r="E142" s="36">
        <f>Sheet1!JV143</f>
        <v>0</v>
      </c>
      <c r="F142" s="36">
        <f>Sheet1!JW143</f>
        <v>0</v>
      </c>
      <c r="G142" s="36">
        <f>Sheet1!JX143</f>
        <v>0</v>
      </c>
      <c r="H142" s="36">
        <f>Sheet1!JY143</f>
        <v>0</v>
      </c>
      <c r="I142" s="36">
        <f>Sheet1!JZ143</f>
        <v>0</v>
      </c>
      <c r="J142" s="36">
        <f>Sheet1!KA143</f>
        <v>0</v>
      </c>
      <c r="K142" s="36">
        <f>Sheet1!KB143</f>
        <v>0</v>
      </c>
      <c r="L142" s="36">
        <f>Sheet1!KC143</f>
        <v>0</v>
      </c>
      <c r="M142" s="36">
        <f>Sheet1!KD143</f>
        <v>0</v>
      </c>
    </row>
    <row r="143" ht="15.75" spans="1:13">
      <c r="A143" t="s">
        <v>36</v>
      </c>
      <c r="B143" s="68">
        <v>44003</v>
      </c>
      <c r="C143" s="36">
        <f>Sheet1!JT144</f>
        <v>0</v>
      </c>
      <c r="D143" s="36">
        <f>Sheet1!JU144</f>
        <v>0</v>
      </c>
      <c r="E143" s="36">
        <f>Sheet1!JV144</f>
        <v>0</v>
      </c>
      <c r="F143" s="36">
        <f>Sheet1!JW144</f>
        <v>0</v>
      </c>
      <c r="G143" s="36">
        <f>Sheet1!JX144</f>
        <v>0</v>
      </c>
      <c r="H143" s="36">
        <f>Sheet1!JY144</f>
        <v>0</v>
      </c>
      <c r="I143" s="36">
        <f>Sheet1!JZ144</f>
        <v>0</v>
      </c>
      <c r="J143" s="36">
        <f>Sheet1!KA144</f>
        <v>0</v>
      </c>
      <c r="K143" s="36">
        <f>Sheet1!KB144</f>
        <v>0</v>
      </c>
      <c r="L143" s="36">
        <f>Sheet1!KC144</f>
        <v>0</v>
      </c>
      <c r="M143" s="36">
        <f>Sheet1!KD144</f>
        <v>0</v>
      </c>
    </row>
    <row r="144" ht="15.75" spans="1:13">
      <c r="A144" t="s">
        <v>36</v>
      </c>
      <c r="B144" s="68">
        <v>44004</v>
      </c>
      <c r="C144" s="36">
        <f>Sheet1!JT145</f>
        <v>0</v>
      </c>
      <c r="D144" s="36">
        <f>Sheet1!JU145</f>
        <v>0</v>
      </c>
      <c r="E144" s="36">
        <f>Sheet1!JV145</f>
        <v>0</v>
      </c>
      <c r="F144" s="36">
        <f>Sheet1!JW145</f>
        <v>0</v>
      </c>
      <c r="G144" s="36">
        <f>Sheet1!JX145</f>
        <v>0</v>
      </c>
      <c r="H144" s="36">
        <f>Sheet1!JY145</f>
        <v>0</v>
      </c>
      <c r="I144" s="36">
        <f>Sheet1!JZ145</f>
        <v>0</v>
      </c>
      <c r="J144" s="36">
        <f>Sheet1!KA145</f>
        <v>0</v>
      </c>
      <c r="K144" s="36">
        <f>Sheet1!KB145</f>
        <v>0</v>
      </c>
      <c r="L144" s="36">
        <f>Sheet1!KC145</f>
        <v>0</v>
      </c>
      <c r="M144" s="36">
        <f>Sheet1!KD145</f>
        <v>0</v>
      </c>
    </row>
    <row r="145" ht="15.75" spans="1:13">
      <c r="A145" t="s">
        <v>36</v>
      </c>
      <c r="B145" s="68">
        <v>44005</v>
      </c>
      <c r="C145" s="36">
        <f>Sheet1!JT146</f>
        <v>0</v>
      </c>
      <c r="D145" s="36">
        <f>Sheet1!JU146</f>
        <v>0</v>
      </c>
      <c r="E145" s="36">
        <f>Sheet1!JV146</f>
        <v>0</v>
      </c>
      <c r="F145" s="36">
        <f>Sheet1!JW146</f>
        <v>0</v>
      </c>
      <c r="G145" s="36">
        <f>Sheet1!JX146</f>
        <v>0</v>
      </c>
      <c r="H145" s="36">
        <f>Sheet1!JY146</f>
        <v>0</v>
      </c>
      <c r="I145" s="36">
        <f>Sheet1!JZ146</f>
        <v>0</v>
      </c>
      <c r="J145" s="36">
        <f>Sheet1!KA146</f>
        <v>0</v>
      </c>
      <c r="K145" s="36">
        <f>Sheet1!KB146</f>
        <v>0</v>
      </c>
      <c r="L145" s="36">
        <f>Sheet1!KC146</f>
        <v>0</v>
      </c>
      <c r="M145" s="36">
        <f>Sheet1!KD146</f>
        <v>0</v>
      </c>
    </row>
    <row r="146" ht="15.75" spans="1:13">
      <c r="A146" t="s">
        <v>36</v>
      </c>
      <c r="B146" s="68">
        <v>44006</v>
      </c>
      <c r="C146" s="36">
        <f>Sheet1!JT147</f>
        <v>0</v>
      </c>
      <c r="D146" s="36">
        <f>Sheet1!JU147</f>
        <v>0</v>
      </c>
      <c r="E146" s="36">
        <f>Sheet1!JV147</f>
        <v>0</v>
      </c>
      <c r="F146" s="36">
        <f>Sheet1!JW147</f>
        <v>0</v>
      </c>
      <c r="G146" s="36">
        <f>Sheet1!JX147</f>
        <v>0</v>
      </c>
      <c r="H146" s="36">
        <f>Sheet1!JY147</f>
        <v>0</v>
      </c>
      <c r="I146" s="36">
        <f>Sheet1!JZ147</f>
        <v>0</v>
      </c>
      <c r="J146" s="36">
        <f>Sheet1!KA147</f>
        <v>0</v>
      </c>
      <c r="K146" s="36">
        <f>Sheet1!KB147</f>
        <v>0</v>
      </c>
      <c r="L146" s="36">
        <f>Sheet1!KC147</f>
        <v>0</v>
      </c>
      <c r="M146" s="36">
        <f>Sheet1!KD147</f>
        <v>0</v>
      </c>
    </row>
    <row r="147" ht="15.75" spans="1:13">
      <c r="A147" t="s">
        <v>36</v>
      </c>
      <c r="B147" s="68">
        <v>44007</v>
      </c>
      <c r="C147" s="36">
        <f>Sheet1!JT148</f>
        <v>0</v>
      </c>
      <c r="D147" s="36">
        <f>Sheet1!JU148</f>
        <v>0</v>
      </c>
      <c r="E147" s="36">
        <f>Sheet1!JV148</f>
        <v>0</v>
      </c>
      <c r="F147" s="36">
        <f>Sheet1!JW148</f>
        <v>0</v>
      </c>
      <c r="G147" s="36">
        <f>Sheet1!JX148</f>
        <v>0</v>
      </c>
      <c r="H147" s="36">
        <f>Sheet1!JY148</f>
        <v>0</v>
      </c>
      <c r="I147" s="36">
        <f>Sheet1!JZ148</f>
        <v>0</v>
      </c>
      <c r="J147" s="36">
        <f>Sheet1!KA148</f>
        <v>0</v>
      </c>
      <c r="K147" s="36">
        <f>Sheet1!KB148</f>
        <v>0</v>
      </c>
      <c r="L147" s="36">
        <f>Sheet1!KC148</f>
        <v>0</v>
      </c>
      <c r="M147" s="36">
        <f>Sheet1!KD148</f>
        <v>0</v>
      </c>
    </row>
    <row r="148" ht="15.75" spans="1:13">
      <c r="A148" t="s">
        <v>36</v>
      </c>
      <c r="B148" s="68">
        <v>44008</v>
      </c>
      <c r="C148" s="36">
        <f>Sheet1!JT149</f>
        <v>0</v>
      </c>
      <c r="D148" s="36">
        <f>Sheet1!JU149</f>
        <v>0</v>
      </c>
      <c r="E148" s="36">
        <f>Sheet1!JV149</f>
        <v>0</v>
      </c>
      <c r="F148" s="36">
        <f>Sheet1!JW149</f>
        <v>0</v>
      </c>
      <c r="G148" s="36">
        <f>Sheet1!JX149</f>
        <v>0</v>
      </c>
      <c r="H148" s="36">
        <f>Sheet1!JY149</f>
        <v>0</v>
      </c>
      <c r="I148" s="36">
        <f>Sheet1!JZ149</f>
        <v>0</v>
      </c>
      <c r="J148" s="36">
        <f>Sheet1!KA149</f>
        <v>0</v>
      </c>
      <c r="K148" s="36">
        <f>Sheet1!KB149</f>
        <v>0</v>
      </c>
      <c r="L148" s="36">
        <f>Sheet1!KC149</f>
        <v>0</v>
      </c>
      <c r="M148" s="36">
        <f>Sheet1!KD149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92" workbookViewId="0">
      <selection activeCell="Q114" sqref="Q114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37</v>
      </c>
      <c r="B37" s="68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75" spans="1:13">
      <c r="A38" t="s">
        <v>37</v>
      </c>
      <c r="B38" s="68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75" spans="1:13">
      <c r="A39" t="s">
        <v>37</v>
      </c>
      <c r="B39" s="68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75" spans="1:13">
      <c r="A40" t="s">
        <v>37</v>
      </c>
      <c r="B40" s="68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75" spans="1:13">
      <c r="A41" t="s">
        <v>37</v>
      </c>
      <c r="B41" s="68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75" spans="1:13">
      <c r="A42" t="s">
        <v>37</v>
      </c>
      <c r="B42" s="68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75" spans="1:13">
      <c r="A43" t="s">
        <v>37</v>
      </c>
      <c r="B43" s="68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75" spans="1:13">
      <c r="A44" t="s">
        <v>37</v>
      </c>
      <c r="B44" s="68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75" spans="1:13">
      <c r="A45" t="s">
        <v>37</v>
      </c>
      <c r="B45" s="68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75" spans="1:13">
      <c r="A46" t="s">
        <v>37</v>
      </c>
      <c r="B46" s="68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75" spans="1:13">
      <c r="A47" t="s">
        <v>37</v>
      </c>
      <c r="B47" s="68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75" spans="1:13">
      <c r="A48" t="s">
        <v>37</v>
      </c>
      <c r="B48" s="68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75" spans="1:13">
      <c r="A49" t="s">
        <v>37</v>
      </c>
      <c r="B49" s="68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75" spans="1:13">
      <c r="A50" t="s">
        <v>37</v>
      </c>
      <c r="B50" s="68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75" spans="1:13">
      <c r="A51" t="s">
        <v>37</v>
      </c>
      <c r="B51" s="68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75" spans="1:13">
      <c r="A52" t="s">
        <v>37</v>
      </c>
      <c r="B52" s="68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75" spans="1:13">
      <c r="A53" t="s">
        <v>37</v>
      </c>
      <c r="B53" s="68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75" spans="1:13">
      <c r="A54" t="s">
        <v>37</v>
      </c>
      <c r="B54" s="68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75" spans="1:13">
      <c r="A55" t="s">
        <v>37</v>
      </c>
      <c r="B55" s="68">
        <v>43915</v>
      </c>
      <c r="C55" s="70">
        <v>1329</v>
      </c>
      <c r="D55" s="70">
        <v>204</v>
      </c>
      <c r="E55" s="70">
        <v>7</v>
      </c>
      <c r="F55" s="70">
        <v>1</v>
      </c>
      <c r="G55" s="70">
        <v>5</v>
      </c>
      <c r="H55" s="70">
        <v>1317</v>
      </c>
      <c r="I55" s="70">
        <v>29</v>
      </c>
      <c r="J55" s="70">
        <v>269</v>
      </c>
      <c r="K55" s="70">
        <v>1</v>
      </c>
      <c r="L55" s="70"/>
      <c r="M55" s="70"/>
    </row>
    <row r="56" ht="15.75" spans="1:13">
      <c r="A56" t="s">
        <v>37</v>
      </c>
      <c r="B56" s="68">
        <v>43916</v>
      </c>
      <c r="C56" s="70">
        <v>1564</v>
      </c>
      <c r="D56" s="70">
        <v>235</v>
      </c>
      <c r="E56" s="70">
        <v>9</v>
      </c>
      <c r="F56" s="70">
        <v>2</v>
      </c>
      <c r="G56" s="70">
        <v>5</v>
      </c>
      <c r="H56" s="70">
        <v>1550</v>
      </c>
      <c r="I56" s="70">
        <v>39</v>
      </c>
      <c r="J56" s="70">
        <v>317</v>
      </c>
      <c r="K56" s="70">
        <v>2</v>
      </c>
      <c r="L56" s="70"/>
      <c r="M56" s="70"/>
    </row>
    <row r="57" ht="15.75" spans="1:13">
      <c r="A57" t="s">
        <v>37</v>
      </c>
      <c r="B57" s="68">
        <v>43917</v>
      </c>
      <c r="C57" s="70">
        <v>1819</v>
      </c>
      <c r="D57" s="70">
        <v>255</v>
      </c>
      <c r="E57" s="70">
        <v>19</v>
      </c>
      <c r="F57" s="70">
        <v>10</v>
      </c>
      <c r="G57" s="70">
        <v>5</v>
      </c>
      <c r="H57" s="70">
        <v>1795</v>
      </c>
      <c r="I57" s="70">
        <v>39</v>
      </c>
      <c r="J57" s="70">
        <v>368</v>
      </c>
      <c r="K57" s="70">
        <v>4</v>
      </c>
      <c r="L57" s="70"/>
      <c r="M57" s="70"/>
    </row>
    <row r="58" ht="15.75" spans="1:13">
      <c r="A58" t="s">
        <v>37</v>
      </c>
      <c r="B58" s="68">
        <v>43918</v>
      </c>
      <c r="C58" s="70">
        <v>2121</v>
      </c>
      <c r="D58" s="70">
        <v>302</v>
      </c>
      <c r="E58" s="70">
        <v>22</v>
      </c>
      <c r="F58" s="70">
        <v>3</v>
      </c>
      <c r="G58" s="70">
        <v>5</v>
      </c>
      <c r="H58" s="70">
        <v>2094</v>
      </c>
      <c r="I58" s="70">
        <v>47</v>
      </c>
      <c r="J58" s="70">
        <v>430</v>
      </c>
      <c r="K58" s="70">
        <v>4</v>
      </c>
      <c r="L58" s="70"/>
      <c r="M58" s="70"/>
    </row>
    <row r="59" ht="15.75" spans="1:13">
      <c r="A59" t="s">
        <v>37</v>
      </c>
      <c r="B59" s="68">
        <v>43919</v>
      </c>
      <c r="C59" s="70">
        <v>2415</v>
      </c>
      <c r="D59" s="70">
        <v>294</v>
      </c>
      <c r="E59" s="70">
        <v>36</v>
      </c>
      <c r="F59" s="70">
        <v>14</v>
      </c>
      <c r="G59" s="70">
        <v>5</v>
      </c>
      <c r="H59" s="70">
        <v>2374</v>
      </c>
      <c r="I59" s="70">
        <v>59</v>
      </c>
      <c r="J59" s="70">
        <v>489</v>
      </c>
      <c r="K59" s="70">
        <v>7</v>
      </c>
      <c r="L59" s="70"/>
      <c r="M59" s="70"/>
    </row>
    <row r="60" ht="15.75" spans="1:13">
      <c r="A60" t="s">
        <v>37</v>
      </c>
      <c r="B60" s="68">
        <v>43920</v>
      </c>
      <c r="C60" s="70">
        <v>2615</v>
      </c>
      <c r="D60" s="70">
        <v>200</v>
      </c>
      <c r="E60" s="70">
        <v>46</v>
      </c>
      <c r="F60" s="70">
        <v>10</v>
      </c>
      <c r="G60" s="70">
        <v>5</v>
      </c>
      <c r="H60" s="70">
        <v>2564</v>
      </c>
      <c r="I60" s="70">
        <v>59</v>
      </c>
      <c r="J60" s="70">
        <v>530</v>
      </c>
      <c r="K60" s="70">
        <v>9</v>
      </c>
      <c r="L60" s="70"/>
      <c r="M60" s="70"/>
    </row>
    <row r="61" ht="15.75" spans="1:13">
      <c r="A61" t="s">
        <v>37</v>
      </c>
      <c r="B61" s="68">
        <v>43921</v>
      </c>
      <c r="C61" s="70">
        <v>2910</v>
      </c>
      <c r="D61" s="70">
        <v>295</v>
      </c>
      <c r="E61" s="70">
        <v>54</v>
      </c>
      <c r="F61" s="70">
        <v>8</v>
      </c>
      <c r="G61" s="70">
        <v>5</v>
      </c>
      <c r="H61" s="70">
        <v>2851</v>
      </c>
      <c r="I61" s="70">
        <v>84</v>
      </c>
      <c r="J61" s="70">
        <v>589</v>
      </c>
      <c r="K61" s="70">
        <v>11</v>
      </c>
      <c r="L61" s="70"/>
      <c r="M61" s="70"/>
    </row>
    <row r="62" ht="15.75" spans="1:13">
      <c r="A62" t="s">
        <v>37</v>
      </c>
      <c r="B62" s="68">
        <v>43922</v>
      </c>
      <c r="C62" s="70">
        <v>3235</v>
      </c>
      <c r="D62" s="70">
        <v>325</v>
      </c>
      <c r="E62" s="70">
        <v>71</v>
      </c>
      <c r="F62" s="70">
        <v>17</v>
      </c>
      <c r="G62" s="70">
        <v>5</v>
      </c>
      <c r="H62" s="70">
        <v>3159</v>
      </c>
      <c r="I62" s="70">
        <v>103</v>
      </c>
      <c r="J62" s="70">
        <v>655</v>
      </c>
      <c r="K62" s="70">
        <v>14</v>
      </c>
      <c r="L62" s="70"/>
      <c r="M62" s="70"/>
    </row>
    <row r="63" ht="15.75" spans="1:13">
      <c r="A63" t="s">
        <v>37</v>
      </c>
      <c r="B63" s="68">
        <v>43923</v>
      </c>
      <c r="C63" s="70">
        <v>3447</v>
      </c>
      <c r="D63" s="70">
        <v>212</v>
      </c>
      <c r="E63" s="70">
        <v>85</v>
      </c>
      <c r="F63" s="70">
        <v>14</v>
      </c>
      <c r="G63" s="70">
        <v>5</v>
      </c>
      <c r="H63" s="70">
        <v>3357</v>
      </c>
      <c r="I63" s="70">
        <v>103</v>
      </c>
      <c r="J63" s="70">
        <v>698</v>
      </c>
      <c r="K63" s="70">
        <v>17</v>
      </c>
      <c r="L63" s="70"/>
      <c r="M63" s="70"/>
    </row>
    <row r="64" ht="15.75" spans="1:13">
      <c r="A64" t="s">
        <v>37</v>
      </c>
      <c r="B64" s="68">
        <v>43924</v>
      </c>
      <c r="C64" s="70">
        <v>3849</v>
      </c>
      <c r="D64" s="70">
        <v>402</v>
      </c>
      <c r="E64" s="70">
        <v>98</v>
      </c>
      <c r="F64" s="70">
        <v>13</v>
      </c>
      <c r="G64" s="70">
        <v>5</v>
      </c>
      <c r="H64" s="70">
        <v>3746</v>
      </c>
      <c r="I64" s="70">
        <v>109</v>
      </c>
      <c r="J64" s="70">
        <v>779</v>
      </c>
      <c r="K64" s="70">
        <v>20</v>
      </c>
      <c r="L64" s="70"/>
      <c r="M64" s="70"/>
    </row>
    <row r="65" ht="15.75" spans="1:13">
      <c r="A65" t="s">
        <v>37</v>
      </c>
      <c r="B65" s="68">
        <v>43925</v>
      </c>
      <c r="C65" s="70">
        <v>4273</v>
      </c>
      <c r="D65" s="70">
        <v>424</v>
      </c>
      <c r="E65" s="70">
        <v>120</v>
      </c>
      <c r="F65" s="70">
        <v>22</v>
      </c>
      <c r="G65" s="70">
        <v>5</v>
      </c>
      <c r="H65" s="70">
        <v>4148</v>
      </c>
      <c r="I65" s="70">
        <v>109</v>
      </c>
      <c r="J65" s="70">
        <v>865</v>
      </c>
      <c r="K65" s="70">
        <v>24</v>
      </c>
      <c r="L65" s="70"/>
      <c r="M65" s="70"/>
    </row>
    <row r="66" ht="15.75" spans="1:13">
      <c r="A66" t="s">
        <v>37</v>
      </c>
      <c r="B66" s="68">
        <v>43926</v>
      </c>
      <c r="C66" s="70">
        <v>4604</v>
      </c>
      <c r="D66" s="70">
        <v>331</v>
      </c>
      <c r="E66" s="70">
        <v>137</v>
      </c>
      <c r="F66" s="70">
        <v>17</v>
      </c>
      <c r="G66" s="70">
        <v>25</v>
      </c>
      <c r="H66" s="70">
        <v>4442</v>
      </c>
      <c r="I66" s="70">
        <v>148</v>
      </c>
      <c r="J66" s="70">
        <v>932</v>
      </c>
      <c r="K66" s="70">
        <v>28</v>
      </c>
      <c r="L66" s="70">
        <v>30213</v>
      </c>
      <c r="M66" s="70">
        <v>6119</v>
      </c>
    </row>
    <row r="67" ht="15.75" spans="1:13">
      <c r="A67" t="s">
        <v>37</v>
      </c>
      <c r="B67" s="68">
        <v>43927</v>
      </c>
      <c r="C67" s="70">
        <v>4994</v>
      </c>
      <c r="D67" s="70">
        <v>390</v>
      </c>
      <c r="E67" s="70">
        <v>158</v>
      </c>
      <c r="F67" s="70">
        <v>21</v>
      </c>
      <c r="G67" s="70">
        <v>25</v>
      </c>
      <c r="H67" s="70">
        <v>4811</v>
      </c>
      <c r="I67" s="70">
        <v>165</v>
      </c>
      <c r="J67" s="70">
        <v>1011</v>
      </c>
      <c r="K67" s="70">
        <v>32</v>
      </c>
      <c r="L67" s="70">
        <v>30213</v>
      </c>
      <c r="M67" s="70">
        <v>6119</v>
      </c>
    </row>
    <row r="68" ht="15.75" spans="1:13">
      <c r="A68" t="s">
        <v>37</v>
      </c>
      <c r="B68" s="68">
        <v>43928</v>
      </c>
      <c r="C68" s="47">
        <v>5364</v>
      </c>
      <c r="D68" s="47">
        <v>370</v>
      </c>
      <c r="E68" s="47">
        <v>174</v>
      </c>
      <c r="F68" s="47">
        <v>16</v>
      </c>
      <c r="G68" s="47">
        <v>25</v>
      </c>
      <c r="H68" s="47">
        <v>5165</v>
      </c>
      <c r="I68" s="47">
        <v>165</v>
      </c>
      <c r="J68" s="47">
        <v>1086</v>
      </c>
      <c r="K68" s="47">
        <v>35</v>
      </c>
      <c r="L68" s="47">
        <v>30213</v>
      </c>
      <c r="M68" s="47">
        <v>6119</v>
      </c>
    </row>
    <row r="69" ht="15.75" spans="1:13">
      <c r="A69" t="s">
        <v>37</v>
      </c>
      <c r="B69" s="68">
        <v>43929</v>
      </c>
      <c r="C69" s="40">
        <v>5709</v>
      </c>
      <c r="D69" s="40">
        <v>345</v>
      </c>
      <c r="E69" s="40">
        <v>210</v>
      </c>
      <c r="F69" s="40">
        <v>36</v>
      </c>
      <c r="G69" s="40">
        <v>25</v>
      </c>
      <c r="H69" s="40">
        <v>5474</v>
      </c>
      <c r="I69" s="40">
        <v>165</v>
      </c>
      <c r="J69" s="40">
        <v>1156</v>
      </c>
      <c r="K69" s="40">
        <v>43</v>
      </c>
      <c r="L69" s="40">
        <v>42484</v>
      </c>
      <c r="M69" s="40">
        <v>8604</v>
      </c>
    </row>
    <row r="70" ht="15.75" spans="1:13">
      <c r="A70" t="s">
        <v>37</v>
      </c>
      <c r="B70" s="68">
        <v>43930</v>
      </c>
      <c r="C70" s="40">
        <v>6074</v>
      </c>
      <c r="D70" s="40">
        <v>365</v>
      </c>
      <c r="E70" s="40">
        <v>235</v>
      </c>
      <c r="F70" s="40">
        <v>25</v>
      </c>
      <c r="G70" s="40">
        <v>25</v>
      </c>
      <c r="H70" s="40">
        <v>5814</v>
      </c>
      <c r="I70" s="40">
        <v>165</v>
      </c>
      <c r="J70" s="40">
        <v>1230</v>
      </c>
      <c r="K70" s="40">
        <v>48</v>
      </c>
      <c r="L70" s="40">
        <v>42484</v>
      </c>
      <c r="M70" s="40">
        <v>8604</v>
      </c>
    </row>
    <row r="71" ht="15.75" spans="1:13">
      <c r="A71" t="s">
        <v>37</v>
      </c>
      <c r="B71" s="68">
        <v>43931</v>
      </c>
      <c r="C71" s="40">
        <v>6574</v>
      </c>
      <c r="D71" s="40">
        <v>500</v>
      </c>
      <c r="E71" s="40">
        <v>263</v>
      </c>
      <c r="F71" s="40">
        <v>28</v>
      </c>
      <c r="G71" s="40">
        <v>25</v>
      </c>
      <c r="H71" s="40">
        <v>6286</v>
      </c>
      <c r="I71" s="40">
        <v>165</v>
      </c>
      <c r="J71" s="40">
        <v>1331</v>
      </c>
      <c r="K71" s="40">
        <v>53</v>
      </c>
      <c r="L71" s="40">
        <v>53000</v>
      </c>
      <c r="M71" s="40">
        <v>10734</v>
      </c>
    </row>
    <row r="72" ht="15.75" spans="1:13">
      <c r="A72" t="s">
        <v>37</v>
      </c>
      <c r="B72" s="68">
        <v>43932</v>
      </c>
      <c r="C72" s="40">
        <v>8089</v>
      </c>
      <c r="D72" s="40">
        <v>1515</v>
      </c>
      <c r="E72" s="40">
        <v>287</v>
      </c>
      <c r="F72" s="40">
        <v>24</v>
      </c>
      <c r="G72" s="40">
        <v>25</v>
      </c>
      <c r="H72" s="40">
        <v>7777</v>
      </c>
      <c r="I72" s="40">
        <v>194</v>
      </c>
      <c r="J72" s="40">
        <v>1638</v>
      </c>
      <c r="K72" s="40">
        <v>58</v>
      </c>
      <c r="L72" s="40">
        <v>53000</v>
      </c>
      <c r="M72" s="40">
        <v>10734</v>
      </c>
    </row>
    <row r="73" ht="15.75" spans="1:13">
      <c r="A73" t="s">
        <v>37</v>
      </c>
      <c r="B73" s="68">
        <v>43933</v>
      </c>
      <c r="C73" s="40">
        <v>8928</v>
      </c>
      <c r="D73" s="40">
        <v>839</v>
      </c>
      <c r="E73" s="40">
        <v>320</v>
      </c>
      <c r="F73" s="40">
        <v>33</v>
      </c>
      <c r="G73" s="40">
        <v>25</v>
      </c>
      <c r="H73" s="40">
        <v>8583</v>
      </c>
      <c r="I73" s="40">
        <v>194</v>
      </c>
      <c r="J73" s="40">
        <v>1808</v>
      </c>
      <c r="K73" s="40">
        <v>65</v>
      </c>
      <c r="L73" s="40">
        <v>53000</v>
      </c>
      <c r="M73" s="40">
        <v>10734</v>
      </c>
    </row>
    <row r="74" ht="15.75" spans="1:13">
      <c r="A74" t="s">
        <v>37</v>
      </c>
      <c r="B74" s="68">
        <v>43934</v>
      </c>
      <c r="C74" s="40">
        <v>9655</v>
      </c>
      <c r="D74" s="40">
        <v>727</v>
      </c>
      <c r="E74" s="40">
        <v>334</v>
      </c>
      <c r="F74" s="40">
        <v>14</v>
      </c>
      <c r="G74" s="40">
        <v>25</v>
      </c>
      <c r="H74" s="40">
        <v>9296</v>
      </c>
      <c r="I74" s="40">
        <v>194</v>
      </c>
      <c r="J74" s="40">
        <v>1955</v>
      </c>
      <c r="K74" s="40">
        <v>68</v>
      </c>
      <c r="L74" s="40">
        <v>53000</v>
      </c>
      <c r="M74" s="40">
        <v>10734</v>
      </c>
    </row>
    <row r="75" ht="15.75" spans="1:13">
      <c r="A75" t="s">
        <v>37</v>
      </c>
      <c r="B75" s="68">
        <v>43935</v>
      </c>
      <c r="C75" s="40">
        <v>10647</v>
      </c>
      <c r="D75" s="40">
        <v>992</v>
      </c>
      <c r="E75" s="40">
        <v>365</v>
      </c>
      <c r="F75" s="40">
        <v>31</v>
      </c>
      <c r="G75" s="40">
        <v>25</v>
      </c>
      <c r="H75" s="40">
        <v>10257</v>
      </c>
      <c r="I75" s="40">
        <v>194</v>
      </c>
      <c r="J75" s="40">
        <v>2156</v>
      </c>
      <c r="K75" s="40">
        <v>74</v>
      </c>
      <c r="L75" s="40">
        <v>72000</v>
      </c>
      <c r="M75" s="40">
        <v>14581</v>
      </c>
    </row>
    <row r="76" ht="15.75" spans="1:13">
      <c r="A76" t="s">
        <v>37</v>
      </c>
      <c r="B76" s="68">
        <v>43936</v>
      </c>
      <c r="C76" s="40">
        <v>11479</v>
      </c>
      <c r="D76" s="40">
        <v>832</v>
      </c>
      <c r="E76" s="40">
        <v>406</v>
      </c>
      <c r="F76" s="40">
        <v>41</v>
      </c>
      <c r="G76" s="40">
        <v>25</v>
      </c>
      <c r="H76" s="40">
        <v>11048</v>
      </c>
      <c r="I76" s="40">
        <v>194</v>
      </c>
      <c r="J76" s="40">
        <v>2325</v>
      </c>
      <c r="K76" s="40">
        <v>82</v>
      </c>
      <c r="L76" s="40">
        <v>90646</v>
      </c>
      <c r="M76" s="40">
        <v>18358</v>
      </c>
    </row>
    <row r="77" ht="15.75" spans="1:13">
      <c r="A77" t="s">
        <v>37</v>
      </c>
      <c r="B77" s="68">
        <v>43937</v>
      </c>
      <c r="C77" s="40">
        <v>12547</v>
      </c>
      <c r="D77" s="40">
        <v>1068</v>
      </c>
      <c r="E77" s="40">
        <v>444</v>
      </c>
      <c r="F77" s="40">
        <v>38</v>
      </c>
      <c r="G77" s="40">
        <v>77</v>
      </c>
      <c r="H77" s="40">
        <v>12026</v>
      </c>
      <c r="I77" s="40">
        <v>158</v>
      </c>
      <c r="J77" s="40">
        <v>2541</v>
      </c>
      <c r="K77" s="40">
        <v>90</v>
      </c>
      <c r="L77" s="40">
        <v>90646</v>
      </c>
      <c r="M77" s="40">
        <v>18358</v>
      </c>
    </row>
    <row r="78" ht="15.75" spans="1:13">
      <c r="A78" t="s">
        <v>37</v>
      </c>
      <c r="B78" s="68">
        <v>43938</v>
      </c>
      <c r="C78" s="40">
        <v>13271</v>
      </c>
      <c r="D78" s="40">
        <v>724</v>
      </c>
      <c r="E78" s="40">
        <v>486</v>
      </c>
      <c r="F78" s="40">
        <v>42</v>
      </c>
      <c r="G78" s="40">
        <v>77</v>
      </c>
      <c r="H78" s="40">
        <v>12708</v>
      </c>
      <c r="I78" s="40">
        <v>156</v>
      </c>
      <c r="J78" s="40">
        <v>2688</v>
      </c>
      <c r="K78" s="40">
        <v>98</v>
      </c>
      <c r="L78" s="40">
        <v>90646</v>
      </c>
      <c r="M78" s="40">
        <v>18358</v>
      </c>
    </row>
    <row r="79" ht="15.75" spans="1:13">
      <c r="A79" t="s">
        <v>37</v>
      </c>
      <c r="B79" s="68">
        <v>43939</v>
      </c>
      <c r="C79" s="40">
        <v>13980</v>
      </c>
      <c r="D79" s="40">
        <v>709</v>
      </c>
      <c r="E79" s="40">
        <v>530</v>
      </c>
      <c r="F79" s="40">
        <v>44</v>
      </c>
      <c r="G79" s="40">
        <v>77</v>
      </c>
      <c r="H79" s="40">
        <v>13373</v>
      </c>
      <c r="I79" s="40">
        <v>156</v>
      </c>
      <c r="J79" s="40">
        <v>2831</v>
      </c>
      <c r="K79" s="40">
        <v>107</v>
      </c>
      <c r="L79" s="40">
        <v>90646</v>
      </c>
      <c r="M79" s="40">
        <v>18358</v>
      </c>
    </row>
    <row r="80" ht="15.75" spans="1:13">
      <c r="A80" t="s">
        <v>37</v>
      </c>
      <c r="B80" s="68">
        <v>43940</v>
      </c>
      <c r="C80" s="40">
        <v>14758</v>
      </c>
      <c r="D80" s="40">
        <v>778</v>
      </c>
      <c r="E80" s="40">
        <v>571</v>
      </c>
      <c r="F80" s="40">
        <v>41</v>
      </c>
      <c r="G80" s="40">
        <v>77</v>
      </c>
      <c r="H80" s="40">
        <v>14110</v>
      </c>
      <c r="I80" s="40">
        <v>294</v>
      </c>
      <c r="J80" s="40">
        <v>2989</v>
      </c>
      <c r="K80" s="40">
        <v>116</v>
      </c>
      <c r="L80" s="40">
        <v>90646</v>
      </c>
      <c r="M80" s="40">
        <v>18358</v>
      </c>
    </row>
    <row r="81" ht="15.75" spans="1:13">
      <c r="A81" t="s">
        <v>37</v>
      </c>
      <c r="B81" s="68">
        <v>43941</v>
      </c>
      <c r="C81" s="40">
        <v>15251</v>
      </c>
      <c r="D81" s="40">
        <v>493</v>
      </c>
      <c r="E81" s="40">
        <v>610</v>
      </c>
      <c r="F81" s="40">
        <v>39</v>
      </c>
      <c r="G81" s="40">
        <v>77</v>
      </c>
      <c r="H81" s="40">
        <v>14564</v>
      </c>
      <c r="I81" s="40">
        <v>294</v>
      </c>
      <c r="J81" s="40">
        <v>3089</v>
      </c>
      <c r="K81" s="40">
        <v>124</v>
      </c>
      <c r="L81" s="40">
        <v>90646</v>
      </c>
      <c r="M81" s="40">
        <v>18358</v>
      </c>
    </row>
    <row r="82" ht="15.75" spans="1:13">
      <c r="A82" t="s">
        <v>37</v>
      </c>
      <c r="B82" s="68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75" spans="1:13">
      <c r="A83" t="s">
        <v>37</v>
      </c>
      <c r="B83" s="68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75" spans="1:13">
      <c r="A84" t="s">
        <v>37</v>
      </c>
      <c r="B84" s="68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75" spans="1:13">
      <c r="A85" t="s">
        <v>37</v>
      </c>
      <c r="B85" s="68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75" spans="1:13">
      <c r="A86" t="s">
        <v>37</v>
      </c>
      <c r="B86" s="68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75" spans="1:13">
      <c r="A87" t="s">
        <v>37</v>
      </c>
      <c r="B87" s="68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75" spans="1:13">
      <c r="A88" t="s">
        <v>37</v>
      </c>
      <c r="B88" s="68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37</v>
      </c>
      <c r="B89" s="68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37</v>
      </c>
      <c r="B90" s="68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37</v>
      </c>
      <c r="B91" s="68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25" spans="1:13">
      <c r="A92" t="s">
        <v>37</v>
      </c>
      <c r="B92" s="68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75" spans="1:13">
      <c r="A93" t="s">
        <v>37</v>
      </c>
      <c r="B93" s="68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75" spans="1:13">
      <c r="A94" t="s">
        <v>37</v>
      </c>
      <c r="B94" s="68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75" spans="1:13">
      <c r="A95" t="s">
        <v>37</v>
      </c>
      <c r="B95" s="68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75" spans="1:13">
      <c r="A96" t="s">
        <v>37</v>
      </c>
      <c r="B96" s="68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75" spans="1:13">
      <c r="A97" t="s">
        <v>37</v>
      </c>
      <c r="B97" s="68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75" spans="1:13">
      <c r="A98" t="s">
        <v>37</v>
      </c>
      <c r="B98" s="68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75" spans="1:13">
      <c r="A99" t="s">
        <v>37</v>
      </c>
      <c r="B99" s="68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75" spans="1:13">
      <c r="A100" t="s">
        <v>37</v>
      </c>
      <c r="B100" s="68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75" spans="1:13">
      <c r="A101" t="s">
        <v>37</v>
      </c>
      <c r="B101" s="68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75" spans="1:13">
      <c r="A102" t="s">
        <v>37</v>
      </c>
      <c r="B102" s="68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75" spans="1:13">
      <c r="A103" t="s">
        <v>37</v>
      </c>
      <c r="B103" s="68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75" spans="1:13">
      <c r="A104" t="s">
        <v>37</v>
      </c>
      <c r="B104" s="68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75" spans="1:13">
      <c r="A105" t="s">
        <v>37</v>
      </c>
      <c r="B105" s="68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75" spans="1:13">
      <c r="A106" t="s">
        <v>37</v>
      </c>
      <c r="B106" s="68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75" spans="1:13">
      <c r="A107" t="s">
        <v>37</v>
      </c>
      <c r="B107" s="68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75" spans="1:13">
      <c r="A108" t="s">
        <v>37</v>
      </c>
      <c r="B108" s="68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75" spans="1:13">
      <c r="A109" t="s">
        <v>37</v>
      </c>
      <c r="B109" s="68">
        <v>43969</v>
      </c>
      <c r="C109" s="36">
        <f>Sheet1!AJZ110</f>
        <v>24112</v>
      </c>
      <c r="D109" s="36">
        <f>Sheet1!AKA110</f>
        <v>64</v>
      </c>
      <c r="E109" s="36">
        <f>Sheet1!AKB110</f>
        <v>1543</v>
      </c>
      <c r="F109" s="36">
        <f>Sheet1!AKC110</f>
        <v>10</v>
      </c>
      <c r="G109" s="36">
        <f>Sheet1!AKD110</f>
        <v>19470</v>
      </c>
      <c r="H109" s="36">
        <f>Sheet1!AKE110</f>
        <v>3099</v>
      </c>
      <c r="I109" s="36">
        <f>Sheet1!AKF110</f>
        <v>54</v>
      </c>
      <c r="J109" s="36">
        <f>Sheet1!AKG110</f>
        <v>4890</v>
      </c>
      <c r="K109" s="36">
        <f>Sheet1!AKH110</f>
        <v>313</v>
      </c>
      <c r="L109" s="36">
        <f>Sheet1!AKI110</f>
        <v>258808</v>
      </c>
      <c r="M109" s="36">
        <f>Sheet1!AKJ110</f>
        <v>52488</v>
      </c>
    </row>
    <row r="110" ht="15.75" spans="1:13">
      <c r="A110" t="s">
        <v>37</v>
      </c>
      <c r="B110" s="68">
        <v>43970</v>
      </c>
      <c r="C110" s="36">
        <f>Sheet1!AJZ111</f>
        <v>24200</v>
      </c>
      <c r="D110" s="36">
        <f>Sheet1!AKA111</f>
        <v>88</v>
      </c>
      <c r="E110" s="36">
        <f>Sheet1!AKB111</f>
        <v>1547</v>
      </c>
      <c r="F110" s="36">
        <f>Sheet1!AKC111</f>
        <v>4</v>
      </c>
      <c r="G110" s="36">
        <f>Sheet1!AKD111</f>
        <v>19470</v>
      </c>
      <c r="H110" s="36">
        <f>Sheet1!AKE111</f>
        <v>3183</v>
      </c>
      <c r="I110" s="36">
        <f>Sheet1!AKF111</f>
        <v>54</v>
      </c>
      <c r="J110" s="36">
        <f>Sheet1!AKG111</f>
        <v>4908</v>
      </c>
      <c r="K110" s="36">
        <f>Sheet1!AKH111</f>
        <v>314</v>
      </c>
      <c r="L110" s="36">
        <f>Sheet1!AKI111</f>
        <v>258808</v>
      </c>
      <c r="M110" s="36">
        <f>Sheet1!AKJ111</f>
        <v>52486</v>
      </c>
    </row>
    <row r="111" ht="15.75" spans="1:13">
      <c r="A111" t="s">
        <v>37</v>
      </c>
      <c r="B111" s="68">
        <v>43971</v>
      </c>
      <c r="C111" s="36">
        <f>Sheet1!AJZ112</f>
        <v>24251</v>
      </c>
      <c r="D111" s="36">
        <f>Sheet1!AKA112</f>
        <v>51</v>
      </c>
      <c r="E111" s="36">
        <f>Sheet1!AKB112</f>
        <v>1561</v>
      </c>
      <c r="F111" s="36">
        <f>Sheet1!AKC112</f>
        <v>14</v>
      </c>
      <c r="G111" s="36">
        <f>Sheet1!AKD112</f>
        <v>19470</v>
      </c>
      <c r="H111" s="36">
        <f>Sheet1!AKE112</f>
        <v>3220</v>
      </c>
      <c r="I111" s="36">
        <f>Sheet1!AKF112</f>
        <v>54</v>
      </c>
      <c r="J111" s="36">
        <f>Sheet1!AKG112</f>
        <v>4918</v>
      </c>
      <c r="K111" s="36">
        <f>Sheet1!AKH112</f>
        <v>317</v>
      </c>
      <c r="L111" s="36">
        <f>Sheet1!AKI112</f>
        <v>295626</v>
      </c>
      <c r="M111" s="36">
        <f>Sheet1!AKJ112</f>
        <v>59951</v>
      </c>
    </row>
    <row r="112" ht="15.75" spans="1:13">
      <c r="A112" t="s">
        <v>37</v>
      </c>
      <c r="B112" s="68">
        <v>43972</v>
      </c>
      <c r="C112" s="36">
        <f>Sheet1!AJZ113</f>
        <v>24315</v>
      </c>
      <c r="D112" s="36">
        <f>Sheet1!AKA113</f>
        <v>64</v>
      </c>
      <c r="E112" s="36">
        <f>Sheet1!AKB113</f>
        <v>1571</v>
      </c>
      <c r="F112" s="36">
        <f>Sheet1!AKC113</f>
        <v>10</v>
      </c>
      <c r="G112" s="36">
        <f>Sheet1!AKD113</f>
        <v>21060</v>
      </c>
      <c r="H112" s="36">
        <f>Sheet1!AKE113</f>
        <v>1684</v>
      </c>
      <c r="I112" s="36">
        <f>Sheet1!AKF113</f>
        <v>54</v>
      </c>
      <c r="J112" s="36">
        <f>Sheet1!AKG113</f>
        <v>4931</v>
      </c>
      <c r="K112" s="36">
        <f>Sheet1!AKH113</f>
        <v>319</v>
      </c>
      <c r="L112" s="36">
        <f>Sheet1!AKI113</f>
        <v>295626</v>
      </c>
      <c r="M112" s="36">
        <f>Sheet1!AKJ113</f>
        <v>59949</v>
      </c>
    </row>
    <row r="113" ht="15.75" spans="1:13">
      <c r="A113" t="s">
        <v>37</v>
      </c>
      <c r="B113" s="68">
        <v>43973</v>
      </c>
      <c r="C113" s="36">
        <f>Sheet1!AJZ114</f>
        <v>24391</v>
      </c>
      <c r="D113" s="36">
        <f>Sheet1!AKA114</f>
        <v>76</v>
      </c>
      <c r="E113" s="36">
        <f>Sheet1!AKB114</f>
        <v>1583</v>
      </c>
      <c r="F113" s="36">
        <f>Sheet1!AKC114</f>
        <v>12</v>
      </c>
      <c r="G113" s="36">
        <f>Sheet1!AKD114</f>
        <v>21060</v>
      </c>
      <c r="H113" s="36">
        <f>Sheet1!AKE114</f>
        <v>1748</v>
      </c>
      <c r="I113" s="36">
        <f>Sheet1!AKF114</f>
        <v>54</v>
      </c>
      <c r="J113" s="36">
        <f>Sheet1!AKG114</f>
        <v>4946</v>
      </c>
      <c r="K113" s="36">
        <f>Sheet1!AKH114</f>
        <v>321</v>
      </c>
      <c r="L113" s="36">
        <f>Sheet1!AKI114</f>
        <v>295626</v>
      </c>
      <c r="M113" s="36">
        <f>Sheet1!AKJ114</f>
        <v>59947</v>
      </c>
    </row>
    <row r="114" ht="15.75" spans="1:13">
      <c r="A114" t="s">
        <v>37</v>
      </c>
      <c r="B114" s="68">
        <v>43974</v>
      </c>
      <c r="C114" s="36">
        <f>Sheet1!AJZ115</f>
        <v>24506</v>
      </c>
      <c r="D114" s="36">
        <f>Sheet1!AKA115</f>
        <v>115</v>
      </c>
      <c r="E114" s="36">
        <f>Sheet1!AKB115</f>
        <v>1592</v>
      </c>
      <c r="F114" s="36">
        <f>Sheet1!AKC115</f>
        <v>9</v>
      </c>
      <c r="G114" s="36">
        <f>Sheet1!AKD115</f>
        <v>21060</v>
      </c>
      <c r="H114" s="36">
        <f>Sheet1!AKE115</f>
        <v>1854</v>
      </c>
      <c r="I114" s="36">
        <f>Sheet1!AKF115</f>
        <v>54</v>
      </c>
      <c r="J114" s="36">
        <f>Sheet1!AKG115</f>
        <v>4969</v>
      </c>
      <c r="K114" s="36">
        <f>Sheet1!AKH115</f>
        <v>323</v>
      </c>
      <c r="L114" s="36">
        <f>Sheet1!AKI115</f>
        <v>295626</v>
      </c>
      <c r="M114" s="36">
        <f>Sheet1!AKJ115</f>
        <v>59945</v>
      </c>
    </row>
    <row r="115" ht="15.75" spans="1:13">
      <c r="A115" t="s">
        <v>37</v>
      </c>
      <c r="B115" s="68">
        <v>43975</v>
      </c>
      <c r="C115" s="36">
        <f>Sheet1!AJZ116</f>
        <v>24582</v>
      </c>
      <c r="D115" s="36">
        <f>Sheet1!AKA116</f>
        <v>76</v>
      </c>
      <c r="E115" s="36">
        <f>Sheet1!AKB116</f>
        <v>1604</v>
      </c>
      <c r="F115" s="36">
        <f>Sheet1!AKC116</f>
        <v>12</v>
      </c>
      <c r="G115" s="36">
        <f>Sheet1!AKD116</f>
        <v>21060</v>
      </c>
      <c r="H115" s="36">
        <f>Sheet1!AKE116</f>
        <v>1918</v>
      </c>
      <c r="I115" s="36">
        <f>Sheet1!AKF116</f>
        <v>54</v>
      </c>
      <c r="J115" s="36">
        <f>Sheet1!AKG116</f>
        <v>4984</v>
      </c>
      <c r="K115" s="36">
        <f>Sheet1!AKH116</f>
        <v>325</v>
      </c>
      <c r="L115" s="36">
        <f>Sheet1!AKI116</f>
        <v>295626</v>
      </c>
      <c r="M115" s="36">
        <f>Sheet1!AKJ116</f>
        <v>59943</v>
      </c>
    </row>
    <row r="116" ht="15.75" spans="1:13">
      <c r="A116" t="s">
        <v>37</v>
      </c>
      <c r="B116" s="68">
        <v>43976</v>
      </c>
      <c r="C116" s="36">
        <f>Sheet1!AJZ117</f>
        <v>24639</v>
      </c>
      <c r="D116" s="36">
        <f>Sheet1!AKA117</f>
        <v>57</v>
      </c>
      <c r="E116" s="36">
        <v>1606</v>
      </c>
      <c r="F116" s="36">
        <v>2</v>
      </c>
      <c r="G116" s="36">
        <f>Sheet1!AKD117</f>
        <v>21060</v>
      </c>
      <c r="H116" s="36">
        <f>Sheet1!AKE117</f>
        <v>1971</v>
      </c>
      <c r="I116" s="36">
        <f>Sheet1!AKF117</f>
        <v>54</v>
      </c>
      <c r="J116" s="36">
        <f>Sheet1!AKG117</f>
        <v>4996</v>
      </c>
      <c r="K116" s="36">
        <f>Sheet1!AKH117</f>
        <v>326</v>
      </c>
      <c r="L116" s="36">
        <f>Sheet1!AKI117</f>
        <v>295626</v>
      </c>
      <c r="M116" s="36">
        <f>Sheet1!AKJ117</f>
        <v>59942</v>
      </c>
    </row>
    <row r="117" ht="15.75" spans="1:13">
      <c r="A117" t="s">
        <v>37</v>
      </c>
      <c r="B117" s="68">
        <v>43977</v>
      </c>
      <c r="C117" s="36">
        <f>Sheet1!AJZ118</f>
        <v>24698</v>
      </c>
      <c r="D117" s="36">
        <f>Sheet1!AKA118</f>
        <v>59</v>
      </c>
      <c r="E117" s="36">
        <f>Sheet1!AKB118</f>
        <v>1606</v>
      </c>
      <c r="F117" s="36">
        <v>0</v>
      </c>
      <c r="G117" s="36">
        <f>Sheet1!AKD118</f>
        <v>21060</v>
      </c>
      <c r="H117" s="36">
        <f>Sheet1!AKE118</f>
        <v>2032</v>
      </c>
      <c r="I117" s="36">
        <f>Sheet1!AKF118</f>
        <v>54</v>
      </c>
      <c r="J117" s="36">
        <f>Sheet1!AKG118</f>
        <v>5008</v>
      </c>
      <c r="K117" s="36">
        <f>Sheet1!AKH118</f>
        <v>326</v>
      </c>
      <c r="L117" s="36">
        <f>Sheet1!AKI118</f>
        <v>295626</v>
      </c>
      <c r="M117" s="36">
        <f>Sheet1!AKJ118</f>
        <v>59940</v>
      </c>
    </row>
    <row r="118" ht="15.75" spans="1:13">
      <c r="A118" t="s">
        <v>37</v>
      </c>
      <c r="B118" s="68">
        <v>43978</v>
      </c>
      <c r="C118" s="36">
        <f>Sheet1!AJZ119</f>
        <v>24735</v>
      </c>
      <c r="D118" s="36">
        <f>Sheet1!AKA119</f>
        <v>37</v>
      </c>
      <c r="E118" s="36">
        <f>Sheet1!AKB119</f>
        <v>1615</v>
      </c>
      <c r="F118" s="36">
        <f>Sheet1!AKC119</f>
        <v>9</v>
      </c>
      <c r="G118" s="36">
        <f>Sheet1!AKD119</f>
        <v>21060</v>
      </c>
      <c r="H118" s="36">
        <f>Sheet1!AKE119</f>
        <v>2060</v>
      </c>
      <c r="I118" s="36">
        <f>Sheet1!AKF119</f>
        <v>54</v>
      </c>
      <c r="J118" s="36">
        <f>Sheet1!AKG119</f>
        <v>5015</v>
      </c>
      <c r="K118" s="36">
        <f>Sheet1!AKH119</f>
        <v>327</v>
      </c>
      <c r="L118" s="36">
        <f>Sheet1!AKI119</f>
        <v>325795</v>
      </c>
      <c r="M118" s="36">
        <f>Sheet1!AKJ119</f>
        <v>66055</v>
      </c>
    </row>
    <row r="119" ht="15.75" spans="1:13">
      <c r="A119" t="s">
        <v>37</v>
      </c>
      <c r="B119" s="68">
        <v>43979</v>
      </c>
      <c r="C119" s="36">
        <f>Sheet1!AJZ120</f>
        <v>24803</v>
      </c>
      <c r="D119" s="36">
        <f>Sheet1!AKA120</f>
        <v>68</v>
      </c>
      <c r="E119" s="36">
        <f>Sheet1!AKB120</f>
        <v>1631</v>
      </c>
      <c r="F119" s="36">
        <f>Sheet1!AKC120</f>
        <v>16</v>
      </c>
      <c r="G119" s="36">
        <f>Sheet1!AKD120</f>
        <v>22089</v>
      </c>
      <c r="H119" s="36">
        <f>Sheet1!AKE120</f>
        <v>1083</v>
      </c>
      <c r="I119" s="36">
        <f>Sheet1!AKF120</f>
        <v>54</v>
      </c>
      <c r="J119" s="36">
        <f>Sheet1!AKG120</f>
        <v>5029</v>
      </c>
      <c r="K119" s="36">
        <f>Sheet1!AKH120</f>
        <v>331</v>
      </c>
      <c r="L119" s="36">
        <f>Sheet1!AKI120</f>
        <v>325795</v>
      </c>
      <c r="M119" s="36">
        <f>Sheet1!AKJ120</f>
        <v>66053</v>
      </c>
    </row>
    <row r="120" ht="15.75" spans="1:13">
      <c r="A120" t="s">
        <v>37</v>
      </c>
      <c r="B120" s="68">
        <v>43980</v>
      </c>
      <c r="C120" s="36">
        <f>Sheet1!AJZ121</f>
        <v>24841</v>
      </c>
      <c r="D120" s="36">
        <f>Sheet1!AKA121</f>
        <v>38</v>
      </c>
      <c r="E120" s="36">
        <f>Sheet1!AKB121</f>
        <v>1639</v>
      </c>
      <c r="F120" s="36">
        <f>Sheet1!AKC121</f>
        <v>8</v>
      </c>
      <c r="G120" s="36">
        <f>Sheet1!AKD121</f>
        <v>22089</v>
      </c>
      <c r="H120" s="36">
        <f>Sheet1!AKE121</f>
        <v>1113</v>
      </c>
      <c r="I120" s="36">
        <f>Sheet1!AKF121</f>
        <v>47</v>
      </c>
      <c r="J120" s="36">
        <f>Sheet1!AKG121</f>
        <v>5036</v>
      </c>
      <c r="K120" s="36">
        <f>Sheet1!AKH121</f>
        <v>332</v>
      </c>
      <c r="L120" s="36">
        <f>Sheet1!AKI121</f>
        <v>325795</v>
      </c>
      <c r="M120" s="36">
        <f>Sheet1!AKJ121</f>
        <v>66051</v>
      </c>
    </row>
    <row r="121" ht="15.75" spans="1:13">
      <c r="A121" t="s">
        <v>37</v>
      </c>
      <c r="B121" s="68">
        <v>43981</v>
      </c>
      <c r="C121" s="36">
        <f>Sheet1!AJZ122</f>
        <v>24876</v>
      </c>
      <c r="D121" s="36">
        <f>Sheet1!AKA122</f>
        <v>35</v>
      </c>
      <c r="E121" s="36">
        <f>Sheet1!AKB122</f>
        <v>1645</v>
      </c>
      <c r="F121" s="36">
        <f>Sheet1!AKC122</f>
        <v>6</v>
      </c>
      <c r="G121" s="36">
        <f>Sheet1!AKD122</f>
        <v>22089</v>
      </c>
      <c r="H121" s="36">
        <f>Sheet1!AKE122</f>
        <v>1142</v>
      </c>
      <c r="I121" s="36">
        <f>Sheet1!AKF122</f>
        <v>47</v>
      </c>
      <c r="J121" s="36">
        <f>Sheet1!AKG122</f>
        <v>5043</v>
      </c>
      <c r="K121" s="36">
        <f>Sheet1!AKH122</f>
        <v>333</v>
      </c>
      <c r="L121" s="36">
        <f>Sheet1!AKI122</f>
        <v>325795</v>
      </c>
      <c r="M121" s="36">
        <f>Sheet1!AKJ122</f>
        <v>66049</v>
      </c>
    </row>
    <row r="122" ht="15.75" spans="1:13">
      <c r="A122" t="s">
        <v>37</v>
      </c>
      <c r="B122" s="68">
        <v>43982</v>
      </c>
      <c r="C122" s="36">
        <f>Sheet1!AJZ123</f>
        <v>24929</v>
      </c>
      <c r="D122" s="36">
        <f>Sheet1!AKA123</f>
        <v>53</v>
      </c>
      <c r="E122" s="36">
        <v>1650</v>
      </c>
      <c r="F122" s="36">
        <v>5</v>
      </c>
      <c r="G122" s="36">
        <f>Sheet1!AKD123</f>
        <v>22089</v>
      </c>
      <c r="H122" s="36">
        <f>Sheet1!AKE123</f>
        <v>1189</v>
      </c>
      <c r="I122" s="36">
        <f>Sheet1!AKF123</f>
        <v>42</v>
      </c>
      <c r="J122" s="36">
        <f>Sheet1!AKG123</f>
        <v>5054</v>
      </c>
      <c r="K122" s="36">
        <f>Sheet1!AKH123</f>
        <v>335</v>
      </c>
      <c r="L122" s="36">
        <f>Sheet1!AKI123</f>
        <v>325795</v>
      </c>
      <c r="M122" s="36">
        <f>Sheet1!AKJ123</f>
        <v>66047</v>
      </c>
    </row>
    <row r="123" ht="15.75" spans="1:13">
      <c r="A123" t="s">
        <v>37</v>
      </c>
      <c r="B123" s="68">
        <v>43983</v>
      </c>
      <c r="C123" s="36">
        <f>Sheet1!AJZ124</f>
        <v>24990</v>
      </c>
      <c r="D123" s="36">
        <f>Sheet1!AKA124</f>
        <v>61</v>
      </c>
      <c r="E123" s="36">
        <v>1650</v>
      </c>
      <c r="F123" s="36">
        <v>0</v>
      </c>
      <c r="G123" s="36">
        <f>Sheet1!AKD124</f>
        <v>22089</v>
      </c>
      <c r="H123" s="36">
        <f>Sheet1!AKE124</f>
        <v>1249</v>
      </c>
      <c r="I123" s="36">
        <f>Sheet1!AKF124</f>
        <v>36</v>
      </c>
      <c r="J123" s="36">
        <f>Sheet1!AKG124</f>
        <v>5066</v>
      </c>
      <c r="K123" s="36">
        <f>Sheet1!AKH124</f>
        <v>335</v>
      </c>
      <c r="L123" s="36">
        <f>Sheet1!AKI124</f>
        <v>325795</v>
      </c>
      <c r="M123" s="36">
        <f>Sheet1!AKJ124</f>
        <v>66045</v>
      </c>
    </row>
    <row r="124" ht="15.75" spans="1:13">
      <c r="A124" t="s">
        <v>37</v>
      </c>
      <c r="B124" s="68">
        <v>43984</v>
      </c>
      <c r="C124" s="36">
        <f>Sheet1!AJZ125</f>
        <v>25062</v>
      </c>
      <c r="D124" s="36">
        <f>Sheet1!AKA125</f>
        <v>72</v>
      </c>
      <c r="E124" s="36">
        <f>Sheet1!AKB125</f>
        <v>1650</v>
      </c>
      <c r="F124" s="36">
        <f>Sheet1!AKC125</f>
        <v>0</v>
      </c>
      <c r="G124" s="36">
        <f>Sheet1!AKD125</f>
        <v>22089</v>
      </c>
      <c r="H124" s="36">
        <f>Sheet1!AKE125</f>
        <v>1323</v>
      </c>
      <c r="I124" s="36">
        <f>Sheet1!AKF125</f>
        <v>36</v>
      </c>
      <c r="J124" s="36">
        <f>Sheet1!AKG125</f>
        <v>5080</v>
      </c>
      <c r="K124" s="36">
        <f>Sheet1!AKH125</f>
        <v>334</v>
      </c>
      <c r="L124" s="36">
        <f>Sheet1!AKI125</f>
        <v>325795</v>
      </c>
      <c r="M124" s="36">
        <f>Sheet1!AKJ125</f>
        <v>66043</v>
      </c>
    </row>
    <row r="125" ht="15.75" spans="1:13">
      <c r="A125" t="s">
        <v>37</v>
      </c>
      <c r="B125" s="68">
        <v>43985</v>
      </c>
      <c r="C125" s="36">
        <f>Sheet1!AJZ126</f>
        <v>25066</v>
      </c>
      <c r="D125" s="36">
        <f>Sheet1!AKA126</f>
        <v>4</v>
      </c>
      <c r="E125" s="36">
        <f>Sheet1!AKB126</f>
        <v>1658</v>
      </c>
      <c r="F125" s="36">
        <f>Sheet1!AKC126</f>
        <v>8</v>
      </c>
      <c r="G125" s="36">
        <f>Sheet1!AKD126</f>
        <v>22089</v>
      </c>
      <c r="H125" s="36">
        <f>Sheet1!AKE126</f>
        <v>1319</v>
      </c>
      <c r="I125" s="36">
        <f>Sheet1!AKF126</f>
        <v>36</v>
      </c>
      <c r="J125" s="36">
        <f>Sheet1!AKG126</f>
        <v>5081</v>
      </c>
      <c r="K125" s="36">
        <f>Sheet1!AKH126</f>
        <v>336</v>
      </c>
      <c r="L125" s="36">
        <f>Sheet1!AKI126</f>
        <v>348416</v>
      </c>
      <c r="M125" s="36">
        <f>Sheet1!AKJ126</f>
        <v>70626</v>
      </c>
    </row>
    <row r="126" ht="15.75" spans="1:13">
      <c r="A126" t="s">
        <v>37</v>
      </c>
      <c r="B126" s="68">
        <v>43986</v>
      </c>
      <c r="C126" s="36">
        <f>Sheet1!AJZ127</f>
        <v>25111</v>
      </c>
      <c r="D126" s="36">
        <f>Sheet1!AKA127</f>
        <v>45</v>
      </c>
      <c r="E126" s="36">
        <f>Sheet1!AKB127</f>
        <v>1659</v>
      </c>
      <c r="F126" s="36">
        <f>Sheet1!AKC127</f>
        <v>1</v>
      </c>
      <c r="G126" s="36">
        <f>Sheet1!AKD127</f>
        <v>22698</v>
      </c>
      <c r="H126" s="36">
        <f>Sheet1!AKE127</f>
        <v>754</v>
      </c>
      <c r="I126" s="36">
        <f>Sheet1!AKF127</f>
        <v>36</v>
      </c>
      <c r="J126" s="36">
        <f>Sheet1!AKG127</f>
        <v>5090</v>
      </c>
      <c r="K126" s="36">
        <f>Sheet1!AKH127</f>
        <v>336</v>
      </c>
      <c r="L126" s="36">
        <f>Sheet1!AKI127</f>
        <v>348416</v>
      </c>
      <c r="M126" s="36">
        <f>Sheet1!AKJ127</f>
        <v>70624</v>
      </c>
    </row>
    <row r="127" ht="15.75" spans="1:13">
      <c r="A127" t="s">
        <v>37</v>
      </c>
      <c r="B127" s="68">
        <v>43987</v>
      </c>
      <c r="C127" s="36">
        <f>Sheet1!AJZ128</f>
        <v>25142</v>
      </c>
      <c r="D127" s="36">
        <f>Sheet1!AKA128</f>
        <v>31</v>
      </c>
      <c r="E127" s="36">
        <f>Sheet1!AKB128</f>
        <v>1664</v>
      </c>
      <c r="F127" s="36">
        <f>Sheet1!AKC128</f>
        <v>5</v>
      </c>
      <c r="G127" s="36">
        <f>Sheet1!AKD128</f>
        <v>22698</v>
      </c>
      <c r="H127" s="36">
        <f>Sheet1!AKE128</f>
        <v>780</v>
      </c>
      <c r="I127" s="36">
        <f>Sheet1!AKF128</f>
        <v>36</v>
      </c>
      <c r="J127" s="36">
        <f>Sheet1!AKG128</f>
        <v>5096</v>
      </c>
      <c r="K127" s="36">
        <f>Sheet1!AKH128</f>
        <v>337</v>
      </c>
      <c r="L127" s="36">
        <f>Sheet1!AKI128</f>
        <v>348416</v>
      </c>
      <c r="M127" s="36">
        <f>Sheet1!AKJ128</f>
        <v>70622</v>
      </c>
    </row>
    <row r="128" ht="15.75" spans="1:13">
      <c r="A128" t="s">
        <v>37</v>
      </c>
      <c r="B128" s="68">
        <v>43988</v>
      </c>
      <c r="C128" s="36">
        <f>Sheet1!AJZ129</f>
        <v>25163</v>
      </c>
      <c r="D128" s="36">
        <f>Sheet1!AKA129</f>
        <v>21</v>
      </c>
      <c r="E128" s="36">
        <f>Sheet1!AKB129</f>
        <v>1670</v>
      </c>
      <c r="F128" s="36">
        <f>Sheet1!AKC129</f>
        <v>6</v>
      </c>
      <c r="G128" s="36">
        <f>Sheet1!AKD129</f>
        <v>22698</v>
      </c>
      <c r="H128" s="36">
        <f>Sheet1!AKE129</f>
        <v>795</v>
      </c>
      <c r="I128" s="36">
        <f>Sheet1!AKF129</f>
        <v>36</v>
      </c>
      <c r="J128" s="36">
        <f>Sheet1!AKG129</f>
        <v>5100</v>
      </c>
      <c r="K128" s="36">
        <f>Sheet1!AKH129</f>
        <v>338</v>
      </c>
      <c r="L128" s="36">
        <f>Sheet1!AKI129</f>
        <v>348416</v>
      </c>
      <c r="M128" s="36">
        <f>Sheet1!AKJ129</f>
        <v>70619</v>
      </c>
    </row>
    <row r="129" ht="15.75" spans="1:13">
      <c r="A129" t="s">
        <v>37</v>
      </c>
      <c r="B129" s="68">
        <v>43989</v>
      </c>
      <c r="C129" s="36">
        <f>Sheet1!AJZ130</f>
        <v>25183</v>
      </c>
      <c r="D129" s="36">
        <f>Sheet1!AKA130</f>
        <v>20</v>
      </c>
      <c r="E129" s="36">
        <f>Sheet1!AKB130</f>
        <v>1678</v>
      </c>
      <c r="F129" s="36">
        <f>Sheet1!AKC130</f>
        <v>8</v>
      </c>
      <c r="G129" s="36">
        <f>Sheet1!AKD130</f>
        <v>22698</v>
      </c>
      <c r="H129" s="36">
        <f>Sheet1!AKE130</f>
        <v>807</v>
      </c>
      <c r="I129" s="36">
        <f>Sheet1!AKF130</f>
        <v>36</v>
      </c>
      <c r="J129" s="36">
        <f>Sheet1!AKG130</f>
        <v>5104</v>
      </c>
      <c r="K129" s="36">
        <f>Sheet1!AKH130</f>
        <v>340</v>
      </c>
      <c r="L129" s="36">
        <f>Sheet1!AKI130</f>
        <v>348416</v>
      </c>
      <c r="M129" s="36">
        <f>Sheet1!AKJ130</f>
        <v>70617</v>
      </c>
    </row>
    <row r="130" ht="15.75" spans="1:13">
      <c r="A130" t="s">
        <v>37</v>
      </c>
      <c r="B130" s="68">
        <v>43990</v>
      </c>
      <c r="C130" s="36">
        <f>Sheet1!AJZ131</f>
        <v>25201</v>
      </c>
      <c r="D130" s="36">
        <f>Sheet1!AKA131</f>
        <v>18</v>
      </c>
      <c r="E130" s="36">
        <f>Sheet1!AKB131</f>
        <v>1679</v>
      </c>
      <c r="F130" s="36">
        <f>Sheet1!AKC131</f>
        <v>1</v>
      </c>
      <c r="G130" s="36">
        <f>Sheet1!AKD131</f>
        <v>22698</v>
      </c>
      <c r="H130" s="36">
        <f>Sheet1!AKE131</f>
        <v>824</v>
      </c>
      <c r="I130" s="36">
        <f>Sheet1!AKF131</f>
        <v>36</v>
      </c>
      <c r="J130" s="36">
        <f>Sheet1!AKG131</f>
        <v>5108</v>
      </c>
      <c r="K130" s="36">
        <f>Sheet1!AKH131</f>
        <v>340</v>
      </c>
      <c r="L130" s="36">
        <f>Sheet1!AKI131</f>
        <v>348416</v>
      </c>
      <c r="M130" s="36">
        <f>Sheet1!AKJ131</f>
        <v>70615</v>
      </c>
    </row>
    <row r="131" ht="15.75" spans="1:13">
      <c r="A131" t="s">
        <v>37</v>
      </c>
      <c r="B131" s="68">
        <v>43991</v>
      </c>
      <c r="C131" s="36">
        <f>Sheet1!AJZ132</f>
        <v>0</v>
      </c>
      <c r="D131" s="36">
        <f>Sheet1!AKA132</f>
        <v>0</v>
      </c>
      <c r="E131" s="36">
        <f>Sheet1!AKB132</f>
        <v>0</v>
      </c>
      <c r="F131" s="36">
        <f>Sheet1!AKC132</f>
        <v>0</v>
      </c>
      <c r="G131" s="36">
        <f>Sheet1!AKD132</f>
        <v>0</v>
      </c>
      <c r="H131" s="36">
        <f>Sheet1!AKE132</f>
        <v>0</v>
      </c>
      <c r="I131" s="36">
        <f>Sheet1!AKF132</f>
        <v>0</v>
      </c>
      <c r="J131" s="36">
        <f>Sheet1!AKG132</f>
        <v>0</v>
      </c>
      <c r="K131" s="36">
        <f>Sheet1!AKH132</f>
        <v>0</v>
      </c>
      <c r="L131" s="36">
        <f>Sheet1!AKI132</f>
        <v>0</v>
      </c>
      <c r="M131" s="36">
        <f>Sheet1!AKJ132</f>
        <v>0</v>
      </c>
    </row>
    <row r="132" ht="15.75" spans="1:13">
      <c r="A132" t="s">
        <v>37</v>
      </c>
      <c r="B132" s="68">
        <v>43992</v>
      </c>
      <c r="C132" s="36">
        <f>Sheet1!AJZ133</f>
        <v>0</v>
      </c>
      <c r="D132" s="36">
        <f>Sheet1!AKA133</f>
        <v>0</v>
      </c>
      <c r="E132" s="36">
        <f>Sheet1!AKB133</f>
        <v>0</v>
      </c>
      <c r="F132" s="36">
        <f>Sheet1!AKC133</f>
        <v>0</v>
      </c>
      <c r="G132" s="36">
        <f>Sheet1!AKD133</f>
        <v>0</v>
      </c>
      <c r="H132" s="36">
        <f>Sheet1!AKE133</f>
        <v>0</v>
      </c>
      <c r="I132" s="36">
        <f>Sheet1!AKF133</f>
        <v>0</v>
      </c>
      <c r="J132" s="36">
        <f>Sheet1!AKG133</f>
        <v>0</v>
      </c>
      <c r="K132" s="36">
        <f>Sheet1!AKH133</f>
        <v>0</v>
      </c>
      <c r="L132" s="36">
        <f>Sheet1!AKI133</f>
        <v>0</v>
      </c>
      <c r="M132" s="36">
        <f>Sheet1!AKJ133</f>
        <v>0</v>
      </c>
    </row>
    <row r="133" ht="15.75" spans="1:13">
      <c r="A133" t="s">
        <v>37</v>
      </c>
      <c r="B133" s="68">
        <v>43993</v>
      </c>
      <c r="C133" s="36">
        <f>Sheet1!AJZ134</f>
        <v>0</v>
      </c>
      <c r="D133" s="36">
        <f>Sheet1!AKA134</f>
        <v>0</v>
      </c>
      <c r="E133" s="36">
        <f>Sheet1!AKB134</f>
        <v>0</v>
      </c>
      <c r="F133" s="36">
        <f>Sheet1!AKC134</f>
        <v>0</v>
      </c>
      <c r="G133" s="36">
        <f>Sheet1!AKD134</f>
        <v>0</v>
      </c>
      <c r="H133" s="36">
        <f>Sheet1!AKE134</f>
        <v>0</v>
      </c>
      <c r="I133" s="36">
        <f>Sheet1!AKF134</f>
        <v>0</v>
      </c>
      <c r="J133" s="36">
        <f>Sheet1!AKG134</f>
        <v>0</v>
      </c>
      <c r="K133" s="36">
        <f>Sheet1!AKH134</f>
        <v>0</v>
      </c>
      <c r="L133" s="36">
        <f>Sheet1!AKI134</f>
        <v>0</v>
      </c>
      <c r="M133" s="36">
        <f>Sheet1!AKJ134</f>
        <v>0</v>
      </c>
    </row>
    <row r="134" ht="15.75" spans="1:13">
      <c r="A134" t="s">
        <v>37</v>
      </c>
      <c r="B134" s="68">
        <v>43994</v>
      </c>
      <c r="C134" s="36">
        <f>Sheet1!AJZ135</f>
        <v>0</v>
      </c>
      <c r="D134" s="36">
        <f>Sheet1!AKA135</f>
        <v>0</v>
      </c>
      <c r="E134" s="36">
        <f>Sheet1!AKB135</f>
        <v>0</v>
      </c>
      <c r="F134" s="36">
        <f>Sheet1!AKC135</f>
        <v>0</v>
      </c>
      <c r="G134" s="36">
        <f>Sheet1!AKD135</f>
        <v>0</v>
      </c>
      <c r="H134" s="36">
        <f>Sheet1!AKE135</f>
        <v>0</v>
      </c>
      <c r="I134" s="36">
        <f>Sheet1!AKF135</f>
        <v>0</v>
      </c>
      <c r="J134" s="36">
        <f>Sheet1!AKG135</f>
        <v>0</v>
      </c>
      <c r="K134" s="36">
        <f>Sheet1!AKH135</f>
        <v>0</v>
      </c>
      <c r="L134" s="36">
        <f>Sheet1!AKI135</f>
        <v>0</v>
      </c>
      <c r="M134" s="36">
        <f>Sheet1!AKJ135</f>
        <v>0</v>
      </c>
    </row>
    <row r="135" ht="15.75" spans="1:13">
      <c r="A135" t="s">
        <v>37</v>
      </c>
      <c r="B135" s="68">
        <v>43995</v>
      </c>
      <c r="C135" s="36">
        <f>Sheet1!AJZ136</f>
        <v>0</v>
      </c>
      <c r="D135" s="36">
        <f>Sheet1!AKA136</f>
        <v>0</v>
      </c>
      <c r="E135" s="36">
        <f>Sheet1!AKB136</f>
        <v>0</v>
      </c>
      <c r="F135" s="36">
        <f>Sheet1!AKC136</f>
        <v>0</v>
      </c>
      <c r="G135" s="36">
        <f>Sheet1!AKD136</f>
        <v>0</v>
      </c>
      <c r="H135" s="36">
        <f>Sheet1!AKE136</f>
        <v>0</v>
      </c>
      <c r="I135" s="36">
        <f>Sheet1!AKF136</f>
        <v>0</v>
      </c>
      <c r="J135" s="36">
        <f>Sheet1!AKG136</f>
        <v>0</v>
      </c>
      <c r="K135" s="36">
        <f>Sheet1!AKH136</f>
        <v>0</v>
      </c>
      <c r="L135" s="36">
        <f>Sheet1!AKI136</f>
        <v>0</v>
      </c>
      <c r="M135" s="36">
        <f>Sheet1!AKJ136</f>
        <v>0</v>
      </c>
    </row>
    <row r="136" ht="15.75" spans="1:13">
      <c r="A136" t="s">
        <v>37</v>
      </c>
      <c r="B136" s="68">
        <v>43996</v>
      </c>
      <c r="C136" s="36">
        <f>Sheet1!AJZ137</f>
        <v>0</v>
      </c>
      <c r="D136" s="36">
        <f>Sheet1!AKA137</f>
        <v>0</v>
      </c>
      <c r="E136" s="36">
        <f>Sheet1!AKB137</f>
        <v>0</v>
      </c>
      <c r="F136" s="36">
        <f>Sheet1!AKC137</f>
        <v>0</v>
      </c>
      <c r="G136" s="36">
        <f>Sheet1!AKD137</f>
        <v>0</v>
      </c>
      <c r="H136" s="36">
        <f>Sheet1!AKE137</f>
        <v>0</v>
      </c>
      <c r="I136" s="36">
        <f>Sheet1!AKF137</f>
        <v>0</v>
      </c>
      <c r="J136" s="36">
        <f>Sheet1!AKG137</f>
        <v>0</v>
      </c>
      <c r="K136" s="36">
        <f>Sheet1!AKH137</f>
        <v>0</v>
      </c>
      <c r="L136" s="36">
        <f>Sheet1!AKI137</f>
        <v>0</v>
      </c>
      <c r="M136" s="36">
        <f>Sheet1!AKJ137</f>
        <v>0</v>
      </c>
    </row>
    <row r="137" ht="15.75" spans="1:13">
      <c r="A137" t="s">
        <v>37</v>
      </c>
      <c r="B137" s="68">
        <v>43997</v>
      </c>
      <c r="C137" s="36">
        <f>Sheet1!AJZ138</f>
        <v>0</v>
      </c>
      <c r="D137" s="36">
        <f>Sheet1!AKA138</f>
        <v>0</v>
      </c>
      <c r="E137" s="36">
        <f>Sheet1!AKB138</f>
        <v>0</v>
      </c>
      <c r="F137" s="36">
        <f>Sheet1!AKC138</f>
        <v>0</v>
      </c>
      <c r="G137" s="36">
        <f>Sheet1!AKD138</f>
        <v>0</v>
      </c>
      <c r="H137" s="36">
        <f>Sheet1!AKE138</f>
        <v>0</v>
      </c>
      <c r="I137" s="36">
        <f>Sheet1!AKF138</f>
        <v>0</v>
      </c>
      <c r="J137" s="36">
        <f>Sheet1!AKG138</f>
        <v>0</v>
      </c>
      <c r="K137" s="36">
        <f>Sheet1!AKH138</f>
        <v>0</v>
      </c>
      <c r="L137" s="36">
        <f>Sheet1!AKI138</f>
        <v>0</v>
      </c>
      <c r="M137" s="36">
        <f>Sheet1!AKJ138</f>
        <v>0</v>
      </c>
    </row>
    <row r="138" ht="15.75" spans="1:13">
      <c r="A138" t="s">
        <v>37</v>
      </c>
      <c r="B138" s="68">
        <v>43998</v>
      </c>
      <c r="C138" s="36">
        <f>Sheet1!AJZ139</f>
        <v>0</v>
      </c>
      <c r="D138" s="36">
        <f>Sheet1!AKA139</f>
        <v>0</v>
      </c>
      <c r="E138" s="36">
        <f>Sheet1!AKB139</f>
        <v>0</v>
      </c>
      <c r="F138" s="36">
        <f>Sheet1!AKC139</f>
        <v>0</v>
      </c>
      <c r="G138" s="36">
        <f>Sheet1!AKD139</f>
        <v>0</v>
      </c>
      <c r="H138" s="36">
        <f>Sheet1!AKE139</f>
        <v>0</v>
      </c>
      <c r="I138" s="36">
        <f>Sheet1!AKF139</f>
        <v>0</v>
      </c>
      <c r="J138" s="36">
        <f>Sheet1!AKG139</f>
        <v>0</v>
      </c>
      <c r="K138" s="36">
        <f>Sheet1!AKH139</f>
        <v>0</v>
      </c>
      <c r="L138" s="36">
        <f>Sheet1!AKI139</f>
        <v>0</v>
      </c>
      <c r="M138" s="36">
        <f>Sheet1!AKJ139</f>
        <v>0</v>
      </c>
    </row>
    <row r="139" ht="15.75" spans="1:13">
      <c r="A139" t="s">
        <v>37</v>
      </c>
      <c r="B139" s="68">
        <v>43999</v>
      </c>
      <c r="C139" s="36">
        <f>Sheet1!AJZ140</f>
        <v>0</v>
      </c>
      <c r="D139" s="36">
        <f>Sheet1!AKA140</f>
        <v>0</v>
      </c>
      <c r="E139" s="36">
        <f>Sheet1!AKB140</f>
        <v>0</v>
      </c>
      <c r="F139" s="36">
        <f>Sheet1!AKC140</f>
        <v>0</v>
      </c>
      <c r="G139" s="36">
        <f>Sheet1!AKD140</f>
        <v>0</v>
      </c>
      <c r="H139" s="36">
        <f>Sheet1!AKE140</f>
        <v>0</v>
      </c>
      <c r="I139" s="36">
        <f>Sheet1!AKF140</f>
        <v>0</v>
      </c>
      <c r="J139" s="36">
        <f>Sheet1!AKG140</f>
        <v>0</v>
      </c>
      <c r="K139" s="36">
        <f>Sheet1!AKH140</f>
        <v>0</v>
      </c>
      <c r="L139" s="36">
        <f>Sheet1!AKI140</f>
        <v>0</v>
      </c>
      <c r="M139" s="36">
        <f>Sheet1!AKJ140</f>
        <v>0</v>
      </c>
    </row>
    <row r="140" ht="15.75" spans="1:13">
      <c r="A140" t="s">
        <v>37</v>
      </c>
      <c r="B140" s="68">
        <v>44000</v>
      </c>
      <c r="C140" s="36">
        <f>Sheet1!AJZ141</f>
        <v>0</v>
      </c>
      <c r="D140" s="36">
        <f>Sheet1!AKA141</f>
        <v>0</v>
      </c>
      <c r="E140" s="36">
        <f>Sheet1!AKB141</f>
        <v>0</v>
      </c>
      <c r="F140" s="36">
        <f>Sheet1!AKC141</f>
        <v>0</v>
      </c>
      <c r="G140" s="36">
        <f>Sheet1!AKD141</f>
        <v>0</v>
      </c>
      <c r="H140" s="36">
        <f>Sheet1!AKE141</f>
        <v>0</v>
      </c>
      <c r="I140" s="36">
        <f>Sheet1!AKF141</f>
        <v>0</v>
      </c>
      <c r="J140" s="36">
        <f>Sheet1!AKG141</f>
        <v>0</v>
      </c>
      <c r="K140" s="36">
        <f>Sheet1!AKH141</f>
        <v>0</v>
      </c>
      <c r="L140" s="36">
        <f>Sheet1!AKI141</f>
        <v>0</v>
      </c>
      <c r="M140" s="36">
        <f>Sheet1!AKJ141</f>
        <v>0</v>
      </c>
    </row>
    <row r="141" ht="15.75" spans="1:13">
      <c r="A141" t="s">
        <v>37</v>
      </c>
      <c r="B141" s="68">
        <v>44001</v>
      </c>
      <c r="C141" s="36">
        <f>Sheet1!AJZ142</f>
        <v>0</v>
      </c>
      <c r="D141" s="36">
        <f>Sheet1!AKA142</f>
        <v>0</v>
      </c>
      <c r="E141" s="36">
        <f>Sheet1!AKB142</f>
        <v>0</v>
      </c>
      <c r="F141" s="36">
        <f>Sheet1!AKC142</f>
        <v>0</v>
      </c>
      <c r="G141" s="36">
        <f>Sheet1!AKD142</f>
        <v>0</v>
      </c>
      <c r="H141" s="36">
        <f>Sheet1!AKE142</f>
        <v>0</v>
      </c>
      <c r="I141" s="36">
        <f>Sheet1!AKF142</f>
        <v>0</v>
      </c>
      <c r="J141" s="36">
        <f>Sheet1!AKG142</f>
        <v>0</v>
      </c>
      <c r="K141" s="36">
        <f>Sheet1!AKH142</f>
        <v>0</v>
      </c>
      <c r="L141" s="36">
        <f>Sheet1!AKI142</f>
        <v>0</v>
      </c>
      <c r="M141" s="36">
        <f>Sheet1!AKJ142</f>
        <v>0</v>
      </c>
    </row>
    <row r="142" ht="15.75" spans="1:13">
      <c r="A142" t="s">
        <v>37</v>
      </c>
      <c r="B142" s="68">
        <v>44002</v>
      </c>
      <c r="C142" s="36">
        <f>Sheet1!AJZ143</f>
        <v>0</v>
      </c>
      <c r="D142" s="36">
        <f>Sheet1!AKA143</f>
        <v>0</v>
      </c>
      <c r="E142" s="36">
        <f>Sheet1!AKB143</f>
        <v>0</v>
      </c>
      <c r="F142" s="36">
        <f>Sheet1!AKC143</f>
        <v>0</v>
      </c>
      <c r="G142" s="36">
        <f>Sheet1!AKD143</f>
        <v>0</v>
      </c>
      <c r="H142" s="36">
        <f>Sheet1!AKE143</f>
        <v>0</v>
      </c>
      <c r="I142" s="36">
        <f>Sheet1!AKF143</f>
        <v>0</v>
      </c>
      <c r="J142" s="36">
        <f>Sheet1!AKG143</f>
        <v>0</v>
      </c>
      <c r="K142" s="36">
        <f>Sheet1!AKH143</f>
        <v>0</v>
      </c>
      <c r="L142" s="36">
        <f>Sheet1!AKI143</f>
        <v>0</v>
      </c>
      <c r="M142" s="36">
        <f>Sheet1!AKJ143</f>
        <v>0</v>
      </c>
    </row>
    <row r="143" ht="15.75" spans="1:13">
      <c r="A143" t="s">
        <v>37</v>
      </c>
      <c r="B143" s="68">
        <v>44003</v>
      </c>
      <c r="C143" s="36">
        <f>Sheet1!AJZ144</f>
        <v>0</v>
      </c>
      <c r="D143" s="36">
        <f>Sheet1!AKA144</f>
        <v>0</v>
      </c>
      <c r="E143" s="36">
        <f>Sheet1!AKB144</f>
        <v>0</v>
      </c>
      <c r="F143" s="36">
        <f>Sheet1!AKC144</f>
        <v>0</v>
      </c>
      <c r="G143" s="36">
        <f>Sheet1!AKD144</f>
        <v>0</v>
      </c>
      <c r="H143" s="36">
        <f>Sheet1!AKE144</f>
        <v>0</v>
      </c>
      <c r="I143" s="36">
        <f>Sheet1!AKF144</f>
        <v>0</v>
      </c>
      <c r="J143" s="36">
        <f>Sheet1!AKG144</f>
        <v>0</v>
      </c>
      <c r="K143" s="36">
        <f>Sheet1!AKH144</f>
        <v>0</v>
      </c>
      <c r="L143" s="36">
        <f>Sheet1!AKI144</f>
        <v>0</v>
      </c>
      <c r="M143" s="36">
        <f>Sheet1!AKJ144</f>
        <v>0</v>
      </c>
    </row>
    <row r="144" ht="15.75" spans="1:13">
      <c r="A144" t="s">
        <v>37</v>
      </c>
      <c r="B144" s="68">
        <v>44004</v>
      </c>
      <c r="C144" s="36">
        <f>Sheet1!AJZ145</f>
        <v>0</v>
      </c>
      <c r="D144" s="36">
        <f>Sheet1!AKA145</f>
        <v>0</v>
      </c>
      <c r="E144" s="36">
        <f>Sheet1!AKB145</f>
        <v>0</v>
      </c>
      <c r="F144" s="36">
        <f>Sheet1!AKC145</f>
        <v>0</v>
      </c>
      <c r="G144" s="36">
        <f>Sheet1!AKD145</f>
        <v>0</v>
      </c>
      <c r="H144" s="36">
        <f>Sheet1!AKE145</f>
        <v>0</v>
      </c>
      <c r="I144" s="36">
        <f>Sheet1!AKF145</f>
        <v>0</v>
      </c>
      <c r="J144" s="36">
        <f>Sheet1!AKG145</f>
        <v>0</v>
      </c>
      <c r="K144" s="36">
        <f>Sheet1!AKH145</f>
        <v>0</v>
      </c>
      <c r="L144" s="36">
        <f>Sheet1!AKI145</f>
        <v>0</v>
      </c>
      <c r="M144" s="36">
        <f>Sheet1!AKJ145</f>
        <v>0</v>
      </c>
    </row>
    <row r="145" ht="15.75" spans="1:13">
      <c r="A145" t="s">
        <v>37</v>
      </c>
      <c r="B145" s="68">
        <v>44005</v>
      </c>
      <c r="C145" s="36">
        <f>Sheet1!AJZ146</f>
        <v>0</v>
      </c>
      <c r="D145" s="36">
        <f>Sheet1!AKA146</f>
        <v>0</v>
      </c>
      <c r="E145" s="36">
        <f>Sheet1!AKB146</f>
        <v>0</v>
      </c>
      <c r="F145" s="36">
        <f>Sheet1!AKC146</f>
        <v>0</v>
      </c>
      <c r="G145" s="36">
        <f>Sheet1!AKD146</f>
        <v>0</v>
      </c>
      <c r="H145" s="36">
        <f>Sheet1!AKE146</f>
        <v>0</v>
      </c>
      <c r="I145" s="36">
        <f>Sheet1!AKF146</f>
        <v>0</v>
      </c>
      <c r="J145" s="36">
        <f>Sheet1!AKG146</f>
        <v>0</v>
      </c>
      <c r="K145" s="36">
        <f>Sheet1!AKH146</f>
        <v>0</v>
      </c>
      <c r="L145" s="36">
        <f>Sheet1!AKI146</f>
        <v>0</v>
      </c>
      <c r="M145" s="36">
        <f>Sheet1!AKJ146</f>
        <v>0</v>
      </c>
    </row>
    <row r="146" ht="15.75" spans="1:13">
      <c r="A146" t="s">
        <v>37</v>
      </c>
      <c r="B146" s="68">
        <v>44006</v>
      </c>
      <c r="C146" s="36">
        <f>Sheet1!AJZ147</f>
        <v>0</v>
      </c>
      <c r="D146" s="36">
        <f>Sheet1!AKA147</f>
        <v>0</v>
      </c>
      <c r="E146" s="36">
        <f>Sheet1!AKB147</f>
        <v>0</v>
      </c>
      <c r="F146" s="36">
        <f>Sheet1!AKC147</f>
        <v>0</v>
      </c>
      <c r="G146" s="36">
        <f>Sheet1!AKD147</f>
        <v>0</v>
      </c>
      <c r="H146" s="36">
        <f>Sheet1!AKE147</f>
        <v>0</v>
      </c>
      <c r="I146" s="36">
        <f>Sheet1!AKF147</f>
        <v>0</v>
      </c>
      <c r="J146" s="36">
        <f>Sheet1!AKG147</f>
        <v>0</v>
      </c>
      <c r="K146" s="36">
        <f>Sheet1!AKH147</f>
        <v>0</v>
      </c>
      <c r="L146" s="36">
        <f>Sheet1!AKI147</f>
        <v>0</v>
      </c>
      <c r="M146" s="36">
        <f>Sheet1!AKJ147</f>
        <v>0</v>
      </c>
    </row>
    <row r="147" ht="15.75" spans="1:13">
      <c r="A147" t="s">
        <v>37</v>
      </c>
      <c r="B147" s="68">
        <v>44007</v>
      </c>
      <c r="C147" s="36">
        <f>Sheet1!AJZ148</f>
        <v>0</v>
      </c>
      <c r="D147" s="36">
        <f>Sheet1!AKA148</f>
        <v>0</v>
      </c>
      <c r="E147" s="36">
        <f>Sheet1!AKB148</f>
        <v>0</v>
      </c>
      <c r="F147" s="36">
        <f>Sheet1!AKC148</f>
        <v>0</v>
      </c>
      <c r="G147" s="36">
        <f>Sheet1!AKD148</f>
        <v>0</v>
      </c>
      <c r="H147" s="36">
        <f>Sheet1!AKE148</f>
        <v>0</v>
      </c>
      <c r="I147" s="36">
        <f>Sheet1!AKF148</f>
        <v>0</v>
      </c>
      <c r="J147" s="36">
        <f>Sheet1!AKG148</f>
        <v>0</v>
      </c>
      <c r="K147" s="36">
        <f>Sheet1!AKH148</f>
        <v>0</v>
      </c>
      <c r="L147" s="36">
        <f>Sheet1!AKI148</f>
        <v>0</v>
      </c>
      <c r="M147" s="36">
        <f>Sheet1!AKJ148</f>
        <v>0</v>
      </c>
    </row>
    <row r="148" ht="15.75" spans="1:13">
      <c r="A148" t="s">
        <v>37</v>
      </c>
      <c r="B148" s="68">
        <v>44008</v>
      </c>
      <c r="C148" s="36">
        <f>Sheet1!AJZ149</f>
        <v>0</v>
      </c>
      <c r="D148" s="36">
        <f>Sheet1!AKA149</f>
        <v>0</v>
      </c>
      <c r="E148" s="36">
        <f>Sheet1!AKB149</f>
        <v>0</v>
      </c>
      <c r="F148" s="36">
        <f>Sheet1!AKC149</f>
        <v>0</v>
      </c>
      <c r="G148" s="36">
        <f>Sheet1!AKD149</f>
        <v>0</v>
      </c>
      <c r="H148" s="36">
        <f>Sheet1!AKE149</f>
        <v>0</v>
      </c>
      <c r="I148" s="36">
        <f>Sheet1!AKF149</f>
        <v>0</v>
      </c>
      <c r="J148" s="36">
        <f>Sheet1!AKG149</f>
        <v>0</v>
      </c>
      <c r="K148" s="36">
        <f>Sheet1!AKH149</f>
        <v>0</v>
      </c>
      <c r="L148" s="36">
        <f>Sheet1!AKI149</f>
        <v>0</v>
      </c>
      <c r="M148" s="36">
        <f>Sheet1!AKJ149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38</v>
      </c>
      <c r="B37" s="68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75" spans="1:13">
      <c r="A38" t="s">
        <v>38</v>
      </c>
      <c r="B38" s="68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75" spans="1:13">
      <c r="A39" t="s">
        <v>38</v>
      </c>
      <c r="B39" s="68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75" spans="1:13">
      <c r="A40" t="s">
        <v>38</v>
      </c>
      <c r="B40" s="68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75" spans="1:13">
      <c r="A41" t="s">
        <v>38</v>
      </c>
      <c r="B41" s="68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75" spans="1:13">
      <c r="A42" t="s">
        <v>38</v>
      </c>
      <c r="B42" s="68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75" spans="1:13">
      <c r="A43" t="s">
        <v>38</v>
      </c>
      <c r="B43" s="68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75" spans="1:13">
      <c r="A44" t="s">
        <v>38</v>
      </c>
      <c r="B44" s="68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75" spans="1:13">
      <c r="A45" t="s">
        <v>38</v>
      </c>
      <c r="B45" s="68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75" spans="1:13">
      <c r="A46" t="s">
        <v>38</v>
      </c>
      <c r="B46" s="68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75" spans="1:13">
      <c r="A47" t="s">
        <v>38</v>
      </c>
      <c r="B47" s="68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75" spans="1:13">
      <c r="A48" t="s">
        <v>38</v>
      </c>
      <c r="B48" s="68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75" spans="1:13">
      <c r="A49" t="s">
        <v>38</v>
      </c>
      <c r="B49" s="68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75" spans="1:13">
      <c r="A50" t="s">
        <v>38</v>
      </c>
      <c r="B50" s="68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75" spans="1:13">
      <c r="A51" t="s">
        <v>38</v>
      </c>
      <c r="B51" s="68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75" spans="1:13">
      <c r="A52" t="s">
        <v>38</v>
      </c>
      <c r="B52" s="68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75" spans="1:13">
      <c r="A53" t="s">
        <v>38</v>
      </c>
      <c r="B53" s="68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75" spans="1:13">
      <c r="A54" t="s">
        <v>38</v>
      </c>
      <c r="B54" s="68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75" spans="1:13">
      <c r="A55" t="s">
        <v>38</v>
      </c>
      <c r="B55" s="68">
        <v>43915</v>
      </c>
      <c r="C55" s="70">
        <v>2286</v>
      </c>
      <c r="D55" s="70">
        <v>240</v>
      </c>
      <c r="E55" s="70">
        <v>36</v>
      </c>
      <c r="F55" s="70">
        <v>11</v>
      </c>
      <c r="G55" s="70">
        <v>16</v>
      </c>
      <c r="H55" s="70">
        <v>2234</v>
      </c>
      <c r="I55" s="70">
        <v>136</v>
      </c>
      <c r="J55" s="70">
        <v>226</v>
      </c>
      <c r="K55" s="70">
        <v>4</v>
      </c>
      <c r="L55" s="70"/>
      <c r="M55" s="70"/>
    </row>
    <row r="56" ht="15.75" spans="1:13">
      <c r="A56" t="s">
        <v>38</v>
      </c>
      <c r="B56" s="68">
        <v>43916</v>
      </c>
      <c r="C56" s="70">
        <v>2526</v>
      </c>
      <c r="D56" s="70">
        <v>240</v>
      </c>
      <c r="E56" s="70">
        <v>62</v>
      </c>
      <c r="F56" s="70">
        <v>26</v>
      </c>
      <c r="G56" s="70">
        <v>16</v>
      </c>
      <c r="H56" s="70">
        <v>2448</v>
      </c>
      <c r="I56" s="70">
        <v>158</v>
      </c>
      <c r="J56" s="70">
        <v>250</v>
      </c>
      <c r="K56" s="70">
        <v>6</v>
      </c>
      <c r="L56" s="70"/>
      <c r="M56" s="70"/>
    </row>
    <row r="57" ht="15.75" spans="1:13">
      <c r="A57" t="s">
        <v>38</v>
      </c>
      <c r="B57" s="68">
        <v>43917</v>
      </c>
      <c r="C57" s="70">
        <v>2840</v>
      </c>
      <c r="D57" s="70">
        <v>314</v>
      </c>
      <c r="E57" s="70">
        <v>77</v>
      </c>
      <c r="F57" s="70">
        <v>15</v>
      </c>
      <c r="G57" s="70">
        <v>16</v>
      </c>
      <c r="H57" s="70">
        <v>2747</v>
      </c>
      <c r="I57" s="70">
        <v>176</v>
      </c>
      <c r="J57" s="70">
        <v>281</v>
      </c>
      <c r="K57" s="70">
        <v>8</v>
      </c>
      <c r="L57" s="70"/>
      <c r="M57" s="70"/>
    </row>
    <row r="58" ht="15.75" spans="1:13">
      <c r="A58" t="s">
        <v>38</v>
      </c>
      <c r="B58" s="68">
        <v>43918</v>
      </c>
      <c r="C58" s="70">
        <v>3069</v>
      </c>
      <c r="D58" s="70">
        <v>229</v>
      </c>
      <c r="E58" s="70">
        <v>105</v>
      </c>
      <c r="F58" s="70">
        <v>28</v>
      </c>
      <c r="G58" s="70">
        <v>16</v>
      </c>
      <c r="H58" s="70">
        <v>2948</v>
      </c>
      <c r="I58" s="70">
        <v>214</v>
      </c>
      <c r="J58" s="70">
        <v>304</v>
      </c>
      <c r="K58" s="70">
        <v>10</v>
      </c>
      <c r="L58" s="70"/>
      <c r="M58" s="70"/>
    </row>
    <row r="59" ht="15.75" spans="1:13">
      <c r="A59" t="s">
        <v>38</v>
      </c>
      <c r="B59" s="68">
        <v>43919</v>
      </c>
      <c r="C59" s="70">
        <v>3447</v>
      </c>
      <c r="D59" s="70">
        <v>378</v>
      </c>
      <c r="E59" s="70">
        <v>105</v>
      </c>
      <c r="F59" s="70">
        <v>0</v>
      </c>
      <c r="G59" s="70">
        <v>16</v>
      </c>
      <c r="H59" s="70">
        <v>3326</v>
      </c>
      <c r="I59" s="70">
        <v>239</v>
      </c>
      <c r="J59" s="70">
        <v>341</v>
      </c>
      <c r="K59" s="70">
        <v>10</v>
      </c>
      <c r="L59" s="70"/>
      <c r="M59" s="70"/>
    </row>
    <row r="60" ht="15.75" spans="1:13">
      <c r="A60" t="s">
        <v>38</v>
      </c>
      <c r="B60" s="68">
        <v>43920</v>
      </c>
      <c r="C60" s="70">
        <v>3700</v>
      </c>
      <c r="D60" s="70">
        <v>253</v>
      </c>
      <c r="E60" s="70">
        <v>110</v>
      </c>
      <c r="F60" s="70">
        <v>5</v>
      </c>
      <c r="G60" s="70">
        <v>16</v>
      </c>
      <c r="H60" s="70">
        <v>3574</v>
      </c>
      <c r="I60" s="70">
        <v>255</v>
      </c>
      <c r="J60" s="70">
        <v>366</v>
      </c>
      <c r="K60" s="70">
        <v>11</v>
      </c>
      <c r="L60" s="70"/>
      <c r="M60" s="70"/>
    </row>
    <row r="61" ht="15.75" spans="1:13">
      <c r="A61" t="s">
        <v>38</v>
      </c>
      <c r="B61" s="68">
        <v>43921</v>
      </c>
      <c r="C61" s="70">
        <v>4028</v>
      </c>
      <c r="D61" s="70">
        <v>328</v>
      </c>
      <c r="E61" s="70">
        <v>146</v>
      </c>
      <c r="F61" s="70">
        <v>36</v>
      </c>
      <c r="G61" s="70">
        <v>16</v>
      </c>
      <c r="H61" s="70">
        <v>3866</v>
      </c>
      <c r="I61" s="70">
        <v>306</v>
      </c>
      <c r="J61" s="70">
        <v>399</v>
      </c>
      <c r="K61" s="70">
        <v>14</v>
      </c>
      <c r="L61" s="70"/>
      <c r="M61" s="70"/>
    </row>
    <row r="62" ht="15.75" spans="1:13">
      <c r="A62" t="s">
        <v>38</v>
      </c>
      <c r="B62" s="68">
        <v>43922</v>
      </c>
      <c r="C62" s="70">
        <v>4435</v>
      </c>
      <c r="D62" s="70">
        <v>407</v>
      </c>
      <c r="E62" s="70">
        <v>180</v>
      </c>
      <c r="F62" s="70">
        <v>34</v>
      </c>
      <c r="G62" s="70">
        <v>16</v>
      </c>
      <c r="H62" s="70">
        <v>4239</v>
      </c>
      <c r="I62" s="70">
        <v>358</v>
      </c>
      <c r="J62" s="70">
        <v>439</v>
      </c>
      <c r="K62" s="70">
        <v>18</v>
      </c>
      <c r="L62" s="70"/>
      <c r="M62" s="70"/>
    </row>
    <row r="63" ht="15.75" spans="1:13">
      <c r="A63" t="s">
        <v>38</v>
      </c>
      <c r="B63" s="68">
        <v>43923</v>
      </c>
      <c r="C63" s="70">
        <v>4947</v>
      </c>
      <c r="D63" s="70">
        <v>512</v>
      </c>
      <c r="E63" s="70">
        <v>239</v>
      </c>
      <c r="F63" s="70">
        <v>59</v>
      </c>
      <c r="G63" s="70">
        <v>103</v>
      </c>
      <c r="H63" s="70">
        <v>4605</v>
      </c>
      <c r="I63" s="70">
        <v>393</v>
      </c>
      <c r="J63" s="70">
        <v>490</v>
      </c>
      <c r="K63" s="70">
        <v>24</v>
      </c>
      <c r="L63" s="70"/>
      <c r="M63" s="70"/>
    </row>
    <row r="64" ht="15.75" spans="1:13">
      <c r="A64" t="s">
        <v>38</v>
      </c>
      <c r="B64" s="68">
        <v>43924</v>
      </c>
      <c r="C64" s="70">
        <v>5568</v>
      </c>
      <c r="D64" s="70">
        <v>621</v>
      </c>
      <c r="E64" s="70">
        <v>308</v>
      </c>
      <c r="F64" s="70">
        <v>69</v>
      </c>
      <c r="G64" s="70">
        <v>103</v>
      </c>
      <c r="H64" s="70">
        <v>5157</v>
      </c>
      <c r="I64" s="70">
        <v>429</v>
      </c>
      <c r="J64" s="70">
        <v>551</v>
      </c>
      <c r="K64" s="70">
        <v>30</v>
      </c>
      <c r="L64" s="70"/>
      <c r="M64" s="70"/>
    </row>
    <row r="65" ht="15.75" spans="1:13">
      <c r="A65" t="s">
        <v>38</v>
      </c>
      <c r="B65" s="68">
        <v>43925</v>
      </c>
      <c r="C65" s="70">
        <v>6131</v>
      </c>
      <c r="D65" s="70">
        <v>563</v>
      </c>
      <c r="E65" s="70">
        <v>358</v>
      </c>
      <c r="F65" s="70">
        <v>50</v>
      </c>
      <c r="G65" s="70">
        <v>205</v>
      </c>
      <c r="H65" s="70">
        <v>5568</v>
      </c>
      <c r="I65" s="70">
        <v>469</v>
      </c>
      <c r="J65" s="70">
        <v>607</v>
      </c>
      <c r="K65" s="70">
        <v>35</v>
      </c>
      <c r="L65" s="70"/>
      <c r="M65" s="70"/>
    </row>
    <row r="66" ht="15.75" spans="1:13">
      <c r="A66" t="s">
        <v>38</v>
      </c>
      <c r="B66" s="68">
        <v>43926</v>
      </c>
      <c r="C66" s="70">
        <v>6443</v>
      </c>
      <c r="D66" s="70">
        <v>312</v>
      </c>
      <c r="E66" s="70">
        <v>373</v>
      </c>
      <c r="F66" s="70">
        <v>15</v>
      </c>
      <c r="G66" s="70">
        <v>205</v>
      </c>
      <c r="H66" s="70">
        <v>5865</v>
      </c>
      <c r="I66" s="70">
        <v>379</v>
      </c>
      <c r="J66" s="70">
        <v>638</v>
      </c>
      <c r="K66" s="70">
        <v>37</v>
      </c>
      <c r="L66" s="70">
        <v>36900</v>
      </c>
      <c r="M66" s="70">
        <v>3654</v>
      </c>
    </row>
    <row r="67" ht="15.75" spans="1:13">
      <c r="A67" t="s">
        <v>38</v>
      </c>
      <c r="B67" s="68">
        <v>43927</v>
      </c>
      <c r="C67" s="70">
        <v>6830</v>
      </c>
      <c r="D67" s="70">
        <v>387</v>
      </c>
      <c r="E67" s="70">
        <v>401</v>
      </c>
      <c r="F67" s="70">
        <v>28</v>
      </c>
      <c r="G67" s="70">
        <v>205</v>
      </c>
      <c r="H67" s="70">
        <v>6224</v>
      </c>
      <c r="I67" s="70">
        <v>541</v>
      </c>
      <c r="J67" s="70">
        <v>676</v>
      </c>
      <c r="K67" s="70">
        <v>40</v>
      </c>
      <c r="L67" s="70">
        <v>36900</v>
      </c>
      <c r="M67" s="70">
        <v>3654</v>
      </c>
    </row>
    <row r="68" ht="15.75" spans="1:13">
      <c r="A68" t="s">
        <v>38</v>
      </c>
      <c r="B68" s="68">
        <v>43928</v>
      </c>
      <c r="C68" s="47">
        <v>7206</v>
      </c>
      <c r="D68" s="47">
        <v>376</v>
      </c>
      <c r="E68" s="47">
        <v>477</v>
      </c>
      <c r="F68" s="47">
        <v>76</v>
      </c>
      <c r="G68" s="47">
        <v>205</v>
      </c>
      <c r="H68" s="47">
        <v>6524</v>
      </c>
      <c r="I68" s="47">
        <v>590</v>
      </c>
      <c r="J68" s="47">
        <v>714</v>
      </c>
      <c r="K68" s="47">
        <v>47</v>
      </c>
      <c r="L68" s="47">
        <v>36900</v>
      </c>
      <c r="M68" s="47">
        <v>3654</v>
      </c>
    </row>
    <row r="69" ht="15.75" spans="1:13">
      <c r="A69" t="s">
        <v>38</v>
      </c>
      <c r="B69" s="68">
        <v>43929</v>
      </c>
      <c r="C69" s="40">
        <v>7693</v>
      </c>
      <c r="D69" s="40">
        <v>487</v>
      </c>
      <c r="E69" s="40">
        <v>591</v>
      </c>
      <c r="F69" s="40">
        <v>114</v>
      </c>
      <c r="G69" s="40">
        <v>205</v>
      </c>
      <c r="H69" s="40">
        <v>6897</v>
      </c>
      <c r="I69" s="40">
        <v>640</v>
      </c>
      <c r="J69" s="40">
        <v>762</v>
      </c>
      <c r="K69" s="40">
        <v>59</v>
      </c>
      <c r="L69" s="40">
        <v>54700</v>
      </c>
      <c r="M69" s="40">
        <v>5416</v>
      </c>
    </row>
    <row r="70" ht="15.75" spans="1:13">
      <c r="A70" t="s">
        <v>38</v>
      </c>
      <c r="B70" s="68">
        <v>43930</v>
      </c>
      <c r="C70" s="40">
        <v>8419</v>
      </c>
      <c r="D70" s="40">
        <v>726</v>
      </c>
      <c r="E70" s="40">
        <v>687</v>
      </c>
      <c r="F70" s="40">
        <v>96</v>
      </c>
      <c r="G70" s="40">
        <v>205</v>
      </c>
      <c r="H70" s="40">
        <v>7527</v>
      </c>
      <c r="I70" s="40">
        <v>678</v>
      </c>
      <c r="J70" s="40">
        <v>834</v>
      </c>
      <c r="K70" s="40">
        <v>68</v>
      </c>
      <c r="L70" s="40">
        <v>54700</v>
      </c>
      <c r="M70" s="40">
        <v>5416</v>
      </c>
    </row>
    <row r="71" ht="15.75" spans="1:13">
      <c r="A71" t="s">
        <v>38</v>
      </c>
      <c r="B71" s="68">
        <v>43931</v>
      </c>
      <c r="C71" s="40">
        <v>9141</v>
      </c>
      <c r="D71" s="40">
        <v>722</v>
      </c>
      <c r="E71" s="40">
        <v>793</v>
      </c>
      <c r="F71" s="40">
        <v>106</v>
      </c>
      <c r="G71" s="40">
        <v>205</v>
      </c>
      <c r="H71" s="40">
        <v>8143</v>
      </c>
      <c r="I71" s="40">
        <v>719</v>
      </c>
      <c r="J71" s="40">
        <v>905</v>
      </c>
      <c r="K71" s="40">
        <v>79</v>
      </c>
      <c r="L71" s="40">
        <v>54700</v>
      </c>
      <c r="M71" s="40">
        <v>5416</v>
      </c>
    </row>
    <row r="72" ht="15.75" spans="1:13">
      <c r="A72" t="s">
        <v>38</v>
      </c>
      <c r="B72" s="68">
        <v>43932</v>
      </c>
      <c r="C72" s="40">
        <v>9685</v>
      </c>
      <c r="D72" s="40">
        <v>544</v>
      </c>
      <c r="E72" s="40">
        <v>870</v>
      </c>
      <c r="F72" s="40">
        <v>77</v>
      </c>
      <c r="G72" s="40">
        <v>381</v>
      </c>
      <c r="H72" s="40">
        <v>8434</v>
      </c>
      <c r="I72" s="40">
        <v>749</v>
      </c>
      <c r="J72" s="40">
        <v>959</v>
      </c>
      <c r="K72" s="40">
        <v>86</v>
      </c>
      <c r="L72" s="40">
        <v>54700</v>
      </c>
      <c r="M72" s="40">
        <v>5416</v>
      </c>
    </row>
    <row r="73" ht="15.75" spans="1:13">
      <c r="A73" t="s">
        <v>38</v>
      </c>
      <c r="B73" s="68">
        <v>43933</v>
      </c>
      <c r="C73" s="40">
        <v>10151</v>
      </c>
      <c r="D73" s="40">
        <v>466</v>
      </c>
      <c r="E73" s="40">
        <v>887</v>
      </c>
      <c r="F73" s="40">
        <v>17</v>
      </c>
      <c r="G73" s="40">
        <v>381</v>
      </c>
      <c r="H73" s="40">
        <v>8883</v>
      </c>
      <c r="I73" s="40">
        <v>774</v>
      </c>
      <c r="J73" s="40">
        <v>1005</v>
      </c>
      <c r="K73" s="40">
        <v>88</v>
      </c>
      <c r="L73" s="40">
        <v>54700</v>
      </c>
      <c r="M73" s="40">
        <v>5416</v>
      </c>
    </row>
    <row r="74" ht="15.75" spans="1:13">
      <c r="A74" t="s">
        <v>38</v>
      </c>
      <c r="B74" s="68">
        <v>43934</v>
      </c>
      <c r="C74" s="40">
        <v>10483</v>
      </c>
      <c r="D74" s="40">
        <v>332</v>
      </c>
      <c r="E74" s="40">
        <v>899</v>
      </c>
      <c r="F74" s="40">
        <v>12</v>
      </c>
      <c r="G74" s="40">
        <v>381</v>
      </c>
      <c r="H74" s="40">
        <v>9203</v>
      </c>
      <c r="I74" s="40">
        <v>839</v>
      </c>
      <c r="J74" s="40">
        <v>1038</v>
      </c>
      <c r="K74" s="40">
        <v>89</v>
      </c>
      <c r="L74" s="40">
        <v>54700</v>
      </c>
      <c r="M74" s="40">
        <v>5416</v>
      </c>
    </row>
    <row r="75" ht="15.75" spans="1:13">
      <c r="A75" t="s">
        <v>38</v>
      </c>
      <c r="B75" s="68">
        <v>43935</v>
      </c>
      <c r="C75" s="40">
        <v>10948</v>
      </c>
      <c r="D75" s="40">
        <v>465</v>
      </c>
      <c r="E75" s="40">
        <v>919</v>
      </c>
      <c r="F75" s="40">
        <v>20</v>
      </c>
      <c r="G75" s="40">
        <v>381</v>
      </c>
      <c r="H75" s="40">
        <v>9648</v>
      </c>
      <c r="I75" s="40">
        <v>859</v>
      </c>
      <c r="J75" s="40">
        <v>1084</v>
      </c>
      <c r="K75" s="40">
        <v>91</v>
      </c>
      <c r="L75" s="40">
        <v>54700</v>
      </c>
      <c r="M75" s="40">
        <v>5416</v>
      </c>
    </row>
    <row r="76" ht="15.75" spans="1:13">
      <c r="A76" t="s">
        <v>38</v>
      </c>
      <c r="B76" s="68">
        <v>43936</v>
      </c>
      <c r="C76" s="40">
        <v>11445</v>
      </c>
      <c r="D76" s="40">
        <v>497</v>
      </c>
      <c r="E76" s="40">
        <v>1033</v>
      </c>
      <c r="F76" s="40">
        <v>114</v>
      </c>
      <c r="G76" s="40">
        <v>381</v>
      </c>
      <c r="H76" s="40">
        <v>10031</v>
      </c>
      <c r="I76" s="40">
        <v>915</v>
      </c>
      <c r="J76" s="40">
        <v>1133</v>
      </c>
      <c r="K76" s="40">
        <v>102</v>
      </c>
      <c r="L76" s="40">
        <v>54700</v>
      </c>
      <c r="M76" s="40">
        <v>5416</v>
      </c>
    </row>
    <row r="77" ht="15.75" spans="1:13">
      <c r="A77" t="s">
        <v>38</v>
      </c>
      <c r="B77" s="68">
        <v>43937</v>
      </c>
      <c r="C77" s="40">
        <v>11927</v>
      </c>
      <c r="D77" s="40">
        <v>482</v>
      </c>
      <c r="E77" s="40">
        <v>1203</v>
      </c>
      <c r="F77" s="40">
        <v>170</v>
      </c>
      <c r="G77" s="40">
        <v>381</v>
      </c>
      <c r="H77" s="40">
        <v>10343</v>
      </c>
      <c r="I77" s="40">
        <v>954</v>
      </c>
      <c r="J77" s="40">
        <v>1181</v>
      </c>
      <c r="K77" s="40">
        <v>119</v>
      </c>
      <c r="L77" s="40">
        <v>74600</v>
      </c>
      <c r="M77" s="40">
        <v>7387</v>
      </c>
    </row>
    <row r="78" ht="15.75" spans="1:13">
      <c r="A78" t="s">
        <v>38</v>
      </c>
      <c r="B78" s="68">
        <v>43938</v>
      </c>
      <c r="C78" s="40">
        <v>12540</v>
      </c>
      <c r="D78" s="40">
        <v>613</v>
      </c>
      <c r="E78" s="40">
        <v>1333</v>
      </c>
      <c r="F78" s="40">
        <v>130</v>
      </c>
      <c r="G78" s="40">
        <v>550</v>
      </c>
      <c r="H78" s="40">
        <v>10657</v>
      </c>
      <c r="I78" s="40">
        <v>522</v>
      </c>
      <c r="J78" s="40">
        <v>1242</v>
      </c>
      <c r="K78" s="40">
        <v>132</v>
      </c>
      <c r="L78" s="40">
        <v>74600</v>
      </c>
      <c r="M78" s="40">
        <v>7387</v>
      </c>
    </row>
    <row r="79" ht="15.75" spans="1:13">
      <c r="A79" t="s">
        <v>38</v>
      </c>
      <c r="B79" s="68">
        <v>43939</v>
      </c>
      <c r="C79" s="40">
        <v>13216</v>
      </c>
      <c r="D79" s="40">
        <v>676</v>
      </c>
      <c r="E79" s="40">
        <v>1400</v>
      </c>
      <c r="F79" s="40">
        <v>67</v>
      </c>
      <c r="G79" s="40">
        <v>550</v>
      </c>
      <c r="H79" s="40">
        <v>11266</v>
      </c>
      <c r="I79" s="40">
        <v>482</v>
      </c>
      <c r="J79" s="40">
        <v>1309</v>
      </c>
      <c r="K79" s="40">
        <v>139</v>
      </c>
      <c r="L79" s="40">
        <v>74600</v>
      </c>
      <c r="M79" s="40">
        <v>7387</v>
      </c>
    </row>
    <row r="80" ht="15.75" spans="1:13">
      <c r="A80" t="s">
        <v>38</v>
      </c>
      <c r="B80" s="68">
        <v>43940</v>
      </c>
      <c r="C80" s="40">
        <v>13822</v>
      </c>
      <c r="D80" s="40">
        <v>606</v>
      </c>
      <c r="E80" s="40">
        <v>1511</v>
      </c>
      <c r="F80" s="40">
        <v>111</v>
      </c>
      <c r="G80" s="40">
        <v>550</v>
      </c>
      <c r="H80" s="40">
        <v>11761</v>
      </c>
      <c r="I80" s="40">
        <v>1054</v>
      </c>
      <c r="J80" s="40">
        <v>1369</v>
      </c>
      <c r="K80" s="40">
        <v>150</v>
      </c>
      <c r="L80" s="40">
        <v>74600</v>
      </c>
      <c r="M80" s="40">
        <v>7387</v>
      </c>
    </row>
    <row r="81" ht="15.75" spans="1:13">
      <c r="A81" t="s">
        <v>38</v>
      </c>
      <c r="B81" s="68">
        <v>43941</v>
      </c>
      <c r="C81" s="40">
        <v>14385</v>
      </c>
      <c r="D81" s="40">
        <v>563</v>
      </c>
      <c r="E81" s="40">
        <v>1540</v>
      </c>
      <c r="F81" s="40">
        <v>29</v>
      </c>
      <c r="G81" s="40">
        <v>550</v>
      </c>
      <c r="H81" s="40">
        <v>12295</v>
      </c>
      <c r="I81" s="40">
        <v>450</v>
      </c>
      <c r="J81" s="40">
        <v>1424</v>
      </c>
      <c r="K81" s="40">
        <v>152</v>
      </c>
      <c r="L81" s="40">
        <v>74600</v>
      </c>
      <c r="M81" s="40">
        <v>7387</v>
      </c>
    </row>
    <row r="82" ht="15.75" spans="1:13">
      <c r="A82" t="s">
        <v>38</v>
      </c>
      <c r="B82" s="68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75" spans="1:13">
      <c r="A83" t="s">
        <v>38</v>
      </c>
      <c r="B83" s="68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75" spans="1:13">
      <c r="A84" t="s">
        <v>38</v>
      </c>
      <c r="B84" s="68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75" spans="1:13">
      <c r="A85" t="s">
        <v>38</v>
      </c>
      <c r="B85" s="68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75" spans="1:13">
      <c r="A86" t="s">
        <v>38</v>
      </c>
      <c r="B86" s="68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75" spans="1:13">
      <c r="A87" t="s">
        <v>38</v>
      </c>
      <c r="B87" s="68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75" spans="1:13">
      <c r="A88" t="s">
        <v>38</v>
      </c>
      <c r="B88" s="68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75" spans="1:13">
      <c r="A89" t="s">
        <v>38</v>
      </c>
      <c r="B89" s="68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38</v>
      </c>
      <c r="B90" s="68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38</v>
      </c>
      <c r="B91" s="68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25" spans="1:13">
      <c r="A92" t="s">
        <v>38</v>
      </c>
      <c r="B92" s="68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75" spans="1:13">
      <c r="A93" t="s">
        <v>38</v>
      </c>
      <c r="B93" s="68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75" spans="1:13">
      <c r="A94" t="s">
        <v>38</v>
      </c>
      <c r="B94" s="68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75" spans="1:13">
      <c r="A95" t="s">
        <v>38</v>
      </c>
      <c r="B95" s="68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75" spans="1:13">
      <c r="A96" t="s">
        <v>38</v>
      </c>
      <c r="B96" s="68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75" spans="1:13">
      <c r="A97" t="s">
        <v>38</v>
      </c>
      <c r="B97" s="68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75" spans="1:13">
      <c r="A98" t="s">
        <v>38</v>
      </c>
      <c r="B98" s="68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75" spans="1:13">
      <c r="A99" t="s">
        <v>38</v>
      </c>
      <c r="B99" s="68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75" spans="1:13">
      <c r="A100" t="s">
        <v>38</v>
      </c>
      <c r="B100" s="68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75" spans="1:13">
      <c r="A101" t="s">
        <v>38</v>
      </c>
      <c r="B101" s="68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75" spans="1:13">
      <c r="A102" t="s">
        <v>38</v>
      </c>
      <c r="B102" s="68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75" spans="1:13">
      <c r="A103" t="s">
        <v>38</v>
      </c>
      <c r="B103" s="68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75" spans="1:13">
      <c r="A104" t="s">
        <v>38</v>
      </c>
      <c r="B104" s="68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75" spans="1:13">
      <c r="A105" t="s">
        <v>38</v>
      </c>
      <c r="B105" s="68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75" spans="1:13">
      <c r="A106" t="s">
        <v>38</v>
      </c>
      <c r="B106" s="68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75" spans="1:13">
      <c r="A107" t="s">
        <v>38</v>
      </c>
      <c r="B107" s="68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75" spans="1:13">
      <c r="A108" t="s">
        <v>38</v>
      </c>
      <c r="B108" s="68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75" spans="1:13">
      <c r="A109" t="s">
        <v>38</v>
      </c>
      <c r="B109" s="68">
        <v>43969</v>
      </c>
      <c r="C109" s="36">
        <f>Sheet1!DT110</f>
        <v>30143</v>
      </c>
      <c r="D109" s="36">
        <f>Sheet1!DU110</f>
        <v>466</v>
      </c>
      <c r="E109" s="36">
        <f>Sheet1!DV110</f>
        <v>3679</v>
      </c>
      <c r="F109" s="36">
        <f>Sheet1!DW110</f>
        <v>5</v>
      </c>
      <c r="G109" s="36">
        <f>Sheet1!DX110</f>
        <v>4971</v>
      </c>
      <c r="H109" s="36">
        <f>Sheet1!DY110</f>
        <v>21493</v>
      </c>
      <c r="I109" s="36">
        <f>Sheet1!DZ110</f>
        <v>287</v>
      </c>
      <c r="J109" s="36">
        <f>Sheet1!EA110</f>
        <v>2987</v>
      </c>
      <c r="K109" s="36">
        <f>Sheet1!EB110</f>
        <v>365</v>
      </c>
      <c r="L109" s="36">
        <f>Sheet1!EC110</f>
        <v>177500</v>
      </c>
      <c r="M109" s="36">
        <f>Sheet1!ED110</f>
        <v>17589</v>
      </c>
    </row>
    <row r="110" ht="15.75" spans="1:13">
      <c r="A110" t="s">
        <v>38</v>
      </c>
      <c r="B110" s="68">
        <v>43970</v>
      </c>
      <c r="C110" s="36">
        <f>Sheet1!DT111</f>
        <v>30377</v>
      </c>
      <c r="D110" s="36">
        <f>Sheet1!DU111</f>
        <v>234</v>
      </c>
      <c r="E110" s="36">
        <f>Sheet1!DV111</f>
        <v>3698</v>
      </c>
      <c r="F110" s="36">
        <f>Sheet1!DW111</f>
        <v>19</v>
      </c>
      <c r="G110" s="36">
        <f>Sheet1!DX111</f>
        <v>4971</v>
      </c>
      <c r="H110" s="36">
        <f>Sheet1!DY111</f>
        <v>21708</v>
      </c>
      <c r="I110" s="36">
        <f>Sheet1!DZ111</f>
        <v>287</v>
      </c>
      <c r="J110" s="36">
        <f>Sheet1!EA111</f>
        <v>3010</v>
      </c>
      <c r="K110" s="36">
        <f>Sheet1!EB111</f>
        <v>366</v>
      </c>
      <c r="L110" s="36">
        <f>Sheet1!EC111</f>
        <v>177500</v>
      </c>
      <c r="M110" s="36">
        <f>Sheet1!ED111</f>
        <v>17589</v>
      </c>
    </row>
    <row r="111" ht="15.75" spans="1:13">
      <c r="A111" t="s">
        <v>38</v>
      </c>
      <c r="B111" s="68">
        <v>43971</v>
      </c>
      <c r="C111" s="36">
        <f>Sheet1!DT112</f>
        <v>30799</v>
      </c>
      <c r="D111" s="36">
        <f>Sheet1!DU112</f>
        <v>422</v>
      </c>
      <c r="E111" s="36">
        <f>Sheet1!DV112</f>
        <v>3743</v>
      </c>
      <c r="F111" s="36">
        <f>Sheet1!DW112</f>
        <v>45</v>
      </c>
      <c r="G111" s="36">
        <f>Sheet1!DX112</f>
        <v>4971</v>
      </c>
      <c r="H111" s="36">
        <f>Sheet1!DY112</f>
        <v>22085</v>
      </c>
      <c r="I111" s="36">
        <f>Sheet1!DZ112</f>
        <v>287</v>
      </c>
      <c r="J111" s="36">
        <f>Sheet1!EA112</f>
        <v>3052</v>
      </c>
      <c r="K111" s="36">
        <f>Sheet1!EB112</f>
        <v>371</v>
      </c>
      <c r="L111" s="36">
        <f>Sheet1!EC112</f>
        <v>209900</v>
      </c>
      <c r="M111" s="36">
        <f>Sheet1!ED112</f>
        <v>20799</v>
      </c>
    </row>
    <row r="112" ht="15.75" spans="1:13">
      <c r="A112" t="s">
        <v>38</v>
      </c>
      <c r="B112" s="68">
        <v>43972</v>
      </c>
      <c r="C112" s="36">
        <f>Sheet1!DT113</f>
        <v>31523</v>
      </c>
      <c r="D112" s="36">
        <f>Sheet1!DU113</f>
        <v>724</v>
      </c>
      <c r="E112" s="36">
        <f>Sheet1!DV113</f>
        <v>3831</v>
      </c>
      <c r="F112" s="36">
        <f>Sheet1!DW113</f>
        <v>88</v>
      </c>
      <c r="G112" s="36">
        <f>Sheet1!DX113</f>
        <v>4971</v>
      </c>
      <c r="H112" s="36">
        <f>Sheet1!DY113</f>
        <v>22721</v>
      </c>
      <c r="I112" s="36">
        <f>Sheet1!DZ113</f>
        <v>352</v>
      </c>
      <c r="J112" s="36">
        <f>Sheet1!EA113</f>
        <v>3124</v>
      </c>
      <c r="K112" s="36">
        <f>Sheet1!EB113</f>
        <v>380</v>
      </c>
      <c r="L112" s="36">
        <f>Sheet1!EC113</f>
        <v>209900</v>
      </c>
      <c r="M112" s="36">
        <f>Sheet1!ED113</f>
        <v>20799</v>
      </c>
    </row>
    <row r="113" ht="15.75" spans="1:13">
      <c r="A113" t="s">
        <v>38</v>
      </c>
      <c r="B113" s="68">
        <v>43973</v>
      </c>
      <c r="C113" s="36">
        <f>Sheet1!DT114</f>
        <v>32172</v>
      </c>
      <c r="D113" s="36">
        <f>Sheet1!DU114</f>
        <v>649</v>
      </c>
      <c r="E113" s="36">
        <f>Sheet1!DV114</f>
        <v>3871</v>
      </c>
      <c r="F113" s="36">
        <f>Sheet1!DW114</f>
        <v>40</v>
      </c>
      <c r="G113" s="36">
        <f>Sheet1!DX114</f>
        <v>4971</v>
      </c>
      <c r="H113" s="36">
        <f>Sheet1!DY114</f>
        <v>23330</v>
      </c>
      <c r="I113" s="36">
        <f>Sheet1!DZ114</f>
        <v>352</v>
      </c>
      <c r="J113" s="36">
        <f>Sheet1!EA114</f>
        <v>3188</v>
      </c>
      <c r="K113" s="36">
        <f>Sheet1!EB114</f>
        <v>384</v>
      </c>
      <c r="L113" s="36">
        <f>Sheet1!EC114</f>
        <v>209900</v>
      </c>
      <c r="M113" s="36">
        <f>Sheet1!ED114</f>
        <v>20798</v>
      </c>
    </row>
    <row r="114" ht="15.75" spans="1:13">
      <c r="A114" t="s">
        <v>38</v>
      </c>
      <c r="B114" s="68">
        <v>43974</v>
      </c>
      <c r="C114" s="36">
        <f>Sheet1!DT115</f>
        <v>32809</v>
      </c>
      <c r="D114" s="36">
        <f>Sheet1!DU115</f>
        <v>637</v>
      </c>
      <c r="E114" s="36">
        <f>Sheet1!DV115</f>
        <v>3925</v>
      </c>
      <c r="F114" s="36">
        <f>Sheet1!DW115</f>
        <v>54</v>
      </c>
      <c r="G114" s="36">
        <f>Sheet1!DX115</f>
        <v>4971</v>
      </c>
      <c r="H114" s="36">
        <f>Sheet1!DY115</f>
        <v>23913</v>
      </c>
      <c r="I114" s="36">
        <f>Sheet1!DZ115</f>
        <v>265</v>
      </c>
      <c r="J114" s="36">
        <f>Sheet1!EA115</f>
        <v>3251</v>
      </c>
      <c r="K114" s="36">
        <f>Sheet1!EB115</f>
        <v>389</v>
      </c>
      <c r="L114" s="36">
        <f>Sheet1!EC115</f>
        <v>209900</v>
      </c>
      <c r="M114" s="36">
        <f>Sheet1!ED115</f>
        <v>20798</v>
      </c>
    </row>
    <row r="115" ht="15.75" spans="1:13">
      <c r="A115" t="s">
        <v>38</v>
      </c>
      <c r="B115" s="68">
        <v>43975</v>
      </c>
      <c r="C115" s="36">
        <f>Sheet1!DT116</f>
        <v>33188</v>
      </c>
      <c r="D115" s="36">
        <f>Sheet1!DU116</f>
        <v>379</v>
      </c>
      <c r="E115" s="36">
        <f>Sheet1!DV116</f>
        <v>3992</v>
      </c>
      <c r="F115" s="36">
        <f>Sheet1!DW116</f>
        <v>67</v>
      </c>
      <c r="G115" s="36">
        <f>Sheet1!DX116</f>
        <v>4971</v>
      </c>
      <c r="H115" s="36">
        <f>Sheet1!DY116</f>
        <v>24225</v>
      </c>
      <c r="I115" s="36">
        <f>Sheet1!DZ116</f>
        <v>265</v>
      </c>
      <c r="J115" s="36">
        <f>Sheet1!EA116</f>
        <v>3288</v>
      </c>
      <c r="K115" s="36">
        <f>Sheet1!EB116</f>
        <v>396</v>
      </c>
      <c r="L115" s="36">
        <f>Sheet1!EC116</f>
        <v>209900</v>
      </c>
      <c r="M115" s="36">
        <f>Sheet1!ED116</f>
        <v>20798</v>
      </c>
    </row>
    <row r="116" ht="15.75" spans="1:13">
      <c r="A116" t="s">
        <v>38</v>
      </c>
      <c r="B116" s="68">
        <v>43976</v>
      </c>
      <c r="C116" s="36">
        <f>Sheet1!DT117</f>
        <v>33459</v>
      </c>
      <c r="D116" s="36">
        <f>Sheet1!DU117</f>
        <v>271</v>
      </c>
      <c r="E116" s="36">
        <f>Sheet1!DV117</f>
        <v>3998</v>
      </c>
      <c r="F116" s="36">
        <f>Sheet1!DW117</f>
        <v>6</v>
      </c>
      <c r="G116" s="36">
        <f>Sheet1!DX117</f>
        <v>4971</v>
      </c>
      <c r="H116" s="36">
        <f>Sheet1!DY117</f>
        <v>24490</v>
      </c>
      <c r="I116" s="36">
        <f>Sheet1!DZ117</f>
        <v>249</v>
      </c>
      <c r="J116" s="36">
        <f>Sheet1!EA117</f>
        <v>3315</v>
      </c>
      <c r="K116" s="36">
        <f>Sheet1!EB117</f>
        <v>396</v>
      </c>
      <c r="L116" s="36">
        <f>Sheet1!EC117</f>
        <v>209900</v>
      </c>
      <c r="M116" s="36">
        <f>Sheet1!ED117</f>
        <v>20797</v>
      </c>
    </row>
    <row r="117" ht="15.75" spans="1:13">
      <c r="A117" t="s">
        <v>38</v>
      </c>
      <c r="B117" s="68">
        <v>43977</v>
      </c>
      <c r="C117" s="36">
        <f>Sheet1!DT118</f>
        <v>33843</v>
      </c>
      <c r="D117" s="36">
        <f>Sheet1!DU118</f>
        <v>384</v>
      </c>
      <c r="E117" s="36">
        <f>Sheet1!DV118</f>
        <v>4029</v>
      </c>
      <c r="F117" s="36">
        <f>Sheet1!DW118</f>
        <v>31</v>
      </c>
      <c r="G117" s="36">
        <f>Sheet1!DX118</f>
        <v>4971</v>
      </c>
      <c r="H117" s="36">
        <f>Sheet1!DY118</f>
        <v>24843</v>
      </c>
      <c r="I117" s="36">
        <f>Sheet1!DZ118</f>
        <v>304</v>
      </c>
      <c r="J117" s="36">
        <f>Sheet1!EA118</f>
        <v>3353</v>
      </c>
      <c r="K117" s="36">
        <f>Sheet1!EB118</f>
        <v>399</v>
      </c>
      <c r="L117" s="36">
        <f>Sheet1!EC118</f>
        <v>209900</v>
      </c>
      <c r="M117" s="36">
        <f>Sheet1!ED118</f>
        <v>20797</v>
      </c>
    </row>
    <row r="118" ht="15.75" spans="1:13">
      <c r="A118" t="s">
        <v>38</v>
      </c>
      <c r="B118" s="68">
        <v>43978</v>
      </c>
      <c r="C118" s="36">
        <f>Sheet1!DT119</f>
        <v>34440</v>
      </c>
      <c r="D118" s="36">
        <f>Sheet1!DU119</f>
        <v>597</v>
      </c>
      <c r="E118" s="36">
        <f>Sheet1!DV119</f>
        <v>4125</v>
      </c>
      <c r="F118" s="36">
        <f>Sheet1!DW119</f>
        <v>96</v>
      </c>
      <c r="G118" s="36">
        <f>Sheet1!DX119</f>
        <v>4971</v>
      </c>
      <c r="H118" s="36">
        <f>Sheet1!DY119</f>
        <v>25344</v>
      </c>
      <c r="I118" s="36">
        <f>Sheet1!DZ119</f>
        <v>304</v>
      </c>
      <c r="J118" s="36">
        <f>Sheet1!EA119</f>
        <v>3412</v>
      </c>
      <c r="K118" s="36">
        <f>Sheet1!EB119</f>
        <v>409</v>
      </c>
      <c r="L118" s="36">
        <f>Sheet1!EC119</f>
        <v>238800</v>
      </c>
      <c r="M118" s="36">
        <f>Sheet1!ED119</f>
        <v>23660</v>
      </c>
    </row>
    <row r="119" ht="15.75" spans="1:13">
      <c r="A119" t="s">
        <v>38</v>
      </c>
      <c r="B119" s="68">
        <v>43979</v>
      </c>
      <c r="C119" s="36">
        <f>Sheet1!DT120</f>
        <v>35088</v>
      </c>
      <c r="D119" s="36">
        <f>Sheet1!DU120</f>
        <v>648</v>
      </c>
      <c r="E119" s="36">
        <f>Sheet1!DV120</f>
        <v>4220</v>
      </c>
      <c r="F119" s="36">
        <f>Sheet1!DW120</f>
        <v>95</v>
      </c>
      <c r="G119" s="36">
        <f>Sheet1!DX120</f>
        <v>4971</v>
      </c>
      <c r="H119" s="36">
        <f>Sheet1!DY120</f>
        <v>25897</v>
      </c>
      <c r="I119" s="36">
        <f>Sheet1!DZ120</f>
        <v>264</v>
      </c>
      <c r="J119" s="36">
        <f>Sheet1!EA120</f>
        <v>3476</v>
      </c>
      <c r="K119" s="36">
        <f>Sheet1!EB120</f>
        <v>418</v>
      </c>
      <c r="L119" s="36">
        <f>Sheet1!EC120</f>
        <v>238800</v>
      </c>
      <c r="M119" s="36">
        <f>Sheet1!ED120</f>
        <v>23659</v>
      </c>
    </row>
    <row r="120" ht="15.75" spans="1:13">
      <c r="A120" t="s">
        <v>38</v>
      </c>
      <c r="B120" s="68">
        <v>43980</v>
      </c>
      <c r="C120" s="36">
        <f>Sheet1!DT121</f>
        <v>35727</v>
      </c>
      <c r="D120" s="36">
        <f>Sheet1!DU121</f>
        <v>639</v>
      </c>
      <c r="E120" s="36">
        <f>Sheet1!DV121</f>
        <v>4266</v>
      </c>
      <c r="F120" s="36">
        <f>Sheet1!DW121</f>
        <v>46</v>
      </c>
      <c r="G120" s="36">
        <f>Sheet1!DX121</f>
        <v>4971</v>
      </c>
      <c r="H120" s="36">
        <f>Sheet1!DY121</f>
        <v>26490</v>
      </c>
      <c r="I120" s="36">
        <f>Sheet1!DZ121</f>
        <v>280</v>
      </c>
      <c r="J120" s="36">
        <f>Sheet1!EA121</f>
        <v>3540</v>
      </c>
      <c r="K120" s="36">
        <f>Sheet1!EB121</f>
        <v>423</v>
      </c>
      <c r="L120" s="36">
        <f>Sheet1!EC121</f>
        <v>238800</v>
      </c>
      <c r="M120" s="36">
        <f>Sheet1!ED121</f>
        <v>23659</v>
      </c>
    </row>
    <row r="121" ht="15.75" spans="1:13">
      <c r="A121" t="s">
        <v>38</v>
      </c>
      <c r="B121" s="68">
        <v>43981</v>
      </c>
      <c r="C121" s="36">
        <f>Sheet1!DT122</f>
        <v>36476</v>
      </c>
      <c r="D121" s="36">
        <f>Sheet1!DU122</f>
        <v>749</v>
      </c>
      <c r="E121" s="36">
        <f>Sheet1!DV122</f>
        <v>4350</v>
      </c>
      <c r="F121" s="36">
        <f>Sheet1!DW122</f>
        <v>84</v>
      </c>
      <c r="G121" s="36">
        <f>Sheet1!DX122</f>
        <v>4971</v>
      </c>
      <c r="H121" s="36">
        <f>Sheet1!DY122</f>
        <v>27155</v>
      </c>
      <c r="I121" s="36">
        <f>Sheet1!DZ122</f>
        <v>289</v>
      </c>
      <c r="J121" s="36">
        <f>Sheet1!EA122</f>
        <v>3614</v>
      </c>
      <c r="K121" s="36">
        <f>Sheet1!EB122</f>
        <v>431</v>
      </c>
      <c r="L121" s="36">
        <f>Sheet1!EC122</f>
        <v>238800</v>
      </c>
      <c r="M121" s="36">
        <f>Sheet1!ED122</f>
        <v>23659</v>
      </c>
    </row>
    <row r="122" ht="15.75" spans="1:13">
      <c r="A122" t="s">
        <v>38</v>
      </c>
      <c r="B122" s="68">
        <v>43982</v>
      </c>
      <c r="C122" s="36">
        <f>Sheet1!DT123</f>
        <v>37113</v>
      </c>
      <c r="D122" s="36">
        <f>Sheet1!DU123</f>
        <v>637</v>
      </c>
      <c r="E122" s="36">
        <f>Sheet1!DV123</f>
        <v>4395</v>
      </c>
      <c r="F122" s="36">
        <f>Sheet1!DW123</f>
        <v>45</v>
      </c>
      <c r="G122" s="36">
        <f>Sheet1!DX123</f>
        <v>4971</v>
      </c>
      <c r="H122" s="36">
        <f>Sheet1!DY123</f>
        <v>27747</v>
      </c>
      <c r="I122" s="36">
        <f>Sheet1!DZ123</f>
        <v>190</v>
      </c>
      <c r="J122" s="36">
        <f>Sheet1!EA123</f>
        <v>3677</v>
      </c>
      <c r="K122" s="36">
        <f>Sheet1!EB123</f>
        <v>435</v>
      </c>
      <c r="L122" s="36">
        <f>Sheet1!EC123</f>
        <v>238800</v>
      </c>
      <c r="M122" s="36">
        <f>Sheet1!ED123</f>
        <v>23658</v>
      </c>
    </row>
    <row r="123" ht="15.75" spans="1:13">
      <c r="A123" t="s">
        <v>38</v>
      </c>
      <c r="B123" s="68">
        <v>43983</v>
      </c>
      <c r="C123" s="36">
        <f>Sheet1!DT124</f>
        <v>37542</v>
      </c>
      <c r="D123" s="36">
        <f>Sheet1!DU124</f>
        <v>429</v>
      </c>
      <c r="E123" s="36">
        <f>Sheet1!DV124</f>
        <v>4395</v>
      </c>
      <c r="F123" s="36">
        <f>Sheet1!DW124</f>
        <v>0</v>
      </c>
      <c r="G123" s="36">
        <f>Sheet1!DX124</f>
        <v>4971</v>
      </c>
      <c r="H123" s="36">
        <f>Sheet1!DY124</f>
        <v>28176</v>
      </c>
      <c r="I123" s="36">
        <f>Sheet1!DZ124</f>
        <v>228</v>
      </c>
      <c r="J123" s="36">
        <f>Sheet1!EA124</f>
        <v>3719</v>
      </c>
      <c r="K123" s="36">
        <f>Sheet1!EB124</f>
        <v>435</v>
      </c>
      <c r="L123" s="36">
        <f>Sheet1!EC124</f>
        <v>238800</v>
      </c>
      <c r="M123" s="36">
        <f>Sheet1!ED124</f>
        <v>23658</v>
      </c>
    </row>
    <row r="124" ht="15.75" spans="1:13">
      <c r="A124" t="s">
        <v>38</v>
      </c>
      <c r="B124" s="68">
        <v>43984</v>
      </c>
      <c r="C124" s="36">
        <f>Sheet1!DT125</f>
        <v>37814</v>
      </c>
      <c r="D124" s="36">
        <f>Sheet1!DU125</f>
        <v>272</v>
      </c>
      <c r="E124" s="36">
        <f>Sheet1!DV125</f>
        <v>4403</v>
      </c>
      <c r="F124" s="36">
        <f>Sheet1!DW125</f>
        <v>8</v>
      </c>
      <c r="G124" s="36">
        <f>Sheet1!DX125</f>
        <v>4971</v>
      </c>
      <c r="H124" s="36">
        <f>Sheet1!DY125</f>
        <v>28440</v>
      </c>
      <c r="I124" s="36">
        <f>Sheet1!DZ125</f>
        <v>267</v>
      </c>
      <c r="J124" s="36">
        <f>Sheet1!EA125</f>
        <v>3746</v>
      </c>
      <c r="K124" s="36">
        <f>Sheet1!EB125</f>
        <v>436</v>
      </c>
      <c r="L124" s="36">
        <f>Sheet1!EC125</f>
        <v>238800</v>
      </c>
      <c r="M124" s="36">
        <f>Sheet1!ED125</f>
        <v>23657</v>
      </c>
    </row>
    <row r="125" ht="15.75" spans="1:13">
      <c r="A125" t="s">
        <v>38</v>
      </c>
      <c r="B125" s="68">
        <v>43985</v>
      </c>
      <c r="C125" s="36">
        <f>Sheet1!DT126</f>
        <v>38589</v>
      </c>
      <c r="D125" s="36">
        <f>Sheet1!DU126</f>
        <v>775</v>
      </c>
      <c r="E125" s="36">
        <f>Sheet1!DV126</f>
        <v>4468</v>
      </c>
      <c r="F125" s="36">
        <f>Sheet1!DW126</f>
        <v>65</v>
      </c>
      <c r="G125" s="36" t="str">
        <f>Sheet1!DX126</f>
        <v>N/A</v>
      </c>
      <c r="H125" s="36" t="str">
        <f>Sheet1!DY126</f>
        <v>N/A</v>
      </c>
      <c r="I125" s="36">
        <f>Sheet1!DZ126</f>
        <v>283</v>
      </c>
      <c r="J125" s="36">
        <f>Sheet1!EA126</f>
        <v>3823</v>
      </c>
      <c r="K125" s="36">
        <f>Sheet1!EB126</f>
        <v>443</v>
      </c>
      <c r="L125" s="36">
        <f>Sheet1!EC126</f>
        <v>275500</v>
      </c>
      <c r="M125" s="36">
        <f>Sheet1!ED126</f>
        <v>27293</v>
      </c>
    </row>
    <row r="126" ht="15.75" spans="1:13">
      <c r="A126" t="s">
        <v>38</v>
      </c>
      <c r="B126" s="68">
        <v>43986</v>
      </c>
      <c r="C126" s="36">
        <f>Sheet1!DT127</f>
        <v>40803</v>
      </c>
      <c r="D126" s="36">
        <f>Sheet1!DU127</f>
        <v>2214</v>
      </c>
      <c r="E126" s="36">
        <f>Sheet1!DV127</f>
        <v>4542</v>
      </c>
      <c r="F126" s="36">
        <f>Sheet1!DW127</f>
        <v>74</v>
      </c>
      <c r="G126" s="36" t="str">
        <f>Sheet1!DX127</f>
        <v>N/A</v>
      </c>
      <c r="H126" s="36" t="str">
        <f>Sheet1!DY127</f>
        <v>N/A</v>
      </c>
      <c r="I126" s="36">
        <f>Sheet1!DZ127</f>
        <v>308</v>
      </c>
      <c r="J126" s="36">
        <f>Sheet1!EA127</f>
        <v>4042</v>
      </c>
      <c r="K126" s="36">
        <f>Sheet1!EB127</f>
        <v>450</v>
      </c>
      <c r="L126" s="36">
        <f>Sheet1!EC127</f>
        <v>275500</v>
      </c>
      <c r="M126" s="36">
        <f>Sheet1!ED127</f>
        <v>27292</v>
      </c>
    </row>
    <row r="127" ht="15.75" spans="1:13">
      <c r="A127" t="s">
        <v>38</v>
      </c>
      <c r="B127" s="68">
        <v>43987</v>
      </c>
      <c r="C127" s="36">
        <f>Sheet1!DT128</f>
        <v>41883</v>
      </c>
      <c r="D127" s="36">
        <f>Sheet1!DU128</f>
        <v>1080</v>
      </c>
      <c r="E127" s="36">
        <f>Sheet1!DV128</f>
        <v>4562</v>
      </c>
      <c r="F127" s="36">
        <f>Sheet1!DW128</f>
        <v>20</v>
      </c>
      <c r="G127" s="36" t="str">
        <f>Sheet1!DX128</f>
        <v>N/A</v>
      </c>
      <c r="H127" s="36" t="str">
        <f>Sheet1!DY128</f>
        <v>N/A</v>
      </c>
      <c r="I127" s="36">
        <f>Sheet1!DZ128</f>
        <v>2143</v>
      </c>
      <c r="J127" s="36">
        <f>Sheet1!EA128</f>
        <v>4149</v>
      </c>
      <c r="K127" s="36">
        <f>Sheet1!EB128</f>
        <v>452</v>
      </c>
      <c r="L127" s="36">
        <f>Sheet1!EC128</f>
        <v>275500</v>
      </c>
      <c r="M127" s="36">
        <f>Sheet1!ED128</f>
        <v>27292</v>
      </c>
    </row>
    <row r="128" ht="15.75" spans="1:13">
      <c r="A128" t="s">
        <v>38</v>
      </c>
      <c r="B128" s="68">
        <v>43988</v>
      </c>
      <c r="C128" s="36">
        <f>Sheet1!DT129</f>
        <v>42939</v>
      </c>
      <c r="D128" s="36">
        <f>Sheet1!DU129</f>
        <v>1056</v>
      </c>
      <c r="E128" s="36">
        <f>Sheet1!DV129</f>
        <v>4639</v>
      </c>
      <c r="F128" s="36">
        <f>Sheet1!DW129</f>
        <v>77</v>
      </c>
      <c r="G128" s="36" t="str">
        <f>Sheet1!DX129</f>
        <v>N/A</v>
      </c>
      <c r="H128" s="36" t="str">
        <f>Sheet1!DY129</f>
        <v>N/A</v>
      </c>
      <c r="I128" s="36">
        <f>Sheet1!DZ129</f>
        <v>265</v>
      </c>
      <c r="J128" s="36">
        <f>Sheet1!EA129</f>
        <v>4254</v>
      </c>
      <c r="K128" s="36">
        <f>Sheet1!EB129</f>
        <v>460</v>
      </c>
      <c r="L128" s="36">
        <f>Sheet1!EC129</f>
        <v>275500</v>
      </c>
      <c r="M128" s="36">
        <f>Sheet1!ED129</f>
        <v>27291</v>
      </c>
    </row>
    <row r="129" ht="15.75" spans="1:13">
      <c r="A129" t="s">
        <v>38</v>
      </c>
      <c r="B129" s="68">
        <v>43989</v>
      </c>
      <c r="C129" s="36">
        <f>Sheet1!DT130</f>
        <v>43887</v>
      </c>
      <c r="D129" s="36">
        <f>Sheet1!DU130</f>
        <v>948</v>
      </c>
      <c r="E129" s="36">
        <f>Sheet1!DV130</f>
        <v>4656</v>
      </c>
      <c r="F129" s="36">
        <f>Sheet1!DW130</f>
        <v>17</v>
      </c>
      <c r="G129" s="36" t="str">
        <f>Sheet1!DX130</f>
        <v>N/A</v>
      </c>
      <c r="H129" s="36" t="str">
        <f>Sheet1!DY130</f>
        <v>N/A</v>
      </c>
      <c r="I129" s="36">
        <f>Sheet1!DZ130</f>
        <v>198</v>
      </c>
      <c r="J129" s="36">
        <f>Sheet1!EA130</f>
        <v>4347</v>
      </c>
      <c r="K129" s="36">
        <f>Sheet1!EB130</f>
        <v>461</v>
      </c>
      <c r="L129" s="36">
        <f>Sheet1!EC130</f>
        <v>275500</v>
      </c>
      <c r="M129" s="36">
        <f>Sheet1!ED130</f>
        <v>27291</v>
      </c>
    </row>
    <row r="130" ht="15.75" spans="1:13">
      <c r="A130" t="s">
        <v>38</v>
      </c>
      <c r="B130" s="68">
        <v>43990</v>
      </c>
      <c r="C130" s="36">
        <f>Sheet1!DT131</f>
        <v>44730</v>
      </c>
      <c r="D130" s="36">
        <f>Sheet1!DU131</f>
        <v>843</v>
      </c>
      <c r="E130" s="36">
        <f>Sheet1!DV131</f>
        <v>4659</v>
      </c>
      <c r="F130" s="36">
        <f>Sheet1!DW131</f>
        <v>3</v>
      </c>
      <c r="G130" s="36" t="str">
        <f>Sheet1!DX131</f>
        <v>N/A</v>
      </c>
      <c r="H130" s="36" t="str">
        <f>Sheet1!DY131</f>
        <v>N/A</v>
      </c>
      <c r="I130" s="36">
        <f>Sheet1!DZ131</f>
        <v>198</v>
      </c>
      <c r="J130" s="36">
        <f>Sheet1!EA131</f>
        <v>4431</v>
      </c>
      <c r="K130" s="36">
        <f>Sheet1!EB131</f>
        <v>462</v>
      </c>
      <c r="L130" s="36">
        <f>Sheet1!EC131</f>
        <v>275500</v>
      </c>
      <c r="M130" s="36">
        <f>Sheet1!ED131</f>
        <v>27290</v>
      </c>
    </row>
    <row r="131" ht="15.75" spans="1:13">
      <c r="A131" t="s">
        <v>38</v>
      </c>
      <c r="B131" s="68">
        <v>43991</v>
      </c>
      <c r="C131" s="36">
        <f>Sheet1!DT132</f>
        <v>0</v>
      </c>
      <c r="D131" s="36">
        <f>Sheet1!DU132</f>
        <v>0</v>
      </c>
      <c r="E131" s="36">
        <f>Sheet1!DV132</f>
        <v>0</v>
      </c>
      <c r="F131" s="36">
        <f>Sheet1!DW132</f>
        <v>0</v>
      </c>
      <c r="G131" s="36">
        <f>Sheet1!DX132</f>
        <v>0</v>
      </c>
      <c r="H131" s="36">
        <f>Sheet1!DY132</f>
        <v>0</v>
      </c>
      <c r="I131" s="36">
        <f>Sheet1!DZ132</f>
        <v>0</v>
      </c>
      <c r="J131" s="36">
        <f>Sheet1!EA132</f>
        <v>0</v>
      </c>
      <c r="K131" s="36">
        <f>Sheet1!EB132</f>
        <v>0</v>
      </c>
      <c r="L131" s="36">
        <f>Sheet1!EC132</f>
        <v>0</v>
      </c>
      <c r="M131" s="36">
        <f>Sheet1!ED132</f>
        <v>0</v>
      </c>
    </row>
    <row r="132" ht="15.75" spans="1:13">
      <c r="A132" t="s">
        <v>38</v>
      </c>
      <c r="B132" s="68">
        <v>43992</v>
      </c>
      <c r="C132" s="36">
        <f>Sheet1!DT133</f>
        <v>0</v>
      </c>
      <c r="D132" s="36">
        <f>Sheet1!DU133</f>
        <v>0</v>
      </c>
      <c r="E132" s="36">
        <f>Sheet1!DV133</f>
        <v>0</v>
      </c>
      <c r="F132" s="36">
        <f>Sheet1!DW133</f>
        <v>0</v>
      </c>
      <c r="G132" s="36">
        <f>Sheet1!DX133</f>
        <v>0</v>
      </c>
      <c r="H132" s="36">
        <f>Sheet1!DY133</f>
        <v>0</v>
      </c>
      <c r="I132" s="36">
        <f>Sheet1!DZ133</f>
        <v>0</v>
      </c>
      <c r="J132" s="36">
        <f>Sheet1!EA133</f>
        <v>0</v>
      </c>
      <c r="K132" s="36">
        <f>Sheet1!EB133</f>
        <v>0</v>
      </c>
      <c r="L132" s="36">
        <f>Sheet1!EC133</f>
        <v>0</v>
      </c>
      <c r="M132" s="36">
        <f>Sheet1!ED133</f>
        <v>0</v>
      </c>
    </row>
    <row r="133" ht="15.75" spans="1:13">
      <c r="A133" t="s">
        <v>38</v>
      </c>
      <c r="B133" s="68">
        <v>43993</v>
      </c>
      <c r="C133" s="36">
        <f>Sheet1!DT134</f>
        <v>0</v>
      </c>
      <c r="D133" s="36">
        <f>Sheet1!DU134</f>
        <v>0</v>
      </c>
      <c r="E133" s="36">
        <f>Sheet1!DV134</f>
        <v>0</v>
      </c>
      <c r="F133" s="36">
        <f>Sheet1!DW134</f>
        <v>0</v>
      </c>
      <c r="G133" s="36">
        <f>Sheet1!DX134</f>
        <v>0</v>
      </c>
      <c r="H133" s="36">
        <f>Sheet1!DY134</f>
        <v>0</v>
      </c>
      <c r="I133" s="36">
        <f>Sheet1!DZ134</f>
        <v>0</v>
      </c>
      <c r="J133" s="36">
        <f>Sheet1!EA134</f>
        <v>0</v>
      </c>
      <c r="K133" s="36">
        <f>Sheet1!EB134</f>
        <v>0</v>
      </c>
      <c r="L133" s="36">
        <f>Sheet1!EC134</f>
        <v>0</v>
      </c>
      <c r="M133" s="36">
        <f>Sheet1!ED134</f>
        <v>0</v>
      </c>
    </row>
    <row r="134" ht="15.75" spans="1:13">
      <c r="A134" t="s">
        <v>38</v>
      </c>
      <c r="B134" s="68">
        <v>43994</v>
      </c>
      <c r="C134" s="36">
        <f>Sheet1!DT135</f>
        <v>0</v>
      </c>
      <c r="D134" s="36">
        <f>Sheet1!DU135</f>
        <v>0</v>
      </c>
      <c r="E134" s="36">
        <f>Sheet1!DV135</f>
        <v>0</v>
      </c>
      <c r="F134" s="36">
        <f>Sheet1!DW135</f>
        <v>0</v>
      </c>
      <c r="G134" s="36">
        <f>Sheet1!DX135</f>
        <v>0</v>
      </c>
      <c r="H134" s="36">
        <f>Sheet1!DY135</f>
        <v>0</v>
      </c>
      <c r="I134" s="36">
        <f>Sheet1!DZ135</f>
        <v>0</v>
      </c>
      <c r="J134" s="36">
        <f>Sheet1!EA135</f>
        <v>0</v>
      </c>
      <c r="K134" s="36">
        <f>Sheet1!EB135</f>
        <v>0</v>
      </c>
      <c r="L134" s="36">
        <f>Sheet1!EC135</f>
        <v>0</v>
      </c>
      <c r="M134" s="36">
        <f>Sheet1!ED135</f>
        <v>0</v>
      </c>
    </row>
    <row r="135" ht="15.75" spans="1:13">
      <c r="A135" t="s">
        <v>38</v>
      </c>
      <c r="B135" s="68">
        <v>43995</v>
      </c>
      <c r="C135" s="36">
        <f>Sheet1!DT136</f>
        <v>0</v>
      </c>
      <c r="D135" s="36">
        <f>Sheet1!DU136</f>
        <v>0</v>
      </c>
      <c r="E135" s="36">
        <f>Sheet1!DV136</f>
        <v>0</v>
      </c>
      <c r="F135" s="36">
        <f>Sheet1!DW136</f>
        <v>0</v>
      </c>
      <c r="G135" s="36">
        <f>Sheet1!DX136</f>
        <v>0</v>
      </c>
      <c r="H135" s="36">
        <f>Sheet1!DY136</f>
        <v>0</v>
      </c>
      <c r="I135" s="36">
        <f>Sheet1!DZ136</f>
        <v>0</v>
      </c>
      <c r="J135" s="36">
        <f>Sheet1!EA136</f>
        <v>0</v>
      </c>
      <c r="K135" s="36">
        <f>Sheet1!EB136</f>
        <v>0</v>
      </c>
      <c r="L135" s="36">
        <f>Sheet1!EC136</f>
        <v>0</v>
      </c>
      <c r="M135" s="36">
        <f>Sheet1!ED136</f>
        <v>0</v>
      </c>
    </row>
    <row r="136" ht="15.75" spans="1:13">
      <c r="A136" t="s">
        <v>38</v>
      </c>
      <c r="B136" s="68">
        <v>43996</v>
      </c>
      <c r="C136" s="36">
        <f>Sheet1!DT137</f>
        <v>0</v>
      </c>
      <c r="D136" s="36">
        <f>Sheet1!DU137</f>
        <v>0</v>
      </c>
      <c r="E136" s="36">
        <f>Sheet1!DV137</f>
        <v>0</v>
      </c>
      <c r="F136" s="36">
        <f>Sheet1!DW137</f>
        <v>0</v>
      </c>
      <c r="G136" s="36">
        <f>Sheet1!DX137</f>
        <v>0</v>
      </c>
      <c r="H136" s="36">
        <f>Sheet1!DY137</f>
        <v>0</v>
      </c>
      <c r="I136" s="36">
        <f>Sheet1!DZ137</f>
        <v>0</v>
      </c>
      <c r="J136" s="36">
        <f>Sheet1!EA137</f>
        <v>0</v>
      </c>
      <c r="K136" s="36">
        <f>Sheet1!EB137</f>
        <v>0</v>
      </c>
      <c r="L136" s="36">
        <f>Sheet1!EC137</f>
        <v>0</v>
      </c>
      <c r="M136" s="36">
        <f>Sheet1!ED137</f>
        <v>0</v>
      </c>
    </row>
    <row r="137" ht="15.75" spans="1:13">
      <c r="A137" t="s">
        <v>38</v>
      </c>
      <c r="B137" s="68">
        <v>43997</v>
      </c>
      <c r="C137" s="36">
        <f>Sheet1!DT138</f>
        <v>0</v>
      </c>
      <c r="D137" s="36">
        <f>Sheet1!DU138</f>
        <v>0</v>
      </c>
      <c r="E137" s="36">
        <f>Sheet1!DV138</f>
        <v>0</v>
      </c>
      <c r="F137" s="36">
        <f>Sheet1!DW138</f>
        <v>0</v>
      </c>
      <c r="G137" s="36">
        <f>Sheet1!DX138</f>
        <v>0</v>
      </c>
      <c r="H137" s="36">
        <f>Sheet1!DY138</f>
        <v>0</v>
      </c>
      <c r="I137" s="36">
        <f>Sheet1!DZ138</f>
        <v>0</v>
      </c>
      <c r="J137" s="36">
        <f>Sheet1!EA138</f>
        <v>0</v>
      </c>
      <c r="K137" s="36">
        <f>Sheet1!EB138</f>
        <v>0</v>
      </c>
      <c r="L137" s="36">
        <f>Sheet1!EC138</f>
        <v>0</v>
      </c>
      <c r="M137" s="36">
        <f>Sheet1!ED138</f>
        <v>0</v>
      </c>
    </row>
    <row r="138" ht="15.75" spans="1:13">
      <c r="A138" t="s">
        <v>38</v>
      </c>
      <c r="B138" s="68">
        <v>43998</v>
      </c>
      <c r="C138" s="36">
        <f>Sheet1!DT139</f>
        <v>0</v>
      </c>
      <c r="D138" s="36">
        <f>Sheet1!DU139</f>
        <v>0</v>
      </c>
      <c r="E138" s="36">
        <f>Sheet1!DV139</f>
        <v>0</v>
      </c>
      <c r="F138" s="36">
        <f>Sheet1!DW139</f>
        <v>0</v>
      </c>
      <c r="G138" s="36">
        <f>Sheet1!DX139</f>
        <v>0</v>
      </c>
      <c r="H138" s="36">
        <f>Sheet1!DY139</f>
        <v>0</v>
      </c>
      <c r="I138" s="36">
        <f>Sheet1!DZ139</f>
        <v>0</v>
      </c>
      <c r="J138" s="36">
        <f>Sheet1!EA139</f>
        <v>0</v>
      </c>
      <c r="K138" s="36">
        <f>Sheet1!EB139</f>
        <v>0</v>
      </c>
      <c r="L138" s="36">
        <f>Sheet1!EC139</f>
        <v>0</v>
      </c>
      <c r="M138" s="36">
        <f>Sheet1!ED139</f>
        <v>0</v>
      </c>
    </row>
    <row r="139" ht="15.75" spans="1:13">
      <c r="A139" t="s">
        <v>38</v>
      </c>
      <c r="B139" s="68">
        <v>43999</v>
      </c>
      <c r="C139" s="36">
        <f>Sheet1!DT140</f>
        <v>0</v>
      </c>
      <c r="D139" s="36">
        <f>Sheet1!DU140</f>
        <v>0</v>
      </c>
      <c r="E139" s="36">
        <f>Sheet1!DV140</f>
        <v>0</v>
      </c>
      <c r="F139" s="36">
        <f>Sheet1!DW140</f>
        <v>0</v>
      </c>
      <c r="G139" s="36">
        <f>Sheet1!DX140</f>
        <v>0</v>
      </c>
      <c r="H139" s="36">
        <f>Sheet1!DY140</f>
        <v>0</v>
      </c>
      <c r="I139" s="36">
        <f>Sheet1!DZ140</f>
        <v>0</v>
      </c>
      <c r="J139" s="36">
        <f>Sheet1!EA140</f>
        <v>0</v>
      </c>
      <c r="K139" s="36">
        <f>Sheet1!EB140</f>
        <v>0</v>
      </c>
      <c r="L139" s="36">
        <f>Sheet1!EC140</f>
        <v>0</v>
      </c>
      <c r="M139" s="36">
        <f>Sheet1!ED140</f>
        <v>0</v>
      </c>
    </row>
    <row r="140" ht="15.75" spans="1:13">
      <c r="A140" t="s">
        <v>38</v>
      </c>
      <c r="B140" s="68">
        <v>44000</v>
      </c>
      <c r="C140" s="36">
        <f>Sheet1!DT141</f>
        <v>0</v>
      </c>
      <c r="D140" s="36">
        <f>Sheet1!DU141</f>
        <v>0</v>
      </c>
      <c r="E140" s="36">
        <f>Sheet1!DV141</f>
        <v>0</v>
      </c>
      <c r="F140" s="36">
        <f>Sheet1!DW141</f>
        <v>0</v>
      </c>
      <c r="G140" s="36">
        <f>Sheet1!DX141</f>
        <v>0</v>
      </c>
      <c r="H140" s="36">
        <f>Sheet1!DY141</f>
        <v>0</v>
      </c>
      <c r="I140" s="36">
        <f>Sheet1!DZ141</f>
        <v>0</v>
      </c>
      <c r="J140" s="36">
        <f>Sheet1!EA141</f>
        <v>0</v>
      </c>
      <c r="K140" s="36">
        <f>Sheet1!EB141</f>
        <v>0</v>
      </c>
      <c r="L140" s="36">
        <f>Sheet1!EC141</f>
        <v>0</v>
      </c>
      <c r="M140" s="36">
        <f>Sheet1!ED141</f>
        <v>0</v>
      </c>
    </row>
    <row r="141" ht="15.75" spans="1:13">
      <c r="A141" t="s">
        <v>38</v>
      </c>
      <c r="B141" s="68">
        <v>44001</v>
      </c>
      <c r="C141" s="36">
        <f>Sheet1!DT142</f>
        <v>0</v>
      </c>
      <c r="D141" s="36">
        <f>Sheet1!DU142</f>
        <v>0</v>
      </c>
      <c r="E141" s="36">
        <f>Sheet1!DV142</f>
        <v>0</v>
      </c>
      <c r="F141" s="36">
        <f>Sheet1!DW142</f>
        <v>0</v>
      </c>
      <c r="G141" s="36">
        <f>Sheet1!DX142</f>
        <v>0</v>
      </c>
      <c r="H141" s="36">
        <f>Sheet1!DY142</f>
        <v>0</v>
      </c>
      <c r="I141" s="36">
        <f>Sheet1!DZ142</f>
        <v>0</v>
      </c>
      <c r="J141" s="36">
        <f>Sheet1!EA142</f>
        <v>0</v>
      </c>
      <c r="K141" s="36">
        <f>Sheet1!EB142</f>
        <v>0</v>
      </c>
      <c r="L141" s="36">
        <f>Sheet1!EC142</f>
        <v>0</v>
      </c>
      <c r="M141" s="36">
        <f>Sheet1!ED142</f>
        <v>0</v>
      </c>
    </row>
    <row r="142" ht="15.75" spans="1:13">
      <c r="A142" t="s">
        <v>38</v>
      </c>
      <c r="B142" s="68">
        <v>44002</v>
      </c>
      <c r="C142" s="36">
        <f>Sheet1!DT143</f>
        <v>0</v>
      </c>
      <c r="D142" s="36">
        <f>Sheet1!DU143</f>
        <v>0</v>
      </c>
      <c r="E142" s="36">
        <f>Sheet1!DV143</f>
        <v>0</v>
      </c>
      <c r="F142" s="36">
        <f>Sheet1!DW143</f>
        <v>0</v>
      </c>
      <c r="G142" s="36">
        <f>Sheet1!DX143</f>
        <v>0</v>
      </c>
      <c r="H142" s="36">
        <f>Sheet1!DY143</f>
        <v>0</v>
      </c>
      <c r="I142" s="36">
        <f>Sheet1!DZ143</f>
        <v>0</v>
      </c>
      <c r="J142" s="36">
        <f>Sheet1!EA143</f>
        <v>0</v>
      </c>
      <c r="K142" s="36">
        <f>Sheet1!EB143</f>
        <v>0</v>
      </c>
      <c r="L142" s="36">
        <f>Sheet1!EC143</f>
        <v>0</v>
      </c>
      <c r="M142" s="36">
        <f>Sheet1!ED143</f>
        <v>0</v>
      </c>
    </row>
    <row r="143" ht="15.75" spans="1:13">
      <c r="A143" t="s">
        <v>38</v>
      </c>
      <c r="B143" s="68">
        <v>44003</v>
      </c>
      <c r="C143" s="36">
        <f>Sheet1!DT144</f>
        <v>0</v>
      </c>
      <c r="D143" s="36">
        <f>Sheet1!DU144</f>
        <v>0</v>
      </c>
      <c r="E143" s="36">
        <f>Sheet1!DV144</f>
        <v>0</v>
      </c>
      <c r="F143" s="36">
        <f>Sheet1!DW144</f>
        <v>0</v>
      </c>
      <c r="G143" s="36">
        <f>Sheet1!DX144</f>
        <v>0</v>
      </c>
      <c r="H143" s="36">
        <f>Sheet1!DY144</f>
        <v>0</v>
      </c>
      <c r="I143" s="36">
        <f>Sheet1!DZ144</f>
        <v>0</v>
      </c>
      <c r="J143" s="36">
        <f>Sheet1!EA144</f>
        <v>0</v>
      </c>
      <c r="K143" s="36">
        <f>Sheet1!EB144</f>
        <v>0</v>
      </c>
      <c r="L143" s="36">
        <f>Sheet1!EC144</f>
        <v>0</v>
      </c>
      <c r="M143" s="36">
        <f>Sheet1!ED144</f>
        <v>0</v>
      </c>
    </row>
    <row r="144" ht="15.75" spans="1:13">
      <c r="A144" t="s">
        <v>38</v>
      </c>
      <c r="B144" s="68">
        <v>44004</v>
      </c>
      <c r="C144" s="36">
        <f>Sheet1!DT145</f>
        <v>0</v>
      </c>
      <c r="D144" s="36">
        <f>Sheet1!DU145</f>
        <v>0</v>
      </c>
      <c r="E144" s="36">
        <f>Sheet1!DV145</f>
        <v>0</v>
      </c>
      <c r="F144" s="36">
        <f>Sheet1!DW145</f>
        <v>0</v>
      </c>
      <c r="G144" s="36">
        <f>Sheet1!DX145</f>
        <v>0</v>
      </c>
      <c r="H144" s="36">
        <f>Sheet1!DY145</f>
        <v>0</v>
      </c>
      <c r="I144" s="36">
        <f>Sheet1!DZ145</f>
        <v>0</v>
      </c>
      <c r="J144" s="36">
        <f>Sheet1!EA145</f>
        <v>0</v>
      </c>
      <c r="K144" s="36">
        <f>Sheet1!EB145</f>
        <v>0</v>
      </c>
      <c r="L144" s="36">
        <f>Sheet1!EC145</f>
        <v>0</v>
      </c>
      <c r="M144" s="36">
        <f>Sheet1!ED145</f>
        <v>0</v>
      </c>
    </row>
    <row r="145" ht="15.75" spans="1:13">
      <c r="A145" t="s">
        <v>38</v>
      </c>
      <c r="B145" s="68">
        <v>44005</v>
      </c>
      <c r="C145" s="36">
        <f>Sheet1!DT146</f>
        <v>0</v>
      </c>
      <c r="D145" s="36">
        <f>Sheet1!DU146</f>
        <v>0</v>
      </c>
      <c r="E145" s="36">
        <f>Sheet1!DV146</f>
        <v>0</v>
      </c>
      <c r="F145" s="36">
        <f>Sheet1!DW146</f>
        <v>0</v>
      </c>
      <c r="G145" s="36">
        <f>Sheet1!DX146</f>
        <v>0</v>
      </c>
      <c r="H145" s="36">
        <f>Sheet1!DY146</f>
        <v>0</v>
      </c>
      <c r="I145" s="36">
        <f>Sheet1!DZ146</f>
        <v>0</v>
      </c>
      <c r="J145" s="36">
        <f>Sheet1!EA146</f>
        <v>0</v>
      </c>
      <c r="K145" s="36">
        <f>Sheet1!EB146</f>
        <v>0</v>
      </c>
      <c r="L145" s="36">
        <f>Sheet1!EC146</f>
        <v>0</v>
      </c>
      <c r="M145" s="36">
        <f>Sheet1!ED146</f>
        <v>0</v>
      </c>
    </row>
    <row r="146" ht="15.75" spans="1:13">
      <c r="A146" t="s">
        <v>38</v>
      </c>
      <c r="B146" s="68">
        <v>44006</v>
      </c>
      <c r="C146" s="36">
        <f>Sheet1!DT147</f>
        <v>0</v>
      </c>
      <c r="D146" s="36">
        <f>Sheet1!DU147</f>
        <v>0</v>
      </c>
      <c r="E146" s="36">
        <f>Sheet1!DV147</f>
        <v>0</v>
      </c>
      <c r="F146" s="36">
        <f>Sheet1!DW147</f>
        <v>0</v>
      </c>
      <c r="G146" s="36">
        <f>Sheet1!DX147</f>
        <v>0</v>
      </c>
      <c r="H146" s="36">
        <f>Sheet1!DY147</f>
        <v>0</v>
      </c>
      <c r="I146" s="36">
        <f>Sheet1!DZ147</f>
        <v>0</v>
      </c>
      <c r="J146" s="36">
        <f>Sheet1!EA147</f>
        <v>0</v>
      </c>
      <c r="K146" s="36">
        <f>Sheet1!EB147</f>
        <v>0</v>
      </c>
      <c r="L146" s="36">
        <f>Sheet1!EC147</f>
        <v>0</v>
      </c>
      <c r="M146" s="36">
        <f>Sheet1!ED147</f>
        <v>0</v>
      </c>
    </row>
    <row r="147" ht="15.75" spans="1:13">
      <c r="A147" t="s">
        <v>38</v>
      </c>
      <c r="B147" s="68">
        <v>44007</v>
      </c>
      <c r="C147" s="36">
        <f>Sheet1!DT148</f>
        <v>0</v>
      </c>
      <c r="D147" s="36">
        <f>Sheet1!DU148</f>
        <v>0</v>
      </c>
      <c r="E147" s="36">
        <f>Sheet1!DV148</f>
        <v>0</v>
      </c>
      <c r="F147" s="36">
        <f>Sheet1!DW148</f>
        <v>0</v>
      </c>
      <c r="G147" s="36">
        <f>Sheet1!DX148</f>
        <v>0</v>
      </c>
      <c r="H147" s="36">
        <f>Sheet1!DY148</f>
        <v>0</v>
      </c>
      <c r="I147" s="36">
        <f>Sheet1!DZ148</f>
        <v>0</v>
      </c>
      <c r="J147" s="36">
        <f>Sheet1!EA148</f>
        <v>0</v>
      </c>
      <c r="K147" s="36">
        <f>Sheet1!EB148</f>
        <v>0</v>
      </c>
      <c r="L147" s="36">
        <f>Sheet1!EC148</f>
        <v>0</v>
      </c>
      <c r="M147" s="36">
        <f>Sheet1!ED148</f>
        <v>0</v>
      </c>
    </row>
    <row r="148" ht="15.75" spans="1:13">
      <c r="A148" t="s">
        <v>38</v>
      </c>
      <c r="B148" s="68">
        <v>44008</v>
      </c>
      <c r="C148" s="36">
        <f>Sheet1!DT149</f>
        <v>0</v>
      </c>
      <c r="D148" s="36">
        <f>Sheet1!DU149</f>
        <v>0</v>
      </c>
      <c r="E148" s="36">
        <f>Sheet1!DV149</f>
        <v>0</v>
      </c>
      <c r="F148" s="36">
        <f>Sheet1!DW149</f>
        <v>0</v>
      </c>
      <c r="G148" s="36">
        <f>Sheet1!DX149</f>
        <v>0</v>
      </c>
      <c r="H148" s="36">
        <f>Sheet1!DY149</f>
        <v>0</v>
      </c>
      <c r="I148" s="36">
        <f>Sheet1!DZ149</f>
        <v>0</v>
      </c>
      <c r="J148" s="36">
        <f>Sheet1!EA149</f>
        <v>0</v>
      </c>
      <c r="K148" s="36">
        <f>Sheet1!EB149</f>
        <v>0</v>
      </c>
      <c r="L148" s="36">
        <f>Sheet1!EC149</f>
        <v>0</v>
      </c>
      <c r="M148" s="36">
        <f>Sheet1!ED149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39</v>
      </c>
      <c r="B2" s="68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39</v>
      </c>
      <c r="B3" s="68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39</v>
      </c>
      <c r="B4" s="68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39</v>
      </c>
      <c r="B5" s="68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39</v>
      </c>
      <c r="B6" s="68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39</v>
      </c>
      <c r="B7" s="68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39</v>
      </c>
      <c r="B8" s="68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39</v>
      </c>
      <c r="B9" s="68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39</v>
      </c>
      <c r="B10" s="68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39</v>
      </c>
      <c r="B11" s="68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39</v>
      </c>
      <c r="B12" s="68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39</v>
      </c>
      <c r="B13" s="68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39</v>
      </c>
      <c r="B14" s="68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39</v>
      </c>
      <c r="B15" s="68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39</v>
      </c>
      <c r="B16" s="68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39</v>
      </c>
      <c r="B17" s="68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39</v>
      </c>
      <c r="B18" s="68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39</v>
      </c>
      <c r="B19" s="68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39</v>
      </c>
      <c r="B20" s="68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39</v>
      </c>
      <c r="B21" s="68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39</v>
      </c>
      <c r="B22" s="68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39</v>
      </c>
      <c r="B23" s="68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39</v>
      </c>
      <c r="B24" s="68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39</v>
      </c>
      <c r="B25" s="68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39</v>
      </c>
      <c r="B26" s="68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39</v>
      </c>
      <c r="B27" s="68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39</v>
      </c>
      <c r="B28" s="68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39</v>
      </c>
      <c r="B29" s="68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39</v>
      </c>
      <c r="B30" s="68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39</v>
      </c>
      <c r="B31" s="68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39</v>
      </c>
      <c r="B32" s="68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39</v>
      </c>
      <c r="B33" s="68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39</v>
      </c>
      <c r="B34" s="68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39</v>
      </c>
      <c r="B35" s="68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39</v>
      </c>
      <c r="B36" s="68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39</v>
      </c>
      <c r="B37" s="68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75" spans="1:13">
      <c r="A38" t="s">
        <v>39</v>
      </c>
      <c r="B38" s="68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75" spans="1:13">
      <c r="A39" t="s">
        <v>39</v>
      </c>
      <c r="B39" s="68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75" spans="1:13">
      <c r="A40" t="s">
        <v>39</v>
      </c>
      <c r="B40" s="68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75" spans="1:13">
      <c r="A41" t="s">
        <v>39</v>
      </c>
      <c r="B41" s="68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75" spans="1:13">
      <c r="A42" t="s">
        <v>39</v>
      </c>
      <c r="B42" s="68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75" spans="1:13">
      <c r="A43" t="s">
        <v>39</v>
      </c>
      <c r="B43" s="68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75" spans="1:13">
      <c r="A44" t="s">
        <v>39</v>
      </c>
      <c r="B44" s="68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75" spans="1:13">
      <c r="A45" t="s">
        <v>39</v>
      </c>
      <c r="B45" s="68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75" spans="1:13">
      <c r="A46" t="s">
        <v>39</v>
      </c>
      <c r="B46" s="68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75" spans="1:13">
      <c r="A47" t="s">
        <v>39</v>
      </c>
      <c r="B47" s="68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75" spans="1:13">
      <c r="A48" t="s">
        <v>39</v>
      </c>
      <c r="B48" s="68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75" spans="1:13">
      <c r="A49" t="s">
        <v>39</v>
      </c>
      <c r="B49" s="68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75" spans="1:13">
      <c r="A50" t="s">
        <v>39</v>
      </c>
      <c r="B50" s="68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75" spans="1:13">
      <c r="A51" t="s">
        <v>39</v>
      </c>
      <c r="B51" s="68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75" spans="1:13">
      <c r="A52" t="s">
        <v>39</v>
      </c>
      <c r="B52" s="68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75" spans="1:13">
      <c r="A53" t="s">
        <v>39</v>
      </c>
      <c r="B53" s="68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75" spans="1:13">
      <c r="A54" t="s">
        <v>39</v>
      </c>
      <c r="B54" s="68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75" spans="1:13">
      <c r="A55" t="s">
        <v>39</v>
      </c>
      <c r="B55" s="68">
        <v>43915</v>
      </c>
      <c r="C55" s="70">
        <v>9037</v>
      </c>
      <c r="D55" s="70">
        <v>76</v>
      </c>
      <c r="E55" s="70">
        <v>120</v>
      </c>
      <c r="F55" s="70">
        <v>9</v>
      </c>
      <c r="G55" s="70">
        <v>3507</v>
      </c>
      <c r="H55" s="70">
        <v>5410</v>
      </c>
      <c r="I55" s="70">
        <v>59</v>
      </c>
      <c r="J55" s="70">
        <v>176</v>
      </c>
      <c r="K55" s="70">
        <v>2</v>
      </c>
      <c r="L55" s="70"/>
      <c r="M55" s="70"/>
    </row>
    <row r="56" ht="15.75" spans="1:13">
      <c r="A56" t="s">
        <v>39</v>
      </c>
      <c r="B56" s="68">
        <v>43916</v>
      </c>
      <c r="C56" s="70">
        <v>9137</v>
      </c>
      <c r="D56" s="70">
        <v>100</v>
      </c>
      <c r="E56" s="70">
        <v>126</v>
      </c>
      <c r="F56" s="70">
        <v>6</v>
      </c>
      <c r="G56" s="70">
        <v>3730</v>
      </c>
      <c r="H56" s="70">
        <v>5281</v>
      </c>
      <c r="I56" s="70">
        <v>59</v>
      </c>
      <c r="J56" s="70">
        <v>178</v>
      </c>
      <c r="K56" s="70">
        <v>2</v>
      </c>
      <c r="L56" s="70"/>
      <c r="M56" s="70"/>
    </row>
    <row r="57" ht="15.75" spans="1:13">
      <c r="A57" t="s">
        <v>39</v>
      </c>
      <c r="B57" s="68">
        <v>43917</v>
      </c>
      <c r="C57" s="70">
        <v>9241</v>
      </c>
      <c r="D57" s="70">
        <v>104</v>
      </c>
      <c r="E57" s="70">
        <v>131</v>
      </c>
      <c r="F57" s="70">
        <v>5</v>
      </c>
      <c r="G57" s="70">
        <v>4144</v>
      </c>
      <c r="H57" s="70">
        <v>4966</v>
      </c>
      <c r="I57" s="70">
        <v>59</v>
      </c>
      <c r="J57" s="70">
        <v>180</v>
      </c>
      <c r="K57" s="70">
        <v>3</v>
      </c>
      <c r="L57" s="70"/>
      <c r="M57" s="70"/>
    </row>
    <row r="58" ht="15.75" spans="1:13">
      <c r="A58" t="s">
        <v>39</v>
      </c>
      <c r="B58" s="68">
        <v>43918</v>
      </c>
      <c r="C58" s="70">
        <v>9332</v>
      </c>
      <c r="D58" s="70">
        <v>91</v>
      </c>
      <c r="E58" s="70">
        <v>139</v>
      </c>
      <c r="F58" s="70">
        <v>8</v>
      </c>
      <c r="G58" s="70">
        <v>4528</v>
      </c>
      <c r="H58" s="70">
        <v>4665</v>
      </c>
      <c r="I58" s="70">
        <v>59</v>
      </c>
      <c r="J58" s="70">
        <v>182</v>
      </c>
      <c r="K58" s="70">
        <v>3</v>
      </c>
      <c r="L58" s="70"/>
      <c r="M58" s="70"/>
    </row>
    <row r="59" ht="15.75" spans="1:13">
      <c r="A59" t="s">
        <v>39</v>
      </c>
      <c r="B59" s="68">
        <v>43919</v>
      </c>
      <c r="C59" s="70">
        <v>9478</v>
      </c>
      <c r="D59" s="70">
        <v>146</v>
      </c>
      <c r="E59" s="70">
        <v>144</v>
      </c>
      <c r="F59" s="70">
        <v>5</v>
      </c>
      <c r="G59" s="70">
        <v>4811</v>
      </c>
      <c r="H59" s="70">
        <v>4523</v>
      </c>
      <c r="I59" s="70">
        <v>59</v>
      </c>
      <c r="J59" s="70">
        <v>185</v>
      </c>
      <c r="K59" s="70">
        <v>3</v>
      </c>
      <c r="L59" s="70"/>
      <c r="M59" s="70"/>
    </row>
    <row r="60" ht="15.75" spans="1:13">
      <c r="A60" t="s">
        <v>39</v>
      </c>
      <c r="B60" s="68">
        <v>43920</v>
      </c>
      <c r="C60" s="70">
        <v>9583</v>
      </c>
      <c r="D60" s="70">
        <v>105</v>
      </c>
      <c r="E60" s="70">
        <v>152</v>
      </c>
      <c r="F60" s="70">
        <v>8</v>
      </c>
      <c r="G60" s="70">
        <v>5033</v>
      </c>
      <c r="H60" s="70">
        <v>4398</v>
      </c>
      <c r="I60" s="70">
        <v>59</v>
      </c>
      <c r="J60" s="70">
        <v>187</v>
      </c>
      <c r="K60" s="70">
        <v>3</v>
      </c>
      <c r="L60" s="70"/>
      <c r="M60" s="70"/>
    </row>
    <row r="61" ht="15.75" spans="1:13">
      <c r="A61" t="s">
        <v>39</v>
      </c>
      <c r="B61" s="68">
        <v>43921</v>
      </c>
      <c r="C61" s="70">
        <v>9661</v>
      </c>
      <c r="D61" s="70">
        <v>78</v>
      </c>
      <c r="E61" s="70">
        <v>158</v>
      </c>
      <c r="F61" s="70">
        <v>6</v>
      </c>
      <c r="G61" s="70">
        <v>5228</v>
      </c>
      <c r="H61" s="70">
        <v>4275</v>
      </c>
      <c r="I61" s="70">
        <v>59</v>
      </c>
      <c r="J61" s="70">
        <v>188</v>
      </c>
      <c r="K61" s="70">
        <v>3</v>
      </c>
      <c r="L61" s="70"/>
      <c r="M61" s="70"/>
    </row>
    <row r="62" ht="15.75" spans="1:13">
      <c r="A62" t="s">
        <v>39</v>
      </c>
      <c r="B62" s="68">
        <v>43922</v>
      </c>
      <c r="C62" s="70">
        <v>9786</v>
      </c>
      <c r="D62" s="70">
        <v>125</v>
      </c>
      <c r="E62" s="70">
        <v>162</v>
      </c>
      <c r="F62" s="70">
        <v>4</v>
      </c>
      <c r="G62" s="70">
        <v>5408</v>
      </c>
      <c r="H62" s="70">
        <v>4216</v>
      </c>
      <c r="I62" s="70">
        <v>55</v>
      </c>
      <c r="J62" s="70">
        <v>191</v>
      </c>
      <c r="K62" s="70">
        <v>3</v>
      </c>
      <c r="L62" s="70"/>
      <c r="M62" s="70"/>
    </row>
    <row r="63" ht="15.75" spans="1:13">
      <c r="A63" t="s">
        <v>39</v>
      </c>
      <c r="B63" s="68">
        <v>43923</v>
      </c>
      <c r="C63" s="70">
        <v>9887</v>
      </c>
      <c r="D63" s="70">
        <v>101</v>
      </c>
      <c r="E63" s="70">
        <v>165</v>
      </c>
      <c r="F63" s="70">
        <v>3</v>
      </c>
      <c r="G63" s="70">
        <v>5567</v>
      </c>
      <c r="H63" s="70">
        <v>4155</v>
      </c>
      <c r="I63" s="70">
        <v>55</v>
      </c>
      <c r="J63" s="70">
        <v>193</v>
      </c>
      <c r="K63" s="70">
        <v>3</v>
      </c>
      <c r="L63" s="70"/>
      <c r="M63" s="70"/>
    </row>
    <row r="64" ht="15.75" spans="1:13">
      <c r="A64" t="s">
        <v>39</v>
      </c>
      <c r="B64" s="68">
        <v>43924</v>
      </c>
      <c r="C64" s="70">
        <v>9976</v>
      </c>
      <c r="D64" s="70">
        <v>89</v>
      </c>
      <c r="E64" s="70">
        <v>169</v>
      </c>
      <c r="F64" s="70">
        <v>4</v>
      </c>
      <c r="G64" s="70">
        <v>5828</v>
      </c>
      <c r="H64" s="70">
        <v>3979</v>
      </c>
      <c r="I64" s="70">
        <v>55</v>
      </c>
      <c r="J64" s="70">
        <v>195</v>
      </c>
      <c r="K64" s="70">
        <v>3</v>
      </c>
      <c r="L64" s="70"/>
      <c r="M64" s="70"/>
    </row>
    <row r="65" ht="15.75" spans="1:13">
      <c r="A65" t="s">
        <v>39</v>
      </c>
      <c r="B65" s="68">
        <v>43925</v>
      </c>
      <c r="C65" s="70">
        <v>10062</v>
      </c>
      <c r="D65" s="70">
        <v>86</v>
      </c>
      <c r="E65" s="70">
        <v>174</v>
      </c>
      <c r="F65" s="70">
        <v>5</v>
      </c>
      <c r="G65" s="70">
        <v>6021</v>
      </c>
      <c r="H65" s="70">
        <v>3867</v>
      </c>
      <c r="I65" s="70">
        <v>55</v>
      </c>
      <c r="J65" s="70">
        <v>196</v>
      </c>
      <c r="K65" s="70">
        <v>3</v>
      </c>
      <c r="L65" s="70"/>
      <c r="M65" s="70"/>
    </row>
    <row r="66" ht="15.75" spans="1:13">
      <c r="A66" t="s">
        <v>39</v>
      </c>
      <c r="B66" s="68">
        <v>43926</v>
      </c>
      <c r="C66" s="70">
        <v>10156</v>
      </c>
      <c r="D66" s="70">
        <v>94</v>
      </c>
      <c r="E66" s="70">
        <v>177</v>
      </c>
      <c r="F66" s="70">
        <v>3</v>
      </c>
      <c r="G66" s="70">
        <v>6325</v>
      </c>
      <c r="H66" s="70">
        <v>3654</v>
      </c>
      <c r="I66" s="70">
        <v>55</v>
      </c>
      <c r="J66" s="70">
        <v>198</v>
      </c>
      <c r="K66" s="70">
        <v>3</v>
      </c>
      <c r="L66" s="70">
        <v>455032</v>
      </c>
      <c r="M66" s="70">
        <v>8875</v>
      </c>
    </row>
    <row r="67" ht="15.75" spans="1:13">
      <c r="A67" t="s">
        <v>39</v>
      </c>
      <c r="B67" s="68">
        <v>43927</v>
      </c>
      <c r="C67" s="70">
        <v>10237</v>
      </c>
      <c r="D67" s="70">
        <v>81</v>
      </c>
      <c r="E67" s="70">
        <v>183</v>
      </c>
      <c r="F67" s="70">
        <v>6</v>
      </c>
      <c r="G67" s="70">
        <v>6463</v>
      </c>
      <c r="H67" s="70">
        <v>3591</v>
      </c>
      <c r="I67" s="70">
        <v>55</v>
      </c>
      <c r="J67" s="70">
        <v>200</v>
      </c>
      <c r="K67" s="70">
        <v>4</v>
      </c>
      <c r="L67" s="70">
        <v>461233</v>
      </c>
      <c r="M67" s="70">
        <v>8996</v>
      </c>
    </row>
    <row r="68" ht="15.75" spans="1:13">
      <c r="A68" t="s">
        <v>39</v>
      </c>
      <c r="B68" s="68">
        <v>43928</v>
      </c>
      <c r="C68" s="47">
        <v>10284</v>
      </c>
      <c r="D68" s="47">
        <v>47</v>
      </c>
      <c r="E68" s="47">
        <v>186</v>
      </c>
      <c r="F68" s="47">
        <v>3</v>
      </c>
      <c r="G68" s="47">
        <v>6598</v>
      </c>
      <c r="H68" s="47">
        <v>3500</v>
      </c>
      <c r="I68" s="47">
        <v>55</v>
      </c>
      <c r="J68" s="47">
        <v>201</v>
      </c>
      <c r="K68" s="47">
        <v>4</v>
      </c>
      <c r="L68" s="47">
        <v>461233</v>
      </c>
      <c r="M68" s="47">
        <v>8996</v>
      </c>
    </row>
    <row r="69" ht="15.75" spans="1:13">
      <c r="A69" t="s">
        <v>39</v>
      </c>
      <c r="B69" s="68">
        <v>43929</v>
      </c>
      <c r="C69" s="40">
        <v>10331</v>
      </c>
      <c r="D69" s="40">
        <v>47</v>
      </c>
      <c r="E69" s="40">
        <v>192</v>
      </c>
      <c r="F69" s="40">
        <v>6</v>
      </c>
      <c r="G69" s="40">
        <v>6694</v>
      </c>
      <c r="H69" s="40">
        <v>3445</v>
      </c>
      <c r="I69" s="40">
        <v>55</v>
      </c>
      <c r="J69" s="40">
        <v>202</v>
      </c>
      <c r="K69" s="40">
        <v>4</v>
      </c>
      <c r="L69" s="70">
        <v>477304</v>
      </c>
      <c r="M69" s="40">
        <v>9310</v>
      </c>
    </row>
    <row r="70" ht="15.75" spans="1:13">
      <c r="A70" t="s">
        <v>39</v>
      </c>
      <c r="B70" s="68">
        <v>43930</v>
      </c>
      <c r="C70" s="40">
        <v>10384</v>
      </c>
      <c r="D70" s="40">
        <v>53</v>
      </c>
      <c r="E70" s="40">
        <v>200</v>
      </c>
      <c r="F70" s="40">
        <v>8</v>
      </c>
      <c r="G70" s="40">
        <v>6776</v>
      </c>
      <c r="H70" s="40">
        <v>3408</v>
      </c>
      <c r="I70" s="40">
        <v>55</v>
      </c>
      <c r="J70" s="40">
        <v>203</v>
      </c>
      <c r="K70" s="40">
        <v>4</v>
      </c>
      <c r="L70" s="40">
        <v>477304</v>
      </c>
      <c r="M70" s="40">
        <v>9310</v>
      </c>
    </row>
    <row r="71" ht="15.75" spans="1:13">
      <c r="A71" t="s">
        <v>39</v>
      </c>
      <c r="B71" s="68">
        <v>43931</v>
      </c>
      <c r="C71" s="40">
        <v>10423</v>
      </c>
      <c r="D71" s="40">
        <v>39</v>
      </c>
      <c r="E71" s="40">
        <v>204</v>
      </c>
      <c r="F71" s="40">
        <v>4</v>
      </c>
      <c r="G71" s="40">
        <v>6973</v>
      </c>
      <c r="H71" s="40">
        <v>3246</v>
      </c>
      <c r="I71" s="40">
        <v>55</v>
      </c>
      <c r="J71" s="40">
        <v>203</v>
      </c>
      <c r="K71" s="40">
        <v>4</v>
      </c>
      <c r="L71" s="40">
        <v>477304</v>
      </c>
      <c r="M71" s="40">
        <v>9310</v>
      </c>
    </row>
    <row r="72" ht="15.75" spans="1:13">
      <c r="A72" t="s">
        <v>39</v>
      </c>
      <c r="B72" s="68">
        <v>43932</v>
      </c>
      <c r="C72" s="40">
        <v>10450</v>
      </c>
      <c r="D72" s="40">
        <v>27</v>
      </c>
      <c r="E72" s="40">
        <v>208</v>
      </c>
      <c r="F72" s="40">
        <v>4</v>
      </c>
      <c r="G72" s="40">
        <v>7117</v>
      </c>
      <c r="H72" s="40">
        <v>3125</v>
      </c>
      <c r="I72" s="40">
        <v>55</v>
      </c>
      <c r="J72" s="40">
        <v>204</v>
      </c>
      <c r="K72" s="40">
        <v>4</v>
      </c>
      <c r="L72" s="40">
        <v>503051</v>
      </c>
      <c r="M72" s="40">
        <v>9812</v>
      </c>
    </row>
    <row r="73" ht="15.75" spans="1:13">
      <c r="A73" t="s">
        <v>39</v>
      </c>
      <c r="B73" s="68">
        <v>43933</v>
      </c>
      <c r="C73" s="40">
        <v>10480</v>
      </c>
      <c r="D73" s="40">
        <v>30</v>
      </c>
      <c r="E73" s="40">
        <v>211</v>
      </c>
      <c r="F73" s="40">
        <v>3</v>
      </c>
      <c r="G73" s="40">
        <v>7243</v>
      </c>
      <c r="H73" s="40">
        <v>3026</v>
      </c>
      <c r="I73" s="40">
        <v>55</v>
      </c>
      <c r="J73" s="40">
        <v>204</v>
      </c>
      <c r="K73" s="40">
        <v>4</v>
      </c>
      <c r="L73" s="40">
        <v>510479</v>
      </c>
      <c r="M73" s="40">
        <v>9957</v>
      </c>
    </row>
    <row r="74" ht="15.75" spans="1:13">
      <c r="A74" t="s">
        <v>39</v>
      </c>
      <c r="B74" s="68">
        <v>43934</v>
      </c>
      <c r="C74" s="40">
        <v>10512</v>
      </c>
      <c r="D74" s="40">
        <v>32</v>
      </c>
      <c r="E74" s="40">
        <v>214</v>
      </c>
      <c r="F74" s="40">
        <v>3</v>
      </c>
      <c r="G74" s="40">
        <v>7368</v>
      </c>
      <c r="H74" s="40">
        <v>2930</v>
      </c>
      <c r="I74" s="40">
        <v>55</v>
      </c>
      <c r="J74" s="40">
        <v>205</v>
      </c>
      <c r="K74" s="40">
        <v>4</v>
      </c>
      <c r="L74" s="40">
        <v>514621</v>
      </c>
      <c r="M74" s="40">
        <v>10038</v>
      </c>
    </row>
    <row r="75" ht="15.75" spans="1:13">
      <c r="A75" t="s">
        <v>39</v>
      </c>
      <c r="B75" s="68">
        <v>43935</v>
      </c>
      <c r="C75" s="40">
        <v>10537</v>
      </c>
      <c r="D75" s="40">
        <v>25</v>
      </c>
      <c r="E75" s="40">
        <v>217</v>
      </c>
      <c r="F75" s="40">
        <v>3</v>
      </c>
      <c r="G75" s="40">
        <v>7447</v>
      </c>
      <c r="H75" s="40">
        <v>2873</v>
      </c>
      <c r="I75" s="40">
        <v>55</v>
      </c>
      <c r="J75" s="40">
        <v>206</v>
      </c>
      <c r="K75" s="40">
        <v>4</v>
      </c>
      <c r="L75" s="40">
        <v>514621</v>
      </c>
      <c r="M75" s="40">
        <v>10038</v>
      </c>
    </row>
    <row r="76" ht="15.75" spans="1:13">
      <c r="A76" t="s">
        <v>39</v>
      </c>
      <c r="B76" s="68">
        <v>43936</v>
      </c>
      <c r="C76" s="40">
        <v>10564</v>
      </c>
      <c r="D76" s="40">
        <v>27</v>
      </c>
      <c r="E76" s="40">
        <v>222</v>
      </c>
      <c r="F76" s="40">
        <v>5</v>
      </c>
      <c r="G76" s="40">
        <v>7534</v>
      </c>
      <c r="H76" s="40">
        <v>2808</v>
      </c>
      <c r="I76" s="40">
        <v>55</v>
      </c>
      <c r="J76" s="40">
        <v>206</v>
      </c>
      <c r="K76" s="40">
        <v>4</v>
      </c>
      <c r="L76" s="40">
        <v>527438</v>
      </c>
      <c r="M76" s="40">
        <v>10288</v>
      </c>
    </row>
    <row r="77" ht="15.75" spans="1:13">
      <c r="A77" t="s">
        <v>39</v>
      </c>
      <c r="B77" s="68">
        <v>43937</v>
      </c>
      <c r="C77" s="40">
        <v>10591</v>
      </c>
      <c r="D77" s="40">
        <v>27</v>
      </c>
      <c r="E77" s="40">
        <v>225</v>
      </c>
      <c r="F77" s="40">
        <v>3</v>
      </c>
      <c r="G77" s="40">
        <v>7616</v>
      </c>
      <c r="H77" s="40">
        <v>2750</v>
      </c>
      <c r="I77" s="40">
        <v>55</v>
      </c>
      <c r="J77" s="40">
        <v>207</v>
      </c>
      <c r="K77" s="40">
        <v>4</v>
      </c>
      <c r="L77" s="40">
        <v>534552</v>
      </c>
      <c r="M77" s="40">
        <v>10426</v>
      </c>
    </row>
    <row r="78" ht="15.75" spans="1:13">
      <c r="A78" t="s">
        <v>39</v>
      </c>
      <c r="B78" s="68">
        <v>43938</v>
      </c>
      <c r="C78" s="40">
        <v>10613</v>
      </c>
      <c r="D78" s="40">
        <v>22</v>
      </c>
      <c r="E78" s="40">
        <v>229</v>
      </c>
      <c r="F78" s="40">
        <v>4</v>
      </c>
      <c r="G78" s="40">
        <v>7757</v>
      </c>
      <c r="H78" s="40">
        <v>2627</v>
      </c>
      <c r="I78" s="40">
        <v>55</v>
      </c>
      <c r="J78" s="40">
        <v>207</v>
      </c>
      <c r="K78" s="40">
        <v>4</v>
      </c>
      <c r="L78" s="40">
        <v>538775</v>
      </c>
      <c r="M78" s="40">
        <v>10509</v>
      </c>
    </row>
    <row r="79" ht="15.75" spans="1:13">
      <c r="A79" t="s">
        <v>39</v>
      </c>
      <c r="B79" s="68">
        <v>43939</v>
      </c>
      <c r="C79" s="40">
        <v>10635</v>
      </c>
      <c r="D79" s="40">
        <v>22</v>
      </c>
      <c r="E79" s="40">
        <v>230</v>
      </c>
      <c r="F79" s="40">
        <v>1</v>
      </c>
      <c r="G79" s="40">
        <v>7829</v>
      </c>
      <c r="H79" s="40">
        <v>2576</v>
      </c>
      <c r="I79" s="40">
        <v>55</v>
      </c>
      <c r="J79" s="40">
        <v>207</v>
      </c>
      <c r="K79" s="40">
        <v>4</v>
      </c>
      <c r="L79" s="40">
        <v>546463</v>
      </c>
      <c r="M79" s="40">
        <v>10659</v>
      </c>
    </row>
    <row r="80" ht="15.75" spans="1:13">
      <c r="A80" t="s">
        <v>39</v>
      </c>
      <c r="B80" s="68">
        <v>43940</v>
      </c>
      <c r="C80" s="40">
        <v>10653</v>
      </c>
      <c r="D80" s="40">
        <v>18</v>
      </c>
      <c r="E80" s="40">
        <v>232</v>
      </c>
      <c r="F80" s="40">
        <v>2</v>
      </c>
      <c r="G80" s="40">
        <v>7937</v>
      </c>
      <c r="H80" s="40">
        <v>2484</v>
      </c>
      <c r="I80" s="40">
        <v>55</v>
      </c>
      <c r="J80" s="40">
        <v>208</v>
      </c>
      <c r="K80" s="40">
        <v>5</v>
      </c>
      <c r="L80" s="40">
        <v>546463</v>
      </c>
      <c r="M80" s="40">
        <v>10659</v>
      </c>
    </row>
    <row r="81" ht="15.75" spans="1:13">
      <c r="A81" t="s">
        <v>39</v>
      </c>
      <c r="B81" s="68">
        <v>43941</v>
      </c>
      <c r="C81" s="40">
        <v>10661</v>
      </c>
      <c r="D81" s="40">
        <v>8</v>
      </c>
      <c r="E81" s="40">
        <v>234</v>
      </c>
      <c r="F81" s="40">
        <v>2</v>
      </c>
      <c r="G81" s="40">
        <v>8042</v>
      </c>
      <c r="H81" s="40">
        <v>2385</v>
      </c>
      <c r="I81" s="40">
        <v>55</v>
      </c>
      <c r="J81" s="40">
        <v>208</v>
      </c>
      <c r="K81" s="40">
        <v>5</v>
      </c>
      <c r="L81" s="40">
        <v>559109</v>
      </c>
      <c r="M81" s="40">
        <v>10905</v>
      </c>
    </row>
    <row r="82" ht="15.75" spans="1:13">
      <c r="A82" t="s">
        <v>39</v>
      </c>
      <c r="B82" s="68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75" spans="1:13">
      <c r="A83" t="s">
        <v>39</v>
      </c>
      <c r="B83" s="68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75" spans="1:13">
      <c r="A84" t="s">
        <v>39</v>
      </c>
      <c r="B84" s="68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75" spans="1:13">
      <c r="A85" t="s">
        <v>39</v>
      </c>
      <c r="B85" s="68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75" spans="1:13">
      <c r="A86" t="s">
        <v>39</v>
      </c>
      <c r="B86" s="68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75" spans="1:13">
      <c r="A87" t="s">
        <v>39</v>
      </c>
      <c r="B87" s="68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75" spans="1:13">
      <c r="A88" t="s">
        <v>39</v>
      </c>
      <c r="B88" s="68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39</v>
      </c>
      <c r="B89" s="68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39</v>
      </c>
      <c r="B90" s="68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39</v>
      </c>
      <c r="B91" s="68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39</v>
      </c>
      <c r="B92" s="68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39</v>
      </c>
      <c r="B93" s="68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39</v>
      </c>
      <c r="B94" s="68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39</v>
      </c>
      <c r="B95" s="68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39</v>
      </c>
      <c r="B96" s="68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39</v>
      </c>
      <c r="B97" s="68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39</v>
      </c>
      <c r="B98" s="68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39</v>
      </c>
      <c r="B99" s="68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39</v>
      </c>
      <c r="B100" s="68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39</v>
      </c>
      <c r="B101" s="68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39</v>
      </c>
      <c r="B102" s="68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39</v>
      </c>
      <c r="B103" s="68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39</v>
      </c>
      <c r="B104" s="68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39</v>
      </c>
      <c r="B105" s="68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39</v>
      </c>
      <c r="B106" s="68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39</v>
      </c>
      <c r="B107" s="68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39</v>
      </c>
      <c r="B108" s="68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39</v>
      </c>
      <c r="B109" s="68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>
      <c r="A110" t="s">
        <v>39</v>
      </c>
      <c r="B110" s="68">
        <v>43970</v>
      </c>
      <c r="C110">
        <f>Sheet1!N111</f>
        <v>11065</v>
      </c>
      <c r="D110">
        <f>Sheet1!O111</f>
        <v>15</v>
      </c>
      <c r="E110">
        <f>Sheet1!P111</f>
        <v>263</v>
      </c>
      <c r="F110">
        <f>Sheet1!Q111</f>
        <v>1</v>
      </c>
      <c r="G110">
        <f>Sheet1!R111</f>
        <v>9904</v>
      </c>
      <c r="H110">
        <f>Sheet1!S111</f>
        <v>898</v>
      </c>
      <c r="I110">
        <f>Sheet1!T111</f>
        <v>55</v>
      </c>
      <c r="J110">
        <f>Sheet1!U111</f>
        <v>216</v>
      </c>
      <c r="K110">
        <f>Sheet1!V111</f>
        <v>5</v>
      </c>
      <c r="L110">
        <f>Sheet1!W111</f>
        <v>753211</v>
      </c>
      <c r="M110">
        <f>Sheet1!X111</f>
        <v>14693</v>
      </c>
    </row>
    <row r="111" spans="1:13">
      <c r="A111" t="s">
        <v>39</v>
      </c>
      <c r="B111" s="68">
        <v>43971</v>
      </c>
      <c r="C111">
        <f>Sheet1!N112</f>
        <v>11078</v>
      </c>
      <c r="D111">
        <f>Sheet1!O112</f>
        <v>13</v>
      </c>
      <c r="E111">
        <f>Sheet1!P112</f>
        <v>263</v>
      </c>
      <c r="F111">
        <f>Sheet1!Q112</f>
        <v>0</v>
      </c>
      <c r="G111">
        <f>Sheet1!R112</f>
        <v>9938</v>
      </c>
      <c r="H111">
        <f>Sheet1!S112</f>
        <v>877</v>
      </c>
      <c r="I111">
        <f>Sheet1!T112</f>
        <v>15</v>
      </c>
      <c r="J111">
        <f>Sheet1!U112</f>
        <v>216</v>
      </c>
      <c r="K111">
        <f>Sheet1!V112</f>
        <v>5</v>
      </c>
      <c r="L111">
        <f>Sheet1!W112</f>
        <v>765574</v>
      </c>
      <c r="M111">
        <f>Sheet1!X112</f>
        <v>14934</v>
      </c>
    </row>
    <row r="112" spans="1:13">
      <c r="A112" t="s">
        <v>39</v>
      </c>
      <c r="B112" s="68">
        <v>43972</v>
      </c>
      <c r="C112">
        <f>Sheet1!N113</f>
        <v>11110</v>
      </c>
      <c r="D112">
        <f>Sheet1!O113</f>
        <v>32</v>
      </c>
      <c r="E112">
        <f>Sheet1!P113</f>
        <v>263</v>
      </c>
      <c r="F112">
        <f>Sheet1!Q113</f>
        <v>0</v>
      </c>
      <c r="G112">
        <f>Sheet1!R113</f>
        <v>10066</v>
      </c>
      <c r="H112">
        <f>Sheet1!S113</f>
        <v>781</v>
      </c>
      <c r="I112">
        <f>Sheet1!T113</f>
        <v>15</v>
      </c>
      <c r="J112">
        <f>Sheet1!U113</f>
        <v>217</v>
      </c>
      <c r="K112">
        <f>Sheet1!V113</f>
        <v>5</v>
      </c>
      <c r="L112">
        <f>Sheet1!W113</f>
        <v>776433</v>
      </c>
      <c r="M112">
        <f>Sheet1!X113</f>
        <v>15146</v>
      </c>
    </row>
    <row r="113" spans="1:13">
      <c r="A113" t="s">
        <v>39</v>
      </c>
      <c r="B113" s="68">
        <v>43973</v>
      </c>
      <c r="C113">
        <f>Sheet1!N114</f>
        <v>11122</v>
      </c>
      <c r="D113">
        <f>Sheet1!O114</f>
        <v>12</v>
      </c>
      <c r="E113">
        <f>Sheet1!P114</f>
        <v>264</v>
      </c>
      <c r="F113">
        <f>Sheet1!Q114</f>
        <v>1</v>
      </c>
      <c r="G113">
        <f>Sheet1!R114</f>
        <v>10135</v>
      </c>
      <c r="H113">
        <f>Sheet1!S114</f>
        <v>723</v>
      </c>
      <c r="I113">
        <f>Sheet1!T114</f>
        <v>15</v>
      </c>
      <c r="J113">
        <f>Sheet1!U114</f>
        <v>217</v>
      </c>
      <c r="K113">
        <f>Sheet1!V114</f>
        <v>5</v>
      </c>
      <c r="L113">
        <f>Sheet1!W114</f>
        <v>788684</v>
      </c>
      <c r="M113">
        <f>Sheet1!X114</f>
        <v>15385</v>
      </c>
    </row>
    <row r="114" spans="1:13">
      <c r="A114" t="s">
        <v>39</v>
      </c>
      <c r="B114" s="68">
        <v>43974</v>
      </c>
      <c r="C114">
        <f>Sheet1!N115</f>
        <v>11142</v>
      </c>
      <c r="D114">
        <f>Sheet1!O115</f>
        <v>20</v>
      </c>
      <c r="E114">
        <f>Sheet1!P115</f>
        <v>264</v>
      </c>
      <c r="F114">
        <f>Sheet1!Q115</f>
        <v>0</v>
      </c>
      <c r="G114">
        <f>Sheet1!R115</f>
        <v>10162</v>
      </c>
      <c r="H114">
        <f>Sheet1!S115</f>
        <v>716</v>
      </c>
      <c r="I114">
        <f>Sheet1!T115</f>
        <v>15</v>
      </c>
      <c r="J114">
        <f>Sheet1!U115</f>
        <v>217</v>
      </c>
      <c r="K114">
        <f>Sheet1!V115</f>
        <v>5</v>
      </c>
      <c r="L114">
        <f>Sheet1!W115</f>
        <v>802418</v>
      </c>
      <c r="M114">
        <f>Sheet1!X115</f>
        <v>15653</v>
      </c>
    </row>
    <row r="115" spans="1:13">
      <c r="A115" t="s">
        <v>39</v>
      </c>
      <c r="B115" s="68">
        <v>43975</v>
      </c>
      <c r="C115">
        <f>Sheet1!N116</f>
        <v>11165</v>
      </c>
      <c r="D115">
        <f>Sheet1!O116</f>
        <v>23</v>
      </c>
      <c r="E115">
        <f>Sheet1!P116</f>
        <v>266</v>
      </c>
      <c r="F115">
        <f>Sheet1!Q116</f>
        <v>2</v>
      </c>
      <c r="G115">
        <f>Sheet1!R116</f>
        <v>10194</v>
      </c>
      <c r="H115">
        <f>Sheet1!S116</f>
        <v>705</v>
      </c>
      <c r="I115">
        <f>Sheet1!T116</f>
        <v>15</v>
      </c>
      <c r="J115">
        <f>Sheet1!U116</f>
        <v>218</v>
      </c>
      <c r="K115">
        <f>Sheet1!V116</f>
        <v>5</v>
      </c>
      <c r="L115">
        <f>Sheet1!W116</f>
        <v>814420</v>
      </c>
      <c r="M115">
        <f>Sheet1!X116</f>
        <v>15887</v>
      </c>
    </row>
    <row r="116" spans="1:13">
      <c r="A116" t="s">
        <v>39</v>
      </c>
      <c r="B116" s="68">
        <v>43976</v>
      </c>
      <c r="C116">
        <f>Sheet1!N117</f>
        <v>11190</v>
      </c>
      <c r="D116">
        <f>Sheet1!O117</f>
        <v>25</v>
      </c>
      <c r="E116">
        <f>Sheet1!P117</f>
        <v>266</v>
      </c>
      <c r="F116">
        <f>Sheet1!Q117</f>
        <v>0</v>
      </c>
      <c r="G116">
        <f>Sheet1!R117</f>
        <v>10213</v>
      </c>
      <c r="H116">
        <f>Sheet1!S117</f>
        <v>711</v>
      </c>
      <c r="I116">
        <f>Sheet1!T117</f>
        <v>15</v>
      </c>
      <c r="J116">
        <f>Sheet1!U117</f>
        <v>218</v>
      </c>
      <c r="K116">
        <f>Sheet1!V117</f>
        <v>5</v>
      </c>
      <c r="L116">
        <f>Sheet1!W117</f>
        <v>820289</v>
      </c>
      <c r="M116">
        <f>Sheet1!X117</f>
        <v>16001</v>
      </c>
    </row>
    <row r="117" spans="1:13">
      <c r="A117" t="s">
        <v>39</v>
      </c>
      <c r="B117" s="68">
        <v>43977</v>
      </c>
      <c r="C117">
        <f>Sheet1!N118</f>
        <v>11206</v>
      </c>
      <c r="D117">
        <f>Sheet1!O118</f>
        <v>16</v>
      </c>
      <c r="E117">
        <f>Sheet1!P118</f>
        <v>267</v>
      </c>
      <c r="F117">
        <f>Sheet1!Q118</f>
        <v>1</v>
      </c>
      <c r="G117">
        <f>Sheet1!R118</f>
        <v>10226</v>
      </c>
      <c r="H117">
        <f>Sheet1!S118</f>
        <v>713</v>
      </c>
      <c r="I117">
        <f>Sheet1!T118</f>
        <v>15</v>
      </c>
      <c r="J117">
        <f>Sheet1!U118</f>
        <v>219</v>
      </c>
      <c r="K117">
        <f>Sheet1!V118</f>
        <v>5</v>
      </c>
      <c r="L117">
        <f>Sheet1!W118</f>
        <v>826437</v>
      </c>
      <c r="M117">
        <f>Sheet1!X118</f>
        <v>16121</v>
      </c>
    </row>
    <row r="118" spans="1:13">
      <c r="A118" t="s">
        <v>39</v>
      </c>
      <c r="B118" s="68">
        <v>43978</v>
      </c>
      <c r="C118">
        <f>Sheet1!N119</f>
        <v>11225</v>
      </c>
      <c r="D118">
        <f>Sheet1!O119</f>
        <v>19</v>
      </c>
      <c r="E118">
        <f>Sheet1!P119</f>
        <v>269</v>
      </c>
      <c r="F118">
        <f>Sheet1!Q119</f>
        <v>2</v>
      </c>
      <c r="G118">
        <f>Sheet1!R119</f>
        <v>10275</v>
      </c>
      <c r="H118">
        <f>Sheet1!S119</f>
        <v>681</v>
      </c>
      <c r="I118">
        <f>Sheet1!T119</f>
        <v>15</v>
      </c>
      <c r="J118">
        <f>Sheet1!U119</f>
        <v>219</v>
      </c>
      <c r="K118">
        <f>Sheet1!V119</f>
        <v>5</v>
      </c>
      <c r="L118">
        <f>Sheet1!W119</f>
        <v>839475</v>
      </c>
      <c r="M118">
        <f>Sheet1!X119</f>
        <v>16375</v>
      </c>
    </row>
    <row r="119" spans="1:13">
      <c r="A119" t="s">
        <v>39</v>
      </c>
      <c r="B119" s="68">
        <v>43979</v>
      </c>
      <c r="C119">
        <f>Sheet1!N120</f>
        <v>11265</v>
      </c>
      <c r="D119">
        <f>Sheet1!O120</f>
        <v>40</v>
      </c>
      <c r="E119">
        <f>Sheet1!P120</f>
        <v>269</v>
      </c>
      <c r="F119">
        <f>Sheet1!Q120</f>
        <v>0</v>
      </c>
      <c r="G119">
        <f>Sheet1!R120</f>
        <v>10295</v>
      </c>
      <c r="H119">
        <f>Sheet1!S120</f>
        <v>701</v>
      </c>
      <c r="I119">
        <f>Sheet1!T120</f>
        <v>15</v>
      </c>
      <c r="J119">
        <f>Sheet1!U120</f>
        <v>220</v>
      </c>
      <c r="K119">
        <f>Sheet1!V120</f>
        <v>5</v>
      </c>
      <c r="L119">
        <f>Sheet1!W120</f>
        <v>852876</v>
      </c>
      <c r="M119">
        <f>Sheet1!X120</f>
        <v>16637</v>
      </c>
    </row>
    <row r="120" spans="1:13">
      <c r="A120" t="s">
        <v>39</v>
      </c>
      <c r="B120" s="68">
        <v>43980</v>
      </c>
      <c r="C120">
        <f>Sheet1!N121</f>
        <v>11344</v>
      </c>
      <c r="D120">
        <f>Sheet1!O121</f>
        <v>79</v>
      </c>
      <c r="E120">
        <f>Sheet1!P121</f>
        <v>269</v>
      </c>
      <c r="F120">
        <f>Sheet1!Q121</f>
        <v>0</v>
      </c>
      <c r="G120">
        <f>Sheet1!R121</f>
        <v>10340</v>
      </c>
      <c r="H120">
        <f>Sheet1!S121</f>
        <v>735</v>
      </c>
      <c r="I120">
        <f>Sheet1!T121</f>
        <v>15</v>
      </c>
      <c r="J120">
        <f>Sheet1!U121</f>
        <v>221</v>
      </c>
      <c r="K120">
        <f>Sheet1!V121</f>
        <v>5</v>
      </c>
      <c r="L120">
        <f>Sheet1!W121</f>
        <v>868666</v>
      </c>
      <c r="M120">
        <f>Sheet1!X121</f>
        <v>16945</v>
      </c>
    </row>
    <row r="121" spans="1:13">
      <c r="A121" t="s">
        <v>39</v>
      </c>
      <c r="B121" s="68">
        <v>43981</v>
      </c>
      <c r="C121">
        <f>Sheet1!N122</f>
        <v>11402</v>
      </c>
      <c r="D121">
        <f>Sheet1!O122</f>
        <v>58</v>
      </c>
      <c r="E121">
        <f>Sheet1!P122</f>
        <v>269</v>
      </c>
      <c r="F121">
        <f>Sheet1!Q122</f>
        <v>0</v>
      </c>
      <c r="G121">
        <f>Sheet1!R122</f>
        <v>10363</v>
      </c>
      <c r="H121">
        <f>Sheet1!S122</f>
        <v>770</v>
      </c>
      <c r="I121">
        <f>Sheet1!T122</f>
        <v>15</v>
      </c>
      <c r="J121">
        <f>Sheet1!U122</f>
        <v>222</v>
      </c>
      <c r="K121">
        <f>Sheet1!V122</f>
        <v>5</v>
      </c>
      <c r="L121">
        <f>Sheet1!W122</f>
        <v>885120</v>
      </c>
      <c r="M121">
        <f>Sheet1!X122</f>
        <v>17265</v>
      </c>
    </row>
    <row r="122" spans="1:13">
      <c r="A122" t="s">
        <v>39</v>
      </c>
      <c r="B122" s="68">
        <v>43982</v>
      </c>
      <c r="C122">
        <f>Sheet1!N123</f>
        <v>11441</v>
      </c>
      <c r="D122">
        <f>Sheet1!O123</f>
        <v>39</v>
      </c>
      <c r="E122">
        <f>Sheet1!P123</f>
        <v>269</v>
      </c>
      <c r="F122">
        <f>Sheet1!Q123</f>
        <v>0</v>
      </c>
      <c r="G122">
        <f>Sheet1!R123</f>
        <v>10398</v>
      </c>
      <c r="H122">
        <f>Sheet1!S123</f>
        <v>774</v>
      </c>
      <c r="I122">
        <f>Sheet1!T123</f>
        <v>15</v>
      </c>
      <c r="J122">
        <f>Sheet1!U123</f>
        <v>223</v>
      </c>
      <c r="K122">
        <f>Sheet1!V123</f>
        <v>5</v>
      </c>
      <c r="L122">
        <f>Sheet1!W123</f>
        <v>902901</v>
      </c>
      <c r="M122">
        <f>Sheet1!X123</f>
        <v>17612</v>
      </c>
    </row>
    <row r="123" spans="1:13">
      <c r="A123" t="s">
        <v>39</v>
      </c>
      <c r="B123" s="68">
        <v>43983</v>
      </c>
      <c r="C123">
        <f>Sheet1!N124</f>
        <v>11468</v>
      </c>
      <c r="D123">
        <f>Sheet1!O124</f>
        <v>27</v>
      </c>
      <c r="E123">
        <f>Sheet1!P124</f>
        <v>270</v>
      </c>
      <c r="F123">
        <f>Sheet1!Q124</f>
        <v>1</v>
      </c>
      <c r="G123">
        <f>Sheet1!R124</f>
        <v>10405</v>
      </c>
      <c r="H123">
        <f>Sheet1!S124</f>
        <v>793</v>
      </c>
      <c r="I123">
        <f>Sheet1!T124</f>
        <v>15</v>
      </c>
      <c r="J123">
        <f>Sheet1!U124</f>
        <v>224</v>
      </c>
      <c r="K123">
        <f>Sheet1!V124</f>
        <v>5</v>
      </c>
      <c r="L123">
        <f>Sheet1!W124</f>
        <v>910822</v>
      </c>
      <c r="M123">
        <f>Sheet1!X124</f>
        <v>17767</v>
      </c>
    </row>
    <row r="124" spans="1:13">
      <c r="A124" t="s">
        <v>39</v>
      </c>
      <c r="B124" s="68">
        <v>43984</v>
      </c>
      <c r="C124">
        <f>Sheet1!N125</f>
        <v>11503</v>
      </c>
      <c r="D124">
        <f>Sheet1!O125</f>
        <v>35</v>
      </c>
      <c r="E124">
        <f>Sheet1!P125</f>
        <v>271</v>
      </c>
      <c r="F124">
        <f>Sheet1!Q125</f>
        <v>1</v>
      </c>
      <c r="G124">
        <f>Sheet1!R125</f>
        <v>10422</v>
      </c>
      <c r="H124">
        <f>Sheet1!S125</f>
        <v>810</v>
      </c>
      <c r="I124">
        <f>Sheet1!T125</f>
        <v>15</v>
      </c>
      <c r="J124">
        <f>Sheet1!U125</f>
        <v>224</v>
      </c>
      <c r="K124">
        <f>Sheet1!V125</f>
        <v>5</v>
      </c>
      <c r="L124">
        <f>Sheet1!W125</f>
        <v>921391</v>
      </c>
      <c r="M124">
        <f>Sheet1!X125</f>
        <v>17973</v>
      </c>
    </row>
    <row r="125" spans="1:13">
      <c r="A125" t="s">
        <v>39</v>
      </c>
      <c r="B125" s="68">
        <v>43985</v>
      </c>
      <c r="C125">
        <f>Sheet1!N126</f>
        <v>11541</v>
      </c>
      <c r="D125">
        <f>Sheet1!O126</f>
        <v>38</v>
      </c>
      <c r="E125">
        <f>Sheet1!P126</f>
        <v>272</v>
      </c>
      <c r="F125">
        <f>Sheet1!Q126</f>
        <v>1</v>
      </c>
      <c r="G125">
        <f>Sheet1!R126</f>
        <v>10446</v>
      </c>
      <c r="H125">
        <f>Sheet1!S126</f>
        <v>823</v>
      </c>
      <c r="I125">
        <f>Sheet1!T126</f>
        <v>15</v>
      </c>
      <c r="J125">
        <f>Sheet1!U126</f>
        <v>225</v>
      </c>
      <c r="K125">
        <f>Sheet1!V126</f>
        <v>5</v>
      </c>
      <c r="L125">
        <f>Sheet1!W126</f>
        <v>939851</v>
      </c>
      <c r="M125">
        <f>Sheet1!X126</f>
        <v>18333</v>
      </c>
    </row>
    <row r="126" spans="1:13">
      <c r="A126" t="s">
        <v>39</v>
      </c>
      <c r="B126" s="68">
        <v>43986</v>
      </c>
      <c r="C126">
        <f>Sheet1!N127</f>
        <v>11590</v>
      </c>
      <c r="D126">
        <f>Sheet1!O127</f>
        <v>49</v>
      </c>
      <c r="E126">
        <f>Sheet1!P127</f>
        <v>273</v>
      </c>
      <c r="F126">
        <f>Sheet1!Q127</f>
        <v>1</v>
      </c>
      <c r="G126">
        <f>Sheet1!R127</f>
        <v>10467</v>
      </c>
      <c r="H126">
        <f>Sheet1!S127</f>
        <v>850</v>
      </c>
      <c r="I126">
        <f>Sheet1!T127</f>
        <v>15</v>
      </c>
      <c r="J126">
        <f>Sheet1!U127</f>
        <v>226</v>
      </c>
      <c r="K126">
        <f>Sheet1!V127</f>
        <v>5</v>
      </c>
      <c r="L126">
        <f>Sheet1!W127</f>
        <v>956852</v>
      </c>
      <c r="M126">
        <f>Sheet1!X127</f>
        <v>18664</v>
      </c>
    </row>
    <row r="127" spans="1:13">
      <c r="A127" t="s">
        <v>39</v>
      </c>
      <c r="B127" s="68">
        <v>43987</v>
      </c>
      <c r="C127">
        <f>Sheet1!N128</f>
        <v>11629</v>
      </c>
      <c r="D127">
        <f>Sheet1!O128</f>
        <v>39</v>
      </c>
      <c r="E127">
        <f>Sheet1!P128</f>
        <v>273</v>
      </c>
      <c r="F127">
        <f>Sheet1!Q128</f>
        <v>0</v>
      </c>
      <c r="G127">
        <f>Sheet1!R128</f>
        <v>10499</v>
      </c>
      <c r="H127">
        <f>Sheet1!S128</f>
        <v>857</v>
      </c>
      <c r="I127">
        <f>Sheet1!T128</f>
        <v>15</v>
      </c>
      <c r="J127">
        <f>Sheet1!U128</f>
        <v>227</v>
      </c>
      <c r="K127">
        <f>Sheet1!V128</f>
        <v>5</v>
      </c>
      <c r="L127">
        <f>Sheet1!W128</f>
        <v>973858</v>
      </c>
      <c r="M127">
        <f>Sheet1!X128</f>
        <v>18996</v>
      </c>
    </row>
    <row r="128" spans="1:13">
      <c r="A128" t="s">
        <v>39</v>
      </c>
      <c r="B128" s="68">
        <v>43988</v>
      </c>
      <c r="C128">
        <f>Sheet1!N129</f>
        <v>11668</v>
      </c>
      <c r="D128">
        <f>Sheet1!O129</f>
        <v>39</v>
      </c>
      <c r="E128">
        <f>Sheet1!P129</f>
        <v>273</v>
      </c>
      <c r="F128">
        <f>Sheet1!Q129</f>
        <v>0</v>
      </c>
      <c r="G128">
        <f>Sheet1!R129</f>
        <v>10506</v>
      </c>
      <c r="H128">
        <f>Sheet1!S129</f>
        <v>889</v>
      </c>
      <c r="I128">
        <f>Sheet1!T129</f>
        <v>15</v>
      </c>
      <c r="J128">
        <f>Sheet1!U129</f>
        <v>228</v>
      </c>
      <c r="K128">
        <f>Sheet1!V129</f>
        <v>5</v>
      </c>
      <c r="L128">
        <f>Sheet1!W129</f>
        <v>990960</v>
      </c>
      <c r="M128">
        <f>Sheet1!X129</f>
        <v>19330</v>
      </c>
    </row>
    <row r="129" spans="1:13">
      <c r="A129" t="s">
        <v>39</v>
      </c>
      <c r="B129" s="68">
        <v>43989</v>
      </c>
      <c r="C129">
        <f>Sheet1!N130</f>
        <v>11719</v>
      </c>
      <c r="D129">
        <f>Sheet1!O130</f>
        <v>51</v>
      </c>
      <c r="E129">
        <f>Sheet1!P130</f>
        <v>273</v>
      </c>
      <c r="F129">
        <f>Sheet1!Q130</f>
        <v>0</v>
      </c>
      <c r="G129">
        <f>Sheet1!R130</f>
        <v>10531</v>
      </c>
      <c r="H129">
        <f>Sheet1!S130</f>
        <v>915</v>
      </c>
      <c r="I129">
        <f>Sheet1!T130</f>
        <v>15</v>
      </c>
      <c r="J129">
        <f>Sheet1!U130</f>
        <v>229</v>
      </c>
      <c r="K129">
        <f>Sheet1!V130</f>
        <v>5</v>
      </c>
      <c r="L129">
        <f>Sheet1!W130</f>
        <v>1005305</v>
      </c>
      <c r="M129">
        <f>Sheet1!X130</f>
        <v>19609</v>
      </c>
    </row>
    <row r="130" spans="1:13">
      <c r="A130" t="s">
        <v>39</v>
      </c>
      <c r="B130" s="68">
        <v>43990</v>
      </c>
      <c r="C130">
        <f>Sheet1!N131</f>
        <v>11776</v>
      </c>
      <c r="D130">
        <f>Sheet1!O131</f>
        <v>57</v>
      </c>
      <c r="E130">
        <f>Sheet1!P131</f>
        <v>273</v>
      </c>
      <c r="F130">
        <f>Sheet1!Q131</f>
        <v>0</v>
      </c>
      <c r="G130">
        <f>Sheet1!R131</f>
        <v>10552</v>
      </c>
      <c r="H130">
        <f>Sheet1!S131</f>
        <v>951</v>
      </c>
      <c r="I130">
        <f>Sheet1!T131</f>
        <v>15</v>
      </c>
      <c r="J130">
        <f>Sheet1!U131</f>
        <v>230</v>
      </c>
      <c r="K130">
        <f>Sheet1!V131</f>
        <v>5</v>
      </c>
      <c r="L130">
        <f>Sheet1!W131</f>
        <v>1012769</v>
      </c>
      <c r="M130">
        <f>Sheet1!X131</f>
        <v>19755</v>
      </c>
    </row>
    <row r="131" spans="1:13">
      <c r="A131" t="s">
        <v>39</v>
      </c>
      <c r="B131" s="68">
        <v>43991</v>
      </c>
      <c r="C131">
        <f>Sheet1!N132</f>
        <v>0</v>
      </c>
      <c r="D131">
        <f>Sheet1!O132</f>
        <v>0</v>
      </c>
      <c r="E131">
        <f>Sheet1!P132</f>
        <v>0</v>
      </c>
      <c r="F131">
        <f>Sheet1!Q132</f>
        <v>0</v>
      </c>
      <c r="G131">
        <f>Sheet1!R132</f>
        <v>0</v>
      </c>
      <c r="H131">
        <f>Sheet1!S132</f>
        <v>0</v>
      </c>
      <c r="I131">
        <f>Sheet1!T132</f>
        <v>0</v>
      </c>
      <c r="J131">
        <f>Sheet1!U132</f>
        <v>0</v>
      </c>
      <c r="K131">
        <f>Sheet1!V132</f>
        <v>0</v>
      </c>
      <c r="L131">
        <f>Sheet1!W132</f>
        <v>0</v>
      </c>
      <c r="M131">
        <f>Sheet1!X132</f>
        <v>0</v>
      </c>
    </row>
    <row r="132" spans="1:13">
      <c r="A132" t="s">
        <v>39</v>
      </c>
      <c r="B132" s="68">
        <v>43992</v>
      </c>
      <c r="C132">
        <f>Sheet1!N133</f>
        <v>0</v>
      </c>
      <c r="D132">
        <f>Sheet1!O133</f>
        <v>0</v>
      </c>
      <c r="E132">
        <f>Sheet1!P133</f>
        <v>0</v>
      </c>
      <c r="F132">
        <f>Sheet1!Q133</f>
        <v>0</v>
      </c>
      <c r="G132">
        <f>Sheet1!R133</f>
        <v>0</v>
      </c>
      <c r="H132">
        <f>Sheet1!S133</f>
        <v>0</v>
      </c>
      <c r="I132">
        <f>Sheet1!T133</f>
        <v>0</v>
      </c>
      <c r="J132">
        <f>Sheet1!U133</f>
        <v>0</v>
      </c>
      <c r="K132">
        <f>Sheet1!V133</f>
        <v>0</v>
      </c>
      <c r="L132">
        <f>Sheet1!W133</f>
        <v>0</v>
      </c>
      <c r="M132">
        <f>Sheet1!X133</f>
        <v>0</v>
      </c>
    </row>
    <row r="133" spans="1:13">
      <c r="A133" t="s">
        <v>39</v>
      </c>
      <c r="B133" s="68">
        <v>43993</v>
      </c>
      <c r="C133">
        <f>Sheet1!N134</f>
        <v>0</v>
      </c>
      <c r="D133">
        <f>Sheet1!O134</f>
        <v>0</v>
      </c>
      <c r="E133">
        <f>Sheet1!P134</f>
        <v>0</v>
      </c>
      <c r="F133">
        <f>Sheet1!Q134</f>
        <v>0</v>
      </c>
      <c r="G133">
        <f>Sheet1!R134</f>
        <v>0</v>
      </c>
      <c r="H133">
        <f>Sheet1!S134</f>
        <v>0</v>
      </c>
      <c r="I133">
        <f>Sheet1!T134</f>
        <v>0</v>
      </c>
      <c r="J133">
        <f>Sheet1!U134</f>
        <v>0</v>
      </c>
      <c r="K133">
        <f>Sheet1!V134</f>
        <v>0</v>
      </c>
      <c r="L133">
        <f>Sheet1!W134</f>
        <v>0</v>
      </c>
      <c r="M133">
        <f>Sheet1!X134</f>
        <v>0</v>
      </c>
    </row>
    <row r="134" spans="1:13">
      <c r="A134" t="s">
        <v>39</v>
      </c>
      <c r="B134" s="68">
        <v>43994</v>
      </c>
      <c r="C134">
        <f>Sheet1!N135</f>
        <v>0</v>
      </c>
      <c r="D134">
        <f>Sheet1!O135</f>
        <v>0</v>
      </c>
      <c r="E134">
        <f>Sheet1!P135</f>
        <v>0</v>
      </c>
      <c r="F134">
        <f>Sheet1!Q135</f>
        <v>0</v>
      </c>
      <c r="G134">
        <f>Sheet1!R135</f>
        <v>0</v>
      </c>
      <c r="H134">
        <f>Sheet1!S135</f>
        <v>0</v>
      </c>
      <c r="I134">
        <f>Sheet1!T135</f>
        <v>0</v>
      </c>
      <c r="J134">
        <f>Sheet1!U135</f>
        <v>0</v>
      </c>
      <c r="K134">
        <f>Sheet1!V135</f>
        <v>0</v>
      </c>
      <c r="L134">
        <f>Sheet1!W135</f>
        <v>0</v>
      </c>
      <c r="M134">
        <f>Sheet1!X135</f>
        <v>0</v>
      </c>
    </row>
    <row r="135" spans="1:13">
      <c r="A135" t="s">
        <v>39</v>
      </c>
      <c r="B135" s="68">
        <v>43995</v>
      </c>
      <c r="C135">
        <f>Sheet1!N136</f>
        <v>0</v>
      </c>
      <c r="D135">
        <f>Sheet1!O136</f>
        <v>0</v>
      </c>
      <c r="E135">
        <f>Sheet1!P136</f>
        <v>0</v>
      </c>
      <c r="F135">
        <f>Sheet1!Q136</f>
        <v>0</v>
      </c>
      <c r="G135">
        <f>Sheet1!R136</f>
        <v>0</v>
      </c>
      <c r="H135">
        <f>Sheet1!S136</f>
        <v>0</v>
      </c>
      <c r="I135">
        <f>Sheet1!T136</f>
        <v>0</v>
      </c>
      <c r="J135">
        <f>Sheet1!U136</f>
        <v>0</v>
      </c>
      <c r="K135">
        <f>Sheet1!V136</f>
        <v>0</v>
      </c>
      <c r="L135">
        <f>Sheet1!W136</f>
        <v>0</v>
      </c>
      <c r="M135">
        <f>Sheet1!X136</f>
        <v>0</v>
      </c>
    </row>
    <row r="136" spans="1:13">
      <c r="A136" t="s">
        <v>39</v>
      </c>
      <c r="B136" s="68">
        <v>43996</v>
      </c>
      <c r="C136">
        <f>Sheet1!N137</f>
        <v>0</v>
      </c>
      <c r="D136">
        <f>Sheet1!O137</f>
        <v>0</v>
      </c>
      <c r="E136">
        <f>Sheet1!P137</f>
        <v>0</v>
      </c>
      <c r="F136">
        <f>Sheet1!Q137</f>
        <v>0</v>
      </c>
      <c r="G136">
        <f>Sheet1!R137</f>
        <v>0</v>
      </c>
      <c r="H136">
        <f>Sheet1!S137</f>
        <v>0</v>
      </c>
      <c r="I136">
        <f>Sheet1!T137</f>
        <v>0</v>
      </c>
      <c r="J136">
        <f>Sheet1!U137</f>
        <v>0</v>
      </c>
      <c r="K136">
        <f>Sheet1!V137</f>
        <v>0</v>
      </c>
      <c r="L136">
        <f>Sheet1!W137</f>
        <v>0</v>
      </c>
      <c r="M136">
        <f>Sheet1!X137</f>
        <v>0</v>
      </c>
    </row>
    <row r="137" spans="1:13">
      <c r="A137" t="s">
        <v>39</v>
      </c>
      <c r="B137" s="68">
        <v>43997</v>
      </c>
      <c r="C137">
        <f>Sheet1!N138</f>
        <v>0</v>
      </c>
      <c r="D137">
        <f>Sheet1!O138</f>
        <v>0</v>
      </c>
      <c r="E137">
        <f>Sheet1!P138</f>
        <v>0</v>
      </c>
      <c r="F137">
        <f>Sheet1!Q138</f>
        <v>0</v>
      </c>
      <c r="G137">
        <f>Sheet1!R138</f>
        <v>0</v>
      </c>
      <c r="H137">
        <f>Sheet1!S138</f>
        <v>0</v>
      </c>
      <c r="I137">
        <f>Sheet1!T138</f>
        <v>0</v>
      </c>
      <c r="J137">
        <f>Sheet1!U138</f>
        <v>0</v>
      </c>
      <c r="K137">
        <f>Sheet1!V138</f>
        <v>0</v>
      </c>
      <c r="L137">
        <f>Sheet1!W138</f>
        <v>0</v>
      </c>
      <c r="M137">
        <f>Sheet1!X138</f>
        <v>0</v>
      </c>
    </row>
    <row r="138" spans="1:13">
      <c r="A138" t="s">
        <v>39</v>
      </c>
      <c r="B138" s="68">
        <v>43998</v>
      </c>
      <c r="C138">
        <f>Sheet1!N139</f>
        <v>0</v>
      </c>
      <c r="D138">
        <f>Sheet1!O139</f>
        <v>0</v>
      </c>
      <c r="E138">
        <f>Sheet1!P139</f>
        <v>0</v>
      </c>
      <c r="F138">
        <f>Sheet1!Q139</f>
        <v>0</v>
      </c>
      <c r="G138">
        <f>Sheet1!R139</f>
        <v>0</v>
      </c>
      <c r="H138">
        <f>Sheet1!S139</f>
        <v>0</v>
      </c>
      <c r="I138">
        <f>Sheet1!T139</f>
        <v>0</v>
      </c>
      <c r="J138">
        <f>Sheet1!U139</f>
        <v>0</v>
      </c>
      <c r="K138">
        <f>Sheet1!V139</f>
        <v>0</v>
      </c>
      <c r="L138">
        <f>Sheet1!W139</f>
        <v>0</v>
      </c>
      <c r="M138">
        <f>Sheet1!X139</f>
        <v>0</v>
      </c>
    </row>
    <row r="139" spans="1:13">
      <c r="A139" t="s">
        <v>39</v>
      </c>
      <c r="B139" s="68">
        <v>43999</v>
      </c>
      <c r="C139">
        <f>Sheet1!N140</f>
        <v>0</v>
      </c>
      <c r="D139">
        <f>Sheet1!O140</f>
        <v>0</v>
      </c>
      <c r="E139">
        <f>Sheet1!P140</f>
        <v>0</v>
      </c>
      <c r="F139">
        <f>Sheet1!Q140</f>
        <v>0</v>
      </c>
      <c r="G139">
        <f>Sheet1!R140</f>
        <v>0</v>
      </c>
      <c r="H139">
        <f>Sheet1!S140</f>
        <v>0</v>
      </c>
      <c r="I139">
        <f>Sheet1!T140</f>
        <v>0</v>
      </c>
      <c r="J139">
        <f>Sheet1!U140</f>
        <v>0</v>
      </c>
      <c r="K139">
        <f>Sheet1!V140</f>
        <v>0</v>
      </c>
      <c r="L139">
        <f>Sheet1!W140</f>
        <v>0</v>
      </c>
      <c r="M139">
        <f>Sheet1!X140</f>
        <v>0</v>
      </c>
    </row>
    <row r="140" spans="1:13">
      <c r="A140" t="s">
        <v>39</v>
      </c>
      <c r="B140" s="68">
        <v>44000</v>
      </c>
      <c r="C140">
        <f>Sheet1!N141</f>
        <v>0</v>
      </c>
      <c r="D140">
        <f>Sheet1!O141</f>
        <v>0</v>
      </c>
      <c r="E140">
        <f>Sheet1!P141</f>
        <v>0</v>
      </c>
      <c r="F140">
        <f>Sheet1!Q141</f>
        <v>0</v>
      </c>
      <c r="G140">
        <f>Sheet1!R141</f>
        <v>0</v>
      </c>
      <c r="H140">
        <f>Sheet1!S141</f>
        <v>0</v>
      </c>
      <c r="I140">
        <f>Sheet1!T141</f>
        <v>0</v>
      </c>
      <c r="J140">
        <f>Sheet1!U141</f>
        <v>0</v>
      </c>
      <c r="K140">
        <f>Sheet1!V141</f>
        <v>0</v>
      </c>
      <c r="L140">
        <f>Sheet1!W141</f>
        <v>0</v>
      </c>
      <c r="M140">
        <f>Sheet1!X141</f>
        <v>0</v>
      </c>
    </row>
    <row r="141" spans="1:13">
      <c r="A141" t="s">
        <v>39</v>
      </c>
      <c r="B141" s="68">
        <v>44001</v>
      </c>
      <c r="C141">
        <f>Sheet1!N142</f>
        <v>0</v>
      </c>
      <c r="D141">
        <f>Sheet1!O142</f>
        <v>0</v>
      </c>
      <c r="E141">
        <f>Sheet1!P142</f>
        <v>0</v>
      </c>
      <c r="F141">
        <f>Sheet1!Q142</f>
        <v>0</v>
      </c>
      <c r="G141">
        <f>Sheet1!R142</f>
        <v>0</v>
      </c>
      <c r="H141">
        <f>Sheet1!S142</f>
        <v>0</v>
      </c>
      <c r="I141">
        <f>Sheet1!T142</f>
        <v>0</v>
      </c>
      <c r="J141">
        <f>Sheet1!U142</f>
        <v>0</v>
      </c>
      <c r="K141">
        <f>Sheet1!V142</f>
        <v>0</v>
      </c>
      <c r="L141">
        <f>Sheet1!W142</f>
        <v>0</v>
      </c>
      <c r="M141">
        <f>Sheet1!X142</f>
        <v>0</v>
      </c>
    </row>
    <row r="142" spans="1:13">
      <c r="A142" t="s">
        <v>39</v>
      </c>
      <c r="B142" s="68">
        <v>44002</v>
      </c>
      <c r="C142">
        <f>Sheet1!N143</f>
        <v>0</v>
      </c>
      <c r="D142">
        <f>Sheet1!O143</f>
        <v>0</v>
      </c>
      <c r="E142">
        <f>Sheet1!P143</f>
        <v>0</v>
      </c>
      <c r="F142">
        <f>Sheet1!Q143</f>
        <v>0</v>
      </c>
      <c r="G142">
        <f>Sheet1!R143</f>
        <v>0</v>
      </c>
      <c r="H142">
        <f>Sheet1!S143</f>
        <v>0</v>
      </c>
      <c r="I142">
        <f>Sheet1!T143</f>
        <v>0</v>
      </c>
      <c r="J142">
        <f>Sheet1!U143</f>
        <v>0</v>
      </c>
      <c r="K142">
        <f>Sheet1!V143</f>
        <v>0</v>
      </c>
      <c r="L142">
        <f>Sheet1!W143</f>
        <v>0</v>
      </c>
      <c r="M142">
        <f>Sheet1!X143</f>
        <v>0</v>
      </c>
    </row>
    <row r="143" spans="1:13">
      <c r="A143" t="s">
        <v>39</v>
      </c>
      <c r="B143" s="68">
        <v>44003</v>
      </c>
      <c r="C143">
        <f>Sheet1!N144</f>
        <v>0</v>
      </c>
      <c r="D143">
        <f>Sheet1!O144</f>
        <v>0</v>
      </c>
      <c r="E143">
        <f>Sheet1!P144</f>
        <v>0</v>
      </c>
      <c r="F143">
        <f>Sheet1!Q144</f>
        <v>0</v>
      </c>
      <c r="G143">
        <f>Sheet1!R144</f>
        <v>0</v>
      </c>
      <c r="H143">
        <f>Sheet1!S144</f>
        <v>0</v>
      </c>
      <c r="I143">
        <f>Sheet1!T144</f>
        <v>0</v>
      </c>
      <c r="J143">
        <f>Sheet1!U144</f>
        <v>0</v>
      </c>
      <c r="K143">
        <f>Sheet1!V144</f>
        <v>0</v>
      </c>
      <c r="L143">
        <f>Sheet1!W144</f>
        <v>0</v>
      </c>
      <c r="M143">
        <f>Sheet1!X144</f>
        <v>0</v>
      </c>
    </row>
    <row r="144" spans="1:13">
      <c r="A144" t="s">
        <v>39</v>
      </c>
      <c r="B144" s="68">
        <v>44004</v>
      </c>
      <c r="C144">
        <f>Sheet1!N145</f>
        <v>0</v>
      </c>
      <c r="D144">
        <f>Sheet1!O145</f>
        <v>0</v>
      </c>
      <c r="E144">
        <f>Sheet1!P145</f>
        <v>0</v>
      </c>
      <c r="F144">
        <f>Sheet1!Q145</f>
        <v>0</v>
      </c>
      <c r="G144">
        <f>Sheet1!R145</f>
        <v>0</v>
      </c>
      <c r="H144">
        <f>Sheet1!S145</f>
        <v>0</v>
      </c>
      <c r="I144">
        <f>Sheet1!T145</f>
        <v>0</v>
      </c>
      <c r="J144">
        <f>Sheet1!U145</f>
        <v>0</v>
      </c>
      <c r="K144">
        <f>Sheet1!V145</f>
        <v>0</v>
      </c>
      <c r="L144">
        <f>Sheet1!W145</f>
        <v>0</v>
      </c>
      <c r="M144">
        <f>Sheet1!X145</f>
        <v>0</v>
      </c>
    </row>
    <row r="145" spans="1:13">
      <c r="A145" t="s">
        <v>39</v>
      </c>
      <c r="B145" s="68">
        <v>44005</v>
      </c>
      <c r="C145">
        <f>Sheet1!N146</f>
        <v>0</v>
      </c>
      <c r="D145">
        <f>Sheet1!O146</f>
        <v>0</v>
      </c>
      <c r="E145">
        <f>Sheet1!P146</f>
        <v>0</v>
      </c>
      <c r="F145">
        <f>Sheet1!Q146</f>
        <v>0</v>
      </c>
      <c r="G145">
        <f>Sheet1!R146</f>
        <v>0</v>
      </c>
      <c r="H145">
        <f>Sheet1!S146</f>
        <v>0</v>
      </c>
      <c r="I145">
        <f>Sheet1!T146</f>
        <v>0</v>
      </c>
      <c r="J145">
        <f>Sheet1!U146</f>
        <v>0</v>
      </c>
      <c r="K145">
        <f>Sheet1!V146</f>
        <v>0</v>
      </c>
      <c r="L145">
        <f>Sheet1!W146</f>
        <v>0</v>
      </c>
      <c r="M145">
        <f>Sheet1!X146</f>
        <v>0</v>
      </c>
    </row>
    <row r="146" spans="1:13">
      <c r="A146" t="s">
        <v>39</v>
      </c>
      <c r="B146" s="68">
        <v>44006</v>
      </c>
      <c r="C146">
        <f>Sheet1!N147</f>
        <v>0</v>
      </c>
      <c r="D146">
        <f>Sheet1!O147</f>
        <v>0</v>
      </c>
      <c r="E146">
        <f>Sheet1!P147</f>
        <v>0</v>
      </c>
      <c r="F146">
        <f>Sheet1!Q147</f>
        <v>0</v>
      </c>
      <c r="G146">
        <f>Sheet1!R147</f>
        <v>0</v>
      </c>
      <c r="H146">
        <f>Sheet1!S147</f>
        <v>0</v>
      </c>
      <c r="I146">
        <f>Sheet1!T147</f>
        <v>0</v>
      </c>
      <c r="J146">
        <f>Sheet1!U147</f>
        <v>0</v>
      </c>
      <c r="K146">
        <f>Sheet1!V147</f>
        <v>0</v>
      </c>
      <c r="L146">
        <f>Sheet1!W147</f>
        <v>0</v>
      </c>
      <c r="M146">
        <f>Sheet1!X147</f>
        <v>0</v>
      </c>
    </row>
    <row r="147" spans="1:13">
      <c r="A147" t="s">
        <v>39</v>
      </c>
      <c r="B147" s="68">
        <v>44007</v>
      </c>
      <c r="C147">
        <f>Sheet1!N148</f>
        <v>0</v>
      </c>
      <c r="D147">
        <f>Sheet1!O148</f>
        <v>0</v>
      </c>
      <c r="E147">
        <f>Sheet1!P148</f>
        <v>0</v>
      </c>
      <c r="F147">
        <f>Sheet1!Q148</f>
        <v>0</v>
      </c>
      <c r="G147">
        <f>Sheet1!R148</f>
        <v>0</v>
      </c>
      <c r="H147">
        <f>Sheet1!S148</f>
        <v>0</v>
      </c>
      <c r="I147">
        <f>Sheet1!T148</f>
        <v>0</v>
      </c>
      <c r="J147">
        <f>Sheet1!U148</f>
        <v>0</v>
      </c>
      <c r="K147">
        <f>Sheet1!V148</f>
        <v>0</v>
      </c>
      <c r="L147">
        <f>Sheet1!W148</f>
        <v>0</v>
      </c>
      <c r="M147">
        <f>Sheet1!X148</f>
        <v>0</v>
      </c>
    </row>
    <row r="148" ht="14.25" spans="1:13">
      <c r="A148" t="s">
        <v>39</v>
      </c>
      <c r="B148" s="68">
        <v>44008</v>
      </c>
      <c r="C148">
        <f>Sheet1!N149</f>
        <v>0</v>
      </c>
      <c r="D148">
        <f>Sheet1!O149</f>
        <v>0</v>
      </c>
      <c r="E148">
        <f>Sheet1!P149</f>
        <v>0</v>
      </c>
      <c r="F148">
        <f>Sheet1!Q149</f>
        <v>0</v>
      </c>
      <c r="G148">
        <f>Sheet1!R149</f>
        <v>0</v>
      </c>
      <c r="H148">
        <f>Sheet1!S149</f>
        <v>0</v>
      </c>
      <c r="I148">
        <f>Sheet1!T149</f>
        <v>0</v>
      </c>
      <c r="J148">
        <f>Sheet1!U149</f>
        <v>0</v>
      </c>
      <c r="K148">
        <f>Sheet1!V149</f>
        <v>0</v>
      </c>
      <c r="L148">
        <f>Sheet1!W149</f>
        <v>0</v>
      </c>
      <c r="M148">
        <f>Sheet1!X149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40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75" spans="1:13">
      <c r="A38" t="s">
        <v>40</v>
      </c>
      <c r="B38" s="68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40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75" spans="1:13">
      <c r="A40" t="s">
        <v>40</v>
      </c>
      <c r="B40" s="68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75" spans="1:13">
      <c r="A41" t="s">
        <v>40</v>
      </c>
      <c r="B41" s="68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75" spans="1:13">
      <c r="A42" t="s">
        <v>40</v>
      </c>
      <c r="B42" s="68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75" spans="1:13">
      <c r="A43" t="s">
        <v>40</v>
      </c>
      <c r="B43" s="68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75" spans="1:13">
      <c r="A44" t="s">
        <v>40</v>
      </c>
      <c r="B44" s="68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75" spans="1:13">
      <c r="A45" t="s">
        <v>40</v>
      </c>
      <c r="B45" s="68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75" spans="1:13">
      <c r="A46" t="s">
        <v>40</v>
      </c>
      <c r="B46" s="68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75" spans="1:13">
      <c r="A47" t="s">
        <v>40</v>
      </c>
      <c r="B47" s="68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75" spans="1:13">
      <c r="A48" t="s">
        <v>40</v>
      </c>
      <c r="B48" s="68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75" spans="1:13">
      <c r="A49" t="s">
        <v>40</v>
      </c>
      <c r="B49" s="68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75" spans="1:13">
      <c r="A50" t="s">
        <v>40</v>
      </c>
      <c r="B50" s="68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75" spans="1:13">
      <c r="A51" t="s">
        <v>40</v>
      </c>
      <c r="B51" s="68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75" spans="1:13">
      <c r="A52" t="s">
        <v>40</v>
      </c>
      <c r="B52" s="68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75" spans="1:13">
      <c r="A53" t="s">
        <v>40</v>
      </c>
      <c r="B53" s="68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75" spans="1:13">
      <c r="A54" t="s">
        <v>40</v>
      </c>
      <c r="B54" s="68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75" spans="1:13">
      <c r="A55" t="s">
        <v>40</v>
      </c>
      <c r="B55" s="68">
        <v>43915</v>
      </c>
      <c r="C55" s="70">
        <v>416</v>
      </c>
      <c r="D55" s="70">
        <v>21</v>
      </c>
      <c r="E55" s="70">
        <v>7</v>
      </c>
      <c r="F55" s="70">
        <v>2</v>
      </c>
      <c r="G55" s="70">
        <v>1</v>
      </c>
      <c r="H55" s="70">
        <v>408</v>
      </c>
      <c r="I55" s="70">
        <v>9</v>
      </c>
      <c r="J55" s="70">
        <v>13</v>
      </c>
      <c r="K55" s="100">
        <v>0.2</v>
      </c>
      <c r="L55" s="70"/>
      <c r="M55" s="70"/>
    </row>
    <row r="56" ht="15.75" spans="1:13">
      <c r="A56" t="s">
        <v>40</v>
      </c>
      <c r="B56" s="68">
        <v>43916</v>
      </c>
      <c r="C56" s="70">
        <v>480</v>
      </c>
      <c r="D56" s="70">
        <v>64</v>
      </c>
      <c r="E56" s="70">
        <v>9</v>
      </c>
      <c r="F56" s="70">
        <v>2</v>
      </c>
      <c r="G56" s="70">
        <v>1</v>
      </c>
      <c r="H56" s="70">
        <v>470</v>
      </c>
      <c r="I56" s="70">
        <v>9</v>
      </c>
      <c r="J56" s="70">
        <v>15</v>
      </c>
      <c r="K56" s="100">
        <v>0.3</v>
      </c>
      <c r="L56" s="70"/>
      <c r="M56" s="70"/>
    </row>
    <row r="57" ht="15.75" spans="1:13">
      <c r="A57" t="s">
        <v>40</v>
      </c>
      <c r="B57" s="68">
        <v>43917</v>
      </c>
      <c r="C57" s="70">
        <v>580</v>
      </c>
      <c r="D57" s="70">
        <v>100</v>
      </c>
      <c r="E57" s="70">
        <v>9</v>
      </c>
      <c r="F57" s="70">
        <v>0</v>
      </c>
      <c r="G57" s="70">
        <v>14</v>
      </c>
      <c r="H57" s="70">
        <v>557</v>
      </c>
      <c r="I57" s="70">
        <v>14</v>
      </c>
      <c r="J57" s="70">
        <v>18</v>
      </c>
      <c r="K57" s="100">
        <v>0.3</v>
      </c>
      <c r="L57" s="70"/>
      <c r="M57" s="70"/>
    </row>
    <row r="58" ht="15.75" spans="1:13">
      <c r="A58" t="s">
        <v>40</v>
      </c>
      <c r="B58" s="68">
        <v>43918</v>
      </c>
      <c r="C58" s="70">
        <v>635</v>
      </c>
      <c r="D58" s="70">
        <v>55</v>
      </c>
      <c r="E58" s="70">
        <v>9</v>
      </c>
      <c r="F58" s="70">
        <v>0</v>
      </c>
      <c r="G58" s="70">
        <v>16</v>
      </c>
      <c r="H58" s="70">
        <v>610</v>
      </c>
      <c r="I58" s="70">
        <v>14</v>
      </c>
      <c r="J58" s="70">
        <v>19</v>
      </c>
      <c r="K58" s="100">
        <v>0.3</v>
      </c>
      <c r="L58" s="70"/>
      <c r="M58" s="70"/>
    </row>
    <row r="59" ht="15.75" spans="1:13">
      <c r="A59" t="s">
        <v>40</v>
      </c>
      <c r="B59" s="68">
        <v>43919</v>
      </c>
      <c r="C59" s="70">
        <v>671</v>
      </c>
      <c r="D59" s="70">
        <v>36</v>
      </c>
      <c r="E59" s="70">
        <v>16</v>
      </c>
      <c r="F59" s="70">
        <v>7</v>
      </c>
      <c r="G59" s="70">
        <v>16</v>
      </c>
      <c r="H59" s="70">
        <v>639</v>
      </c>
      <c r="I59" s="70">
        <v>33</v>
      </c>
      <c r="J59" s="70">
        <v>20</v>
      </c>
      <c r="K59" s="100">
        <v>0.5</v>
      </c>
      <c r="L59" s="70"/>
      <c r="M59" s="70"/>
    </row>
    <row r="60" ht="15.75" spans="1:13">
      <c r="A60" t="s">
        <v>40</v>
      </c>
      <c r="B60" s="68">
        <v>43920</v>
      </c>
      <c r="C60" s="70">
        <v>852</v>
      </c>
      <c r="D60" s="70">
        <v>181</v>
      </c>
      <c r="E60" s="70">
        <v>18</v>
      </c>
      <c r="F60" s="70">
        <v>2</v>
      </c>
      <c r="G60" s="70">
        <v>16</v>
      </c>
      <c r="H60" s="70">
        <v>818</v>
      </c>
      <c r="I60" s="70">
        <v>40</v>
      </c>
      <c r="J60" s="70">
        <v>26</v>
      </c>
      <c r="K60" s="100">
        <v>0.5</v>
      </c>
      <c r="L60" s="70"/>
      <c r="M60" s="70"/>
    </row>
    <row r="61" ht="15.75" spans="1:13">
      <c r="A61" t="s">
        <v>40</v>
      </c>
      <c r="B61" s="68">
        <v>43921</v>
      </c>
      <c r="C61" s="70">
        <v>950</v>
      </c>
      <c r="D61" s="70">
        <v>98</v>
      </c>
      <c r="E61" s="70">
        <v>18</v>
      </c>
      <c r="F61" s="70">
        <v>0</v>
      </c>
      <c r="G61" s="70">
        <v>16</v>
      </c>
      <c r="H61" s="70">
        <v>916</v>
      </c>
      <c r="I61" s="70">
        <v>49</v>
      </c>
      <c r="J61" s="70">
        <v>29</v>
      </c>
      <c r="K61" s="100">
        <v>0.5</v>
      </c>
      <c r="L61" s="70"/>
      <c r="M61" s="70"/>
    </row>
    <row r="62" ht="15.75" spans="1:13">
      <c r="A62" t="s">
        <v>40</v>
      </c>
      <c r="B62" s="68">
        <v>43922</v>
      </c>
      <c r="C62" s="70">
        <v>1065</v>
      </c>
      <c r="D62" s="70">
        <v>115</v>
      </c>
      <c r="E62" s="70">
        <v>30</v>
      </c>
      <c r="F62" s="70">
        <v>12</v>
      </c>
      <c r="G62" s="70">
        <v>394</v>
      </c>
      <c r="H62" s="70">
        <v>641</v>
      </c>
      <c r="I62" s="70">
        <v>49</v>
      </c>
      <c r="J62" s="70">
        <v>32</v>
      </c>
      <c r="K62" s="100">
        <v>0.9</v>
      </c>
      <c r="L62" s="70"/>
      <c r="M62" s="70"/>
    </row>
    <row r="63" ht="15.75" spans="1:13">
      <c r="A63" t="s">
        <v>40</v>
      </c>
      <c r="B63" s="68">
        <v>43923</v>
      </c>
      <c r="C63" s="70">
        <v>1323</v>
      </c>
      <c r="D63" s="70">
        <v>258</v>
      </c>
      <c r="E63" s="70">
        <v>38</v>
      </c>
      <c r="F63" s="70">
        <v>8</v>
      </c>
      <c r="G63" s="70">
        <v>394</v>
      </c>
      <c r="H63" s="70">
        <v>891</v>
      </c>
      <c r="I63" s="70">
        <v>49</v>
      </c>
      <c r="J63" s="70">
        <v>40</v>
      </c>
      <c r="K63" s="70">
        <v>1</v>
      </c>
      <c r="L63" s="70"/>
      <c r="M63" s="70"/>
    </row>
    <row r="64" ht="15.75" spans="1:13">
      <c r="A64" t="s">
        <v>40</v>
      </c>
      <c r="B64" s="68">
        <v>43924</v>
      </c>
      <c r="C64" s="70">
        <v>1414</v>
      </c>
      <c r="D64" s="70">
        <v>91</v>
      </c>
      <c r="E64" s="70">
        <v>55</v>
      </c>
      <c r="F64" s="70">
        <v>17</v>
      </c>
      <c r="G64" s="70">
        <v>537</v>
      </c>
      <c r="H64" s="70">
        <v>822</v>
      </c>
      <c r="I64" s="70">
        <v>51</v>
      </c>
      <c r="J64" s="70">
        <v>43</v>
      </c>
      <c r="K64" s="70">
        <v>2</v>
      </c>
      <c r="L64" s="70"/>
      <c r="M64" s="70"/>
    </row>
    <row r="65" ht="15.75" spans="1:13">
      <c r="A65" t="s">
        <v>40</v>
      </c>
      <c r="B65" s="68">
        <v>43925</v>
      </c>
      <c r="C65" s="70">
        <v>1595</v>
      </c>
      <c r="D65" s="70">
        <v>181</v>
      </c>
      <c r="E65" s="70">
        <v>61</v>
      </c>
      <c r="F65" s="70">
        <v>6</v>
      </c>
      <c r="G65" s="70">
        <v>537</v>
      </c>
      <c r="H65" s="70">
        <v>997</v>
      </c>
      <c r="I65" s="70">
        <v>51</v>
      </c>
      <c r="J65" s="70">
        <v>48</v>
      </c>
      <c r="K65" s="70">
        <v>2</v>
      </c>
      <c r="L65" s="70"/>
      <c r="M65" s="70"/>
    </row>
    <row r="66" ht="15.75" spans="1:13">
      <c r="A66" t="s">
        <v>40</v>
      </c>
      <c r="B66" s="68">
        <v>43926</v>
      </c>
      <c r="C66" s="70">
        <v>1746</v>
      </c>
      <c r="D66" s="70">
        <v>151</v>
      </c>
      <c r="E66" s="70">
        <v>73</v>
      </c>
      <c r="F66" s="70">
        <v>12</v>
      </c>
      <c r="G66" s="70">
        <v>914</v>
      </c>
      <c r="H66" s="70">
        <v>759</v>
      </c>
      <c r="I66" s="70">
        <v>88</v>
      </c>
      <c r="J66" s="70">
        <v>53</v>
      </c>
      <c r="K66" s="70">
        <v>2</v>
      </c>
      <c r="L66" s="70">
        <v>17841</v>
      </c>
      <c r="M66" s="70">
        <v>541</v>
      </c>
    </row>
    <row r="67" ht="15.75" spans="1:13">
      <c r="A67" t="s">
        <v>40</v>
      </c>
      <c r="B67" s="68">
        <v>43927</v>
      </c>
      <c r="C67" s="70">
        <v>2281</v>
      </c>
      <c r="D67" s="70">
        <v>535</v>
      </c>
      <c r="E67" s="70">
        <v>83</v>
      </c>
      <c r="F67" s="70">
        <v>10</v>
      </c>
      <c r="G67" s="70">
        <v>989</v>
      </c>
      <c r="H67" s="70">
        <v>1209</v>
      </c>
      <c r="I67" s="70">
        <v>81</v>
      </c>
      <c r="J67" s="70">
        <v>69</v>
      </c>
      <c r="K67" s="70">
        <v>3</v>
      </c>
      <c r="L67" s="70">
        <v>19410</v>
      </c>
      <c r="M67" s="70">
        <v>589</v>
      </c>
    </row>
    <row r="68" ht="15.75" spans="1:13">
      <c r="A68" t="s">
        <v>40</v>
      </c>
      <c r="B68" s="68">
        <v>43928</v>
      </c>
      <c r="C68" s="47">
        <v>2561</v>
      </c>
      <c r="D68" s="47">
        <v>280</v>
      </c>
      <c r="E68" s="47">
        <v>92</v>
      </c>
      <c r="F68" s="47">
        <v>9</v>
      </c>
      <c r="G68" s="47">
        <v>997</v>
      </c>
      <c r="H68" s="47">
        <v>1472</v>
      </c>
      <c r="I68" s="47">
        <v>89</v>
      </c>
      <c r="J68" s="47">
        <v>78</v>
      </c>
      <c r="K68" s="47">
        <v>3</v>
      </c>
      <c r="L68" s="47">
        <v>20414</v>
      </c>
      <c r="M68" s="47">
        <v>619</v>
      </c>
    </row>
    <row r="69" ht="15.75" spans="1:13">
      <c r="A69" t="s">
        <v>40</v>
      </c>
      <c r="B69" s="68">
        <v>43929</v>
      </c>
      <c r="C69" s="40">
        <v>2954</v>
      </c>
      <c r="D69" s="40">
        <v>393</v>
      </c>
      <c r="E69" s="40">
        <v>107</v>
      </c>
      <c r="F69" s="40">
        <v>15</v>
      </c>
      <c r="G69" s="40">
        <v>1301</v>
      </c>
      <c r="H69" s="40">
        <v>1546</v>
      </c>
      <c r="I69" s="40">
        <v>109</v>
      </c>
      <c r="J69" s="40">
        <v>90</v>
      </c>
      <c r="K69" s="40">
        <v>3</v>
      </c>
      <c r="L69" s="40">
        <v>21555</v>
      </c>
      <c r="M69" s="40">
        <v>654</v>
      </c>
    </row>
    <row r="70" ht="15.75" spans="1:13">
      <c r="A70" t="s">
        <v>40</v>
      </c>
      <c r="B70" s="68">
        <v>43930</v>
      </c>
      <c r="C70" s="40">
        <v>4342</v>
      </c>
      <c r="D70" s="40">
        <v>1388</v>
      </c>
      <c r="E70" s="40">
        <v>121</v>
      </c>
      <c r="F70" s="40">
        <v>14</v>
      </c>
      <c r="G70" s="40">
        <v>1333</v>
      </c>
      <c r="H70" s="40">
        <v>2888</v>
      </c>
      <c r="I70" s="40">
        <v>113</v>
      </c>
      <c r="J70" s="40">
        <v>132</v>
      </c>
      <c r="K70" s="40">
        <v>4</v>
      </c>
      <c r="L70" s="40">
        <v>39599</v>
      </c>
      <c r="M70" s="40">
        <v>1201</v>
      </c>
    </row>
    <row r="71" ht="15.75" spans="1:13">
      <c r="A71" t="s">
        <v>40</v>
      </c>
      <c r="B71" s="68">
        <v>43931</v>
      </c>
      <c r="C71" s="40">
        <v>5256</v>
      </c>
      <c r="D71" s="40">
        <v>914</v>
      </c>
      <c r="E71" s="40">
        <v>138</v>
      </c>
      <c r="F71" s="40">
        <v>17</v>
      </c>
      <c r="G71" s="40">
        <v>1438</v>
      </c>
      <c r="H71" s="40">
        <v>3680</v>
      </c>
      <c r="I71" s="40">
        <v>124</v>
      </c>
      <c r="J71" s="40">
        <v>159</v>
      </c>
      <c r="K71" s="40">
        <v>4</v>
      </c>
      <c r="L71" s="40">
        <v>48465</v>
      </c>
      <c r="M71" s="40">
        <v>1470</v>
      </c>
    </row>
    <row r="72" ht="15.75" spans="1:13">
      <c r="A72" t="s">
        <v>40</v>
      </c>
      <c r="B72" s="68">
        <v>43932</v>
      </c>
      <c r="C72" s="40">
        <v>5897</v>
      </c>
      <c r="D72" s="40">
        <v>641</v>
      </c>
      <c r="E72" s="40">
        <v>169</v>
      </c>
      <c r="F72" s="40">
        <v>31</v>
      </c>
      <c r="G72" s="40">
        <v>1569</v>
      </c>
      <c r="H72" s="40">
        <v>4159</v>
      </c>
      <c r="I72" s="40">
        <v>130</v>
      </c>
      <c r="J72" s="40">
        <v>179</v>
      </c>
      <c r="K72" s="40">
        <v>5</v>
      </c>
      <c r="L72" s="40">
        <v>56681</v>
      </c>
      <c r="M72" s="40">
        <v>1719</v>
      </c>
    </row>
    <row r="73" ht="15.75" spans="1:13">
      <c r="A73" t="s">
        <v>40</v>
      </c>
      <c r="B73" s="68">
        <v>43933</v>
      </c>
      <c r="C73" s="40">
        <v>6848</v>
      </c>
      <c r="D73" s="40">
        <v>951</v>
      </c>
      <c r="E73" s="40">
        <v>181</v>
      </c>
      <c r="F73" s="40">
        <v>12</v>
      </c>
      <c r="G73" s="40">
        <v>1739</v>
      </c>
      <c r="H73" s="40">
        <v>4928</v>
      </c>
      <c r="I73" s="40">
        <v>142</v>
      </c>
      <c r="J73" s="40">
        <v>208</v>
      </c>
      <c r="K73" s="40">
        <v>5</v>
      </c>
      <c r="L73" s="40">
        <v>67712</v>
      </c>
      <c r="M73" s="40">
        <v>2054</v>
      </c>
    </row>
    <row r="74" ht="15.75" spans="1:13">
      <c r="A74" t="s">
        <v>40</v>
      </c>
      <c r="B74" s="68">
        <v>43934</v>
      </c>
      <c r="C74" s="40">
        <v>7519</v>
      </c>
      <c r="D74" s="40">
        <v>671</v>
      </c>
      <c r="E74" s="40">
        <v>193</v>
      </c>
      <c r="F74" s="40">
        <v>12</v>
      </c>
      <c r="G74" s="40">
        <v>1798</v>
      </c>
      <c r="H74" s="40">
        <v>5528</v>
      </c>
      <c r="I74" s="40">
        <v>134</v>
      </c>
      <c r="J74" s="40">
        <v>228</v>
      </c>
      <c r="K74" s="40">
        <v>6</v>
      </c>
      <c r="L74" s="40">
        <v>76506</v>
      </c>
      <c r="M74" s="40">
        <v>2320</v>
      </c>
    </row>
    <row r="75" ht="15.75" spans="1:13">
      <c r="A75" t="s">
        <v>40</v>
      </c>
      <c r="B75" s="68">
        <v>43935</v>
      </c>
      <c r="C75" s="40">
        <v>9784</v>
      </c>
      <c r="D75" s="40">
        <v>2265</v>
      </c>
      <c r="E75" s="40">
        <v>216</v>
      </c>
      <c r="F75" s="40">
        <v>23</v>
      </c>
      <c r="G75" s="40">
        <v>2642</v>
      </c>
      <c r="H75" s="40">
        <v>6926</v>
      </c>
      <c r="I75" s="40">
        <v>134</v>
      </c>
      <c r="J75" s="40">
        <v>297</v>
      </c>
      <c r="K75" s="40">
        <v>7</v>
      </c>
      <c r="L75" s="40">
        <v>87116</v>
      </c>
      <c r="M75" s="40">
        <v>2642</v>
      </c>
    </row>
    <row r="76" ht="15.75" spans="1:13">
      <c r="A76" t="s">
        <v>40</v>
      </c>
      <c r="B76" s="68">
        <v>43936</v>
      </c>
      <c r="C76" s="40">
        <v>10303</v>
      </c>
      <c r="D76" s="40">
        <v>519</v>
      </c>
      <c r="E76" s="40">
        <v>230</v>
      </c>
      <c r="F76" s="40">
        <v>14</v>
      </c>
      <c r="G76" s="40">
        <v>2869</v>
      </c>
      <c r="H76" s="40">
        <v>7204</v>
      </c>
      <c r="I76" s="40">
        <v>132</v>
      </c>
      <c r="J76" s="40">
        <v>312</v>
      </c>
      <c r="K76" s="40">
        <v>7</v>
      </c>
      <c r="L76" s="40">
        <v>102216</v>
      </c>
      <c r="M76" s="40">
        <v>3100</v>
      </c>
    </row>
    <row r="77" ht="15.75" spans="1:13">
      <c r="A77" t="s">
        <v>40</v>
      </c>
      <c r="B77" s="68">
        <v>43937</v>
      </c>
      <c r="C77" s="40">
        <v>11475</v>
      </c>
      <c r="D77" s="40">
        <v>1172</v>
      </c>
      <c r="E77" s="40">
        <v>254</v>
      </c>
      <c r="F77" s="40">
        <v>24</v>
      </c>
      <c r="G77" s="40">
        <v>3108</v>
      </c>
      <c r="H77" s="40">
        <v>8113</v>
      </c>
      <c r="I77" s="40">
        <v>146</v>
      </c>
      <c r="J77" s="40">
        <v>348</v>
      </c>
      <c r="K77" s="40">
        <v>8</v>
      </c>
      <c r="L77" s="40">
        <v>109385</v>
      </c>
      <c r="M77" s="40">
        <v>3318</v>
      </c>
    </row>
    <row r="78" ht="15.75" spans="1:13">
      <c r="A78" t="s">
        <v>40</v>
      </c>
      <c r="B78" s="68">
        <v>43938</v>
      </c>
      <c r="C78" s="40">
        <v>12491</v>
      </c>
      <c r="D78" s="40">
        <v>1016</v>
      </c>
      <c r="E78" s="40">
        <v>274</v>
      </c>
      <c r="F78" s="40">
        <v>20</v>
      </c>
      <c r="G78" s="40">
        <v>6120</v>
      </c>
      <c r="H78" s="40">
        <v>6097</v>
      </c>
      <c r="I78" s="40">
        <v>169</v>
      </c>
      <c r="J78" s="40">
        <v>379</v>
      </c>
      <c r="K78" s="40">
        <v>8</v>
      </c>
      <c r="L78" s="40">
        <v>121468</v>
      </c>
      <c r="M78" s="40">
        <v>3684</v>
      </c>
    </row>
    <row r="79" ht="15.75" spans="1:13">
      <c r="A79" t="s">
        <v>40</v>
      </c>
      <c r="B79" s="68">
        <v>43939</v>
      </c>
      <c r="C79" s="40">
        <v>13489</v>
      </c>
      <c r="D79" s="40">
        <v>998</v>
      </c>
      <c r="E79" s="40">
        <v>300</v>
      </c>
      <c r="F79" s="40">
        <v>26</v>
      </c>
      <c r="G79" s="40">
        <v>6541</v>
      </c>
      <c r="H79" s="40">
        <v>6648</v>
      </c>
      <c r="I79" s="40">
        <v>137</v>
      </c>
      <c r="J79" s="40">
        <v>409</v>
      </c>
      <c r="K79" s="40">
        <v>9</v>
      </c>
      <c r="L79" s="40">
        <v>127513</v>
      </c>
      <c r="M79" s="40">
        <v>3867</v>
      </c>
    </row>
    <row r="80" ht="15.75" spans="1:13">
      <c r="A80" t="s">
        <v>40</v>
      </c>
      <c r="B80" s="68">
        <v>43940</v>
      </c>
      <c r="C80" s="40">
        <v>14420</v>
      </c>
      <c r="D80" s="40">
        <v>931</v>
      </c>
      <c r="E80" s="40">
        <v>348</v>
      </c>
      <c r="F80" s="40">
        <v>48</v>
      </c>
      <c r="G80" s="40">
        <v>6684</v>
      </c>
      <c r="H80" s="40">
        <v>7388</v>
      </c>
      <c r="I80" s="40">
        <v>117</v>
      </c>
      <c r="J80" s="40">
        <v>437</v>
      </c>
      <c r="K80" s="40">
        <v>11</v>
      </c>
      <c r="L80" s="40">
        <v>135895</v>
      </c>
      <c r="M80" s="40">
        <v>4122</v>
      </c>
    </row>
    <row r="81" ht="15.75" spans="1:13">
      <c r="A81" t="s">
        <v>40</v>
      </c>
      <c r="B81" s="68">
        <v>43941</v>
      </c>
      <c r="C81" s="40">
        <v>15628</v>
      </c>
      <c r="D81" s="40">
        <v>1208</v>
      </c>
      <c r="E81" s="40">
        <v>400</v>
      </c>
      <c r="F81" s="40">
        <v>52</v>
      </c>
      <c r="G81" s="40">
        <v>6811</v>
      </c>
      <c r="H81" s="40">
        <v>8417</v>
      </c>
      <c r="I81" s="40">
        <v>167</v>
      </c>
      <c r="J81" s="40">
        <v>474</v>
      </c>
      <c r="K81" s="40">
        <v>12</v>
      </c>
      <c r="L81" s="40">
        <v>143745</v>
      </c>
      <c r="M81" s="40">
        <v>4360</v>
      </c>
    </row>
    <row r="82" ht="15.75" spans="1:13">
      <c r="A82" t="s">
        <v>40</v>
      </c>
      <c r="B82" s="68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75" spans="1:13">
      <c r="A83" t="s">
        <v>40</v>
      </c>
      <c r="B83" s="68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75" spans="1:13">
      <c r="A84" t="s">
        <v>40</v>
      </c>
      <c r="B84" s="68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75" spans="1:13">
      <c r="A85" t="s">
        <v>40</v>
      </c>
      <c r="B85" s="68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75" spans="1:13">
      <c r="A86" t="s">
        <v>40</v>
      </c>
      <c r="B86" s="68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75" spans="1:13">
      <c r="A87" t="s">
        <v>40</v>
      </c>
      <c r="B87" s="68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75" spans="1:13">
      <c r="A88" t="s">
        <v>40</v>
      </c>
      <c r="B88" s="68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40</v>
      </c>
      <c r="B89" s="68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40</v>
      </c>
      <c r="B90" s="68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40</v>
      </c>
      <c r="B91" s="68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25" spans="1:13">
      <c r="A92" t="s">
        <v>40</v>
      </c>
      <c r="B92" s="68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75" spans="1:13">
      <c r="A93" t="s">
        <v>40</v>
      </c>
      <c r="B93" s="68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75" spans="1:13">
      <c r="A94" t="s">
        <v>40</v>
      </c>
      <c r="B94" s="68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75" spans="1:13">
      <c r="A95" t="s">
        <v>40</v>
      </c>
      <c r="B95" s="68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75" spans="1:13">
      <c r="A96" t="s">
        <v>40</v>
      </c>
      <c r="B96" s="68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75" spans="1:13">
      <c r="A97" t="s">
        <v>40</v>
      </c>
      <c r="B97" s="68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75" spans="1:13">
      <c r="A98" t="s">
        <v>40</v>
      </c>
      <c r="B98" s="68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75" spans="1:13">
      <c r="A99" t="s">
        <v>40</v>
      </c>
      <c r="B99" s="68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75" spans="1:13">
      <c r="A100" t="s">
        <v>40</v>
      </c>
      <c r="B100" s="68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75" spans="1:13">
      <c r="A101" t="s">
        <v>40</v>
      </c>
      <c r="B101" s="68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75" spans="1:13">
      <c r="A102" t="s">
        <v>40</v>
      </c>
      <c r="B102" s="68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75" spans="1:13">
      <c r="A103" t="s">
        <v>40</v>
      </c>
      <c r="B103" s="68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75" spans="1:13">
      <c r="A104" t="s">
        <v>40</v>
      </c>
      <c r="B104" s="68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75" spans="1:13">
      <c r="A105" t="s">
        <v>40</v>
      </c>
      <c r="B105" s="68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75" spans="1:13">
      <c r="A106" t="s">
        <v>40</v>
      </c>
      <c r="B106" s="68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75" spans="1:13">
      <c r="A107" t="s">
        <v>40</v>
      </c>
      <c r="B107" s="68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75" spans="1:13">
      <c r="A108" t="s">
        <v>40</v>
      </c>
      <c r="B108" s="68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75" spans="1:13">
      <c r="A109" t="s">
        <v>40</v>
      </c>
      <c r="B109" s="68">
        <v>43969</v>
      </c>
      <c r="C109" s="36">
        <f>Sheet1!KE110</f>
        <v>92273</v>
      </c>
      <c r="D109" s="36">
        <f>Sheet1!KF110</f>
        <v>3732</v>
      </c>
      <c r="E109" s="36">
        <f>Sheet1!KG110</f>
        <v>2648</v>
      </c>
      <c r="F109" s="36">
        <f>Sheet1!KH110</f>
        <v>125</v>
      </c>
      <c r="G109" s="36">
        <f>Sheet1!KI110</f>
        <v>28621</v>
      </c>
      <c r="H109" s="36">
        <f>Sheet1!KJ110</f>
        <v>61004</v>
      </c>
      <c r="I109" s="36">
        <f>Sheet1!KK110</f>
        <v>850</v>
      </c>
      <c r="J109" s="36">
        <f>Sheet1!KL110</f>
        <v>2804</v>
      </c>
      <c r="K109" s="36">
        <f>Sheet1!KM110</f>
        <v>80</v>
      </c>
      <c r="L109" s="36">
        <f>Sheet1!KN110</f>
        <v>650613</v>
      </c>
      <c r="M109" s="36">
        <f>Sheet1!KO110</f>
        <v>19767</v>
      </c>
    </row>
    <row r="110" ht="15.75" spans="1:13">
      <c r="A110" t="s">
        <v>40</v>
      </c>
      <c r="B110" s="68">
        <v>43970</v>
      </c>
      <c r="C110" s="36">
        <f>Sheet1!KE111</f>
        <v>94933</v>
      </c>
      <c r="D110" s="36">
        <f>Sheet1!KF111</f>
        <v>2660</v>
      </c>
      <c r="E110" s="36">
        <f>Sheet1!KG111</f>
        <v>2789</v>
      </c>
      <c r="F110" s="36">
        <f>Sheet1!KH111</f>
        <v>141</v>
      </c>
      <c r="G110" s="36">
        <f>Sheet1!KI111</f>
        <v>30306</v>
      </c>
      <c r="H110" s="36">
        <f>Sheet1!KJ111</f>
        <v>61838</v>
      </c>
      <c r="I110" s="36">
        <f>Sheet1!KK111</f>
        <v>866</v>
      </c>
      <c r="J110" s="36">
        <f>Sheet1!KL111</f>
        <v>2884</v>
      </c>
      <c r="K110" s="36">
        <f>Sheet1!KM111</f>
        <v>85</v>
      </c>
      <c r="L110" s="36">
        <f>Sheet1!KN111</f>
        <v>661132</v>
      </c>
      <c r="M110" s="36">
        <f>Sheet1!KO111</f>
        <v>20086</v>
      </c>
    </row>
    <row r="111" ht="15.75" spans="1:13">
      <c r="A111" t="s">
        <v>40</v>
      </c>
      <c r="B111" s="68">
        <v>43971</v>
      </c>
      <c r="C111" s="36">
        <f>Sheet1!KE112</f>
        <v>99483</v>
      </c>
      <c r="D111" s="36">
        <f>Sheet1!KF112</f>
        <v>4550</v>
      </c>
      <c r="E111" s="36">
        <f>Sheet1!KG112</f>
        <v>2914</v>
      </c>
      <c r="F111" s="36">
        <f>Sheet1!KH112</f>
        <v>125</v>
      </c>
      <c r="G111" s="36">
        <f>Sheet1!KI112</f>
        <v>36524</v>
      </c>
      <c r="H111" s="36">
        <f>Sheet1!KJ112</f>
        <v>60045</v>
      </c>
      <c r="I111" s="36">
        <f>Sheet1!KK112</f>
        <v>883</v>
      </c>
      <c r="J111" s="36">
        <f>Sheet1!KL112</f>
        <v>3022</v>
      </c>
      <c r="K111" s="36">
        <f>Sheet1!KM112</f>
        <v>89</v>
      </c>
      <c r="L111" s="36">
        <f>Sheet1!KN112</f>
        <v>679582</v>
      </c>
      <c r="M111" s="36">
        <f>Sheet1!KO112</f>
        <v>20646</v>
      </c>
    </row>
    <row r="112" ht="15.75" spans="1:13">
      <c r="A112" t="s">
        <v>40</v>
      </c>
      <c r="B112" s="68">
        <v>43972</v>
      </c>
      <c r="C112" s="36">
        <f>Sheet1!KE113</f>
        <v>104020</v>
      </c>
      <c r="D112" s="36">
        <f>Sheet1!KF113</f>
        <v>4537</v>
      </c>
      <c r="E112" s="36">
        <f>Sheet1!KG113</f>
        <v>3024</v>
      </c>
      <c r="F112" s="36">
        <f>Sheet1!KH113</f>
        <v>110</v>
      </c>
      <c r="G112" s="36">
        <f>Sheet1!KI113</f>
        <v>41968</v>
      </c>
      <c r="H112" s="36">
        <f>Sheet1!KJ113</f>
        <v>59028</v>
      </c>
      <c r="I112" s="36">
        <f>Sheet1!KK113</f>
        <v>869</v>
      </c>
      <c r="J112" s="36">
        <f>Sheet1!KL113</f>
        <v>3160</v>
      </c>
      <c r="K112" s="36">
        <f>Sheet1!KM113</f>
        <v>92</v>
      </c>
      <c r="L112" s="36">
        <f>Sheet1!KN113</f>
        <v>715423</v>
      </c>
      <c r="M112" s="36">
        <f>Sheet1!KO113</f>
        <v>21734</v>
      </c>
    </row>
    <row r="113" ht="15.75" spans="1:13">
      <c r="A113" t="s">
        <v>40</v>
      </c>
      <c r="B113" s="68">
        <v>43973</v>
      </c>
      <c r="C113" s="36">
        <f>Sheet1!KE114</f>
        <v>108769</v>
      </c>
      <c r="D113" s="36">
        <f>Sheet1!KF114</f>
        <v>4749</v>
      </c>
      <c r="E113" s="36">
        <f>Sheet1!KG114</f>
        <v>3148</v>
      </c>
      <c r="F113" s="36">
        <f>Sheet1!KH114</f>
        <v>124</v>
      </c>
      <c r="G113" s="36">
        <f>Sheet1!KI114</f>
        <v>43587</v>
      </c>
      <c r="H113" s="36">
        <f>Sheet1!KJ114</f>
        <v>62034</v>
      </c>
      <c r="I113" s="36">
        <f>Sheet1!KK114</f>
        <v>886</v>
      </c>
      <c r="J113" s="36">
        <f>Sheet1!KL114</f>
        <v>3304</v>
      </c>
      <c r="K113" s="36">
        <f>Sheet1!KM114</f>
        <v>96</v>
      </c>
      <c r="L113" s="36">
        <f>Sheet1!KN114</f>
        <v>736500</v>
      </c>
      <c r="M113" s="36">
        <f>Sheet1!KO114</f>
        <v>22373</v>
      </c>
    </row>
    <row r="114" ht="15.75" spans="1:13">
      <c r="A114" t="s">
        <v>40</v>
      </c>
      <c r="B114" s="68">
        <v>43974</v>
      </c>
      <c r="C114" s="36">
        <f>Sheet1!KE115</f>
        <v>111698</v>
      </c>
      <c r="D114" s="36">
        <f>Sheet1!KF115</f>
        <v>2929</v>
      </c>
      <c r="E114" s="36">
        <f>Sheet1!KG115</f>
        <v>3244</v>
      </c>
      <c r="F114" s="36">
        <f>Sheet1!KH115</f>
        <v>96</v>
      </c>
      <c r="G114" s="36">
        <f>Sheet1!KI115</f>
        <v>44848</v>
      </c>
      <c r="H114" s="36">
        <f>Sheet1!KJ115</f>
        <v>63606</v>
      </c>
      <c r="I114" s="36">
        <f>Sheet1!KK115</f>
        <v>886</v>
      </c>
      <c r="J114" s="36">
        <f>Sheet1!KL115</f>
        <v>3393</v>
      </c>
      <c r="K114" s="36">
        <f>Sheet1!KM115</f>
        <v>99</v>
      </c>
      <c r="L114" s="36">
        <f>Sheet1!KN115</f>
        <v>750526</v>
      </c>
      <c r="M114" s="36">
        <f>Sheet1!KO115</f>
        <v>22799</v>
      </c>
    </row>
    <row r="115" ht="15.75" spans="1:13">
      <c r="A115" t="s">
        <v>40</v>
      </c>
      <c r="B115" s="68">
        <v>43975</v>
      </c>
      <c r="C115" s="36">
        <f>Sheet1!KE116</f>
        <v>115754</v>
      </c>
      <c r="D115" s="36">
        <f>Sheet1!KF116</f>
        <v>4056</v>
      </c>
      <c r="E115" s="36">
        <f>Sheet1!KG116</f>
        <v>3373</v>
      </c>
      <c r="F115" s="36">
        <f>Sheet1!KH116</f>
        <v>129</v>
      </c>
      <c r="G115" s="36">
        <f>Sheet1!KI116</f>
        <v>47915</v>
      </c>
      <c r="H115" s="36">
        <f>Sheet1!KJ116</f>
        <v>64466</v>
      </c>
      <c r="I115" s="36">
        <f>Sheet1!KK116</f>
        <v>909</v>
      </c>
      <c r="J115" s="36">
        <f>Sheet1!KL116</f>
        <v>3516</v>
      </c>
      <c r="K115" s="36">
        <f>Sheet1!KM116</f>
        <v>102</v>
      </c>
      <c r="L115" s="36">
        <f>Sheet1!KN116</f>
        <v>788341</v>
      </c>
      <c r="M115" s="36">
        <f>Sheet1!KO116</f>
        <v>23947</v>
      </c>
    </row>
    <row r="116" ht="15.75" spans="1:13">
      <c r="A116" t="s">
        <v>40</v>
      </c>
      <c r="B116" s="68">
        <v>43976</v>
      </c>
      <c r="C116" s="36">
        <f>Sheet1!KE117</f>
        <v>119959</v>
      </c>
      <c r="D116" s="36">
        <f>Sheet1!KF117</f>
        <v>4205</v>
      </c>
      <c r="E116" s="36">
        <f>Sheet1!KG117</f>
        <v>3456</v>
      </c>
      <c r="F116" s="36">
        <f>Sheet1!KH117</f>
        <v>83</v>
      </c>
      <c r="G116" s="36">
        <f>Sheet1!KI117</f>
        <v>49795</v>
      </c>
      <c r="H116" s="36">
        <f>Sheet1!KJ117</f>
        <v>66708</v>
      </c>
      <c r="I116" s="36">
        <f>Sheet1!KK117</f>
        <v>920</v>
      </c>
      <c r="J116" s="36">
        <f>Sheet1!KL117</f>
        <v>3644</v>
      </c>
      <c r="K116" s="36">
        <f>Sheet1!KM117</f>
        <v>105</v>
      </c>
      <c r="L116" s="36">
        <f>Sheet1!KN117</f>
        <v>820967</v>
      </c>
      <c r="M116" s="36">
        <f>Sheet1!KO117</f>
        <v>24937</v>
      </c>
    </row>
    <row r="117" ht="15.75" spans="1:13">
      <c r="A117" t="s">
        <v>40</v>
      </c>
      <c r="B117" s="68">
        <v>43977</v>
      </c>
      <c r="C117" s="36">
        <f>Sheet1!KE118</f>
        <v>119959</v>
      </c>
      <c r="D117" s="36">
        <f>Sheet1!KF118</f>
        <v>0</v>
      </c>
      <c r="E117" s="36">
        <f>Sheet1!KG118</f>
        <v>3456</v>
      </c>
      <c r="F117" s="36">
        <f>Sheet1!KH118</f>
        <v>0</v>
      </c>
      <c r="G117" s="36">
        <f>Sheet1!KI118</f>
        <v>49795</v>
      </c>
      <c r="H117" s="36">
        <f>Sheet1!KJ118</f>
        <v>66708</v>
      </c>
      <c r="I117" s="36">
        <f>Sheet1!KK118</f>
        <v>920</v>
      </c>
      <c r="J117" s="36">
        <f>Sheet1!KL118</f>
        <v>3644</v>
      </c>
      <c r="K117" s="36">
        <f>Sheet1!KM118</f>
        <v>105</v>
      </c>
      <c r="L117" s="36">
        <f>Sheet1!KN118</f>
        <v>820967</v>
      </c>
      <c r="M117" s="36">
        <f>Sheet1!KO118</f>
        <v>24936</v>
      </c>
    </row>
    <row r="118" ht="15.75" spans="1:13">
      <c r="A118" t="s">
        <v>40</v>
      </c>
      <c r="B118" s="68">
        <v>43978</v>
      </c>
      <c r="C118" s="36">
        <f>Sheet1!KE119</f>
        <v>123979</v>
      </c>
      <c r="D118" s="36">
        <f>Sheet1!KF119</f>
        <v>4020</v>
      </c>
      <c r="E118" s="36">
        <f>Sheet1!KG119</f>
        <v>3629</v>
      </c>
      <c r="F118" s="36">
        <f>Sheet1!KH119</f>
        <v>173</v>
      </c>
      <c r="G118" s="36">
        <f>Sheet1!KI119</f>
        <v>50949</v>
      </c>
      <c r="H118" s="36">
        <f>Sheet1!KJ119</f>
        <v>69401</v>
      </c>
      <c r="I118" s="36">
        <f>Sheet1!KK119</f>
        <v>909</v>
      </c>
      <c r="J118" s="36">
        <f>Sheet1!KL119</f>
        <v>3766</v>
      </c>
      <c r="K118" s="36">
        <f>Sheet1!KM119</f>
        <v>110</v>
      </c>
      <c r="L118" s="36">
        <f>Sheet1!KN119</f>
        <v>840922</v>
      </c>
      <c r="M118" s="36">
        <f>Sheet1!KO119</f>
        <v>25541</v>
      </c>
    </row>
    <row r="119" ht="15.75" spans="1:13">
      <c r="A119" t="s">
        <v>40</v>
      </c>
      <c r="B119" s="68">
        <v>43979</v>
      </c>
      <c r="C119" s="36">
        <f>Sheet1!KE120</f>
        <v>135905</v>
      </c>
      <c r="D119" s="36">
        <f>Sheet1!KF120</f>
        <v>11926</v>
      </c>
      <c r="E119" s="36">
        <f>Sheet1!KG120</f>
        <v>3983</v>
      </c>
      <c r="F119" s="36">
        <f>Sheet1!KH120</f>
        <v>354</v>
      </c>
      <c r="G119" s="36">
        <f>Sheet1!KI120</f>
        <v>52906</v>
      </c>
      <c r="H119" s="36">
        <f>Sheet1!KJ120</f>
        <v>79016</v>
      </c>
      <c r="I119" s="36">
        <f>Sheet1!KK120</f>
        <v>926</v>
      </c>
      <c r="J119" s="36">
        <f>Sheet1!KL120</f>
        <v>4128</v>
      </c>
      <c r="K119" s="36">
        <f>Sheet1!KM120</f>
        <v>121</v>
      </c>
      <c r="L119" s="36">
        <f>Sheet1!KN120</f>
        <v>905278</v>
      </c>
      <c r="M119" s="36">
        <f>Sheet1!KO120</f>
        <v>27494</v>
      </c>
    </row>
    <row r="120" ht="15.75" spans="1:13">
      <c r="A120" t="s">
        <v>40</v>
      </c>
      <c r="B120" s="68">
        <v>43980</v>
      </c>
      <c r="C120" s="36">
        <f>Sheet1!KE121</f>
        <v>135905</v>
      </c>
      <c r="D120" s="36">
        <f>Sheet1!KF121</f>
        <v>0</v>
      </c>
      <c r="E120" s="36">
        <f>Sheet1!KG121</f>
        <v>3983</v>
      </c>
      <c r="F120" s="36">
        <f>Sheet1!KH121</f>
        <v>0</v>
      </c>
      <c r="G120" s="36">
        <f>Sheet1!KI121</f>
        <v>56169</v>
      </c>
      <c r="H120" s="36">
        <f>Sheet1!KJ121</f>
        <v>75753</v>
      </c>
      <c r="I120" s="36">
        <f>Sheet1!KK121</f>
        <v>926</v>
      </c>
      <c r="J120" s="36">
        <f>Sheet1!KL121</f>
        <v>4127</v>
      </c>
      <c r="K120" s="36">
        <f>Sheet1!KM121</f>
        <v>121</v>
      </c>
      <c r="L120" s="36">
        <f>Sheet1!KN121</f>
        <v>905278</v>
      </c>
      <c r="M120" s="36">
        <f>Sheet1!KO121</f>
        <v>27493</v>
      </c>
    </row>
    <row r="121" ht="15.75" spans="1:13">
      <c r="A121" t="s">
        <v>40</v>
      </c>
      <c r="B121" s="68">
        <v>43981</v>
      </c>
      <c r="C121" s="36">
        <f>Sheet1!KE122</f>
        <v>141779</v>
      </c>
      <c r="D121" s="36">
        <f>Sheet1!KF122</f>
        <v>5874</v>
      </c>
      <c r="E121" s="36">
        <f>Sheet1!KG122</f>
        <v>4099</v>
      </c>
      <c r="F121" s="36">
        <f>Sheet1!KH122</f>
        <v>116</v>
      </c>
      <c r="G121" s="36">
        <f>Sheet1!KI122</f>
        <v>59442</v>
      </c>
      <c r="H121" s="36">
        <f>Sheet1!KJ122</f>
        <v>78238</v>
      </c>
      <c r="I121" s="36">
        <f>Sheet1!KK122</f>
        <v>926</v>
      </c>
      <c r="J121" s="36">
        <f>Sheet1!KL122</f>
        <v>4306</v>
      </c>
      <c r="K121" s="36">
        <f>Sheet1!KM122</f>
        <v>124</v>
      </c>
      <c r="L121" s="36">
        <f>Sheet1!KN122</f>
        <v>928797</v>
      </c>
      <c r="M121" s="36">
        <f>Sheet1!KO122</f>
        <v>28207</v>
      </c>
    </row>
    <row r="122" ht="15.75" spans="1:13">
      <c r="A122" t="s">
        <v>40</v>
      </c>
      <c r="B122" s="68">
        <v>43982</v>
      </c>
      <c r="C122" s="36">
        <f>Sheet1!KE123</f>
        <v>155671</v>
      </c>
      <c r="D122" s="36">
        <f>Sheet1!KF123</f>
        <v>13892</v>
      </c>
      <c r="E122" s="36">
        <f>Sheet1!KG123</f>
        <v>4371</v>
      </c>
      <c r="F122" s="36">
        <f>Sheet1!KH123</f>
        <v>272</v>
      </c>
      <c r="G122" s="36">
        <f>Sheet1!KI123</f>
        <v>66447</v>
      </c>
      <c r="H122" s="36">
        <f>Sheet1!KJ123</f>
        <v>84853</v>
      </c>
      <c r="I122" s="36">
        <f>Sheet1!KK123</f>
        <v>926</v>
      </c>
      <c r="J122" s="36">
        <f>Sheet1!KL123</f>
        <v>4727</v>
      </c>
      <c r="K122" s="36">
        <f>Sheet1!KM123</f>
        <v>133</v>
      </c>
      <c r="L122" s="36">
        <f>Sheet1!KN123</f>
        <v>1012708</v>
      </c>
      <c r="M122" s="36">
        <f>Sheet1!KO123</f>
        <v>30754</v>
      </c>
    </row>
    <row r="123" ht="15.75" spans="1:13">
      <c r="A123" t="s">
        <v>40</v>
      </c>
      <c r="B123" s="68">
        <v>43983</v>
      </c>
      <c r="C123" s="36">
        <f>Sheet1!KE124</f>
        <v>164476</v>
      </c>
      <c r="D123" s="36">
        <f>Sheet1!KF124</f>
        <v>8805</v>
      </c>
      <c r="E123" s="36">
        <f>Sheet1!KG124</f>
        <v>4506</v>
      </c>
      <c r="F123" s="36">
        <f>Sheet1!KH124</f>
        <v>135</v>
      </c>
      <c r="G123" s="36">
        <f>Sheet1!KI124</f>
        <v>67208</v>
      </c>
      <c r="H123" s="36">
        <f>Sheet1!KJ124</f>
        <v>92762</v>
      </c>
      <c r="I123" s="36">
        <f>Sheet1!KK124</f>
        <v>988</v>
      </c>
      <c r="J123" s="36">
        <f>Sheet1!KL124</f>
        <v>4995</v>
      </c>
      <c r="K123" s="36">
        <f>Sheet1!KM124</f>
        <v>137</v>
      </c>
      <c r="L123" s="36">
        <f>Sheet1!KN124</f>
        <v>1058874</v>
      </c>
      <c r="M123" s="36">
        <f>Sheet1!KO124</f>
        <v>32154</v>
      </c>
    </row>
    <row r="124" ht="15.75" spans="1:13">
      <c r="A124" t="s">
        <v>40</v>
      </c>
      <c r="B124" s="68">
        <v>43984</v>
      </c>
      <c r="C124" s="36">
        <f>Sheet1!KE125</f>
        <v>170039</v>
      </c>
      <c r="D124" s="36">
        <f>Sheet1!KF125</f>
        <v>5563</v>
      </c>
      <c r="E124" s="36">
        <f>Sheet1!KG125</f>
        <v>4634</v>
      </c>
      <c r="F124" s="36">
        <f>Sheet1!KH125</f>
        <v>128</v>
      </c>
      <c r="G124" s="36">
        <f>Sheet1!KI125</f>
        <v>68507</v>
      </c>
      <c r="H124" s="36">
        <f>Sheet1!KJ125</f>
        <v>96898</v>
      </c>
      <c r="I124" s="36">
        <f>Sheet1!KK125</f>
        <v>988</v>
      </c>
      <c r="J124" s="36">
        <f>Sheet1!KL125</f>
        <v>5163</v>
      </c>
      <c r="K124" s="36">
        <f>Sheet1!KM125</f>
        <v>141</v>
      </c>
      <c r="L124" s="36">
        <f>Sheet1!KN125</f>
        <v>1076659</v>
      </c>
      <c r="M124" s="36">
        <f>Sheet1!KO125</f>
        <v>32693</v>
      </c>
    </row>
    <row r="125" ht="15.75" spans="1:13">
      <c r="A125" t="s">
        <v>40</v>
      </c>
      <c r="B125" s="68">
        <v>43985</v>
      </c>
      <c r="C125" s="36">
        <f>Sheet1!KE126</f>
        <v>170039</v>
      </c>
      <c r="D125" s="36">
        <f>Sheet1!KF126</f>
        <v>0</v>
      </c>
      <c r="E125" s="36">
        <f>Sheet1!KG126</f>
        <v>4634</v>
      </c>
      <c r="F125" s="36">
        <f>Sheet1!KH126</f>
        <v>0</v>
      </c>
      <c r="G125" s="36">
        <f>Sheet1!KI126</f>
        <v>68507</v>
      </c>
      <c r="H125" s="36">
        <f>Sheet1!KJ126</f>
        <v>96898</v>
      </c>
      <c r="I125" s="36">
        <f>Sheet1!KK126</f>
        <v>988</v>
      </c>
      <c r="J125" s="36">
        <f>Sheet1!KL126</f>
        <v>5163</v>
      </c>
      <c r="K125" s="36">
        <f>Sheet1!KM126</f>
        <v>141</v>
      </c>
      <c r="L125" s="36">
        <f>Sheet1!KN126</f>
        <v>1076659</v>
      </c>
      <c r="M125" s="36">
        <f>Sheet1!KO126</f>
        <v>32692</v>
      </c>
    </row>
    <row r="126" ht="15.75" spans="1:13">
      <c r="A126" t="s">
        <v>40</v>
      </c>
      <c r="B126" s="68">
        <v>43986</v>
      </c>
      <c r="C126" s="36">
        <f>Sheet1!KE127</f>
        <v>178914</v>
      </c>
      <c r="D126" s="36">
        <f>Sheet1!KF127</f>
        <v>8875</v>
      </c>
      <c r="E126" s="36">
        <f>Sheet1!KG127</f>
        <v>4894</v>
      </c>
      <c r="F126" s="36">
        <f>Sheet1!KH127</f>
        <v>260</v>
      </c>
      <c r="G126" s="36">
        <f>Sheet1!KI127</f>
        <v>72319</v>
      </c>
      <c r="H126" s="36">
        <f>Sheet1!KJ127</f>
        <v>101701</v>
      </c>
      <c r="I126" s="36">
        <f>Sheet1!KK127</f>
        <v>964</v>
      </c>
      <c r="J126" s="36">
        <f>Sheet1!KL127</f>
        <v>5432</v>
      </c>
      <c r="K126" s="36">
        <f>Sheet1!KM127</f>
        <v>149</v>
      </c>
      <c r="L126" s="36">
        <f>Sheet1!KN127</f>
        <v>1115615</v>
      </c>
      <c r="M126" s="36">
        <f>Sheet1!KO127</f>
        <v>33874</v>
      </c>
    </row>
    <row r="127" ht="15.75" spans="1:13">
      <c r="A127" t="s">
        <v>40</v>
      </c>
      <c r="B127" s="68">
        <v>43987</v>
      </c>
      <c r="C127" s="36">
        <f>Sheet1!KE128</f>
        <v>183198</v>
      </c>
      <c r="D127" s="36">
        <f>Sheet1!KF128</f>
        <v>4284</v>
      </c>
      <c r="E127" s="36">
        <f>Sheet1!KG128</f>
        <v>5031</v>
      </c>
      <c r="F127" s="36">
        <f>Sheet1!KH128</f>
        <v>137</v>
      </c>
      <c r="G127" s="36">
        <f>Sheet1!KI128</f>
        <v>76228</v>
      </c>
      <c r="H127" s="36">
        <f>Sheet1!KJ128</f>
        <v>101939</v>
      </c>
      <c r="I127" s="36">
        <f>Sheet1!KK128</f>
        <v>1005</v>
      </c>
      <c r="J127" s="36">
        <f>Sheet1!KL128</f>
        <v>5562</v>
      </c>
      <c r="K127" s="36">
        <f>Sheet1!KM128</f>
        <v>153</v>
      </c>
      <c r="L127" s="36">
        <f>Sheet1!KN128</f>
        <v>1135831</v>
      </c>
      <c r="M127" s="36">
        <f>Sheet1!KO128</f>
        <v>34486</v>
      </c>
    </row>
    <row r="128" ht="15.75" spans="1:13">
      <c r="A128" t="s">
        <v>40</v>
      </c>
      <c r="B128" s="68">
        <v>43988</v>
      </c>
      <c r="C128" s="36">
        <f>Sheet1!KE129</f>
        <v>187400</v>
      </c>
      <c r="D128" s="36">
        <f>Sheet1!KF129</f>
        <v>4202</v>
      </c>
      <c r="E128" s="36">
        <f>Sheet1!KG129</f>
        <v>5162</v>
      </c>
      <c r="F128" s="36">
        <f>Sheet1!KH129</f>
        <v>131</v>
      </c>
      <c r="G128" s="36">
        <f>Sheet1!KI129</f>
        <v>79214</v>
      </c>
      <c r="H128" s="36">
        <f>Sheet1!KJ129</f>
        <v>103024</v>
      </c>
      <c r="I128" s="36">
        <f>Sheet1!KK129</f>
        <v>1005</v>
      </c>
      <c r="J128" s="36">
        <f>Sheet1!KL129</f>
        <v>5690</v>
      </c>
      <c r="K128" s="36">
        <f>Sheet1!KM129</f>
        <v>157</v>
      </c>
      <c r="L128" s="36">
        <f>Sheet1!KN129</f>
        <v>1154468</v>
      </c>
      <c r="M128" s="36">
        <f>Sheet1!KO129</f>
        <v>35051</v>
      </c>
    </row>
    <row r="129" ht="15.75" spans="1:13">
      <c r="A129" t="s">
        <v>40</v>
      </c>
      <c r="B129" s="68">
        <v>43989</v>
      </c>
      <c r="C129" s="36">
        <f>Sheet1!KE130</f>
        <v>191758</v>
      </c>
      <c r="D129" s="36">
        <f>Sheet1!KF130</f>
        <v>4358</v>
      </c>
      <c r="E129" s="36">
        <f>Sheet1!KG130</f>
        <v>5301</v>
      </c>
      <c r="F129" s="36">
        <f>Sheet1!KH130</f>
        <v>139</v>
      </c>
      <c r="G129" s="36">
        <f>Sheet1!KI130</f>
        <v>82731</v>
      </c>
      <c r="H129" s="36">
        <f>Sheet1!KJ130</f>
        <v>103726</v>
      </c>
      <c r="I129" s="36">
        <f>Sheet1!KK130</f>
        <v>1062</v>
      </c>
      <c r="J129" s="36">
        <f>Sheet1!KL130</f>
        <v>5822</v>
      </c>
      <c r="K129" s="36">
        <f>Sheet1!KM130</f>
        <v>161</v>
      </c>
      <c r="L129" s="36">
        <f>Sheet1!KN130</f>
        <v>1173003</v>
      </c>
      <c r="M129" s="36">
        <f>Sheet1!KO130</f>
        <v>35612</v>
      </c>
    </row>
    <row r="130" ht="15.75" spans="1:13">
      <c r="A130" t="s">
        <v>40</v>
      </c>
      <c r="B130" s="68">
        <v>43990</v>
      </c>
      <c r="C130" s="36">
        <f>Sheet1!KE131</f>
        <v>196515</v>
      </c>
      <c r="D130" s="36">
        <f>Sheet1!KF131</f>
        <v>4757</v>
      </c>
      <c r="E130" s="36">
        <f>Sheet1!KG131</f>
        <v>5465</v>
      </c>
      <c r="F130" s="36">
        <f>Sheet1!KH131</f>
        <v>164</v>
      </c>
      <c r="G130" s="36">
        <f>Sheet1!KI131</f>
        <v>86219</v>
      </c>
      <c r="H130" s="36">
        <f>Sheet1!KJ131</f>
        <v>104831</v>
      </c>
      <c r="I130" s="36">
        <f>Sheet1!KK131</f>
        <v>1062</v>
      </c>
      <c r="J130" s="36">
        <f>Sheet1!KL131</f>
        <v>5966</v>
      </c>
      <c r="K130" s="36">
        <f>Sheet1!KM131</f>
        <v>166</v>
      </c>
      <c r="L130" s="36">
        <f>Sheet1!KN131</f>
        <v>1191956</v>
      </c>
      <c r="M130" s="36">
        <f>Sheet1!KO131</f>
        <v>36186</v>
      </c>
    </row>
    <row r="131" ht="15.75" spans="1:13">
      <c r="A131" t="s">
        <v>40</v>
      </c>
      <c r="B131" s="68">
        <v>43991</v>
      </c>
      <c r="C131" s="36">
        <f>Sheet1!KE132</f>
        <v>0</v>
      </c>
      <c r="D131" s="36">
        <f>Sheet1!KF132</f>
        <v>0</v>
      </c>
      <c r="E131" s="36">
        <f>Sheet1!KG132</f>
        <v>0</v>
      </c>
      <c r="F131" s="36">
        <f>Sheet1!KH132</f>
        <v>0</v>
      </c>
      <c r="G131" s="36">
        <f>Sheet1!KI132</f>
        <v>0</v>
      </c>
      <c r="H131" s="36">
        <f>Sheet1!KJ132</f>
        <v>0</v>
      </c>
      <c r="I131" s="36">
        <f>Sheet1!KK132</f>
        <v>0</v>
      </c>
      <c r="J131" s="36">
        <f>Sheet1!KL132</f>
        <v>0</v>
      </c>
      <c r="K131" s="36">
        <f>Sheet1!KM132</f>
        <v>0</v>
      </c>
      <c r="L131" s="36">
        <f>Sheet1!KN132</f>
        <v>0</v>
      </c>
      <c r="M131" s="36">
        <f>Sheet1!KO132</f>
        <v>0</v>
      </c>
    </row>
    <row r="132" ht="15.75" spans="1:13">
      <c r="A132" t="s">
        <v>40</v>
      </c>
      <c r="B132" s="68">
        <v>43992</v>
      </c>
      <c r="C132" s="36">
        <f>Sheet1!KE133</f>
        <v>0</v>
      </c>
      <c r="D132" s="36">
        <f>Sheet1!KF133</f>
        <v>0</v>
      </c>
      <c r="E132" s="36">
        <f>Sheet1!KG133</f>
        <v>0</v>
      </c>
      <c r="F132" s="36">
        <f>Sheet1!KH133</f>
        <v>0</v>
      </c>
      <c r="G132" s="36">
        <f>Sheet1!KI133</f>
        <v>0</v>
      </c>
      <c r="H132" s="36">
        <f>Sheet1!KJ133</f>
        <v>0</v>
      </c>
      <c r="I132" s="36">
        <f>Sheet1!KK133</f>
        <v>0</v>
      </c>
      <c r="J132" s="36">
        <f>Sheet1!KL133</f>
        <v>0</v>
      </c>
      <c r="K132" s="36">
        <f>Sheet1!KM133</f>
        <v>0</v>
      </c>
      <c r="L132" s="36">
        <f>Sheet1!KN133</f>
        <v>0</v>
      </c>
      <c r="M132" s="36">
        <f>Sheet1!KO133</f>
        <v>0</v>
      </c>
    </row>
    <row r="133" ht="15.75" spans="1:13">
      <c r="A133" t="s">
        <v>40</v>
      </c>
      <c r="B133" s="68">
        <v>43993</v>
      </c>
      <c r="C133" s="36">
        <f>Sheet1!KE134</f>
        <v>0</v>
      </c>
      <c r="D133" s="36">
        <f>Sheet1!KF134</f>
        <v>0</v>
      </c>
      <c r="E133" s="36">
        <f>Sheet1!KG134</f>
        <v>0</v>
      </c>
      <c r="F133" s="36">
        <f>Sheet1!KH134</f>
        <v>0</v>
      </c>
      <c r="G133" s="36">
        <f>Sheet1!KI134</f>
        <v>0</v>
      </c>
      <c r="H133" s="36">
        <f>Sheet1!KJ134</f>
        <v>0</v>
      </c>
      <c r="I133" s="36">
        <f>Sheet1!KK134</f>
        <v>0</v>
      </c>
      <c r="J133" s="36">
        <f>Sheet1!KL134</f>
        <v>0</v>
      </c>
      <c r="K133" s="36">
        <f>Sheet1!KM134</f>
        <v>0</v>
      </c>
      <c r="L133" s="36">
        <f>Sheet1!KN134</f>
        <v>0</v>
      </c>
      <c r="M133" s="36">
        <f>Sheet1!KO134</f>
        <v>0</v>
      </c>
    </row>
    <row r="134" ht="15.75" spans="1:13">
      <c r="A134" t="s">
        <v>40</v>
      </c>
      <c r="B134" s="68">
        <v>43994</v>
      </c>
      <c r="C134" s="36">
        <f>Sheet1!KE135</f>
        <v>0</v>
      </c>
      <c r="D134" s="36">
        <f>Sheet1!KF135</f>
        <v>0</v>
      </c>
      <c r="E134" s="36">
        <f>Sheet1!KG135</f>
        <v>0</v>
      </c>
      <c r="F134" s="36">
        <f>Sheet1!KH135</f>
        <v>0</v>
      </c>
      <c r="G134" s="36">
        <f>Sheet1!KI135</f>
        <v>0</v>
      </c>
      <c r="H134" s="36">
        <f>Sheet1!KJ135</f>
        <v>0</v>
      </c>
      <c r="I134" s="36">
        <f>Sheet1!KK135</f>
        <v>0</v>
      </c>
      <c r="J134" s="36">
        <f>Sheet1!KL135</f>
        <v>0</v>
      </c>
      <c r="K134" s="36">
        <f>Sheet1!KM135</f>
        <v>0</v>
      </c>
      <c r="L134" s="36">
        <f>Sheet1!KN135</f>
        <v>0</v>
      </c>
      <c r="M134" s="36">
        <f>Sheet1!KO135</f>
        <v>0</v>
      </c>
    </row>
    <row r="135" ht="15.75" spans="1:13">
      <c r="A135" t="s">
        <v>40</v>
      </c>
      <c r="B135" s="68">
        <v>43995</v>
      </c>
      <c r="C135" s="36">
        <f>Sheet1!KE136</f>
        <v>0</v>
      </c>
      <c r="D135" s="36">
        <f>Sheet1!KF136</f>
        <v>0</v>
      </c>
      <c r="E135" s="36">
        <f>Sheet1!KG136</f>
        <v>0</v>
      </c>
      <c r="F135" s="36">
        <f>Sheet1!KH136</f>
        <v>0</v>
      </c>
      <c r="G135" s="36">
        <f>Sheet1!KI136</f>
        <v>0</v>
      </c>
      <c r="H135" s="36">
        <f>Sheet1!KJ136</f>
        <v>0</v>
      </c>
      <c r="I135" s="36">
        <f>Sheet1!KK136</f>
        <v>0</v>
      </c>
      <c r="J135" s="36">
        <f>Sheet1!KL136</f>
        <v>0</v>
      </c>
      <c r="K135" s="36">
        <f>Sheet1!KM136</f>
        <v>0</v>
      </c>
      <c r="L135" s="36">
        <f>Sheet1!KN136</f>
        <v>0</v>
      </c>
      <c r="M135" s="36">
        <f>Sheet1!KO136</f>
        <v>0</v>
      </c>
    </row>
    <row r="136" ht="15.75" spans="1:13">
      <c r="A136" t="s">
        <v>40</v>
      </c>
      <c r="B136" s="68">
        <v>43996</v>
      </c>
      <c r="C136" s="36">
        <f>Sheet1!KE137</f>
        <v>0</v>
      </c>
      <c r="D136" s="36">
        <f>Sheet1!KF137</f>
        <v>0</v>
      </c>
      <c r="E136" s="36">
        <f>Sheet1!KG137</f>
        <v>0</v>
      </c>
      <c r="F136" s="36">
        <f>Sheet1!KH137</f>
        <v>0</v>
      </c>
      <c r="G136" s="36">
        <f>Sheet1!KI137</f>
        <v>0</v>
      </c>
      <c r="H136" s="36">
        <f>Sheet1!KJ137</f>
        <v>0</v>
      </c>
      <c r="I136" s="36">
        <f>Sheet1!KK137</f>
        <v>0</v>
      </c>
      <c r="J136" s="36">
        <f>Sheet1!KL137</f>
        <v>0</v>
      </c>
      <c r="K136" s="36">
        <f>Sheet1!KM137</f>
        <v>0</v>
      </c>
      <c r="L136" s="36">
        <f>Sheet1!KN137</f>
        <v>0</v>
      </c>
      <c r="M136" s="36">
        <f>Sheet1!KO137</f>
        <v>0</v>
      </c>
    </row>
    <row r="137" ht="15.75" spans="1:13">
      <c r="A137" t="s">
        <v>40</v>
      </c>
      <c r="B137" s="68">
        <v>43997</v>
      </c>
      <c r="C137" s="36">
        <f>Sheet1!KE138</f>
        <v>0</v>
      </c>
      <c r="D137" s="36">
        <f>Sheet1!KF138</f>
        <v>0</v>
      </c>
      <c r="E137" s="36">
        <f>Sheet1!KG138</f>
        <v>0</v>
      </c>
      <c r="F137" s="36">
        <f>Sheet1!KH138</f>
        <v>0</v>
      </c>
      <c r="G137" s="36">
        <f>Sheet1!KI138</f>
        <v>0</v>
      </c>
      <c r="H137" s="36">
        <f>Sheet1!KJ138</f>
        <v>0</v>
      </c>
      <c r="I137" s="36">
        <f>Sheet1!KK138</f>
        <v>0</v>
      </c>
      <c r="J137" s="36">
        <f>Sheet1!KL138</f>
        <v>0</v>
      </c>
      <c r="K137" s="36">
        <f>Sheet1!KM138</f>
        <v>0</v>
      </c>
      <c r="L137" s="36">
        <f>Sheet1!KN138</f>
        <v>0</v>
      </c>
      <c r="M137" s="36">
        <f>Sheet1!KO138</f>
        <v>0</v>
      </c>
    </row>
    <row r="138" ht="15.75" spans="1:13">
      <c r="A138" t="s">
        <v>40</v>
      </c>
      <c r="B138" s="68">
        <v>43998</v>
      </c>
      <c r="C138" s="36">
        <f>Sheet1!KE139</f>
        <v>0</v>
      </c>
      <c r="D138" s="36">
        <f>Sheet1!KF139</f>
        <v>0</v>
      </c>
      <c r="E138" s="36">
        <f>Sheet1!KG139</f>
        <v>0</v>
      </c>
      <c r="F138" s="36">
        <f>Sheet1!KH139</f>
        <v>0</v>
      </c>
      <c r="G138" s="36">
        <f>Sheet1!KI139</f>
        <v>0</v>
      </c>
      <c r="H138" s="36">
        <f>Sheet1!KJ139</f>
        <v>0</v>
      </c>
      <c r="I138" s="36">
        <f>Sheet1!KK139</f>
        <v>0</v>
      </c>
      <c r="J138" s="36">
        <f>Sheet1!KL139</f>
        <v>0</v>
      </c>
      <c r="K138" s="36">
        <f>Sheet1!KM139</f>
        <v>0</v>
      </c>
      <c r="L138" s="36">
        <f>Sheet1!KN139</f>
        <v>0</v>
      </c>
      <c r="M138" s="36">
        <f>Sheet1!KO139</f>
        <v>0</v>
      </c>
    </row>
    <row r="139" ht="15.75" spans="1:13">
      <c r="A139" t="s">
        <v>40</v>
      </c>
      <c r="B139" s="68">
        <v>43999</v>
      </c>
      <c r="C139" s="36">
        <f>Sheet1!KE140</f>
        <v>0</v>
      </c>
      <c r="D139" s="36">
        <f>Sheet1!KF140</f>
        <v>0</v>
      </c>
      <c r="E139" s="36">
        <f>Sheet1!KG140</f>
        <v>0</v>
      </c>
      <c r="F139" s="36">
        <f>Sheet1!KH140</f>
        <v>0</v>
      </c>
      <c r="G139" s="36">
        <f>Sheet1!KI140</f>
        <v>0</v>
      </c>
      <c r="H139" s="36">
        <f>Sheet1!KJ140</f>
        <v>0</v>
      </c>
      <c r="I139" s="36">
        <f>Sheet1!KK140</f>
        <v>0</v>
      </c>
      <c r="J139" s="36">
        <f>Sheet1!KL140</f>
        <v>0</v>
      </c>
      <c r="K139" s="36">
        <f>Sheet1!KM140</f>
        <v>0</v>
      </c>
      <c r="L139" s="36">
        <f>Sheet1!KN140</f>
        <v>0</v>
      </c>
      <c r="M139" s="36">
        <f>Sheet1!KO140</f>
        <v>0</v>
      </c>
    </row>
    <row r="140" ht="15.75" spans="1:13">
      <c r="A140" t="s">
        <v>40</v>
      </c>
      <c r="B140" s="68">
        <v>44000</v>
      </c>
      <c r="C140" s="36">
        <f>Sheet1!KE141</f>
        <v>0</v>
      </c>
      <c r="D140" s="36">
        <f>Sheet1!KF141</f>
        <v>0</v>
      </c>
      <c r="E140" s="36">
        <f>Sheet1!KG141</f>
        <v>0</v>
      </c>
      <c r="F140" s="36">
        <f>Sheet1!KH141</f>
        <v>0</v>
      </c>
      <c r="G140" s="36">
        <f>Sheet1!KI141</f>
        <v>0</v>
      </c>
      <c r="H140" s="36">
        <f>Sheet1!KJ141</f>
        <v>0</v>
      </c>
      <c r="I140" s="36">
        <f>Sheet1!KK141</f>
        <v>0</v>
      </c>
      <c r="J140" s="36">
        <f>Sheet1!KL141</f>
        <v>0</v>
      </c>
      <c r="K140" s="36">
        <f>Sheet1!KM141</f>
        <v>0</v>
      </c>
      <c r="L140" s="36">
        <f>Sheet1!KN141</f>
        <v>0</v>
      </c>
      <c r="M140" s="36">
        <f>Sheet1!KO141</f>
        <v>0</v>
      </c>
    </row>
    <row r="141" ht="15.75" spans="1:13">
      <c r="A141" t="s">
        <v>40</v>
      </c>
      <c r="B141" s="68">
        <v>44001</v>
      </c>
      <c r="C141" s="36">
        <f>Sheet1!KE142</f>
        <v>0</v>
      </c>
      <c r="D141" s="36">
        <f>Sheet1!KF142</f>
        <v>0</v>
      </c>
      <c r="E141" s="36">
        <f>Sheet1!KG142</f>
        <v>0</v>
      </c>
      <c r="F141" s="36">
        <f>Sheet1!KH142</f>
        <v>0</v>
      </c>
      <c r="G141" s="36">
        <f>Sheet1!KI142</f>
        <v>0</v>
      </c>
      <c r="H141" s="36">
        <f>Sheet1!KJ142</f>
        <v>0</v>
      </c>
      <c r="I141" s="36">
        <f>Sheet1!KK142</f>
        <v>0</v>
      </c>
      <c r="J141" s="36">
        <f>Sheet1!KL142</f>
        <v>0</v>
      </c>
      <c r="K141" s="36">
        <f>Sheet1!KM142</f>
        <v>0</v>
      </c>
      <c r="L141" s="36">
        <f>Sheet1!KN142</f>
        <v>0</v>
      </c>
      <c r="M141" s="36">
        <f>Sheet1!KO142</f>
        <v>0</v>
      </c>
    </row>
    <row r="142" ht="15.75" spans="1:13">
      <c r="A142" t="s">
        <v>40</v>
      </c>
      <c r="B142" s="68">
        <v>44002</v>
      </c>
      <c r="C142" s="36">
        <f>Sheet1!KE143</f>
        <v>0</v>
      </c>
      <c r="D142" s="36">
        <f>Sheet1!KF143</f>
        <v>0</v>
      </c>
      <c r="E142" s="36">
        <f>Sheet1!KG143</f>
        <v>0</v>
      </c>
      <c r="F142" s="36">
        <f>Sheet1!KH143</f>
        <v>0</v>
      </c>
      <c r="G142" s="36">
        <f>Sheet1!KI143</f>
        <v>0</v>
      </c>
      <c r="H142" s="36">
        <f>Sheet1!KJ143</f>
        <v>0</v>
      </c>
      <c r="I142" s="36">
        <f>Sheet1!KK143</f>
        <v>0</v>
      </c>
      <c r="J142" s="36">
        <f>Sheet1!KL143</f>
        <v>0</v>
      </c>
      <c r="K142" s="36">
        <f>Sheet1!KM143</f>
        <v>0</v>
      </c>
      <c r="L142" s="36">
        <f>Sheet1!KN143</f>
        <v>0</v>
      </c>
      <c r="M142" s="36">
        <f>Sheet1!KO143</f>
        <v>0</v>
      </c>
    </row>
    <row r="143" ht="15.75" spans="1:13">
      <c r="A143" t="s">
        <v>40</v>
      </c>
      <c r="B143" s="68">
        <v>44003</v>
      </c>
      <c r="C143" s="36">
        <f>Sheet1!KE144</f>
        <v>0</v>
      </c>
      <c r="D143" s="36">
        <f>Sheet1!KF144</f>
        <v>0</v>
      </c>
      <c r="E143" s="36">
        <f>Sheet1!KG144</f>
        <v>0</v>
      </c>
      <c r="F143" s="36">
        <f>Sheet1!KH144</f>
        <v>0</v>
      </c>
      <c r="G143" s="36">
        <f>Sheet1!KI144</f>
        <v>0</v>
      </c>
      <c r="H143" s="36">
        <f>Sheet1!KJ144</f>
        <v>0</v>
      </c>
      <c r="I143" s="36">
        <f>Sheet1!KK144</f>
        <v>0</v>
      </c>
      <c r="J143" s="36">
        <f>Sheet1!KL144</f>
        <v>0</v>
      </c>
      <c r="K143" s="36">
        <f>Sheet1!KM144</f>
        <v>0</v>
      </c>
      <c r="L143" s="36">
        <f>Sheet1!KN144</f>
        <v>0</v>
      </c>
      <c r="M143" s="36">
        <f>Sheet1!KO144</f>
        <v>0</v>
      </c>
    </row>
    <row r="144" ht="15.75" spans="1:13">
      <c r="A144" t="s">
        <v>40</v>
      </c>
      <c r="B144" s="68">
        <v>44004</v>
      </c>
      <c r="C144" s="36">
        <f>Sheet1!KE145</f>
        <v>0</v>
      </c>
      <c r="D144" s="36">
        <f>Sheet1!KF145</f>
        <v>0</v>
      </c>
      <c r="E144" s="36">
        <f>Sheet1!KG145</f>
        <v>0</v>
      </c>
      <c r="F144" s="36">
        <f>Sheet1!KH145</f>
        <v>0</v>
      </c>
      <c r="G144" s="36">
        <f>Sheet1!KI145</f>
        <v>0</v>
      </c>
      <c r="H144" s="36">
        <f>Sheet1!KJ145</f>
        <v>0</v>
      </c>
      <c r="I144" s="36">
        <f>Sheet1!KK145</f>
        <v>0</v>
      </c>
      <c r="J144" s="36">
        <f>Sheet1!KL145</f>
        <v>0</v>
      </c>
      <c r="K144" s="36">
        <f>Sheet1!KM145</f>
        <v>0</v>
      </c>
      <c r="L144" s="36">
        <f>Sheet1!KN145</f>
        <v>0</v>
      </c>
      <c r="M144" s="36">
        <f>Sheet1!KO145</f>
        <v>0</v>
      </c>
    </row>
    <row r="145" ht="15.75" spans="1:13">
      <c r="A145" t="s">
        <v>40</v>
      </c>
      <c r="B145" s="68">
        <v>44005</v>
      </c>
      <c r="C145" s="36">
        <f>Sheet1!KE146</f>
        <v>0</v>
      </c>
      <c r="D145" s="36">
        <f>Sheet1!KF146</f>
        <v>0</v>
      </c>
      <c r="E145" s="36">
        <f>Sheet1!KG146</f>
        <v>0</v>
      </c>
      <c r="F145" s="36">
        <f>Sheet1!KH146</f>
        <v>0</v>
      </c>
      <c r="G145" s="36">
        <f>Sheet1!KI146</f>
        <v>0</v>
      </c>
      <c r="H145" s="36">
        <f>Sheet1!KJ146</f>
        <v>0</v>
      </c>
      <c r="I145" s="36">
        <f>Sheet1!KK146</f>
        <v>0</v>
      </c>
      <c r="J145" s="36">
        <f>Sheet1!KL146</f>
        <v>0</v>
      </c>
      <c r="K145" s="36">
        <f>Sheet1!KM146</f>
        <v>0</v>
      </c>
      <c r="L145" s="36">
        <f>Sheet1!KN146</f>
        <v>0</v>
      </c>
      <c r="M145" s="36">
        <f>Sheet1!KO146</f>
        <v>0</v>
      </c>
    </row>
    <row r="146" ht="15.75" spans="1:13">
      <c r="A146" t="s">
        <v>40</v>
      </c>
      <c r="B146" s="68">
        <v>44006</v>
      </c>
      <c r="C146" s="36">
        <f>Sheet1!KE147</f>
        <v>0</v>
      </c>
      <c r="D146" s="36">
        <f>Sheet1!KF147</f>
        <v>0</v>
      </c>
      <c r="E146" s="36">
        <f>Sheet1!KG147</f>
        <v>0</v>
      </c>
      <c r="F146" s="36">
        <f>Sheet1!KH147</f>
        <v>0</v>
      </c>
      <c r="G146" s="36">
        <f>Sheet1!KI147</f>
        <v>0</v>
      </c>
      <c r="H146" s="36">
        <f>Sheet1!KJ147</f>
        <v>0</v>
      </c>
      <c r="I146" s="36">
        <f>Sheet1!KK147</f>
        <v>0</v>
      </c>
      <c r="J146" s="36">
        <f>Sheet1!KL147</f>
        <v>0</v>
      </c>
      <c r="K146" s="36">
        <f>Sheet1!KM147</f>
        <v>0</v>
      </c>
      <c r="L146" s="36">
        <f>Sheet1!KN147</f>
        <v>0</v>
      </c>
      <c r="M146" s="36">
        <f>Sheet1!KO147</f>
        <v>0</v>
      </c>
    </row>
    <row r="147" ht="15.75" spans="1:13">
      <c r="A147" t="s">
        <v>40</v>
      </c>
      <c r="B147" s="68">
        <v>44007</v>
      </c>
      <c r="C147" s="36">
        <f>Sheet1!KE148</f>
        <v>0</v>
      </c>
      <c r="D147" s="36">
        <f>Sheet1!KF148</f>
        <v>0</v>
      </c>
      <c r="E147" s="36">
        <f>Sheet1!KG148</f>
        <v>0</v>
      </c>
      <c r="F147" s="36">
        <f>Sheet1!KH148</f>
        <v>0</v>
      </c>
      <c r="G147" s="36">
        <f>Sheet1!KI148</f>
        <v>0</v>
      </c>
      <c r="H147" s="36">
        <f>Sheet1!KJ148</f>
        <v>0</v>
      </c>
      <c r="I147" s="36">
        <f>Sheet1!KK148</f>
        <v>0</v>
      </c>
      <c r="J147" s="36">
        <f>Sheet1!KL148</f>
        <v>0</v>
      </c>
      <c r="K147" s="36">
        <f>Sheet1!KM148</f>
        <v>0</v>
      </c>
      <c r="L147" s="36">
        <f>Sheet1!KN148</f>
        <v>0</v>
      </c>
      <c r="M147" s="36">
        <f>Sheet1!KO148</f>
        <v>0</v>
      </c>
    </row>
    <row r="148" ht="15.75" spans="1:13">
      <c r="A148" t="s">
        <v>40</v>
      </c>
      <c r="B148" s="68">
        <v>44008</v>
      </c>
      <c r="C148" s="36">
        <f>Sheet1!KE149</f>
        <v>0</v>
      </c>
      <c r="D148" s="36">
        <f>Sheet1!KF149</f>
        <v>0</v>
      </c>
      <c r="E148" s="36">
        <f>Sheet1!KG149</f>
        <v>0</v>
      </c>
      <c r="F148" s="36">
        <f>Sheet1!KH149</f>
        <v>0</v>
      </c>
      <c r="G148" s="36">
        <f>Sheet1!KI149</f>
        <v>0</v>
      </c>
      <c r="H148" s="36">
        <f>Sheet1!KJ149</f>
        <v>0</v>
      </c>
      <c r="I148" s="36">
        <f>Sheet1!KK149</f>
        <v>0</v>
      </c>
      <c r="J148" s="36">
        <f>Sheet1!KL149</f>
        <v>0</v>
      </c>
      <c r="K148" s="36">
        <f>Sheet1!KM149</f>
        <v>0</v>
      </c>
      <c r="L148" s="36">
        <f>Sheet1!KN149</f>
        <v>0</v>
      </c>
      <c r="M148" s="36">
        <f>Sheet1!KO149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41</v>
      </c>
      <c r="B37" s="68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41</v>
      </c>
      <c r="B38" s="68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75" spans="1:13">
      <c r="A39" t="s">
        <v>41</v>
      </c>
      <c r="B39" s="68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75" spans="1:13">
      <c r="A40" t="s">
        <v>41</v>
      </c>
      <c r="B40" s="68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75" spans="1:13">
      <c r="A41" t="s">
        <v>41</v>
      </c>
      <c r="B41" s="68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75" spans="1:13">
      <c r="A42" t="s">
        <v>41</v>
      </c>
      <c r="B42" s="68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75" spans="1:13">
      <c r="A43" t="s">
        <v>41</v>
      </c>
      <c r="B43" s="68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75" spans="1:13">
      <c r="A44" t="s">
        <v>41</v>
      </c>
      <c r="B44" s="68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75" spans="1:13">
      <c r="A45" t="s">
        <v>41</v>
      </c>
      <c r="B45" s="68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75" spans="1:13">
      <c r="A46" t="s">
        <v>41</v>
      </c>
      <c r="B46" s="68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75" spans="1:13">
      <c r="A47" t="s">
        <v>41</v>
      </c>
      <c r="B47" s="68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75" spans="1:13">
      <c r="A48" t="s">
        <v>41</v>
      </c>
      <c r="B48" s="68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75" spans="1:13">
      <c r="A49" t="s">
        <v>41</v>
      </c>
      <c r="B49" s="68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75" spans="1:13">
      <c r="A50" t="s">
        <v>41</v>
      </c>
      <c r="B50" s="68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75" spans="1:13">
      <c r="A51" t="s">
        <v>41</v>
      </c>
      <c r="B51" s="68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75" spans="1:13">
      <c r="A52" t="s">
        <v>41</v>
      </c>
      <c r="B52" s="68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75" spans="1:13">
      <c r="A53" t="s">
        <v>41</v>
      </c>
      <c r="B53" s="68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75" spans="1:13">
      <c r="A54" t="s">
        <v>41</v>
      </c>
      <c r="B54" s="68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75" spans="1:13">
      <c r="A55" t="s">
        <v>41</v>
      </c>
      <c r="B55" s="68">
        <v>43915</v>
      </c>
      <c r="C55" s="70">
        <v>922</v>
      </c>
      <c r="D55" s="70">
        <v>176</v>
      </c>
      <c r="E55" s="70">
        <v>2</v>
      </c>
      <c r="F55" s="70">
        <v>0</v>
      </c>
      <c r="G55" s="70">
        <v>17</v>
      </c>
      <c r="H55" s="70">
        <v>903</v>
      </c>
      <c r="I55" s="70">
        <v>7</v>
      </c>
      <c r="J55" s="70">
        <v>48</v>
      </c>
      <c r="K55" s="100">
        <v>0.1</v>
      </c>
      <c r="L55" s="70"/>
      <c r="M55" s="70"/>
    </row>
    <row r="56" ht="15.75" spans="1:13">
      <c r="A56" t="s">
        <v>41</v>
      </c>
      <c r="B56" s="68">
        <v>43916</v>
      </c>
      <c r="C56" s="70">
        <v>1142</v>
      </c>
      <c r="D56" s="70">
        <v>220</v>
      </c>
      <c r="E56" s="70">
        <v>3</v>
      </c>
      <c r="F56" s="70">
        <v>1</v>
      </c>
      <c r="G56" s="70">
        <v>22</v>
      </c>
      <c r="H56" s="70">
        <v>1117</v>
      </c>
      <c r="I56" s="70">
        <v>7</v>
      </c>
      <c r="J56" s="70">
        <v>60</v>
      </c>
      <c r="K56" s="100">
        <v>0.2</v>
      </c>
      <c r="L56" s="70"/>
      <c r="M56" s="70"/>
    </row>
    <row r="57" ht="15.75" spans="1:13">
      <c r="A57" t="s">
        <v>41</v>
      </c>
      <c r="B57" s="68">
        <v>43917</v>
      </c>
      <c r="C57" s="70">
        <v>1306</v>
      </c>
      <c r="D57" s="70">
        <v>164</v>
      </c>
      <c r="E57" s="70">
        <v>4</v>
      </c>
      <c r="F57" s="70">
        <v>1</v>
      </c>
      <c r="G57" s="70">
        <v>22</v>
      </c>
      <c r="H57" s="70">
        <v>1280</v>
      </c>
      <c r="I57" s="70">
        <v>7</v>
      </c>
      <c r="J57" s="70">
        <v>68</v>
      </c>
      <c r="K57" s="100">
        <v>0.2</v>
      </c>
      <c r="L57" s="70"/>
      <c r="M57" s="70"/>
    </row>
    <row r="58" ht="15.75" spans="1:13">
      <c r="A58" t="s">
        <v>41</v>
      </c>
      <c r="B58" s="68">
        <v>43918</v>
      </c>
      <c r="C58" s="70">
        <v>1610</v>
      </c>
      <c r="D58" s="70">
        <v>304</v>
      </c>
      <c r="E58" s="70">
        <v>5</v>
      </c>
      <c r="F58" s="70">
        <v>1</v>
      </c>
      <c r="G58" s="70">
        <v>43</v>
      </c>
      <c r="H58" s="70">
        <v>1562</v>
      </c>
      <c r="I58" s="70">
        <v>7</v>
      </c>
      <c r="J58" s="70">
        <v>84</v>
      </c>
      <c r="K58" s="100">
        <v>0.3</v>
      </c>
      <c r="L58" s="70"/>
      <c r="M58" s="70"/>
    </row>
    <row r="59" ht="15.75" spans="1:13">
      <c r="A59" t="s">
        <v>41</v>
      </c>
      <c r="B59" s="68">
        <v>43919</v>
      </c>
      <c r="C59" s="70">
        <v>1909</v>
      </c>
      <c r="D59" s="70">
        <v>299</v>
      </c>
      <c r="E59" s="70">
        <v>6</v>
      </c>
      <c r="F59" s="70">
        <v>1</v>
      </c>
      <c r="G59" s="70">
        <v>61</v>
      </c>
      <c r="H59" s="70">
        <v>1842</v>
      </c>
      <c r="I59" s="70">
        <v>7</v>
      </c>
      <c r="J59" s="70">
        <v>100</v>
      </c>
      <c r="K59" s="100">
        <v>0.3</v>
      </c>
      <c r="L59" s="70"/>
      <c r="M59" s="70"/>
    </row>
    <row r="60" ht="15.75" spans="1:13">
      <c r="A60" t="s">
        <v>41</v>
      </c>
      <c r="B60" s="68">
        <v>43920</v>
      </c>
      <c r="C60" s="70">
        <v>2139</v>
      </c>
      <c r="D60" s="70">
        <v>230</v>
      </c>
      <c r="E60" s="70">
        <v>7</v>
      </c>
      <c r="F60" s="70">
        <v>1</v>
      </c>
      <c r="G60" s="70">
        <v>75</v>
      </c>
      <c r="H60" s="70">
        <v>2057</v>
      </c>
      <c r="I60" s="70">
        <v>7</v>
      </c>
      <c r="J60" s="70">
        <v>112</v>
      </c>
      <c r="K60" s="100">
        <v>0.4</v>
      </c>
      <c r="L60" s="70"/>
      <c r="M60" s="70"/>
    </row>
    <row r="61" ht="15.75" spans="1:13">
      <c r="A61" t="s">
        <v>41</v>
      </c>
      <c r="B61" s="68">
        <v>43921</v>
      </c>
      <c r="C61" s="70">
        <v>2449</v>
      </c>
      <c r="D61" s="70">
        <v>310</v>
      </c>
      <c r="E61" s="70">
        <v>8</v>
      </c>
      <c r="F61" s="70">
        <v>1</v>
      </c>
      <c r="G61" s="70">
        <v>156</v>
      </c>
      <c r="H61" s="70">
        <v>2285</v>
      </c>
      <c r="I61" s="70">
        <v>14</v>
      </c>
      <c r="J61" s="70">
        <v>128</v>
      </c>
      <c r="K61" s="100">
        <v>0.4</v>
      </c>
      <c r="L61" s="70"/>
      <c r="M61" s="70"/>
    </row>
    <row r="62" ht="15.75" spans="1:13">
      <c r="A62" t="s">
        <v>41</v>
      </c>
      <c r="B62" s="68">
        <v>43922</v>
      </c>
      <c r="C62" s="70">
        <v>2738</v>
      </c>
      <c r="D62" s="70">
        <v>289</v>
      </c>
      <c r="E62" s="70">
        <v>12</v>
      </c>
      <c r="F62" s="70">
        <v>4</v>
      </c>
      <c r="G62" s="70">
        <v>156</v>
      </c>
      <c r="H62" s="70">
        <v>2570</v>
      </c>
      <c r="I62" s="70">
        <v>14</v>
      </c>
      <c r="J62" s="70">
        <v>143</v>
      </c>
      <c r="K62" s="100">
        <v>0.6</v>
      </c>
      <c r="L62" s="70"/>
      <c r="M62" s="70"/>
    </row>
    <row r="63" ht="15.75" spans="1:13">
      <c r="A63" t="s">
        <v>41</v>
      </c>
      <c r="B63" s="68">
        <v>43923</v>
      </c>
      <c r="C63" s="70">
        <v>3031</v>
      </c>
      <c r="D63" s="70">
        <v>293</v>
      </c>
      <c r="E63" s="70">
        <v>16</v>
      </c>
      <c r="F63" s="70">
        <v>4</v>
      </c>
      <c r="G63" s="70">
        <v>234</v>
      </c>
      <c r="H63" s="70">
        <v>2781</v>
      </c>
      <c r="I63" s="70">
        <v>31</v>
      </c>
      <c r="J63" s="70">
        <v>159</v>
      </c>
      <c r="K63" s="100">
        <v>0.8</v>
      </c>
      <c r="L63" s="70"/>
      <c r="M63" s="70"/>
    </row>
    <row r="64" ht="15.75" spans="1:13">
      <c r="A64" t="s">
        <v>41</v>
      </c>
      <c r="B64" s="68">
        <v>43924</v>
      </c>
      <c r="C64" s="70">
        <v>3404</v>
      </c>
      <c r="D64" s="70">
        <v>373</v>
      </c>
      <c r="E64" s="70">
        <v>18</v>
      </c>
      <c r="F64" s="70">
        <v>2</v>
      </c>
      <c r="G64" s="70">
        <v>335</v>
      </c>
      <c r="H64" s="70">
        <v>3051</v>
      </c>
      <c r="I64" s="70">
        <v>31</v>
      </c>
      <c r="J64" s="70">
        <v>178</v>
      </c>
      <c r="K64" s="100">
        <v>0.9</v>
      </c>
      <c r="L64" s="70"/>
      <c r="M64" s="70"/>
    </row>
    <row r="65" ht="15.75" spans="1:13">
      <c r="A65" t="s">
        <v>41</v>
      </c>
      <c r="B65" s="68">
        <v>43925</v>
      </c>
      <c r="C65" s="70">
        <v>3737</v>
      </c>
      <c r="D65" s="70">
        <v>333</v>
      </c>
      <c r="E65" s="70">
        <v>22</v>
      </c>
      <c r="F65" s="70">
        <v>4</v>
      </c>
      <c r="G65" s="70">
        <v>427</v>
      </c>
      <c r="H65" s="70">
        <v>3288</v>
      </c>
      <c r="I65" s="70">
        <v>31</v>
      </c>
      <c r="J65" s="70">
        <v>195</v>
      </c>
      <c r="K65" s="70">
        <v>1</v>
      </c>
      <c r="L65" s="70"/>
      <c r="M65" s="70"/>
    </row>
    <row r="66" ht="15.75" spans="1:13">
      <c r="A66" t="s">
        <v>41</v>
      </c>
      <c r="B66" s="68">
        <v>43926</v>
      </c>
      <c r="C66" s="70">
        <v>4161</v>
      </c>
      <c r="D66" s="70">
        <v>424</v>
      </c>
      <c r="E66" s="70">
        <v>27</v>
      </c>
      <c r="F66" s="70">
        <v>5</v>
      </c>
      <c r="G66" s="70">
        <v>528</v>
      </c>
      <c r="H66" s="70">
        <v>3606</v>
      </c>
      <c r="I66" s="70">
        <v>38</v>
      </c>
      <c r="J66" s="70">
        <v>218</v>
      </c>
      <c r="K66" s="70">
        <v>1</v>
      </c>
      <c r="L66" s="70">
        <v>48613</v>
      </c>
      <c r="M66" s="70">
        <v>2543</v>
      </c>
    </row>
    <row r="67" ht="15.75" spans="1:13">
      <c r="A67" t="s">
        <v>41</v>
      </c>
      <c r="B67" s="68">
        <v>43927</v>
      </c>
      <c r="C67" s="70">
        <v>4471</v>
      </c>
      <c r="D67" s="70">
        <v>310</v>
      </c>
      <c r="E67" s="70">
        <v>34</v>
      </c>
      <c r="F67" s="70">
        <v>7</v>
      </c>
      <c r="G67" s="70">
        <v>618</v>
      </c>
      <c r="H67" s="70">
        <v>3819</v>
      </c>
      <c r="I67" s="70">
        <v>307</v>
      </c>
      <c r="J67" s="70">
        <v>234</v>
      </c>
      <c r="K67" s="70">
        <v>2</v>
      </c>
      <c r="L67" s="70">
        <v>51956</v>
      </c>
      <c r="M67" s="70">
        <v>2718</v>
      </c>
    </row>
    <row r="68" ht="15.75" spans="1:13">
      <c r="A68" t="s">
        <v>41</v>
      </c>
      <c r="B68" s="68">
        <v>43928</v>
      </c>
      <c r="C68" s="47">
        <v>4815</v>
      </c>
      <c r="D68" s="47">
        <v>344</v>
      </c>
      <c r="E68" s="47">
        <v>37</v>
      </c>
      <c r="F68" s="47">
        <v>3</v>
      </c>
      <c r="G68" s="47">
        <v>728</v>
      </c>
      <c r="H68" s="47">
        <v>4050</v>
      </c>
      <c r="I68" s="47">
        <v>327</v>
      </c>
      <c r="J68" s="47">
        <v>252</v>
      </c>
      <c r="K68" s="47">
        <v>2</v>
      </c>
      <c r="L68" s="47">
        <v>54864</v>
      </c>
      <c r="M68" s="47">
        <v>2870</v>
      </c>
    </row>
    <row r="69" ht="15.75" spans="1:13">
      <c r="A69" t="s">
        <v>41</v>
      </c>
      <c r="B69" s="68">
        <v>43929</v>
      </c>
      <c r="C69" s="40">
        <v>5116</v>
      </c>
      <c r="D69" s="40">
        <v>301</v>
      </c>
      <c r="E69" s="40">
        <v>43</v>
      </c>
      <c r="F69" s="40">
        <v>6</v>
      </c>
      <c r="G69" s="40">
        <v>898</v>
      </c>
      <c r="H69" s="40">
        <v>4175</v>
      </c>
      <c r="I69" s="40">
        <v>337</v>
      </c>
      <c r="J69" s="40">
        <v>268</v>
      </c>
      <c r="K69" s="40">
        <v>2</v>
      </c>
      <c r="L69" s="40">
        <v>57122</v>
      </c>
      <c r="M69" s="40">
        <v>2988</v>
      </c>
    </row>
    <row r="70" ht="15.75" spans="1:13">
      <c r="A70" t="s">
        <v>41</v>
      </c>
      <c r="B70" s="68">
        <v>43930</v>
      </c>
      <c r="C70" s="40">
        <v>5546</v>
      </c>
      <c r="D70" s="40">
        <v>430</v>
      </c>
      <c r="E70" s="40">
        <v>48</v>
      </c>
      <c r="F70" s="40">
        <v>5</v>
      </c>
      <c r="G70" s="40">
        <v>1115</v>
      </c>
      <c r="H70" s="40">
        <v>4383</v>
      </c>
      <c r="I70" s="40">
        <v>362</v>
      </c>
      <c r="J70" s="40">
        <v>290</v>
      </c>
      <c r="K70" s="40">
        <v>3</v>
      </c>
      <c r="L70" s="40">
        <v>60391</v>
      </c>
      <c r="M70" s="40">
        <v>3159</v>
      </c>
    </row>
    <row r="71" ht="15.75" spans="1:13">
      <c r="A71" t="s">
        <v>41</v>
      </c>
      <c r="B71" s="68">
        <v>43931</v>
      </c>
      <c r="C71" s="40">
        <v>5972</v>
      </c>
      <c r="D71" s="40">
        <v>426</v>
      </c>
      <c r="E71" s="40">
        <v>57</v>
      </c>
      <c r="F71" s="40">
        <v>9</v>
      </c>
      <c r="G71" s="40">
        <v>1274</v>
      </c>
      <c r="H71" s="40">
        <v>4641</v>
      </c>
      <c r="I71" s="40">
        <v>360</v>
      </c>
      <c r="J71" s="40">
        <v>312</v>
      </c>
      <c r="K71" s="40">
        <v>3</v>
      </c>
      <c r="L71" s="40">
        <v>68353</v>
      </c>
      <c r="M71" s="40">
        <v>3576</v>
      </c>
    </row>
    <row r="72" ht="15.75" spans="1:13">
      <c r="A72" t="s">
        <v>41</v>
      </c>
      <c r="B72" s="68">
        <v>43932</v>
      </c>
      <c r="C72" s="40">
        <v>6501</v>
      </c>
      <c r="D72" s="40">
        <v>529</v>
      </c>
      <c r="E72" s="40">
        <v>65</v>
      </c>
      <c r="F72" s="40">
        <v>8</v>
      </c>
      <c r="G72" s="40">
        <v>1571</v>
      </c>
      <c r="H72" s="40">
        <v>4865</v>
      </c>
      <c r="I72" s="40">
        <v>70</v>
      </c>
      <c r="J72" s="40">
        <v>340</v>
      </c>
      <c r="K72" s="40">
        <v>3</v>
      </c>
      <c r="L72" s="40">
        <v>72797</v>
      </c>
      <c r="M72" s="40">
        <v>3808</v>
      </c>
    </row>
    <row r="73" ht="15.75" spans="1:13">
      <c r="A73" t="s">
        <v>41</v>
      </c>
      <c r="B73" s="68">
        <v>43933</v>
      </c>
      <c r="C73" s="40">
        <v>6927</v>
      </c>
      <c r="D73" s="40">
        <v>426</v>
      </c>
      <c r="E73" s="40">
        <v>73</v>
      </c>
      <c r="F73" s="40">
        <v>8</v>
      </c>
      <c r="G73" s="40">
        <v>1864</v>
      </c>
      <c r="H73" s="40">
        <v>4990</v>
      </c>
      <c r="I73" s="40">
        <v>383</v>
      </c>
      <c r="J73" s="40">
        <v>362</v>
      </c>
      <c r="K73" s="40">
        <v>4</v>
      </c>
      <c r="L73" s="40">
        <v>76374</v>
      </c>
      <c r="M73" s="40">
        <v>3995</v>
      </c>
    </row>
    <row r="74" ht="15.75" spans="1:13">
      <c r="A74" t="s">
        <v>41</v>
      </c>
      <c r="B74" s="68">
        <v>43934</v>
      </c>
      <c r="C74" s="40">
        <v>7213</v>
      </c>
      <c r="D74" s="40">
        <v>286</v>
      </c>
      <c r="E74" s="40">
        <v>80</v>
      </c>
      <c r="F74" s="40">
        <v>7</v>
      </c>
      <c r="G74" s="40">
        <v>2059</v>
      </c>
      <c r="H74" s="40">
        <v>5074</v>
      </c>
      <c r="I74" s="40">
        <v>387</v>
      </c>
      <c r="J74" s="40">
        <v>377</v>
      </c>
      <c r="K74" s="40">
        <v>4</v>
      </c>
      <c r="L74" s="40">
        <v>82271</v>
      </c>
      <c r="M74" s="40">
        <v>4304</v>
      </c>
    </row>
    <row r="75" ht="15.75" spans="1:13">
      <c r="A75" t="s">
        <v>41</v>
      </c>
      <c r="B75" s="68">
        <v>43935</v>
      </c>
      <c r="C75" s="40">
        <v>7525</v>
      </c>
      <c r="D75" s="40">
        <v>312</v>
      </c>
      <c r="E75" s="40">
        <v>82</v>
      </c>
      <c r="F75" s="40">
        <v>2</v>
      </c>
      <c r="G75" s="40">
        <v>2367</v>
      </c>
      <c r="H75" s="40">
        <v>5076</v>
      </c>
      <c r="I75" s="40">
        <v>387</v>
      </c>
      <c r="J75" s="40">
        <v>394</v>
      </c>
      <c r="K75" s="40">
        <v>4</v>
      </c>
      <c r="L75" s="40">
        <v>85035</v>
      </c>
      <c r="M75" s="40">
        <v>4448</v>
      </c>
    </row>
    <row r="76" ht="15.75" spans="1:13">
      <c r="A76" t="s">
        <v>41</v>
      </c>
      <c r="B76" s="68">
        <v>43936</v>
      </c>
      <c r="C76" s="40">
        <v>7917</v>
      </c>
      <c r="D76" s="40">
        <v>392</v>
      </c>
      <c r="E76" s="40">
        <v>92</v>
      </c>
      <c r="F76" s="40">
        <v>10</v>
      </c>
      <c r="G76" s="40">
        <v>2646</v>
      </c>
      <c r="H76" s="40">
        <v>5179</v>
      </c>
      <c r="I76" s="40">
        <v>387</v>
      </c>
      <c r="J76" s="40">
        <v>414</v>
      </c>
      <c r="K76" s="40">
        <v>5</v>
      </c>
      <c r="L76" s="40">
        <v>87794</v>
      </c>
      <c r="M76" s="40">
        <v>4593</v>
      </c>
    </row>
    <row r="77" ht="15.75" spans="1:13">
      <c r="A77" t="s">
        <v>41</v>
      </c>
      <c r="B77" s="68">
        <v>43937</v>
      </c>
      <c r="C77" s="40">
        <v>8273</v>
      </c>
      <c r="D77" s="40">
        <v>356</v>
      </c>
      <c r="E77" s="40">
        <v>94</v>
      </c>
      <c r="F77" s="40">
        <v>2</v>
      </c>
      <c r="G77" s="40">
        <v>2937</v>
      </c>
      <c r="H77" s="40">
        <v>5242</v>
      </c>
      <c r="I77" s="40">
        <v>389</v>
      </c>
      <c r="J77" s="40">
        <v>433</v>
      </c>
      <c r="K77" s="40">
        <v>5</v>
      </c>
      <c r="L77" s="40">
        <v>91873</v>
      </c>
      <c r="M77" s="40">
        <v>4806</v>
      </c>
    </row>
    <row r="78" ht="15.75" spans="1:13">
      <c r="A78" t="s">
        <v>41</v>
      </c>
      <c r="B78" s="68">
        <v>43938</v>
      </c>
      <c r="C78" s="40">
        <v>8807</v>
      </c>
      <c r="D78" s="40">
        <v>534</v>
      </c>
      <c r="E78" s="40">
        <v>105</v>
      </c>
      <c r="F78" s="40">
        <v>11</v>
      </c>
      <c r="G78" s="40">
        <v>3299</v>
      </c>
      <c r="H78" s="40">
        <v>5403</v>
      </c>
      <c r="I78" s="40">
        <v>384</v>
      </c>
      <c r="J78" s="40">
        <v>461</v>
      </c>
      <c r="K78" s="40">
        <v>5</v>
      </c>
      <c r="L78" s="40">
        <v>98424</v>
      </c>
      <c r="M78" s="40">
        <v>5149</v>
      </c>
    </row>
    <row r="79" ht="15.75" spans="1:13">
      <c r="A79" t="s">
        <v>41</v>
      </c>
      <c r="B79" s="68">
        <v>43939</v>
      </c>
      <c r="C79" s="40">
        <v>9252</v>
      </c>
      <c r="D79" s="40">
        <v>445</v>
      </c>
      <c r="E79" s="40">
        <v>116</v>
      </c>
      <c r="F79" s="40">
        <v>11</v>
      </c>
      <c r="G79" s="40">
        <v>3621</v>
      </c>
      <c r="H79" s="40">
        <v>5515</v>
      </c>
      <c r="I79" s="40">
        <v>384</v>
      </c>
      <c r="J79" s="40">
        <v>484</v>
      </c>
      <c r="K79" s="40">
        <v>6</v>
      </c>
      <c r="L79" s="40">
        <v>103873</v>
      </c>
      <c r="M79" s="40">
        <v>5434</v>
      </c>
    </row>
    <row r="80" ht="15.75" spans="1:13">
      <c r="A80" t="s">
        <v>41</v>
      </c>
      <c r="B80" s="68">
        <v>43940</v>
      </c>
      <c r="C80" s="40">
        <v>9730</v>
      </c>
      <c r="D80" s="40">
        <v>478</v>
      </c>
      <c r="E80" s="40">
        <v>126</v>
      </c>
      <c r="F80" s="40">
        <v>10</v>
      </c>
      <c r="G80" s="40">
        <v>4035</v>
      </c>
      <c r="H80" s="40">
        <v>5569</v>
      </c>
      <c r="I80" s="40">
        <v>360</v>
      </c>
      <c r="J80" s="40">
        <v>509</v>
      </c>
      <c r="K80" s="40">
        <v>7</v>
      </c>
      <c r="L80" s="40">
        <v>108891</v>
      </c>
      <c r="M80" s="40">
        <v>5696</v>
      </c>
    </row>
    <row r="81" ht="15.75" spans="1:13">
      <c r="A81" t="s">
        <v>41</v>
      </c>
      <c r="B81" s="68">
        <v>43941</v>
      </c>
      <c r="C81" s="40">
        <v>10088</v>
      </c>
      <c r="D81" s="40">
        <v>358</v>
      </c>
      <c r="E81" s="40">
        <v>133</v>
      </c>
      <c r="F81" s="40">
        <v>7</v>
      </c>
      <c r="G81" s="40">
        <v>4338</v>
      </c>
      <c r="H81" s="40">
        <v>5617</v>
      </c>
      <c r="I81" s="40">
        <v>360</v>
      </c>
      <c r="J81" s="40">
        <v>528</v>
      </c>
      <c r="K81" s="40">
        <v>7</v>
      </c>
      <c r="L81" s="40">
        <v>113649</v>
      </c>
      <c r="M81" s="40">
        <v>5945</v>
      </c>
    </row>
    <row r="82" ht="15.75" spans="1:13">
      <c r="A82" t="s">
        <v>41</v>
      </c>
      <c r="B82" s="68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75" spans="1:13">
      <c r="A83" t="s">
        <v>41</v>
      </c>
      <c r="B83" s="68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75" spans="1:13">
      <c r="A84" t="s">
        <v>41</v>
      </c>
      <c r="B84" s="68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75" spans="1:13">
      <c r="A85" t="s">
        <v>41</v>
      </c>
      <c r="B85" s="68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75" spans="1:13">
      <c r="A86" t="s">
        <v>41</v>
      </c>
      <c r="B86" s="68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75" spans="1:13">
      <c r="A87" t="s">
        <v>41</v>
      </c>
      <c r="B87" s="68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75" spans="1:13">
      <c r="A88" t="s">
        <v>41</v>
      </c>
      <c r="B88" s="68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41</v>
      </c>
      <c r="B89" s="68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41</v>
      </c>
      <c r="B90" s="68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41</v>
      </c>
      <c r="B91" s="68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25" spans="1:13">
      <c r="A92" t="s">
        <v>41</v>
      </c>
      <c r="B92" s="68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75" spans="1:13">
      <c r="A93" t="s">
        <v>41</v>
      </c>
      <c r="B93" s="68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75" spans="1:13">
      <c r="A94" t="s">
        <v>41</v>
      </c>
      <c r="B94" s="68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75" spans="1:13">
      <c r="A95" t="s">
        <v>41</v>
      </c>
      <c r="B95" s="68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75" spans="1:13">
      <c r="A96" t="s">
        <v>41</v>
      </c>
      <c r="B96" s="68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75" spans="1:13">
      <c r="A97" t="s">
        <v>41</v>
      </c>
      <c r="B97" s="68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75" spans="1:13">
      <c r="A98" t="s">
        <v>41</v>
      </c>
      <c r="B98" s="68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75" spans="1:13">
      <c r="A99" t="s">
        <v>41</v>
      </c>
      <c r="B99" s="68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75" spans="1:13">
      <c r="A100" t="s">
        <v>41</v>
      </c>
      <c r="B100" s="68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75" spans="1:13">
      <c r="A101" t="s">
        <v>41</v>
      </c>
      <c r="B101" s="68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75" spans="1:13">
      <c r="A102" t="s">
        <v>41</v>
      </c>
      <c r="B102" s="68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75" spans="1:13">
      <c r="A103" t="s">
        <v>41</v>
      </c>
      <c r="B103" s="68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75" spans="1:13">
      <c r="A104" t="s">
        <v>41</v>
      </c>
      <c r="B104" s="68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75" spans="1:13">
      <c r="A105" t="s">
        <v>41</v>
      </c>
      <c r="B105" s="68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75" spans="1:13">
      <c r="A106" t="s">
        <v>41</v>
      </c>
      <c r="B106" s="68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75" spans="1:13">
      <c r="A107" t="s">
        <v>41</v>
      </c>
      <c r="B107" s="68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75" spans="1:13">
      <c r="A108" t="s">
        <v>41</v>
      </c>
      <c r="B108" s="68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75" spans="1:13">
      <c r="A109" t="s">
        <v>41</v>
      </c>
      <c r="B109" s="68">
        <v>43969</v>
      </c>
      <c r="C109" s="36">
        <f>Sheet1!IM110</f>
        <v>43781</v>
      </c>
      <c r="D109" s="36">
        <f>Sheet1!IN110</f>
        <v>2353</v>
      </c>
      <c r="E109" s="36">
        <f>Sheet1!IO110</f>
        <v>450</v>
      </c>
      <c r="F109" s="36">
        <f>Sheet1!IP110</f>
        <v>29</v>
      </c>
      <c r="G109" s="36">
        <f>Sheet1!IQ110</f>
        <v>19213</v>
      </c>
      <c r="H109" s="36">
        <f>Sheet1!IR110</f>
        <v>24118</v>
      </c>
      <c r="I109" s="36">
        <f>Sheet1!IS110</f>
        <v>769</v>
      </c>
      <c r="J109" s="36">
        <f>Sheet1!IT110</f>
        <v>2293</v>
      </c>
      <c r="K109" s="36">
        <f>Sheet1!IU110</f>
        <v>24</v>
      </c>
      <c r="L109" s="36">
        <f>Sheet1!IV110</f>
        <v>363496</v>
      </c>
      <c r="M109" s="36">
        <f>Sheet1!IW110</f>
        <v>19035</v>
      </c>
    </row>
    <row r="110" ht="15.75" spans="1:13">
      <c r="A110" t="s">
        <v>41</v>
      </c>
      <c r="B110" s="68">
        <v>43970</v>
      </c>
      <c r="C110" s="36">
        <f>Sheet1!IM111</f>
        <v>46059</v>
      </c>
      <c r="D110" s="36">
        <f>Sheet1!IN111</f>
        <v>2278</v>
      </c>
      <c r="E110" s="36">
        <f>Sheet1!IO111</f>
        <v>478</v>
      </c>
      <c r="F110" s="36">
        <f>Sheet1!IP111</f>
        <v>28</v>
      </c>
      <c r="G110" s="36">
        <f>Sheet1!IQ111</f>
        <v>20165</v>
      </c>
      <c r="H110" s="36">
        <f>Sheet1!IR111</f>
        <v>25416</v>
      </c>
      <c r="I110" s="36">
        <f>Sheet1!IS111</f>
        <v>807</v>
      </c>
      <c r="J110" s="36">
        <f>Sheet1!IT111</f>
        <v>2412</v>
      </c>
      <c r="K110" s="36">
        <f>Sheet1!IU111</f>
        <v>25</v>
      </c>
      <c r="L110" s="36">
        <f>Sheet1!IV111</f>
        <v>381011</v>
      </c>
      <c r="M110" s="36">
        <f>Sheet1!IW111</f>
        <v>19952</v>
      </c>
    </row>
    <row r="111" ht="15.75" spans="1:13">
      <c r="A111" t="s">
        <v>41</v>
      </c>
      <c r="B111" s="68">
        <v>43971</v>
      </c>
      <c r="C111" s="36">
        <f>Sheet1!IM112</f>
        <v>49579</v>
      </c>
      <c r="D111" s="36">
        <f>Sheet1!IN112</f>
        <v>3520</v>
      </c>
      <c r="E111" s="36">
        <f>Sheet1!IO112</f>
        <v>509</v>
      </c>
      <c r="F111" s="36">
        <f>Sheet1!IP112</f>
        <v>31</v>
      </c>
      <c r="G111" s="36">
        <f>Sheet1!IQ112</f>
        <v>21507</v>
      </c>
      <c r="H111" s="36">
        <f>Sheet1!IR112</f>
        <v>27563</v>
      </c>
      <c r="I111" s="36">
        <f>Sheet1!IS112</f>
        <v>876</v>
      </c>
      <c r="J111" s="36">
        <f>Sheet1!IT112</f>
        <v>2596</v>
      </c>
      <c r="K111" s="36">
        <f>Sheet1!IU112</f>
        <v>27</v>
      </c>
      <c r="L111" s="36">
        <f>Sheet1!IV112</f>
        <v>397200</v>
      </c>
      <c r="M111" s="36">
        <f>Sheet1!IW112</f>
        <v>20799</v>
      </c>
    </row>
    <row r="112" ht="15.75" spans="1:13">
      <c r="A112" t="s">
        <v>41</v>
      </c>
      <c r="B112" s="68">
        <v>43972</v>
      </c>
      <c r="C112" s="36">
        <f>Sheet1!IM113</f>
        <v>53617</v>
      </c>
      <c r="D112" s="36">
        <f>Sheet1!IN113</f>
        <v>4038</v>
      </c>
      <c r="E112" s="36">
        <f>Sheet1!IO113</f>
        <v>544</v>
      </c>
      <c r="F112" s="36">
        <f>Sheet1!IP113</f>
        <v>35</v>
      </c>
      <c r="G112" s="36">
        <f>Sheet1!IQ113</f>
        <v>22504</v>
      </c>
      <c r="H112" s="36">
        <f>Sheet1!IR113</f>
        <v>30569</v>
      </c>
      <c r="I112" s="36">
        <f>Sheet1!IS113</f>
        <v>904</v>
      </c>
      <c r="J112" s="36">
        <f>Sheet1!IT113</f>
        <v>2808</v>
      </c>
      <c r="K112" s="36">
        <f>Sheet1!IU113</f>
        <v>28</v>
      </c>
      <c r="L112" s="36">
        <f>Sheet1!IV113</f>
        <v>409669</v>
      </c>
      <c r="M112" s="36">
        <f>Sheet1!IW113</f>
        <v>21452</v>
      </c>
    </row>
    <row r="113" ht="15.75" spans="1:13">
      <c r="A113" t="s">
        <v>41</v>
      </c>
      <c r="B113" s="68">
        <v>43973</v>
      </c>
      <c r="C113" s="36">
        <f>Sheet1!IM114</f>
        <v>57581</v>
      </c>
      <c r="D113" s="36">
        <f>Sheet1!IN114</f>
        <v>3964</v>
      </c>
      <c r="E113" s="36">
        <f>Sheet1!IO114</f>
        <v>589</v>
      </c>
      <c r="F113" s="36">
        <f>Sheet1!IP114</f>
        <v>45</v>
      </c>
      <c r="G113" s="36">
        <f>Sheet1!IQ114</f>
        <v>23992</v>
      </c>
      <c r="H113" s="36">
        <f>Sheet1!IR114</f>
        <v>33000</v>
      </c>
      <c r="I113" s="36">
        <f>Sheet1!IS114</f>
        <v>943</v>
      </c>
      <c r="J113" s="36">
        <f>Sheet1!IT114</f>
        <v>3015</v>
      </c>
      <c r="K113" s="36">
        <f>Sheet1!IU114</f>
        <v>31</v>
      </c>
      <c r="L113" s="36">
        <f>Sheet1!IV114</f>
        <v>426003</v>
      </c>
      <c r="M113" s="36">
        <f>Sheet1!IW114</f>
        <v>22307</v>
      </c>
    </row>
    <row r="114" ht="15.75" spans="1:13">
      <c r="A114" t="s">
        <v>41</v>
      </c>
      <c r="B114" s="68">
        <v>43974</v>
      </c>
      <c r="C114" s="36">
        <f>Sheet1!IM115</f>
        <v>61857</v>
      </c>
      <c r="D114" s="36">
        <f>Sheet1!IN115</f>
        <v>4276</v>
      </c>
      <c r="E114" s="36">
        <f>Sheet1!IO115</f>
        <v>630</v>
      </c>
      <c r="F114" s="36">
        <f>Sheet1!IP115</f>
        <v>41</v>
      </c>
      <c r="G114" s="36">
        <f>Sheet1!IQ115</f>
        <v>25342</v>
      </c>
      <c r="H114" s="36">
        <f>Sheet1!IR115</f>
        <v>35885</v>
      </c>
      <c r="I114" s="36">
        <f>Sheet1!IS115</f>
        <v>986</v>
      </c>
      <c r="J114" s="36">
        <f>Sheet1!IT115</f>
        <v>3239</v>
      </c>
      <c r="K114" s="36">
        <f>Sheet1!IU115</f>
        <v>33</v>
      </c>
      <c r="L114" s="36">
        <f>Sheet1!IV115</f>
        <v>442093</v>
      </c>
      <c r="M114" s="36">
        <f>Sheet1!IW115</f>
        <v>23149</v>
      </c>
    </row>
    <row r="115" ht="15.75" spans="1:13">
      <c r="A115" t="s">
        <v>41</v>
      </c>
      <c r="B115" s="68">
        <v>43975</v>
      </c>
      <c r="C115" s="36">
        <f>Sheet1!IM116</f>
        <v>65393</v>
      </c>
      <c r="D115" s="36">
        <f>Sheet1!IN116</f>
        <v>3536</v>
      </c>
      <c r="E115" s="36">
        <f>Sheet1!IO116</f>
        <v>673</v>
      </c>
      <c r="F115" s="36">
        <f>Sheet1!IP116</f>
        <v>43</v>
      </c>
      <c r="G115" s="36">
        <f>Sheet1!IQ116</f>
        <v>26546</v>
      </c>
      <c r="H115" s="36">
        <f>Sheet1!IR116</f>
        <v>38174</v>
      </c>
      <c r="I115" s="36">
        <f>Sheet1!IS116</f>
        <v>1062</v>
      </c>
      <c r="J115" s="36">
        <f>Sheet1!IT116</f>
        <v>3424</v>
      </c>
      <c r="K115" s="36">
        <f>Sheet1!IU116</f>
        <v>35</v>
      </c>
      <c r="L115" s="36">
        <f>Sheet1!IV116</f>
        <v>457332</v>
      </c>
      <c r="M115" s="36">
        <f>Sheet1!IW116</f>
        <v>23946</v>
      </c>
    </row>
    <row r="116" ht="15.75" spans="1:13">
      <c r="A116" t="s">
        <v>41</v>
      </c>
      <c r="B116" s="68">
        <v>43976</v>
      </c>
      <c r="C116" s="36">
        <f>Sheet1!IM117</f>
        <v>69102</v>
      </c>
      <c r="D116" s="36">
        <f>Sheet1!IN117</f>
        <v>3709</v>
      </c>
      <c r="E116" s="36">
        <f>Sheet1!IO117</f>
        <v>718</v>
      </c>
      <c r="F116" s="36">
        <f>Sheet1!IP117</f>
        <v>45</v>
      </c>
      <c r="G116" s="36">
        <f>Sheet1!IQ117</f>
        <v>28148</v>
      </c>
      <c r="H116" s="36">
        <f>Sheet1!IR117</f>
        <v>40236</v>
      </c>
      <c r="I116" s="36">
        <f>Sheet1!IS117</f>
        <v>1090</v>
      </c>
      <c r="J116" s="36">
        <f>Sheet1!IT117</f>
        <v>3618</v>
      </c>
      <c r="K116" s="36">
        <f>Sheet1!IU117</f>
        <v>38</v>
      </c>
      <c r="L116" s="36">
        <f>Sheet1!IV117</f>
        <v>471758</v>
      </c>
      <c r="M116" s="36">
        <f>Sheet1!IW117</f>
        <v>24701</v>
      </c>
    </row>
    <row r="117" ht="15.75" spans="1:13">
      <c r="A117" t="s">
        <v>41</v>
      </c>
      <c r="B117" s="68">
        <v>43977</v>
      </c>
      <c r="C117" s="36">
        <f>Sheet1!IM118</f>
        <v>73997</v>
      </c>
      <c r="D117" s="36">
        <f>Sheet1!IN118</f>
        <v>4895</v>
      </c>
      <c r="E117" s="36">
        <f>Sheet1!IO118</f>
        <v>761</v>
      </c>
      <c r="F117" s="36">
        <f>Sheet1!IP118</f>
        <v>43</v>
      </c>
      <c r="G117" s="36">
        <f>Sheet1!IQ118</f>
        <v>29302</v>
      </c>
      <c r="H117" s="36">
        <f>Sheet1!IR118</f>
        <v>43934</v>
      </c>
      <c r="I117" s="36">
        <f>Sheet1!IS118</f>
        <v>1135</v>
      </c>
      <c r="J117" s="36">
        <f>Sheet1!IT118</f>
        <v>3874</v>
      </c>
      <c r="K117" s="36">
        <f>Sheet1!IU118</f>
        <v>40</v>
      </c>
      <c r="L117" s="36">
        <f>Sheet1!IV118</f>
        <v>488041</v>
      </c>
      <c r="M117" s="36">
        <f>Sheet1!IW118</f>
        <v>25553</v>
      </c>
    </row>
    <row r="118" ht="15.75" spans="1:13">
      <c r="A118" t="s">
        <v>41</v>
      </c>
      <c r="B118" s="68">
        <v>43978</v>
      </c>
      <c r="C118" s="36">
        <f>Sheet1!IM119</f>
        <v>77961</v>
      </c>
      <c r="D118" s="36">
        <f>Sheet1!IN119</f>
        <v>3964</v>
      </c>
      <c r="E118" s="36">
        <f>Sheet1!IO119</f>
        <v>806</v>
      </c>
      <c r="F118" s="36">
        <f>Sheet1!IP119</f>
        <v>45</v>
      </c>
      <c r="G118" s="36">
        <f>Sheet1!IQ119</f>
        <v>30915</v>
      </c>
      <c r="H118" s="36">
        <f>Sheet1!IR119</f>
        <v>46240</v>
      </c>
      <c r="I118" s="36">
        <f>Sheet1!IS119</f>
        <v>1202</v>
      </c>
      <c r="J118" s="36">
        <f>Sheet1!IT119</f>
        <v>4082</v>
      </c>
      <c r="K118" s="36">
        <f>Sheet1!IU119</f>
        <v>42</v>
      </c>
      <c r="L118" s="36">
        <f>Sheet1!IV119</f>
        <v>501125</v>
      </c>
      <c r="M118" s="36">
        <f>Sheet1!IW119</f>
        <v>26237</v>
      </c>
    </row>
    <row r="119" ht="15.75" spans="1:13">
      <c r="A119" t="s">
        <v>41</v>
      </c>
      <c r="B119" s="68">
        <v>43979</v>
      </c>
      <c r="C119" s="36">
        <f>Sheet1!IM120</f>
        <v>82289</v>
      </c>
      <c r="D119" s="36">
        <f>Sheet1!IN120</f>
        <v>4328</v>
      </c>
      <c r="E119" s="36">
        <f>Sheet1!IO120</f>
        <v>841</v>
      </c>
      <c r="F119" s="36">
        <f>Sheet1!IP120</f>
        <v>35</v>
      </c>
      <c r="G119" s="36">
        <f>Sheet1!IQ120</f>
        <v>33540</v>
      </c>
      <c r="H119" s="36">
        <f>Sheet1!IR120</f>
        <v>47908</v>
      </c>
      <c r="I119" s="36">
        <f>Sheet1!IS120</f>
        <v>1251</v>
      </c>
      <c r="J119" s="36">
        <f>Sheet1!IT120</f>
        <v>4308</v>
      </c>
      <c r="K119" s="36">
        <f>Sheet1!IU120</f>
        <v>44</v>
      </c>
      <c r="L119" s="36">
        <f>Sheet1!IV120</f>
        <v>514523</v>
      </c>
      <c r="M119" s="36">
        <f>Sheet1!IW120</f>
        <v>26938</v>
      </c>
    </row>
    <row r="120" ht="15.75" spans="1:13">
      <c r="A120" t="s">
        <v>41</v>
      </c>
      <c r="B120" s="68">
        <v>43980</v>
      </c>
      <c r="C120" s="36">
        <f>Sheet1!IM121</f>
        <v>86943</v>
      </c>
      <c r="D120" s="36">
        <f>Sheet1!IN121</f>
        <v>4654</v>
      </c>
      <c r="E120" s="36">
        <f>Sheet1!IO121</f>
        <v>890</v>
      </c>
      <c r="F120" s="36">
        <f>Sheet1!IP121</f>
        <v>49</v>
      </c>
      <c r="G120" s="36">
        <f>Sheet1!IQ121</f>
        <v>36150</v>
      </c>
      <c r="H120" s="36">
        <f>Sheet1!IR121</f>
        <v>49903</v>
      </c>
      <c r="I120" s="36">
        <f>Sheet1!IS121</f>
        <v>1289</v>
      </c>
      <c r="J120" s="36">
        <f>Sheet1!IT121</f>
        <v>4552</v>
      </c>
      <c r="K120" s="36">
        <f>Sheet1!IU121</f>
        <v>47</v>
      </c>
      <c r="L120" s="36">
        <f>Sheet1!IV121</f>
        <v>530173</v>
      </c>
      <c r="M120" s="36">
        <f>Sheet1!IW121</f>
        <v>27757</v>
      </c>
    </row>
    <row r="121" ht="15.75" spans="1:13">
      <c r="A121" t="s">
        <v>41</v>
      </c>
      <c r="B121" s="68">
        <v>43981</v>
      </c>
      <c r="C121" s="36">
        <f>Sheet1!IM122</f>
        <v>90638</v>
      </c>
      <c r="D121" s="36">
        <f>Sheet1!IN122</f>
        <v>3695</v>
      </c>
      <c r="E121" s="36">
        <f>Sheet1!IO122</f>
        <v>944</v>
      </c>
      <c r="F121" s="36">
        <f>Sheet1!IP122</f>
        <v>54</v>
      </c>
      <c r="G121" s="36">
        <f>Sheet1!IQ122</f>
        <v>38598</v>
      </c>
      <c r="H121" s="36">
        <f>Sheet1!IR122</f>
        <v>51096</v>
      </c>
      <c r="I121" s="36">
        <f>Sheet1!IS122</f>
        <v>1350</v>
      </c>
      <c r="J121" s="36">
        <f>Sheet1!IT122</f>
        <v>4745</v>
      </c>
      <c r="K121" s="36">
        <f>Sheet1!IU122</f>
        <v>49</v>
      </c>
      <c r="L121" s="36">
        <f>Sheet1!IV122</f>
        <v>546506</v>
      </c>
      <c r="M121" s="36">
        <f>Sheet1!IW122</f>
        <v>28611</v>
      </c>
    </row>
    <row r="122" ht="15.75" spans="1:13">
      <c r="A122" t="s">
        <v>41</v>
      </c>
      <c r="B122" s="68">
        <v>43982</v>
      </c>
      <c r="C122" s="36">
        <f>Sheet1!IM123</f>
        <v>94858</v>
      </c>
      <c r="D122" s="36">
        <f>Sheet1!IN123</f>
        <v>4220</v>
      </c>
      <c r="E122" s="36">
        <f>Sheet1!IO123</f>
        <v>997</v>
      </c>
      <c r="F122" s="36">
        <f>Sheet1!IP123</f>
        <v>53</v>
      </c>
      <c r="G122" s="36">
        <f>Sheet1!IQ123</f>
        <v>40431</v>
      </c>
      <c r="H122" s="36">
        <f>Sheet1!IR123</f>
        <v>53430</v>
      </c>
      <c r="I122" s="36">
        <f>Sheet1!IS123</f>
        <v>1371</v>
      </c>
      <c r="J122" s="36">
        <f>Sheet1!IT123</f>
        <v>4966</v>
      </c>
      <c r="K122" s="36">
        <f>Sheet1!IU123</f>
        <v>52</v>
      </c>
      <c r="L122" s="36">
        <f>Sheet1!IV123</f>
        <v>563320</v>
      </c>
      <c r="M122" s="36">
        <f>Sheet1!IW123</f>
        <v>29491</v>
      </c>
    </row>
    <row r="123" ht="15.75" spans="1:13">
      <c r="A123" t="s">
        <v>41</v>
      </c>
      <c r="B123" s="68">
        <v>43983</v>
      </c>
      <c r="C123" s="36">
        <f>Sheet1!IM124</f>
        <v>99688</v>
      </c>
      <c r="D123" s="36">
        <f>Sheet1!IN124</f>
        <v>4830</v>
      </c>
      <c r="E123" s="36">
        <f>Sheet1!IO124</f>
        <v>1054</v>
      </c>
      <c r="F123" s="36">
        <f>Sheet1!IP124</f>
        <v>57</v>
      </c>
      <c r="G123" s="36">
        <f>Sheet1!IQ124</f>
        <v>42727</v>
      </c>
      <c r="H123" s="36">
        <f>Sheet1!IR124</f>
        <v>55907</v>
      </c>
      <c r="I123" s="36">
        <f>Sheet1!IS124</f>
        <v>1383</v>
      </c>
      <c r="J123" s="36">
        <f>Sheet1!IT124</f>
        <v>5219</v>
      </c>
      <c r="K123" s="36">
        <f>Sheet1!IU124</f>
        <v>55</v>
      </c>
      <c r="L123" s="36">
        <f>Sheet1!IV124</f>
        <v>582440</v>
      </c>
      <c r="M123" s="36">
        <f>Sheet1!IW124</f>
        <v>30491</v>
      </c>
    </row>
    <row r="124" ht="15.75" spans="1:13">
      <c r="A124" t="s">
        <v>41</v>
      </c>
      <c r="B124" s="68">
        <v>43984</v>
      </c>
      <c r="C124" s="36">
        <f>Sheet1!IM125</f>
        <v>105159</v>
      </c>
      <c r="D124" s="36">
        <f>Sheet1!IN125</f>
        <v>5471</v>
      </c>
      <c r="E124" s="36">
        <f>Sheet1!IO125</f>
        <v>1113</v>
      </c>
      <c r="F124" s="36">
        <f>Sheet1!IP125</f>
        <v>59</v>
      </c>
      <c r="G124" s="36">
        <f>Sheet1!IQ125</f>
        <v>44946</v>
      </c>
      <c r="H124" s="36">
        <f>Sheet1!IR125</f>
        <v>59100</v>
      </c>
      <c r="I124" s="36">
        <f>Sheet1!IS125</f>
        <v>1446</v>
      </c>
      <c r="J124" s="36">
        <f>Sheet1!IT125</f>
        <v>5505</v>
      </c>
      <c r="K124" s="36">
        <f>Sheet1!IU125</f>
        <v>58</v>
      </c>
      <c r="L124" s="36">
        <f>Sheet1!IV125</f>
        <v>599330</v>
      </c>
      <c r="M124" s="36">
        <f>Sheet1!IW125</f>
        <v>31374</v>
      </c>
    </row>
    <row r="125" ht="15.75" spans="1:13">
      <c r="A125" t="s">
        <v>41</v>
      </c>
      <c r="B125" s="68">
        <v>43985</v>
      </c>
      <c r="C125" s="36">
        <f>Sheet1!IM126</f>
        <v>108686</v>
      </c>
      <c r="D125" s="36">
        <f>Sheet1!IN126</f>
        <v>3527</v>
      </c>
      <c r="E125" s="36">
        <f>Sheet1!IO126</f>
        <v>1188</v>
      </c>
      <c r="F125" s="36">
        <f>Sheet1!IP126</f>
        <v>75</v>
      </c>
      <c r="G125" s="36">
        <f>Sheet1!IQ126</f>
        <v>44946</v>
      </c>
      <c r="H125" s="36">
        <f>Sheet1!IR126</f>
        <v>62552</v>
      </c>
      <c r="I125" s="36">
        <f>Sheet1!IS126</f>
        <v>1446</v>
      </c>
      <c r="J125" s="36">
        <f>Sheet1!IT126</f>
        <v>5689</v>
      </c>
      <c r="K125" s="36">
        <f>Sheet1!IU126</f>
        <v>62</v>
      </c>
      <c r="L125" s="36">
        <f>Sheet1!IV126</f>
        <v>612772</v>
      </c>
      <c r="M125" s="36">
        <f>Sheet1!IW126</f>
        <v>32077</v>
      </c>
    </row>
    <row r="126" ht="15.75" spans="1:13">
      <c r="A126" t="s">
        <v>41</v>
      </c>
      <c r="B126" s="68">
        <v>43986</v>
      </c>
      <c r="C126" s="36">
        <f>Sheet1!IM127</f>
        <v>113628</v>
      </c>
      <c r="D126" s="36">
        <f>Sheet1!IN127</f>
        <v>4942</v>
      </c>
      <c r="E126" s="36">
        <f>Sheet1!IO127</f>
        <v>1275</v>
      </c>
      <c r="F126" s="36">
        <f>Sheet1!IP127</f>
        <v>87</v>
      </c>
      <c r="G126" s="36">
        <f>Sheet1!IQ127</f>
        <v>86173</v>
      </c>
      <c r="H126" s="36">
        <f>Sheet1!IR127</f>
        <v>26180</v>
      </c>
      <c r="I126" s="36">
        <f>Sheet1!IS127</f>
        <v>1446</v>
      </c>
      <c r="J126" s="36">
        <f>Sheet1!IT127</f>
        <v>5948</v>
      </c>
      <c r="K126" s="36">
        <f>Sheet1!IU127</f>
        <v>67</v>
      </c>
      <c r="L126" s="36">
        <f>Sheet1!IV127</f>
        <v>628318</v>
      </c>
      <c r="M126" s="36">
        <f>Sheet1!IW127</f>
        <v>32890</v>
      </c>
    </row>
    <row r="127" ht="15.75" spans="1:13">
      <c r="A127" t="s">
        <v>41</v>
      </c>
      <c r="B127" s="68">
        <v>43987</v>
      </c>
      <c r="C127" s="36">
        <f>Sheet1!IM128</f>
        <v>118292</v>
      </c>
      <c r="D127" s="36">
        <f>Sheet1!IN128</f>
        <v>4664</v>
      </c>
      <c r="E127" s="36">
        <f>Sheet1!IO128</f>
        <v>1356</v>
      </c>
      <c r="F127" s="36">
        <f>Sheet1!IP128</f>
        <v>81</v>
      </c>
      <c r="G127" s="36">
        <f>Sheet1!IQ128</f>
        <v>90748</v>
      </c>
      <c r="H127" s="36">
        <f>Sheet1!IR128</f>
        <v>26188</v>
      </c>
      <c r="I127" s="36">
        <f>Sheet1!IS128</f>
        <v>1496</v>
      </c>
      <c r="J127" s="36">
        <f>Sheet1!IT128</f>
        <v>6192</v>
      </c>
      <c r="K127" s="36">
        <f>Sheet1!IU128</f>
        <v>71</v>
      </c>
      <c r="L127" s="36">
        <f>Sheet1!IV128</f>
        <v>646458</v>
      </c>
      <c r="M127" s="36">
        <f>Sheet1!IW128</f>
        <v>33839</v>
      </c>
    </row>
    <row r="128" ht="15.75" spans="1:13">
      <c r="A128" t="s">
        <v>41</v>
      </c>
      <c r="B128" s="68">
        <v>43988</v>
      </c>
      <c r="C128" s="36">
        <f>Sheet1!IM129</f>
        <v>122499</v>
      </c>
      <c r="D128" s="36">
        <f>Sheet1!IN129</f>
        <v>4207</v>
      </c>
      <c r="E128" s="36">
        <f>Sheet1!IO129</f>
        <v>1448</v>
      </c>
      <c r="F128" s="36">
        <f>Sheet1!IP129</f>
        <v>92</v>
      </c>
      <c r="G128" s="36">
        <f>Sheet1!IQ129</f>
        <v>95631</v>
      </c>
      <c r="H128" s="36">
        <f>Sheet1!IR129</f>
        <v>25420</v>
      </c>
      <c r="I128" s="36">
        <f>Sheet1!IS129</f>
        <v>1521</v>
      </c>
      <c r="J128" s="36">
        <f>Sheet1!IT129</f>
        <v>6412</v>
      </c>
      <c r="K128" s="36">
        <f>Sheet1!IU129</f>
        <v>76</v>
      </c>
      <c r="L128" s="36">
        <f>Sheet1!IV129</f>
        <v>668556</v>
      </c>
      <c r="M128" s="36">
        <f>Sheet1!IW129</f>
        <v>34995</v>
      </c>
    </row>
    <row r="129" ht="15.75" spans="1:13">
      <c r="A129" t="s">
        <v>41</v>
      </c>
      <c r="B129" s="68">
        <v>43989</v>
      </c>
      <c r="C129" s="36">
        <f>Sheet1!IM130</f>
        <v>127745</v>
      </c>
      <c r="D129" s="36">
        <f>Sheet1!IN130</f>
        <v>5246</v>
      </c>
      <c r="E129" s="36">
        <f>Sheet1!IO130</f>
        <v>1541</v>
      </c>
      <c r="F129" s="36">
        <f>Sheet1!IP130</f>
        <v>93</v>
      </c>
      <c r="G129" s="36">
        <f>Sheet1!IQ130</f>
        <v>95631</v>
      </c>
      <c r="H129" s="36">
        <f>Sheet1!IR130</f>
        <v>30573</v>
      </c>
      <c r="I129" s="36">
        <f>Sheet1!IS130</f>
        <v>1524</v>
      </c>
      <c r="J129" s="36">
        <f>Sheet1!IT130</f>
        <v>6687</v>
      </c>
      <c r="K129" s="36">
        <f>Sheet1!IU130</f>
        <v>81</v>
      </c>
      <c r="L129" s="36">
        <f>Sheet1!IV130</f>
        <v>687510</v>
      </c>
      <c r="M129" s="36">
        <f>Sheet1!IW130</f>
        <v>35986</v>
      </c>
    </row>
    <row r="130" ht="15.75" spans="1:13">
      <c r="A130" t="s">
        <v>41</v>
      </c>
      <c r="B130" s="68">
        <v>43990</v>
      </c>
      <c r="C130" s="36">
        <f>Sheet1!IM131</f>
        <v>134150</v>
      </c>
      <c r="D130" s="36">
        <f>Sheet1!IN131</f>
        <v>6405</v>
      </c>
      <c r="E130" s="36">
        <f>Sheet1!IO131</f>
        <v>2190</v>
      </c>
      <c r="F130" s="36">
        <f>Sheet1!IP131</f>
        <v>649</v>
      </c>
      <c r="G130" s="36">
        <f>Sheet1!IQ131</f>
        <v>95631</v>
      </c>
      <c r="H130" s="36">
        <f>Sheet1!IR131</f>
        <v>36329</v>
      </c>
      <c r="I130" s="36">
        <f>Sheet1!IS131</f>
        <v>1558</v>
      </c>
      <c r="J130" s="36">
        <f>Sheet1!IT131</f>
        <v>7022</v>
      </c>
      <c r="K130" s="36">
        <f>Sheet1!IU131</f>
        <v>115</v>
      </c>
      <c r="L130" s="36">
        <f>Sheet1!IV131</f>
        <v>708773</v>
      </c>
      <c r="M130" s="36">
        <f>Sheet1!IW131</f>
        <v>37098</v>
      </c>
    </row>
    <row r="131" ht="15.75" spans="1:13">
      <c r="A131" t="s">
        <v>41</v>
      </c>
      <c r="B131" s="68">
        <v>43991</v>
      </c>
      <c r="C131" s="36">
        <f>Sheet1!IM132</f>
        <v>0</v>
      </c>
      <c r="D131" s="36">
        <f>Sheet1!IN132</f>
        <v>0</v>
      </c>
      <c r="E131" s="36">
        <f>Sheet1!IO132</f>
        <v>0</v>
      </c>
      <c r="F131" s="36">
        <f>Sheet1!IP132</f>
        <v>0</v>
      </c>
      <c r="G131" s="36">
        <f>Sheet1!IQ132</f>
        <v>0</v>
      </c>
      <c r="H131" s="36">
        <f>Sheet1!IR132</f>
        <v>0</v>
      </c>
      <c r="I131" s="36">
        <f>Sheet1!IS132</f>
        <v>0</v>
      </c>
      <c r="J131" s="36">
        <f>Sheet1!IT132</f>
        <v>0</v>
      </c>
      <c r="K131" s="36">
        <f>Sheet1!IU132</f>
        <v>0</v>
      </c>
      <c r="L131" s="36">
        <f>Sheet1!IV132</f>
        <v>0</v>
      </c>
      <c r="M131" s="36">
        <f>Sheet1!IW132</f>
        <v>0</v>
      </c>
    </row>
    <row r="132" ht="15.75" spans="1:13">
      <c r="A132" t="s">
        <v>41</v>
      </c>
      <c r="B132" s="68">
        <v>43992</v>
      </c>
      <c r="C132" s="36">
        <f>Sheet1!IM133</f>
        <v>0</v>
      </c>
      <c r="D132" s="36">
        <f>Sheet1!IN133</f>
        <v>0</v>
      </c>
      <c r="E132" s="36">
        <f>Sheet1!IO133</f>
        <v>0</v>
      </c>
      <c r="F132" s="36">
        <f>Sheet1!IP133</f>
        <v>0</v>
      </c>
      <c r="G132" s="36">
        <f>Sheet1!IQ133</f>
        <v>0</v>
      </c>
      <c r="H132" s="36">
        <f>Sheet1!IR133</f>
        <v>0</v>
      </c>
      <c r="I132" s="36">
        <f>Sheet1!IS133</f>
        <v>0</v>
      </c>
      <c r="J132" s="36">
        <f>Sheet1!IT133</f>
        <v>0</v>
      </c>
      <c r="K132" s="36">
        <f>Sheet1!IU133</f>
        <v>0</v>
      </c>
      <c r="L132" s="36">
        <f>Sheet1!IV133</f>
        <v>0</v>
      </c>
      <c r="M132" s="36">
        <f>Sheet1!IW133</f>
        <v>0</v>
      </c>
    </row>
    <row r="133" ht="15.75" spans="1:13">
      <c r="A133" t="s">
        <v>41</v>
      </c>
      <c r="B133" s="68">
        <v>43993</v>
      </c>
      <c r="C133" s="36">
        <f>Sheet1!IM134</f>
        <v>0</v>
      </c>
      <c r="D133" s="36">
        <f>Sheet1!IN134</f>
        <v>0</v>
      </c>
      <c r="E133" s="36">
        <f>Sheet1!IO134</f>
        <v>0</v>
      </c>
      <c r="F133" s="36">
        <f>Sheet1!IP134</f>
        <v>0</v>
      </c>
      <c r="G133" s="36">
        <f>Sheet1!IQ134</f>
        <v>0</v>
      </c>
      <c r="H133" s="36">
        <f>Sheet1!IR134</f>
        <v>0</v>
      </c>
      <c r="I133" s="36">
        <f>Sheet1!IS134</f>
        <v>0</v>
      </c>
      <c r="J133" s="36">
        <f>Sheet1!IT134</f>
        <v>0</v>
      </c>
      <c r="K133" s="36">
        <f>Sheet1!IU134</f>
        <v>0</v>
      </c>
      <c r="L133" s="36">
        <f>Sheet1!IV134</f>
        <v>0</v>
      </c>
      <c r="M133" s="36">
        <f>Sheet1!IW134</f>
        <v>0</v>
      </c>
    </row>
    <row r="134" ht="15.75" spans="1:13">
      <c r="A134" t="s">
        <v>41</v>
      </c>
      <c r="B134" s="68">
        <v>43994</v>
      </c>
      <c r="C134" s="36">
        <f>Sheet1!IM135</f>
        <v>0</v>
      </c>
      <c r="D134" s="36">
        <f>Sheet1!IN135</f>
        <v>0</v>
      </c>
      <c r="E134" s="36">
        <f>Sheet1!IO135</f>
        <v>0</v>
      </c>
      <c r="F134" s="36">
        <f>Sheet1!IP135</f>
        <v>0</v>
      </c>
      <c r="G134" s="36">
        <f>Sheet1!IQ135</f>
        <v>0</v>
      </c>
      <c r="H134" s="36">
        <f>Sheet1!IR135</f>
        <v>0</v>
      </c>
      <c r="I134" s="36">
        <f>Sheet1!IS135</f>
        <v>0</v>
      </c>
      <c r="J134" s="36">
        <f>Sheet1!IT135</f>
        <v>0</v>
      </c>
      <c r="K134" s="36">
        <f>Sheet1!IU135</f>
        <v>0</v>
      </c>
      <c r="L134" s="36">
        <f>Sheet1!IV135</f>
        <v>0</v>
      </c>
      <c r="M134" s="36">
        <f>Sheet1!IW135</f>
        <v>0</v>
      </c>
    </row>
    <row r="135" ht="15.75" spans="1:13">
      <c r="A135" t="s">
        <v>41</v>
      </c>
      <c r="B135" s="68">
        <v>43995</v>
      </c>
      <c r="C135" s="36">
        <f>Sheet1!IM136</f>
        <v>0</v>
      </c>
      <c r="D135" s="36">
        <f>Sheet1!IN136</f>
        <v>0</v>
      </c>
      <c r="E135" s="36">
        <f>Sheet1!IO136</f>
        <v>0</v>
      </c>
      <c r="F135" s="36">
        <f>Sheet1!IP136</f>
        <v>0</v>
      </c>
      <c r="G135" s="36">
        <f>Sheet1!IQ136</f>
        <v>0</v>
      </c>
      <c r="H135" s="36">
        <f>Sheet1!IR136</f>
        <v>0</v>
      </c>
      <c r="I135" s="36">
        <f>Sheet1!IS136</f>
        <v>0</v>
      </c>
      <c r="J135" s="36">
        <f>Sheet1!IT136</f>
        <v>0</v>
      </c>
      <c r="K135" s="36">
        <f>Sheet1!IU136</f>
        <v>0</v>
      </c>
      <c r="L135" s="36">
        <f>Sheet1!IV136</f>
        <v>0</v>
      </c>
      <c r="M135" s="36">
        <f>Sheet1!IW136</f>
        <v>0</v>
      </c>
    </row>
    <row r="136" ht="15.75" spans="1:13">
      <c r="A136" t="s">
        <v>41</v>
      </c>
      <c r="B136" s="68">
        <v>43996</v>
      </c>
      <c r="C136" s="36">
        <f>Sheet1!IM137</f>
        <v>0</v>
      </c>
      <c r="D136" s="36">
        <f>Sheet1!IN137</f>
        <v>0</v>
      </c>
      <c r="E136" s="36">
        <f>Sheet1!IO137</f>
        <v>0</v>
      </c>
      <c r="F136" s="36">
        <f>Sheet1!IP137</f>
        <v>0</v>
      </c>
      <c r="G136" s="36">
        <f>Sheet1!IQ137</f>
        <v>0</v>
      </c>
      <c r="H136" s="36">
        <f>Sheet1!IR137</f>
        <v>0</v>
      </c>
      <c r="I136" s="36">
        <f>Sheet1!IS137</f>
        <v>0</v>
      </c>
      <c r="J136" s="36">
        <f>Sheet1!IT137</f>
        <v>0</v>
      </c>
      <c r="K136" s="36">
        <f>Sheet1!IU137</f>
        <v>0</v>
      </c>
      <c r="L136" s="36">
        <f>Sheet1!IV137</f>
        <v>0</v>
      </c>
      <c r="M136" s="36">
        <f>Sheet1!IW137</f>
        <v>0</v>
      </c>
    </row>
    <row r="137" ht="15.75" spans="1:13">
      <c r="A137" t="s">
        <v>41</v>
      </c>
      <c r="B137" s="68">
        <v>43997</v>
      </c>
      <c r="C137" s="36">
        <f>Sheet1!IM138</f>
        <v>0</v>
      </c>
      <c r="D137" s="36">
        <f>Sheet1!IN138</f>
        <v>0</v>
      </c>
      <c r="E137" s="36">
        <f>Sheet1!IO138</f>
        <v>0</v>
      </c>
      <c r="F137" s="36">
        <f>Sheet1!IP138</f>
        <v>0</v>
      </c>
      <c r="G137" s="36">
        <f>Sheet1!IQ138</f>
        <v>0</v>
      </c>
      <c r="H137" s="36">
        <f>Sheet1!IR138</f>
        <v>0</v>
      </c>
      <c r="I137" s="36">
        <f>Sheet1!IS138</f>
        <v>0</v>
      </c>
      <c r="J137" s="36">
        <f>Sheet1!IT138</f>
        <v>0</v>
      </c>
      <c r="K137" s="36">
        <f>Sheet1!IU138</f>
        <v>0</v>
      </c>
      <c r="L137" s="36">
        <f>Sheet1!IV138</f>
        <v>0</v>
      </c>
      <c r="M137" s="36">
        <f>Sheet1!IW138</f>
        <v>0</v>
      </c>
    </row>
    <row r="138" ht="15.75" spans="1:13">
      <c r="A138" t="s">
        <v>41</v>
      </c>
      <c r="B138" s="68">
        <v>43998</v>
      </c>
      <c r="C138" s="36">
        <f>Sheet1!IM139</f>
        <v>0</v>
      </c>
      <c r="D138" s="36">
        <f>Sheet1!IN139</f>
        <v>0</v>
      </c>
      <c r="E138" s="36">
        <f>Sheet1!IO139</f>
        <v>0</v>
      </c>
      <c r="F138" s="36">
        <f>Sheet1!IP139</f>
        <v>0</v>
      </c>
      <c r="G138" s="36">
        <f>Sheet1!IQ139</f>
        <v>0</v>
      </c>
      <c r="H138" s="36">
        <f>Sheet1!IR139</f>
        <v>0</v>
      </c>
      <c r="I138" s="36">
        <f>Sheet1!IS139</f>
        <v>0</v>
      </c>
      <c r="J138" s="36">
        <f>Sheet1!IT139</f>
        <v>0</v>
      </c>
      <c r="K138" s="36">
        <f>Sheet1!IU139</f>
        <v>0</v>
      </c>
      <c r="L138" s="36">
        <f>Sheet1!IV139</f>
        <v>0</v>
      </c>
      <c r="M138" s="36">
        <f>Sheet1!IW139</f>
        <v>0</v>
      </c>
    </row>
    <row r="139" ht="15.75" spans="1:13">
      <c r="A139" t="s">
        <v>41</v>
      </c>
      <c r="B139" s="68">
        <v>43999</v>
      </c>
      <c r="C139" s="36">
        <f>Sheet1!IM140</f>
        <v>0</v>
      </c>
      <c r="D139" s="36">
        <f>Sheet1!IN140</f>
        <v>0</v>
      </c>
      <c r="E139" s="36">
        <f>Sheet1!IO140</f>
        <v>0</v>
      </c>
      <c r="F139" s="36">
        <f>Sheet1!IP140</f>
        <v>0</v>
      </c>
      <c r="G139" s="36">
        <f>Sheet1!IQ140</f>
        <v>0</v>
      </c>
      <c r="H139" s="36">
        <f>Sheet1!IR140</f>
        <v>0</v>
      </c>
      <c r="I139" s="36">
        <f>Sheet1!IS140</f>
        <v>0</v>
      </c>
      <c r="J139" s="36">
        <f>Sheet1!IT140</f>
        <v>0</v>
      </c>
      <c r="K139" s="36">
        <f>Sheet1!IU140</f>
        <v>0</v>
      </c>
      <c r="L139" s="36">
        <f>Sheet1!IV140</f>
        <v>0</v>
      </c>
      <c r="M139" s="36">
        <f>Sheet1!IW140</f>
        <v>0</v>
      </c>
    </row>
    <row r="140" ht="15.75" spans="1:13">
      <c r="A140" t="s">
        <v>41</v>
      </c>
      <c r="B140" s="68">
        <v>44000</v>
      </c>
      <c r="C140" s="36">
        <f>Sheet1!IM141</f>
        <v>0</v>
      </c>
      <c r="D140" s="36">
        <f>Sheet1!IN141</f>
        <v>0</v>
      </c>
      <c r="E140" s="36">
        <f>Sheet1!IO141</f>
        <v>0</v>
      </c>
      <c r="F140" s="36">
        <f>Sheet1!IP141</f>
        <v>0</v>
      </c>
      <c r="G140" s="36">
        <f>Sheet1!IQ141</f>
        <v>0</v>
      </c>
      <c r="H140" s="36">
        <f>Sheet1!IR141</f>
        <v>0</v>
      </c>
      <c r="I140" s="36">
        <f>Sheet1!IS141</f>
        <v>0</v>
      </c>
      <c r="J140" s="36">
        <f>Sheet1!IT141</f>
        <v>0</v>
      </c>
      <c r="K140" s="36">
        <f>Sheet1!IU141</f>
        <v>0</v>
      </c>
      <c r="L140" s="36">
        <f>Sheet1!IV141</f>
        <v>0</v>
      </c>
      <c r="M140" s="36">
        <f>Sheet1!IW141</f>
        <v>0</v>
      </c>
    </row>
    <row r="141" ht="15.75" spans="1:13">
      <c r="A141" t="s">
        <v>41</v>
      </c>
      <c r="B141" s="68">
        <v>44001</v>
      </c>
      <c r="C141" s="36">
        <f>Sheet1!IM142</f>
        <v>0</v>
      </c>
      <c r="D141" s="36">
        <f>Sheet1!IN142</f>
        <v>0</v>
      </c>
      <c r="E141" s="36">
        <f>Sheet1!IO142</f>
        <v>0</v>
      </c>
      <c r="F141" s="36">
        <f>Sheet1!IP142</f>
        <v>0</v>
      </c>
      <c r="G141" s="36">
        <f>Sheet1!IQ142</f>
        <v>0</v>
      </c>
      <c r="H141" s="36">
        <f>Sheet1!IR142</f>
        <v>0</v>
      </c>
      <c r="I141" s="36">
        <f>Sheet1!IS142</f>
        <v>0</v>
      </c>
      <c r="J141" s="36">
        <f>Sheet1!IT142</f>
        <v>0</v>
      </c>
      <c r="K141" s="36">
        <f>Sheet1!IU142</f>
        <v>0</v>
      </c>
      <c r="L141" s="36">
        <f>Sheet1!IV142</f>
        <v>0</v>
      </c>
      <c r="M141" s="36">
        <f>Sheet1!IW142</f>
        <v>0</v>
      </c>
    </row>
    <row r="142" ht="15.75" spans="1:13">
      <c r="A142" t="s">
        <v>41</v>
      </c>
      <c r="B142" s="68">
        <v>44002</v>
      </c>
      <c r="C142" s="36">
        <f>Sheet1!IM143</f>
        <v>0</v>
      </c>
      <c r="D142" s="36">
        <f>Sheet1!IN143</f>
        <v>0</v>
      </c>
      <c r="E142" s="36">
        <f>Sheet1!IO143</f>
        <v>0</v>
      </c>
      <c r="F142" s="36">
        <f>Sheet1!IP143</f>
        <v>0</v>
      </c>
      <c r="G142" s="36">
        <f>Sheet1!IQ143</f>
        <v>0</v>
      </c>
      <c r="H142" s="36">
        <f>Sheet1!IR143</f>
        <v>0</v>
      </c>
      <c r="I142" s="36">
        <f>Sheet1!IS143</f>
        <v>0</v>
      </c>
      <c r="J142" s="36">
        <f>Sheet1!IT143</f>
        <v>0</v>
      </c>
      <c r="K142" s="36">
        <f>Sheet1!IU143</f>
        <v>0</v>
      </c>
      <c r="L142" s="36">
        <f>Sheet1!IV143</f>
        <v>0</v>
      </c>
      <c r="M142" s="36">
        <f>Sheet1!IW143</f>
        <v>0</v>
      </c>
    </row>
    <row r="143" ht="15.75" spans="1:13">
      <c r="A143" t="s">
        <v>41</v>
      </c>
      <c r="B143" s="68">
        <v>44003</v>
      </c>
      <c r="C143" s="36">
        <f>Sheet1!IM144</f>
        <v>0</v>
      </c>
      <c r="D143" s="36">
        <f>Sheet1!IN144</f>
        <v>0</v>
      </c>
      <c r="E143" s="36">
        <f>Sheet1!IO144</f>
        <v>0</v>
      </c>
      <c r="F143" s="36">
        <f>Sheet1!IP144</f>
        <v>0</v>
      </c>
      <c r="G143" s="36">
        <f>Sheet1!IQ144</f>
        <v>0</v>
      </c>
      <c r="H143" s="36">
        <f>Sheet1!IR144</f>
        <v>0</v>
      </c>
      <c r="I143" s="36">
        <f>Sheet1!IS144</f>
        <v>0</v>
      </c>
      <c r="J143" s="36">
        <f>Sheet1!IT144</f>
        <v>0</v>
      </c>
      <c r="K143" s="36">
        <f>Sheet1!IU144</f>
        <v>0</v>
      </c>
      <c r="L143" s="36">
        <f>Sheet1!IV144</f>
        <v>0</v>
      </c>
      <c r="M143" s="36">
        <f>Sheet1!IW144</f>
        <v>0</v>
      </c>
    </row>
    <row r="144" ht="15.75" spans="1:13">
      <c r="A144" t="s">
        <v>41</v>
      </c>
      <c r="B144" s="68">
        <v>44004</v>
      </c>
      <c r="C144" s="36">
        <f>Sheet1!IM145</f>
        <v>0</v>
      </c>
      <c r="D144" s="36">
        <f>Sheet1!IN145</f>
        <v>0</v>
      </c>
      <c r="E144" s="36">
        <f>Sheet1!IO145</f>
        <v>0</v>
      </c>
      <c r="F144" s="36">
        <f>Sheet1!IP145</f>
        <v>0</v>
      </c>
      <c r="G144" s="36">
        <f>Sheet1!IQ145</f>
        <v>0</v>
      </c>
      <c r="H144" s="36">
        <f>Sheet1!IR145</f>
        <v>0</v>
      </c>
      <c r="I144" s="36">
        <f>Sheet1!IS145</f>
        <v>0</v>
      </c>
      <c r="J144" s="36">
        <f>Sheet1!IT145</f>
        <v>0</v>
      </c>
      <c r="K144" s="36">
        <f>Sheet1!IU145</f>
        <v>0</v>
      </c>
      <c r="L144" s="36">
        <f>Sheet1!IV145</f>
        <v>0</v>
      </c>
      <c r="M144" s="36">
        <f>Sheet1!IW145</f>
        <v>0</v>
      </c>
    </row>
    <row r="145" ht="15.75" spans="1:13">
      <c r="A145" t="s">
        <v>41</v>
      </c>
      <c r="B145" s="68">
        <v>44005</v>
      </c>
      <c r="C145" s="36">
        <f>Sheet1!IM146</f>
        <v>0</v>
      </c>
      <c r="D145" s="36">
        <f>Sheet1!IN146</f>
        <v>0</v>
      </c>
      <c r="E145" s="36">
        <f>Sheet1!IO146</f>
        <v>0</v>
      </c>
      <c r="F145" s="36">
        <f>Sheet1!IP146</f>
        <v>0</v>
      </c>
      <c r="G145" s="36">
        <f>Sheet1!IQ146</f>
        <v>0</v>
      </c>
      <c r="H145" s="36">
        <f>Sheet1!IR146</f>
        <v>0</v>
      </c>
      <c r="I145" s="36">
        <f>Sheet1!IS146</f>
        <v>0</v>
      </c>
      <c r="J145" s="36">
        <f>Sheet1!IT146</f>
        <v>0</v>
      </c>
      <c r="K145" s="36">
        <f>Sheet1!IU146</f>
        <v>0</v>
      </c>
      <c r="L145" s="36">
        <f>Sheet1!IV146</f>
        <v>0</v>
      </c>
      <c r="M145" s="36">
        <f>Sheet1!IW146</f>
        <v>0</v>
      </c>
    </row>
    <row r="146" ht="15.75" spans="1:13">
      <c r="A146" t="s">
        <v>41</v>
      </c>
      <c r="B146" s="68">
        <v>44006</v>
      </c>
      <c r="C146" s="36">
        <f>Sheet1!IM147</f>
        <v>0</v>
      </c>
      <c r="D146" s="36">
        <f>Sheet1!IN147</f>
        <v>0</v>
      </c>
      <c r="E146" s="36">
        <f>Sheet1!IO147</f>
        <v>0</v>
      </c>
      <c r="F146" s="36">
        <f>Sheet1!IP147</f>
        <v>0</v>
      </c>
      <c r="G146" s="36">
        <f>Sheet1!IQ147</f>
        <v>0</v>
      </c>
      <c r="H146" s="36">
        <f>Sheet1!IR147</f>
        <v>0</v>
      </c>
      <c r="I146" s="36">
        <f>Sheet1!IS147</f>
        <v>0</v>
      </c>
      <c r="J146" s="36">
        <f>Sheet1!IT147</f>
        <v>0</v>
      </c>
      <c r="K146" s="36">
        <f>Sheet1!IU147</f>
        <v>0</v>
      </c>
      <c r="L146" s="36">
        <f>Sheet1!IV147</f>
        <v>0</v>
      </c>
      <c r="M146" s="36">
        <f>Sheet1!IW147</f>
        <v>0</v>
      </c>
    </row>
    <row r="147" ht="15.75" spans="1:13">
      <c r="A147" t="s">
        <v>41</v>
      </c>
      <c r="B147" s="68">
        <v>44007</v>
      </c>
      <c r="C147" s="36">
        <f>Sheet1!IM148</f>
        <v>0</v>
      </c>
      <c r="D147" s="36">
        <f>Sheet1!IN148</f>
        <v>0</v>
      </c>
      <c r="E147" s="36">
        <f>Sheet1!IO148</f>
        <v>0</v>
      </c>
      <c r="F147" s="36">
        <f>Sheet1!IP148</f>
        <v>0</v>
      </c>
      <c r="G147" s="36">
        <f>Sheet1!IQ148</f>
        <v>0</v>
      </c>
      <c r="H147" s="36">
        <f>Sheet1!IR148</f>
        <v>0</v>
      </c>
      <c r="I147" s="36">
        <f>Sheet1!IS148</f>
        <v>0</v>
      </c>
      <c r="J147" s="36">
        <f>Sheet1!IT148</f>
        <v>0</v>
      </c>
      <c r="K147" s="36">
        <f>Sheet1!IU148</f>
        <v>0</v>
      </c>
      <c r="L147" s="36">
        <f>Sheet1!IV148</f>
        <v>0</v>
      </c>
      <c r="M147" s="36">
        <f>Sheet1!IW148</f>
        <v>0</v>
      </c>
    </row>
    <row r="148" ht="15.75" spans="1:13">
      <c r="A148" t="s">
        <v>41</v>
      </c>
      <c r="B148" s="68">
        <v>44008</v>
      </c>
      <c r="C148" s="36">
        <f>Sheet1!IM149</f>
        <v>0</v>
      </c>
      <c r="D148" s="36">
        <f>Sheet1!IN149</f>
        <v>0</v>
      </c>
      <c r="E148" s="36">
        <f>Sheet1!IO149</f>
        <v>0</v>
      </c>
      <c r="F148" s="36">
        <f>Sheet1!IP149</f>
        <v>0</v>
      </c>
      <c r="G148" s="36">
        <f>Sheet1!IQ149</f>
        <v>0</v>
      </c>
      <c r="H148" s="36">
        <f>Sheet1!IR149</f>
        <v>0</v>
      </c>
      <c r="I148" s="36">
        <f>Sheet1!IS149</f>
        <v>0</v>
      </c>
      <c r="J148" s="36">
        <f>Sheet1!IT149</f>
        <v>0</v>
      </c>
      <c r="K148" s="36">
        <f>Sheet1!IU149</f>
        <v>0</v>
      </c>
      <c r="L148" s="36">
        <f>Sheet1!IV149</f>
        <v>0</v>
      </c>
      <c r="M148" s="36">
        <f>Sheet1!IW149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42</v>
      </c>
      <c r="B2" s="68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42</v>
      </c>
      <c r="B3" s="68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42</v>
      </c>
      <c r="B4" s="68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42</v>
      </c>
      <c r="B5" s="68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42</v>
      </c>
      <c r="B6" s="68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42</v>
      </c>
      <c r="B7" s="68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42</v>
      </c>
      <c r="B8" s="68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42</v>
      </c>
      <c r="B9" s="68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42</v>
      </c>
      <c r="B10" s="68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42</v>
      </c>
      <c r="B11" s="68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42</v>
      </c>
      <c r="B12" s="68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42</v>
      </c>
      <c r="B13" s="68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42</v>
      </c>
      <c r="B14" s="68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42</v>
      </c>
      <c r="B15" s="68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42</v>
      </c>
      <c r="B16" s="68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42</v>
      </c>
      <c r="B17" s="68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42</v>
      </c>
      <c r="B18" s="68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42</v>
      </c>
      <c r="B19" s="68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42</v>
      </c>
      <c r="B20" s="68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42</v>
      </c>
      <c r="B21" s="68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42</v>
      </c>
      <c r="B22" s="68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42</v>
      </c>
      <c r="B23" s="68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42</v>
      </c>
      <c r="B24" s="68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42</v>
      </c>
      <c r="B25" s="68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42</v>
      </c>
      <c r="B26" s="68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42</v>
      </c>
      <c r="B27" s="68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42</v>
      </c>
      <c r="B28" s="68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42</v>
      </c>
      <c r="B29" s="68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42</v>
      </c>
      <c r="B30" s="68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42</v>
      </c>
      <c r="B31" s="68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42</v>
      </c>
      <c r="B32" s="68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42</v>
      </c>
      <c r="B33" s="68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42</v>
      </c>
      <c r="B34" s="68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42</v>
      </c>
      <c r="B35" s="68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42</v>
      </c>
      <c r="B36" s="68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42</v>
      </c>
      <c r="B37" s="68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75" spans="1:13">
      <c r="A38" t="s">
        <v>42</v>
      </c>
      <c r="B38" s="68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75" spans="1:13">
      <c r="A39" t="s">
        <v>42</v>
      </c>
      <c r="B39" s="68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75" spans="1:13">
      <c r="A40" t="s">
        <v>42</v>
      </c>
      <c r="B40" s="68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75" spans="1:13">
      <c r="A41" t="s">
        <v>42</v>
      </c>
      <c r="B41" s="68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75" spans="1:13">
      <c r="A42" t="s">
        <v>42</v>
      </c>
      <c r="B42" s="68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75" spans="1:13">
      <c r="A43" t="s">
        <v>42</v>
      </c>
      <c r="B43" s="68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75" spans="1:13">
      <c r="A44" t="s">
        <v>42</v>
      </c>
      <c r="B44" s="68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75" spans="1:13">
      <c r="A45" t="s">
        <v>42</v>
      </c>
      <c r="B45" s="68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75" spans="1:13">
      <c r="A46" t="s">
        <v>42</v>
      </c>
      <c r="B46" s="68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75" spans="1:13">
      <c r="A47" t="s">
        <v>42</v>
      </c>
      <c r="B47" s="68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75" spans="1:13">
      <c r="A48" t="s">
        <v>42</v>
      </c>
      <c r="B48" s="68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75" spans="1:13">
      <c r="A49" t="s">
        <v>42</v>
      </c>
      <c r="B49" s="68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75" spans="1:13">
      <c r="A50" t="s">
        <v>42</v>
      </c>
      <c r="B50" s="68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75" spans="1:13">
      <c r="A51" t="s">
        <v>42</v>
      </c>
      <c r="B51" s="68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75" spans="1:13">
      <c r="A52" t="s">
        <v>42</v>
      </c>
      <c r="B52" s="68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75" spans="1:13">
      <c r="A53" t="s">
        <v>42</v>
      </c>
      <c r="B53" s="68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75" spans="1:13">
      <c r="A54" t="s">
        <v>42</v>
      </c>
      <c r="B54" s="68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75" spans="1:13">
      <c r="A55" t="s">
        <v>42</v>
      </c>
      <c r="B55" s="68">
        <v>43915</v>
      </c>
      <c r="C55" s="70">
        <v>1193</v>
      </c>
      <c r="D55" s="70">
        <v>65</v>
      </c>
      <c r="E55" s="70">
        <v>43</v>
      </c>
      <c r="F55" s="70">
        <v>1</v>
      </c>
      <c r="G55" s="70">
        <v>285</v>
      </c>
      <c r="H55" s="70">
        <v>865</v>
      </c>
      <c r="I55" s="70">
        <v>54</v>
      </c>
      <c r="J55" s="70">
        <v>9</v>
      </c>
      <c r="K55" s="100">
        <v>0.3</v>
      </c>
      <c r="L55" s="70"/>
      <c r="M55" s="70"/>
    </row>
    <row r="56" ht="15.75" spans="1:13">
      <c r="A56" t="s">
        <v>42</v>
      </c>
      <c r="B56" s="68">
        <v>43916</v>
      </c>
      <c r="C56" s="70">
        <v>1307</v>
      </c>
      <c r="D56" s="70">
        <v>114</v>
      </c>
      <c r="E56" s="70">
        <v>45</v>
      </c>
      <c r="F56" s="70">
        <v>2</v>
      </c>
      <c r="G56" s="70">
        <v>310</v>
      </c>
      <c r="H56" s="70">
        <v>952</v>
      </c>
      <c r="I56" s="70">
        <v>57</v>
      </c>
      <c r="J56" s="70">
        <v>10</v>
      </c>
      <c r="K56" s="100">
        <v>0.4</v>
      </c>
      <c r="L56" s="70"/>
      <c r="M56" s="70"/>
    </row>
    <row r="57" ht="15.75" spans="1:13">
      <c r="A57" t="s">
        <v>42</v>
      </c>
      <c r="B57" s="68">
        <v>43917</v>
      </c>
      <c r="C57" s="70">
        <v>1399</v>
      </c>
      <c r="D57" s="70">
        <v>92</v>
      </c>
      <c r="E57" s="70">
        <v>47</v>
      </c>
      <c r="F57" s="70">
        <v>2</v>
      </c>
      <c r="G57" s="70">
        <v>359</v>
      </c>
      <c r="H57" s="70">
        <v>993</v>
      </c>
      <c r="I57" s="70">
        <v>57</v>
      </c>
      <c r="J57" s="70">
        <v>11</v>
      </c>
      <c r="K57" s="100">
        <v>0.4</v>
      </c>
      <c r="L57" s="70"/>
      <c r="M57" s="70"/>
    </row>
    <row r="58" ht="15.75" spans="1:13">
      <c r="A58" t="s">
        <v>42</v>
      </c>
      <c r="B58" s="68">
        <v>43918</v>
      </c>
      <c r="C58" s="70">
        <v>1468</v>
      </c>
      <c r="D58" s="70">
        <v>69</v>
      </c>
      <c r="E58" s="70">
        <v>49</v>
      </c>
      <c r="F58" s="70">
        <v>2</v>
      </c>
      <c r="G58" s="70">
        <v>372</v>
      </c>
      <c r="H58" s="70">
        <v>1047</v>
      </c>
      <c r="I58" s="70">
        <v>56</v>
      </c>
      <c r="J58" s="70">
        <v>12</v>
      </c>
      <c r="K58" s="100">
        <v>0.4</v>
      </c>
      <c r="L58" s="70"/>
      <c r="M58" s="70"/>
    </row>
    <row r="59" ht="15.75" spans="1:13">
      <c r="A59" t="s">
        <v>42</v>
      </c>
      <c r="B59" s="68">
        <v>43919</v>
      </c>
      <c r="C59" s="70">
        <v>1693</v>
      </c>
      <c r="D59" s="70">
        <v>225</v>
      </c>
      <c r="E59" s="70">
        <v>52</v>
      </c>
      <c r="F59" s="70">
        <v>3</v>
      </c>
      <c r="G59" s="70">
        <v>404</v>
      </c>
      <c r="H59" s="70">
        <v>1237</v>
      </c>
      <c r="I59" s="70">
        <v>56</v>
      </c>
      <c r="J59" s="70">
        <v>13</v>
      </c>
      <c r="K59" s="100">
        <v>0.4</v>
      </c>
      <c r="L59" s="70"/>
      <c r="M59" s="70"/>
    </row>
    <row r="60" ht="15.75" spans="1:13">
      <c r="A60" t="s">
        <v>42</v>
      </c>
      <c r="B60" s="68">
        <v>43920</v>
      </c>
      <c r="C60" s="70">
        <v>1866</v>
      </c>
      <c r="D60" s="70">
        <v>173</v>
      </c>
      <c r="E60" s="70">
        <v>54</v>
      </c>
      <c r="F60" s="70">
        <v>2</v>
      </c>
      <c r="G60" s="70">
        <v>424</v>
      </c>
      <c r="H60" s="70">
        <v>1388</v>
      </c>
      <c r="I60" s="70">
        <v>56</v>
      </c>
      <c r="J60" s="70">
        <v>15</v>
      </c>
      <c r="K60" s="100">
        <v>0.4</v>
      </c>
      <c r="L60" s="70"/>
      <c r="M60" s="70"/>
    </row>
    <row r="61" ht="15.75" spans="1:13">
      <c r="A61" t="s">
        <v>42</v>
      </c>
      <c r="B61" s="68">
        <v>43921</v>
      </c>
      <c r="C61" s="70">
        <v>1866</v>
      </c>
      <c r="D61" s="70">
        <v>0</v>
      </c>
      <c r="E61" s="70">
        <v>54</v>
      </c>
      <c r="F61" s="70">
        <v>0</v>
      </c>
      <c r="G61" s="70">
        <v>424</v>
      </c>
      <c r="H61" s="70">
        <v>1388</v>
      </c>
      <c r="I61" s="70">
        <v>56</v>
      </c>
      <c r="J61" s="70">
        <v>15</v>
      </c>
      <c r="K61" s="100">
        <v>0.4</v>
      </c>
      <c r="L61" s="70"/>
      <c r="M61" s="70"/>
    </row>
    <row r="62" ht="15.75" spans="1:13">
      <c r="A62" t="s">
        <v>42</v>
      </c>
      <c r="B62" s="68">
        <v>43922</v>
      </c>
      <c r="C62" s="70">
        <v>1953</v>
      </c>
      <c r="D62" s="70">
        <v>87</v>
      </c>
      <c r="E62" s="70">
        <v>56</v>
      </c>
      <c r="F62" s="70">
        <v>2</v>
      </c>
      <c r="G62" s="70">
        <v>424</v>
      </c>
      <c r="H62" s="70">
        <v>1473</v>
      </c>
      <c r="I62" s="70">
        <v>56</v>
      </c>
      <c r="J62" s="70">
        <v>15</v>
      </c>
      <c r="K62" s="100">
        <v>0.4</v>
      </c>
      <c r="L62" s="70"/>
      <c r="M62" s="70"/>
    </row>
    <row r="63" ht="15.75" spans="1:13">
      <c r="A63" t="s">
        <v>42</v>
      </c>
      <c r="B63" s="68">
        <v>43923</v>
      </c>
      <c r="C63" s="70">
        <v>2178</v>
      </c>
      <c r="D63" s="70">
        <v>225</v>
      </c>
      <c r="E63" s="70">
        <v>57</v>
      </c>
      <c r="F63" s="70">
        <v>1</v>
      </c>
      <c r="G63" s="70">
        <v>472</v>
      </c>
      <c r="H63" s="70">
        <v>1649</v>
      </c>
      <c r="I63" s="70">
        <v>69</v>
      </c>
      <c r="J63" s="70">
        <v>17</v>
      </c>
      <c r="K63" s="100">
        <v>0.5</v>
      </c>
      <c r="L63" s="70"/>
      <c r="M63" s="70"/>
    </row>
    <row r="64" ht="15.75" spans="1:13">
      <c r="A64" t="s">
        <v>42</v>
      </c>
      <c r="B64" s="68">
        <v>43924</v>
      </c>
      <c r="C64" s="70">
        <v>2384</v>
      </c>
      <c r="D64" s="70">
        <v>206</v>
      </c>
      <c r="E64" s="70">
        <v>57</v>
      </c>
      <c r="F64" s="70">
        <v>0</v>
      </c>
      <c r="G64" s="70">
        <v>472</v>
      </c>
      <c r="H64" s="70">
        <v>1855</v>
      </c>
      <c r="I64" s="70">
        <v>69</v>
      </c>
      <c r="J64" s="70">
        <v>19</v>
      </c>
      <c r="K64" s="100">
        <v>0.5</v>
      </c>
      <c r="L64" s="70"/>
      <c r="M64" s="70"/>
    </row>
    <row r="65" ht="15.75" spans="1:13">
      <c r="A65" t="s">
        <v>42</v>
      </c>
      <c r="B65" s="68">
        <v>43925</v>
      </c>
      <c r="C65" s="70">
        <v>2617</v>
      </c>
      <c r="D65" s="70">
        <v>233</v>
      </c>
      <c r="E65" s="70">
        <v>63</v>
      </c>
      <c r="F65" s="70">
        <v>6</v>
      </c>
      <c r="G65" s="70">
        <v>514</v>
      </c>
      <c r="H65" s="70">
        <v>2040</v>
      </c>
      <c r="I65" s="70">
        <v>60</v>
      </c>
      <c r="J65" s="70">
        <v>21</v>
      </c>
      <c r="K65" s="100">
        <v>0.5</v>
      </c>
      <c r="L65" s="70"/>
      <c r="M65" s="70"/>
    </row>
    <row r="66" ht="15.75" spans="1:13">
      <c r="A66" t="s">
        <v>42</v>
      </c>
      <c r="B66" s="68">
        <v>43926</v>
      </c>
      <c r="C66" s="70">
        <v>2935</v>
      </c>
      <c r="D66" s="70">
        <v>318</v>
      </c>
      <c r="E66" s="70">
        <v>69</v>
      </c>
      <c r="F66" s="70">
        <v>6</v>
      </c>
      <c r="G66" s="70">
        <v>514</v>
      </c>
      <c r="H66" s="70">
        <v>2352</v>
      </c>
      <c r="I66" s="70">
        <v>60</v>
      </c>
      <c r="J66" s="70">
        <v>23</v>
      </c>
      <c r="K66" s="100">
        <v>0.5</v>
      </c>
      <c r="L66" s="70">
        <v>39446</v>
      </c>
      <c r="M66" s="70">
        <v>312</v>
      </c>
    </row>
    <row r="67" ht="15.75" spans="1:13">
      <c r="A67" t="s">
        <v>42</v>
      </c>
      <c r="B67" s="68">
        <v>43927</v>
      </c>
      <c r="C67" s="70">
        <v>3139</v>
      </c>
      <c r="D67" s="70">
        <v>204</v>
      </c>
      <c r="E67" s="70">
        <v>77</v>
      </c>
      <c r="F67" s="70">
        <v>8</v>
      </c>
      <c r="G67" s="70">
        <v>514</v>
      </c>
      <c r="H67" s="70">
        <v>2548</v>
      </c>
      <c r="I67" s="70">
        <v>64</v>
      </c>
      <c r="J67" s="70">
        <v>25</v>
      </c>
      <c r="K67" s="100">
        <v>0.6</v>
      </c>
      <c r="L67" s="70">
        <v>44639</v>
      </c>
      <c r="M67" s="70">
        <v>353</v>
      </c>
    </row>
    <row r="68" ht="15.75" spans="1:13">
      <c r="A68" t="s">
        <v>42</v>
      </c>
      <c r="B68" s="68">
        <v>43928</v>
      </c>
      <c r="C68" s="47">
        <v>3654</v>
      </c>
      <c r="D68" s="47">
        <v>515</v>
      </c>
      <c r="E68" s="47">
        <v>85</v>
      </c>
      <c r="F68" s="47">
        <v>8</v>
      </c>
      <c r="G68" s="47">
        <v>575</v>
      </c>
      <c r="H68" s="47">
        <v>2994</v>
      </c>
      <c r="I68" s="47">
        <v>69</v>
      </c>
      <c r="J68" s="47">
        <v>29</v>
      </c>
      <c r="K68" s="105">
        <v>0.7</v>
      </c>
      <c r="L68" s="47">
        <v>46172</v>
      </c>
      <c r="M68" s="47">
        <v>365</v>
      </c>
    </row>
    <row r="69" ht="15.75" spans="1:13">
      <c r="A69" t="s">
        <v>42</v>
      </c>
      <c r="B69" s="68">
        <v>43929</v>
      </c>
      <c r="C69" s="40">
        <v>3906</v>
      </c>
      <c r="D69" s="40">
        <v>252</v>
      </c>
      <c r="E69" s="40">
        <v>92</v>
      </c>
      <c r="F69" s="40">
        <v>7</v>
      </c>
      <c r="G69" s="40">
        <v>592</v>
      </c>
      <c r="H69" s="40">
        <v>3222</v>
      </c>
      <c r="I69" s="40">
        <v>79</v>
      </c>
      <c r="J69" s="40">
        <v>31</v>
      </c>
      <c r="K69" s="40">
        <v>0.7</v>
      </c>
      <c r="L69" s="40">
        <v>55311</v>
      </c>
      <c r="M69" s="40">
        <v>437</v>
      </c>
    </row>
    <row r="70" ht="15.75" spans="1:13">
      <c r="A70" t="s">
        <v>42</v>
      </c>
      <c r="B70" s="68">
        <v>43930</v>
      </c>
      <c r="C70" s="40">
        <v>4257</v>
      </c>
      <c r="D70" s="40">
        <v>351</v>
      </c>
      <c r="E70" s="40">
        <v>93</v>
      </c>
      <c r="F70" s="40">
        <v>1</v>
      </c>
      <c r="G70" s="40">
        <v>622</v>
      </c>
      <c r="H70" s="40">
        <f t="shared" ref="H70:H81" si="0">C70-E70-G70</f>
        <v>3542</v>
      </c>
      <c r="I70" s="40">
        <v>80</v>
      </c>
      <c r="J70" s="40">
        <v>34</v>
      </c>
      <c r="K70" s="40">
        <v>0.7</v>
      </c>
      <c r="L70" s="40">
        <v>55311</v>
      </c>
      <c r="M70" s="40">
        <v>437</v>
      </c>
    </row>
    <row r="71" ht="15.75" spans="1:13">
      <c r="A71" t="s">
        <v>42</v>
      </c>
      <c r="B71" s="68">
        <v>43931</v>
      </c>
      <c r="C71" s="40">
        <v>4667</v>
      </c>
      <c r="D71" s="40">
        <v>410</v>
      </c>
      <c r="E71" s="40">
        <v>94</v>
      </c>
      <c r="F71" s="40">
        <v>1</v>
      </c>
      <c r="G71" s="40">
        <v>632</v>
      </c>
      <c r="H71" s="40">
        <f t="shared" si="0"/>
        <v>3941</v>
      </c>
      <c r="I71" s="40">
        <v>99</v>
      </c>
      <c r="J71" s="40">
        <v>37</v>
      </c>
      <c r="K71" s="40">
        <v>0.7</v>
      </c>
      <c r="L71" s="40">
        <v>61498</v>
      </c>
      <c r="M71" s="40">
        <v>486</v>
      </c>
    </row>
    <row r="72" ht="15.75" spans="1:13">
      <c r="A72" t="s">
        <v>42</v>
      </c>
      <c r="B72" s="68">
        <v>43932</v>
      </c>
      <c r="C72" s="40">
        <v>5530</v>
      </c>
      <c r="D72" s="40">
        <v>863</v>
      </c>
      <c r="E72" s="40">
        <v>99</v>
      </c>
      <c r="F72" s="40">
        <v>5</v>
      </c>
      <c r="G72" s="40">
        <v>685</v>
      </c>
      <c r="H72" s="40">
        <f t="shared" si="0"/>
        <v>4746</v>
      </c>
      <c r="I72" s="40">
        <v>109</v>
      </c>
      <c r="J72" s="40">
        <v>44</v>
      </c>
      <c r="K72" s="40">
        <v>0.8</v>
      </c>
      <c r="L72" s="40">
        <v>64387</v>
      </c>
      <c r="M72" s="40">
        <v>509</v>
      </c>
    </row>
    <row r="73" ht="15.75" spans="1:13">
      <c r="A73" t="s">
        <v>42</v>
      </c>
      <c r="B73" s="68">
        <v>43933</v>
      </c>
      <c r="C73" s="40">
        <v>6005</v>
      </c>
      <c r="D73" s="40">
        <v>475</v>
      </c>
      <c r="E73" s="40">
        <v>99</v>
      </c>
      <c r="F73" s="40">
        <v>0</v>
      </c>
      <c r="G73" s="40">
        <v>762</v>
      </c>
      <c r="H73" s="40">
        <f t="shared" si="0"/>
        <v>5144</v>
      </c>
      <c r="I73" s="40">
        <v>109</v>
      </c>
      <c r="J73" s="40">
        <v>47</v>
      </c>
      <c r="K73" s="40">
        <v>0.8</v>
      </c>
      <c r="L73" s="40">
        <v>64387</v>
      </c>
      <c r="M73" s="40">
        <v>509</v>
      </c>
    </row>
    <row r="74" ht="15.75" spans="1:13">
      <c r="A74" t="s">
        <v>42</v>
      </c>
      <c r="B74" s="68">
        <v>43934</v>
      </c>
      <c r="C74" s="40">
        <v>6748</v>
      </c>
      <c r="D74" s="40">
        <v>743</v>
      </c>
      <c r="E74" s="40">
        <v>108</v>
      </c>
      <c r="F74" s="40">
        <v>9</v>
      </c>
      <c r="G74" s="40">
        <v>762</v>
      </c>
      <c r="H74" s="40">
        <f t="shared" si="0"/>
        <v>5878</v>
      </c>
      <c r="I74" s="40">
        <v>117</v>
      </c>
      <c r="J74" s="40">
        <v>53</v>
      </c>
      <c r="K74" s="40">
        <v>0.9</v>
      </c>
      <c r="L74" s="40">
        <v>68771</v>
      </c>
      <c r="M74" s="40">
        <v>544</v>
      </c>
    </row>
    <row r="75" ht="15.75" spans="1:13">
      <c r="A75" t="s">
        <v>42</v>
      </c>
      <c r="B75" s="68">
        <v>43935</v>
      </c>
      <c r="C75" s="40">
        <v>7370</v>
      </c>
      <c r="D75" s="40">
        <v>622</v>
      </c>
      <c r="E75" s="40">
        <v>123</v>
      </c>
      <c r="F75" s="40">
        <v>15</v>
      </c>
      <c r="G75" s="40">
        <v>784</v>
      </c>
      <c r="H75" s="40">
        <f t="shared" si="0"/>
        <v>6463</v>
      </c>
      <c r="I75" s="40">
        <v>129</v>
      </c>
      <c r="J75" s="40">
        <v>58</v>
      </c>
      <c r="K75" s="40">
        <v>1</v>
      </c>
      <c r="L75" s="40">
        <v>77381</v>
      </c>
      <c r="M75" s="40">
        <v>612</v>
      </c>
    </row>
    <row r="76" ht="15.75" spans="1:13">
      <c r="A76" t="s">
        <v>42</v>
      </c>
      <c r="B76" s="68">
        <v>43936</v>
      </c>
      <c r="C76" s="40">
        <v>7645</v>
      </c>
      <c r="D76" s="40">
        <v>275</v>
      </c>
      <c r="E76" s="40">
        <v>143</v>
      </c>
      <c r="F76" s="40">
        <v>20</v>
      </c>
      <c r="G76" s="40">
        <v>799</v>
      </c>
      <c r="H76" s="40">
        <f t="shared" si="0"/>
        <v>6703</v>
      </c>
      <c r="I76" s="40">
        <v>135</v>
      </c>
      <c r="J76" s="40">
        <v>60</v>
      </c>
      <c r="K76" s="40">
        <v>1</v>
      </c>
      <c r="L76" s="40">
        <v>78702</v>
      </c>
      <c r="M76" s="40">
        <v>622</v>
      </c>
    </row>
    <row r="77" ht="15.75" spans="1:13">
      <c r="A77" t="s">
        <v>42</v>
      </c>
      <c r="B77" s="68">
        <v>43937</v>
      </c>
      <c r="C77" s="40">
        <v>8100</v>
      </c>
      <c r="D77" s="40">
        <v>455</v>
      </c>
      <c r="E77" s="40">
        <v>146</v>
      </c>
      <c r="F77" s="40">
        <v>3</v>
      </c>
      <c r="G77" s="40">
        <v>853</v>
      </c>
      <c r="H77" s="40">
        <f t="shared" si="0"/>
        <v>7101</v>
      </c>
      <c r="I77" s="40">
        <v>152</v>
      </c>
      <c r="J77" s="40">
        <v>64</v>
      </c>
      <c r="K77" s="40">
        <v>1</v>
      </c>
      <c r="L77" s="40">
        <v>89551</v>
      </c>
      <c r="M77" s="40">
        <v>708</v>
      </c>
    </row>
    <row r="78" ht="15.75" spans="1:13">
      <c r="A78" t="s">
        <v>42</v>
      </c>
      <c r="B78" s="68">
        <v>43938</v>
      </c>
      <c r="C78" s="40">
        <v>8626</v>
      </c>
      <c r="D78" s="40">
        <v>526</v>
      </c>
      <c r="E78" s="40">
        <v>178</v>
      </c>
      <c r="F78" s="40">
        <v>32</v>
      </c>
      <c r="G78" s="40">
        <v>901</v>
      </c>
      <c r="H78" s="40">
        <f t="shared" si="0"/>
        <v>7547</v>
      </c>
      <c r="I78" s="40">
        <v>168</v>
      </c>
      <c r="J78" s="40">
        <v>68</v>
      </c>
      <c r="K78" s="40">
        <v>1</v>
      </c>
      <c r="L78" s="40">
        <v>94236</v>
      </c>
      <c r="M78" s="40">
        <v>745</v>
      </c>
    </row>
    <row r="79" ht="15.75" spans="1:13">
      <c r="A79" t="s">
        <v>42</v>
      </c>
      <c r="B79" s="68">
        <v>43939</v>
      </c>
      <c r="C79" s="40">
        <v>9167</v>
      </c>
      <c r="D79" s="40">
        <v>541</v>
      </c>
      <c r="E79" s="40">
        <v>190</v>
      </c>
      <c r="F79" s="40">
        <v>12</v>
      </c>
      <c r="G79" s="40">
        <v>935</v>
      </c>
      <c r="H79" s="40">
        <f t="shared" si="0"/>
        <v>8042</v>
      </c>
      <c r="I79" s="40">
        <v>193</v>
      </c>
      <c r="J79" s="40">
        <v>77</v>
      </c>
      <c r="K79" s="40">
        <v>2</v>
      </c>
      <c r="L79" s="40">
        <v>100703</v>
      </c>
      <c r="M79" s="40">
        <v>796</v>
      </c>
    </row>
    <row r="80" ht="15.75" spans="1:13">
      <c r="A80" t="s">
        <v>42</v>
      </c>
      <c r="B80" s="68">
        <v>43940</v>
      </c>
      <c r="C80" s="40">
        <v>9795</v>
      </c>
      <c r="D80" s="40">
        <v>628</v>
      </c>
      <c r="E80" s="40">
        <v>222</v>
      </c>
      <c r="F80" s="40">
        <v>32</v>
      </c>
      <c r="G80" s="40">
        <v>1069</v>
      </c>
      <c r="H80" s="40">
        <f t="shared" si="0"/>
        <v>8504</v>
      </c>
      <c r="I80" s="40">
        <v>221</v>
      </c>
      <c r="J80" s="40">
        <v>81</v>
      </c>
      <c r="K80" s="40">
        <v>2</v>
      </c>
      <c r="L80" s="40">
        <v>111325</v>
      </c>
      <c r="M80" s="40">
        <v>880</v>
      </c>
    </row>
    <row r="81" ht="15.75" spans="1:13">
      <c r="A81" t="s">
        <v>42</v>
      </c>
      <c r="B81" s="68">
        <v>43941</v>
      </c>
      <c r="C81" s="40">
        <v>10219</v>
      </c>
      <c r="D81" s="40">
        <v>424</v>
      </c>
      <c r="E81" s="40">
        <v>236</v>
      </c>
      <c r="F81" s="40">
        <v>14</v>
      </c>
      <c r="G81" s="40">
        <v>1159</v>
      </c>
      <c r="H81" s="40">
        <f t="shared" si="0"/>
        <v>8824</v>
      </c>
      <c r="I81" s="40">
        <v>217</v>
      </c>
      <c r="J81" s="40">
        <v>85</v>
      </c>
      <c r="K81" s="40">
        <v>2</v>
      </c>
      <c r="L81" s="40">
        <v>112816</v>
      </c>
      <c r="M81" s="40">
        <v>892</v>
      </c>
    </row>
    <row r="82" ht="15.75" spans="1:13">
      <c r="A82" t="s">
        <v>42</v>
      </c>
      <c r="B82" s="68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75" spans="1:13">
      <c r="A83" t="s">
        <v>42</v>
      </c>
      <c r="B83" s="68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75" spans="1:13">
      <c r="A84" t="s">
        <v>42</v>
      </c>
      <c r="B84" s="68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75" spans="1:13">
      <c r="A85" t="s">
        <v>42</v>
      </c>
      <c r="B85" s="68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75" spans="1:13">
      <c r="A86" t="s">
        <v>42</v>
      </c>
      <c r="B86" s="68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75" spans="1:13">
      <c r="A87" t="s">
        <v>42</v>
      </c>
      <c r="B87" s="68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75" spans="1:13">
      <c r="A88" t="s">
        <v>42</v>
      </c>
      <c r="B88" s="68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42</v>
      </c>
      <c r="B89" s="68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42</v>
      </c>
      <c r="B90" s="68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42</v>
      </c>
      <c r="B91" s="68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25" spans="1:13">
      <c r="A92" t="s">
        <v>42</v>
      </c>
      <c r="B92" s="68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75" spans="1:13">
      <c r="A93" t="s">
        <v>42</v>
      </c>
      <c r="B93" s="68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75" spans="1:13">
      <c r="A94" t="s">
        <v>42</v>
      </c>
      <c r="B94" s="68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75" spans="1:13">
      <c r="A95" t="s">
        <v>42</v>
      </c>
      <c r="B95" s="68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75" spans="1:13">
      <c r="A96" t="s">
        <v>42</v>
      </c>
      <c r="B96" s="68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75" spans="1:13">
      <c r="A97" t="s">
        <v>42</v>
      </c>
      <c r="B97" s="68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75" spans="1:13">
      <c r="A98" t="s">
        <v>42</v>
      </c>
      <c r="B98" s="68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75" spans="1:13">
      <c r="A99" t="s">
        <v>42</v>
      </c>
      <c r="B99" s="68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75" spans="1:13">
      <c r="A100" t="s">
        <v>42</v>
      </c>
      <c r="B100" s="68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75" spans="1:13">
      <c r="A101" t="s">
        <v>42</v>
      </c>
      <c r="B101" s="68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75" spans="1:13">
      <c r="A102" t="s">
        <v>42</v>
      </c>
      <c r="B102" s="68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75" spans="1:13">
      <c r="A103" t="s">
        <v>42</v>
      </c>
      <c r="B103" s="68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75" spans="1:13">
      <c r="A104" t="s">
        <v>42</v>
      </c>
      <c r="B104" s="68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75" spans="1:13">
      <c r="A105" t="s">
        <v>42</v>
      </c>
      <c r="B105" s="68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75" spans="1:13">
      <c r="A106" t="s">
        <v>42</v>
      </c>
      <c r="B106" s="68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75" spans="1:13">
      <c r="A107" t="s">
        <v>42</v>
      </c>
      <c r="B107" s="68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75" spans="1:13">
      <c r="A108" t="s">
        <v>42</v>
      </c>
      <c r="B108" s="68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75" spans="1:13">
      <c r="A109" t="s">
        <v>42</v>
      </c>
      <c r="B109" s="68">
        <v>43969</v>
      </c>
      <c r="C109" s="36">
        <f>Sheet1!CB110</f>
        <v>16237</v>
      </c>
      <c r="D109" s="36">
        <f>Sheet1!CC110</f>
        <v>34</v>
      </c>
      <c r="E109" s="36">
        <f>Sheet1!CD110</f>
        <v>725</v>
      </c>
      <c r="F109" s="36">
        <f>Sheet1!CE110</f>
        <v>12</v>
      </c>
      <c r="G109" s="36">
        <f>Sheet1!CF110</f>
        <v>10338</v>
      </c>
      <c r="H109" s="36">
        <f>Sheet1!CG110</f>
        <v>5174</v>
      </c>
      <c r="I109" s="36">
        <f>Sheet1!CH110</f>
        <v>232</v>
      </c>
      <c r="J109" s="36">
        <f>Sheet1!CI110</f>
        <v>128</v>
      </c>
      <c r="K109" s="36">
        <f>Sheet1!CJ110</f>
        <v>6</v>
      </c>
      <c r="L109" s="36">
        <f>Sheet1!CK110</f>
        <v>240368</v>
      </c>
      <c r="M109" s="36">
        <f>Sheet1!CL110</f>
        <v>1900</v>
      </c>
    </row>
    <row r="110" ht="15.75" spans="1:13">
      <c r="A110" t="s">
        <v>42</v>
      </c>
      <c r="B110" s="68">
        <v>43970</v>
      </c>
      <c r="C110" s="36">
        <f>Sheet1!CB111</f>
        <v>16285</v>
      </c>
      <c r="D110" s="36">
        <f>Sheet1!CC111</f>
        <v>48</v>
      </c>
      <c r="E110" s="36">
        <f>Sheet1!CD111</f>
        <v>744</v>
      </c>
      <c r="F110" s="36">
        <f>Sheet1!CE111</f>
        <v>19</v>
      </c>
      <c r="G110" s="36">
        <f>Sheet1!CF111</f>
        <v>11153</v>
      </c>
      <c r="H110" s="36">
        <f>Sheet1!CG111</f>
        <v>4388</v>
      </c>
      <c r="I110" s="36">
        <f>Sheet1!CH111</f>
        <v>230</v>
      </c>
      <c r="J110" s="36">
        <f>Sheet1!CI111</f>
        <v>129</v>
      </c>
      <c r="K110" s="36">
        <f>Sheet1!CJ111</f>
        <v>6</v>
      </c>
      <c r="L110" s="36">
        <f>Sheet1!CK111</f>
        <v>244452</v>
      </c>
      <c r="M110" s="36">
        <f>Sheet1!CL111</f>
        <v>1932</v>
      </c>
    </row>
    <row r="111" ht="15.75" spans="1:13">
      <c r="A111" t="s">
        <v>42</v>
      </c>
      <c r="B111" s="68">
        <v>43971</v>
      </c>
      <c r="C111" s="36">
        <f>Sheet1!CB112</f>
        <v>16305</v>
      </c>
      <c r="D111" s="36">
        <f>Sheet1!CC112</f>
        <v>20</v>
      </c>
      <c r="E111" s="36">
        <f>Sheet1!CD112</f>
        <v>749</v>
      </c>
      <c r="F111" s="36">
        <f>Sheet1!CE112</f>
        <v>5</v>
      </c>
      <c r="G111" s="36">
        <f>Sheet1!CF112</f>
        <v>11564</v>
      </c>
      <c r="H111" s="36">
        <f>Sheet1!CG112</f>
        <v>3992</v>
      </c>
      <c r="I111" s="36">
        <f>Sheet1!CH112</f>
        <v>228</v>
      </c>
      <c r="J111" s="36">
        <f>Sheet1!CI112</f>
        <v>129</v>
      </c>
      <c r="K111" s="36">
        <f>Sheet1!CJ112</f>
        <v>6</v>
      </c>
      <c r="L111" s="36">
        <f>Sheet1!CK112</f>
        <v>250151</v>
      </c>
      <c r="M111" s="36">
        <f>Sheet1!CL112</f>
        <v>1977</v>
      </c>
    </row>
    <row r="112" ht="15.75" spans="1:13">
      <c r="A112" t="s">
        <v>42</v>
      </c>
      <c r="B112" s="68">
        <v>43972</v>
      </c>
      <c r="C112" s="36">
        <f>Sheet1!CB113</f>
        <v>16367</v>
      </c>
      <c r="D112" s="36">
        <f>Sheet1!CC113</f>
        <v>62</v>
      </c>
      <c r="E112" s="36">
        <f>Sheet1!CD113</f>
        <v>768</v>
      </c>
      <c r="F112" s="36">
        <f>Sheet1!CE113</f>
        <v>19</v>
      </c>
      <c r="G112" s="36">
        <f>Sheet1!CF113</f>
        <v>11564</v>
      </c>
      <c r="H112" s="36">
        <f>Sheet1!CG113</f>
        <v>4035</v>
      </c>
      <c r="I112" s="36">
        <f>Sheet1!CH113</f>
        <v>213</v>
      </c>
      <c r="J112" s="36">
        <f>Sheet1!CI113</f>
        <v>129</v>
      </c>
      <c r="K112" s="36">
        <f>Sheet1!CJ113</f>
        <v>6</v>
      </c>
      <c r="L112" s="36">
        <f>Sheet1!CK113</f>
        <v>255675</v>
      </c>
      <c r="M112" s="36">
        <f>Sheet1!CL113</f>
        <v>2021</v>
      </c>
    </row>
    <row r="113" ht="15.75" spans="1:13">
      <c r="A113" t="s">
        <v>42</v>
      </c>
      <c r="B113" s="68">
        <v>43973</v>
      </c>
      <c r="C113" s="36">
        <f>Sheet1!CB114</f>
        <v>16385</v>
      </c>
      <c r="D113" s="36">
        <f>Sheet1!CC114</f>
        <v>18</v>
      </c>
      <c r="E113" s="36">
        <f>Sheet1!CD114</f>
        <v>771</v>
      </c>
      <c r="F113" s="36">
        <f>Sheet1!CE114</f>
        <v>3</v>
      </c>
      <c r="G113" s="36">
        <f>Sheet1!CF114</f>
        <v>12286</v>
      </c>
      <c r="H113" s="36">
        <f>Sheet1!CG114</f>
        <v>3328</v>
      </c>
      <c r="I113" s="36">
        <f>Sheet1!CH114</f>
        <v>210</v>
      </c>
      <c r="J113" s="36">
        <f>Sheet1!CI114</f>
        <v>130</v>
      </c>
      <c r="K113" s="36">
        <f>Sheet1!CJ114</f>
        <v>6</v>
      </c>
      <c r="L113" s="36">
        <f>Sheet1!CK114</f>
        <v>258277</v>
      </c>
      <c r="M113" s="36">
        <f>Sheet1!CL114</f>
        <v>2041</v>
      </c>
    </row>
    <row r="114" ht="15.75" spans="1:13">
      <c r="A114" t="s">
        <v>42</v>
      </c>
      <c r="B114" s="68">
        <v>43974</v>
      </c>
      <c r="C114" s="36">
        <f>Sheet1!CB115</f>
        <v>16424</v>
      </c>
      <c r="D114" s="36">
        <f>Sheet1!CC115</f>
        <v>39</v>
      </c>
      <c r="E114" s="36">
        <f>Sheet1!CD115</f>
        <v>777</v>
      </c>
      <c r="F114" s="36">
        <f>Sheet1!CE115</f>
        <v>6</v>
      </c>
      <c r="G114" s="36">
        <f>Sheet1!CF115</f>
        <v>12672</v>
      </c>
      <c r="H114" s="36">
        <f>Sheet1!CG115</f>
        <v>2975</v>
      </c>
      <c r="I114" s="36">
        <f>Sheet1!CH115</f>
        <v>195</v>
      </c>
      <c r="J114" s="36">
        <f>Sheet1!CI115</f>
        <v>130</v>
      </c>
      <c r="K114" s="36">
        <f>Sheet1!CJ115</f>
        <v>6</v>
      </c>
      <c r="L114" s="36">
        <f>Sheet1!CK115</f>
        <v>261572</v>
      </c>
      <c r="M114" s="36">
        <f>Sheet1!CL115</f>
        <v>2067</v>
      </c>
    </row>
    <row r="115" ht="15.75" spans="1:13">
      <c r="A115" t="s">
        <v>42</v>
      </c>
      <c r="B115" s="68">
        <v>43975</v>
      </c>
      <c r="C115" s="36">
        <f>Sheet1!CB116</f>
        <v>16536</v>
      </c>
      <c r="D115" s="36">
        <f>Sheet1!CC116</f>
        <v>112</v>
      </c>
      <c r="E115" s="36">
        <f>Sheet1!CD116</f>
        <v>808</v>
      </c>
      <c r="F115" s="36">
        <f>Sheet1!CE116</f>
        <v>31</v>
      </c>
      <c r="G115" s="36">
        <f>Sheet1!CF116</f>
        <v>13244</v>
      </c>
      <c r="H115" s="36">
        <f>Sheet1!CG116</f>
        <v>2484</v>
      </c>
      <c r="I115" s="36">
        <f>Sheet1!CH116</f>
        <v>174</v>
      </c>
      <c r="J115" s="36">
        <f>Sheet1!CI116</f>
        <v>131</v>
      </c>
      <c r="K115" s="36">
        <f>Sheet1!CJ116</f>
        <v>6</v>
      </c>
      <c r="L115" s="36">
        <f>Sheet1!CK116</f>
        <v>268477</v>
      </c>
      <c r="M115" s="36">
        <f>Sheet1!CL116</f>
        <v>2122</v>
      </c>
    </row>
    <row r="116" ht="15.75" spans="1:13">
      <c r="A116" t="s">
        <v>42</v>
      </c>
      <c r="B116" s="68">
        <v>43976</v>
      </c>
      <c r="C116" s="36">
        <f>Sheet1!CB117</f>
        <v>16536</v>
      </c>
      <c r="D116" s="36">
        <f>Sheet1!CC117</f>
        <v>0</v>
      </c>
      <c r="E116" s="36">
        <f>Sheet1!CD117</f>
        <v>808</v>
      </c>
      <c r="F116" s="36">
        <f>Sheet1!CE117</f>
        <v>0</v>
      </c>
      <c r="G116" s="36">
        <f>Sheet1!CF117</f>
        <v>13244</v>
      </c>
      <c r="H116" s="36">
        <f>Sheet1!CG117</f>
        <v>2484</v>
      </c>
      <c r="I116" s="36">
        <f>Sheet1!CH117</f>
        <v>174</v>
      </c>
      <c r="J116" s="36">
        <f>Sheet1!CI117</f>
        <v>131</v>
      </c>
      <c r="K116" s="36">
        <f>Sheet1!CJ117</f>
        <v>6</v>
      </c>
      <c r="L116" s="36">
        <f>Sheet1!CK117</f>
        <v>268477</v>
      </c>
      <c r="M116" s="36">
        <f>Sheet1!CL117</f>
        <v>2122</v>
      </c>
    </row>
    <row r="117" ht="15.75" spans="1:13">
      <c r="A117" t="s">
        <v>42</v>
      </c>
      <c r="B117" s="68">
        <v>43977</v>
      </c>
      <c r="C117" s="36">
        <f>Sheet1!CB118</f>
        <v>16550</v>
      </c>
      <c r="D117" s="36">
        <f>Sheet1!CC118</f>
        <v>14</v>
      </c>
      <c r="E117" s="36">
        <f>Sheet1!CD118</f>
        <v>820</v>
      </c>
      <c r="F117" s="36">
        <f>Sheet1!CE118</f>
        <v>12</v>
      </c>
      <c r="G117" s="36">
        <f>Sheet1!CF118</f>
        <v>13413</v>
      </c>
      <c r="H117" s="36">
        <f>Sheet1!CG118</f>
        <v>2317</v>
      </c>
      <c r="I117" s="36">
        <f>Sheet1!CH118</f>
        <v>168</v>
      </c>
      <c r="J117" s="36">
        <f>Sheet1!CI118</f>
        <v>131</v>
      </c>
      <c r="K117" s="36">
        <f>Sheet1!CJ118</f>
        <v>6</v>
      </c>
      <c r="L117" s="36">
        <f>Sheet1!CK118</f>
        <v>271201</v>
      </c>
      <c r="M117" s="36">
        <f>Sheet1!CL118</f>
        <v>2144</v>
      </c>
    </row>
    <row r="118" ht="15.75" spans="1:13">
      <c r="A118" t="s">
        <v>42</v>
      </c>
      <c r="B118" s="68">
        <v>43978</v>
      </c>
      <c r="C118" s="36">
        <f>Sheet1!CB119</f>
        <v>16623</v>
      </c>
      <c r="D118" s="36">
        <f>Sheet1!CC119</f>
        <v>73</v>
      </c>
      <c r="E118" s="36">
        <f>Sheet1!CD119</f>
        <v>846</v>
      </c>
      <c r="F118" s="36">
        <f>Sheet1!CE119</f>
        <v>26</v>
      </c>
      <c r="G118" s="36">
        <f>Sheet1!CF119</f>
        <v>13810</v>
      </c>
      <c r="H118" s="36">
        <f>Sheet1!CG119</f>
        <v>1967</v>
      </c>
      <c r="I118" s="36">
        <f>Sheet1!CH119</f>
        <v>155</v>
      </c>
      <c r="J118" s="36">
        <f>Sheet1!CI119</f>
        <v>131</v>
      </c>
      <c r="K118" s="36">
        <f>Sheet1!CJ119</f>
        <v>7</v>
      </c>
      <c r="L118" s="36">
        <f>Sheet1!CK119</f>
        <v>276170</v>
      </c>
      <c r="M118" s="36">
        <f>Sheet1!CL119</f>
        <v>2183</v>
      </c>
    </row>
    <row r="119" ht="15.75" spans="1:13">
      <c r="A119" t="s">
        <v>42</v>
      </c>
      <c r="B119" s="68">
        <v>43979</v>
      </c>
      <c r="C119" s="36">
        <f>Sheet1!CB120</f>
        <v>16623</v>
      </c>
      <c r="D119" s="36">
        <f>Sheet1!CC120</f>
        <v>0</v>
      </c>
      <c r="E119" s="36">
        <f>Sheet1!CD120</f>
        <v>846</v>
      </c>
      <c r="F119" s="36">
        <f>Sheet1!CE120</f>
        <v>0</v>
      </c>
      <c r="G119" s="36">
        <f>Sheet1!CF120</f>
        <v>13810</v>
      </c>
      <c r="H119" s="36">
        <f>Sheet1!CG120</f>
        <v>1967</v>
      </c>
      <c r="I119" s="36">
        <f>Sheet1!CH120</f>
        <v>155</v>
      </c>
      <c r="J119" s="36">
        <f>Sheet1!CI120</f>
        <v>131</v>
      </c>
      <c r="K119" s="36">
        <f>Sheet1!CJ120</f>
        <v>7</v>
      </c>
      <c r="L119" s="36">
        <f>Sheet1!CK120</f>
        <v>276170</v>
      </c>
      <c r="M119" s="36">
        <f>Sheet1!CL120</f>
        <v>2183</v>
      </c>
    </row>
    <row r="120" ht="15.75" spans="1:13">
      <c r="A120" t="s">
        <v>42</v>
      </c>
      <c r="B120" s="68">
        <v>43980</v>
      </c>
      <c r="C120" s="36">
        <f>Sheet1!CB121</f>
        <v>16651</v>
      </c>
      <c r="D120" s="36">
        <f>Sheet1!CC121</f>
        <v>28</v>
      </c>
      <c r="E120" s="36">
        <f>Sheet1!CD121</f>
        <v>858</v>
      </c>
      <c r="F120" s="36">
        <f>Sheet1!CE121</f>
        <v>12</v>
      </c>
      <c r="G120" s="36">
        <f>Sheet1!CF121</f>
        <v>13973</v>
      </c>
      <c r="H120" s="36">
        <f>Sheet1!CG121</f>
        <v>1820</v>
      </c>
      <c r="I120" s="36">
        <f>Sheet1!CH121</f>
        <v>147</v>
      </c>
      <c r="J120" s="36">
        <f>Sheet1!CI121</f>
        <v>132</v>
      </c>
      <c r="K120" s="36">
        <f>Sheet1!CJ121</f>
        <v>7</v>
      </c>
      <c r="L120" s="36">
        <f>Sheet1!CK121</f>
        <v>278642</v>
      </c>
      <c r="M120" s="36">
        <f>Sheet1!CL121</f>
        <v>2203</v>
      </c>
    </row>
    <row r="121" ht="15.75" spans="1:13">
      <c r="A121" t="s">
        <v>42</v>
      </c>
      <c r="B121" s="68">
        <v>43981</v>
      </c>
      <c r="C121" s="36">
        <f>Sheet1!CB122</f>
        <v>16683</v>
      </c>
      <c r="D121" s="36">
        <f>Sheet1!CC122</f>
        <v>32</v>
      </c>
      <c r="E121" s="36">
        <f>Sheet1!CD122</f>
        <v>867</v>
      </c>
      <c r="F121" s="36">
        <f>Sheet1!CE122</f>
        <v>9</v>
      </c>
      <c r="G121" s="36">
        <f>Sheet1!CF122</f>
        <v>14147</v>
      </c>
      <c r="H121" s="36">
        <f>Sheet1!CG122</f>
        <v>1669</v>
      </c>
      <c r="I121" s="36">
        <f>Sheet1!CH122</f>
        <v>136</v>
      </c>
      <c r="J121" s="36">
        <f>Sheet1!CI122</f>
        <v>132</v>
      </c>
      <c r="K121" s="36">
        <f>Sheet1!CJ122</f>
        <v>7</v>
      </c>
      <c r="L121" s="36">
        <f>Sheet1!CK122</f>
        <v>281293</v>
      </c>
      <c r="M121" s="36">
        <f>Sheet1!CL122</f>
        <v>2223</v>
      </c>
    </row>
    <row r="122" ht="15.75" spans="1:13">
      <c r="A122" t="s">
        <v>42</v>
      </c>
      <c r="B122" s="68">
        <v>43982</v>
      </c>
      <c r="C122" s="36">
        <f>Sheet1!CB123</f>
        <v>16719</v>
      </c>
      <c r="D122" s="36">
        <f>Sheet1!CC123</f>
        <v>36</v>
      </c>
      <c r="E122" s="36">
        <f>Sheet1!CD123</f>
        <v>874</v>
      </c>
      <c r="F122" s="36">
        <f>Sheet1!CE123</f>
        <v>7</v>
      </c>
      <c r="G122" s="36">
        <f>Sheet1!CF123</f>
        <v>14254</v>
      </c>
      <c r="H122" s="36">
        <f>Sheet1!CG123</f>
        <v>1591</v>
      </c>
      <c r="I122" s="36">
        <f>Sheet1!CH123</f>
        <v>131</v>
      </c>
      <c r="J122" s="36">
        <f>Sheet1!CI123</f>
        <v>132</v>
      </c>
      <c r="K122" s="36">
        <f>Sheet1!CJ123</f>
        <v>7</v>
      </c>
      <c r="L122" s="36">
        <f>Sheet1!CK123</f>
        <v>284763</v>
      </c>
      <c r="M122" s="36">
        <f>Sheet1!CL123</f>
        <v>2251</v>
      </c>
    </row>
    <row r="123" ht="15.75" spans="1:13">
      <c r="A123" t="s">
        <v>42</v>
      </c>
      <c r="B123" s="68">
        <v>43983</v>
      </c>
      <c r="C123" s="36">
        <f>Sheet1!CB124</f>
        <v>16804</v>
      </c>
      <c r="D123" s="36">
        <f>Sheet1!CC124</f>
        <v>85</v>
      </c>
      <c r="E123" s="36">
        <f>Sheet1!CD124</f>
        <v>886</v>
      </c>
      <c r="F123" s="36">
        <f>Sheet1!CE124</f>
        <v>12</v>
      </c>
      <c r="G123" s="36">
        <f>Sheet1!CF124</f>
        <v>14406</v>
      </c>
      <c r="H123" s="36">
        <f>Sheet1!CG124</f>
        <v>1512</v>
      </c>
      <c r="I123" s="36">
        <f>Sheet1!CH124</f>
        <v>123</v>
      </c>
      <c r="J123" s="36">
        <f>Sheet1!CI124</f>
        <v>133</v>
      </c>
      <c r="K123" s="36">
        <f>Sheet1!CJ124</f>
        <v>7</v>
      </c>
      <c r="L123" s="36">
        <f>Sheet1!CK124</f>
        <v>287754</v>
      </c>
      <c r="M123" s="36">
        <f>Sheet1!CL124</f>
        <v>2275</v>
      </c>
    </row>
    <row r="124" ht="15.75" spans="1:13">
      <c r="A124" t="s">
        <v>42</v>
      </c>
      <c r="B124" s="68">
        <v>43984</v>
      </c>
      <c r="C124" s="36">
        <f>Sheet1!CB125</f>
        <v>16851</v>
      </c>
      <c r="D124" s="36">
        <f>Sheet1!CC125</f>
        <v>47</v>
      </c>
      <c r="E124" s="36">
        <f>Sheet1!CD125</f>
        <v>891</v>
      </c>
      <c r="F124" s="36">
        <f>Sheet1!CE125</f>
        <v>5</v>
      </c>
      <c r="G124" s="36">
        <f>Sheet1!CF125</f>
        <v>14459</v>
      </c>
      <c r="H124" s="36">
        <f>Sheet1!CG125</f>
        <v>1501</v>
      </c>
      <c r="I124" s="36">
        <f>Sheet1!CH125</f>
        <v>119</v>
      </c>
      <c r="J124" s="36">
        <f>Sheet1!CI125</f>
        <v>133</v>
      </c>
      <c r="K124" s="36">
        <f>Sheet1!CJ125</f>
        <v>7</v>
      </c>
      <c r="L124" s="36">
        <f>Sheet1!CK125</f>
        <v>290436</v>
      </c>
      <c r="M124" s="36">
        <f>Sheet1!CL125</f>
        <v>2296</v>
      </c>
    </row>
    <row r="125" ht="15.75" spans="1:13">
      <c r="A125" t="s">
        <v>42</v>
      </c>
      <c r="B125" s="68">
        <v>43985</v>
      </c>
      <c r="C125" s="36">
        <f>Sheet1!CB126</f>
        <v>16884</v>
      </c>
      <c r="D125" s="36">
        <f>Sheet1!CC126</f>
        <v>33</v>
      </c>
      <c r="E125" s="36">
        <f>Sheet1!CD126</f>
        <v>892</v>
      </c>
      <c r="F125" s="36">
        <f>Sheet1!CE126</f>
        <v>1</v>
      </c>
      <c r="G125" s="36">
        <f>Sheet1!CF126</f>
        <v>14502</v>
      </c>
      <c r="H125" s="36">
        <f>Sheet1!CG126</f>
        <v>1490</v>
      </c>
      <c r="I125" s="36">
        <f>Sheet1!CH126</f>
        <v>115</v>
      </c>
      <c r="J125" s="36">
        <f>Sheet1!CI126</f>
        <v>133</v>
      </c>
      <c r="K125" s="36">
        <f>Sheet1!CJ126</f>
        <v>7</v>
      </c>
      <c r="L125" s="36">
        <f>Sheet1!CK126</f>
        <v>292569</v>
      </c>
      <c r="M125" s="36">
        <f>Sheet1!CL126</f>
        <v>2313</v>
      </c>
    </row>
    <row r="126" ht="15.75" spans="1:13">
      <c r="A126" t="s">
        <v>42</v>
      </c>
      <c r="B126" s="68">
        <v>43986</v>
      </c>
      <c r="C126" s="36">
        <f>Sheet1!CB127</f>
        <v>16930</v>
      </c>
      <c r="D126" s="36">
        <f>Sheet1!CC127</f>
        <v>46</v>
      </c>
      <c r="E126" s="36">
        <f>Sheet1!CD127</f>
        <v>894</v>
      </c>
      <c r="F126" s="36">
        <f>Sheet1!CE127</f>
        <v>2</v>
      </c>
      <c r="G126" s="36">
        <f>Sheet1!CF127</f>
        <v>14650</v>
      </c>
      <c r="H126" s="36">
        <f>Sheet1!CG127</f>
        <v>1386</v>
      </c>
      <c r="I126" s="36">
        <f>Sheet1!CH127</f>
        <v>113</v>
      </c>
      <c r="J126" s="36">
        <f>Sheet1!CI127</f>
        <v>134</v>
      </c>
      <c r="K126" s="36">
        <f>Sheet1!CJ127</f>
        <v>7</v>
      </c>
      <c r="L126" s="36">
        <f>Sheet1!CK127</f>
        <v>296383</v>
      </c>
      <c r="M126" s="36">
        <f>Sheet1!CL127</f>
        <v>2343</v>
      </c>
    </row>
    <row r="127" ht="15.75" spans="1:13">
      <c r="A127" t="s">
        <v>42</v>
      </c>
      <c r="B127" s="68">
        <v>43987</v>
      </c>
      <c r="C127" s="36">
        <f>Sheet1!CB128</f>
        <v>16986</v>
      </c>
      <c r="D127" s="36">
        <f>Sheet1!CC128</f>
        <v>56</v>
      </c>
      <c r="E127" s="36">
        <f>Sheet1!CD128</f>
        <v>900</v>
      </c>
      <c r="F127" s="36">
        <f>Sheet1!CE128</f>
        <v>6</v>
      </c>
      <c r="G127" s="36">
        <f>Sheet1!CF128</f>
        <v>14771</v>
      </c>
      <c r="H127" s="36">
        <f>Sheet1!CG128</f>
        <v>1315</v>
      </c>
      <c r="I127" s="36">
        <f>Sheet1!CH128</f>
        <v>101</v>
      </c>
      <c r="J127" s="36">
        <f>Sheet1!CI128</f>
        <v>134</v>
      </c>
      <c r="K127" s="36">
        <f>Sheet1!CJ128</f>
        <v>7</v>
      </c>
      <c r="L127" s="36">
        <f>Sheet1!CK128</f>
        <v>300277</v>
      </c>
      <c r="M127" s="36">
        <f>Sheet1!CL128</f>
        <v>2374</v>
      </c>
    </row>
    <row r="128" ht="15.75" spans="1:13">
      <c r="A128" t="s">
        <v>42</v>
      </c>
      <c r="B128" s="68">
        <v>43988</v>
      </c>
      <c r="C128" s="36">
        <f>Sheet1!CB129</f>
        <v>17018</v>
      </c>
      <c r="D128" s="36">
        <f>Sheet1!CC129</f>
        <v>32</v>
      </c>
      <c r="E128" s="36">
        <f>Sheet1!CD129</f>
        <v>903</v>
      </c>
      <c r="F128" s="36">
        <f>Sheet1!CE129</f>
        <v>3</v>
      </c>
      <c r="G128" s="36">
        <f>Sheet1!CF129</f>
        <v>14867</v>
      </c>
      <c r="H128" s="36">
        <f>Sheet1!CG129</f>
        <v>1248</v>
      </c>
      <c r="I128" s="36">
        <f>Sheet1!CH129</f>
        <v>102</v>
      </c>
      <c r="J128" s="36">
        <f>Sheet1!CI129</f>
        <v>135</v>
      </c>
      <c r="K128" s="36">
        <f>Sheet1!CJ129</f>
        <v>7</v>
      </c>
      <c r="L128" s="36">
        <f>Sheet1!CK129</f>
        <v>303633</v>
      </c>
      <c r="M128" s="36">
        <f>Sheet1!CL129</f>
        <v>2400</v>
      </c>
    </row>
    <row r="129" ht="15.75" spans="1:13">
      <c r="A129" t="s">
        <v>42</v>
      </c>
      <c r="B129" s="68">
        <v>43989</v>
      </c>
      <c r="C129" s="36">
        <f>Sheet1!CB130</f>
        <v>17064</v>
      </c>
      <c r="D129" s="36">
        <f>Sheet1!CC130</f>
        <v>46</v>
      </c>
      <c r="E129" s="36">
        <f>Sheet1!CD130</f>
        <v>907</v>
      </c>
      <c r="F129" s="36">
        <f>Sheet1!CE130</f>
        <v>4</v>
      </c>
      <c r="G129" s="36">
        <f>Sheet1!CF130</f>
        <v>14972</v>
      </c>
      <c r="H129" s="36">
        <f>Sheet1!CG130</f>
        <v>1185</v>
      </c>
      <c r="I129" s="36">
        <f>Sheet1!CH130</f>
        <v>98</v>
      </c>
      <c r="J129" s="36">
        <f>Sheet1!CI130</f>
        <v>135</v>
      </c>
      <c r="K129" s="36">
        <f>Sheet1!CJ130</f>
        <v>7</v>
      </c>
      <c r="L129" s="36">
        <f>Sheet1!CK130</f>
        <v>307462</v>
      </c>
      <c r="M129" s="36">
        <f>Sheet1!CL130</f>
        <v>2431</v>
      </c>
    </row>
    <row r="130" ht="15.75" spans="1:13">
      <c r="A130" t="s">
        <v>42</v>
      </c>
      <c r="B130" s="68">
        <v>43990</v>
      </c>
      <c r="C130" s="36">
        <f>Sheet1!CB131</f>
        <v>17103</v>
      </c>
      <c r="D130" s="36">
        <f>Sheet1!CC131</f>
        <v>39</v>
      </c>
      <c r="E130" s="36">
        <f>Sheet1!CD131</f>
        <v>914</v>
      </c>
      <c r="F130" s="36">
        <f>Sheet1!CE131</f>
        <v>7</v>
      </c>
      <c r="G130" s="36">
        <f>Sheet1!CF131</f>
        <v>15079</v>
      </c>
      <c r="H130" s="36">
        <f>Sheet1!CG131</f>
        <v>1110</v>
      </c>
      <c r="I130" s="36">
        <f>Sheet1!CH131</f>
        <v>99</v>
      </c>
      <c r="J130" s="36">
        <f>Sheet1!CI131</f>
        <v>135</v>
      </c>
      <c r="K130" s="36">
        <f>Sheet1!CJ131</f>
        <v>7</v>
      </c>
      <c r="L130" s="36">
        <f>Sheet1!CK131</f>
        <v>311447</v>
      </c>
      <c r="M130" s="36">
        <f>Sheet1!CL131</f>
        <v>2462</v>
      </c>
    </row>
    <row r="131" ht="15.75" spans="1:13">
      <c r="A131" t="s">
        <v>42</v>
      </c>
      <c r="B131" s="68">
        <v>43991</v>
      </c>
      <c r="C131" s="36">
        <f>Sheet1!CB132</f>
        <v>0</v>
      </c>
      <c r="D131" s="36">
        <f>Sheet1!CC132</f>
        <v>0</v>
      </c>
      <c r="E131" s="36">
        <f>Sheet1!CD132</f>
        <v>0</v>
      </c>
      <c r="F131" s="36">
        <f>Sheet1!CE132</f>
        <v>0</v>
      </c>
      <c r="G131" s="36">
        <f>Sheet1!CF132</f>
        <v>0</v>
      </c>
      <c r="H131" s="36">
        <f>Sheet1!CG132</f>
        <v>0</v>
      </c>
      <c r="I131" s="36">
        <f>Sheet1!CH132</f>
        <v>0</v>
      </c>
      <c r="J131" s="36">
        <f>Sheet1!CI132</f>
        <v>0</v>
      </c>
      <c r="K131" s="36">
        <f>Sheet1!CJ132</f>
        <v>0</v>
      </c>
      <c r="L131" s="36">
        <f>Sheet1!CK132</f>
        <v>0</v>
      </c>
      <c r="M131" s="36">
        <f>Sheet1!CL132</f>
        <v>0</v>
      </c>
    </row>
    <row r="132" ht="15.75" spans="1:13">
      <c r="A132" t="s">
        <v>42</v>
      </c>
      <c r="B132" s="68">
        <v>43992</v>
      </c>
      <c r="C132" s="36">
        <f>Sheet1!CB133</f>
        <v>0</v>
      </c>
      <c r="D132" s="36">
        <f>Sheet1!CC133</f>
        <v>0</v>
      </c>
      <c r="E132" s="36">
        <f>Sheet1!CD133</f>
        <v>0</v>
      </c>
      <c r="F132" s="36">
        <f>Sheet1!CE133</f>
        <v>0</v>
      </c>
      <c r="G132" s="36">
        <f>Sheet1!CF133</f>
        <v>0</v>
      </c>
      <c r="H132" s="36">
        <f>Sheet1!CG133</f>
        <v>0</v>
      </c>
      <c r="I132" s="36">
        <f>Sheet1!CH133</f>
        <v>0</v>
      </c>
      <c r="J132" s="36">
        <f>Sheet1!CI133</f>
        <v>0</v>
      </c>
      <c r="K132" s="36">
        <f>Sheet1!CJ133</f>
        <v>0</v>
      </c>
      <c r="L132" s="36">
        <f>Sheet1!CK133</f>
        <v>0</v>
      </c>
      <c r="M132" s="36">
        <f>Sheet1!CL133</f>
        <v>0</v>
      </c>
    </row>
    <row r="133" ht="15.75" spans="1:13">
      <c r="A133" t="s">
        <v>42</v>
      </c>
      <c r="B133" s="68">
        <v>43993</v>
      </c>
      <c r="C133" s="36">
        <f>Sheet1!CB134</f>
        <v>0</v>
      </c>
      <c r="D133" s="36">
        <f>Sheet1!CC134</f>
        <v>0</v>
      </c>
      <c r="E133" s="36">
        <f>Sheet1!CD134</f>
        <v>0</v>
      </c>
      <c r="F133" s="36">
        <f>Sheet1!CE134</f>
        <v>0</v>
      </c>
      <c r="G133" s="36">
        <f>Sheet1!CF134</f>
        <v>0</v>
      </c>
      <c r="H133" s="36">
        <f>Sheet1!CG134</f>
        <v>0</v>
      </c>
      <c r="I133" s="36">
        <f>Sheet1!CH134</f>
        <v>0</v>
      </c>
      <c r="J133" s="36">
        <f>Sheet1!CI134</f>
        <v>0</v>
      </c>
      <c r="K133" s="36">
        <f>Sheet1!CJ134</f>
        <v>0</v>
      </c>
      <c r="L133" s="36">
        <f>Sheet1!CK134</f>
        <v>0</v>
      </c>
      <c r="M133" s="36">
        <f>Sheet1!CL134</f>
        <v>0</v>
      </c>
    </row>
    <row r="134" ht="15.75" spans="1:13">
      <c r="A134" t="s">
        <v>42</v>
      </c>
      <c r="B134" s="68">
        <v>43994</v>
      </c>
      <c r="C134" s="36">
        <f>Sheet1!CB135</f>
        <v>0</v>
      </c>
      <c r="D134" s="36">
        <f>Sheet1!CC135</f>
        <v>0</v>
      </c>
      <c r="E134" s="36">
        <f>Sheet1!CD135</f>
        <v>0</v>
      </c>
      <c r="F134" s="36">
        <f>Sheet1!CE135</f>
        <v>0</v>
      </c>
      <c r="G134" s="36">
        <f>Sheet1!CF135</f>
        <v>0</v>
      </c>
      <c r="H134" s="36">
        <f>Sheet1!CG135</f>
        <v>0</v>
      </c>
      <c r="I134" s="36">
        <f>Sheet1!CH135</f>
        <v>0</v>
      </c>
      <c r="J134" s="36">
        <f>Sheet1!CI135</f>
        <v>0</v>
      </c>
      <c r="K134" s="36">
        <f>Sheet1!CJ135</f>
        <v>0</v>
      </c>
      <c r="L134" s="36">
        <f>Sheet1!CK135</f>
        <v>0</v>
      </c>
      <c r="M134" s="36">
        <f>Sheet1!CL135</f>
        <v>0</v>
      </c>
    </row>
    <row r="135" ht="15.75" spans="1:13">
      <c r="A135" t="s">
        <v>42</v>
      </c>
      <c r="B135" s="68">
        <v>43995</v>
      </c>
      <c r="C135" s="36">
        <f>Sheet1!CB136</f>
        <v>0</v>
      </c>
      <c r="D135" s="36">
        <f>Sheet1!CC136</f>
        <v>0</v>
      </c>
      <c r="E135" s="36">
        <f>Sheet1!CD136</f>
        <v>0</v>
      </c>
      <c r="F135" s="36">
        <f>Sheet1!CE136</f>
        <v>0</v>
      </c>
      <c r="G135" s="36">
        <f>Sheet1!CF136</f>
        <v>0</v>
      </c>
      <c r="H135" s="36">
        <f>Sheet1!CG136</f>
        <v>0</v>
      </c>
      <c r="I135" s="36">
        <f>Sheet1!CH136</f>
        <v>0</v>
      </c>
      <c r="J135" s="36">
        <f>Sheet1!CI136</f>
        <v>0</v>
      </c>
      <c r="K135" s="36">
        <f>Sheet1!CJ136</f>
        <v>0</v>
      </c>
      <c r="L135" s="36">
        <f>Sheet1!CK136</f>
        <v>0</v>
      </c>
      <c r="M135" s="36">
        <f>Sheet1!CL136</f>
        <v>0</v>
      </c>
    </row>
    <row r="136" ht="15.75" spans="1:13">
      <c r="A136" t="s">
        <v>42</v>
      </c>
      <c r="B136" s="68">
        <v>43996</v>
      </c>
      <c r="C136" s="36">
        <f>Sheet1!CB137</f>
        <v>0</v>
      </c>
      <c r="D136" s="36">
        <f>Sheet1!CC137</f>
        <v>0</v>
      </c>
      <c r="E136" s="36">
        <f>Sheet1!CD137</f>
        <v>0</v>
      </c>
      <c r="F136" s="36">
        <f>Sheet1!CE137</f>
        <v>0</v>
      </c>
      <c r="G136" s="36">
        <f>Sheet1!CF137</f>
        <v>0</v>
      </c>
      <c r="H136" s="36">
        <f>Sheet1!CG137</f>
        <v>0</v>
      </c>
      <c r="I136" s="36">
        <f>Sheet1!CH137</f>
        <v>0</v>
      </c>
      <c r="J136" s="36">
        <f>Sheet1!CI137</f>
        <v>0</v>
      </c>
      <c r="K136" s="36">
        <f>Sheet1!CJ137</f>
        <v>0</v>
      </c>
      <c r="L136" s="36">
        <f>Sheet1!CK137</f>
        <v>0</v>
      </c>
      <c r="M136" s="36">
        <f>Sheet1!CL137</f>
        <v>0</v>
      </c>
    </row>
    <row r="137" ht="15.75" spans="1:13">
      <c r="A137" t="s">
        <v>42</v>
      </c>
      <c r="B137" s="68">
        <v>43997</v>
      </c>
      <c r="C137" s="36">
        <f>Sheet1!CB138</f>
        <v>0</v>
      </c>
      <c r="D137" s="36">
        <f>Sheet1!CC138</f>
        <v>0</v>
      </c>
      <c r="E137" s="36">
        <f>Sheet1!CD138</f>
        <v>0</v>
      </c>
      <c r="F137" s="36">
        <f>Sheet1!CE138</f>
        <v>0</v>
      </c>
      <c r="G137" s="36">
        <f>Sheet1!CF138</f>
        <v>0</v>
      </c>
      <c r="H137" s="36">
        <f>Sheet1!CG138</f>
        <v>0</v>
      </c>
      <c r="I137" s="36">
        <f>Sheet1!CH138</f>
        <v>0</v>
      </c>
      <c r="J137" s="36">
        <f>Sheet1!CI138</f>
        <v>0</v>
      </c>
      <c r="K137" s="36">
        <f>Sheet1!CJ138</f>
        <v>0</v>
      </c>
      <c r="L137" s="36">
        <f>Sheet1!CK138</f>
        <v>0</v>
      </c>
      <c r="M137" s="36">
        <f>Sheet1!CL138</f>
        <v>0</v>
      </c>
    </row>
    <row r="138" ht="15.75" spans="1:13">
      <c r="A138" t="s">
        <v>42</v>
      </c>
      <c r="B138" s="68">
        <v>43998</v>
      </c>
      <c r="C138" s="36">
        <f>Sheet1!CB139</f>
        <v>0</v>
      </c>
      <c r="D138" s="36">
        <f>Sheet1!CC139</f>
        <v>0</v>
      </c>
      <c r="E138" s="36">
        <f>Sheet1!CD139</f>
        <v>0</v>
      </c>
      <c r="F138" s="36">
        <f>Sheet1!CE139</f>
        <v>0</v>
      </c>
      <c r="G138" s="36">
        <f>Sheet1!CF139</f>
        <v>0</v>
      </c>
      <c r="H138" s="36">
        <f>Sheet1!CG139</f>
        <v>0</v>
      </c>
      <c r="I138" s="36">
        <f>Sheet1!CH139</f>
        <v>0</v>
      </c>
      <c r="J138" s="36">
        <f>Sheet1!CI139</f>
        <v>0</v>
      </c>
      <c r="K138" s="36">
        <f>Sheet1!CJ139</f>
        <v>0</v>
      </c>
      <c r="L138" s="36">
        <f>Sheet1!CK139</f>
        <v>0</v>
      </c>
      <c r="M138" s="36">
        <f>Sheet1!CL139</f>
        <v>0</v>
      </c>
    </row>
    <row r="139" ht="15.75" spans="1:13">
      <c r="A139" t="s">
        <v>42</v>
      </c>
      <c r="B139" s="68">
        <v>43999</v>
      </c>
      <c r="C139" s="36">
        <f>Sheet1!CB140</f>
        <v>0</v>
      </c>
      <c r="D139" s="36">
        <f>Sheet1!CC140</f>
        <v>0</v>
      </c>
      <c r="E139" s="36">
        <f>Sheet1!CD140</f>
        <v>0</v>
      </c>
      <c r="F139" s="36">
        <f>Sheet1!CE140</f>
        <v>0</v>
      </c>
      <c r="G139" s="36">
        <f>Sheet1!CF140</f>
        <v>0</v>
      </c>
      <c r="H139" s="36">
        <f>Sheet1!CG140</f>
        <v>0</v>
      </c>
      <c r="I139" s="36">
        <f>Sheet1!CH140</f>
        <v>0</v>
      </c>
      <c r="J139" s="36">
        <f>Sheet1!CI140</f>
        <v>0</v>
      </c>
      <c r="K139" s="36">
        <f>Sheet1!CJ140</f>
        <v>0</v>
      </c>
      <c r="L139" s="36">
        <f>Sheet1!CK140</f>
        <v>0</v>
      </c>
      <c r="M139" s="36">
        <f>Sheet1!CL140</f>
        <v>0</v>
      </c>
    </row>
    <row r="140" ht="15.75" spans="1:13">
      <c r="A140" t="s">
        <v>42</v>
      </c>
      <c r="B140" s="68">
        <v>44000</v>
      </c>
      <c r="C140" s="36">
        <f>Sheet1!CB141</f>
        <v>0</v>
      </c>
      <c r="D140" s="36">
        <f>Sheet1!CC141</f>
        <v>0</v>
      </c>
      <c r="E140" s="36">
        <f>Sheet1!CD141</f>
        <v>0</v>
      </c>
      <c r="F140" s="36">
        <f>Sheet1!CE141</f>
        <v>0</v>
      </c>
      <c r="G140" s="36">
        <f>Sheet1!CF141</f>
        <v>0</v>
      </c>
      <c r="H140" s="36">
        <f>Sheet1!CG141</f>
        <v>0</v>
      </c>
      <c r="I140" s="36">
        <f>Sheet1!CH141</f>
        <v>0</v>
      </c>
      <c r="J140" s="36">
        <f>Sheet1!CI141</f>
        <v>0</v>
      </c>
      <c r="K140" s="36">
        <f>Sheet1!CJ141</f>
        <v>0</v>
      </c>
      <c r="L140" s="36">
        <f>Sheet1!CK141</f>
        <v>0</v>
      </c>
      <c r="M140" s="36">
        <f>Sheet1!CL141</f>
        <v>0</v>
      </c>
    </row>
    <row r="141" ht="15.75" spans="1:13">
      <c r="A141" t="s">
        <v>42</v>
      </c>
      <c r="B141" s="68">
        <v>44001</v>
      </c>
      <c r="C141" s="36">
        <f>Sheet1!CB142</f>
        <v>0</v>
      </c>
      <c r="D141" s="36">
        <f>Sheet1!CC142</f>
        <v>0</v>
      </c>
      <c r="E141" s="36">
        <f>Sheet1!CD142</f>
        <v>0</v>
      </c>
      <c r="F141" s="36">
        <f>Sheet1!CE142</f>
        <v>0</v>
      </c>
      <c r="G141" s="36">
        <f>Sheet1!CF142</f>
        <v>0</v>
      </c>
      <c r="H141" s="36">
        <f>Sheet1!CG142</f>
        <v>0</v>
      </c>
      <c r="I141" s="36">
        <f>Sheet1!CH142</f>
        <v>0</v>
      </c>
      <c r="J141" s="36">
        <f>Sheet1!CI142</f>
        <v>0</v>
      </c>
      <c r="K141" s="36">
        <f>Sheet1!CJ142</f>
        <v>0</v>
      </c>
      <c r="L141" s="36">
        <f>Sheet1!CK142</f>
        <v>0</v>
      </c>
      <c r="M141" s="36">
        <f>Sheet1!CL142</f>
        <v>0</v>
      </c>
    </row>
    <row r="142" ht="15.75" spans="1:13">
      <c r="A142" t="s">
        <v>42</v>
      </c>
      <c r="B142" s="68">
        <v>44002</v>
      </c>
      <c r="C142" s="36">
        <f>Sheet1!CB143</f>
        <v>0</v>
      </c>
      <c r="D142" s="36">
        <f>Sheet1!CC143</f>
        <v>0</v>
      </c>
      <c r="E142" s="36">
        <f>Sheet1!CD143</f>
        <v>0</v>
      </c>
      <c r="F142" s="36">
        <f>Sheet1!CE143</f>
        <v>0</v>
      </c>
      <c r="G142" s="36">
        <f>Sheet1!CF143</f>
        <v>0</v>
      </c>
      <c r="H142" s="36">
        <f>Sheet1!CG143</f>
        <v>0</v>
      </c>
      <c r="I142" s="36">
        <f>Sheet1!CH143</f>
        <v>0</v>
      </c>
      <c r="J142" s="36">
        <f>Sheet1!CI143</f>
        <v>0</v>
      </c>
      <c r="K142" s="36">
        <f>Sheet1!CJ143</f>
        <v>0</v>
      </c>
      <c r="L142" s="36">
        <f>Sheet1!CK143</f>
        <v>0</v>
      </c>
      <c r="M142" s="36">
        <f>Sheet1!CL143</f>
        <v>0</v>
      </c>
    </row>
    <row r="143" ht="15.75" spans="1:13">
      <c r="A143" t="s">
        <v>42</v>
      </c>
      <c r="B143" s="68">
        <v>44003</v>
      </c>
      <c r="C143" s="36">
        <f>Sheet1!CB144</f>
        <v>0</v>
      </c>
      <c r="D143" s="36">
        <f>Sheet1!CC144</f>
        <v>0</v>
      </c>
      <c r="E143" s="36">
        <f>Sheet1!CD144</f>
        <v>0</v>
      </c>
      <c r="F143" s="36">
        <f>Sheet1!CE144</f>
        <v>0</v>
      </c>
      <c r="G143" s="36">
        <f>Sheet1!CF144</f>
        <v>0</v>
      </c>
      <c r="H143" s="36">
        <f>Sheet1!CG144</f>
        <v>0</v>
      </c>
      <c r="I143" s="36">
        <f>Sheet1!CH144</f>
        <v>0</v>
      </c>
      <c r="J143" s="36">
        <f>Sheet1!CI144</f>
        <v>0</v>
      </c>
      <c r="K143" s="36">
        <f>Sheet1!CJ144</f>
        <v>0</v>
      </c>
      <c r="L143" s="36">
        <f>Sheet1!CK144</f>
        <v>0</v>
      </c>
      <c r="M143" s="36">
        <f>Sheet1!CL144</f>
        <v>0</v>
      </c>
    </row>
    <row r="144" ht="15.75" spans="1:13">
      <c r="A144" t="s">
        <v>42</v>
      </c>
      <c r="B144" s="68">
        <v>44004</v>
      </c>
      <c r="C144" s="36">
        <f>Sheet1!CB145</f>
        <v>0</v>
      </c>
      <c r="D144" s="36">
        <f>Sheet1!CC145</f>
        <v>0</v>
      </c>
      <c r="E144" s="36">
        <f>Sheet1!CD145</f>
        <v>0</v>
      </c>
      <c r="F144" s="36">
        <f>Sheet1!CE145</f>
        <v>0</v>
      </c>
      <c r="G144" s="36">
        <f>Sheet1!CF145</f>
        <v>0</v>
      </c>
      <c r="H144" s="36">
        <f>Sheet1!CG145</f>
        <v>0</v>
      </c>
      <c r="I144" s="36">
        <f>Sheet1!CH145</f>
        <v>0</v>
      </c>
      <c r="J144" s="36">
        <f>Sheet1!CI145</f>
        <v>0</v>
      </c>
      <c r="K144" s="36">
        <f>Sheet1!CJ145</f>
        <v>0</v>
      </c>
      <c r="L144" s="36">
        <f>Sheet1!CK145</f>
        <v>0</v>
      </c>
      <c r="M144" s="36">
        <f>Sheet1!CL145</f>
        <v>0</v>
      </c>
    </row>
    <row r="145" ht="15.75" spans="1:13">
      <c r="A145" t="s">
        <v>42</v>
      </c>
      <c r="B145" s="68">
        <v>44005</v>
      </c>
      <c r="C145" s="36">
        <f>Sheet1!CB146</f>
        <v>0</v>
      </c>
      <c r="D145" s="36">
        <f>Sheet1!CC146</f>
        <v>0</v>
      </c>
      <c r="E145" s="36">
        <f>Sheet1!CD146</f>
        <v>0</v>
      </c>
      <c r="F145" s="36">
        <f>Sheet1!CE146</f>
        <v>0</v>
      </c>
      <c r="G145" s="36">
        <f>Sheet1!CF146</f>
        <v>0</v>
      </c>
      <c r="H145" s="36">
        <f>Sheet1!CG146</f>
        <v>0</v>
      </c>
      <c r="I145" s="36">
        <f>Sheet1!CH146</f>
        <v>0</v>
      </c>
      <c r="J145" s="36">
        <f>Sheet1!CI146</f>
        <v>0</v>
      </c>
      <c r="K145" s="36">
        <f>Sheet1!CJ146</f>
        <v>0</v>
      </c>
      <c r="L145" s="36">
        <f>Sheet1!CK146</f>
        <v>0</v>
      </c>
      <c r="M145" s="36">
        <f>Sheet1!CL146</f>
        <v>0</v>
      </c>
    </row>
    <row r="146" ht="15.75" spans="1:13">
      <c r="A146" t="s">
        <v>42</v>
      </c>
      <c r="B146" s="68">
        <v>44006</v>
      </c>
      <c r="C146" s="36">
        <f>Sheet1!CB147</f>
        <v>0</v>
      </c>
      <c r="D146" s="36">
        <f>Sheet1!CC147</f>
        <v>0</v>
      </c>
      <c r="E146" s="36">
        <f>Sheet1!CD147</f>
        <v>0</v>
      </c>
      <c r="F146" s="36">
        <f>Sheet1!CE147</f>
        <v>0</v>
      </c>
      <c r="G146" s="36">
        <f>Sheet1!CF147</f>
        <v>0</v>
      </c>
      <c r="H146" s="36">
        <f>Sheet1!CG147</f>
        <v>0</v>
      </c>
      <c r="I146" s="36">
        <f>Sheet1!CH147</f>
        <v>0</v>
      </c>
      <c r="J146" s="36">
        <f>Sheet1!CI147</f>
        <v>0</v>
      </c>
      <c r="K146" s="36">
        <f>Sheet1!CJ147</f>
        <v>0</v>
      </c>
      <c r="L146" s="36">
        <f>Sheet1!CK147</f>
        <v>0</v>
      </c>
      <c r="M146" s="36">
        <f>Sheet1!CL147</f>
        <v>0</v>
      </c>
    </row>
    <row r="147" ht="15.75" spans="1:13">
      <c r="A147" t="s">
        <v>42</v>
      </c>
      <c r="B147" s="68">
        <v>44007</v>
      </c>
      <c r="C147" s="36">
        <f>Sheet1!CB148</f>
        <v>0</v>
      </c>
      <c r="D147" s="36">
        <f>Sheet1!CC148</f>
        <v>0</v>
      </c>
      <c r="E147" s="36">
        <f>Sheet1!CD148</f>
        <v>0</v>
      </c>
      <c r="F147" s="36">
        <f>Sheet1!CE148</f>
        <v>0</v>
      </c>
      <c r="G147" s="36">
        <f>Sheet1!CF148</f>
        <v>0</v>
      </c>
      <c r="H147" s="36">
        <f>Sheet1!CG148</f>
        <v>0</v>
      </c>
      <c r="I147" s="36">
        <f>Sheet1!CH148</f>
        <v>0</v>
      </c>
      <c r="J147" s="36">
        <f>Sheet1!CI148</f>
        <v>0</v>
      </c>
      <c r="K147" s="36">
        <f>Sheet1!CJ148</f>
        <v>0</v>
      </c>
      <c r="L147" s="36">
        <f>Sheet1!CK148</f>
        <v>0</v>
      </c>
      <c r="M147" s="36">
        <f>Sheet1!CL148</f>
        <v>0</v>
      </c>
    </row>
    <row r="148" ht="15.75" spans="1:13">
      <c r="A148" t="s">
        <v>42</v>
      </c>
      <c r="B148" s="68">
        <v>44008</v>
      </c>
      <c r="C148" s="36">
        <f>Sheet1!CB149</f>
        <v>0</v>
      </c>
      <c r="D148" s="36">
        <f>Sheet1!CC149</f>
        <v>0</v>
      </c>
      <c r="E148" s="36">
        <f>Sheet1!CD149</f>
        <v>0</v>
      </c>
      <c r="F148" s="36">
        <f>Sheet1!CE149</f>
        <v>0</v>
      </c>
      <c r="G148" s="36">
        <f>Sheet1!CF149</f>
        <v>0</v>
      </c>
      <c r="H148" s="36">
        <f>Sheet1!CG149</f>
        <v>0</v>
      </c>
      <c r="I148" s="36">
        <f>Sheet1!CH149</f>
        <v>0</v>
      </c>
      <c r="J148" s="36">
        <f>Sheet1!CI149</f>
        <v>0</v>
      </c>
      <c r="K148" s="36">
        <f>Sheet1!CJ149</f>
        <v>0</v>
      </c>
      <c r="L148" s="36">
        <f>Sheet1!CK149</f>
        <v>0</v>
      </c>
      <c r="M148" s="36">
        <f>Sheet1!CL149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F128" sqref="F12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43</v>
      </c>
      <c r="B37" s="68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75" spans="1:13">
      <c r="A38" t="s">
        <v>43</v>
      </c>
      <c r="B38" s="68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75" spans="1:13">
      <c r="A39" t="s">
        <v>43</v>
      </c>
      <c r="B39" s="68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75" spans="1:13">
      <c r="A40" t="s">
        <v>43</v>
      </c>
      <c r="B40" s="68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75" spans="1:13">
      <c r="A41" t="s">
        <v>43</v>
      </c>
      <c r="B41" s="68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75" spans="1:13">
      <c r="A42" t="s">
        <v>43</v>
      </c>
      <c r="B42" s="68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75" spans="1:13">
      <c r="A43" t="s">
        <v>43</v>
      </c>
      <c r="B43" s="68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75" spans="1:13">
      <c r="A44" t="s">
        <v>43</v>
      </c>
      <c r="B44" s="68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75" spans="1:13">
      <c r="A45" t="s">
        <v>43</v>
      </c>
      <c r="B45" s="68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75" spans="1:13">
      <c r="A46" t="s">
        <v>43</v>
      </c>
      <c r="B46" s="68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75" spans="1:13">
      <c r="A47" t="s">
        <v>43</v>
      </c>
      <c r="B47" s="68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75" spans="1:13">
      <c r="A48" t="s">
        <v>43</v>
      </c>
      <c r="B48" s="68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75" spans="1:13">
      <c r="A49" t="s">
        <v>43</v>
      </c>
      <c r="B49" s="68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75" spans="1:13">
      <c r="A50" t="s">
        <v>43</v>
      </c>
      <c r="B50" s="68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75" spans="1:13">
      <c r="A51" t="s">
        <v>43</v>
      </c>
      <c r="B51" s="68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75" spans="1:13">
      <c r="A52" t="s">
        <v>43</v>
      </c>
      <c r="B52" s="68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75" spans="1:13">
      <c r="A53" t="s">
        <v>43</v>
      </c>
      <c r="B53" s="68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75" spans="1:13">
      <c r="A54" t="s">
        <v>43</v>
      </c>
      <c r="B54" s="68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75" spans="1:13">
      <c r="A55" t="s">
        <v>43</v>
      </c>
      <c r="B55" s="68">
        <v>43915</v>
      </c>
      <c r="C55" s="70">
        <v>1082</v>
      </c>
      <c r="D55" s="70">
        <v>101</v>
      </c>
      <c r="E55" s="70">
        <v>27</v>
      </c>
      <c r="F55" s="70">
        <v>9</v>
      </c>
      <c r="G55" s="70">
        <v>3</v>
      </c>
      <c r="H55" s="70">
        <v>1052</v>
      </c>
      <c r="I55" s="70">
        <v>2</v>
      </c>
      <c r="J55" s="70">
        <v>61</v>
      </c>
      <c r="K55" s="70">
        <v>2</v>
      </c>
      <c r="L55" s="70"/>
      <c r="M55" s="70"/>
    </row>
    <row r="56" ht="15.75" spans="1:13">
      <c r="A56" t="s">
        <v>43</v>
      </c>
      <c r="B56" s="68">
        <v>43916</v>
      </c>
      <c r="C56" s="70">
        <v>1173</v>
      </c>
      <c r="D56" s="70">
        <v>91</v>
      </c>
      <c r="E56" s="70">
        <v>28</v>
      </c>
      <c r="F56" s="70">
        <v>1</v>
      </c>
      <c r="G56" s="70">
        <v>3</v>
      </c>
      <c r="H56" s="70">
        <v>1142</v>
      </c>
      <c r="I56" s="70">
        <v>2</v>
      </c>
      <c r="J56" s="70">
        <v>66</v>
      </c>
      <c r="K56" s="70">
        <v>2</v>
      </c>
      <c r="L56" s="70"/>
      <c r="M56" s="70"/>
    </row>
    <row r="57" ht="15.75" spans="1:13">
      <c r="A57" t="s">
        <v>43</v>
      </c>
      <c r="B57" s="68">
        <v>43917</v>
      </c>
      <c r="C57" s="70">
        <v>1382</v>
      </c>
      <c r="D57" s="70">
        <v>209</v>
      </c>
      <c r="E57" s="70">
        <v>34</v>
      </c>
      <c r="F57" s="70">
        <v>6</v>
      </c>
      <c r="G57" s="70">
        <v>3</v>
      </c>
      <c r="H57" s="70">
        <v>1345</v>
      </c>
      <c r="I57" s="70">
        <v>58</v>
      </c>
      <c r="J57" s="70">
        <v>78</v>
      </c>
      <c r="K57" s="70">
        <v>2</v>
      </c>
      <c r="L57" s="70"/>
      <c r="M57" s="70"/>
    </row>
    <row r="58" ht="15.75" spans="1:13">
      <c r="A58" t="s">
        <v>43</v>
      </c>
      <c r="B58" s="68">
        <v>43918</v>
      </c>
      <c r="C58" s="70">
        <v>1595</v>
      </c>
      <c r="D58" s="70">
        <v>213</v>
      </c>
      <c r="E58" s="70">
        <v>36</v>
      </c>
      <c r="F58" s="70">
        <v>2</v>
      </c>
      <c r="G58" s="70">
        <v>3</v>
      </c>
      <c r="H58" s="70">
        <v>1556</v>
      </c>
      <c r="I58" s="70">
        <v>58</v>
      </c>
      <c r="J58" s="70">
        <v>90</v>
      </c>
      <c r="K58" s="70">
        <v>2</v>
      </c>
      <c r="L58" s="70"/>
      <c r="M58" s="70"/>
    </row>
    <row r="59" ht="15.75" spans="1:13">
      <c r="A59" t="s">
        <v>43</v>
      </c>
      <c r="B59" s="68">
        <v>43919</v>
      </c>
      <c r="C59" s="70">
        <v>1823</v>
      </c>
      <c r="D59" s="70">
        <v>228</v>
      </c>
      <c r="E59" s="70">
        <v>48</v>
      </c>
      <c r="F59" s="70">
        <v>12</v>
      </c>
      <c r="G59" s="70">
        <v>3</v>
      </c>
      <c r="H59" s="70">
        <v>1772</v>
      </c>
      <c r="I59" s="70">
        <v>58</v>
      </c>
      <c r="J59" s="70">
        <v>103</v>
      </c>
      <c r="K59" s="70">
        <v>3</v>
      </c>
      <c r="L59" s="70"/>
      <c r="M59" s="70"/>
    </row>
    <row r="60" ht="15.75" spans="1:13">
      <c r="A60" t="s">
        <v>43</v>
      </c>
      <c r="B60" s="68">
        <v>43920</v>
      </c>
      <c r="C60" s="70">
        <v>1890</v>
      </c>
      <c r="D60" s="70">
        <v>67</v>
      </c>
      <c r="E60" s="70">
        <v>57</v>
      </c>
      <c r="F60" s="70">
        <v>9</v>
      </c>
      <c r="G60" s="70">
        <v>3</v>
      </c>
      <c r="H60" s="70">
        <v>1830</v>
      </c>
      <c r="I60" s="70">
        <v>58</v>
      </c>
      <c r="J60" s="70">
        <v>107</v>
      </c>
      <c r="K60" s="70">
        <v>3</v>
      </c>
      <c r="L60" s="70"/>
      <c r="M60" s="70"/>
    </row>
    <row r="61" ht="15.75" spans="1:13">
      <c r="A61" t="s">
        <v>43</v>
      </c>
      <c r="B61" s="68">
        <v>43921</v>
      </c>
      <c r="C61" s="70">
        <v>1962</v>
      </c>
      <c r="D61" s="70">
        <v>72</v>
      </c>
      <c r="E61" s="70">
        <v>60</v>
      </c>
      <c r="F61" s="70">
        <v>3</v>
      </c>
      <c r="G61" s="70">
        <v>3</v>
      </c>
      <c r="H61" s="70">
        <v>1899</v>
      </c>
      <c r="I61" s="70">
        <v>58</v>
      </c>
      <c r="J61" s="70">
        <v>111</v>
      </c>
      <c r="K61" s="70">
        <v>3</v>
      </c>
      <c r="L61" s="70"/>
      <c r="M61" s="70"/>
    </row>
    <row r="62" ht="15.75" spans="1:13">
      <c r="A62" t="s">
        <v>43</v>
      </c>
      <c r="B62" s="68">
        <v>43922</v>
      </c>
      <c r="C62" s="70">
        <v>2240</v>
      </c>
      <c r="D62" s="70">
        <v>278</v>
      </c>
      <c r="E62" s="70">
        <v>75</v>
      </c>
      <c r="F62" s="70">
        <v>15</v>
      </c>
      <c r="G62" s="70">
        <v>54</v>
      </c>
      <c r="H62" s="70">
        <v>2111</v>
      </c>
      <c r="I62" s="70">
        <v>100</v>
      </c>
      <c r="J62" s="70">
        <v>127</v>
      </c>
      <c r="K62" s="70">
        <v>4</v>
      </c>
      <c r="L62" s="70"/>
      <c r="M62" s="70"/>
    </row>
    <row r="63" ht="15.75" spans="1:13">
      <c r="A63" t="s">
        <v>43</v>
      </c>
      <c r="B63" s="68">
        <v>43923</v>
      </c>
      <c r="C63" s="70">
        <v>2748</v>
      </c>
      <c r="D63" s="70">
        <v>508</v>
      </c>
      <c r="E63" s="70">
        <v>93</v>
      </c>
      <c r="F63" s="70">
        <v>18</v>
      </c>
      <c r="G63" s="70">
        <v>58</v>
      </c>
      <c r="H63" s="70">
        <v>2597</v>
      </c>
      <c r="I63" s="70">
        <v>100</v>
      </c>
      <c r="J63" s="70">
        <v>156</v>
      </c>
      <c r="K63" s="70">
        <v>5</v>
      </c>
      <c r="L63" s="70"/>
      <c r="M63" s="70"/>
    </row>
    <row r="64" ht="15.75" spans="1:13">
      <c r="A64" t="s">
        <v>43</v>
      </c>
      <c r="B64" s="68">
        <v>43924</v>
      </c>
      <c r="C64" s="70">
        <v>3163</v>
      </c>
      <c r="D64" s="70">
        <v>415</v>
      </c>
      <c r="E64" s="70">
        <v>120</v>
      </c>
      <c r="F64" s="70">
        <v>27</v>
      </c>
      <c r="G64" s="70">
        <v>65</v>
      </c>
      <c r="H64" s="70">
        <v>2978</v>
      </c>
      <c r="I64" s="70">
        <v>100</v>
      </c>
      <c r="J64" s="70">
        <v>179</v>
      </c>
      <c r="K64" s="70">
        <v>7</v>
      </c>
      <c r="L64" s="70"/>
      <c r="M64" s="70"/>
    </row>
    <row r="65" ht="15.75" spans="1:13">
      <c r="A65" t="s">
        <v>43</v>
      </c>
      <c r="B65" s="68">
        <v>43925</v>
      </c>
      <c r="C65" s="70">
        <v>3368</v>
      </c>
      <c r="D65" s="70">
        <v>205</v>
      </c>
      <c r="E65" s="70">
        <v>145</v>
      </c>
      <c r="F65" s="70">
        <v>25</v>
      </c>
      <c r="G65" s="70">
        <v>65</v>
      </c>
      <c r="H65" s="70">
        <v>3158</v>
      </c>
      <c r="I65" s="70">
        <v>100</v>
      </c>
      <c r="J65" s="70">
        <v>191</v>
      </c>
      <c r="K65" s="70">
        <v>8</v>
      </c>
      <c r="L65" s="70"/>
      <c r="M65" s="70"/>
    </row>
    <row r="66" ht="15.75" spans="1:13">
      <c r="A66" t="s">
        <v>43</v>
      </c>
      <c r="B66" s="68">
        <v>43926</v>
      </c>
      <c r="C66" s="70">
        <v>3465</v>
      </c>
      <c r="D66" s="70">
        <v>97</v>
      </c>
      <c r="E66" s="70">
        <v>172</v>
      </c>
      <c r="F66" s="70">
        <v>27</v>
      </c>
      <c r="G66" s="70">
        <v>100</v>
      </c>
      <c r="H66" s="70">
        <v>3193</v>
      </c>
      <c r="I66" s="70">
        <v>100</v>
      </c>
      <c r="J66" s="70">
        <v>196</v>
      </c>
      <c r="K66" s="70">
        <v>10</v>
      </c>
      <c r="L66" s="70">
        <v>10317</v>
      </c>
      <c r="M66" s="70">
        <v>585</v>
      </c>
    </row>
    <row r="67" ht="15.75" spans="1:13">
      <c r="A67" t="s">
        <v>43</v>
      </c>
      <c r="B67" s="68">
        <v>43927</v>
      </c>
      <c r="C67" s="70">
        <v>3646</v>
      </c>
      <c r="D67" s="70">
        <v>181</v>
      </c>
      <c r="E67" s="70">
        <v>180</v>
      </c>
      <c r="F67" s="70">
        <v>8</v>
      </c>
      <c r="G67" s="70">
        <v>100</v>
      </c>
      <c r="H67" s="70">
        <v>3366</v>
      </c>
      <c r="I67" s="70">
        <v>100</v>
      </c>
      <c r="J67" s="70">
        <v>207</v>
      </c>
      <c r="K67" s="70">
        <v>10</v>
      </c>
      <c r="L67" s="70">
        <v>12386</v>
      </c>
      <c r="M67" s="70">
        <v>702</v>
      </c>
    </row>
    <row r="68" ht="15.75" spans="1:13">
      <c r="A68" t="s">
        <v>43</v>
      </c>
      <c r="B68" s="68">
        <v>43928</v>
      </c>
      <c r="C68" s="47">
        <v>3747</v>
      </c>
      <c r="D68" s="47">
        <v>101</v>
      </c>
      <c r="E68" s="47">
        <v>191</v>
      </c>
      <c r="F68" s="47">
        <v>11</v>
      </c>
      <c r="G68" s="47">
        <v>100</v>
      </c>
      <c r="H68" s="47">
        <v>3456</v>
      </c>
      <c r="I68" s="47">
        <v>156</v>
      </c>
      <c r="J68" s="47">
        <v>212</v>
      </c>
      <c r="K68" s="47">
        <v>11</v>
      </c>
      <c r="L68" s="47">
        <v>13039</v>
      </c>
      <c r="M68" s="47">
        <v>739</v>
      </c>
    </row>
    <row r="69" ht="15.75" spans="1:13">
      <c r="A69" t="s">
        <v>43</v>
      </c>
      <c r="B69" s="68">
        <v>43929</v>
      </c>
      <c r="C69" s="40">
        <v>3747</v>
      </c>
      <c r="D69" s="40">
        <v>0</v>
      </c>
      <c r="E69" s="40">
        <v>191</v>
      </c>
      <c r="F69" s="40">
        <v>0</v>
      </c>
      <c r="G69" s="40">
        <v>100</v>
      </c>
      <c r="H69" s="40">
        <v>3456</v>
      </c>
      <c r="I69" s="40">
        <v>156</v>
      </c>
      <c r="J69" s="40">
        <v>212</v>
      </c>
      <c r="K69" s="40">
        <v>11</v>
      </c>
      <c r="L69" s="40">
        <v>13039</v>
      </c>
      <c r="M69" s="40">
        <v>739</v>
      </c>
    </row>
    <row r="70" ht="15.75" spans="1:13">
      <c r="A70" t="s">
        <v>43</v>
      </c>
      <c r="B70" s="68">
        <v>43930</v>
      </c>
      <c r="C70" s="40">
        <v>4450</v>
      </c>
      <c r="D70" s="40">
        <v>703</v>
      </c>
      <c r="E70" s="40">
        <v>242</v>
      </c>
      <c r="F70" s="40">
        <v>51</v>
      </c>
      <c r="G70" s="40">
        <v>140</v>
      </c>
      <c r="H70" s="40">
        <v>4068</v>
      </c>
      <c r="I70" s="40">
        <v>146</v>
      </c>
      <c r="J70" s="40">
        <v>252</v>
      </c>
      <c r="K70" s="40">
        <v>14</v>
      </c>
      <c r="L70" s="40">
        <v>14406</v>
      </c>
      <c r="M70" s="40">
        <v>817</v>
      </c>
    </row>
    <row r="71" ht="15.75" spans="1:13">
      <c r="A71" t="s">
        <v>43</v>
      </c>
      <c r="B71" s="68">
        <v>43931</v>
      </c>
      <c r="C71" s="40">
        <v>4965</v>
      </c>
      <c r="D71" s="40">
        <v>515</v>
      </c>
      <c r="E71" s="40">
        <v>272</v>
      </c>
      <c r="F71" s="40">
        <v>30</v>
      </c>
      <c r="G71" s="40">
        <v>339</v>
      </c>
      <c r="H71" s="40">
        <v>4354</v>
      </c>
      <c r="I71" s="40">
        <v>139</v>
      </c>
      <c r="J71" s="40">
        <v>281</v>
      </c>
      <c r="K71" s="40">
        <v>15</v>
      </c>
      <c r="L71" s="40">
        <v>19102</v>
      </c>
      <c r="M71" s="40">
        <v>1083</v>
      </c>
    </row>
    <row r="72" ht="15.75" spans="1:13">
      <c r="A72" t="s">
        <v>43</v>
      </c>
      <c r="B72" s="68">
        <v>43932</v>
      </c>
      <c r="C72" s="40">
        <v>7161</v>
      </c>
      <c r="D72" s="40">
        <v>2196</v>
      </c>
      <c r="E72" s="40">
        <v>297</v>
      </c>
      <c r="F72" s="40">
        <v>25</v>
      </c>
      <c r="G72" s="40">
        <v>368</v>
      </c>
      <c r="H72" s="40">
        <v>6496</v>
      </c>
      <c r="I72" s="40">
        <v>171</v>
      </c>
      <c r="J72" s="40">
        <v>406</v>
      </c>
      <c r="K72" s="40">
        <v>17</v>
      </c>
      <c r="L72" s="40">
        <v>21568</v>
      </c>
      <c r="M72" s="40">
        <v>1222</v>
      </c>
    </row>
    <row r="73" ht="15.75" spans="1:13">
      <c r="A73" t="s">
        <v>43</v>
      </c>
      <c r="B73" s="68">
        <v>43933</v>
      </c>
      <c r="C73" s="40">
        <v>7257</v>
      </c>
      <c r="D73" s="40">
        <v>96</v>
      </c>
      <c r="E73" s="40">
        <v>315</v>
      </c>
      <c r="F73" s="40">
        <v>18</v>
      </c>
      <c r="G73" s="40">
        <v>411</v>
      </c>
      <c r="H73" s="40">
        <v>6531</v>
      </c>
      <c r="I73" s="40">
        <v>184</v>
      </c>
      <c r="J73" s="40">
        <v>411</v>
      </c>
      <c r="K73" s="40">
        <v>18</v>
      </c>
      <c r="L73" s="40">
        <v>21568</v>
      </c>
      <c r="M73" s="40">
        <v>1222</v>
      </c>
    </row>
    <row r="74" ht="15.75" spans="1:13">
      <c r="A74" t="s">
        <v>43</v>
      </c>
      <c r="B74" s="68">
        <v>43934</v>
      </c>
      <c r="C74" s="40">
        <v>7466</v>
      </c>
      <c r="D74" s="40">
        <v>209</v>
      </c>
      <c r="E74" s="40">
        <v>333</v>
      </c>
      <c r="F74" s="40">
        <v>18</v>
      </c>
      <c r="G74" s="40">
        <v>501</v>
      </c>
      <c r="H74" s="40">
        <v>6632</v>
      </c>
      <c r="I74" s="40">
        <v>184</v>
      </c>
      <c r="J74" s="40">
        <v>423</v>
      </c>
      <c r="K74" s="40">
        <v>19</v>
      </c>
      <c r="L74" s="40">
        <v>23635</v>
      </c>
      <c r="M74" s="40">
        <v>1340</v>
      </c>
    </row>
    <row r="75" ht="15.75" spans="1:13">
      <c r="A75" t="s">
        <v>43</v>
      </c>
      <c r="B75" s="68">
        <v>43935</v>
      </c>
      <c r="C75" s="40">
        <v>7529</v>
      </c>
      <c r="D75" s="40">
        <v>63</v>
      </c>
      <c r="E75" s="40">
        <v>355</v>
      </c>
      <c r="F75" s="40">
        <v>22</v>
      </c>
      <c r="G75" s="40">
        <v>597</v>
      </c>
      <c r="H75" s="40">
        <v>6577</v>
      </c>
      <c r="I75" s="40">
        <v>121</v>
      </c>
      <c r="J75" s="40">
        <v>427</v>
      </c>
      <c r="K75" s="40">
        <v>20</v>
      </c>
      <c r="L75" s="40">
        <v>24553</v>
      </c>
      <c r="M75" s="40">
        <v>1392</v>
      </c>
    </row>
    <row r="76" ht="15.75" spans="1:13">
      <c r="A76" t="s">
        <v>43</v>
      </c>
      <c r="B76" s="68">
        <v>43936</v>
      </c>
      <c r="C76" s="40">
        <v>7603</v>
      </c>
      <c r="D76" s="40">
        <v>74</v>
      </c>
      <c r="E76" s="40">
        <v>369</v>
      </c>
      <c r="F76" s="40">
        <v>14</v>
      </c>
      <c r="G76" s="40">
        <v>696</v>
      </c>
      <c r="H76" s="40">
        <v>6538</v>
      </c>
      <c r="I76" s="40">
        <v>129</v>
      </c>
      <c r="J76" s="40">
        <v>431</v>
      </c>
      <c r="K76" s="40">
        <v>21</v>
      </c>
      <c r="L76" s="40">
        <v>25347</v>
      </c>
      <c r="M76" s="40">
        <v>1437</v>
      </c>
    </row>
    <row r="77" ht="15.75" spans="1:13">
      <c r="A77" t="s">
        <v>43</v>
      </c>
      <c r="B77" s="68">
        <v>43937</v>
      </c>
      <c r="C77" s="40">
        <v>7858</v>
      </c>
      <c r="D77" s="40">
        <v>255</v>
      </c>
      <c r="E77" s="40">
        <v>388</v>
      </c>
      <c r="F77" s="40">
        <v>19</v>
      </c>
      <c r="G77" s="40">
        <v>780</v>
      </c>
      <c r="H77" s="40">
        <v>6690</v>
      </c>
      <c r="I77" s="40">
        <v>135</v>
      </c>
      <c r="J77" s="40">
        <v>445</v>
      </c>
      <c r="K77" s="40">
        <v>22</v>
      </c>
      <c r="L77" s="40">
        <v>26093</v>
      </c>
      <c r="M77" s="40">
        <v>1479</v>
      </c>
    </row>
    <row r="78" ht="15.75" spans="1:13">
      <c r="A78" t="s">
        <v>43</v>
      </c>
      <c r="B78" s="68">
        <v>43938</v>
      </c>
      <c r="C78" s="40">
        <v>8225</v>
      </c>
      <c r="D78" s="40">
        <v>367</v>
      </c>
      <c r="E78" s="40">
        <v>403</v>
      </c>
      <c r="F78" s="40">
        <v>15</v>
      </c>
      <c r="G78" s="40">
        <v>838</v>
      </c>
      <c r="H78" s="40">
        <v>6984</v>
      </c>
      <c r="I78" s="40">
        <v>168</v>
      </c>
      <c r="J78" s="40">
        <v>466</v>
      </c>
      <c r="K78" s="40">
        <v>23</v>
      </c>
      <c r="L78" s="40">
        <v>27868</v>
      </c>
      <c r="M78" s="40">
        <v>1580</v>
      </c>
    </row>
    <row r="79" ht="15.75" spans="1:13">
      <c r="A79" t="s">
        <v>43</v>
      </c>
      <c r="B79" s="68">
        <v>43939</v>
      </c>
      <c r="C79" s="40">
        <v>8450</v>
      </c>
      <c r="D79" s="40">
        <v>225</v>
      </c>
      <c r="E79" s="40">
        <v>421</v>
      </c>
      <c r="F79" s="40">
        <v>18</v>
      </c>
      <c r="G79" s="40">
        <v>838</v>
      </c>
      <c r="H79" s="40">
        <v>7191</v>
      </c>
      <c r="I79" s="40">
        <v>168</v>
      </c>
      <c r="J79" s="40">
        <v>479</v>
      </c>
      <c r="K79" s="40">
        <v>24</v>
      </c>
      <c r="L79" s="40">
        <v>27868</v>
      </c>
      <c r="M79" s="40">
        <v>1580</v>
      </c>
    </row>
    <row r="80" ht="15.75" spans="1:13">
      <c r="A80" t="s">
        <v>43</v>
      </c>
      <c r="B80" s="68">
        <v>43940</v>
      </c>
      <c r="C80" s="40">
        <v>9022</v>
      </c>
      <c r="D80" s="40">
        <v>572</v>
      </c>
      <c r="E80" s="40">
        <v>456</v>
      </c>
      <c r="F80" s="40">
        <v>35</v>
      </c>
      <c r="G80" s="40">
        <v>1008</v>
      </c>
      <c r="H80" s="40">
        <v>7558</v>
      </c>
      <c r="I80" s="40">
        <v>168</v>
      </c>
      <c r="J80" s="40">
        <v>511</v>
      </c>
      <c r="K80" s="40">
        <v>26</v>
      </c>
      <c r="L80" s="40">
        <v>30922</v>
      </c>
      <c r="M80" s="40">
        <v>1753</v>
      </c>
    </row>
    <row r="81" ht="15.75" spans="1:13">
      <c r="A81" t="s">
        <v>43</v>
      </c>
      <c r="B81" s="68">
        <v>43941</v>
      </c>
      <c r="C81" s="40">
        <v>9468</v>
      </c>
      <c r="D81" s="40">
        <v>446</v>
      </c>
      <c r="E81" s="40">
        <v>474</v>
      </c>
      <c r="F81" s="40">
        <v>18</v>
      </c>
      <c r="G81" s="40">
        <v>1061</v>
      </c>
      <c r="H81" s="40">
        <v>7933</v>
      </c>
      <c r="I81" s="40">
        <v>124</v>
      </c>
      <c r="J81" s="40">
        <v>537</v>
      </c>
      <c r="K81" s="40">
        <v>27</v>
      </c>
      <c r="L81" s="40">
        <v>31809</v>
      </c>
      <c r="M81" s="40">
        <v>1803</v>
      </c>
    </row>
    <row r="82" ht="15.75" spans="1:13">
      <c r="A82" t="s">
        <v>43</v>
      </c>
      <c r="B82" s="68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75" spans="1:13">
      <c r="A83" t="s">
        <v>43</v>
      </c>
      <c r="B83" s="68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75" spans="1:13">
      <c r="A84" t="s">
        <v>43</v>
      </c>
      <c r="B84" s="68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75" spans="1:13">
      <c r="A85" t="s">
        <v>43</v>
      </c>
      <c r="B85" s="68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75" spans="1:13">
      <c r="A86" t="s">
        <v>43</v>
      </c>
      <c r="B86" s="68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75" spans="1:13">
      <c r="A87" t="s">
        <v>43</v>
      </c>
      <c r="B87" s="68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75" spans="1:13">
      <c r="A88" t="s">
        <v>43</v>
      </c>
      <c r="B88" s="68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75" spans="1:13">
      <c r="A89" t="s">
        <v>43</v>
      </c>
      <c r="B89" s="68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75" spans="1:13">
      <c r="A90" t="s">
        <v>43</v>
      </c>
      <c r="B90" s="68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75" spans="1:13">
      <c r="A91" t="s">
        <v>43</v>
      </c>
      <c r="B91" s="68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75" spans="1:13">
      <c r="A92" t="s">
        <v>43</v>
      </c>
      <c r="B92" s="68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75" spans="1:13">
      <c r="A93" t="s">
        <v>43</v>
      </c>
      <c r="B93" s="68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75" spans="1:13">
      <c r="A94" t="s">
        <v>43</v>
      </c>
      <c r="B94" s="68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75" spans="1:13">
      <c r="A95" t="s">
        <v>43</v>
      </c>
      <c r="B95" s="68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75" spans="1:13">
      <c r="A96" t="s">
        <v>43</v>
      </c>
      <c r="B96" s="68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75" spans="1:13">
      <c r="A97" t="s">
        <v>43</v>
      </c>
      <c r="B97" s="68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75" spans="1:13">
      <c r="A98" t="s">
        <v>43</v>
      </c>
      <c r="B98" s="68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75" spans="1:13">
      <c r="A99" t="s">
        <v>43</v>
      </c>
      <c r="B99" s="68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75" spans="1:13">
      <c r="A100" t="s">
        <v>43</v>
      </c>
      <c r="B100" s="68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75" spans="1:13">
      <c r="A101" t="s">
        <v>43</v>
      </c>
      <c r="B101" s="68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75" spans="1:13">
      <c r="A102" t="s">
        <v>43</v>
      </c>
      <c r="B102" s="68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75" spans="1:13">
      <c r="A103" t="s">
        <v>43</v>
      </c>
      <c r="B103" s="68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75" spans="1:13">
      <c r="A104" t="s">
        <v>43</v>
      </c>
      <c r="B104" s="68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75" spans="1:13">
      <c r="A105" t="s">
        <v>43</v>
      </c>
      <c r="B105" s="68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75" spans="1:13">
      <c r="A106" t="s">
        <v>43</v>
      </c>
      <c r="B106" s="68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75" spans="1:13">
      <c r="A107" t="s">
        <v>43</v>
      </c>
      <c r="B107" s="68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75" spans="1:13">
      <c r="A108" t="s">
        <v>43</v>
      </c>
      <c r="B108" s="68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75" spans="1:13">
      <c r="A109" t="s">
        <v>43</v>
      </c>
      <c r="B109" s="68">
        <v>43969</v>
      </c>
      <c r="C109" s="36">
        <f>Sheet1!AKK110</f>
        <v>33182</v>
      </c>
      <c r="D109" s="36">
        <f>Sheet1!AKL110</f>
        <v>419</v>
      </c>
      <c r="E109" s="36">
        <f>Sheet1!AKM110</f>
        <v>2736</v>
      </c>
      <c r="F109" s="36">
        <f>Sheet1!AKN110</f>
        <v>48</v>
      </c>
      <c r="G109" s="36">
        <f>Sheet1!AKO110</f>
        <v>3433</v>
      </c>
      <c r="H109" s="36">
        <f>Sheet1!AKP110</f>
        <v>27013</v>
      </c>
      <c r="I109" s="36">
        <f>Sheet1!AKQ110</f>
        <v>189</v>
      </c>
      <c r="J109" s="36">
        <f>Sheet1!AKR110</f>
        <v>1884</v>
      </c>
      <c r="K109" s="36">
        <f>Sheet1!AKS110</f>
        <v>155</v>
      </c>
      <c r="L109" s="36">
        <f>Sheet1!AKT110</f>
        <v>95047</v>
      </c>
      <c r="M109" s="36">
        <f>Sheet1!AKU110</f>
        <v>5398</v>
      </c>
    </row>
    <row r="110" ht="15.75" spans="1:13">
      <c r="A110" t="s">
        <v>43</v>
      </c>
      <c r="B110" s="68">
        <v>43970</v>
      </c>
      <c r="C110" s="36">
        <f>Sheet1!AKK111</f>
        <v>33582</v>
      </c>
      <c r="D110" s="36">
        <f>Sheet1!AKL111</f>
        <v>400</v>
      </c>
      <c r="E110" s="36">
        <f>Sheet1!AKM111</f>
        <v>2799</v>
      </c>
      <c r="F110" s="36">
        <f>Sheet1!AKN111</f>
        <v>63</v>
      </c>
      <c r="G110" s="36">
        <f>Sheet1!AKO111</f>
        <v>3433</v>
      </c>
      <c r="H110" s="36">
        <f>Sheet1!AKP111</f>
        <v>27350</v>
      </c>
      <c r="I110" s="36">
        <f>Sheet1!AKQ111</f>
        <v>186</v>
      </c>
      <c r="J110" s="36">
        <f>Sheet1!AKR111</f>
        <v>1907</v>
      </c>
      <c r="K110" s="36">
        <f>Sheet1!AKS111</f>
        <v>159</v>
      </c>
      <c r="L110" s="36">
        <f>Sheet1!AKT111</f>
        <v>96536</v>
      </c>
      <c r="M110" s="36">
        <f>Sheet1!AKU111</f>
        <v>5482</v>
      </c>
    </row>
    <row r="111" ht="15.75" spans="1:13">
      <c r="A111" t="s">
        <v>43</v>
      </c>
      <c r="B111" s="68">
        <v>43971</v>
      </c>
      <c r="C111" s="36">
        <f>Sheet1!AKK112</f>
        <v>34151</v>
      </c>
      <c r="D111" s="36">
        <f>Sheet1!AKL112</f>
        <v>569</v>
      </c>
      <c r="E111" s="36">
        <f>Sheet1!AKM112</f>
        <v>2839</v>
      </c>
      <c r="F111" s="36">
        <f>Sheet1!AKN112</f>
        <v>40</v>
      </c>
      <c r="G111" s="36">
        <f>Sheet1!AKO112</f>
        <v>3457</v>
      </c>
      <c r="H111" s="36">
        <f>Sheet1!AKP112</f>
        <v>27855</v>
      </c>
      <c r="I111" s="36">
        <f>Sheet1!AKQ112</f>
        <v>221</v>
      </c>
      <c r="J111" s="36">
        <f>Sheet1!AKR112</f>
        <v>1939</v>
      </c>
      <c r="K111" s="36">
        <f>Sheet1!AKS112</f>
        <v>161</v>
      </c>
      <c r="L111" s="36">
        <f>Sheet1!AKT112</f>
        <v>98171</v>
      </c>
      <c r="M111" s="36">
        <f>Sheet1!AKU112</f>
        <v>5575</v>
      </c>
    </row>
    <row r="112" ht="15.75" spans="1:13">
      <c r="A112" t="s">
        <v>43</v>
      </c>
      <c r="B112" s="68">
        <v>43972</v>
      </c>
      <c r="C112" s="36">
        <f>Sheet1!AKK113</f>
        <v>34854</v>
      </c>
      <c r="D112" s="36">
        <f>Sheet1!AKL113</f>
        <v>703</v>
      </c>
      <c r="E112" s="36">
        <f>Sheet1!AKM113</f>
        <v>2888</v>
      </c>
      <c r="F112" s="36">
        <f>Sheet1!AKN113</f>
        <v>49</v>
      </c>
      <c r="G112" s="36">
        <f>Sheet1!AKO113</f>
        <v>3557</v>
      </c>
      <c r="H112" s="36">
        <f>Sheet1!AKP113</f>
        <v>28409</v>
      </c>
      <c r="I112" s="36">
        <f>Sheet1!AKQ113</f>
        <v>191</v>
      </c>
      <c r="J112" s="36">
        <f>Sheet1!AKR113</f>
        <v>1979</v>
      </c>
      <c r="K112" s="36">
        <f>Sheet1!AKS113</f>
        <v>164</v>
      </c>
      <c r="L112" s="36">
        <f>Sheet1!AKT113</f>
        <v>100248</v>
      </c>
      <c r="M112" s="36">
        <f>Sheet1!AKU113</f>
        <v>5692</v>
      </c>
    </row>
    <row r="113" ht="15.75" spans="1:13">
      <c r="A113" t="s">
        <v>43</v>
      </c>
      <c r="B113" s="68">
        <v>43973</v>
      </c>
      <c r="C113" s="36">
        <f>Sheet1!AKK114</f>
        <v>35306</v>
      </c>
      <c r="D113" s="36">
        <f>Sheet1!AKL114</f>
        <v>452</v>
      </c>
      <c r="E113" s="36">
        <f>Sheet1!AKM114</f>
        <v>2939</v>
      </c>
      <c r="F113" s="36">
        <f>Sheet1!AKN114</f>
        <v>51</v>
      </c>
      <c r="G113" s="36">
        <f>Sheet1!AKO114</f>
        <v>3557</v>
      </c>
      <c r="H113" s="36">
        <f>Sheet1!AKP114</f>
        <v>28810</v>
      </c>
      <c r="I113" s="36">
        <f>Sheet1!AKQ114</f>
        <v>191</v>
      </c>
      <c r="J113" s="36">
        <f>Sheet1!AKR114</f>
        <v>2005</v>
      </c>
      <c r="K113" s="36">
        <f>Sheet1!AKS114</f>
        <v>167</v>
      </c>
      <c r="L113" s="36">
        <f>Sheet1!AKT114</f>
        <v>101580</v>
      </c>
      <c r="M113" s="36">
        <f>Sheet1!AKU114</f>
        <v>5768</v>
      </c>
    </row>
    <row r="114" ht="15.75" spans="1:13">
      <c r="A114" t="s">
        <v>43</v>
      </c>
      <c r="B114" s="68">
        <v>43974</v>
      </c>
      <c r="C114" s="36">
        <f>Sheet1!AKK115</f>
        <v>35828</v>
      </c>
      <c r="D114" s="36">
        <f>Sheet1!AKL115</f>
        <v>522</v>
      </c>
      <c r="E114" s="36">
        <f>Sheet1!AKM115</f>
        <v>3056</v>
      </c>
      <c r="F114" s="36">
        <f>Sheet1!AKN115</f>
        <v>117</v>
      </c>
      <c r="G114" s="36">
        <f>Sheet1!AKO115</f>
        <v>3557</v>
      </c>
      <c r="H114" s="36">
        <f>Sheet1!AKP115</f>
        <v>29215</v>
      </c>
      <c r="I114" s="36">
        <f>Sheet1!AKQ115</f>
        <v>191</v>
      </c>
      <c r="J114" s="36">
        <f>Sheet1!AKR115</f>
        <v>2034</v>
      </c>
      <c r="K114" s="36">
        <f>Sheet1!AKS115</f>
        <v>174</v>
      </c>
      <c r="L114" s="36">
        <f>Sheet1!AKT115</f>
        <v>104330</v>
      </c>
      <c r="M114" s="36">
        <f>Sheet1!AKU115</f>
        <v>5924</v>
      </c>
    </row>
    <row r="115" ht="15.75" spans="1:13">
      <c r="A115" t="s">
        <v>43</v>
      </c>
      <c r="B115" s="68">
        <v>43975</v>
      </c>
      <c r="C115" s="36">
        <f>Sheet1!AKK116</f>
        <v>36258</v>
      </c>
      <c r="D115" s="36">
        <f>Sheet1!AKL116</f>
        <v>430</v>
      </c>
      <c r="E115" s="36">
        <f>Sheet1!AKM116</f>
        <v>3096</v>
      </c>
      <c r="F115" s="36">
        <f>Sheet1!AKN116</f>
        <v>40</v>
      </c>
      <c r="G115" s="36">
        <f>Sheet1!AKO116</f>
        <v>3557</v>
      </c>
      <c r="H115" s="36">
        <f>Sheet1!AKP116</f>
        <v>29605</v>
      </c>
      <c r="I115" s="36">
        <f>Sheet1!AKQ116</f>
        <v>208</v>
      </c>
      <c r="J115" s="36">
        <f>Sheet1!AKR116</f>
        <v>2059</v>
      </c>
      <c r="K115" s="36">
        <f>Sheet1!AKS116</f>
        <v>176</v>
      </c>
      <c r="L115" s="36">
        <f>Sheet1!AKT116</f>
        <v>105462</v>
      </c>
      <c r="M115" s="36">
        <f>Sheet1!AKU116</f>
        <v>5988</v>
      </c>
    </row>
    <row r="116" ht="15.75" spans="1:13">
      <c r="A116" t="s">
        <v>43</v>
      </c>
      <c r="B116" s="68">
        <v>43976</v>
      </c>
      <c r="C116" s="36">
        <f>Sheet1!AKK117</f>
        <v>36756</v>
      </c>
      <c r="D116" s="36">
        <f>Sheet1!AKL117</f>
        <v>498</v>
      </c>
      <c r="E116" s="36">
        <f>Sheet1!AKM117</f>
        <v>3108</v>
      </c>
      <c r="F116" s="36">
        <f>Sheet1!AKN117</f>
        <v>12</v>
      </c>
      <c r="G116" s="36">
        <f>Sheet1!AKO117</f>
        <v>3560</v>
      </c>
      <c r="H116" s="36">
        <f>Sheet1!AKP117</f>
        <v>30088</v>
      </c>
      <c r="I116" s="36">
        <f>Sheet1!AKQ117</f>
        <v>208</v>
      </c>
      <c r="J116" s="36">
        <f>Sheet1!AKR117</f>
        <v>2087</v>
      </c>
      <c r="K116" s="36">
        <f>Sheet1!AKS117</f>
        <v>176</v>
      </c>
      <c r="L116" s="36">
        <f>Sheet1!AKT117</f>
        <v>106079</v>
      </c>
      <c r="M116" s="36">
        <f>Sheet1!AKU117</f>
        <v>6022</v>
      </c>
    </row>
    <row r="117" ht="15.75" spans="1:13">
      <c r="A117" t="s">
        <v>43</v>
      </c>
      <c r="B117" s="68">
        <v>43977</v>
      </c>
      <c r="C117" s="36">
        <f>Sheet1!AKK118</f>
        <v>37355</v>
      </c>
      <c r="D117" s="36">
        <f>Sheet1!AKL118</f>
        <v>599</v>
      </c>
      <c r="E117" s="36">
        <f>Sheet1!AKM118</f>
        <v>3203</v>
      </c>
      <c r="F117" s="36">
        <f>Sheet1!AKN118</f>
        <v>95</v>
      </c>
      <c r="G117" s="36">
        <f>Sheet1!AKO118</f>
        <v>18003</v>
      </c>
      <c r="H117" s="36">
        <f>Sheet1!AKP118</f>
        <v>16149</v>
      </c>
      <c r="I117" s="36">
        <f>Sheet1!AKQ118</f>
        <v>211</v>
      </c>
      <c r="J117" s="36">
        <f>Sheet1!AKR118</f>
        <v>2121</v>
      </c>
      <c r="K117" s="36">
        <f>Sheet1!AKS118</f>
        <v>182</v>
      </c>
      <c r="L117" s="36">
        <f>Sheet1!AKT118</f>
        <v>106554</v>
      </c>
      <c r="M117" s="36">
        <f>Sheet1!AKU118</f>
        <v>6049</v>
      </c>
    </row>
    <row r="118" ht="15.75" spans="1:13">
      <c r="A118" t="s">
        <v>43</v>
      </c>
      <c r="B118" s="68">
        <v>43978</v>
      </c>
      <c r="C118" s="36">
        <f>Sheet1!AKK119</f>
        <v>37355</v>
      </c>
      <c r="D118" s="36">
        <f>Sheet1!AKL119</f>
        <v>0</v>
      </c>
      <c r="E118" s="36">
        <f>Sheet1!AKM119</f>
        <v>3203</v>
      </c>
      <c r="F118" s="36">
        <f>Sheet1!AKN119</f>
        <v>0</v>
      </c>
      <c r="G118" s="36">
        <f>Sheet1!AKO119</f>
        <v>18003</v>
      </c>
      <c r="H118" s="36">
        <f>Sheet1!AKP119</f>
        <v>16149</v>
      </c>
      <c r="I118" s="36">
        <f>Sheet1!AKQ119</f>
        <v>211</v>
      </c>
      <c r="J118" s="36">
        <f>Sheet1!AKR119</f>
        <v>2121</v>
      </c>
      <c r="K118" s="36">
        <f>Sheet1!AKS119</f>
        <v>182</v>
      </c>
      <c r="L118" s="36">
        <f>Sheet1!AKT119</f>
        <v>106554</v>
      </c>
      <c r="M118" s="36">
        <f>Sheet1!AKU119</f>
        <v>6049</v>
      </c>
    </row>
    <row r="119" ht="15.75" spans="1:13">
      <c r="A119" t="s">
        <v>43</v>
      </c>
      <c r="B119" s="68">
        <v>43979</v>
      </c>
      <c r="C119" s="36">
        <f>Sheet1!AKK120</f>
        <v>38103</v>
      </c>
      <c r="D119" s="36">
        <f>Sheet1!AKL120</f>
        <v>748</v>
      </c>
      <c r="E119" s="36">
        <f>Sheet1!AKM120</f>
        <v>3275</v>
      </c>
      <c r="F119" s="36">
        <f>Sheet1!AKN120</f>
        <v>72</v>
      </c>
      <c r="G119" s="36">
        <f>Sheet1!AKO120</f>
        <v>18425</v>
      </c>
      <c r="H119" s="36">
        <f>Sheet1!AKP120</f>
        <v>16403</v>
      </c>
      <c r="I119" s="36">
        <f>Sheet1!AKQ120</f>
        <v>219</v>
      </c>
      <c r="J119" s="36">
        <f>Sheet1!AKR120</f>
        <v>2163</v>
      </c>
      <c r="K119" s="36">
        <f>Sheet1!AKS120</f>
        <v>186</v>
      </c>
      <c r="L119" s="36">
        <f>Sheet1!AKT120</f>
        <v>109541</v>
      </c>
      <c r="M119" s="36">
        <f>Sheet1!AKU120</f>
        <v>6218</v>
      </c>
    </row>
    <row r="120" ht="15.75" spans="1:13">
      <c r="A120" t="s">
        <v>43</v>
      </c>
      <c r="B120" s="68">
        <v>43980</v>
      </c>
      <c r="C120" s="36">
        <f>Sheet1!AKK121</f>
        <v>38471</v>
      </c>
      <c r="D120" s="36">
        <f>Sheet1!AKL121</f>
        <v>368</v>
      </c>
      <c r="E120" s="36">
        <f>Sheet1!AKM121</f>
        <v>3313</v>
      </c>
      <c r="F120" s="36">
        <f>Sheet1!AKN121</f>
        <v>38</v>
      </c>
      <c r="G120" s="36">
        <f>Sheet1!AKO121</f>
        <v>18425</v>
      </c>
      <c r="H120" s="36">
        <f>Sheet1!AKP121</f>
        <v>16733</v>
      </c>
      <c r="I120" s="36">
        <f>Sheet1!AKQ121</f>
        <v>220</v>
      </c>
      <c r="J120" s="36">
        <f>Sheet1!AKR121</f>
        <v>2184</v>
      </c>
      <c r="K120" s="36">
        <f>Sheet1!AKS121</f>
        <v>188</v>
      </c>
      <c r="L120" s="36">
        <f>Sheet1!AKT121</f>
        <v>110812</v>
      </c>
      <c r="M120" s="36">
        <f>Sheet1!AKU121</f>
        <v>6290</v>
      </c>
    </row>
    <row r="121" ht="15.75" spans="1:13">
      <c r="A121" t="s">
        <v>43</v>
      </c>
      <c r="B121" s="68">
        <v>43981</v>
      </c>
      <c r="C121" s="36">
        <f>Sheet1!AKK122</f>
        <v>38571</v>
      </c>
      <c r="D121" s="36">
        <f>Sheet1!AKL122</f>
        <v>100</v>
      </c>
      <c r="E121" s="36">
        <f>Sheet1!AKM122</f>
        <v>3334</v>
      </c>
      <c r="F121" s="36">
        <f>Sheet1!AKN122</f>
        <v>21</v>
      </c>
      <c r="G121" s="36">
        <f>Sheet1!AKO122</f>
        <v>19190</v>
      </c>
      <c r="H121" s="36">
        <f>Sheet1!AKP122</f>
        <v>16047</v>
      </c>
      <c r="I121" s="36">
        <f>Sheet1!AKQ122</f>
        <v>220</v>
      </c>
      <c r="J121" s="36">
        <f>Sheet1!AKR122</f>
        <v>2189</v>
      </c>
      <c r="K121" s="36">
        <f>Sheet1!AKS122</f>
        <v>189</v>
      </c>
      <c r="L121" s="36">
        <f>Sheet1!AKT122</f>
        <v>113808</v>
      </c>
      <c r="M121" s="36">
        <f>Sheet1!AKU122</f>
        <v>6460</v>
      </c>
    </row>
    <row r="122" ht="15.75" spans="1:13">
      <c r="A122" t="s">
        <v>43</v>
      </c>
      <c r="B122" s="68">
        <v>43982</v>
      </c>
      <c r="C122" s="36">
        <f>Sheet1!AKK123</f>
        <v>38571</v>
      </c>
      <c r="D122" s="36">
        <f>Sheet1!AKL123</f>
        <v>0</v>
      </c>
      <c r="E122" s="36">
        <f>Sheet1!AKM123</f>
        <v>3334</v>
      </c>
      <c r="F122" s="36">
        <f>Sheet1!AKN123</f>
        <v>0</v>
      </c>
      <c r="G122" s="36">
        <f>Sheet1!AKO123</f>
        <v>19190</v>
      </c>
      <c r="H122" s="36">
        <f>Sheet1!AKP123</f>
        <v>16047</v>
      </c>
      <c r="I122" s="36">
        <f>Sheet1!AKQ123</f>
        <v>220</v>
      </c>
      <c r="J122" s="36">
        <f>Sheet1!AKR123</f>
        <v>2189</v>
      </c>
      <c r="K122" s="36">
        <f>Sheet1!AKS123</f>
        <v>189</v>
      </c>
      <c r="L122" s="36">
        <f>Sheet1!AKT123</f>
        <v>113808</v>
      </c>
      <c r="M122" s="36">
        <f>Sheet1!AKU123</f>
        <v>6460</v>
      </c>
    </row>
    <row r="123" ht="15.75" spans="1:13">
      <c r="A123" t="s">
        <v>43</v>
      </c>
      <c r="B123" s="68">
        <v>43983</v>
      </c>
      <c r="C123" s="36">
        <f>Sheet1!AKK124</f>
        <v>39098</v>
      </c>
      <c r="D123" s="36">
        <f>Sheet1!AKL124</f>
        <v>527</v>
      </c>
      <c r="E123" s="36">
        <f>Sheet1!AKM124</f>
        <v>3358</v>
      </c>
      <c r="F123" s="36">
        <f>Sheet1!AKN124</f>
        <v>24</v>
      </c>
      <c r="G123" s="36">
        <f>Sheet1!AKO124</f>
        <v>19592</v>
      </c>
      <c r="H123" s="36">
        <f>Sheet1!AKP124</f>
        <v>16148</v>
      </c>
      <c r="I123" s="36">
        <f>Sheet1!AKQ124</f>
        <v>220</v>
      </c>
      <c r="J123" s="36">
        <f>Sheet1!AKR124</f>
        <v>2219</v>
      </c>
      <c r="K123" s="36">
        <f>Sheet1!AKS124</f>
        <v>191</v>
      </c>
      <c r="L123" s="36">
        <f>Sheet1!AKT124</f>
        <v>117422</v>
      </c>
      <c r="M123" s="36">
        <f>Sheet1!AKU124</f>
        <v>6665</v>
      </c>
    </row>
    <row r="124" ht="15.75" spans="1:13">
      <c r="A124" t="s">
        <v>43</v>
      </c>
      <c r="B124" s="68">
        <v>43984</v>
      </c>
      <c r="C124" s="36">
        <f>Sheet1!AKK125</f>
        <v>39098</v>
      </c>
      <c r="D124" s="36">
        <f>Sheet1!AKL125</f>
        <v>0</v>
      </c>
      <c r="E124" s="36">
        <f>Sheet1!AKM125</f>
        <v>3358</v>
      </c>
      <c r="F124" s="36">
        <f>Sheet1!AKN125</f>
        <v>0</v>
      </c>
      <c r="G124" s="36">
        <f>Sheet1!AKO125</f>
        <v>19592</v>
      </c>
      <c r="H124" s="36">
        <f>Sheet1!AKP125</f>
        <v>16148</v>
      </c>
      <c r="I124" s="36">
        <f>Sheet1!AKQ125</f>
        <v>220</v>
      </c>
      <c r="J124" s="36">
        <f>Sheet1!AKR125</f>
        <v>2219</v>
      </c>
      <c r="K124" s="36">
        <f>Sheet1!AKS125</f>
        <v>191</v>
      </c>
      <c r="L124" s="36">
        <f>Sheet1!AKT125</f>
        <v>117422</v>
      </c>
      <c r="M124" s="36">
        <f>Sheet1!AKU125</f>
        <v>6664</v>
      </c>
    </row>
    <row r="125" ht="15.75" spans="1:13">
      <c r="A125" t="s">
        <v>43</v>
      </c>
      <c r="B125" s="68">
        <v>43985</v>
      </c>
      <c r="C125" s="36">
        <f>Sheet1!AKK126</f>
        <v>40414</v>
      </c>
      <c r="D125" s="36">
        <f>Sheet1!AKL126</f>
        <v>1316</v>
      </c>
      <c r="E125" s="36">
        <f>Sheet1!AKM126</f>
        <v>3438</v>
      </c>
      <c r="F125" s="36">
        <f>Sheet1!AKN126</f>
        <v>80</v>
      </c>
      <c r="G125" s="36">
        <f>Sheet1!AKO126</f>
        <v>20019</v>
      </c>
      <c r="H125" s="36">
        <f>Sheet1!AKP126</f>
        <v>16957</v>
      </c>
      <c r="I125" s="36">
        <f>Sheet1!AKQ126</f>
        <v>252</v>
      </c>
      <c r="J125" s="36">
        <f>Sheet1!AKR126</f>
        <v>2294</v>
      </c>
      <c r="K125" s="36">
        <f>Sheet1!AKS126</f>
        <v>195</v>
      </c>
      <c r="L125" s="36">
        <f>Sheet1!AKT126</f>
        <v>118754</v>
      </c>
      <c r="M125" s="36">
        <f>Sheet1!AKU126</f>
        <v>6740</v>
      </c>
    </row>
    <row r="126" ht="15.75" spans="1:13">
      <c r="A126" t="s">
        <v>43</v>
      </c>
      <c r="B126" s="68">
        <v>43986</v>
      </c>
      <c r="C126" s="36">
        <f>Sheet1!AKK127</f>
        <v>40414</v>
      </c>
      <c r="D126" s="36">
        <f>Sheet1!AKL127</f>
        <v>0</v>
      </c>
      <c r="E126" s="36">
        <f>Sheet1!AKM127</f>
        <v>3438</v>
      </c>
      <c r="F126" s="36">
        <f>Sheet1!AKN127</f>
        <v>0</v>
      </c>
      <c r="G126" s="36">
        <f>Sheet1!AKO127</f>
        <v>20019</v>
      </c>
      <c r="H126" s="36">
        <f>Sheet1!AKP127</f>
        <v>16957</v>
      </c>
      <c r="I126" s="36">
        <f>Sheet1!AKQ127</f>
        <v>252</v>
      </c>
      <c r="J126" s="36">
        <f>Sheet1!AKR127</f>
        <v>2293</v>
      </c>
      <c r="K126" s="36">
        <f>Sheet1!AKS127</f>
        <v>195</v>
      </c>
      <c r="L126" s="36">
        <f>Sheet1!AKT127</f>
        <v>118754</v>
      </c>
      <c r="M126" s="36">
        <f>Sheet1!AKU127</f>
        <v>6739</v>
      </c>
    </row>
    <row r="127" ht="15.75" spans="1:13">
      <c r="A127" t="s">
        <v>43</v>
      </c>
      <c r="B127" s="68">
        <v>43987</v>
      </c>
      <c r="C127" s="36">
        <f>Sheet1!AKK128</f>
        <v>40966</v>
      </c>
      <c r="D127" s="36">
        <f>Sheet1!AKL128</f>
        <v>552</v>
      </c>
      <c r="E127" s="36">
        <f>Sheet1!AKM128</f>
        <v>3486</v>
      </c>
      <c r="F127" s="36">
        <f>Sheet1!AKN128</f>
        <v>48</v>
      </c>
      <c r="G127" s="36">
        <f>Sheet1!AKO128</f>
        <v>20019</v>
      </c>
      <c r="H127" s="36">
        <f>Sheet1!AKP128</f>
        <v>17461</v>
      </c>
      <c r="I127" s="36">
        <f>Sheet1!AKQ128</f>
        <v>252</v>
      </c>
      <c r="J127" s="36">
        <f>Sheet1!AKR128</f>
        <v>2325</v>
      </c>
      <c r="K127" s="36">
        <f>Sheet1!AKS128</f>
        <v>198</v>
      </c>
      <c r="L127" s="36">
        <f>Sheet1!AKT128</f>
        <v>119375</v>
      </c>
      <c r="M127" s="36">
        <f>Sheet1!AKU128</f>
        <v>6774</v>
      </c>
    </row>
    <row r="128" ht="15.75" spans="1:13">
      <c r="A128" t="s">
        <v>43</v>
      </c>
      <c r="B128" s="68">
        <v>43988</v>
      </c>
      <c r="C128" s="36">
        <f>Sheet1!AKK129</f>
        <v>41575</v>
      </c>
      <c r="D128" s="36">
        <f>Sheet1!AKL129</f>
        <v>609</v>
      </c>
      <c r="E128" s="36">
        <f>Sheet1!AKM129</f>
        <v>3534</v>
      </c>
      <c r="F128" s="36">
        <f>Sheet1!AKN129</f>
        <v>48</v>
      </c>
      <c r="G128" s="36">
        <f>Sheet1!AKO129</f>
        <v>20568</v>
      </c>
      <c r="H128" s="36">
        <f>Sheet1!AKP129</f>
        <v>17473</v>
      </c>
      <c r="I128" s="36">
        <f>Sheet1!AKQ129</f>
        <v>252</v>
      </c>
      <c r="J128" s="36">
        <f>Sheet1!AKR129</f>
        <v>2359</v>
      </c>
      <c r="K128" s="36">
        <f>Sheet1!AKS129</f>
        <v>201</v>
      </c>
      <c r="L128" s="36">
        <f>Sheet1!AKT129</f>
        <v>120845</v>
      </c>
      <c r="M128" s="36">
        <f>Sheet1!AKU129</f>
        <v>6857</v>
      </c>
    </row>
    <row r="129" ht="15.75" spans="1:13">
      <c r="A129" t="s">
        <v>43</v>
      </c>
      <c r="B129" s="68">
        <v>43989</v>
      </c>
      <c r="C129" s="36">
        <f>Sheet1!AKK130</f>
        <v>41575</v>
      </c>
      <c r="D129" s="36">
        <f>Sheet1!AKL130</f>
        <v>0</v>
      </c>
      <c r="E129" s="36">
        <f>Sheet1!AKM130</f>
        <v>3534</v>
      </c>
      <c r="F129" s="36">
        <f>Sheet1!AKN130</f>
        <v>0</v>
      </c>
      <c r="G129" s="36">
        <f>Sheet1!AKO130</f>
        <v>20568</v>
      </c>
      <c r="H129" s="36">
        <f>Sheet1!AKP130</f>
        <v>17473</v>
      </c>
      <c r="I129" s="36">
        <f>Sheet1!AKQ130</f>
        <v>252</v>
      </c>
      <c r="J129" s="36">
        <f>Sheet1!AKR130</f>
        <v>2359</v>
      </c>
      <c r="K129" s="36">
        <f>Sheet1!AKS130</f>
        <v>201</v>
      </c>
      <c r="L129" s="36">
        <f>Sheet1!AKT130</f>
        <v>120845</v>
      </c>
      <c r="M129" s="36">
        <f>Sheet1!AKU130</f>
        <v>6857</v>
      </c>
    </row>
    <row r="130" ht="15.75" spans="1:13">
      <c r="A130" t="s">
        <v>43</v>
      </c>
      <c r="B130" s="68">
        <v>43990</v>
      </c>
      <c r="C130" s="36">
        <f>Sheet1!AKK131</f>
        <v>43120</v>
      </c>
      <c r="D130" s="36">
        <f>Sheet1!AKL131</f>
        <v>1545</v>
      </c>
      <c r="E130" s="36">
        <f>Sheet1!AKM131</f>
        <v>3621</v>
      </c>
      <c r="F130" s="36">
        <f>Sheet1!AKN131</f>
        <v>87</v>
      </c>
      <c r="G130" s="36">
        <f>Sheet1!AKO131</f>
        <v>21020</v>
      </c>
      <c r="H130" s="36">
        <f>Sheet1!AKP131</f>
        <v>18479</v>
      </c>
      <c r="I130" s="36">
        <f>Sheet1!AKQ131</f>
        <v>222</v>
      </c>
      <c r="J130" s="36">
        <f>Sheet1!AKR131</f>
        <v>2447</v>
      </c>
      <c r="K130" s="36">
        <f>Sheet1!AKS131</f>
        <v>205</v>
      </c>
      <c r="L130" s="36">
        <f>Sheet1!AKT131</f>
        <v>127414</v>
      </c>
      <c r="M130" s="36">
        <f>Sheet1!AKU131</f>
        <v>7230</v>
      </c>
    </row>
    <row r="131" ht="15.75" spans="1:13">
      <c r="A131" t="s">
        <v>43</v>
      </c>
      <c r="B131" s="68">
        <v>43991</v>
      </c>
      <c r="C131" s="36">
        <f>Sheet1!AKK132</f>
        <v>0</v>
      </c>
      <c r="D131" s="36">
        <f>Sheet1!AKL132</f>
        <v>0</v>
      </c>
      <c r="E131" s="36">
        <f>Sheet1!AKM132</f>
        <v>0</v>
      </c>
      <c r="F131" s="36">
        <f>Sheet1!AKN132</f>
        <v>0</v>
      </c>
      <c r="G131" s="36">
        <f>Sheet1!AKO132</f>
        <v>0</v>
      </c>
      <c r="H131" s="36">
        <f>Sheet1!AKP132</f>
        <v>0</v>
      </c>
      <c r="I131" s="36">
        <f>Sheet1!AKQ132</f>
        <v>0</v>
      </c>
      <c r="J131" s="36">
        <f>Sheet1!AKR132</f>
        <v>0</v>
      </c>
      <c r="K131" s="36">
        <f>Sheet1!AKS132</f>
        <v>0</v>
      </c>
      <c r="L131" s="36">
        <f>Sheet1!AKT132</f>
        <v>0</v>
      </c>
      <c r="M131" s="36">
        <f>Sheet1!AKU132</f>
        <v>0</v>
      </c>
    </row>
    <row r="132" ht="15.75" spans="1:13">
      <c r="A132" t="s">
        <v>43</v>
      </c>
      <c r="B132" s="68">
        <v>43992</v>
      </c>
      <c r="C132" s="36">
        <f>Sheet1!AKK133</f>
        <v>0</v>
      </c>
      <c r="D132" s="36">
        <f>Sheet1!AKL133</f>
        <v>0</v>
      </c>
      <c r="E132" s="36">
        <f>Sheet1!AKM133</f>
        <v>0</v>
      </c>
      <c r="F132" s="36">
        <f>Sheet1!AKN133</f>
        <v>0</v>
      </c>
      <c r="G132" s="36">
        <f>Sheet1!AKO133</f>
        <v>0</v>
      </c>
      <c r="H132" s="36">
        <f>Sheet1!AKP133</f>
        <v>0</v>
      </c>
      <c r="I132" s="36">
        <f>Sheet1!AKQ133</f>
        <v>0</v>
      </c>
      <c r="J132" s="36">
        <f>Sheet1!AKR133</f>
        <v>0</v>
      </c>
      <c r="K132" s="36">
        <f>Sheet1!AKS133</f>
        <v>0</v>
      </c>
      <c r="L132" s="36">
        <f>Sheet1!AKT133</f>
        <v>0</v>
      </c>
      <c r="M132" s="36">
        <f>Sheet1!AKU133</f>
        <v>0</v>
      </c>
    </row>
    <row r="133" ht="15.75" spans="1:13">
      <c r="A133" t="s">
        <v>43</v>
      </c>
      <c r="B133" s="68">
        <v>43993</v>
      </c>
      <c r="C133" s="36">
        <f>Sheet1!AKK134</f>
        <v>0</v>
      </c>
      <c r="D133" s="36">
        <f>Sheet1!AKL134</f>
        <v>0</v>
      </c>
      <c r="E133" s="36">
        <f>Sheet1!AKM134</f>
        <v>0</v>
      </c>
      <c r="F133" s="36">
        <f>Sheet1!AKN134</f>
        <v>0</v>
      </c>
      <c r="G133" s="36">
        <f>Sheet1!AKO134</f>
        <v>0</v>
      </c>
      <c r="H133" s="36">
        <f>Sheet1!AKP134</f>
        <v>0</v>
      </c>
      <c r="I133" s="36">
        <f>Sheet1!AKQ134</f>
        <v>0</v>
      </c>
      <c r="J133" s="36">
        <f>Sheet1!AKR134</f>
        <v>0</v>
      </c>
      <c r="K133" s="36">
        <f>Sheet1!AKS134</f>
        <v>0</v>
      </c>
      <c r="L133" s="36">
        <f>Sheet1!AKT134</f>
        <v>0</v>
      </c>
      <c r="M133" s="36">
        <f>Sheet1!AKU134</f>
        <v>0</v>
      </c>
    </row>
    <row r="134" ht="15.75" spans="1:13">
      <c r="A134" t="s">
        <v>43</v>
      </c>
      <c r="B134" s="68">
        <v>43994</v>
      </c>
      <c r="C134" s="36">
        <f>Sheet1!AKK135</f>
        <v>0</v>
      </c>
      <c r="D134" s="36">
        <f>Sheet1!AKL135</f>
        <v>0</v>
      </c>
      <c r="E134" s="36">
        <f>Sheet1!AKM135</f>
        <v>0</v>
      </c>
      <c r="F134" s="36">
        <f>Sheet1!AKN135</f>
        <v>0</v>
      </c>
      <c r="G134" s="36">
        <f>Sheet1!AKO135</f>
        <v>0</v>
      </c>
      <c r="H134" s="36">
        <f>Sheet1!AKP135</f>
        <v>0</v>
      </c>
      <c r="I134" s="36">
        <f>Sheet1!AKQ135</f>
        <v>0</v>
      </c>
      <c r="J134" s="36">
        <f>Sheet1!AKR135</f>
        <v>0</v>
      </c>
      <c r="K134" s="36">
        <f>Sheet1!AKS135</f>
        <v>0</v>
      </c>
      <c r="L134" s="36">
        <f>Sheet1!AKT135</f>
        <v>0</v>
      </c>
      <c r="M134" s="36">
        <f>Sheet1!AKU135</f>
        <v>0</v>
      </c>
    </row>
    <row r="135" ht="15.75" spans="1:13">
      <c r="A135" t="s">
        <v>43</v>
      </c>
      <c r="B135" s="68">
        <v>43995</v>
      </c>
      <c r="C135" s="36">
        <f>Sheet1!AKK136</f>
        <v>0</v>
      </c>
      <c r="D135" s="36">
        <f>Sheet1!AKL136</f>
        <v>0</v>
      </c>
      <c r="E135" s="36">
        <f>Sheet1!AKM136</f>
        <v>0</v>
      </c>
      <c r="F135" s="36">
        <f>Sheet1!AKN136</f>
        <v>0</v>
      </c>
      <c r="G135" s="36">
        <f>Sheet1!AKO136</f>
        <v>0</v>
      </c>
      <c r="H135" s="36">
        <f>Sheet1!AKP136</f>
        <v>0</v>
      </c>
      <c r="I135" s="36">
        <f>Sheet1!AKQ136</f>
        <v>0</v>
      </c>
      <c r="J135" s="36">
        <f>Sheet1!AKR136</f>
        <v>0</v>
      </c>
      <c r="K135" s="36">
        <f>Sheet1!AKS136</f>
        <v>0</v>
      </c>
      <c r="L135" s="36">
        <f>Sheet1!AKT136</f>
        <v>0</v>
      </c>
      <c r="M135" s="36">
        <f>Sheet1!AKU136</f>
        <v>0</v>
      </c>
    </row>
    <row r="136" ht="15.75" spans="1:13">
      <c r="A136" t="s">
        <v>43</v>
      </c>
      <c r="B136" s="68">
        <v>43996</v>
      </c>
      <c r="C136" s="36">
        <f>Sheet1!AKK137</f>
        <v>0</v>
      </c>
      <c r="D136" s="36">
        <f>Sheet1!AKL137</f>
        <v>0</v>
      </c>
      <c r="E136" s="36">
        <f>Sheet1!AKM137</f>
        <v>0</v>
      </c>
      <c r="F136" s="36">
        <f>Sheet1!AKN137</f>
        <v>0</v>
      </c>
      <c r="G136" s="36">
        <f>Sheet1!AKO137</f>
        <v>0</v>
      </c>
      <c r="H136" s="36">
        <f>Sheet1!AKP137</f>
        <v>0</v>
      </c>
      <c r="I136" s="36">
        <f>Sheet1!AKQ137</f>
        <v>0</v>
      </c>
      <c r="J136" s="36">
        <f>Sheet1!AKR137</f>
        <v>0</v>
      </c>
      <c r="K136" s="36">
        <f>Sheet1!AKS137</f>
        <v>0</v>
      </c>
      <c r="L136" s="36">
        <f>Sheet1!AKT137</f>
        <v>0</v>
      </c>
      <c r="M136" s="36">
        <f>Sheet1!AKU137</f>
        <v>0</v>
      </c>
    </row>
    <row r="137" ht="15.75" spans="1:13">
      <c r="A137" t="s">
        <v>43</v>
      </c>
      <c r="B137" s="68">
        <v>43997</v>
      </c>
      <c r="C137" s="36">
        <f>Sheet1!AKK138</f>
        <v>0</v>
      </c>
      <c r="D137" s="36">
        <f>Sheet1!AKL138</f>
        <v>0</v>
      </c>
      <c r="E137" s="36">
        <f>Sheet1!AKM138</f>
        <v>0</v>
      </c>
      <c r="F137" s="36">
        <f>Sheet1!AKN138</f>
        <v>0</v>
      </c>
      <c r="G137" s="36">
        <f>Sheet1!AKO138</f>
        <v>0</v>
      </c>
      <c r="H137" s="36">
        <f>Sheet1!AKP138</f>
        <v>0</v>
      </c>
      <c r="I137" s="36">
        <f>Sheet1!AKQ138</f>
        <v>0</v>
      </c>
      <c r="J137" s="36">
        <f>Sheet1!AKR138</f>
        <v>0</v>
      </c>
      <c r="K137" s="36">
        <f>Sheet1!AKS138</f>
        <v>0</v>
      </c>
      <c r="L137" s="36">
        <f>Sheet1!AKT138</f>
        <v>0</v>
      </c>
      <c r="M137" s="36">
        <f>Sheet1!AKU138</f>
        <v>0</v>
      </c>
    </row>
    <row r="138" ht="15.75" spans="1:13">
      <c r="A138" t="s">
        <v>43</v>
      </c>
      <c r="B138" s="68">
        <v>43998</v>
      </c>
      <c r="C138" s="36">
        <f>Sheet1!AKK139</f>
        <v>0</v>
      </c>
      <c r="D138" s="36">
        <f>Sheet1!AKL139</f>
        <v>0</v>
      </c>
      <c r="E138" s="36">
        <f>Sheet1!AKM139</f>
        <v>0</v>
      </c>
      <c r="F138" s="36">
        <f>Sheet1!AKN139</f>
        <v>0</v>
      </c>
      <c r="G138" s="36">
        <f>Sheet1!AKO139</f>
        <v>0</v>
      </c>
      <c r="H138" s="36">
        <f>Sheet1!AKP139</f>
        <v>0</v>
      </c>
      <c r="I138" s="36">
        <f>Sheet1!AKQ139</f>
        <v>0</v>
      </c>
      <c r="J138" s="36">
        <f>Sheet1!AKR139</f>
        <v>0</v>
      </c>
      <c r="K138" s="36">
        <f>Sheet1!AKS139</f>
        <v>0</v>
      </c>
      <c r="L138" s="36">
        <f>Sheet1!AKT139</f>
        <v>0</v>
      </c>
      <c r="M138" s="36">
        <f>Sheet1!AKU139</f>
        <v>0</v>
      </c>
    </row>
    <row r="139" ht="15.75" spans="1:13">
      <c r="A139" t="s">
        <v>43</v>
      </c>
      <c r="B139" s="68">
        <v>43999</v>
      </c>
      <c r="C139" s="36">
        <f>Sheet1!AKK140</f>
        <v>0</v>
      </c>
      <c r="D139" s="36">
        <f>Sheet1!AKL140</f>
        <v>0</v>
      </c>
      <c r="E139" s="36">
        <f>Sheet1!AKM140</f>
        <v>0</v>
      </c>
      <c r="F139" s="36">
        <f>Sheet1!AKN140</f>
        <v>0</v>
      </c>
      <c r="G139" s="36">
        <f>Sheet1!AKO140</f>
        <v>0</v>
      </c>
      <c r="H139" s="36">
        <f>Sheet1!AKP140</f>
        <v>0</v>
      </c>
      <c r="I139" s="36">
        <f>Sheet1!AKQ140</f>
        <v>0</v>
      </c>
      <c r="J139" s="36">
        <f>Sheet1!AKR140</f>
        <v>0</v>
      </c>
      <c r="K139" s="36">
        <f>Sheet1!AKS140</f>
        <v>0</v>
      </c>
      <c r="L139" s="36">
        <f>Sheet1!AKT140</f>
        <v>0</v>
      </c>
      <c r="M139" s="36">
        <f>Sheet1!AKU140</f>
        <v>0</v>
      </c>
    </row>
    <row r="140" ht="15.75" spans="1:13">
      <c r="A140" t="s">
        <v>43</v>
      </c>
      <c r="B140" s="68">
        <v>44000</v>
      </c>
      <c r="C140" s="36">
        <f>Sheet1!AKK141</f>
        <v>0</v>
      </c>
      <c r="D140" s="36">
        <f>Sheet1!AKL141</f>
        <v>0</v>
      </c>
      <c r="E140" s="36">
        <f>Sheet1!AKM141</f>
        <v>0</v>
      </c>
      <c r="F140" s="36">
        <f>Sheet1!AKN141</f>
        <v>0</v>
      </c>
      <c r="G140" s="36">
        <f>Sheet1!AKO141</f>
        <v>0</v>
      </c>
      <c r="H140" s="36">
        <f>Sheet1!AKP141</f>
        <v>0</v>
      </c>
      <c r="I140" s="36">
        <f>Sheet1!AKQ141</f>
        <v>0</v>
      </c>
      <c r="J140" s="36">
        <f>Sheet1!AKR141</f>
        <v>0</v>
      </c>
      <c r="K140" s="36">
        <f>Sheet1!AKS141</f>
        <v>0</v>
      </c>
      <c r="L140" s="36">
        <f>Sheet1!AKT141</f>
        <v>0</v>
      </c>
      <c r="M140" s="36">
        <f>Sheet1!AKU141</f>
        <v>0</v>
      </c>
    </row>
    <row r="141" ht="15.75" spans="1:13">
      <c r="A141" t="s">
        <v>43</v>
      </c>
      <c r="B141" s="68">
        <v>44001</v>
      </c>
      <c r="C141" s="36">
        <f>Sheet1!AKK142</f>
        <v>0</v>
      </c>
      <c r="D141" s="36">
        <f>Sheet1!AKL142</f>
        <v>0</v>
      </c>
      <c r="E141" s="36">
        <f>Sheet1!AKM142</f>
        <v>0</v>
      </c>
      <c r="F141" s="36">
        <f>Sheet1!AKN142</f>
        <v>0</v>
      </c>
      <c r="G141" s="36">
        <f>Sheet1!AKO142</f>
        <v>0</v>
      </c>
      <c r="H141" s="36">
        <f>Sheet1!AKP142</f>
        <v>0</v>
      </c>
      <c r="I141" s="36">
        <f>Sheet1!AKQ142</f>
        <v>0</v>
      </c>
      <c r="J141" s="36">
        <f>Sheet1!AKR142</f>
        <v>0</v>
      </c>
      <c r="K141" s="36">
        <f>Sheet1!AKS142</f>
        <v>0</v>
      </c>
      <c r="L141" s="36">
        <f>Sheet1!AKT142</f>
        <v>0</v>
      </c>
      <c r="M141" s="36">
        <f>Sheet1!AKU142</f>
        <v>0</v>
      </c>
    </row>
    <row r="142" ht="15.75" spans="1:13">
      <c r="A142" t="s">
        <v>43</v>
      </c>
      <c r="B142" s="68">
        <v>44002</v>
      </c>
      <c r="C142" s="36">
        <f>Sheet1!AKK143</f>
        <v>0</v>
      </c>
      <c r="D142" s="36">
        <f>Sheet1!AKL143</f>
        <v>0</v>
      </c>
      <c r="E142" s="36">
        <f>Sheet1!AKM143</f>
        <v>0</v>
      </c>
      <c r="F142" s="36">
        <f>Sheet1!AKN143</f>
        <v>0</v>
      </c>
      <c r="G142" s="36">
        <f>Sheet1!AKO143</f>
        <v>0</v>
      </c>
      <c r="H142" s="36">
        <f>Sheet1!AKP143</f>
        <v>0</v>
      </c>
      <c r="I142" s="36">
        <f>Sheet1!AKQ143</f>
        <v>0</v>
      </c>
      <c r="J142" s="36">
        <f>Sheet1!AKR143</f>
        <v>0</v>
      </c>
      <c r="K142" s="36">
        <f>Sheet1!AKS143</f>
        <v>0</v>
      </c>
      <c r="L142" s="36">
        <f>Sheet1!AKT143</f>
        <v>0</v>
      </c>
      <c r="M142" s="36">
        <f>Sheet1!AKU143</f>
        <v>0</v>
      </c>
    </row>
    <row r="143" ht="15.75" spans="1:13">
      <c r="A143" t="s">
        <v>43</v>
      </c>
      <c r="B143" s="68">
        <v>44003</v>
      </c>
      <c r="C143" s="36">
        <f>Sheet1!AKK144</f>
        <v>0</v>
      </c>
      <c r="D143" s="36">
        <f>Sheet1!AKL144</f>
        <v>0</v>
      </c>
      <c r="E143" s="36">
        <f>Sheet1!AKM144</f>
        <v>0</v>
      </c>
      <c r="F143" s="36">
        <f>Sheet1!AKN144</f>
        <v>0</v>
      </c>
      <c r="G143" s="36">
        <f>Sheet1!AKO144</f>
        <v>0</v>
      </c>
      <c r="H143" s="36">
        <f>Sheet1!AKP144</f>
        <v>0</v>
      </c>
      <c r="I143" s="36">
        <f>Sheet1!AKQ144</f>
        <v>0</v>
      </c>
      <c r="J143" s="36">
        <f>Sheet1!AKR144</f>
        <v>0</v>
      </c>
      <c r="K143" s="36">
        <f>Sheet1!AKS144</f>
        <v>0</v>
      </c>
      <c r="L143" s="36">
        <f>Sheet1!AKT144</f>
        <v>0</v>
      </c>
      <c r="M143" s="36">
        <f>Sheet1!AKU144</f>
        <v>0</v>
      </c>
    </row>
    <row r="144" ht="15.75" spans="1:13">
      <c r="A144" t="s">
        <v>43</v>
      </c>
      <c r="B144" s="68">
        <v>44004</v>
      </c>
      <c r="C144" s="36">
        <f>Sheet1!AKK145</f>
        <v>0</v>
      </c>
      <c r="D144" s="36">
        <f>Sheet1!AKL145</f>
        <v>0</v>
      </c>
      <c r="E144" s="36">
        <f>Sheet1!AKM145</f>
        <v>0</v>
      </c>
      <c r="F144" s="36">
        <f>Sheet1!AKN145</f>
        <v>0</v>
      </c>
      <c r="G144" s="36">
        <f>Sheet1!AKO145</f>
        <v>0</v>
      </c>
      <c r="H144" s="36">
        <f>Sheet1!AKP145</f>
        <v>0</v>
      </c>
      <c r="I144" s="36">
        <f>Sheet1!AKQ145</f>
        <v>0</v>
      </c>
      <c r="J144" s="36">
        <f>Sheet1!AKR145</f>
        <v>0</v>
      </c>
      <c r="K144" s="36">
        <f>Sheet1!AKS145</f>
        <v>0</v>
      </c>
      <c r="L144" s="36">
        <f>Sheet1!AKT145</f>
        <v>0</v>
      </c>
      <c r="M144" s="36">
        <f>Sheet1!AKU145</f>
        <v>0</v>
      </c>
    </row>
    <row r="145" ht="15.75" spans="1:13">
      <c r="A145" t="s">
        <v>43</v>
      </c>
      <c r="B145" s="68">
        <v>44005</v>
      </c>
      <c r="C145" s="36">
        <f>Sheet1!AKK146</f>
        <v>0</v>
      </c>
      <c r="D145" s="36">
        <f>Sheet1!AKL146</f>
        <v>0</v>
      </c>
      <c r="E145" s="36">
        <f>Sheet1!AKM146</f>
        <v>0</v>
      </c>
      <c r="F145" s="36">
        <f>Sheet1!AKN146</f>
        <v>0</v>
      </c>
      <c r="G145" s="36">
        <f>Sheet1!AKO146</f>
        <v>0</v>
      </c>
      <c r="H145" s="36">
        <f>Sheet1!AKP146</f>
        <v>0</v>
      </c>
      <c r="I145" s="36">
        <f>Sheet1!AKQ146</f>
        <v>0</v>
      </c>
      <c r="J145" s="36">
        <f>Sheet1!AKR146</f>
        <v>0</v>
      </c>
      <c r="K145" s="36">
        <f>Sheet1!AKS146</f>
        <v>0</v>
      </c>
      <c r="L145" s="36">
        <f>Sheet1!AKT146</f>
        <v>0</v>
      </c>
      <c r="M145" s="36">
        <f>Sheet1!AKU146</f>
        <v>0</v>
      </c>
    </row>
    <row r="146" ht="15.75" spans="1:13">
      <c r="A146" t="s">
        <v>43</v>
      </c>
      <c r="B146" s="68">
        <v>44006</v>
      </c>
      <c r="C146" s="36">
        <f>Sheet1!AKK147</f>
        <v>0</v>
      </c>
      <c r="D146" s="36">
        <f>Sheet1!AKL147</f>
        <v>0</v>
      </c>
      <c r="E146" s="36">
        <f>Sheet1!AKM147</f>
        <v>0</v>
      </c>
      <c r="F146" s="36">
        <f>Sheet1!AKN147</f>
        <v>0</v>
      </c>
      <c r="G146" s="36">
        <f>Sheet1!AKO147</f>
        <v>0</v>
      </c>
      <c r="H146" s="36">
        <f>Sheet1!AKP147</f>
        <v>0</v>
      </c>
      <c r="I146" s="36">
        <f>Sheet1!AKQ147</f>
        <v>0</v>
      </c>
      <c r="J146" s="36">
        <f>Sheet1!AKR147</f>
        <v>0</v>
      </c>
      <c r="K146" s="36">
        <f>Sheet1!AKS147</f>
        <v>0</v>
      </c>
      <c r="L146" s="36">
        <f>Sheet1!AKT147</f>
        <v>0</v>
      </c>
      <c r="M146" s="36">
        <f>Sheet1!AKU147</f>
        <v>0</v>
      </c>
    </row>
    <row r="147" ht="15.75" spans="1:13">
      <c r="A147" t="s">
        <v>43</v>
      </c>
      <c r="B147" s="68">
        <v>44007</v>
      </c>
      <c r="C147" s="36">
        <f>Sheet1!AKK148</f>
        <v>0</v>
      </c>
      <c r="D147" s="36">
        <f>Sheet1!AKL148</f>
        <v>0</v>
      </c>
      <c r="E147" s="36">
        <f>Sheet1!AKM148</f>
        <v>0</v>
      </c>
      <c r="F147" s="36">
        <f>Sheet1!AKN148</f>
        <v>0</v>
      </c>
      <c r="G147" s="36">
        <f>Sheet1!AKO148</f>
        <v>0</v>
      </c>
      <c r="H147" s="36">
        <f>Sheet1!AKP148</f>
        <v>0</v>
      </c>
      <c r="I147" s="36">
        <f>Sheet1!AKQ148</f>
        <v>0</v>
      </c>
      <c r="J147" s="36">
        <f>Sheet1!AKR148</f>
        <v>0</v>
      </c>
      <c r="K147" s="36">
        <f>Sheet1!AKS148</f>
        <v>0</v>
      </c>
      <c r="L147" s="36">
        <f>Sheet1!AKT148</f>
        <v>0</v>
      </c>
      <c r="M147" s="36">
        <f>Sheet1!AKU148</f>
        <v>0</v>
      </c>
    </row>
    <row r="148" ht="15.75" spans="1:13">
      <c r="A148" t="s">
        <v>43</v>
      </c>
      <c r="B148" s="68">
        <v>44008</v>
      </c>
      <c r="C148" s="36">
        <f>Sheet1!AKK149</f>
        <v>0</v>
      </c>
      <c r="D148" s="36">
        <f>Sheet1!AKL149</f>
        <v>0</v>
      </c>
      <c r="E148" s="36">
        <f>Sheet1!AKM149</f>
        <v>0</v>
      </c>
      <c r="F148" s="36">
        <f>Sheet1!AKN149</f>
        <v>0</v>
      </c>
      <c r="G148" s="36">
        <f>Sheet1!AKO149</f>
        <v>0</v>
      </c>
      <c r="H148" s="36">
        <f>Sheet1!AKP149</f>
        <v>0</v>
      </c>
      <c r="I148" s="36">
        <f>Sheet1!AKQ149</f>
        <v>0</v>
      </c>
      <c r="J148" s="36">
        <f>Sheet1!AKR149</f>
        <v>0</v>
      </c>
      <c r="K148" s="36">
        <f>Sheet1!AKS149</f>
        <v>0</v>
      </c>
      <c r="L148" s="36">
        <f>Sheet1!AKT149</f>
        <v>0</v>
      </c>
      <c r="M148" s="36">
        <f>Sheet1!AKU149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44</v>
      </c>
      <c r="B37" s="68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44</v>
      </c>
      <c r="B38" s="68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44</v>
      </c>
      <c r="B39" s="68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75" spans="1:13">
      <c r="A40" t="s">
        <v>44</v>
      </c>
      <c r="B40" s="68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75" spans="1:13">
      <c r="A41" t="s">
        <v>44</v>
      </c>
      <c r="B41" s="68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75" spans="1:13">
      <c r="A42" t="s">
        <v>44</v>
      </c>
      <c r="B42" s="68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75" spans="1:13">
      <c r="A43" t="s">
        <v>44</v>
      </c>
      <c r="B43" s="68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75" spans="1:13">
      <c r="A44" t="s">
        <v>44</v>
      </c>
      <c r="B44" s="68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75" spans="1:13">
      <c r="A45" t="s">
        <v>44</v>
      </c>
      <c r="B45" s="68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75" spans="1:13">
      <c r="A46" t="s">
        <v>44</v>
      </c>
      <c r="B46" s="68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75" spans="1:13">
      <c r="A47" t="s">
        <v>44</v>
      </c>
      <c r="B47" s="68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75" spans="1:13">
      <c r="A48" t="s">
        <v>44</v>
      </c>
      <c r="B48" s="68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75" spans="1:13">
      <c r="A49" t="s">
        <v>44</v>
      </c>
      <c r="B49" s="68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75" spans="1:13">
      <c r="A50" t="s">
        <v>44</v>
      </c>
      <c r="B50" s="68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75" spans="1:13">
      <c r="A51" t="s">
        <v>44</v>
      </c>
      <c r="B51" s="68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75" spans="1:13">
      <c r="A52" t="s">
        <v>44</v>
      </c>
      <c r="B52" s="68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75" spans="1:13">
      <c r="A53" t="s">
        <v>44</v>
      </c>
      <c r="B53" s="68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75" spans="1:13">
      <c r="A54" t="s">
        <v>44</v>
      </c>
      <c r="B54" s="68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75" spans="1:13">
      <c r="A55" t="s">
        <v>44</v>
      </c>
      <c r="B55" s="68">
        <v>43915</v>
      </c>
      <c r="C55" s="70">
        <v>901</v>
      </c>
      <c r="D55" s="70">
        <v>152</v>
      </c>
      <c r="E55" s="70">
        <v>10</v>
      </c>
      <c r="F55" s="70">
        <v>2</v>
      </c>
      <c r="G55" s="70">
        <v>1</v>
      </c>
      <c r="H55" s="70">
        <v>890</v>
      </c>
      <c r="I55" s="70">
        <v>3</v>
      </c>
      <c r="J55" s="70">
        <v>24</v>
      </c>
      <c r="K55" s="101">
        <v>0.3</v>
      </c>
      <c r="L55" s="70"/>
      <c r="M55" s="70"/>
    </row>
    <row r="56" ht="15.75" spans="1:13">
      <c r="A56" t="s">
        <v>44</v>
      </c>
      <c r="B56" s="68">
        <v>43916</v>
      </c>
      <c r="C56" s="70">
        <v>1051</v>
      </c>
      <c r="D56" s="70">
        <v>150</v>
      </c>
      <c r="E56" s="70">
        <v>14</v>
      </c>
      <c r="F56" s="70">
        <v>4</v>
      </c>
      <c r="G56" s="70">
        <v>7</v>
      </c>
      <c r="H56" s="70">
        <v>1030</v>
      </c>
      <c r="I56" s="70">
        <v>3</v>
      </c>
      <c r="J56" s="70">
        <v>28</v>
      </c>
      <c r="K56" s="101">
        <v>0.4</v>
      </c>
      <c r="L56" s="70"/>
      <c r="M56" s="70"/>
    </row>
    <row r="57" ht="15.75" spans="1:13">
      <c r="A57" t="s">
        <v>44</v>
      </c>
      <c r="B57" s="68">
        <v>43917</v>
      </c>
      <c r="C57" s="70">
        <v>1221</v>
      </c>
      <c r="D57" s="70">
        <v>170</v>
      </c>
      <c r="E57" s="70">
        <v>16</v>
      </c>
      <c r="F57" s="70">
        <v>2</v>
      </c>
      <c r="G57" s="70">
        <v>7</v>
      </c>
      <c r="H57" s="70">
        <v>1198</v>
      </c>
      <c r="I57" s="70">
        <v>3</v>
      </c>
      <c r="J57" s="70">
        <v>32</v>
      </c>
      <c r="K57" s="101">
        <v>0.4</v>
      </c>
      <c r="L57" s="70"/>
      <c r="M57" s="70"/>
    </row>
    <row r="58" ht="15.75" spans="1:13">
      <c r="A58" t="s">
        <v>44</v>
      </c>
      <c r="B58" s="68">
        <v>43918</v>
      </c>
      <c r="C58" s="70">
        <v>1389</v>
      </c>
      <c r="D58" s="70">
        <v>168</v>
      </c>
      <c r="E58" s="70">
        <v>16</v>
      </c>
      <c r="F58" s="70">
        <v>0</v>
      </c>
      <c r="G58" s="70">
        <v>7</v>
      </c>
      <c r="H58" s="70">
        <v>1366</v>
      </c>
      <c r="I58" s="70">
        <v>3</v>
      </c>
      <c r="J58" s="70">
        <v>37</v>
      </c>
      <c r="K58" s="101">
        <v>0.4</v>
      </c>
      <c r="L58" s="70"/>
      <c r="M58" s="70"/>
    </row>
    <row r="59" ht="15.75" spans="1:13">
      <c r="A59" t="s">
        <v>44</v>
      </c>
      <c r="B59" s="68">
        <v>43919</v>
      </c>
      <c r="C59" s="70">
        <v>1638</v>
      </c>
      <c r="D59" s="70">
        <v>249</v>
      </c>
      <c r="E59" s="70">
        <v>18</v>
      </c>
      <c r="F59" s="70">
        <v>2</v>
      </c>
      <c r="G59" s="70">
        <v>7</v>
      </c>
      <c r="H59" s="70">
        <v>1613</v>
      </c>
      <c r="I59" s="70">
        <v>3</v>
      </c>
      <c r="J59" s="70">
        <v>43</v>
      </c>
      <c r="K59" s="101">
        <v>0.5</v>
      </c>
      <c r="L59" s="70"/>
      <c r="M59" s="70"/>
    </row>
    <row r="60" ht="15.75" spans="1:13">
      <c r="A60" t="s">
        <v>44</v>
      </c>
      <c r="B60" s="68">
        <v>43920</v>
      </c>
      <c r="C60" s="70">
        <v>1862</v>
      </c>
      <c r="D60" s="70">
        <v>224</v>
      </c>
      <c r="E60" s="70">
        <v>22</v>
      </c>
      <c r="F60" s="70">
        <v>4</v>
      </c>
      <c r="G60" s="70">
        <v>7</v>
      </c>
      <c r="H60" s="70">
        <v>1833</v>
      </c>
      <c r="I60" s="70">
        <v>3</v>
      </c>
      <c r="J60" s="70">
        <v>49</v>
      </c>
      <c r="K60" s="101">
        <v>0.6</v>
      </c>
      <c r="L60" s="70"/>
      <c r="M60" s="70"/>
    </row>
    <row r="61" ht="15.75" spans="1:13">
      <c r="A61" t="s">
        <v>44</v>
      </c>
      <c r="B61" s="68">
        <v>43921</v>
      </c>
      <c r="C61" s="70">
        <v>2055</v>
      </c>
      <c r="D61" s="70">
        <v>193</v>
      </c>
      <c r="E61" s="70">
        <v>31</v>
      </c>
      <c r="F61" s="70">
        <v>9</v>
      </c>
      <c r="G61" s="70">
        <v>7</v>
      </c>
      <c r="H61" s="70">
        <v>2017</v>
      </c>
      <c r="I61" s="70">
        <v>3</v>
      </c>
      <c r="J61" s="70">
        <v>54</v>
      </c>
      <c r="K61" s="101">
        <v>0.8</v>
      </c>
      <c r="L61" s="70"/>
      <c r="M61" s="70"/>
    </row>
    <row r="62" ht="15.75" spans="1:13">
      <c r="A62" t="s">
        <v>44</v>
      </c>
      <c r="B62" s="68">
        <v>43922</v>
      </c>
      <c r="C62" s="70">
        <v>2311</v>
      </c>
      <c r="D62" s="70">
        <v>256</v>
      </c>
      <c r="E62" s="70">
        <v>33</v>
      </c>
      <c r="F62" s="70">
        <v>2</v>
      </c>
      <c r="G62" s="70">
        <v>7</v>
      </c>
      <c r="H62" s="70">
        <v>2271</v>
      </c>
      <c r="I62" s="70">
        <v>50</v>
      </c>
      <c r="J62" s="70">
        <v>61</v>
      </c>
      <c r="K62" s="101">
        <v>0.9</v>
      </c>
      <c r="L62" s="70"/>
      <c r="M62" s="70"/>
    </row>
    <row r="63" ht="15.75" spans="1:13">
      <c r="A63" t="s">
        <v>44</v>
      </c>
      <c r="B63" s="68">
        <v>43923</v>
      </c>
      <c r="C63" s="70">
        <v>2554</v>
      </c>
      <c r="D63" s="70">
        <v>243</v>
      </c>
      <c r="E63" s="70">
        <v>43</v>
      </c>
      <c r="F63" s="70">
        <v>10</v>
      </c>
      <c r="G63" s="70">
        <v>47</v>
      </c>
      <c r="H63" s="70">
        <v>2464</v>
      </c>
      <c r="I63" s="70">
        <v>50</v>
      </c>
      <c r="J63" s="70">
        <v>67</v>
      </c>
      <c r="K63" s="70">
        <v>1</v>
      </c>
      <c r="L63" s="70"/>
      <c r="M63" s="70"/>
    </row>
    <row r="64" ht="15.75" spans="1:13">
      <c r="A64" t="s">
        <v>44</v>
      </c>
      <c r="B64" s="68">
        <v>43924</v>
      </c>
      <c r="C64" s="70">
        <v>2946</v>
      </c>
      <c r="D64" s="70">
        <v>392</v>
      </c>
      <c r="E64" s="70">
        <v>57</v>
      </c>
      <c r="F64" s="70">
        <v>14</v>
      </c>
      <c r="G64" s="70">
        <v>56</v>
      </c>
      <c r="H64" s="70">
        <v>2833</v>
      </c>
      <c r="I64" s="70">
        <v>50</v>
      </c>
      <c r="J64" s="70">
        <v>78</v>
      </c>
      <c r="K64" s="70">
        <v>2</v>
      </c>
      <c r="L64" s="70"/>
      <c r="M64" s="70"/>
    </row>
    <row r="65" ht="15.75" spans="1:13">
      <c r="A65" t="s">
        <v>44</v>
      </c>
      <c r="B65" s="68">
        <v>43925</v>
      </c>
      <c r="C65" s="70">
        <v>3383</v>
      </c>
      <c r="D65" s="70">
        <v>437</v>
      </c>
      <c r="E65" s="70">
        <v>71</v>
      </c>
      <c r="F65" s="70">
        <v>14</v>
      </c>
      <c r="G65" s="70">
        <v>56</v>
      </c>
      <c r="H65" s="70">
        <v>3256</v>
      </c>
      <c r="I65" s="70">
        <v>50</v>
      </c>
      <c r="J65" s="70">
        <v>89</v>
      </c>
      <c r="K65" s="70">
        <v>2</v>
      </c>
      <c r="L65" s="70"/>
      <c r="M65" s="70"/>
    </row>
    <row r="66" ht="15.75" spans="1:13">
      <c r="A66" t="s">
        <v>44</v>
      </c>
      <c r="B66" s="68">
        <v>43926</v>
      </c>
      <c r="C66" s="70">
        <v>3627</v>
      </c>
      <c r="D66" s="70">
        <v>244</v>
      </c>
      <c r="E66" s="70">
        <v>79</v>
      </c>
      <c r="F66" s="70">
        <v>8</v>
      </c>
      <c r="G66" s="70">
        <v>116</v>
      </c>
      <c r="H66" s="70">
        <v>3432</v>
      </c>
      <c r="I66" s="70">
        <v>50</v>
      </c>
      <c r="J66" s="70">
        <v>96</v>
      </c>
      <c r="K66" s="70">
        <v>2</v>
      </c>
      <c r="L66" s="70">
        <v>72901</v>
      </c>
      <c r="M66" s="70">
        <v>1926</v>
      </c>
    </row>
    <row r="67" ht="15.75" spans="1:13">
      <c r="A67" t="s">
        <v>44</v>
      </c>
      <c r="B67" s="68">
        <v>43927</v>
      </c>
      <c r="C67" s="70">
        <v>4102</v>
      </c>
      <c r="D67" s="70">
        <v>475</v>
      </c>
      <c r="E67" s="70">
        <v>94</v>
      </c>
      <c r="F67" s="70">
        <v>15</v>
      </c>
      <c r="G67" s="70">
        <v>134</v>
      </c>
      <c r="H67" s="70">
        <v>3874</v>
      </c>
      <c r="I67" s="70">
        <v>50</v>
      </c>
      <c r="J67" s="70">
        <v>108</v>
      </c>
      <c r="K67" s="70">
        <v>2</v>
      </c>
      <c r="L67" s="70">
        <v>80757</v>
      </c>
      <c r="M67" s="70">
        <v>2134</v>
      </c>
    </row>
    <row r="68" ht="15.75" spans="1:13">
      <c r="A68" t="s">
        <v>44</v>
      </c>
      <c r="B68" s="68">
        <v>43928</v>
      </c>
      <c r="C68" s="47">
        <v>4413</v>
      </c>
      <c r="D68" s="47">
        <v>311</v>
      </c>
      <c r="E68" s="47">
        <v>107</v>
      </c>
      <c r="F68" s="47">
        <v>13</v>
      </c>
      <c r="G68" s="47">
        <v>162</v>
      </c>
      <c r="H68" s="47">
        <v>4144</v>
      </c>
      <c r="I68" s="47">
        <v>50</v>
      </c>
      <c r="J68" s="47">
        <v>117</v>
      </c>
      <c r="K68" s="47">
        <v>3</v>
      </c>
      <c r="L68" s="47">
        <v>85467</v>
      </c>
      <c r="M68" s="47">
        <v>2258</v>
      </c>
    </row>
    <row r="69" ht="15.75" spans="1:13">
      <c r="A69" t="s">
        <v>44</v>
      </c>
      <c r="B69" s="68">
        <v>43929</v>
      </c>
      <c r="C69" s="40">
        <v>4848</v>
      </c>
      <c r="D69" s="40">
        <v>435</v>
      </c>
      <c r="E69" s="40">
        <v>129</v>
      </c>
      <c r="F69" s="40">
        <v>22</v>
      </c>
      <c r="G69" s="40">
        <v>191</v>
      </c>
      <c r="H69" s="40">
        <v>4528</v>
      </c>
      <c r="I69" s="40">
        <v>50</v>
      </c>
      <c r="J69" s="40">
        <v>128</v>
      </c>
      <c r="K69" s="40">
        <v>3</v>
      </c>
      <c r="L69" s="40">
        <v>92215</v>
      </c>
      <c r="M69" s="40">
        <v>2437</v>
      </c>
    </row>
    <row r="70" ht="15.75" spans="1:13">
      <c r="A70" t="s">
        <v>44</v>
      </c>
      <c r="B70" s="68">
        <v>43930</v>
      </c>
      <c r="C70" s="40">
        <v>5205</v>
      </c>
      <c r="D70" s="40">
        <v>357</v>
      </c>
      <c r="E70" s="40">
        <v>159</v>
      </c>
      <c r="F70" s="40">
        <v>30</v>
      </c>
      <c r="G70" s="40">
        <v>222</v>
      </c>
      <c r="H70" s="40">
        <v>4824</v>
      </c>
      <c r="I70" s="40">
        <v>160</v>
      </c>
      <c r="J70" s="40">
        <v>138</v>
      </c>
      <c r="K70" s="40">
        <v>4</v>
      </c>
      <c r="L70" s="40">
        <v>99284</v>
      </c>
      <c r="M70" s="40">
        <v>2623</v>
      </c>
    </row>
    <row r="71" ht="15.75" spans="1:13">
      <c r="A71" t="s">
        <v>44</v>
      </c>
      <c r="B71" s="68">
        <v>43931</v>
      </c>
      <c r="C71" s="40">
        <v>5575</v>
      </c>
      <c r="D71" s="40">
        <v>370</v>
      </c>
      <c r="E71" s="40">
        <v>174</v>
      </c>
      <c r="F71" s="40">
        <v>15</v>
      </c>
      <c r="G71" s="40">
        <v>284</v>
      </c>
      <c r="H71" s="40">
        <v>5117</v>
      </c>
      <c r="I71" s="40">
        <v>160</v>
      </c>
      <c r="J71" s="40">
        <v>147</v>
      </c>
      <c r="K71" s="40">
        <v>5</v>
      </c>
      <c r="L71" s="40">
        <v>107597</v>
      </c>
      <c r="M71" s="40">
        <v>2843</v>
      </c>
    </row>
    <row r="72" ht="15.75" spans="1:13">
      <c r="A72" t="s">
        <v>44</v>
      </c>
      <c r="B72" s="68">
        <v>43932</v>
      </c>
      <c r="C72" s="40">
        <v>5955</v>
      </c>
      <c r="D72" s="40">
        <v>380</v>
      </c>
      <c r="E72" s="40">
        <v>181</v>
      </c>
      <c r="F72" s="40">
        <v>7</v>
      </c>
      <c r="G72" s="40">
        <v>318</v>
      </c>
      <c r="H72" s="40">
        <v>5456</v>
      </c>
      <c r="I72" s="40">
        <v>160</v>
      </c>
      <c r="J72" s="40">
        <v>157</v>
      </c>
      <c r="K72" s="40">
        <v>5</v>
      </c>
      <c r="L72" s="40">
        <v>118295</v>
      </c>
      <c r="M72" s="40">
        <v>3126</v>
      </c>
    </row>
    <row r="73" ht="15.75" spans="1:13">
      <c r="A73" t="s">
        <v>44</v>
      </c>
      <c r="B73" s="68">
        <v>43933</v>
      </c>
      <c r="C73" s="40">
        <v>6356</v>
      </c>
      <c r="D73" s="40">
        <v>401</v>
      </c>
      <c r="E73" s="40">
        <v>208</v>
      </c>
      <c r="F73" s="40">
        <v>27</v>
      </c>
      <c r="G73" s="40">
        <v>375</v>
      </c>
      <c r="H73" s="40">
        <v>5773</v>
      </c>
      <c r="I73" s="40">
        <v>160</v>
      </c>
      <c r="J73" s="40">
        <v>168</v>
      </c>
      <c r="K73" s="40">
        <v>5</v>
      </c>
      <c r="L73" s="40">
        <v>129560</v>
      </c>
      <c r="M73" s="40">
        <v>3423</v>
      </c>
    </row>
    <row r="74" ht="15.75" spans="1:13">
      <c r="A74" t="s">
        <v>44</v>
      </c>
      <c r="B74" s="68">
        <v>43934</v>
      </c>
      <c r="C74" s="40">
        <v>6674</v>
      </c>
      <c r="D74" s="40">
        <v>318</v>
      </c>
      <c r="E74" s="40">
        <v>232</v>
      </c>
      <c r="F74" s="40">
        <v>24</v>
      </c>
      <c r="G74" s="40">
        <v>439</v>
      </c>
      <c r="H74" s="40">
        <v>6003</v>
      </c>
      <c r="I74" s="40">
        <v>160</v>
      </c>
      <c r="J74" s="40">
        <v>176</v>
      </c>
      <c r="K74" s="40">
        <v>6</v>
      </c>
      <c r="L74" s="40">
        <v>138007</v>
      </c>
      <c r="M74" s="40">
        <v>3646</v>
      </c>
    </row>
    <row r="75" ht="15.75" spans="1:13">
      <c r="A75" t="s">
        <v>44</v>
      </c>
      <c r="B75" s="68">
        <v>43935</v>
      </c>
      <c r="C75" s="40">
        <v>6934</v>
      </c>
      <c r="D75" s="40">
        <v>260</v>
      </c>
      <c r="E75" s="40">
        <v>245</v>
      </c>
      <c r="F75" s="40">
        <v>13</v>
      </c>
      <c r="G75" s="40">
        <v>487</v>
      </c>
      <c r="H75" s="40">
        <v>6202</v>
      </c>
      <c r="I75" s="40">
        <v>160</v>
      </c>
      <c r="J75" s="40">
        <v>183</v>
      </c>
      <c r="K75" s="40">
        <v>6</v>
      </c>
      <c r="L75" s="40">
        <v>143630</v>
      </c>
      <c r="M75" s="40">
        <v>3795</v>
      </c>
    </row>
    <row r="76" ht="15.75" spans="1:13">
      <c r="A76" t="s">
        <v>44</v>
      </c>
      <c r="B76" s="68">
        <v>43936</v>
      </c>
      <c r="C76" s="40">
        <v>7202</v>
      </c>
      <c r="D76" s="40">
        <v>268</v>
      </c>
      <c r="E76" s="40">
        <v>263</v>
      </c>
      <c r="F76" s="40">
        <v>18</v>
      </c>
      <c r="G76" s="40">
        <v>618</v>
      </c>
      <c r="H76" s="40">
        <v>6321</v>
      </c>
      <c r="I76" s="40">
        <v>160</v>
      </c>
      <c r="J76" s="40">
        <v>190</v>
      </c>
      <c r="K76" s="40">
        <v>7</v>
      </c>
      <c r="L76" s="40">
        <v>148321</v>
      </c>
      <c r="M76" s="40">
        <v>3919</v>
      </c>
    </row>
    <row r="77" ht="15.75" spans="1:13">
      <c r="A77" t="s">
        <v>44</v>
      </c>
      <c r="B77" s="68">
        <v>43937</v>
      </c>
      <c r="C77" s="40">
        <v>7582</v>
      </c>
      <c r="D77" s="40">
        <v>380</v>
      </c>
      <c r="E77" s="40">
        <v>286</v>
      </c>
      <c r="F77" s="40">
        <v>23</v>
      </c>
      <c r="G77" s="40">
        <v>668</v>
      </c>
      <c r="H77" s="40">
        <v>6628</v>
      </c>
      <c r="I77" s="40">
        <v>160</v>
      </c>
      <c r="J77" s="40">
        <v>200</v>
      </c>
      <c r="K77" s="40">
        <v>8</v>
      </c>
      <c r="L77" s="40">
        <v>156493</v>
      </c>
      <c r="M77" s="40">
        <v>4135</v>
      </c>
    </row>
    <row r="78" ht="15.75" spans="1:13">
      <c r="A78" t="s">
        <v>44</v>
      </c>
      <c r="B78" s="68">
        <v>43938</v>
      </c>
      <c r="C78" s="40">
        <v>7918</v>
      </c>
      <c r="D78" s="40">
        <v>336</v>
      </c>
      <c r="E78" s="40">
        <v>314</v>
      </c>
      <c r="F78" s="40">
        <v>28</v>
      </c>
      <c r="G78" s="40">
        <v>774</v>
      </c>
      <c r="H78" s="40">
        <v>6830</v>
      </c>
      <c r="I78" s="40">
        <v>160</v>
      </c>
      <c r="J78" s="40">
        <v>209</v>
      </c>
      <c r="K78" s="40">
        <v>8</v>
      </c>
      <c r="L78" s="40">
        <v>169071</v>
      </c>
      <c r="M78" s="40">
        <v>4467</v>
      </c>
    </row>
    <row r="79" ht="15.75" spans="1:13">
      <c r="A79" t="s">
        <v>44</v>
      </c>
      <c r="B79" s="68">
        <v>43939</v>
      </c>
      <c r="C79" s="40">
        <v>8379</v>
      </c>
      <c r="D79" s="40">
        <v>461</v>
      </c>
      <c r="E79" s="40">
        <v>332</v>
      </c>
      <c r="F79" s="40">
        <v>18</v>
      </c>
      <c r="G79" s="40">
        <v>866</v>
      </c>
      <c r="H79" s="40">
        <v>7181</v>
      </c>
      <c r="I79" s="40">
        <v>160</v>
      </c>
      <c r="J79" s="40">
        <v>221</v>
      </c>
      <c r="K79" s="40">
        <v>9</v>
      </c>
      <c r="L79" s="40">
        <v>179654</v>
      </c>
      <c r="M79" s="40">
        <v>4747</v>
      </c>
    </row>
    <row r="80" ht="15.75" spans="1:13">
      <c r="A80" t="s">
        <v>44</v>
      </c>
      <c r="B80" s="68">
        <v>43940</v>
      </c>
      <c r="C80" s="40">
        <v>8742</v>
      </c>
      <c r="D80" s="40">
        <v>363</v>
      </c>
      <c r="E80" s="40">
        <v>347</v>
      </c>
      <c r="F80" s="40">
        <v>15</v>
      </c>
      <c r="G80" s="40">
        <v>981</v>
      </c>
      <c r="H80" s="40">
        <v>7414</v>
      </c>
      <c r="I80" s="40">
        <v>160</v>
      </c>
      <c r="J80" s="40">
        <v>231</v>
      </c>
      <c r="K80" s="40">
        <v>9</v>
      </c>
      <c r="L80" s="40">
        <v>192960</v>
      </c>
      <c r="M80" s="40">
        <v>5098</v>
      </c>
    </row>
    <row r="81" ht="15.75" spans="1:13">
      <c r="A81" t="s">
        <v>44</v>
      </c>
      <c r="B81" s="68">
        <v>43941</v>
      </c>
      <c r="C81" s="40">
        <v>9287</v>
      </c>
      <c r="D81" s="40">
        <v>545</v>
      </c>
      <c r="E81" s="40">
        <v>360</v>
      </c>
      <c r="F81" s="40">
        <v>13</v>
      </c>
      <c r="G81" s="40">
        <v>1040</v>
      </c>
      <c r="H81" s="40">
        <v>7887</v>
      </c>
      <c r="I81" s="40">
        <v>160</v>
      </c>
      <c r="J81" s="40">
        <v>245</v>
      </c>
      <c r="K81" s="40">
        <v>10</v>
      </c>
      <c r="L81" s="40">
        <v>204246</v>
      </c>
      <c r="M81" s="40">
        <v>5397</v>
      </c>
    </row>
    <row r="82" ht="15.75" spans="1:13">
      <c r="A82" t="s">
        <v>44</v>
      </c>
      <c r="B82" s="68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75" spans="1:13">
      <c r="A83" t="s">
        <v>44</v>
      </c>
      <c r="B83" s="68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75" spans="1:13">
      <c r="A84" t="s">
        <v>44</v>
      </c>
      <c r="B84" s="68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75" spans="1:13">
      <c r="A85" t="s">
        <v>44</v>
      </c>
      <c r="B85" s="68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75" spans="1:13">
      <c r="A86" t="s">
        <v>44</v>
      </c>
      <c r="B86" s="68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75" spans="1:13">
      <c r="A87" t="s">
        <v>44</v>
      </c>
      <c r="B87" s="68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75" spans="1:13">
      <c r="A88" t="s">
        <v>44</v>
      </c>
      <c r="B88" s="68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44</v>
      </c>
      <c r="B89" s="68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44</v>
      </c>
      <c r="B90" s="68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44</v>
      </c>
      <c r="B91" s="68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25" spans="1:13">
      <c r="A92" t="s">
        <v>44</v>
      </c>
      <c r="B92" s="68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75" spans="1:13">
      <c r="A93" t="s">
        <v>44</v>
      </c>
      <c r="B93" s="68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75" spans="1:13">
      <c r="A94" t="s">
        <v>44</v>
      </c>
      <c r="B94" s="68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75" spans="1:13">
      <c r="A95" t="s">
        <v>44</v>
      </c>
      <c r="B95" s="68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75" spans="1:13">
      <c r="A96" t="s">
        <v>44</v>
      </c>
      <c r="B96" s="68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75" spans="1:13">
      <c r="A97" t="s">
        <v>44</v>
      </c>
      <c r="B97" s="68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75" spans="1:13">
      <c r="A98" t="s">
        <v>44</v>
      </c>
      <c r="B98" s="68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75" spans="1:13">
      <c r="A99" t="s">
        <v>44</v>
      </c>
      <c r="B99" s="68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75" spans="1:13">
      <c r="A100" t="s">
        <v>44</v>
      </c>
      <c r="B100" s="68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75" spans="1:13">
      <c r="A101" t="s">
        <v>44</v>
      </c>
      <c r="B101" s="68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75" spans="1:13">
      <c r="A102" t="s">
        <v>44</v>
      </c>
      <c r="B102" s="68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75" spans="1:13">
      <c r="A103" t="s">
        <v>44</v>
      </c>
      <c r="B103" s="68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75" spans="1:13">
      <c r="A104" t="s">
        <v>44</v>
      </c>
      <c r="B104" s="68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75" spans="1:13">
      <c r="A105" t="s">
        <v>44</v>
      </c>
      <c r="B105" s="68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75" spans="1:13">
      <c r="A106" t="s">
        <v>44</v>
      </c>
      <c r="B106" s="68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75" spans="1:13">
      <c r="A107" t="s">
        <v>44</v>
      </c>
      <c r="B107" s="68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75" spans="1:13">
      <c r="A108" t="s">
        <v>44</v>
      </c>
      <c r="B108" s="68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75" spans="1:13">
      <c r="A109" t="s">
        <v>44</v>
      </c>
      <c r="B109" s="68">
        <v>43969</v>
      </c>
      <c r="C109" s="36">
        <f>Sheet1!IB110</f>
        <v>18529</v>
      </c>
      <c r="D109" s="36">
        <f>Sheet1!IC110</f>
        <v>272</v>
      </c>
      <c r="E109" s="36">
        <f>Sheet1!ID110</f>
        <v>925</v>
      </c>
      <c r="F109" s="36">
        <f>Sheet1!IE110</f>
        <v>10</v>
      </c>
      <c r="G109" s="36">
        <f>Sheet1!IF110</f>
        <v>7451</v>
      </c>
      <c r="H109" s="36">
        <f>Sheet1!IG110</f>
        <v>10153</v>
      </c>
      <c r="I109" s="36">
        <f>Sheet1!IH110</f>
        <v>160</v>
      </c>
      <c r="J109" s="36">
        <f>Sheet1!II110</f>
        <v>490</v>
      </c>
      <c r="K109" s="36">
        <f>Sheet1!IJ110</f>
        <v>24</v>
      </c>
      <c r="L109" s="36">
        <f>Sheet1!IK110</f>
        <v>620249</v>
      </c>
      <c r="M109" s="36">
        <f>Sheet1!IL110</f>
        <v>16386</v>
      </c>
    </row>
    <row r="110" ht="15.75" spans="1:13">
      <c r="A110" t="s">
        <v>44</v>
      </c>
      <c r="B110" s="68">
        <v>43970</v>
      </c>
      <c r="C110" s="36">
        <f>Sheet1!IB111</f>
        <v>18885</v>
      </c>
      <c r="D110" s="36">
        <f>Sheet1!IC111</f>
        <v>356</v>
      </c>
      <c r="E110" s="36">
        <f>Sheet1!ID111</f>
        <v>936</v>
      </c>
      <c r="F110" s="36">
        <f>Sheet1!IE111</f>
        <v>11</v>
      </c>
      <c r="G110" s="36">
        <f>Sheet1!IF111</f>
        <v>7628</v>
      </c>
      <c r="H110" s="36">
        <f>Sheet1!IG111</f>
        <v>10321</v>
      </c>
      <c r="I110" s="36">
        <f>Sheet1!IH111</f>
        <v>160</v>
      </c>
      <c r="J110" s="36">
        <f>Sheet1!II111</f>
        <v>499</v>
      </c>
      <c r="K110" s="36">
        <f>Sheet1!IJ111</f>
        <v>25</v>
      </c>
      <c r="L110" s="36">
        <f>Sheet1!IK111</f>
        <v>636046</v>
      </c>
      <c r="M110" s="36">
        <f>Sheet1!IL111</f>
        <v>16804</v>
      </c>
    </row>
    <row r="111" ht="15.75" spans="1:13">
      <c r="A111" t="s">
        <v>44</v>
      </c>
      <c r="B111" s="68">
        <v>43971</v>
      </c>
      <c r="C111" s="36">
        <f>Sheet1!IB112</f>
        <v>19268</v>
      </c>
      <c r="D111" s="36">
        <f>Sheet1!IC112</f>
        <v>383</v>
      </c>
      <c r="E111" s="36">
        <f>Sheet1!ID112</f>
        <v>948</v>
      </c>
      <c r="F111" s="36">
        <f>Sheet1!IE112</f>
        <v>12</v>
      </c>
      <c r="G111" s="36">
        <f>Sheet1!IF112</f>
        <v>7903</v>
      </c>
      <c r="H111" s="36">
        <f>Sheet1!IG112</f>
        <v>10417</v>
      </c>
      <c r="I111" s="36">
        <f>Sheet1!IH112</f>
        <v>160</v>
      </c>
      <c r="J111" s="36">
        <f>Sheet1!II112</f>
        <v>509</v>
      </c>
      <c r="K111" s="36">
        <f>Sheet1!IJ112</f>
        <v>25</v>
      </c>
      <c r="L111" s="36">
        <f>Sheet1!IK112</f>
        <v>653224</v>
      </c>
      <c r="M111" s="36">
        <f>Sheet1!IL112</f>
        <v>17258</v>
      </c>
    </row>
    <row r="112" ht="15.75" spans="1:13">
      <c r="A112" t="s">
        <v>44</v>
      </c>
      <c r="B112" s="68">
        <v>43972</v>
      </c>
      <c r="C112" s="36">
        <f>Sheet1!IB113</f>
        <v>19739</v>
      </c>
      <c r="D112" s="36">
        <f>Sheet1!IC113</f>
        <v>471</v>
      </c>
      <c r="E112" s="36">
        <f>Sheet1!ID113</f>
        <v>962</v>
      </c>
      <c r="F112" s="36">
        <f>Sheet1!IE113</f>
        <v>14</v>
      </c>
      <c r="G112" s="36">
        <f>Sheet1!IF113</f>
        <v>8183</v>
      </c>
      <c r="H112" s="36">
        <f>Sheet1!IG113</f>
        <v>10594</v>
      </c>
      <c r="I112" s="36">
        <f>Sheet1!IH113</f>
        <v>160</v>
      </c>
      <c r="J112" s="36">
        <f>Sheet1!II113</f>
        <v>521</v>
      </c>
      <c r="K112" s="36">
        <f>Sheet1!IJ113</f>
        <v>25</v>
      </c>
      <c r="L112" s="36">
        <f>Sheet1!IK113</f>
        <v>674861</v>
      </c>
      <c r="M112" s="36">
        <f>Sheet1!IL113</f>
        <v>17829</v>
      </c>
    </row>
    <row r="113" ht="15.75" spans="1:13">
      <c r="A113" t="s">
        <v>44</v>
      </c>
      <c r="B113" s="68">
        <v>43973</v>
      </c>
      <c r="C113" s="36">
        <f>Sheet1!IB114</f>
        <v>20143</v>
      </c>
      <c r="D113" s="36">
        <f>Sheet1!IC114</f>
        <v>404</v>
      </c>
      <c r="E113" s="36">
        <f>Sheet1!ID114</f>
        <v>972</v>
      </c>
      <c r="F113" s="36">
        <f>Sheet1!IE114</f>
        <v>10</v>
      </c>
      <c r="G113" s="36">
        <f>Sheet1!IF114</f>
        <v>8452</v>
      </c>
      <c r="H113" s="36">
        <f>Sheet1!IG114</f>
        <v>10719</v>
      </c>
      <c r="I113" s="36">
        <f>Sheet1!IH114</f>
        <v>160</v>
      </c>
      <c r="J113" s="36">
        <f>Sheet1!II114</f>
        <v>532</v>
      </c>
      <c r="K113" s="36">
        <f>Sheet1!IJ114</f>
        <v>26</v>
      </c>
      <c r="L113" s="36">
        <f>Sheet1!IK114</f>
        <v>697230</v>
      </c>
      <c r="M113" s="36">
        <f>Sheet1!IL114</f>
        <v>18420</v>
      </c>
    </row>
    <row r="114" ht="15.75" spans="1:13">
      <c r="A114" t="s">
        <v>44</v>
      </c>
      <c r="B114" s="68">
        <v>43974</v>
      </c>
      <c r="C114" s="36">
        <f>Sheet1!IB115</f>
        <v>20619</v>
      </c>
      <c r="D114" s="36">
        <f>Sheet1!IC115</f>
        <v>476</v>
      </c>
      <c r="E114" s="36">
        <f>Sheet1!ID115</f>
        <v>982</v>
      </c>
      <c r="F114" s="36">
        <f>Sheet1!IE115</f>
        <v>10</v>
      </c>
      <c r="G114" s="36">
        <f>Sheet1!IF115</f>
        <v>8731</v>
      </c>
      <c r="H114" s="36">
        <f>Sheet1!IG115</f>
        <v>10906</v>
      </c>
      <c r="I114" s="36">
        <f>Sheet1!IH115</f>
        <v>160</v>
      </c>
      <c r="J114" s="36">
        <f>Sheet1!II115</f>
        <v>545</v>
      </c>
      <c r="K114" s="36">
        <f>Sheet1!IJ115</f>
        <v>26</v>
      </c>
      <c r="L114" s="36">
        <f>Sheet1!IK115</f>
        <v>719571</v>
      </c>
      <c r="M114" s="36">
        <f>Sheet1!IL115</f>
        <v>19011</v>
      </c>
    </row>
    <row r="115" ht="15.75" spans="1:13">
      <c r="A115" t="s">
        <v>44</v>
      </c>
      <c r="B115" s="68">
        <v>43975</v>
      </c>
      <c r="C115" s="36">
        <f>Sheet1!IB116</f>
        <v>20931</v>
      </c>
      <c r="D115" s="36">
        <f>Sheet1!IC116</f>
        <v>312</v>
      </c>
      <c r="E115" s="36">
        <f>Sheet1!ID116</f>
        <v>993</v>
      </c>
      <c r="F115" s="36">
        <f>Sheet1!IE116</f>
        <v>11</v>
      </c>
      <c r="G115" s="36">
        <f>Sheet1!IF116</f>
        <v>8977</v>
      </c>
      <c r="H115" s="36">
        <f>Sheet1!IG116</f>
        <v>10961</v>
      </c>
      <c r="I115" s="36">
        <f>Sheet1!IH116</f>
        <v>160</v>
      </c>
      <c r="J115" s="36">
        <f>Sheet1!II116</f>
        <v>553</v>
      </c>
      <c r="K115" s="36">
        <f>Sheet1!IJ116</f>
        <v>26</v>
      </c>
      <c r="L115" s="36">
        <f>Sheet1!IK116</f>
        <v>750939</v>
      </c>
      <c r="M115" s="36">
        <f>Sheet1!IL116</f>
        <v>19839</v>
      </c>
    </row>
    <row r="116" ht="15.75" spans="1:13">
      <c r="A116" t="s">
        <v>44</v>
      </c>
      <c r="B116" s="68">
        <v>43976</v>
      </c>
      <c r="C116" s="36">
        <f>Sheet1!IB117</f>
        <v>21326</v>
      </c>
      <c r="D116" s="36">
        <f>Sheet1!IC117</f>
        <v>395</v>
      </c>
      <c r="E116" s="36">
        <f>Sheet1!ID117</f>
        <v>996</v>
      </c>
      <c r="F116" s="36">
        <f>Sheet1!IE117</f>
        <v>3</v>
      </c>
      <c r="G116" s="36">
        <f>Sheet1!IF117</f>
        <v>9194</v>
      </c>
      <c r="H116" s="36">
        <f>Sheet1!IG117</f>
        <v>11136</v>
      </c>
      <c r="I116" s="36">
        <f>Sheet1!IH117</f>
        <v>160</v>
      </c>
      <c r="J116" s="36">
        <f>Sheet1!II117</f>
        <v>563</v>
      </c>
      <c r="K116" s="36">
        <f>Sheet1!IJ117</f>
        <v>26</v>
      </c>
      <c r="L116" s="36">
        <f>Sheet1!IK117</f>
        <v>767441</v>
      </c>
      <c r="M116" s="36">
        <f>Sheet1!IL117</f>
        <v>20275</v>
      </c>
    </row>
    <row r="117" ht="15.75" spans="1:13">
      <c r="A117" t="s">
        <v>44</v>
      </c>
      <c r="B117" s="68">
        <v>43977</v>
      </c>
      <c r="C117" s="36">
        <f>Sheet1!IB118</f>
        <v>21631</v>
      </c>
      <c r="D117" s="36">
        <f>Sheet1!IC118</f>
        <v>305</v>
      </c>
      <c r="E117" s="36">
        <f>Sheet1!ID118</f>
        <v>1007</v>
      </c>
      <c r="F117" s="36">
        <f>Sheet1!IE118</f>
        <v>11</v>
      </c>
      <c r="G117" s="36">
        <f>Sheet1!IF118</f>
        <v>9276</v>
      </c>
      <c r="H117" s="36">
        <f>Sheet1!IG118</f>
        <v>11348</v>
      </c>
      <c r="I117" s="36">
        <f>Sheet1!IH118</f>
        <v>160</v>
      </c>
      <c r="J117" s="36">
        <f>Sheet1!II118</f>
        <v>571</v>
      </c>
      <c r="K117" s="36">
        <f>Sheet1!IJ118</f>
        <v>27</v>
      </c>
      <c r="L117" s="36">
        <f>Sheet1!IK118</f>
        <v>779576</v>
      </c>
      <c r="M117" s="36">
        <f>Sheet1!IL118</f>
        <v>20596</v>
      </c>
    </row>
    <row r="118" ht="15.75" spans="1:13">
      <c r="A118" t="s">
        <v>44</v>
      </c>
      <c r="B118" s="68">
        <v>43978</v>
      </c>
      <c r="C118" s="36">
        <f>Sheet1!IB119</f>
        <v>22074</v>
      </c>
      <c r="D118" s="36">
        <f>Sheet1!IC119</f>
        <v>443</v>
      </c>
      <c r="E118" s="36">
        <f>Sheet1!ID119</f>
        <v>1024</v>
      </c>
      <c r="F118" s="36">
        <f>Sheet1!IE119</f>
        <v>17</v>
      </c>
      <c r="G118" s="36">
        <f>Sheet1!IF119</f>
        <v>10020</v>
      </c>
      <c r="H118" s="36">
        <f>Sheet1!IG119</f>
        <v>11030</v>
      </c>
      <c r="I118" s="36">
        <f>Sheet1!IH119</f>
        <v>160</v>
      </c>
      <c r="J118" s="36">
        <f>Sheet1!II119</f>
        <v>583</v>
      </c>
      <c r="K118" s="36">
        <f>Sheet1!IJ119</f>
        <v>27</v>
      </c>
      <c r="L118" s="36">
        <f>Sheet1!IK119</f>
        <v>801753</v>
      </c>
      <c r="M118" s="36">
        <f>Sheet1!IL119</f>
        <v>21182</v>
      </c>
    </row>
    <row r="119" ht="15.75" spans="1:13">
      <c r="A119" t="s">
        <v>44</v>
      </c>
      <c r="B119" s="68">
        <v>43979</v>
      </c>
      <c r="C119" s="36">
        <f>Sheet1!IB120</f>
        <v>22473</v>
      </c>
      <c r="D119" s="36">
        <f>Sheet1!IC120</f>
        <v>399</v>
      </c>
      <c r="E119" s="36">
        <f>Sheet1!ID120</f>
        <v>1028</v>
      </c>
      <c r="F119" s="36">
        <f>Sheet1!IE120</f>
        <v>4</v>
      </c>
      <c r="G119" s="36">
        <f>Sheet1!IF120</f>
        <v>10330</v>
      </c>
      <c r="H119" s="36">
        <f>Sheet1!IG120</f>
        <v>11115</v>
      </c>
      <c r="I119" s="36">
        <f>Sheet1!IH120</f>
        <v>160</v>
      </c>
      <c r="J119" s="36">
        <f>Sheet1!II120</f>
        <v>594</v>
      </c>
      <c r="K119" s="36">
        <f>Sheet1!IJ120</f>
        <v>27</v>
      </c>
      <c r="L119" s="36">
        <f>Sheet1!IK120</f>
        <v>824774</v>
      </c>
      <c r="M119" s="36">
        <f>Sheet1!IL120</f>
        <v>21790</v>
      </c>
    </row>
    <row r="120" ht="15.75" spans="1:13">
      <c r="A120" t="s">
        <v>44</v>
      </c>
      <c r="B120" s="68">
        <v>43980</v>
      </c>
      <c r="C120" s="36">
        <f>Sheet1!IB121</f>
        <v>22825</v>
      </c>
      <c r="D120" s="36">
        <f>Sheet1!IC121</f>
        <v>352</v>
      </c>
      <c r="E120" s="36">
        <f>Sheet1!ID121</f>
        <v>1038</v>
      </c>
      <c r="F120" s="36">
        <f>Sheet1!IE121</f>
        <v>10</v>
      </c>
      <c r="G120" s="36">
        <f>Sheet1!IF121</f>
        <v>10560</v>
      </c>
      <c r="H120" s="36">
        <f>Sheet1!IG121</f>
        <v>11227</v>
      </c>
      <c r="I120" s="36">
        <f>Sheet1!IH121</f>
        <v>160</v>
      </c>
      <c r="J120" s="36">
        <f>Sheet1!II121</f>
        <v>603</v>
      </c>
      <c r="K120" s="36">
        <f>Sheet1!IJ121</f>
        <v>27</v>
      </c>
      <c r="L120" s="36">
        <f>Sheet1!IK121</f>
        <v>846732</v>
      </c>
      <c r="M120" s="36">
        <f>Sheet1!IL121</f>
        <v>22371</v>
      </c>
    </row>
    <row r="121" ht="15.75" spans="1:13">
      <c r="A121" t="s">
        <v>44</v>
      </c>
      <c r="B121" s="68">
        <v>43981</v>
      </c>
      <c r="C121" s="36">
        <f>Sheet1!IB122</f>
        <v>23155</v>
      </c>
      <c r="D121" s="36">
        <f>Sheet1!IC122</f>
        <v>330</v>
      </c>
      <c r="E121" s="36">
        <f>Sheet1!ID122</f>
        <v>1051</v>
      </c>
      <c r="F121" s="36">
        <f>Sheet1!IE122</f>
        <v>13</v>
      </c>
      <c r="G121" s="36">
        <f>Sheet1!IF122</f>
        <v>10692</v>
      </c>
      <c r="H121" s="36">
        <f>Sheet1!IG122</f>
        <v>11412</v>
      </c>
      <c r="I121" s="36">
        <f>Sheet1!IH122</f>
        <v>160</v>
      </c>
      <c r="J121" s="36">
        <f>Sheet1!II122</f>
        <v>612</v>
      </c>
      <c r="K121" s="36">
        <f>Sheet1!IJ122</f>
        <v>28</v>
      </c>
      <c r="L121" s="36">
        <f>Sheet1!IK122</f>
        <v>873456</v>
      </c>
      <c r="M121" s="36">
        <f>Sheet1!IL122</f>
        <v>23077</v>
      </c>
    </row>
    <row r="122" ht="15.75" spans="1:13">
      <c r="A122" t="s">
        <v>44</v>
      </c>
      <c r="B122" s="68">
        <v>43982</v>
      </c>
      <c r="C122" s="36">
        <f>Sheet1!IB123</f>
        <v>23571</v>
      </c>
      <c r="D122" s="36">
        <f>Sheet1!IC123</f>
        <v>416</v>
      </c>
      <c r="E122" s="36">
        <f>Sheet1!ID123</f>
        <v>1061</v>
      </c>
      <c r="F122" s="36">
        <f>Sheet1!IE123</f>
        <v>10</v>
      </c>
      <c r="G122" s="36">
        <f>Sheet1!IF123</f>
        <v>11016</v>
      </c>
      <c r="H122" s="36">
        <f>Sheet1!IG123</f>
        <v>11494</v>
      </c>
      <c r="I122" s="36">
        <f>Sheet1!IH123</f>
        <v>160</v>
      </c>
      <c r="J122" s="36">
        <f>Sheet1!II123</f>
        <v>623</v>
      </c>
      <c r="K122" s="36">
        <f>Sheet1!IJ123</f>
        <v>28</v>
      </c>
      <c r="L122" s="36">
        <f>Sheet1!IK123</f>
        <v>899069</v>
      </c>
      <c r="M122" s="36">
        <f>Sheet1!IL123</f>
        <v>23753</v>
      </c>
    </row>
    <row r="123" ht="15.75" spans="1:13">
      <c r="A123" t="s">
        <v>44</v>
      </c>
      <c r="B123" s="68">
        <v>43983</v>
      </c>
      <c r="C123" s="36">
        <f>Sheet1!IB124</f>
        <v>23786</v>
      </c>
      <c r="D123" s="36">
        <f>Sheet1!IC124</f>
        <v>215</v>
      </c>
      <c r="E123" s="36">
        <f>Sheet1!ID124</f>
        <v>1064</v>
      </c>
      <c r="F123" s="36">
        <f>Sheet1!IE124</f>
        <v>3</v>
      </c>
      <c r="G123" s="36">
        <f>Sheet1!IF124</f>
        <v>11271</v>
      </c>
      <c r="H123" s="36">
        <f>Sheet1!IG124</f>
        <v>11451</v>
      </c>
      <c r="I123" s="36">
        <f>Sheet1!IH124</f>
        <v>160</v>
      </c>
      <c r="J123" s="36">
        <f>Sheet1!II124</f>
        <v>628</v>
      </c>
      <c r="K123" s="36">
        <f>Sheet1!IJ124</f>
        <v>28</v>
      </c>
      <c r="L123" s="36">
        <f>Sheet1!IK124</f>
        <v>915546</v>
      </c>
      <c r="M123" s="36">
        <f>Sheet1!IL124</f>
        <v>24189</v>
      </c>
    </row>
    <row r="124" ht="15.75" spans="1:13">
      <c r="A124" t="s">
        <v>44</v>
      </c>
      <c r="B124" s="68">
        <v>43984</v>
      </c>
      <c r="C124" s="36">
        <f>Sheet1!IB125</f>
        <v>24165</v>
      </c>
      <c r="D124" s="36">
        <f>Sheet1!IC125</f>
        <v>379</v>
      </c>
      <c r="E124" s="36">
        <f>Sheet1!ID125</f>
        <v>1074</v>
      </c>
      <c r="F124" s="36">
        <f>Sheet1!IE125</f>
        <v>10</v>
      </c>
      <c r="G124" s="36">
        <f>Sheet1!IF125</f>
        <v>11449</v>
      </c>
      <c r="H124" s="36">
        <f>Sheet1!IG125</f>
        <v>11642</v>
      </c>
      <c r="I124" s="36">
        <f>Sheet1!IH125</f>
        <v>160</v>
      </c>
      <c r="J124" s="36">
        <f>Sheet1!II125</f>
        <v>638</v>
      </c>
      <c r="K124" s="36">
        <f>Sheet1!IJ125</f>
        <v>28</v>
      </c>
      <c r="L124" s="36">
        <f>Sheet1!IK125</f>
        <v>931520</v>
      </c>
      <c r="M124" s="36">
        <f>Sheet1!IL125</f>
        <v>24611</v>
      </c>
    </row>
    <row r="125" ht="15.75" spans="1:13">
      <c r="A125" t="s">
        <v>44</v>
      </c>
      <c r="B125" s="68">
        <v>43985</v>
      </c>
      <c r="C125" s="36">
        <f>Sheet1!IB126</f>
        <v>24395</v>
      </c>
      <c r="D125" s="36">
        <f>Sheet1!IC126</f>
        <v>230</v>
      </c>
      <c r="E125" s="36">
        <f>Sheet1!ID126</f>
        <v>1092</v>
      </c>
      <c r="F125" s="36">
        <f>Sheet1!IE126</f>
        <v>18</v>
      </c>
      <c r="G125" s="36">
        <f>Sheet1!IF126</f>
        <v>11726</v>
      </c>
      <c r="H125" s="36">
        <f>Sheet1!IG126</f>
        <v>11577</v>
      </c>
      <c r="I125" s="36">
        <f>Sheet1!IH126</f>
        <v>160</v>
      </c>
      <c r="J125" s="36">
        <f>Sheet1!II126</f>
        <v>645</v>
      </c>
      <c r="K125" s="36">
        <f>Sheet1!IJ126</f>
        <v>29</v>
      </c>
      <c r="L125" s="36">
        <f>Sheet1!IK126</f>
        <v>945955</v>
      </c>
      <c r="M125" s="36">
        <f>Sheet1!IL126</f>
        <v>24992</v>
      </c>
    </row>
    <row r="126" ht="15.75" spans="1:13">
      <c r="A126" t="s">
        <v>44</v>
      </c>
      <c r="B126" s="68">
        <v>43986</v>
      </c>
      <c r="C126" s="36">
        <f>Sheet1!IB127</f>
        <v>24687</v>
      </c>
      <c r="D126" s="36">
        <f>Sheet1!IC127</f>
        <v>292</v>
      </c>
      <c r="E126" s="36">
        <f>Sheet1!ID127</f>
        <v>1115</v>
      </c>
      <c r="F126" s="36">
        <f>Sheet1!IE127</f>
        <v>23</v>
      </c>
      <c r="G126" s="36">
        <f>Sheet1!IF127</f>
        <v>12014</v>
      </c>
      <c r="H126" s="36">
        <f>Sheet1!IG127</f>
        <v>11558</v>
      </c>
      <c r="I126" s="36">
        <f>Sheet1!IH127</f>
        <v>160</v>
      </c>
      <c r="J126" s="36">
        <f>Sheet1!II127</f>
        <v>652</v>
      </c>
      <c r="K126" s="36">
        <f>Sheet1!IJ127</f>
        <v>29</v>
      </c>
      <c r="L126" s="36">
        <f>Sheet1!IK127</f>
        <v>967177</v>
      </c>
      <c r="M126" s="36">
        <f>Sheet1!IL127</f>
        <v>25553</v>
      </c>
    </row>
    <row r="127" ht="15.75" spans="1:13">
      <c r="A127" t="s">
        <v>44</v>
      </c>
      <c r="B127" s="68">
        <v>43987</v>
      </c>
      <c r="C127" s="36">
        <f>Sheet1!IB128</f>
        <v>25048</v>
      </c>
      <c r="D127" s="36">
        <f>Sheet1!IC128</f>
        <v>361</v>
      </c>
      <c r="E127" s="36">
        <f>Sheet1!ID128</f>
        <v>1117</v>
      </c>
      <c r="F127" s="36">
        <f>Sheet1!IE128</f>
        <v>2</v>
      </c>
      <c r="G127" s="36">
        <f>Sheet1!IF128</f>
        <v>12227</v>
      </c>
      <c r="H127" s="36">
        <f>Sheet1!IG128</f>
        <v>11704</v>
      </c>
      <c r="I127" s="36">
        <f>Sheet1!IH128</f>
        <v>160</v>
      </c>
      <c r="J127" s="36">
        <f>Sheet1!II128</f>
        <v>662</v>
      </c>
      <c r="K127" s="36">
        <f>Sheet1!IJ128</f>
        <v>30</v>
      </c>
      <c r="L127" s="36">
        <f>Sheet1!IK128</f>
        <v>996604</v>
      </c>
      <c r="M127" s="36">
        <f>Sheet1!IL128</f>
        <v>26331</v>
      </c>
    </row>
    <row r="128" ht="15.75" spans="1:13">
      <c r="A128" t="s">
        <v>44</v>
      </c>
      <c r="B128" s="68">
        <v>43988</v>
      </c>
      <c r="C128" s="36">
        <f>Sheet1!IB129</f>
        <v>25410</v>
      </c>
      <c r="D128" s="36">
        <f>Sheet1!IC129</f>
        <v>362</v>
      </c>
      <c r="E128" s="36">
        <f>Sheet1!ID129</f>
        <v>1137</v>
      </c>
      <c r="F128" s="36">
        <f>Sheet1!IE129</f>
        <v>20</v>
      </c>
      <c r="G128" s="36">
        <f>Sheet1!IF129</f>
        <v>12410</v>
      </c>
      <c r="H128" s="36">
        <f>Sheet1!IG129</f>
        <v>11863</v>
      </c>
      <c r="I128" s="36">
        <f>Sheet1!IH129</f>
        <v>160</v>
      </c>
      <c r="J128" s="36">
        <f>Sheet1!II129</f>
        <v>671</v>
      </c>
      <c r="K128" s="36">
        <f>Sheet1!IJ129</f>
        <v>30</v>
      </c>
      <c r="L128" s="36">
        <f>Sheet1!IK129</f>
        <v>1014937</v>
      </c>
      <c r="M128" s="36">
        <f>Sheet1!IL129</f>
        <v>26815</v>
      </c>
    </row>
    <row r="129" ht="15.75" spans="1:13">
      <c r="A129" t="s">
        <v>44</v>
      </c>
      <c r="B129" s="68">
        <v>43989</v>
      </c>
      <c r="C129" s="36">
        <f>Sheet1!IB130</f>
        <v>25986</v>
      </c>
      <c r="D129" s="36">
        <f>Sheet1!IC130</f>
        <v>576</v>
      </c>
      <c r="E129" s="36">
        <f>Sheet1!ID130</f>
        <v>1153</v>
      </c>
      <c r="F129" s="36">
        <f>Sheet1!IE130</f>
        <v>16</v>
      </c>
      <c r="G129" s="36">
        <f>Sheet1!IF130</f>
        <v>12641</v>
      </c>
      <c r="H129" s="36">
        <f>Sheet1!IG130</f>
        <v>12192</v>
      </c>
      <c r="I129" s="36">
        <f>Sheet1!IH130</f>
        <v>160</v>
      </c>
      <c r="J129" s="36">
        <f>Sheet1!II130</f>
        <v>687</v>
      </c>
      <c r="K129" s="36">
        <f>Sheet1!IJ130</f>
        <v>30</v>
      </c>
      <c r="L129" s="36">
        <f>Sheet1!IK130</f>
        <v>1038281</v>
      </c>
      <c r="M129" s="36">
        <f>Sheet1!IL130</f>
        <v>27432</v>
      </c>
    </row>
    <row r="130" ht="15.75" spans="1:13">
      <c r="A130" t="s">
        <v>44</v>
      </c>
      <c r="B130" s="68">
        <v>43990</v>
      </c>
      <c r="C130" s="36">
        <f>Sheet1!IB131</f>
        <v>26561</v>
      </c>
      <c r="D130" s="36">
        <f>Sheet1!IC131</f>
        <v>575</v>
      </c>
      <c r="E130" s="36">
        <f>Sheet1!ID131</f>
        <v>1157</v>
      </c>
      <c r="F130" s="36">
        <f>Sheet1!IE131</f>
        <v>4</v>
      </c>
      <c r="G130" s="36">
        <f>Sheet1!IF131</f>
        <v>12855</v>
      </c>
      <c r="H130" s="36">
        <f>Sheet1!IG131</f>
        <v>12549</v>
      </c>
      <c r="I130" s="36">
        <f>Sheet1!IH131</f>
        <v>160</v>
      </c>
      <c r="J130" s="36">
        <f>Sheet1!II131</f>
        <v>702</v>
      </c>
      <c r="K130" s="36">
        <f>Sheet1!IJ131</f>
        <v>31</v>
      </c>
      <c r="L130" s="36">
        <f>Sheet1!IK131</f>
        <v>1056396</v>
      </c>
      <c r="M130" s="36">
        <f>Sheet1!IL131</f>
        <v>27911</v>
      </c>
    </row>
    <row r="131" ht="15.75" spans="1:13">
      <c r="A131" t="s">
        <v>44</v>
      </c>
      <c r="B131" s="68">
        <v>43991</v>
      </c>
      <c r="C131" s="36">
        <f>Sheet1!IB132</f>
        <v>0</v>
      </c>
      <c r="D131" s="36">
        <f>Sheet1!IC132</f>
        <v>0</v>
      </c>
      <c r="E131" s="36">
        <f>Sheet1!ID132</f>
        <v>0</v>
      </c>
      <c r="F131" s="36">
        <f>Sheet1!IE132</f>
        <v>0</v>
      </c>
      <c r="G131" s="36">
        <f>Sheet1!IF132</f>
        <v>0</v>
      </c>
      <c r="H131" s="36">
        <f>Sheet1!IG132</f>
        <v>0</v>
      </c>
      <c r="I131" s="36">
        <f>Sheet1!IH132</f>
        <v>0</v>
      </c>
      <c r="J131" s="36">
        <f>Sheet1!II132</f>
        <v>0</v>
      </c>
      <c r="K131" s="36">
        <f>Sheet1!IJ132</f>
        <v>0</v>
      </c>
      <c r="L131" s="36">
        <f>Sheet1!IK132</f>
        <v>0</v>
      </c>
      <c r="M131" s="36">
        <f>Sheet1!IL132</f>
        <v>0</v>
      </c>
    </row>
    <row r="132" ht="15.75" spans="1:13">
      <c r="A132" t="s">
        <v>44</v>
      </c>
      <c r="B132" s="68">
        <v>43992</v>
      </c>
      <c r="C132" s="36">
        <f>Sheet1!IB133</f>
        <v>0</v>
      </c>
      <c r="D132" s="36">
        <f>Sheet1!IC133</f>
        <v>0</v>
      </c>
      <c r="E132" s="36">
        <f>Sheet1!ID133</f>
        <v>0</v>
      </c>
      <c r="F132" s="36">
        <f>Sheet1!IE133</f>
        <v>0</v>
      </c>
      <c r="G132" s="36">
        <f>Sheet1!IF133</f>
        <v>0</v>
      </c>
      <c r="H132" s="36">
        <f>Sheet1!IG133</f>
        <v>0</v>
      </c>
      <c r="I132" s="36">
        <f>Sheet1!IH133</f>
        <v>0</v>
      </c>
      <c r="J132" s="36">
        <f>Sheet1!II133</f>
        <v>0</v>
      </c>
      <c r="K132" s="36">
        <f>Sheet1!IJ133</f>
        <v>0</v>
      </c>
      <c r="L132" s="36">
        <f>Sheet1!IK133</f>
        <v>0</v>
      </c>
      <c r="M132" s="36">
        <f>Sheet1!IL133</f>
        <v>0</v>
      </c>
    </row>
    <row r="133" ht="15.75" spans="1:13">
      <c r="A133" t="s">
        <v>44</v>
      </c>
      <c r="B133" s="68">
        <v>43993</v>
      </c>
      <c r="C133" s="36">
        <f>Sheet1!IB134</f>
        <v>0</v>
      </c>
      <c r="D133" s="36">
        <f>Sheet1!IC134</f>
        <v>0</v>
      </c>
      <c r="E133" s="36">
        <f>Sheet1!ID134</f>
        <v>0</v>
      </c>
      <c r="F133" s="36">
        <f>Sheet1!IE134</f>
        <v>0</v>
      </c>
      <c r="G133" s="36">
        <f>Sheet1!IF134</f>
        <v>0</v>
      </c>
      <c r="H133" s="36">
        <f>Sheet1!IG134</f>
        <v>0</v>
      </c>
      <c r="I133" s="36">
        <f>Sheet1!IH134</f>
        <v>0</v>
      </c>
      <c r="J133" s="36">
        <f>Sheet1!II134</f>
        <v>0</v>
      </c>
      <c r="K133" s="36">
        <f>Sheet1!IJ134</f>
        <v>0</v>
      </c>
      <c r="L133" s="36">
        <f>Sheet1!IK134</f>
        <v>0</v>
      </c>
      <c r="M133" s="36">
        <f>Sheet1!IL134</f>
        <v>0</v>
      </c>
    </row>
    <row r="134" ht="15.75" spans="1:13">
      <c r="A134" t="s">
        <v>44</v>
      </c>
      <c r="B134" s="68">
        <v>43994</v>
      </c>
      <c r="C134" s="36">
        <f>Sheet1!IB135</f>
        <v>0</v>
      </c>
      <c r="D134" s="36">
        <f>Sheet1!IC135</f>
        <v>0</v>
      </c>
      <c r="E134" s="36">
        <f>Sheet1!ID135</f>
        <v>0</v>
      </c>
      <c r="F134" s="36">
        <f>Sheet1!IE135</f>
        <v>0</v>
      </c>
      <c r="G134" s="36">
        <f>Sheet1!IF135</f>
        <v>0</v>
      </c>
      <c r="H134" s="36">
        <f>Sheet1!IG135</f>
        <v>0</v>
      </c>
      <c r="I134" s="36">
        <f>Sheet1!IH135</f>
        <v>0</v>
      </c>
      <c r="J134" s="36">
        <f>Sheet1!II135</f>
        <v>0</v>
      </c>
      <c r="K134" s="36">
        <f>Sheet1!IJ135</f>
        <v>0</v>
      </c>
      <c r="L134" s="36">
        <f>Sheet1!IK135</f>
        <v>0</v>
      </c>
      <c r="M134" s="36">
        <f>Sheet1!IL135</f>
        <v>0</v>
      </c>
    </row>
    <row r="135" ht="15.75" spans="1:13">
      <c r="A135" t="s">
        <v>44</v>
      </c>
      <c r="B135" s="68">
        <v>43995</v>
      </c>
      <c r="C135" s="36">
        <f>Sheet1!IB136</f>
        <v>0</v>
      </c>
      <c r="D135" s="36">
        <f>Sheet1!IC136</f>
        <v>0</v>
      </c>
      <c r="E135" s="36">
        <f>Sheet1!ID136</f>
        <v>0</v>
      </c>
      <c r="F135" s="36">
        <f>Sheet1!IE136</f>
        <v>0</v>
      </c>
      <c r="G135" s="36">
        <f>Sheet1!IF136</f>
        <v>0</v>
      </c>
      <c r="H135" s="36">
        <f>Sheet1!IG136</f>
        <v>0</v>
      </c>
      <c r="I135" s="36">
        <f>Sheet1!IH136</f>
        <v>0</v>
      </c>
      <c r="J135" s="36">
        <f>Sheet1!II136</f>
        <v>0</v>
      </c>
      <c r="K135" s="36">
        <f>Sheet1!IJ136</f>
        <v>0</v>
      </c>
      <c r="L135" s="36">
        <f>Sheet1!IK136</f>
        <v>0</v>
      </c>
      <c r="M135" s="36">
        <f>Sheet1!IL136</f>
        <v>0</v>
      </c>
    </row>
    <row r="136" ht="15.75" spans="1:13">
      <c r="A136" t="s">
        <v>44</v>
      </c>
      <c r="B136" s="68">
        <v>43996</v>
      </c>
      <c r="C136" s="36">
        <f>Sheet1!IB137</f>
        <v>0</v>
      </c>
      <c r="D136" s="36">
        <f>Sheet1!IC137</f>
        <v>0</v>
      </c>
      <c r="E136" s="36">
        <f>Sheet1!ID137</f>
        <v>0</v>
      </c>
      <c r="F136" s="36">
        <f>Sheet1!IE137</f>
        <v>0</v>
      </c>
      <c r="G136" s="36">
        <f>Sheet1!IF137</f>
        <v>0</v>
      </c>
      <c r="H136" s="36">
        <f>Sheet1!IG137</f>
        <v>0</v>
      </c>
      <c r="I136" s="36">
        <f>Sheet1!IH137</f>
        <v>0</v>
      </c>
      <c r="J136" s="36">
        <f>Sheet1!II137</f>
        <v>0</v>
      </c>
      <c r="K136" s="36">
        <f>Sheet1!IJ137</f>
        <v>0</v>
      </c>
      <c r="L136" s="36">
        <f>Sheet1!IK137</f>
        <v>0</v>
      </c>
      <c r="M136" s="36">
        <f>Sheet1!IL137</f>
        <v>0</v>
      </c>
    </row>
    <row r="137" ht="15.75" spans="1:13">
      <c r="A137" t="s">
        <v>44</v>
      </c>
      <c r="B137" s="68">
        <v>43997</v>
      </c>
      <c r="C137" s="36">
        <f>Sheet1!IB138</f>
        <v>0</v>
      </c>
      <c r="D137" s="36">
        <f>Sheet1!IC138</f>
        <v>0</v>
      </c>
      <c r="E137" s="36">
        <f>Sheet1!ID138</f>
        <v>0</v>
      </c>
      <c r="F137" s="36">
        <f>Sheet1!IE138</f>
        <v>0</v>
      </c>
      <c r="G137" s="36">
        <f>Sheet1!IF138</f>
        <v>0</v>
      </c>
      <c r="H137" s="36">
        <f>Sheet1!IG138</f>
        <v>0</v>
      </c>
      <c r="I137" s="36">
        <f>Sheet1!IH138</f>
        <v>0</v>
      </c>
      <c r="J137" s="36">
        <f>Sheet1!II138</f>
        <v>0</v>
      </c>
      <c r="K137" s="36">
        <f>Sheet1!IJ138</f>
        <v>0</v>
      </c>
      <c r="L137" s="36">
        <f>Sheet1!IK138</f>
        <v>0</v>
      </c>
      <c r="M137" s="36">
        <f>Sheet1!IL138</f>
        <v>0</v>
      </c>
    </row>
    <row r="138" ht="15.75" spans="1:13">
      <c r="A138" t="s">
        <v>44</v>
      </c>
      <c r="B138" s="68">
        <v>43998</v>
      </c>
      <c r="C138" s="36">
        <f>Sheet1!IB139</f>
        <v>0</v>
      </c>
      <c r="D138" s="36">
        <f>Sheet1!IC139</f>
        <v>0</v>
      </c>
      <c r="E138" s="36">
        <f>Sheet1!ID139</f>
        <v>0</v>
      </c>
      <c r="F138" s="36">
        <f>Sheet1!IE139</f>
        <v>0</v>
      </c>
      <c r="G138" s="36">
        <f>Sheet1!IF139</f>
        <v>0</v>
      </c>
      <c r="H138" s="36">
        <f>Sheet1!IG139</f>
        <v>0</v>
      </c>
      <c r="I138" s="36">
        <f>Sheet1!IH139</f>
        <v>0</v>
      </c>
      <c r="J138" s="36">
        <f>Sheet1!II139</f>
        <v>0</v>
      </c>
      <c r="K138" s="36">
        <f>Sheet1!IJ139</f>
        <v>0</v>
      </c>
      <c r="L138" s="36">
        <f>Sheet1!IK139</f>
        <v>0</v>
      </c>
      <c r="M138" s="36">
        <f>Sheet1!IL139</f>
        <v>0</v>
      </c>
    </row>
    <row r="139" ht="15.75" spans="1:13">
      <c r="A139" t="s">
        <v>44</v>
      </c>
      <c r="B139" s="68">
        <v>43999</v>
      </c>
      <c r="C139" s="36">
        <f>Sheet1!IB140</f>
        <v>0</v>
      </c>
      <c r="D139" s="36">
        <f>Sheet1!IC140</f>
        <v>0</v>
      </c>
      <c r="E139" s="36">
        <f>Sheet1!ID140</f>
        <v>0</v>
      </c>
      <c r="F139" s="36">
        <f>Sheet1!IE140</f>
        <v>0</v>
      </c>
      <c r="G139" s="36">
        <f>Sheet1!IF140</f>
        <v>0</v>
      </c>
      <c r="H139" s="36">
        <f>Sheet1!IG140</f>
        <v>0</v>
      </c>
      <c r="I139" s="36">
        <f>Sheet1!IH140</f>
        <v>0</v>
      </c>
      <c r="J139" s="36">
        <f>Sheet1!II140</f>
        <v>0</v>
      </c>
      <c r="K139" s="36">
        <f>Sheet1!IJ140</f>
        <v>0</v>
      </c>
      <c r="L139" s="36">
        <f>Sheet1!IK140</f>
        <v>0</v>
      </c>
      <c r="M139" s="36">
        <f>Sheet1!IL140</f>
        <v>0</v>
      </c>
    </row>
    <row r="140" ht="15.75" spans="1:13">
      <c r="A140" t="s">
        <v>44</v>
      </c>
      <c r="B140" s="68">
        <v>44000</v>
      </c>
      <c r="C140" s="36">
        <f>Sheet1!IB141</f>
        <v>0</v>
      </c>
      <c r="D140" s="36">
        <f>Sheet1!IC141</f>
        <v>0</v>
      </c>
      <c r="E140" s="36">
        <f>Sheet1!ID141</f>
        <v>0</v>
      </c>
      <c r="F140" s="36">
        <f>Sheet1!IE141</f>
        <v>0</v>
      </c>
      <c r="G140" s="36">
        <f>Sheet1!IF141</f>
        <v>0</v>
      </c>
      <c r="H140" s="36">
        <f>Sheet1!IG141</f>
        <v>0</v>
      </c>
      <c r="I140" s="36">
        <f>Sheet1!IH141</f>
        <v>0</v>
      </c>
      <c r="J140" s="36">
        <f>Sheet1!II141</f>
        <v>0</v>
      </c>
      <c r="K140" s="36">
        <f>Sheet1!IJ141</f>
        <v>0</v>
      </c>
      <c r="L140" s="36">
        <f>Sheet1!IK141</f>
        <v>0</v>
      </c>
      <c r="M140" s="36">
        <f>Sheet1!IL141</f>
        <v>0</v>
      </c>
    </row>
    <row r="141" ht="15.75" spans="1:13">
      <c r="A141" t="s">
        <v>44</v>
      </c>
      <c r="B141" s="68">
        <v>44001</v>
      </c>
      <c r="C141" s="36">
        <f>Sheet1!IB142</f>
        <v>0</v>
      </c>
      <c r="D141" s="36">
        <f>Sheet1!IC142</f>
        <v>0</v>
      </c>
      <c r="E141" s="36">
        <f>Sheet1!ID142</f>
        <v>0</v>
      </c>
      <c r="F141" s="36">
        <f>Sheet1!IE142</f>
        <v>0</v>
      </c>
      <c r="G141" s="36">
        <f>Sheet1!IF142</f>
        <v>0</v>
      </c>
      <c r="H141" s="36">
        <f>Sheet1!IG142</f>
        <v>0</v>
      </c>
      <c r="I141" s="36">
        <f>Sheet1!IH142</f>
        <v>0</v>
      </c>
      <c r="J141" s="36">
        <f>Sheet1!II142</f>
        <v>0</v>
      </c>
      <c r="K141" s="36">
        <f>Sheet1!IJ142</f>
        <v>0</v>
      </c>
      <c r="L141" s="36">
        <f>Sheet1!IK142</f>
        <v>0</v>
      </c>
      <c r="M141" s="36">
        <f>Sheet1!IL142</f>
        <v>0</v>
      </c>
    </row>
    <row r="142" ht="15.75" spans="1:13">
      <c r="A142" t="s">
        <v>44</v>
      </c>
      <c r="B142" s="68">
        <v>44002</v>
      </c>
      <c r="C142" s="36">
        <f>Sheet1!IB143</f>
        <v>0</v>
      </c>
      <c r="D142" s="36">
        <f>Sheet1!IC143</f>
        <v>0</v>
      </c>
      <c r="E142" s="36">
        <f>Sheet1!ID143</f>
        <v>0</v>
      </c>
      <c r="F142" s="36">
        <f>Sheet1!IE143</f>
        <v>0</v>
      </c>
      <c r="G142" s="36">
        <f>Sheet1!IF143</f>
        <v>0</v>
      </c>
      <c r="H142" s="36">
        <f>Sheet1!IG143</f>
        <v>0</v>
      </c>
      <c r="I142" s="36">
        <f>Sheet1!IH143</f>
        <v>0</v>
      </c>
      <c r="J142" s="36">
        <f>Sheet1!II143</f>
        <v>0</v>
      </c>
      <c r="K142" s="36">
        <f>Sheet1!IJ143</f>
        <v>0</v>
      </c>
      <c r="L142" s="36">
        <f>Sheet1!IK143</f>
        <v>0</v>
      </c>
      <c r="M142" s="36">
        <f>Sheet1!IL143</f>
        <v>0</v>
      </c>
    </row>
    <row r="143" ht="15.75" spans="1:13">
      <c r="A143" t="s">
        <v>44</v>
      </c>
      <c r="B143" s="68">
        <v>44003</v>
      </c>
      <c r="C143" s="36">
        <f>Sheet1!IB144</f>
        <v>0</v>
      </c>
      <c r="D143" s="36">
        <f>Sheet1!IC144</f>
        <v>0</v>
      </c>
      <c r="E143" s="36">
        <f>Sheet1!ID144</f>
        <v>0</v>
      </c>
      <c r="F143" s="36">
        <f>Sheet1!IE144</f>
        <v>0</v>
      </c>
      <c r="G143" s="36">
        <f>Sheet1!IF144</f>
        <v>0</v>
      </c>
      <c r="H143" s="36">
        <f>Sheet1!IG144</f>
        <v>0</v>
      </c>
      <c r="I143" s="36">
        <f>Sheet1!IH144</f>
        <v>0</v>
      </c>
      <c r="J143" s="36">
        <f>Sheet1!II144</f>
        <v>0</v>
      </c>
      <c r="K143" s="36">
        <f>Sheet1!IJ144</f>
        <v>0</v>
      </c>
      <c r="L143" s="36">
        <f>Sheet1!IK144</f>
        <v>0</v>
      </c>
      <c r="M143" s="36">
        <f>Sheet1!IL144</f>
        <v>0</v>
      </c>
    </row>
    <row r="144" ht="15.75" spans="1:13">
      <c r="A144" t="s">
        <v>44</v>
      </c>
      <c r="B144" s="68">
        <v>44004</v>
      </c>
      <c r="C144" s="36">
        <f>Sheet1!IB145</f>
        <v>0</v>
      </c>
      <c r="D144" s="36">
        <f>Sheet1!IC145</f>
        <v>0</v>
      </c>
      <c r="E144" s="36">
        <f>Sheet1!ID145</f>
        <v>0</v>
      </c>
      <c r="F144" s="36">
        <f>Sheet1!IE145</f>
        <v>0</v>
      </c>
      <c r="G144" s="36">
        <f>Sheet1!IF145</f>
        <v>0</v>
      </c>
      <c r="H144" s="36">
        <f>Sheet1!IG145</f>
        <v>0</v>
      </c>
      <c r="I144" s="36">
        <f>Sheet1!IH145</f>
        <v>0</v>
      </c>
      <c r="J144" s="36">
        <f>Sheet1!II145</f>
        <v>0</v>
      </c>
      <c r="K144" s="36">
        <f>Sheet1!IJ145</f>
        <v>0</v>
      </c>
      <c r="L144" s="36">
        <f>Sheet1!IK145</f>
        <v>0</v>
      </c>
      <c r="M144" s="36">
        <f>Sheet1!IL145</f>
        <v>0</v>
      </c>
    </row>
    <row r="145" ht="15.75" spans="1:13">
      <c r="A145" t="s">
        <v>44</v>
      </c>
      <c r="B145" s="68">
        <v>44005</v>
      </c>
      <c r="C145" s="36">
        <f>Sheet1!IB146</f>
        <v>0</v>
      </c>
      <c r="D145" s="36">
        <f>Sheet1!IC146</f>
        <v>0</v>
      </c>
      <c r="E145" s="36">
        <f>Sheet1!ID146</f>
        <v>0</v>
      </c>
      <c r="F145" s="36">
        <f>Sheet1!IE146</f>
        <v>0</v>
      </c>
      <c r="G145" s="36">
        <f>Sheet1!IF146</f>
        <v>0</v>
      </c>
      <c r="H145" s="36">
        <f>Sheet1!IG146</f>
        <v>0</v>
      </c>
      <c r="I145" s="36">
        <f>Sheet1!IH146</f>
        <v>0</v>
      </c>
      <c r="J145" s="36">
        <f>Sheet1!II146</f>
        <v>0</v>
      </c>
      <c r="K145" s="36">
        <f>Sheet1!IJ146</f>
        <v>0</v>
      </c>
      <c r="L145" s="36">
        <f>Sheet1!IK146</f>
        <v>0</v>
      </c>
      <c r="M145" s="36">
        <f>Sheet1!IL146</f>
        <v>0</v>
      </c>
    </row>
    <row r="146" ht="15.75" spans="1:13">
      <c r="A146" t="s">
        <v>44</v>
      </c>
      <c r="B146" s="68">
        <v>44006</v>
      </c>
      <c r="C146" s="36">
        <f>Sheet1!IB147</f>
        <v>0</v>
      </c>
      <c r="D146" s="36">
        <f>Sheet1!IC147</f>
        <v>0</v>
      </c>
      <c r="E146" s="36">
        <f>Sheet1!ID147</f>
        <v>0</v>
      </c>
      <c r="F146" s="36">
        <f>Sheet1!IE147</f>
        <v>0</v>
      </c>
      <c r="G146" s="36">
        <f>Sheet1!IF147</f>
        <v>0</v>
      </c>
      <c r="H146" s="36">
        <f>Sheet1!IG147</f>
        <v>0</v>
      </c>
      <c r="I146" s="36">
        <f>Sheet1!IH147</f>
        <v>0</v>
      </c>
      <c r="J146" s="36">
        <f>Sheet1!II147</f>
        <v>0</v>
      </c>
      <c r="K146" s="36">
        <f>Sheet1!IJ147</f>
        <v>0</v>
      </c>
      <c r="L146" s="36">
        <f>Sheet1!IK147</f>
        <v>0</v>
      </c>
      <c r="M146" s="36">
        <f>Sheet1!IL147</f>
        <v>0</v>
      </c>
    </row>
    <row r="147" ht="15.75" spans="1:13">
      <c r="A147" t="s">
        <v>44</v>
      </c>
      <c r="B147" s="68">
        <v>44007</v>
      </c>
      <c r="C147" s="36">
        <f>Sheet1!IB148</f>
        <v>0</v>
      </c>
      <c r="D147" s="36">
        <f>Sheet1!IC148</f>
        <v>0</v>
      </c>
      <c r="E147" s="36">
        <f>Sheet1!ID148</f>
        <v>0</v>
      </c>
      <c r="F147" s="36">
        <f>Sheet1!IE148</f>
        <v>0</v>
      </c>
      <c r="G147" s="36">
        <f>Sheet1!IF148</f>
        <v>0</v>
      </c>
      <c r="H147" s="36">
        <f>Sheet1!IG148</f>
        <v>0</v>
      </c>
      <c r="I147" s="36">
        <f>Sheet1!IH148</f>
        <v>0</v>
      </c>
      <c r="J147" s="36">
        <f>Sheet1!II148</f>
        <v>0</v>
      </c>
      <c r="K147" s="36">
        <f>Sheet1!IJ148</f>
        <v>0</v>
      </c>
      <c r="L147" s="36">
        <f>Sheet1!IK148</f>
        <v>0</v>
      </c>
      <c r="M147" s="36">
        <f>Sheet1!IL148</f>
        <v>0</v>
      </c>
    </row>
    <row r="148" ht="15.75" spans="1:13">
      <c r="A148" t="s">
        <v>44</v>
      </c>
      <c r="B148" s="68">
        <v>44008</v>
      </c>
      <c r="C148" s="36">
        <f>Sheet1!IB149</f>
        <v>0</v>
      </c>
      <c r="D148" s="36">
        <f>Sheet1!IC149</f>
        <v>0</v>
      </c>
      <c r="E148" s="36">
        <f>Sheet1!ID149</f>
        <v>0</v>
      </c>
      <c r="F148" s="36">
        <f>Sheet1!IE149</f>
        <v>0</v>
      </c>
      <c r="G148" s="36">
        <f>Sheet1!IF149</f>
        <v>0</v>
      </c>
      <c r="H148" s="36">
        <f>Sheet1!IG149</f>
        <v>0</v>
      </c>
      <c r="I148" s="36">
        <f>Sheet1!IH149</f>
        <v>0</v>
      </c>
      <c r="J148" s="36">
        <f>Sheet1!II149</f>
        <v>0</v>
      </c>
      <c r="K148" s="36">
        <f>Sheet1!IJ149</f>
        <v>0</v>
      </c>
      <c r="L148" s="36">
        <f>Sheet1!IK149</f>
        <v>0</v>
      </c>
      <c r="M148" s="36">
        <f>Sheet1!IL149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45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45</v>
      </c>
      <c r="B37" s="68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75" spans="1:13">
      <c r="A38" t="s">
        <v>45</v>
      </c>
      <c r="B38" s="68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75" spans="1:13">
      <c r="A39" t="s">
        <v>45</v>
      </c>
      <c r="B39" s="68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75" spans="1:13">
      <c r="A40" t="s">
        <v>45</v>
      </c>
      <c r="B40" s="68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75" spans="1:13">
      <c r="A41" t="s">
        <v>45</v>
      </c>
      <c r="B41" s="68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75" spans="1:13">
      <c r="A42" t="s">
        <v>45</v>
      </c>
      <c r="B42" s="68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75" spans="1:13">
      <c r="A43" t="s">
        <v>45</v>
      </c>
      <c r="B43" s="68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75" spans="1:13">
      <c r="A44" t="s">
        <v>45</v>
      </c>
      <c r="B44" s="68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75" spans="1:13">
      <c r="A45" t="s">
        <v>45</v>
      </c>
      <c r="B45" s="68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75" spans="1:13">
      <c r="A46" t="s">
        <v>45</v>
      </c>
      <c r="B46" s="68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75" spans="1:13">
      <c r="A47" t="s">
        <v>45</v>
      </c>
      <c r="B47" s="68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75" spans="1:13">
      <c r="A48" t="s">
        <v>45</v>
      </c>
      <c r="B48" s="68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75" spans="1:13">
      <c r="A49" t="s">
        <v>45</v>
      </c>
      <c r="B49" s="68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75" spans="1:13">
      <c r="A50" t="s">
        <v>45</v>
      </c>
      <c r="B50" s="68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75" spans="1:13">
      <c r="A51" t="s">
        <v>45</v>
      </c>
      <c r="B51" s="68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75" spans="1:13">
      <c r="A52" t="s">
        <v>45</v>
      </c>
      <c r="B52" s="68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75" spans="1:13">
      <c r="A53" t="s">
        <v>45</v>
      </c>
      <c r="B53" s="68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75" spans="1:13">
      <c r="A54" t="s">
        <v>45</v>
      </c>
      <c r="B54" s="68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75" spans="1:13">
      <c r="A55" t="s">
        <v>45</v>
      </c>
      <c r="B55" s="68">
        <v>43915</v>
      </c>
      <c r="C55" s="70">
        <v>794</v>
      </c>
      <c r="D55" s="70">
        <v>218</v>
      </c>
      <c r="E55" s="70">
        <v>11</v>
      </c>
      <c r="F55" s="70">
        <v>4</v>
      </c>
      <c r="G55" s="70">
        <v>79</v>
      </c>
      <c r="H55" s="70">
        <v>704</v>
      </c>
      <c r="I55" s="70">
        <v>15</v>
      </c>
      <c r="J55" s="70">
        <v>41</v>
      </c>
      <c r="K55" s="100">
        <v>0.6</v>
      </c>
      <c r="L55" s="70"/>
      <c r="M55" s="70"/>
    </row>
    <row r="56" ht="15.75" spans="1:13">
      <c r="A56" t="s">
        <v>45</v>
      </c>
      <c r="B56" s="68">
        <v>43916</v>
      </c>
      <c r="C56" s="70">
        <v>906</v>
      </c>
      <c r="D56" s="70">
        <v>112</v>
      </c>
      <c r="E56" s="70">
        <v>17</v>
      </c>
      <c r="F56" s="70">
        <v>6</v>
      </c>
      <c r="G56" s="70">
        <v>86</v>
      </c>
      <c r="H56" s="70">
        <v>803</v>
      </c>
      <c r="I56" s="70">
        <v>18</v>
      </c>
      <c r="J56" s="70">
        <v>47</v>
      </c>
      <c r="K56" s="100">
        <v>0.9</v>
      </c>
      <c r="L56" s="70"/>
      <c r="M56" s="70"/>
    </row>
    <row r="57" ht="15.75" spans="1:13">
      <c r="A57" t="s">
        <v>45</v>
      </c>
      <c r="B57" s="68">
        <v>43917</v>
      </c>
      <c r="C57" s="70">
        <v>1029</v>
      </c>
      <c r="D57" s="70">
        <v>123</v>
      </c>
      <c r="E57" s="70">
        <v>23</v>
      </c>
      <c r="F57" s="70">
        <v>6</v>
      </c>
      <c r="G57" s="70">
        <v>94</v>
      </c>
      <c r="H57" s="70">
        <v>912</v>
      </c>
      <c r="I57" s="70">
        <v>29</v>
      </c>
      <c r="J57" s="70">
        <v>53</v>
      </c>
      <c r="K57" s="70">
        <v>1</v>
      </c>
      <c r="L57" s="70"/>
      <c r="M57" s="70"/>
    </row>
    <row r="58" ht="15.75" spans="1:13">
      <c r="A58" t="s">
        <v>45</v>
      </c>
      <c r="B58" s="68">
        <v>43918</v>
      </c>
      <c r="C58" s="70">
        <v>1292</v>
      </c>
      <c r="D58" s="70">
        <v>263</v>
      </c>
      <c r="E58" s="70">
        <v>26</v>
      </c>
      <c r="F58" s="70">
        <v>3</v>
      </c>
      <c r="G58" s="70">
        <v>115</v>
      </c>
      <c r="H58" s="70">
        <v>1151</v>
      </c>
      <c r="I58" s="70">
        <v>32</v>
      </c>
      <c r="J58" s="70">
        <v>67</v>
      </c>
      <c r="K58" s="70">
        <v>1</v>
      </c>
      <c r="L58" s="70"/>
      <c r="M58" s="70"/>
    </row>
    <row r="59" ht="15.75" spans="1:13">
      <c r="A59" t="s">
        <v>45</v>
      </c>
      <c r="B59" s="68">
        <v>43919</v>
      </c>
      <c r="C59" s="70">
        <v>1452</v>
      </c>
      <c r="D59" s="70">
        <v>160</v>
      </c>
      <c r="E59" s="70">
        <v>34</v>
      </c>
      <c r="F59" s="70">
        <v>8</v>
      </c>
      <c r="G59" s="70">
        <v>139</v>
      </c>
      <c r="H59" s="70">
        <v>1279</v>
      </c>
      <c r="I59" s="70">
        <v>34</v>
      </c>
      <c r="J59" s="70">
        <v>75</v>
      </c>
      <c r="K59" s="70">
        <v>2</v>
      </c>
      <c r="L59" s="70"/>
      <c r="M59" s="70"/>
    </row>
    <row r="60" ht="15.75" spans="1:13">
      <c r="A60" t="s">
        <v>45</v>
      </c>
      <c r="B60" s="68">
        <v>43920</v>
      </c>
      <c r="C60" s="70">
        <v>1815</v>
      </c>
      <c r="D60" s="70">
        <v>363</v>
      </c>
      <c r="E60" s="70">
        <v>43</v>
      </c>
      <c r="F60" s="70">
        <v>9</v>
      </c>
      <c r="G60" s="70">
        <v>206</v>
      </c>
      <c r="H60" s="70">
        <v>1566</v>
      </c>
      <c r="I60" s="70">
        <v>31</v>
      </c>
      <c r="J60" s="70">
        <v>94</v>
      </c>
      <c r="K60" s="70">
        <v>2</v>
      </c>
      <c r="L60" s="70"/>
      <c r="M60" s="70"/>
    </row>
    <row r="61" ht="15.75" spans="1:13">
      <c r="A61" t="s">
        <v>45</v>
      </c>
      <c r="B61" s="68">
        <v>43921</v>
      </c>
      <c r="C61" s="70">
        <v>2109</v>
      </c>
      <c r="D61" s="70">
        <v>294</v>
      </c>
      <c r="E61" s="70">
        <v>65</v>
      </c>
      <c r="F61" s="70">
        <v>22</v>
      </c>
      <c r="G61" s="70">
        <v>209</v>
      </c>
      <c r="H61" s="70">
        <v>1835</v>
      </c>
      <c r="I61" s="70">
        <v>33</v>
      </c>
      <c r="J61" s="70">
        <v>110</v>
      </c>
      <c r="K61" s="70">
        <v>3</v>
      </c>
      <c r="L61" s="70"/>
      <c r="M61" s="70"/>
    </row>
    <row r="62" ht="15.75" spans="1:13">
      <c r="A62" t="s">
        <v>45</v>
      </c>
      <c r="B62" s="68">
        <v>43922</v>
      </c>
      <c r="C62" s="70">
        <v>2245</v>
      </c>
      <c r="D62" s="70">
        <v>136</v>
      </c>
      <c r="E62" s="70">
        <v>82</v>
      </c>
      <c r="F62" s="70">
        <v>17</v>
      </c>
      <c r="G62" s="70">
        <v>220</v>
      </c>
      <c r="H62" s="70">
        <v>1943</v>
      </c>
      <c r="I62" s="70">
        <v>62</v>
      </c>
      <c r="J62" s="70">
        <v>117</v>
      </c>
      <c r="K62" s="70">
        <v>4</v>
      </c>
      <c r="L62" s="70"/>
      <c r="M62" s="70"/>
    </row>
    <row r="63" ht="15.75" spans="1:13">
      <c r="A63" t="s">
        <v>45</v>
      </c>
      <c r="B63" s="68">
        <v>43923</v>
      </c>
      <c r="C63" s="70">
        <v>2460</v>
      </c>
      <c r="D63" s="70">
        <v>215</v>
      </c>
      <c r="E63" s="70">
        <v>92</v>
      </c>
      <c r="F63" s="70">
        <v>10</v>
      </c>
      <c r="G63" s="70">
        <v>252</v>
      </c>
      <c r="H63" s="70">
        <v>2116</v>
      </c>
      <c r="I63" s="70">
        <v>57</v>
      </c>
      <c r="J63" s="70">
        <v>128</v>
      </c>
      <c r="K63" s="70">
        <v>5</v>
      </c>
      <c r="L63" s="70"/>
      <c r="M63" s="70"/>
    </row>
    <row r="64" ht="15.75" spans="1:13">
      <c r="A64" t="s">
        <v>45</v>
      </c>
      <c r="B64" s="68">
        <v>43924</v>
      </c>
      <c r="C64" s="70">
        <v>2738</v>
      </c>
      <c r="D64" s="70">
        <v>278</v>
      </c>
      <c r="E64" s="70">
        <v>115</v>
      </c>
      <c r="F64" s="70">
        <v>23</v>
      </c>
      <c r="G64" s="70">
        <v>267</v>
      </c>
      <c r="H64" s="70">
        <v>2356</v>
      </c>
      <c r="I64" s="70">
        <v>78</v>
      </c>
      <c r="J64" s="70">
        <v>142</v>
      </c>
      <c r="K64" s="70">
        <v>6</v>
      </c>
      <c r="L64" s="70"/>
      <c r="M64" s="70"/>
    </row>
    <row r="65" ht="15.75" spans="1:13">
      <c r="A65" t="s">
        <v>45</v>
      </c>
      <c r="B65" s="68">
        <v>43925</v>
      </c>
      <c r="C65" s="70">
        <v>3183</v>
      </c>
      <c r="D65" s="70">
        <v>445</v>
      </c>
      <c r="E65" s="70">
        <v>133</v>
      </c>
      <c r="F65" s="70">
        <v>18</v>
      </c>
      <c r="G65" s="70">
        <v>283</v>
      </c>
      <c r="H65" s="70">
        <v>2767</v>
      </c>
      <c r="I65" s="70">
        <v>83</v>
      </c>
      <c r="J65" s="70">
        <v>165</v>
      </c>
      <c r="K65" s="70">
        <v>7</v>
      </c>
      <c r="L65" s="70"/>
      <c r="M65" s="70"/>
    </row>
    <row r="66" ht="15.75" spans="1:13">
      <c r="A66" t="s">
        <v>45</v>
      </c>
      <c r="B66" s="68">
        <v>43926</v>
      </c>
      <c r="C66" s="70">
        <v>3613</v>
      </c>
      <c r="D66" s="70">
        <v>430</v>
      </c>
      <c r="E66" s="70">
        <v>146</v>
      </c>
      <c r="F66" s="70">
        <v>13</v>
      </c>
      <c r="G66" s="70">
        <v>329</v>
      </c>
      <c r="H66" s="70">
        <v>3138</v>
      </c>
      <c r="I66" s="70">
        <v>119</v>
      </c>
      <c r="J66" s="70">
        <v>188</v>
      </c>
      <c r="K66" s="70">
        <v>8</v>
      </c>
      <c r="L66" s="70">
        <v>36092</v>
      </c>
      <c r="M66" s="70">
        <v>1876</v>
      </c>
    </row>
    <row r="67" ht="15.75" spans="1:13">
      <c r="A67" t="s">
        <v>45</v>
      </c>
      <c r="B67" s="68">
        <v>43927</v>
      </c>
      <c r="C67" s="70">
        <v>3864</v>
      </c>
      <c r="D67" s="70">
        <v>251</v>
      </c>
      <c r="E67" s="70">
        <v>151</v>
      </c>
      <c r="F67" s="70">
        <v>5</v>
      </c>
      <c r="G67" s="70">
        <v>374</v>
      </c>
      <c r="H67" s="70">
        <v>3339</v>
      </c>
      <c r="I67" s="70">
        <v>141</v>
      </c>
      <c r="J67" s="70">
        <v>201</v>
      </c>
      <c r="K67" s="70">
        <v>8</v>
      </c>
      <c r="L67" s="70">
        <v>38623</v>
      </c>
      <c r="M67" s="70">
        <v>2008</v>
      </c>
    </row>
    <row r="68" ht="15.75" spans="1:13">
      <c r="A68" t="s">
        <v>45</v>
      </c>
      <c r="B68" s="68">
        <v>43928</v>
      </c>
      <c r="C68" s="47">
        <v>4057</v>
      </c>
      <c r="D68" s="47">
        <v>193</v>
      </c>
      <c r="E68" s="47">
        <v>176</v>
      </c>
      <c r="F68" s="47">
        <v>25</v>
      </c>
      <c r="G68" s="47">
        <v>406</v>
      </c>
      <c r="H68" s="47">
        <v>3475</v>
      </c>
      <c r="I68" s="47">
        <v>179</v>
      </c>
      <c r="J68" s="47">
        <v>211</v>
      </c>
      <c r="K68" s="47">
        <v>9</v>
      </c>
      <c r="L68" s="47">
        <v>40987</v>
      </c>
      <c r="M68" s="47">
        <v>2131</v>
      </c>
    </row>
    <row r="69" ht="15.75" spans="1:13">
      <c r="A69" t="s">
        <v>45</v>
      </c>
      <c r="B69" s="68">
        <v>43929</v>
      </c>
      <c r="C69" s="40">
        <v>4417</v>
      </c>
      <c r="D69" s="40">
        <v>360</v>
      </c>
      <c r="E69" s="40">
        <v>197</v>
      </c>
      <c r="F69" s="40">
        <v>21</v>
      </c>
      <c r="G69" s="40">
        <v>460</v>
      </c>
      <c r="H69" s="40">
        <v>3760</v>
      </c>
      <c r="I69" s="40">
        <v>274</v>
      </c>
      <c r="J69" s="40">
        <v>230</v>
      </c>
      <c r="K69" s="40">
        <v>10</v>
      </c>
      <c r="L69" s="40">
        <v>43578</v>
      </c>
      <c r="M69" s="40">
        <v>2265</v>
      </c>
    </row>
    <row r="70" ht="15.75" spans="1:13">
      <c r="A70" t="s">
        <v>45</v>
      </c>
      <c r="B70" s="68">
        <v>43930</v>
      </c>
      <c r="C70" s="40">
        <v>4761</v>
      </c>
      <c r="D70" s="40">
        <v>344</v>
      </c>
      <c r="E70" s="40">
        <v>220</v>
      </c>
      <c r="F70" s="40">
        <v>23</v>
      </c>
      <c r="G70" s="40">
        <v>528</v>
      </c>
      <c r="H70" s="40">
        <v>4013</v>
      </c>
      <c r="I70" s="40">
        <v>162</v>
      </c>
      <c r="J70" s="40">
        <v>247</v>
      </c>
      <c r="K70" s="40">
        <v>11</v>
      </c>
      <c r="L70" s="40">
        <v>47207</v>
      </c>
      <c r="M70" s="40">
        <v>2454</v>
      </c>
    </row>
    <row r="71" ht="15.75" spans="1:13">
      <c r="A71" t="s">
        <v>45</v>
      </c>
      <c r="B71" s="68">
        <v>43931</v>
      </c>
      <c r="C71" s="40">
        <v>5202</v>
      </c>
      <c r="D71" s="40">
        <v>441</v>
      </c>
      <c r="E71" s="40">
        <v>248</v>
      </c>
      <c r="F71" s="40">
        <v>28</v>
      </c>
      <c r="G71" s="40">
        <v>647</v>
      </c>
      <c r="H71" s="40">
        <v>4307</v>
      </c>
      <c r="I71" s="40">
        <v>178</v>
      </c>
      <c r="J71" s="40">
        <v>270</v>
      </c>
      <c r="K71" s="40">
        <v>13</v>
      </c>
      <c r="L71" s="40">
        <v>51802</v>
      </c>
      <c r="M71" s="40">
        <v>2693</v>
      </c>
    </row>
    <row r="72" ht="15.75" spans="1:13">
      <c r="A72" t="s">
        <v>45</v>
      </c>
      <c r="B72" s="68">
        <v>43932</v>
      </c>
      <c r="C72" s="40">
        <v>5467</v>
      </c>
      <c r="D72" s="40">
        <v>265</v>
      </c>
      <c r="E72" s="40">
        <v>270</v>
      </c>
      <c r="F72" s="40">
        <v>22</v>
      </c>
      <c r="G72" s="40">
        <v>729</v>
      </c>
      <c r="H72" s="40">
        <v>4468</v>
      </c>
      <c r="I72" s="40">
        <v>183</v>
      </c>
      <c r="J72" s="40">
        <v>284</v>
      </c>
      <c r="K72" s="40">
        <v>14</v>
      </c>
      <c r="L72" s="40">
        <v>55430</v>
      </c>
      <c r="M72" s="40">
        <v>2881</v>
      </c>
    </row>
    <row r="73" ht="15.75" spans="1:13">
      <c r="A73" t="s">
        <v>45</v>
      </c>
      <c r="B73" s="68">
        <v>43933</v>
      </c>
      <c r="C73" s="40">
        <v>5990</v>
      </c>
      <c r="D73" s="40">
        <v>523</v>
      </c>
      <c r="E73" s="40">
        <v>291</v>
      </c>
      <c r="F73" s="40">
        <v>21</v>
      </c>
      <c r="G73" s="40">
        <v>758</v>
      </c>
      <c r="H73" s="40">
        <v>4941</v>
      </c>
      <c r="I73" s="40">
        <v>208</v>
      </c>
      <c r="J73" s="40">
        <v>311</v>
      </c>
      <c r="K73" s="40">
        <v>15</v>
      </c>
      <c r="L73" s="40">
        <v>59272</v>
      </c>
      <c r="M73" s="40">
        <v>3081</v>
      </c>
    </row>
    <row r="74" ht="15.75" spans="1:13">
      <c r="A74" t="s">
        <v>45</v>
      </c>
      <c r="B74" s="68">
        <v>43934</v>
      </c>
      <c r="C74" s="40">
        <v>6300</v>
      </c>
      <c r="D74" s="40">
        <v>310</v>
      </c>
      <c r="E74" s="40">
        <v>316</v>
      </c>
      <c r="F74" s="40">
        <v>25</v>
      </c>
      <c r="G74" s="40">
        <v>852</v>
      </c>
      <c r="H74" s="40">
        <v>5132</v>
      </c>
      <c r="I74" s="40">
        <v>204</v>
      </c>
      <c r="J74" s="40">
        <v>327</v>
      </c>
      <c r="K74" s="40">
        <v>16</v>
      </c>
      <c r="L74" s="40">
        <v>62328</v>
      </c>
      <c r="M74" s="40">
        <v>3240</v>
      </c>
    </row>
    <row r="75" ht="15.75" spans="1:13">
      <c r="A75" t="s">
        <v>45</v>
      </c>
      <c r="B75" s="68">
        <v>43935</v>
      </c>
      <c r="C75" s="40">
        <v>6633</v>
      </c>
      <c r="D75" s="40">
        <v>333</v>
      </c>
      <c r="E75" s="40">
        <v>331</v>
      </c>
      <c r="F75" s="40">
        <v>15</v>
      </c>
      <c r="G75" s="40">
        <v>914</v>
      </c>
      <c r="H75" s="40">
        <v>5388</v>
      </c>
      <c r="I75" s="40">
        <v>231</v>
      </c>
      <c r="J75" s="40">
        <v>345</v>
      </c>
      <c r="K75" s="40">
        <v>17</v>
      </c>
      <c r="L75" s="40">
        <v>67204</v>
      </c>
      <c r="M75" s="40">
        <v>3493</v>
      </c>
    </row>
    <row r="76" ht="15.75" spans="1:13">
      <c r="A76" t="s">
        <v>45</v>
      </c>
      <c r="B76" s="68">
        <v>43936</v>
      </c>
      <c r="C76" s="40">
        <v>6879</v>
      </c>
      <c r="D76" s="40">
        <v>246</v>
      </c>
      <c r="E76" s="40">
        <v>351</v>
      </c>
      <c r="F76" s="40">
        <v>20</v>
      </c>
      <c r="G76" s="40">
        <v>1051</v>
      </c>
      <c r="H76" s="40">
        <v>5477</v>
      </c>
      <c r="I76" s="40">
        <v>241</v>
      </c>
      <c r="J76" s="40">
        <v>358</v>
      </c>
      <c r="K76" s="40">
        <v>18</v>
      </c>
      <c r="L76" s="40">
        <v>70097</v>
      </c>
      <c r="M76" s="40">
        <v>3644</v>
      </c>
    </row>
    <row r="77" ht="15.75" spans="1:13">
      <c r="A77" t="s">
        <v>45</v>
      </c>
      <c r="B77" s="68">
        <v>43937</v>
      </c>
      <c r="C77" s="40">
        <v>7216</v>
      </c>
      <c r="D77" s="40">
        <v>337</v>
      </c>
      <c r="E77" s="40">
        <v>372</v>
      </c>
      <c r="F77" s="40">
        <v>21</v>
      </c>
      <c r="G77" s="40">
        <v>1217</v>
      </c>
      <c r="H77" s="40">
        <v>5627</v>
      </c>
      <c r="I77" s="40">
        <v>245</v>
      </c>
      <c r="J77" s="40">
        <v>375</v>
      </c>
      <c r="K77" s="40">
        <v>19</v>
      </c>
      <c r="L77" s="40">
        <v>74827</v>
      </c>
      <c r="M77" s="40">
        <v>3890</v>
      </c>
    </row>
    <row r="78" ht="15.75" spans="1:13">
      <c r="A78" t="s">
        <v>45</v>
      </c>
      <c r="B78" s="68">
        <v>43938</v>
      </c>
      <c r="C78" s="40">
        <v>7707</v>
      </c>
      <c r="D78" s="40">
        <v>491</v>
      </c>
      <c r="E78" s="40">
        <v>392</v>
      </c>
      <c r="F78" s="40">
        <v>20</v>
      </c>
      <c r="G78" s="40">
        <v>1357</v>
      </c>
      <c r="H78" s="40">
        <v>5958</v>
      </c>
      <c r="I78" s="40">
        <v>243</v>
      </c>
      <c r="J78" s="40">
        <v>401</v>
      </c>
      <c r="K78" s="40">
        <v>20</v>
      </c>
      <c r="L78" s="40">
        <v>79629</v>
      </c>
      <c r="M78" s="40">
        <v>4139</v>
      </c>
    </row>
    <row r="79" ht="15.75" spans="1:13">
      <c r="A79" t="s">
        <v>45</v>
      </c>
      <c r="B79" s="68">
        <v>43939</v>
      </c>
      <c r="C79" s="40">
        <v>8067</v>
      </c>
      <c r="D79" s="40">
        <v>360</v>
      </c>
      <c r="E79" s="40">
        <v>411</v>
      </c>
      <c r="F79" s="40">
        <v>19</v>
      </c>
      <c r="G79" s="40">
        <v>1508</v>
      </c>
      <c r="H79" s="40">
        <v>6148</v>
      </c>
      <c r="I79" s="40">
        <v>258</v>
      </c>
      <c r="J79" s="40">
        <v>419</v>
      </c>
      <c r="K79" s="40">
        <v>21</v>
      </c>
      <c r="L79" s="40">
        <v>85805</v>
      </c>
      <c r="M79" s="40">
        <v>4460</v>
      </c>
    </row>
    <row r="80" ht="15.75" spans="1:13">
      <c r="A80" t="s">
        <v>45</v>
      </c>
      <c r="B80" s="68">
        <v>43940</v>
      </c>
      <c r="C80" s="40">
        <v>8418</v>
      </c>
      <c r="D80" s="40">
        <v>351</v>
      </c>
      <c r="E80" s="40">
        <v>421</v>
      </c>
      <c r="F80" s="40">
        <v>10</v>
      </c>
      <c r="G80" s="40">
        <v>1730</v>
      </c>
      <c r="H80" s="40">
        <v>6267</v>
      </c>
      <c r="I80" s="40">
        <v>248</v>
      </c>
      <c r="J80" s="40">
        <v>438</v>
      </c>
      <c r="K80" s="40">
        <v>22</v>
      </c>
      <c r="L80" s="40">
        <v>90991</v>
      </c>
      <c r="M80" s="40">
        <v>4730</v>
      </c>
    </row>
    <row r="81" ht="15.75" spans="1:13">
      <c r="A81" t="s">
        <v>45</v>
      </c>
      <c r="B81" s="68">
        <v>43941</v>
      </c>
      <c r="C81" s="40">
        <v>8746</v>
      </c>
      <c r="D81" s="40">
        <v>328</v>
      </c>
      <c r="E81" s="40">
        <v>451</v>
      </c>
      <c r="F81" s="40">
        <v>30</v>
      </c>
      <c r="G81" s="40">
        <v>1892</v>
      </c>
      <c r="H81" s="40">
        <v>6403</v>
      </c>
      <c r="I81" s="40">
        <v>256</v>
      </c>
      <c r="J81" s="40">
        <v>455</v>
      </c>
      <c r="K81" s="40">
        <v>23</v>
      </c>
      <c r="L81" s="40">
        <v>93611</v>
      </c>
      <c r="M81" s="40">
        <v>4866</v>
      </c>
    </row>
    <row r="82" ht="15.75" spans="1:13">
      <c r="A82" t="s">
        <v>45</v>
      </c>
      <c r="B82" s="68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75" spans="1:13">
      <c r="A83" t="s">
        <v>45</v>
      </c>
      <c r="B83" s="68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75" spans="1:13">
      <c r="A84" t="s">
        <v>45</v>
      </c>
      <c r="B84" s="68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75" spans="1:13">
      <c r="A85" t="s">
        <v>45</v>
      </c>
      <c r="B85" s="68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75" spans="1:13">
      <c r="A86" t="s">
        <v>45</v>
      </c>
      <c r="B86" s="68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75" spans="1:13">
      <c r="A87" t="s">
        <v>45</v>
      </c>
      <c r="B87" s="68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75" spans="1:13">
      <c r="A88" t="s">
        <v>45</v>
      </c>
      <c r="B88" s="68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45</v>
      </c>
      <c r="B89" s="68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45</v>
      </c>
      <c r="B90" s="68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45</v>
      </c>
      <c r="B91" s="68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25" spans="1:13">
      <c r="A92" t="s">
        <v>45</v>
      </c>
      <c r="B92" s="68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75" spans="1:13">
      <c r="A93" t="s">
        <v>45</v>
      </c>
      <c r="B93" s="68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75" spans="1:13">
      <c r="A94" t="s">
        <v>45</v>
      </c>
      <c r="B94" s="68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75" spans="1:13">
      <c r="A95" t="s">
        <v>45</v>
      </c>
      <c r="B95" s="68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75" spans="1:13">
      <c r="A96" t="s">
        <v>45</v>
      </c>
      <c r="B96" s="68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75" spans="1:13">
      <c r="A97" t="s">
        <v>45</v>
      </c>
      <c r="B97" s="68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75" spans="1:13">
      <c r="A98" t="s">
        <v>45</v>
      </c>
      <c r="B98" s="68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75" spans="1:13">
      <c r="A99" t="s">
        <v>45</v>
      </c>
      <c r="B99" s="68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75" spans="1:13">
      <c r="A100" t="s">
        <v>45</v>
      </c>
      <c r="B100" s="68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75" spans="1:13">
      <c r="A101" t="s">
        <v>45</v>
      </c>
      <c r="B101" s="68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75" spans="1:13">
      <c r="A102" t="s">
        <v>45</v>
      </c>
      <c r="B102" s="68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75" spans="1:13">
      <c r="A103" t="s">
        <v>45</v>
      </c>
      <c r="B103" s="68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75" spans="1:13">
      <c r="A104" t="s">
        <v>45</v>
      </c>
      <c r="B104" s="68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75" spans="1:13">
      <c r="A105" t="s">
        <v>45</v>
      </c>
      <c r="B105" s="68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75" spans="1:13">
      <c r="A106" t="s">
        <v>45</v>
      </c>
      <c r="B106" s="68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75" spans="1:13">
      <c r="A107" t="s">
        <v>45</v>
      </c>
      <c r="B107" s="68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75" spans="1:13">
      <c r="A108" t="s">
        <v>45</v>
      </c>
      <c r="B108" s="68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6026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75" spans="1:13">
      <c r="A109" t="s">
        <v>45</v>
      </c>
      <c r="B109" s="68">
        <v>43969</v>
      </c>
      <c r="C109" s="36">
        <f>Sheet1!AGP110</f>
        <v>16871</v>
      </c>
      <c r="D109" s="36">
        <f>Sheet1!AGQ110</f>
        <v>167</v>
      </c>
      <c r="E109" s="36">
        <f>Sheet1!AGR110</f>
        <v>1107</v>
      </c>
      <c r="F109" s="36">
        <f>Sheet1!AGS110</f>
        <v>13</v>
      </c>
      <c r="G109" s="36">
        <f>Sheet1!AGT110</f>
        <v>9890</v>
      </c>
      <c r="H109" s="36">
        <f>Sheet1!AGU110</f>
        <v>5874</v>
      </c>
      <c r="I109" s="36">
        <f>Sheet1!AGV110</f>
        <v>205</v>
      </c>
      <c r="J109" s="36">
        <f>Sheet1!AGW110</f>
        <v>876</v>
      </c>
      <c r="K109" s="36">
        <f>Sheet1!AGX110</f>
        <v>57</v>
      </c>
      <c r="L109" s="36">
        <f>Sheet1!AGY110</f>
        <v>310407</v>
      </c>
      <c r="M109" s="36">
        <f>Sheet1!AGZ110</f>
        <v>16123</v>
      </c>
    </row>
    <row r="110" ht="15.75" spans="1:13">
      <c r="A110" t="s">
        <v>45</v>
      </c>
      <c r="B110" s="68">
        <v>43970</v>
      </c>
      <c r="C110" s="36">
        <f>Sheet1!AGP111</f>
        <v>17036</v>
      </c>
      <c r="D110" s="36">
        <f>Sheet1!AGQ111</f>
        <v>165</v>
      </c>
      <c r="E110" s="36">
        <f>Sheet1!AGR111</f>
        <v>1120</v>
      </c>
      <c r="F110" s="36">
        <f>Sheet1!AGS111</f>
        <v>13</v>
      </c>
      <c r="G110" s="36">
        <f>Sheet1!AGT111</f>
        <v>9930</v>
      </c>
      <c r="H110" s="36">
        <f>Sheet1!AGU111</f>
        <v>5986</v>
      </c>
      <c r="I110" s="36">
        <f>Sheet1!AGV111</f>
        <v>193</v>
      </c>
      <c r="J110" s="36">
        <f>Sheet1!AGW111</f>
        <v>885</v>
      </c>
      <c r="K110" s="36">
        <f>Sheet1!AGX111</f>
        <v>58</v>
      </c>
      <c r="L110" s="36">
        <f>Sheet1!AGY111</f>
        <v>313621</v>
      </c>
      <c r="M110" s="36">
        <f>Sheet1!AGZ111</f>
        <v>16290</v>
      </c>
    </row>
    <row r="111" ht="15.75" spans="1:13">
      <c r="A111" t="s">
        <v>45</v>
      </c>
      <c r="B111" s="68">
        <v>43971</v>
      </c>
      <c r="C111" s="36">
        <f>Sheet1!AGP112</f>
        <v>17191</v>
      </c>
      <c r="D111" s="36">
        <f>Sheet1!AGQ112</f>
        <v>155</v>
      </c>
      <c r="E111" s="36">
        <f>Sheet1!AGR112</f>
        <v>1137</v>
      </c>
      <c r="F111" s="36">
        <f>Sheet1!AGS112</f>
        <v>17</v>
      </c>
      <c r="G111" s="36">
        <f>Sheet1!AGT112</f>
        <v>10166</v>
      </c>
      <c r="H111" s="36">
        <f>Sheet1!AGU112</f>
        <v>5888</v>
      </c>
      <c r="I111" s="36">
        <f>Sheet1!AGV112</f>
        <v>195</v>
      </c>
      <c r="J111" s="36">
        <f>Sheet1!AGW112</f>
        <v>893</v>
      </c>
      <c r="K111" s="36">
        <f>Sheet1!AGX112</f>
        <v>59</v>
      </c>
      <c r="L111" s="36">
        <f>Sheet1!AGY112</f>
        <v>322074</v>
      </c>
      <c r="M111" s="36">
        <f>Sheet1!AGZ112</f>
        <v>16729</v>
      </c>
    </row>
    <row r="112" ht="15.75" spans="1:13">
      <c r="A112" t="s">
        <v>45</v>
      </c>
      <c r="B112" s="68">
        <v>43972</v>
      </c>
      <c r="C112" s="36">
        <f>Sheet1!AGP113</f>
        <v>17387</v>
      </c>
      <c r="D112" s="36">
        <f>Sheet1!AGQ113</f>
        <v>196</v>
      </c>
      <c r="E112" s="36">
        <f>Sheet1!AGR113</f>
        <v>1147</v>
      </c>
      <c r="F112" s="36">
        <f>Sheet1!AGS113</f>
        <v>10</v>
      </c>
      <c r="G112" s="36">
        <f>Sheet1!AGT113</f>
        <v>10356</v>
      </c>
      <c r="H112" s="36">
        <f>Sheet1!AGU113</f>
        <v>5884</v>
      </c>
      <c r="I112" s="36">
        <f>Sheet1!AGV113</f>
        <v>198</v>
      </c>
      <c r="J112" s="36">
        <f>Sheet1!AGW113</f>
        <v>903</v>
      </c>
      <c r="K112" s="36">
        <f>Sheet1!AGX113</f>
        <v>60</v>
      </c>
      <c r="L112" s="36">
        <f>Sheet1!AGY113</f>
        <v>332487</v>
      </c>
      <c r="M112" s="36">
        <f>Sheet1!AGZ113</f>
        <v>17271</v>
      </c>
    </row>
    <row r="113" ht="15.75" spans="1:13">
      <c r="A113" t="s">
        <v>45</v>
      </c>
      <c r="B113" s="68">
        <v>43973</v>
      </c>
      <c r="C113" s="36">
        <f>Sheet1!AGP114</f>
        <v>17585</v>
      </c>
      <c r="D113" s="36">
        <f>Sheet1!AGQ114</f>
        <v>198</v>
      </c>
      <c r="E113" s="36">
        <f>Sheet1!AGR114</f>
        <v>1156</v>
      </c>
      <c r="F113" s="36">
        <f>Sheet1!AGS114</f>
        <v>9</v>
      </c>
      <c r="G113" s="36">
        <f>Sheet1!AGT114</f>
        <v>10581</v>
      </c>
      <c r="H113" s="36">
        <f>Sheet1!AGU114</f>
        <v>5848</v>
      </c>
      <c r="I113" s="36">
        <f>Sheet1!AGV114</f>
        <v>203</v>
      </c>
      <c r="J113" s="36">
        <f>Sheet1!AGW114</f>
        <v>913</v>
      </c>
      <c r="K113" s="36">
        <f>Sheet1!AGX114</f>
        <v>60</v>
      </c>
      <c r="L113" s="36">
        <f>Sheet1!AGY114</f>
        <v>342466</v>
      </c>
      <c r="M113" s="36">
        <f>Sheet1!AGZ114</f>
        <v>17789</v>
      </c>
    </row>
    <row r="114" ht="15.75" spans="1:13">
      <c r="A114" t="s">
        <v>45</v>
      </c>
      <c r="B114" s="68">
        <v>43974</v>
      </c>
      <c r="C114" s="36">
        <f>Sheet1!AGP115</f>
        <v>17712</v>
      </c>
      <c r="D114" s="36">
        <f>Sheet1!AGQ115</f>
        <v>127</v>
      </c>
      <c r="E114" s="36">
        <f>Sheet1!AGR115</f>
        <v>1166</v>
      </c>
      <c r="F114" s="36">
        <f>Sheet1!AGS115</f>
        <v>10</v>
      </c>
      <c r="G114" s="36">
        <f>Sheet1!AGT115</f>
        <v>10777</v>
      </c>
      <c r="H114" s="36">
        <f>Sheet1!AGU115</f>
        <v>5769</v>
      </c>
      <c r="I114" s="36">
        <f>Sheet1!AGV115</f>
        <v>200</v>
      </c>
      <c r="J114" s="36">
        <f>Sheet1!AGW115</f>
        <v>920</v>
      </c>
      <c r="K114" s="36">
        <f>Sheet1!AGX115</f>
        <v>61</v>
      </c>
      <c r="L114" s="36">
        <f>Sheet1!AGY115</f>
        <v>352647</v>
      </c>
      <c r="M114" s="36">
        <f>Sheet1!AGZ115</f>
        <v>18318</v>
      </c>
    </row>
    <row r="115" ht="15.75" spans="1:13">
      <c r="A115" t="s">
        <v>45</v>
      </c>
      <c r="B115" s="68">
        <v>43975</v>
      </c>
      <c r="C115" s="36">
        <f>Sheet1!AGP116</f>
        <v>17857</v>
      </c>
      <c r="D115" s="36">
        <f>Sheet1!AGQ116</f>
        <v>145</v>
      </c>
      <c r="E115" s="36">
        <f>Sheet1!AGR116</f>
        <v>1176</v>
      </c>
      <c r="F115" s="36">
        <f>Sheet1!AGS116</f>
        <v>10</v>
      </c>
      <c r="G115" s="36">
        <f>Sheet1!AGT116</f>
        <v>11187</v>
      </c>
      <c r="H115" s="36">
        <f>Sheet1!AGU116</f>
        <v>5494</v>
      </c>
      <c r="I115" s="36">
        <f>Sheet1!AGV116</f>
        <v>196</v>
      </c>
      <c r="J115" s="36">
        <f>Sheet1!AGW116</f>
        <v>928</v>
      </c>
      <c r="K115" s="36">
        <f>Sheet1!AGX116</f>
        <v>61</v>
      </c>
      <c r="L115" s="36">
        <f>Sheet1!AGY116</f>
        <v>361566</v>
      </c>
      <c r="M115" s="36">
        <f>Sheet1!AGZ116</f>
        <v>18782</v>
      </c>
    </row>
    <row r="116" ht="15.75" spans="1:13">
      <c r="A116" t="s">
        <v>45</v>
      </c>
      <c r="B116" s="68">
        <v>43976</v>
      </c>
      <c r="C116" s="36">
        <f>Sheet1!AGP117</f>
        <v>18070</v>
      </c>
      <c r="D116" s="36">
        <f>Sheet1!AGQ117</f>
        <v>213</v>
      </c>
      <c r="E116" s="36">
        <f>Sheet1!AGR117</f>
        <v>1185</v>
      </c>
      <c r="F116" s="36">
        <f>Sheet1!AGS117</f>
        <v>9</v>
      </c>
      <c r="G116" s="36">
        <f>Sheet1!AGT117</f>
        <v>11399</v>
      </c>
      <c r="H116" s="36">
        <f>Sheet1!AGU117</f>
        <v>5486</v>
      </c>
      <c r="I116" s="36">
        <f>Sheet1!AGV117</f>
        <v>188</v>
      </c>
      <c r="J116" s="36">
        <f>Sheet1!AGW117</f>
        <v>939</v>
      </c>
      <c r="K116" s="36">
        <f>Sheet1!AGX117</f>
        <v>62</v>
      </c>
      <c r="L116" s="36">
        <f>Sheet1!AGY117</f>
        <v>368482</v>
      </c>
      <c r="M116" s="36">
        <f>Sheet1!AGZ117</f>
        <v>19142</v>
      </c>
    </row>
    <row r="117" ht="15.75" spans="1:13">
      <c r="A117" t="s">
        <v>45</v>
      </c>
      <c r="B117" s="68">
        <v>43977</v>
      </c>
      <c r="C117" s="36">
        <f>Sheet1!AGP118</f>
        <v>18283</v>
      </c>
      <c r="D117" s="36">
        <f>Sheet1!AGQ118</f>
        <v>213</v>
      </c>
      <c r="E117" s="36">
        <f>Sheet1!AGR118</f>
        <v>1205</v>
      </c>
      <c r="F117" s="36">
        <f>Sheet1!AGS118</f>
        <v>20</v>
      </c>
      <c r="G117" s="36">
        <f>Sheet1!AGT118</f>
        <v>11630</v>
      </c>
      <c r="H117" s="36">
        <f>Sheet1!AGU118</f>
        <v>5448</v>
      </c>
      <c r="I117" s="36">
        <f>Sheet1!AGV118</f>
        <v>177</v>
      </c>
      <c r="J117" s="36">
        <f>Sheet1!AGW118</f>
        <v>950</v>
      </c>
      <c r="K117" s="36">
        <f>Sheet1!AGX118</f>
        <v>63</v>
      </c>
      <c r="L117" s="36">
        <f>Sheet1!AGY118</f>
        <v>377191</v>
      </c>
      <c r="M117" s="36">
        <f>Sheet1!AGZ118</f>
        <v>19595</v>
      </c>
    </row>
    <row r="118" ht="15.75" spans="1:13">
      <c r="A118" t="s">
        <v>45</v>
      </c>
      <c r="B118" s="68">
        <v>43978</v>
      </c>
      <c r="C118" s="36">
        <f>Sheet1!AGP119</f>
        <v>18429</v>
      </c>
      <c r="D118" s="36">
        <f>Sheet1!AGQ119</f>
        <v>146</v>
      </c>
      <c r="E118" s="36">
        <f>Sheet1!AGR119</f>
        <v>1216</v>
      </c>
      <c r="F118" s="36">
        <f>Sheet1!AGS119</f>
        <v>11</v>
      </c>
      <c r="G118" s="36">
        <f>Sheet1!AGT119</f>
        <v>11874</v>
      </c>
      <c r="H118" s="36">
        <f>Sheet1!AGU119</f>
        <v>5339</v>
      </c>
      <c r="I118" s="36">
        <f>Sheet1!AGV119</f>
        <v>181</v>
      </c>
      <c r="J118" s="36">
        <f>Sheet1!AGW119</f>
        <v>957</v>
      </c>
      <c r="K118" s="36">
        <f>Sheet1!AGX119</f>
        <v>63</v>
      </c>
      <c r="L118" s="36">
        <f>Sheet1!AGY119</f>
        <v>385728</v>
      </c>
      <c r="M118" s="36">
        <f>Sheet1!AGZ119</f>
        <v>20038</v>
      </c>
    </row>
    <row r="119" ht="15.75" spans="1:13">
      <c r="A119" t="s">
        <v>45</v>
      </c>
      <c r="B119" s="68">
        <v>43979</v>
      </c>
      <c r="C119" s="36">
        <f>Sheet1!AGP120</f>
        <v>18594</v>
      </c>
      <c r="D119" s="36">
        <f>Sheet1!AGQ120</f>
        <v>165</v>
      </c>
      <c r="E119" s="36">
        <f>Sheet1!AGR120</f>
        <v>1227</v>
      </c>
      <c r="F119" s="36">
        <f>Sheet1!AGS120</f>
        <v>11</v>
      </c>
      <c r="G119" s="36">
        <f>Sheet1!AGT120</f>
        <v>12162</v>
      </c>
      <c r="H119" s="36">
        <f>Sheet1!AGU120</f>
        <v>5205</v>
      </c>
      <c r="I119" s="36">
        <f>Sheet1!AGV120</f>
        <v>198</v>
      </c>
      <c r="J119" s="36">
        <f>Sheet1!AGW120</f>
        <v>966</v>
      </c>
      <c r="K119" s="36">
        <f>Sheet1!AGX120</f>
        <v>64</v>
      </c>
      <c r="L119" s="36">
        <f>Sheet1!AGY120</f>
        <v>397563</v>
      </c>
      <c r="M119" s="36">
        <f>Sheet1!AGZ120</f>
        <v>20654</v>
      </c>
    </row>
    <row r="120" ht="15.75" spans="1:13">
      <c r="A120" t="s">
        <v>45</v>
      </c>
      <c r="B120" s="68">
        <v>43980</v>
      </c>
      <c r="C120" s="36">
        <f>Sheet1!AGP121</f>
        <v>18791</v>
      </c>
      <c r="D120" s="36">
        <f>Sheet1!AGQ121</f>
        <v>197</v>
      </c>
      <c r="E120" s="36">
        <f>Sheet1!AGR121</f>
        <v>1235</v>
      </c>
      <c r="F120" s="36">
        <f>Sheet1!AGS121</f>
        <v>8</v>
      </c>
      <c r="G120" s="36">
        <f>Sheet1!AGT121</f>
        <v>12629</v>
      </c>
      <c r="H120" s="36">
        <f>Sheet1!AGU121</f>
        <v>4927</v>
      </c>
      <c r="I120" s="36">
        <f>Sheet1!AGV121</f>
        <v>182</v>
      </c>
      <c r="J120" s="36">
        <f>Sheet1!AGW121</f>
        <v>976</v>
      </c>
      <c r="K120" s="36">
        <f>Sheet1!AGX121</f>
        <v>64</v>
      </c>
      <c r="L120" s="36">
        <f>Sheet1!AGY121</f>
        <v>410000</v>
      </c>
      <c r="M120" s="36">
        <f>Sheet1!AGZ121</f>
        <v>21300</v>
      </c>
    </row>
    <row r="121" ht="15.75" spans="1:13">
      <c r="A121" t="s">
        <v>45</v>
      </c>
      <c r="B121" s="68">
        <v>43981</v>
      </c>
      <c r="C121" s="36">
        <f>Sheet1!AGP122</f>
        <v>18982</v>
      </c>
      <c r="D121" s="36">
        <f>Sheet1!AGQ122</f>
        <v>191</v>
      </c>
      <c r="E121" s="36">
        <f>Sheet1!AGR122</f>
        <v>1248</v>
      </c>
      <c r="F121" s="36">
        <f>Sheet1!AGS122</f>
        <v>13</v>
      </c>
      <c r="G121" s="36">
        <f>Sheet1!AGT122</f>
        <v>12829</v>
      </c>
      <c r="H121" s="36">
        <f>Sheet1!AGU122</f>
        <v>4905</v>
      </c>
      <c r="I121" s="36">
        <f>Sheet1!AGV122</f>
        <v>182</v>
      </c>
      <c r="J121" s="36">
        <f>Sheet1!AGW122</f>
        <v>986</v>
      </c>
      <c r="K121" s="36">
        <f>Sheet1!AGX122</f>
        <v>65</v>
      </c>
      <c r="L121" s="36">
        <f>Sheet1!AGY122</f>
        <v>421451</v>
      </c>
      <c r="M121" s="36">
        <f>Sheet1!AGZ122</f>
        <v>21895</v>
      </c>
    </row>
    <row r="122" ht="15.75" spans="1:13">
      <c r="A122" t="s">
        <v>45</v>
      </c>
      <c r="B122" s="68">
        <v>43982</v>
      </c>
      <c r="C122" s="36">
        <f>Sheet1!AGP123</f>
        <v>19133</v>
      </c>
      <c r="D122" s="36">
        <f>Sheet1!AGQ123</f>
        <v>151</v>
      </c>
      <c r="E122" s="36">
        <f>Sheet1!AGR123</f>
        <v>1259</v>
      </c>
      <c r="F122" s="36">
        <f>Sheet1!AGS123</f>
        <v>11</v>
      </c>
      <c r="G122" s="36">
        <f>Sheet1!AGT123</f>
        <v>13046</v>
      </c>
      <c r="H122" s="36">
        <f>Sheet1!AGU123</f>
        <v>4828</v>
      </c>
      <c r="I122" s="36">
        <f>Sheet1!AGV123</f>
        <v>160</v>
      </c>
      <c r="J122" s="36">
        <f>Sheet1!AGW123</f>
        <v>994</v>
      </c>
      <c r="K122" s="36">
        <f>Sheet1!AGX123</f>
        <v>65</v>
      </c>
      <c r="L122" s="36">
        <f>Sheet1!AGY123</f>
        <v>425819</v>
      </c>
      <c r="M122" s="36">
        <f>Sheet1!AGZ123</f>
        <v>22123</v>
      </c>
    </row>
    <row r="123" ht="15.75" spans="1:13">
      <c r="A123" t="s">
        <v>45</v>
      </c>
      <c r="B123" s="68">
        <v>43983</v>
      </c>
      <c r="C123" s="36">
        <f>Sheet1!AGP124</f>
        <v>19257</v>
      </c>
      <c r="D123" s="36">
        <f>Sheet1!AGQ124</f>
        <v>124</v>
      </c>
      <c r="E123" s="36">
        <f>Sheet1!AGR124</f>
        <v>1266</v>
      </c>
      <c r="F123" s="36">
        <f>Sheet1!AGS124</f>
        <v>7</v>
      </c>
      <c r="G123" s="36">
        <f>Sheet1!AGT124</f>
        <v>13256</v>
      </c>
      <c r="H123" s="36">
        <f>Sheet1!AGU124</f>
        <v>4735</v>
      </c>
      <c r="I123" s="36">
        <f>Sheet1!AGV124</f>
        <v>160</v>
      </c>
      <c r="J123" s="36">
        <f>Sheet1!AGW124</f>
        <v>1000</v>
      </c>
      <c r="K123" s="36">
        <f>Sheet1!AGX124</f>
        <v>66</v>
      </c>
      <c r="L123" s="36">
        <f>Sheet1!AGY124</f>
        <v>439197</v>
      </c>
      <c r="M123" s="36">
        <f>Sheet1!AGZ124</f>
        <v>22818</v>
      </c>
    </row>
    <row r="124" ht="15.75" spans="1:13">
      <c r="A124" t="s">
        <v>45</v>
      </c>
      <c r="B124" s="68">
        <v>43984</v>
      </c>
      <c r="C124" s="36">
        <f>Sheet1!AGP125</f>
        <v>19398</v>
      </c>
      <c r="D124" s="36">
        <f>Sheet1!AGQ125</f>
        <v>141</v>
      </c>
      <c r="E124" s="36">
        <f>Sheet1!AGR125</f>
        <v>1276</v>
      </c>
      <c r="F124" s="36">
        <f>Sheet1!AGS125</f>
        <v>10</v>
      </c>
      <c r="G124" s="36">
        <f>Sheet1!AGT125</f>
        <v>13426</v>
      </c>
      <c r="H124" s="36">
        <f>Sheet1!AGU125</f>
        <v>4696</v>
      </c>
      <c r="I124" s="36">
        <f>Sheet1!AGV125</f>
        <v>159</v>
      </c>
      <c r="J124" s="36">
        <f>Sheet1!AGW125</f>
        <v>1008</v>
      </c>
      <c r="K124" s="36">
        <f>Sheet1!AGX125</f>
        <v>66</v>
      </c>
      <c r="L124" s="36">
        <f>Sheet1!AGY125</f>
        <v>443252</v>
      </c>
      <c r="M124" s="36">
        <f>Sheet1!AGZ125</f>
        <v>23029</v>
      </c>
    </row>
    <row r="125" ht="15.75" spans="1:13">
      <c r="A125" t="s">
        <v>45</v>
      </c>
      <c r="B125" s="68">
        <v>43985</v>
      </c>
      <c r="C125" s="36">
        <f>Sheet1!AGP126</f>
        <v>19517</v>
      </c>
      <c r="D125" s="36">
        <f>Sheet1!AGQ126</f>
        <v>119</v>
      </c>
      <c r="E125" s="36">
        <f>Sheet1!AGR126</f>
        <v>1288</v>
      </c>
      <c r="F125" s="36">
        <f>Sheet1!AGS126</f>
        <v>12</v>
      </c>
      <c r="G125" s="36">
        <f>Sheet1!AGT126</f>
        <v>13526</v>
      </c>
      <c r="H125" s="36">
        <f>Sheet1!AGU126</f>
        <v>4703</v>
      </c>
      <c r="I125" s="36">
        <f>Sheet1!AGV126</f>
        <v>166</v>
      </c>
      <c r="J125" s="36">
        <f>Sheet1!AGW126</f>
        <v>1014</v>
      </c>
      <c r="K125" s="36">
        <f>Sheet1!AGX126</f>
        <v>67</v>
      </c>
      <c r="L125" s="36">
        <f>Sheet1!AGY126</f>
        <v>448813</v>
      </c>
      <c r="M125" s="36">
        <f>Sheet1!AGZ126</f>
        <v>23319</v>
      </c>
    </row>
    <row r="126" ht="15.75" spans="1:13">
      <c r="A126" t="s">
        <v>45</v>
      </c>
      <c r="B126" s="68">
        <v>43986</v>
      </c>
      <c r="C126" s="36">
        <f>Sheet1!AGP127</f>
        <v>19669</v>
      </c>
      <c r="D126" s="36">
        <f>Sheet1!AGQ127</f>
        <v>152</v>
      </c>
      <c r="E126" s="36">
        <f>Sheet1!AGR127</f>
        <v>1296</v>
      </c>
      <c r="F126" s="36">
        <f>Sheet1!AGS127</f>
        <v>8</v>
      </c>
      <c r="G126" s="36">
        <f>Sheet1!AGT127</f>
        <v>13800</v>
      </c>
      <c r="H126" s="36">
        <f>Sheet1!AGU127</f>
        <v>4573</v>
      </c>
      <c r="I126" s="36">
        <f>Sheet1!AGV127</f>
        <v>162</v>
      </c>
      <c r="J126" s="36">
        <f>Sheet1!AGW127</f>
        <v>1022</v>
      </c>
      <c r="K126" s="36">
        <f>Sheet1!AGX127</f>
        <v>67</v>
      </c>
      <c r="L126" s="36">
        <f>Sheet1!AGY127</f>
        <v>459405</v>
      </c>
      <c r="M126" s="36">
        <f>Sheet1!AGZ127</f>
        <v>23869</v>
      </c>
    </row>
    <row r="127" ht="15.75" spans="1:13">
      <c r="A127" t="s">
        <v>45</v>
      </c>
      <c r="B127" s="68">
        <v>43987</v>
      </c>
      <c r="C127" s="36">
        <f>Sheet1!AGP128</f>
        <v>19907</v>
      </c>
      <c r="D127" s="36">
        <f>Sheet1!AGQ128</f>
        <v>238</v>
      </c>
      <c r="E127" s="36">
        <f>Sheet1!AGR128</f>
        <v>1306</v>
      </c>
      <c r="F127" s="36">
        <f>Sheet1!AGS128</f>
        <v>10</v>
      </c>
      <c r="G127" s="36">
        <f>Sheet1!AGT128</f>
        <v>13919</v>
      </c>
      <c r="H127" s="36">
        <f>Sheet1!AGU128</f>
        <v>4682</v>
      </c>
      <c r="I127" s="36">
        <f>Sheet1!AGV128</f>
        <v>153</v>
      </c>
      <c r="J127" s="36">
        <f>Sheet1!AGW128</f>
        <v>1034</v>
      </c>
      <c r="K127" s="36">
        <f>Sheet1!AGX128</f>
        <v>68</v>
      </c>
      <c r="L127" s="36">
        <f>Sheet1!AGY128</f>
        <v>472850</v>
      </c>
      <c r="M127" s="36">
        <f>Sheet1!AGZ128</f>
        <v>24568</v>
      </c>
    </row>
    <row r="128" ht="15.75" spans="1:13">
      <c r="A128" t="s">
        <v>45</v>
      </c>
      <c r="B128" s="68">
        <v>43988</v>
      </c>
      <c r="C128" s="36">
        <f>Sheet1!AGP129</f>
        <v>20103</v>
      </c>
      <c r="D128" s="36">
        <f>Sheet1!AGQ129</f>
        <v>196</v>
      </c>
      <c r="E128" s="36">
        <f>Sheet1!AGR129</f>
        <v>1316</v>
      </c>
      <c r="F128" s="36">
        <f>Sheet1!AGS129</f>
        <v>10</v>
      </c>
      <c r="G128" s="36">
        <f>Sheet1!AGT129</f>
        <v>14145</v>
      </c>
      <c r="H128" s="36">
        <f>Sheet1!AGU129</f>
        <v>4642</v>
      </c>
      <c r="I128" s="36">
        <f>Sheet1!AGV129</f>
        <v>152</v>
      </c>
      <c r="J128" s="36">
        <f>Sheet1!AGW129</f>
        <v>1045</v>
      </c>
      <c r="K128" s="36">
        <f>Sheet1!AGX129</f>
        <v>68</v>
      </c>
      <c r="L128" s="36">
        <f>Sheet1!AGY129</f>
        <v>484782</v>
      </c>
      <c r="M128" s="36">
        <f>Sheet1!AGZ129</f>
        <v>25189</v>
      </c>
    </row>
    <row r="129" ht="15.75" spans="1:13">
      <c r="A129" t="s">
        <v>45</v>
      </c>
      <c r="B129" s="68">
        <v>43989</v>
      </c>
      <c r="C129" s="36">
        <f>Sheet1!AGP130</f>
        <v>20290</v>
      </c>
      <c r="D129" s="36">
        <f>Sheet1!AGQ130</f>
        <v>187</v>
      </c>
      <c r="E129" s="36">
        <f>Sheet1!AGR130</f>
        <v>1322</v>
      </c>
      <c r="F129" s="36">
        <f>Sheet1!AGS130</f>
        <v>6</v>
      </c>
      <c r="G129" s="36">
        <f>Sheet1!AGT130</f>
        <v>14419</v>
      </c>
      <c r="H129" s="36">
        <f>Sheet1!AGU130</f>
        <v>4549</v>
      </c>
      <c r="I129" s="36">
        <f>Sheet1!AGV130</f>
        <v>153</v>
      </c>
      <c r="J129" s="36">
        <f>Sheet1!AGW130</f>
        <v>1054</v>
      </c>
      <c r="K129" s="36">
        <f>Sheet1!AGX130</f>
        <v>69</v>
      </c>
      <c r="L129" s="36">
        <f>Sheet1!AGY130</f>
        <v>496408</v>
      </c>
      <c r="M129" s="36">
        <f>Sheet1!AGZ130</f>
        <v>25793</v>
      </c>
    </row>
    <row r="130" ht="15.75" spans="1:13">
      <c r="A130" t="s">
        <v>45</v>
      </c>
      <c r="B130" s="68">
        <v>43990</v>
      </c>
      <c r="C130" s="36">
        <f>Sheet1!AGP131</f>
        <v>20479</v>
      </c>
      <c r="D130" s="36">
        <f>Sheet1!AGQ131</f>
        <v>189</v>
      </c>
      <c r="E130" s="36">
        <f>Sheet1!AGR131</f>
        <v>1333</v>
      </c>
      <c r="F130" s="36">
        <f>Sheet1!AGS131</f>
        <v>11</v>
      </c>
      <c r="G130" s="36">
        <f>Sheet1!AGT131</f>
        <v>14638</v>
      </c>
      <c r="H130" s="36">
        <f>Sheet1!AGU131</f>
        <v>4508</v>
      </c>
      <c r="I130" s="36">
        <f>Sheet1!AGV131</f>
        <v>144</v>
      </c>
      <c r="J130" s="36">
        <f>Sheet1!AGW131</f>
        <v>1064</v>
      </c>
      <c r="K130" s="36">
        <f>Sheet1!AGX131</f>
        <v>69</v>
      </c>
      <c r="L130" s="36">
        <f>Sheet1!AGY131</f>
        <v>503200</v>
      </c>
      <c r="M130" s="36">
        <f>Sheet1!AGZ131</f>
        <v>26147</v>
      </c>
    </row>
    <row r="131" ht="15.75" spans="1:13">
      <c r="A131" t="s">
        <v>45</v>
      </c>
      <c r="B131" s="68">
        <v>43991</v>
      </c>
      <c r="C131" s="36">
        <f>Sheet1!AGP132</f>
        <v>0</v>
      </c>
      <c r="D131" s="36">
        <f>Sheet1!AGQ132</f>
        <v>0</v>
      </c>
      <c r="E131" s="36">
        <f>Sheet1!AGR132</f>
        <v>0</v>
      </c>
      <c r="F131" s="36">
        <f>Sheet1!AGS132</f>
        <v>0</v>
      </c>
      <c r="G131" s="36">
        <f>Sheet1!AGT132</f>
        <v>0</v>
      </c>
      <c r="H131" s="36">
        <f>Sheet1!AGU132</f>
        <v>0</v>
      </c>
      <c r="I131" s="36">
        <f>Sheet1!AGV132</f>
        <v>0</v>
      </c>
      <c r="J131" s="36">
        <f>Sheet1!AGW132</f>
        <v>0</v>
      </c>
      <c r="K131" s="36">
        <f>Sheet1!AGX132</f>
        <v>0</v>
      </c>
      <c r="L131" s="36">
        <f>Sheet1!AGY132</f>
        <v>0</v>
      </c>
      <c r="M131" s="36">
        <f>Sheet1!AGZ132</f>
        <v>0</v>
      </c>
    </row>
    <row r="132" ht="15.75" spans="1:13">
      <c r="A132" t="s">
        <v>45</v>
      </c>
      <c r="B132" s="68">
        <v>43992</v>
      </c>
      <c r="C132" s="36">
        <f>Sheet1!AGP133</f>
        <v>0</v>
      </c>
      <c r="D132" s="36">
        <f>Sheet1!AGQ133</f>
        <v>0</v>
      </c>
      <c r="E132" s="36">
        <f>Sheet1!AGR133</f>
        <v>0</v>
      </c>
      <c r="F132" s="36">
        <f>Sheet1!AGS133</f>
        <v>0</v>
      </c>
      <c r="G132" s="36">
        <f>Sheet1!AGT133</f>
        <v>0</v>
      </c>
      <c r="H132" s="36">
        <f>Sheet1!AGU133</f>
        <v>0</v>
      </c>
      <c r="I132" s="36">
        <f>Sheet1!AGV133</f>
        <v>0</v>
      </c>
      <c r="J132" s="36">
        <f>Sheet1!AGW133</f>
        <v>0</v>
      </c>
      <c r="K132" s="36">
        <f>Sheet1!AGX133</f>
        <v>0</v>
      </c>
      <c r="L132" s="36">
        <f>Sheet1!AGY133</f>
        <v>0</v>
      </c>
      <c r="M132" s="36">
        <f>Sheet1!AGZ133</f>
        <v>0</v>
      </c>
    </row>
    <row r="133" ht="15.75" spans="1:13">
      <c r="A133" t="s">
        <v>45</v>
      </c>
      <c r="B133" s="68">
        <v>43993</v>
      </c>
      <c r="C133" s="36">
        <f>Sheet1!AGP134</f>
        <v>0</v>
      </c>
      <c r="D133" s="36">
        <f>Sheet1!AGQ134</f>
        <v>0</v>
      </c>
      <c r="E133" s="36">
        <f>Sheet1!AGR134</f>
        <v>0</v>
      </c>
      <c r="F133" s="36">
        <f>Sheet1!AGS134</f>
        <v>0</v>
      </c>
      <c r="G133" s="36">
        <f>Sheet1!AGT134</f>
        <v>0</v>
      </c>
      <c r="H133" s="36">
        <f>Sheet1!AGU134</f>
        <v>0</v>
      </c>
      <c r="I133" s="36">
        <f>Sheet1!AGV134</f>
        <v>0</v>
      </c>
      <c r="J133" s="36">
        <f>Sheet1!AGW134</f>
        <v>0</v>
      </c>
      <c r="K133" s="36">
        <f>Sheet1!AGX134</f>
        <v>0</v>
      </c>
      <c r="L133" s="36">
        <f>Sheet1!AGY134</f>
        <v>0</v>
      </c>
      <c r="M133" s="36">
        <f>Sheet1!AGZ134</f>
        <v>0</v>
      </c>
    </row>
    <row r="134" ht="15.75" spans="1:13">
      <c r="A134" t="s">
        <v>45</v>
      </c>
      <c r="B134" s="68">
        <v>43994</v>
      </c>
      <c r="C134" s="36">
        <f>Sheet1!AGP135</f>
        <v>0</v>
      </c>
      <c r="D134" s="36">
        <f>Sheet1!AGQ135</f>
        <v>0</v>
      </c>
      <c r="E134" s="36">
        <f>Sheet1!AGR135</f>
        <v>0</v>
      </c>
      <c r="F134" s="36">
        <f>Sheet1!AGS135</f>
        <v>0</v>
      </c>
      <c r="G134" s="36">
        <f>Sheet1!AGT135</f>
        <v>0</v>
      </c>
      <c r="H134" s="36">
        <f>Sheet1!AGU135</f>
        <v>0</v>
      </c>
      <c r="I134" s="36">
        <f>Sheet1!AGV135</f>
        <v>0</v>
      </c>
      <c r="J134" s="36">
        <f>Sheet1!AGW135</f>
        <v>0</v>
      </c>
      <c r="K134" s="36">
        <f>Sheet1!AGX135</f>
        <v>0</v>
      </c>
      <c r="L134" s="36">
        <f>Sheet1!AGY135</f>
        <v>0</v>
      </c>
      <c r="M134" s="36">
        <f>Sheet1!AGZ135</f>
        <v>0</v>
      </c>
    </row>
    <row r="135" ht="15.75" spans="1:13">
      <c r="A135" t="s">
        <v>45</v>
      </c>
      <c r="B135" s="68">
        <v>43995</v>
      </c>
      <c r="C135" s="36">
        <f>Sheet1!AGP136</f>
        <v>0</v>
      </c>
      <c r="D135" s="36">
        <f>Sheet1!AGQ136</f>
        <v>0</v>
      </c>
      <c r="E135" s="36">
        <f>Sheet1!AGR136</f>
        <v>0</v>
      </c>
      <c r="F135" s="36">
        <f>Sheet1!AGS136</f>
        <v>0</v>
      </c>
      <c r="G135" s="36">
        <f>Sheet1!AGT136</f>
        <v>0</v>
      </c>
      <c r="H135" s="36">
        <f>Sheet1!AGU136</f>
        <v>0</v>
      </c>
      <c r="I135" s="36">
        <f>Sheet1!AGV136</f>
        <v>0</v>
      </c>
      <c r="J135" s="36">
        <f>Sheet1!AGW136</f>
        <v>0</v>
      </c>
      <c r="K135" s="36">
        <f>Sheet1!AGX136</f>
        <v>0</v>
      </c>
      <c r="L135" s="36">
        <f>Sheet1!AGY136</f>
        <v>0</v>
      </c>
      <c r="M135" s="36">
        <f>Sheet1!AGZ136</f>
        <v>0</v>
      </c>
    </row>
    <row r="136" ht="15.75" spans="1:13">
      <c r="A136" t="s">
        <v>45</v>
      </c>
      <c r="B136" s="68">
        <v>43996</v>
      </c>
      <c r="C136" s="36">
        <f>Sheet1!AGP137</f>
        <v>0</v>
      </c>
      <c r="D136" s="36">
        <f>Sheet1!AGQ137</f>
        <v>0</v>
      </c>
      <c r="E136" s="36">
        <f>Sheet1!AGR137</f>
        <v>0</v>
      </c>
      <c r="F136" s="36">
        <f>Sheet1!AGS137</f>
        <v>0</v>
      </c>
      <c r="G136" s="36">
        <f>Sheet1!AGT137</f>
        <v>0</v>
      </c>
      <c r="H136" s="36">
        <f>Sheet1!AGU137</f>
        <v>0</v>
      </c>
      <c r="I136" s="36">
        <f>Sheet1!AGV137</f>
        <v>0</v>
      </c>
      <c r="J136" s="36">
        <f>Sheet1!AGW137</f>
        <v>0</v>
      </c>
      <c r="K136" s="36">
        <f>Sheet1!AGX137</f>
        <v>0</v>
      </c>
      <c r="L136" s="36">
        <f>Sheet1!AGY137</f>
        <v>0</v>
      </c>
      <c r="M136" s="36">
        <f>Sheet1!AGZ137</f>
        <v>0</v>
      </c>
    </row>
    <row r="137" ht="15.75" spans="1:13">
      <c r="A137" t="s">
        <v>45</v>
      </c>
      <c r="B137" s="68">
        <v>43997</v>
      </c>
      <c r="C137" s="36">
        <f>Sheet1!AGP138</f>
        <v>0</v>
      </c>
      <c r="D137" s="36">
        <f>Sheet1!AGQ138</f>
        <v>0</v>
      </c>
      <c r="E137" s="36">
        <f>Sheet1!AGR138</f>
        <v>0</v>
      </c>
      <c r="F137" s="36">
        <f>Sheet1!AGS138</f>
        <v>0</v>
      </c>
      <c r="G137" s="36">
        <f>Sheet1!AGT138</f>
        <v>0</v>
      </c>
      <c r="H137" s="36">
        <f>Sheet1!AGU138</f>
        <v>0</v>
      </c>
      <c r="I137" s="36">
        <f>Sheet1!AGV138</f>
        <v>0</v>
      </c>
      <c r="J137" s="36">
        <f>Sheet1!AGW138</f>
        <v>0</v>
      </c>
      <c r="K137" s="36">
        <f>Sheet1!AGX138</f>
        <v>0</v>
      </c>
      <c r="L137" s="36">
        <f>Sheet1!AGY138</f>
        <v>0</v>
      </c>
      <c r="M137" s="36">
        <f>Sheet1!AGZ138</f>
        <v>0</v>
      </c>
    </row>
    <row r="138" ht="15.75" spans="1:13">
      <c r="A138" t="s">
        <v>45</v>
      </c>
      <c r="B138" s="68">
        <v>43998</v>
      </c>
      <c r="C138" s="36">
        <f>Sheet1!AGP139</f>
        <v>0</v>
      </c>
      <c r="D138" s="36">
        <f>Sheet1!AGQ139</f>
        <v>0</v>
      </c>
      <c r="E138" s="36">
        <f>Sheet1!AGR139</f>
        <v>0</v>
      </c>
      <c r="F138" s="36">
        <f>Sheet1!AGS139</f>
        <v>0</v>
      </c>
      <c r="G138" s="36">
        <f>Sheet1!AGT139</f>
        <v>0</v>
      </c>
      <c r="H138" s="36">
        <f>Sheet1!AGU139</f>
        <v>0</v>
      </c>
      <c r="I138" s="36">
        <f>Sheet1!AGV139</f>
        <v>0</v>
      </c>
      <c r="J138" s="36">
        <f>Sheet1!AGW139</f>
        <v>0</v>
      </c>
      <c r="K138" s="36">
        <f>Sheet1!AGX139</f>
        <v>0</v>
      </c>
      <c r="L138" s="36">
        <f>Sheet1!AGY139</f>
        <v>0</v>
      </c>
      <c r="M138" s="36">
        <f>Sheet1!AGZ139</f>
        <v>0</v>
      </c>
    </row>
    <row r="139" ht="15.75" spans="1:13">
      <c r="A139" t="s">
        <v>45</v>
      </c>
      <c r="B139" s="68">
        <v>43999</v>
      </c>
      <c r="C139" s="36">
        <f>Sheet1!AGP140</f>
        <v>0</v>
      </c>
      <c r="D139" s="36">
        <f>Sheet1!AGQ140</f>
        <v>0</v>
      </c>
      <c r="E139" s="36">
        <f>Sheet1!AGR140</f>
        <v>0</v>
      </c>
      <c r="F139" s="36">
        <f>Sheet1!AGS140</f>
        <v>0</v>
      </c>
      <c r="G139" s="36">
        <f>Sheet1!AGT140</f>
        <v>0</v>
      </c>
      <c r="H139" s="36">
        <f>Sheet1!AGU140</f>
        <v>0</v>
      </c>
      <c r="I139" s="36">
        <f>Sheet1!AGV140</f>
        <v>0</v>
      </c>
      <c r="J139" s="36">
        <f>Sheet1!AGW140</f>
        <v>0</v>
      </c>
      <c r="K139" s="36">
        <f>Sheet1!AGX140</f>
        <v>0</v>
      </c>
      <c r="L139" s="36">
        <f>Sheet1!AGY140</f>
        <v>0</v>
      </c>
      <c r="M139" s="36">
        <f>Sheet1!AGZ140</f>
        <v>0</v>
      </c>
    </row>
    <row r="140" ht="15.75" spans="1:13">
      <c r="A140" t="s">
        <v>45</v>
      </c>
      <c r="B140" s="68">
        <v>44000</v>
      </c>
      <c r="C140" s="36">
        <f>Sheet1!AGP141</f>
        <v>0</v>
      </c>
      <c r="D140" s="36">
        <f>Sheet1!AGQ141</f>
        <v>0</v>
      </c>
      <c r="E140" s="36">
        <f>Sheet1!AGR141</f>
        <v>0</v>
      </c>
      <c r="F140" s="36">
        <f>Sheet1!AGS141</f>
        <v>0</v>
      </c>
      <c r="G140" s="36">
        <f>Sheet1!AGT141</f>
        <v>0</v>
      </c>
      <c r="H140" s="36">
        <f>Sheet1!AGU141</f>
        <v>0</v>
      </c>
      <c r="I140" s="36">
        <f>Sheet1!AGV141</f>
        <v>0</v>
      </c>
      <c r="J140" s="36">
        <f>Sheet1!AGW141</f>
        <v>0</v>
      </c>
      <c r="K140" s="36">
        <f>Sheet1!AGX141</f>
        <v>0</v>
      </c>
      <c r="L140" s="36">
        <f>Sheet1!AGY141</f>
        <v>0</v>
      </c>
      <c r="M140" s="36">
        <f>Sheet1!AGZ141</f>
        <v>0</v>
      </c>
    </row>
    <row r="141" ht="15.75" spans="1:13">
      <c r="A141" t="s">
        <v>45</v>
      </c>
      <c r="B141" s="68">
        <v>44001</v>
      </c>
      <c r="C141" s="36">
        <f>Sheet1!AGP142</f>
        <v>0</v>
      </c>
      <c r="D141" s="36">
        <f>Sheet1!AGQ142</f>
        <v>0</v>
      </c>
      <c r="E141" s="36">
        <f>Sheet1!AGR142</f>
        <v>0</v>
      </c>
      <c r="F141" s="36">
        <f>Sheet1!AGS142</f>
        <v>0</v>
      </c>
      <c r="G141" s="36">
        <f>Sheet1!AGT142</f>
        <v>0</v>
      </c>
      <c r="H141" s="36">
        <f>Sheet1!AGU142</f>
        <v>0</v>
      </c>
      <c r="I141" s="36">
        <f>Sheet1!AGV142</f>
        <v>0</v>
      </c>
      <c r="J141" s="36">
        <f>Sheet1!AGW142</f>
        <v>0</v>
      </c>
      <c r="K141" s="36">
        <f>Sheet1!AGX142</f>
        <v>0</v>
      </c>
      <c r="L141" s="36">
        <f>Sheet1!AGY142</f>
        <v>0</v>
      </c>
      <c r="M141" s="36">
        <f>Sheet1!AGZ142</f>
        <v>0</v>
      </c>
    </row>
    <row r="142" ht="15.75" spans="1:13">
      <c r="A142" t="s">
        <v>45</v>
      </c>
      <c r="B142" s="68">
        <v>44002</v>
      </c>
      <c r="C142" s="36">
        <f>Sheet1!AGP143</f>
        <v>0</v>
      </c>
      <c r="D142" s="36">
        <f>Sheet1!AGQ143</f>
        <v>0</v>
      </c>
      <c r="E142" s="36">
        <f>Sheet1!AGR143</f>
        <v>0</v>
      </c>
      <c r="F142" s="36">
        <f>Sheet1!AGS143</f>
        <v>0</v>
      </c>
      <c r="G142" s="36">
        <f>Sheet1!AGT143</f>
        <v>0</v>
      </c>
      <c r="H142" s="36">
        <f>Sheet1!AGU143</f>
        <v>0</v>
      </c>
      <c r="I142" s="36">
        <f>Sheet1!AGV143</f>
        <v>0</v>
      </c>
      <c r="J142" s="36">
        <f>Sheet1!AGW143</f>
        <v>0</v>
      </c>
      <c r="K142" s="36">
        <f>Sheet1!AGX143</f>
        <v>0</v>
      </c>
      <c r="L142" s="36">
        <f>Sheet1!AGY143</f>
        <v>0</v>
      </c>
      <c r="M142" s="36">
        <f>Sheet1!AGZ143</f>
        <v>0</v>
      </c>
    </row>
    <row r="143" ht="15.75" spans="1:13">
      <c r="A143" t="s">
        <v>45</v>
      </c>
      <c r="B143" s="68">
        <v>44003</v>
      </c>
      <c r="C143" s="36">
        <f>Sheet1!AGP144</f>
        <v>0</v>
      </c>
      <c r="D143" s="36">
        <f>Sheet1!AGQ144</f>
        <v>0</v>
      </c>
      <c r="E143" s="36">
        <f>Sheet1!AGR144</f>
        <v>0</v>
      </c>
      <c r="F143" s="36">
        <f>Sheet1!AGS144</f>
        <v>0</v>
      </c>
      <c r="G143" s="36">
        <f>Sheet1!AGT144</f>
        <v>0</v>
      </c>
      <c r="H143" s="36">
        <f>Sheet1!AGU144</f>
        <v>0</v>
      </c>
      <c r="I143" s="36">
        <f>Sheet1!AGV144</f>
        <v>0</v>
      </c>
      <c r="J143" s="36">
        <f>Sheet1!AGW144</f>
        <v>0</v>
      </c>
      <c r="K143" s="36">
        <f>Sheet1!AGX144</f>
        <v>0</v>
      </c>
      <c r="L143" s="36">
        <f>Sheet1!AGY144</f>
        <v>0</v>
      </c>
      <c r="M143" s="36">
        <f>Sheet1!AGZ144</f>
        <v>0</v>
      </c>
    </row>
    <row r="144" ht="15.75" spans="1:13">
      <c r="A144" t="s">
        <v>45</v>
      </c>
      <c r="B144" s="68">
        <v>44004</v>
      </c>
      <c r="C144" s="36">
        <f>Sheet1!AGP145</f>
        <v>0</v>
      </c>
      <c r="D144" s="36">
        <f>Sheet1!AGQ145</f>
        <v>0</v>
      </c>
      <c r="E144" s="36">
        <f>Sheet1!AGR145</f>
        <v>0</v>
      </c>
      <c r="F144" s="36">
        <f>Sheet1!AGS145</f>
        <v>0</v>
      </c>
      <c r="G144" s="36">
        <f>Sheet1!AGT145</f>
        <v>0</v>
      </c>
      <c r="H144" s="36">
        <f>Sheet1!AGU145</f>
        <v>0</v>
      </c>
      <c r="I144" s="36">
        <f>Sheet1!AGV145</f>
        <v>0</v>
      </c>
      <c r="J144" s="36">
        <f>Sheet1!AGW145</f>
        <v>0</v>
      </c>
      <c r="K144" s="36">
        <f>Sheet1!AGX145</f>
        <v>0</v>
      </c>
      <c r="L144" s="36">
        <f>Sheet1!AGY145</f>
        <v>0</v>
      </c>
      <c r="M144" s="36">
        <f>Sheet1!AGZ145</f>
        <v>0</v>
      </c>
    </row>
    <row r="145" ht="15.75" spans="1:13">
      <c r="A145" t="s">
        <v>45</v>
      </c>
      <c r="B145" s="68">
        <v>44005</v>
      </c>
      <c r="C145" s="36">
        <f>Sheet1!AGP146</f>
        <v>0</v>
      </c>
      <c r="D145" s="36">
        <f>Sheet1!AGQ146</f>
        <v>0</v>
      </c>
      <c r="E145" s="36">
        <f>Sheet1!AGR146</f>
        <v>0</v>
      </c>
      <c r="F145" s="36">
        <f>Sheet1!AGS146</f>
        <v>0</v>
      </c>
      <c r="G145" s="36">
        <f>Sheet1!AGT146</f>
        <v>0</v>
      </c>
      <c r="H145" s="36">
        <f>Sheet1!AGU146</f>
        <v>0</v>
      </c>
      <c r="I145" s="36">
        <f>Sheet1!AGV146</f>
        <v>0</v>
      </c>
      <c r="J145" s="36">
        <f>Sheet1!AGW146</f>
        <v>0</v>
      </c>
      <c r="K145" s="36">
        <f>Sheet1!AGX146</f>
        <v>0</v>
      </c>
      <c r="L145" s="36">
        <f>Sheet1!AGY146</f>
        <v>0</v>
      </c>
      <c r="M145" s="36">
        <f>Sheet1!AGZ146</f>
        <v>0</v>
      </c>
    </row>
    <row r="146" ht="15.75" spans="1:13">
      <c r="A146" t="s">
        <v>45</v>
      </c>
      <c r="B146" s="68">
        <v>44006</v>
      </c>
      <c r="C146" s="36">
        <f>Sheet1!AGP147</f>
        <v>0</v>
      </c>
      <c r="D146" s="36">
        <f>Sheet1!AGQ147</f>
        <v>0</v>
      </c>
      <c r="E146" s="36">
        <f>Sheet1!AGR147</f>
        <v>0</v>
      </c>
      <c r="F146" s="36">
        <f>Sheet1!AGS147</f>
        <v>0</v>
      </c>
      <c r="G146" s="36">
        <f>Sheet1!AGT147</f>
        <v>0</v>
      </c>
      <c r="H146" s="36">
        <f>Sheet1!AGU147</f>
        <v>0</v>
      </c>
      <c r="I146" s="36">
        <f>Sheet1!AGV147</f>
        <v>0</v>
      </c>
      <c r="J146" s="36">
        <f>Sheet1!AGW147</f>
        <v>0</v>
      </c>
      <c r="K146" s="36">
        <f>Sheet1!AGX147</f>
        <v>0</v>
      </c>
      <c r="L146" s="36">
        <f>Sheet1!AGY147</f>
        <v>0</v>
      </c>
      <c r="M146" s="36">
        <f>Sheet1!AGZ147</f>
        <v>0</v>
      </c>
    </row>
    <row r="147" ht="15.75" spans="1:13">
      <c r="A147" t="s">
        <v>45</v>
      </c>
      <c r="B147" s="68">
        <v>44007</v>
      </c>
      <c r="C147" s="36">
        <f>Sheet1!AGP148</f>
        <v>0</v>
      </c>
      <c r="D147" s="36">
        <f>Sheet1!AGQ148</f>
        <v>0</v>
      </c>
      <c r="E147" s="36">
        <f>Sheet1!AGR148</f>
        <v>0</v>
      </c>
      <c r="F147" s="36">
        <f>Sheet1!AGS148</f>
        <v>0</v>
      </c>
      <c r="G147" s="36">
        <f>Sheet1!AGT148</f>
        <v>0</v>
      </c>
      <c r="H147" s="36">
        <f>Sheet1!AGU148</f>
        <v>0</v>
      </c>
      <c r="I147" s="36">
        <f>Sheet1!AGV148</f>
        <v>0</v>
      </c>
      <c r="J147" s="36">
        <f>Sheet1!AGW148</f>
        <v>0</v>
      </c>
      <c r="K147" s="36">
        <f>Sheet1!AGX148</f>
        <v>0</v>
      </c>
      <c r="L147" s="36">
        <f>Sheet1!AGY148</f>
        <v>0</v>
      </c>
      <c r="M147" s="36">
        <f>Sheet1!AGZ148</f>
        <v>0</v>
      </c>
    </row>
    <row r="148" ht="15.75" spans="1:13">
      <c r="A148" t="s">
        <v>45</v>
      </c>
      <c r="B148" s="68">
        <v>44008</v>
      </c>
      <c r="C148" s="36">
        <f>Sheet1!AGP149</f>
        <v>0</v>
      </c>
      <c r="D148" s="36">
        <f>Sheet1!AGQ149</f>
        <v>0</v>
      </c>
      <c r="E148" s="36">
        <f>Sheet1!AGR149</f>
        <v>0</v>
      </c>
      <c r="F148" s="36">
        <f>Sheet1!AGS149</f>
        <v>0</v>
      </c>
      <c r="G148" s="36">
        <f>Sheet1!AGT149</f>
        <v>0</v>
      </c>
      <c r="H148" s="36">
        <f>Sheet1!AGU149</f>
        <v>0</v>
      </c>
      <c r="I148" s="36">
        <f>Sheet1!AGV149</f>
        <v>0</v>
      </c>
      <c r="J148" s="36">
        <f>Sheet1!AGW149</f>
        <v>0</v>
      </c>
      <c r="K148" s="36">
        <f>Sheet1!AGX149</f>
        <v>0</v>
      </c>
      <c r="L148" s="36">
        <f>Sheet1!AGY149</f>
        <v>0</v>
      </c>
      <c r="M148" s="36">
        <f>Sheet1!AGZ149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46</v>
      </c>
      <c r="B37" s="68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75" spans="1:13">
      <c r="A38" t="s">
        <v>46</v>
      </c>
      <c r="B38" s="68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75" spans="1:13">
      <c r="A39" t="s">
        <v>46</v>
      </c>
      <c r="B39" s="68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75" spans="1:13">
      <c r="A40" t="s">
        <v>46</v>
      </c>
      <c r="B40" s="68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75" spans="1:13">
      <c r="A41" t="s">
        <v>46</v>
      </c>
      <c r="B41" s="68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75" spans="1:13">
      <c r="A42" t="s">
        <v>46</v>
      </c>
      <c r="B42" s="68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75" spans="1:13">
      <c r="A43" t="s">
        <v>46</v>
      </c>
      <c r="B43" s="68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75" spans="1:13">
      <c r="A44" t="s">
        <v>46</v>
      </c>
      <c r="B44" s="68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75" spans="1:13">
      <c r="A45" t="s">
        <v>46</v>
      </c>
      <c r="B45" s="68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75" spans="1:13">
      <c r="A46" t="s">
        <v>46</v>
      </c>
      <c r="B46" s="68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75" spans="1:13">
      <c r="A47" t="s">
        <v>46</v>
      </c>
      <c r="B47" s="68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75" spans="1:13">
      <c r="A48" t="s">
        <v>46</v>
      </c>
      <c r="B48" s="68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75" spans="1:13">
      <c r="A49" t="s">
        <v>46</v>
      </c>
      <c r="B49" s="68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75" spans="1:13">
      <c r="A50" t="s">
        <v>46</v>
      </c>
      <c r="B50" s="68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75" spans="1:13">
      <c r="A51" t="s">
        <v>46</v>
      </c>
      <c r="B51" s="68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75" spans="1:13">
      <c r="A52" t="s">
        <v>46</v>
      </c>
      <c r="B52" s="68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75" spans="1:13">
      <c r="A53" t="s">
        <v>46</v>
      </c>
      <c r="B53" s="68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75" spans="1:13">
      <c r="A54" t="s">
        <v>46</v>
      </c>
      <c r="B54" s="68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75" spans="1:13">
      <c r="A55" t="s">
        <v>46</v>
      </c>
      <c r="B55" s="68">
        <v>43915</v>
      </c>
      <c r="C55" s="70">
        <v>2863</v>
      </c>
      <c r="D55" s="70">
        <v>242</v>
      </c>
      <c r="E55" s="70">
        <v>12</v>
      </c>
      <c r="F55" s="70">
        <v>2</v>
      </c>
      <c r="G55" s="70">
        <v>6</v>
      </c>
      <c r="H55" s="70">
        <v>2845</v>
      </c>
      <c r="I55" s="70">
        <v>44</v>
      </c>
      <c r="J55" s="70">
        <v>528</v>
      </c>
      <c r="K55" s="70">
        <v>2</v>
      </c>
      <c r="L55" s="70"/>
      <c r="M55" s="70"/>
    </row>
    <row r="56" ht="15.75" spans="1:13">
      <c r="A56" t="s">
        <v>46</v>
      </c>
      <c r="B56" s="68">
        <v>43916</v>
      </c>
      <c r="C56" s="70">
        <v>3066</v>
      </c>
      <c r="D56" s="70">
        <v>203</v>
      </c>
      <c r="E56" s="70">
        <v>14</v>
      </c>
      <c r="F56" s="70">
        <v>2</v>
      </c>
      <c r="G56" s="70">
        <v>6</v>
      </c>
      <c r="H56" s="70">
        <v>3046</v>
      </c>
      <c r="I56" s="70">
        <v>57</v>
      </c>
      <c r="J56" s="70">
        <v>566</v>
      </c>
      <c r="K56" s="70">
        <v>3</v>
      </c>
      <c r="L56" s="70"/>
      <c r="M56" s="70"/>
    </row>
    <row r="57" ht="15.75" spans="1:13">
      <c r="A57" t="s">
        <v>46</v>
      </c>
      <c r="B57" s="68">
        <v>43917</v>
      </c>
      <c r="C57" s="70">
        <v>3346</v>
      </c>
      <c r="D57" s="70">
        <v>280</v>
      </c>
      <c r="E57" s="70">
        <v>14</v>
      </c>
      <c r="F57" s="70">
        <v>0</v>
      </c>
      <c r="G57" s="70">
        <v>6</v>
      </c>
      <c r="H57" s="70">
        <v>3326</v>
      </c>
      <c r="I57" s="70">
        <v>70</v>
      </c>
      <c r="J57" s="70">
        <v>617</v>
      </c>
      <c r="K57" s="70">
        <v>3</v>
      </c>
      <c r="L57" s="70"/>
      <c r="M57" s="70"/>
    </row>
    <row r="58" ht="15.75" spans="1:13">
      <c r="A58" t="s">
        <v>46</v>
      </c>
      <c r="B58" s="68">
        <v>43918</v>
      </c>
      <c r="C58" s="70">
        <v>3755</v>
      </c>
      <c r="D58" s="70">
        <v>409</v>
      </c>
      <c r="E58" s="70">
        <v>19</v>
      </c>
      <c r="F58" s="70">
        <v>5</v>
      </c>
      <c r="G58" s="70">
        <v>6</v>
      </c>
      <c r="H58" s="70">
        <v>3730</v>
      </c>
      <c r="I58" s="70">
        <v>70</v>
      </c>
      <c r="J58" s="70">
        <v>693</v>
      </c>
      <c r="K58" s="70">
        <v>4</v>
      </c>
      <c r="L58" s="70"/>
      <c r="M58" s="70"/>
    </row>
    <row r="59" ht="15.75" spans="1:13">
      <c r="A59" t="s">
        <v>46</v>
      </c>
      <c r="B59" s="68">
        <v>43919</v>
      </c>
      <c r="C59" s="70">
        <v>4013</v>
      </c>
      <c r="D59" s="70">
        <v>258</v>
      </c>
      <c r="E59" s="70">
        <v>23</v>
      </c>
      <c r="F59" s="70">
        <v>4</v>
      </c>
      <c r="G59" s="70">
        <v>7</v>
      </c>
      <c r="H59" s="70">
        <v>3983</v>
      </c>
      <c r="I59" s="70">
        <v>84</v>
      </c>
      <c r="J59" s="70">
        <v>740</v>
      </c>
      <c r="K59" s="70">
        <v>4</v>
      </c>
      <c r="L59" s="70"/>
      <c r="M59" s="70"/>
    </row>
    <row r="60" ht="15.75" spans="1:13">
      <c r="A60" t="s">
        <v>46</v>
      </c>
      <c r="B60" s="68">
        <v>43920</v>
      </c>
      <c r="C60" s="70">
        <v>4271</v>
      </c>
      <c r="D60" s="70">
        <v>258</v>
      </c>
      <c r="E60" s="70">
        <v>25</v>
      </c>
      <c r="F60" s="70">
        <v>2</v>
      </c>
      <c r="G60" s="70">
        <v>7</v>
      </c>
      <c r="H60" s="70">
        <v>4239</v>
      </c>
      <c r="I60" s="70">
        <v>91</v>
      </c>
      <c r="J60" s="70">
        <v>788</v>
      </c>
      <c r="K60" s="70">
        <v>5</v>
      </c>
      <c r="L60" s="70"/>
      <c r="M60" s="70"/>
    </row>
    <row r="61" ht="15.75" spans="1:13">
      <c r="A61" t="s">
        <v>46</v>
      </c>
      <c r="B61" s="68">
        <v>43921</v>
      </c>
      <c r="C61" s="70">
        <v>4445</v>
      </c>
      <c r="D61" s="70">
        <v>174</v>
      </c>
      <c r="E61" s="70">
        <v>32</v>
      </c>
      <c r="F61" s="70">
        <v>7</v>
      </c>
      <c r="G61" s="70">
        <v>12</v>
      </c>
      <c r="H61" s="70">
        <v>4401</v>
      </c>
      <c r="I61" s="70">
        <v>97</v>
      </c>
      <c r="J61" s="70">
        <v>820</v>
      </c>
      <c r="K61" s="70">
        <v>6</v>
      </c>
      <c r="L61" s="70"/>
      <c r="M61" s="70"/>
    </row>
    <row r="62" ht="15.75" spans="1:13">
      <c r="A62" t="s">
        <v>46</v>
      </c>
      <c r="B62" s="68">
        <v>43922</v>
      </c>
      <c r="C62" s="70">
        <v>4641</v>
      </c>
      <c r="D62" s="70">
        <v>196</v>
      </c>
      <c r="E62" s="70">
        <v>39</v>
      </c>
      <c r="F62" s="70">
        <v>7</v>
      </c>
      <c r="G62" s="70">
        <v>13</v>
      </c>
      <c r="H62" s="70">
        <v>4589</v>
      </c>
      <c r="I62" s="70">
        <v>97</v>
      </c>
      <c r="J62" s="70">
        <v>856</v>
      </c>
      <c r="K62" s="70">
        <v>7</v>
      </c>
      <c r="L62" s="70"/>
      <c r="M62" s="70"/>
    </row>
    <row r="63" ht="15.75" spans="1:13">
      <c r="A63" t="s">
        <v>46</v>
      </c>
      <c r="B63" s="68">
        <v>43923</v>
      </c>
      <c r="C63" s="70">
        <v>4877</v>
      </c>
      <c r="D63" s="70">
        <v>236</v>
      </c>
      <c r="E63" s="70">
        <v>44</v>
      </c>
      <c r="F63" s="70">
        <v>5</v>
      </c>
      <c r="G63" s="70">
        <v>13</v>
      </c>
      <c r="H63" s="70">
        <v>4820</v>
      </c>
      <c r="I63" s="70">
        <v>105</v>
      </c>
      <c r="J63" s="70">
        <v>900</v>
      </c>
      <c r="K63" s="70">
        <v>8</v>
      </c>
      <c r="L63" s="70"/>
      <c r="M63" s="70"/>
    </row>
    <row r="64" ht="15.75" spans="1:13">
      <c r="A64" t="s">
        <v>46</v>
      </c>
      <c r="B64" s="68">
        <v>43924</v>
      </c>
      <c r="C64" s="70">
        <v>5144</v>
      </c>
      <c r="D64" s="70">
        <v>267</v>
      </c>
      <c r="E64" s="70">
        <v>50</v>
      </c>
      <c r="F64" s="70">
        <v>6</v>
      </c>
      <c r="G64" s="70">
        <v>32</v>
      </c>
      <c r="H64" s="70">
        <v>5062</v>
      </c>
      <c r="I64" s="70">
        <v>96</v>
      </c>
      <c r="J64" s="70">
        <v>949</v>
      </c>
      <c r="K64" s="70">
        <v>9</v>
      </c>
      <c r="L64" s="70"/>
      <c r="M64" s="70"/>
    </row>
    <row r="65" ht="15.75" spans="1:13">
      <c r="A65" t="s">
        <v>46</v>
      </c>
      <c r="B65" s="68">
        <v>43925</v>
      </c>
      <c r="C65" s="70">
        <v>5370</v>
      </c>
      <c r="D65" s="70">
        <v>226</v>
      </c>
      <c r="E65" s="70">
        <v>59</v>
      </c>
      <c r="F65" s="70">
        <v>9</v>
      </c>
      <c r="G65" s="70">
        <v>32</v>
      </c>
      <c r="H65" s="70">
        <v>5279</v>
      </c>
      <c r="I65" s="70">
        <v>96</v>
      </c>
      <c r="J65" s="70">
        <v>991</v>
      </c>
      <c r="K65" s="70">
        <v>11</v>
      </c>
      <c r="L65" s="70"/>
      <c r="M65" s="70"/>
    </row>
    <row r="66" ht="15.75" spans="1:13">
      <c r="A66" t="s">
        <v>46</v>
      </c>
      <c r="B66" s="68">
        <v>43926</v>
      </c>
      <c r="C66" s="70">
        <v>5550</v>
      </c>
      <c r="D66" s="70">
        <v>180</v>
      </c>
      <c r="E66" s="70">
        <v>62</v>
      </c>
      <c r="F66" s="70">
        <v>3</v>
      </c>
      <c r="G66" s="70">
        <v>32</v>
      </c>
      <c r="H66" s="70">
        <v>5456</v>
      </c>
      <c r="I66" s="70">
        <v>98</v>
      </c>
      <c r="J66" s="70">
        <v>1024</v>
      </c>
      <c r="K66" s="70">
        <v>11</v>
      </c>
      <c r="L66" s="70">
        <v>105865</v>
      </c>
      <c r="M66" s="70">
        <v>19528</v>
      </c>
    </row>
    <row r="67" ht="15.75" spans="1:13">
      <c r="A67" t="s">
        <v>46</v>
      </c>
      <c r="B67" s="68">
        <v>43927</v>
      </c>
      <c r="C67" s="70">
        <v>5687</v>
      </c>
      <c r="D67" s="70">
        <v>137</v>
      </c>
      <c r="E67" s="70">
        <v>71</v>
      </c>
      <c r="F67" s="70">
        <v>9</v>
      </c>
      <c r="G67" s="70">
        <v>32</v>
      </c>
      <c r="H67" s="70">
        <v>5584</v>
      </c>
      <c r="I67" s="70">
        <v>89</v>
      </c>
      <c r="J67" s="70">
        <v>1049</v>
      </c>
      <c r="K67" s="70">
        <v>13</v>
      </c>
      <c r="L67" s="70">
        <v>105865</v>
      </c>
      <c r="M67" s="70">
        <v>19528</v>
      </c>
    </row>
    <row r="68" ht="15.75" spans="1:13">
      <c r="A68" t="s">
        <v>46</v>
      </c>
      <c r="B68" s="68">
        <v>43928</v>
      </c>
      <c r="C68" s="47">
        <v>5763</v>
      </c>
      <c r="D68" s="47">
        <v>76</v>
      </c>
      <c r="E68" s="47">
        <v>76</v>
      </c>
      <c r="F68" s="47">
        <v>5</v>
      </c>
      <c r="G68" s="47">
        <v>32</v>
      </c>
      <c r="H68" s="47">
        <v>5655</v>
      </c>
      <c r="I68" s="47">
        <v>83</v>
      </c>
      <c r="J68" s="47">
        <v>1063</v>
      </c>
      <c r="K68" s="47">
        <v>14</v>
      </c>
      <c r="L68" s="47">
        <v>111299</v>
      </c>
      <c r="M68" s="47">
        <v>20530</v>
      </c>
    </row>
    <row r="69" ht="15.75" spans="1:13">
      <c r="A69" t="s">
        <v>46</v>
      </c>
      <c r="B69" s="68">
        <v>43929</v>
      </c>
      <c r="C69" s="40">
        <v>5953</v>
      </c>
      <c r="D69" s="40">
        <v>190</v>
      </c>
      <c r="E69" s="40">
        <v>89</v>
      </c>
      <c r="F69" s="40">
        <v>13</v>
      </c>
      <c r="G69" s="40">
        <v>32</v>
      </c>
      <c r="H69" s="40">
        <v>5832</v>
      </c>
      <c r="I69" s="40">
        <v>78</v>
      </c>
      <c r="J69" s="40">
        <v>1098</v>
      </c>
      <c r="K69" s="40">
        <v>16</v>
      </c>
      <c r="L69" s="40">
        <v>113896</v>
      </c>
      <c r="M69" s="40">
        <v>21009</v>
      </c>
    </row>
    <row r="70" ht="15.75" spans="1:13">
      <c r="A70" t="s">
        <v>46</v>
      </c>
      <c r="B70" s="68">
        <v>43930</v>
      </c>
      <c r="C70" s="40">
        <v>6086</v>
      </c>
      <c r="D70" s="40">
        <v>133</v>
      </c>
      <c r="E70" s="40">
        <v>101</v>
      </c>
      <c r="F70" s="40">
        <v>12</v>
      </c>
      <c r="G70" s="40">
        <v>32</v>
      </c>
      <c r="H70" s="40">
        <v>5953</v>
      </c>
      <c r="I70" s="40">
        <v>78</v>
      </c>
      <c r="J70" s="40">
        <v>1123</v>
      </c>
      <c r="K70" s="40">
        <v>19</v>
      </c>
      <c r="L70" s="40">
        <v>113896</v>
      </c>
      <c r="M70" s="40">
        <v>21009</v>
      </c>
    </row>
    <row r="71" ht="15.75" spans="1:13">
      <c r="A71" t="s">
        <v>46</v>
      </c>
      <c r="B71" s="68">
        <v>43931</v>
      </c>
      <c r="C71" s="40">
        <v>6162</v>
      </c>
      <c r="D71" s="40">
        <v>76</v>
      </c>
      <c r="E71" s="40">
        <v>108</v>
      </c>
      <c r="F71" s="40">
        <v>7</v>
      </c>
      <c r="G71" s="40">
        <v>32</v>
      </c>
      <c r="H71" s="40">
        <v>6022</v>
      </c>
      <c r="I71" s="40">
        <v>78</v>
      </c>
      <c r="J71" s="40">
        <v>1137</v>
      </c>
      <c r="K71" s="40">
        <v>20</v>
      </c>
      <c r="L71" s="40">
        <v>121034</v>
      </c>
      <c r="M71" s="40">
        <v>22326</v>
      </c>
    </row>
    <row r="72" ht="15.75" spans="1:13">
      <c r="A72" t="s">
        <v>46</v>
      </c>
      <c r="B72" s="68">
        <v>43932</v>
      </c>
      <c r="C72" s="40">
        <v>6314</v>
      </c>
      <c r="D72" s="40">
        <v>152</v>
      </c>
      <c r="E72" s="40">
        <v>113</v>
      </c>
      <c r="F72" s="40">
        <v>5</v>
      </c>
      <c r="G72" s="40">
        <v>32</v>
      </c>
      <c r="H72" s="40">
        <v>6169</v>
      </c>
      <c r="I72" s="40">
        <v>70</v>
      </c>
      <c r="J72" s="40">
        <v>1165</v>
      </c>
      <c r="K72" s="40">
        <v>21</v>
      </c>
      <c r="L72" s="40">
        <v>123170</v>
      </c>
      <c r="M72" s="40">
        <v>22720</v>
      </c>
    </row>
    <row r="73" ht="15.75" spans="1:13">
      <c r="A73" t="s">
        <v>46</v>
      </c>
      <c r="B73" s="68">
        <v>43933</v>
      </c>
      <c r="C73" s="40">
        <v>6409</v>
      </c>
      <c r="D73" s="40">
        <v>95</v>
      </c>
      <c r="E73" s="40">
        <v>119</v>
      </c>
      <c r="F73" s="40">
        <v>6</v>
      </c>
      <c r="G73" s="40">
        <v>32</v>
      </c>
      <c r="H73" s="40">
        <v>6258</v>
      </c>
      <c r="I73" s="40">
        <v>67</v>
      </c>
      <c r="J73" s="40">
        <v>1182</v>
      </c>
      <c r="K73" s="40">
        <v>22</v>
      </c>
      <c r="L73" s="40">
        <v>124279</v>
      </c>
      <c r="M73" s="40">
        <v>22924</v>
      </c>
    </row>
    <row r="74" ht="15.75" spans="1:13">
      <c r="A74" t="s">
        <v>46</v>
      </c>
      <c r="B74" s="68">
        <v>43934</v>
      </c>
      <c r="C74" s="40">
        <v>6485</v>
      </c>
      <c r="D74" s="40">
        <v>76</v>
      </c>
      <c r="E74" s="40">
        <v>128</v>
      </c>
      <c r="F74" s="40">
        <v>9</v>
      </c>
      <c r="G74" s="40">
        <v>32</v>
      </c>
      <c r="H74" s="40">
        <v>6325</v>
      </c>
      <c r="I74" s="40">
        <v>59</v>
      </c>
      <c r="J74" s="40">
        <v>1196</v>
      </c>
      <c r="K74" s="40">
        <v>24</v>
      </c>
      <c r="L74" s="40">
        <v>126486</v>
      </c>
      <c r="M74" s="40">
        <v>23332</v>
      </c>
    </row>
    <row r="75" ht="15.75" spans="1:13">
      <c r="A75" t="s">
        <v>46</v>
      </c>
      <c r="B75" s="68">
        <v>43935</v>
      </c>
      <c r="C75" s="40">
        <v>6565</v>
      </c>
      <c r="D75" s="40">
        <v>80</v>
      </c>
      <c r="E75" s="40">
        <v>134</v>
      </c>
      <c r="F75" s="40">
        <v>6</v>
      </c>
      <c r="G75" s="40">
        <v>32</v>
      </c>
      <c r="H75" s="40">
        <v>6399</v>
      </c>
      <c r="I75" s="40">
        <v>59</v>
      </c>
      <c r="J75" s="40">
        <v>1211</v>
      </c>
      <c r="K75" s="40">
        <v>25</v>
      </c>
      <c r="L75" s="40">
        <v>127305</v>
      </c>
      <c r="M75" s="40">
        <v>23483</v>
      </c>
    </row>
    <row r="76" ht="15.75" spans="1:13">
      <c r="A76" t="s">
        <v>46</v>
      </c>
      <c r="B76" s="68">
        <v>43936</v>
      </c>
      <c r="C76" s="40">
        <v>6623</v>
      </c>
      <c r="D76" s="40">
        <v>58</v>
      </c>
      <c r="E76" s="40">
        <v>139</v>
      </c>
      <c r="F76" s="40">
        <v>5</v>
      </c>
      <c r="G76" s="40">
        <v>32</v>
      </c>
      <c r="H76" s="40">
        <v>6452</v>
      </c>
      <c r="I76" s="40">
        <v>59</v>
      </c>
      <c r="J76" s="40">
        <v>1222</v>
      </c>
      <c r="K76" s="40">
        <v>26</v>
      </c>
      <c r="L76" s="40">
        <v>128569</v>
      </c>
      <c r="M76" s="40">
        <v>23716</v>
      </c>
    </row>
    <row r="77" ht="15.75" spans="1:13">
      <c r="A77" t="s">
        <v>46</v>
      </c>
      <c r="B77" s="68">
        <v>43937</v>
      </c>
      <c r="C77" s="40">
        <v>6740</v>
      </c>
      <c r="D77" s="40">
        <v>117</v>
      </c>
      <c r="E77" s="40">
        <v>150</v>
      </c>
      <c r="F77" s="40">
        <v>11</v>
      </c>
      <c r="G77" s="40">
        <v>32</v>
      </c>
      <c r="H77" s="40">
        <v>6558</v>
      </c>
      <c r="I77" s="40">
        <v>64</v>
      </c>
      <c r="J77" s="40">
        <v>1243</v>
      </c>
      <c r="K77" s="40">
        <v>28</v>
      </c>
      <c r="L77" s="40">
        <v>130216</v>
      </c>
      <c r="M77" s="40">
        <v>24020</v>
      </c>
    </row>
    <row r="78" ht="15.75" spans="1:13">
      <c r="A78" t="s">
        <v>46</v>
      </c>
      <c r="B78" s="68">
        <v>43938</v>
      </c>
      <c r="C78" s="40">
        <v>6896</v>
      </c>
      <c r="D78" s="40">
        <v>156</v>
      </c>
      <c r="E78" s="40">
        <v>152</v>
      </c>
      <c r="F78" s="40">
        <v>2</v>
      </c>
      <c r="G78" s="40">
        <v>32</v>
      </c>
      <c r="H78" s="40">
        <v>6712</v>
      </c>
      <c r="I78" s="40">
        <v>64</v>
      </c>
      <c r="J78" s="40">
        <v>1272</v>
      </c>
      <c r="K78" s="40">
        <v>28</v>
      </c>
      <c r="L78" s="40">
        <v>133707</v>
      </c>
      <c r="M78" s="40">
        <v>24664</v>
      </c>
    </row>
    <row r="79" ht="15.75" spans="1:13">
      <c r="A79" t="s">
        <v>46</v>
      </c>
      <c r="B79" s="68">
        <v>43939</v>
      </c>
      <c r="C79" s="40">
        <v>6937</v>
      </c>
      <c r="D79" s="40">
        <v>41</v>
      </c>
      <c r="E79" s="40">
        <v>161</v>
      </c>
      <c r="F79" s="40">
        <v>9</v>
      </c>
      <c r="G79" s="40">
        <v>32</v>
      </c>
      <c r="H79" s="40">
        <v>6744</v>
      </c>
      <c r="I79" s="40">
        <v>63</v>
      </c>
      <c r="J79" s="40">
        <v>1280</v>
      </c>
      <c r="K79" s="40">
        <v>30</v>
      </c>
      <c r="L79" s="40">
        <v>136236</v>
      </c>
      <c r="M79" s="40">
        <v>25130</v>
      </c>
    </row>
    <row r="80" ht="15.75" spans="1:13">
      <c r="A80" t="s">
        <v>46</v>
      </c>
      <c r="B80" s="68">
        <v>43940</v>
      </c>
      <c r="C80" s="40">
        <v>7036</v>
      </c>
      <c r="D80" s="40">
        <v>99</v>
      </c>
      <c r="E80" s="40">
        <v>164</v>
      </c>
      <c r="F80" s="40">
        <v>3</v>
      </c>
      <c r="G80" s="40">
        <v>32</v>
      </c>
      <c r="H80" s="40">
        <v>6840</v>
      </c>
      <c r="I80" s="40">
        <v>63</v>
      </c>
      <c r="J80" s="40">
        <v>1298</v>
      </c>
      <c r="K80" s="40">
        <v>30</v>
      </c>
      <c r="L80" s="40">
        <v>139668</v>
      </c>
      <c r="M80" s="40">
        <v>25763</v>
      </c>
    </row>
    <row r="81" ht="15.75" spans="1:13">
      <c r="A81" t="s">
        <v>46</v>
      </c>
      <c r="B81" s="68">
        <v>43941</v>
      </c>
      <c r="C81" s="40">
        <v>7078</v>
      </c>
      <c r="D81" s="40">
        <v>42</v>
      </c>
      <c r="E81" s="40">
        <v>165</v>
      </c>
      <c r="F81" s="40">
        <v>1</v>
      </c>
      <c r="G81" s="40">
        <v>32</v>
      </c>
      <c r="H81" s="40">
        <v>6881</v>
      </c>
      <c r="I81" s="40">
        <v>58</v>
      </c>
      <c r="J81" s="40">
        <v>1306</v>
      </c>
      <c r="K81" s="40">
        <v>30</v>
      </c>
      <c r="L81" s="40">
        <v>142166</v>
      </c>
      <c r="M81" s="40">
        <v>26224</v>
      </c>
    </row>
    <row r="82" ht="15.75" spans="1:13">
      <c r="A82" t="s">
        <v>46</v>
      </c>
      <c r="B82" s="68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75" spans="1:13">
      <c r="A83" t="s">
        <v>46</v>
      </c>
      <c r="B83" s="68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75" spans="1:13">
      <c r="A84" t="s">
        <v>46</v>
      </c>
      <c r="B84" s="68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75" spans="1:13">
      <c r="A85" t="s">
        <v>46</v>
      </c>
      <c r="B85" s="68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75" spans="1:13">
      <c r="A86" t="s">
        <v>46</v>
      </c>
      <c r="B86" s="68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75" spans="1:13">
      <c r="A87" t="s">
        <v>46</v>
      </c>
      <c r="B87" s="68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75" spans="1:13">
      <c r="A88" t="s">
        <v>46</v>
      </c>
      <c r="B88" s="68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46</v>
      </c>
      <c r="B89" s="68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46</v>
      </c>
      <c r="B90" s="68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46</v>
      </c>
      <c r="B91" s="68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25" spans="1:13">
      <c r="A92" t="s">
        <v>46</v>
      </c>
      <c r="B92" s="68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75" spans="1:13">
      <c r="A93" t="s">
        <v>46</v>
      </c>
      <c r="B93" s="68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75" spans="1:13">
      <c r="A94" t="s">
        <v>46</v>
      </c>
      <c r="B94" s="68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75" spans="1:13">
      <c r="A95" t="s">
        <v>46</v>
      </c>
      <c r="B95" s="68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75" spans="1:13">
      <c r="A96" t="s">
        <v>46</v>
      </c>
      <c r="B96" s="68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75" spans="1:13">
      <c r="A97" t="s">
        <v>46</v>
      </c>
      <c r="B97" s="68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75" spans="1:13">
      <c r="A98" t="s">
        <v>46</v>
      </c>
      <c r="B98" s="68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75" spans="1:13">
      <c r="A99" t="s">
        <v>46</v>
      </c>
      <c r="B99" s="68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75" spans="1:13">
      <c r="A100" t="s">
        <v>46</v>
      </c>
      <c r="B100" s="68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75" spans="1:13">
      <c r="A101" t="s">
        <v>46</v>
      </c>
      <c r="B101" s="68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75" spans="1:13">
      <c r="A102" t="s">
        <v>46</v>
      </c>
      <c r="B102" s="68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75" spans="1:13">
      <c r="A103" t="s">
        <v>46</v>
      </c>
      <c r="B103" s="68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75" spans="1:13">
      <c r="A104" t="s">
        <v>46</v>
      </c>
      <c r="B104" s="68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75" spans="1:13">
      <c r="A105" t="s">
        <v>46</v>
      </c>
      <c r="B105" s="68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75" spans="1:13">
      <c r="A106" t="s">
        <v>46</v>
      </c>
      <c r="B106" s="68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75" spans="1:13">
      <c r="A107" t="s">
        <v>46</v>
      </c>
      <c r="B107" s="68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75" spans="1:13">
      <c r="A108" t="s">
        <v>46</v>
      </c>
      <c r="B108" s="68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75" spans="1:13">
      <c r="A109" t="s">
        <v>46</v>
      </c>
      <c r="B109" s="68">
        <v>43969</v>
      </c>
      <c r="C109" s="36">
        <f>Sheet1!EP110</f>
        <v>8244</v>
      </c>
      <c r="D109" s="36">
        <f>Sheet1!EQ110</f>
        <v>18</v>
      </c>
      <c r="E109" s="36">
        <f>Sheet1!ER110</f>
        <v>232</v>
      </c>
      <c r="F109" s="36">
        <f>Sheet1!ES110</f>
        <v>0</v>
      </c>
      <c r="G109" s="36">
        <f>Sheet1!ET110</f>
        <v>32</v>
      </c>
      <c r="H109" s="36">
        <f>Sheet1!EU110</f>
        <v>7980</v>
      </c>
      <c r="I109" s="36">
        <f>Sheet1!EV110</f>
        <v>20</v>
      </c>
      <c r="J109" s="36">
        <f>Sheet1!EW110</f>
        <v>1522</v>
      </c>
      <c r="K109" s="36">
        <f>Sheet1!EX110</f>
        <v>43</v>
      </c>
      <c r="L109" s="36">
        <f>Sheet1!EY110</f>
        <v>216350</v>
      </c>
      <c r="M109" s="36">
        <f>Sheet1!EZ110</f>
        <v>39947</v>
      </c>
    </row>
    <row r="110" ht="15.75" spans="1:13">
      <c r="A110" t="s">
        <v>46</v>
      </c>
      <c r="B110" s="68">
        <v>43970</v>
      </c>
      <c r="C110" s="36">
        <f>Sheet1!EP111</f>
        <v>8257</v>
      </c>
      <c r="D110" s="36">
        <f>Sheet1!EQ111</f>
        <v>13</v>
      </c>
      <c r="E110" s="36">
        <f>Sheet1!ER111</f>
        <v>233</v>
      </c>
      <c r="F110" s="36">
        <f>Sheet1!ES111</f>
        <v>1</v>
      </c>
      <c r="G110" s="36">
        <f>Sheet1!ET111</f>
        <v>32</v>
      </c>
      <c r="H110" s="36">
        <f>Sheet1!EU111</f>
        <v>7992</v>
      </c>
      <c r="I110" s="36">
        <f>Sheet1!EV111</f>
        <v>18</v>
      </c>
      <c r="J110" s="36">
        <f>Sheet1!EW111</f>
        <v>1525</v>
      </c>
      <c r="K110" s="36">
        <f>Sheet1!EX111</f>
        <v>43</v>
      </c>
      <c r="L110" s="36">
        <f>Sheet1!EY111</f>
        <v>218039</v>
      </c>
      <c r="M110" s="36">
        <f>Sheet1!EZ111</f>
        <v>40258</v>
      </c>
    </row>
    <row r="111" ht="15.75" spans="1:13">
      <c r="A111" t="s">
        <v>46</v>
      </c>
      <c r="B111" s="68">
        <v>43971</v>
      </c>
      <c r="C111" s="36">
        <f>Sheet1!EP112</f>
        <v>8264</v>
      </c>
      <c r="D111" s="36">
        <f>Sheet1!EQ112</f>
        <v>7</v>
      </c>
      <c r="E111" s="36">
        <f>Sheet1!ER112</f>
        <v>233</v>
      </c>
      <c r="F111" s="36">
        <f>Sheet1!ES112</f>
        <v>0</v>
      </c>
      <c r="G111" s="36">
        <f>Sheet1!ET112</f>
        <v>32</v>
      </c>
      <c r="H111" s="36">
        <f>Sheet1!EU112</f>
        <v>7999</v>
      </c>
      <c r="I111" s="36">
        <f>Sheet1!EV112</f>
        <v>18</v>
      </c>
      <c r="J111" s="36">
        <f>Sheet1!EW112</f>
        <v>1526</v>
      </c>
      <c r="K111" s="36">
        <f>Sheet1!EX112</f>
        <v>43</v>
      </c>
      <c r="L111" s="36">
        <f>Sheet1!EY112</f>
        <v>219984</v>
      </c>
      <c r="M111" s="36">
        <f>Sheet1!EZ112</f>
        <v>40616</v>
      </c>
    </row>
    <row r="112" ht="15.75" spans="1:13">
      <c r="A112" t="s">
        <v>46</v>
      </c>
      <c r="B112" s="68">
        <v>43972</v>
      </c>
      <c r="C112" s="36">
        <f>Sheet1!EP113</f>
        <v>8281</v>
      </c>
      <c r="D112" s="36">
        <f>Sheet1!EQ113</f>
        <v>17</v>
      </c>
      <c r="E112" s="36">
        <f>Sheet1!ER113</f>
        <v>234</v>
      </c>
      <c r="F112" s="36">
        <f>Sheet1!ES113</f>
        <v>1</v>
      </c>
      <c r="G112" s="36">
        <f>Sheet1!ET113</f>
        <v>32</v>
      </c>
      <c r="H112" s="36">
        <f>Sheet1!EU113</f>
        <v>8015</v>
      </c>
      <c r="I112" s="36">
        <f>Sheet1!EV113</f>
        <v>17</v>
      </c>
      <c r="J112" s="36">
        <f>Sheet1!EW113</f>
        <v>1529</v>
      </c>
      <c r="K112" s="36">
        <f>Sheet1!EX113</f>
        <v>43</v>
      </c>
      <c r="L112" s="36">
        <f>Sheet1!EY113</f>
        <v>223045</v>
      </c>
      <c r="M112" s="36">
        <f>Sheet1!EZ113</f>
        <v>41180</v>
      </c>
    </row>
    <row r="113" ht="15.75" spans="1:13">
      <c r="A113" t="s">
        <v>46</v>
      </c>
      <c r="B113" s="68">
        <v>43973</v>
      </c>
      <c r="C113" s="36">
        <f>Sheet1!EP114</f>
        <v>8301</v>
      </c>
      <c r="D113" s="36">
        <f>Sheet1!EQ114</f>
        <v>20</v>
      </c>
      <c r="E113" s="36">
        <f>Sheet1!ER114</f>
        <v>235</v>
      </c>
      <c r="F113" s="36">
        <f>Sheet1!ES114</f>
        <v>1</v>
      </c>
      <c r="G113" s="36">
        <f>Sheet1!ET114</f>
        <v>32</v>
      </c>
      <c r="H113" s="36">
        <f>Sheet1!EU114</f>
        <v>8034</v>
      </c>
      <c r="I113" s="36">
        <f>Sheet1!EV114</f>
        <v>14</v>
      </c>
      <c r="J113" s="36">
        <f>Sheet1!EW114</f>
        <v>1533</v>
      </c>
      <c r="K113" s="36">
        <f>Sheet1!EX114</f>
        <v>43</v>
      </c>
      <c r="L113" s="36">
        <f>Sheet1!EY114</f>
        <v>223045</v>
      </c>
      <c r="M113" s="36">
        <f>Sheet1!EZ114</f>
        <v>41179</v>
      </c>
    </row>
    <row r="114" ht="15.75" spans="1:13">
      <c r="A114" t="s">
        <v>46</v>
      </c>
      <c r="B114" s="68">
        <v>43974</v>
      </c>
      <c r="C114" s="36">
        <f>Sheet1!EP115</f>
        <v>8322</v>
      </c>
      <c r="D114" s="36">
        <f>Sheet1!EQ115</f>
        <v>21</v>
      </c>
      <c r="E114" s="36">
        <f>Sheet1!ER115</f>
        <v>235</v>
      </c>
      <c r="F114" s="36">
        <f>Sheet1!ES115</f>
        <v>0</v>
      </c>
      <c r="G114" s="36">
        <f>Sheet1!ET115</f>
        <v>7727</v>
      </c>
      <c r="H114" s="36">
        <f>Sheet1!EU115</f>
        <v>360</v>
      </c>
      <c r="I114" s="36">
        <f>Sheet1!EV115</f>
        <v>13</v>
      </c>
      <c r="J114" s="36">
        <f>Sheet1!EW115</f>
        <v>1536</v>
      </c>
      <c r="K114" s="36">
        <f>Sheet1!EX115</f>
        <v>43</v>
      </c>
      <c r="L114" s="36">
        <f>Sheet1!EY115</f>
        <v>229769</v>
      </c>
      <c r="M114" s="36">
        <f>Sheet1!EZ115</f>
        <v>42420</v>
      </c>
    </row>
    <row r="115" ht="15.75" spans="1:13">
      <c r="A115" t="s">
        <v>46</v>
      </c>
      <c r="B115" s="68">
        <v>43975</v>
      </c>
      <c r="C115" s="36">
        <f>Sheet1!EP116</f>
        <v>8340</v>
      </c>
      <c r="D115" s="36">
        <f>Sheet1!EQ116</f>
        <v>18</v>
      </c>
      <c r="E115" s="36">
        <f>Sheet1!ER116</f>
        <v>235</v>
      </c>
      <c r="F115" s="36">
        <f>Sheet1!ES116</f>
        <v>0</v>
      </c>
      <c r="G115" s="36">
        <f>Sheet1!ET116</f>
        <v>7727</v>
      </c>
      <c r="H115" s="36">
        <f>Sheet1!EU116</f>
        <v>378</v>
      </c>
      <c r="I115" s="36">
        <f>Sheet1!EV116</f>
        <v>13</v>
      </c>
      <c r="J115" s="36">
        <f>Sheet1!EW116</f>
        <v>1540</v>
      </c>
      <c r="K115" s="36">
        <f>Sheet1!EX116</f>
        <v>43</v>
      </c>
      <c r="L115" s="36">
        <f>Sheet1!EY116</f>
        <v>229769</v>
      </c>
      <c r="M115" s="36">
        <f>Sheet1!EZ116</f>
        <v>42419</v>
      </c>
    </row>
    <row r="116" ht="15.75" spans="1:13">
      <c r="A116" t="s">
        <v>46</v>
      </c>
      <c r="B116" s="68">
        <v>43976</v>
      </c>
      <c r="C116" s="36">
        <f>Sheet1!EP117</f>
        <v>8349</v>
      </c>
      <c r="D116" s="36">
        <f>Sheet1!EQ117</f>
        <v>9</v>
      </c>
      <c r="E116" s="36">
        <f>Sheet1!ER117</f>
        <v>235</v>
      </c>
      <c r="F116" s="36">
        <f>Sheet1!ES117</f>
        <v>0</v>
      </c>
      <c r="G116" s="36">
        <f>Sheet1!ET117</f>
        <v>7727</v>
      </c>
      <c r="H116" s="36">
        <f>Sheet1!EU117</f>
        <v>387</v>
      </c>
      <c r="I116" s="36">
        <f>Sheet1!EV117</f>
        <v>12</v>
      </c>
      <c r="J116" s="36">
        <f>Sheet1!EW117</f>
        <v>1541</v>
      </c>
      <c r="K116" s="36">
        <f>Sheet1!EX117</f>
        <v>43</v>
      </c>
      <c r="L116" s="36">
        <f>Sheet1!EY117</f>
        <v>229769</v>
      </c>
      <c r="M116" s="36">
        <f>Sheet1!EZ117</f>
        <v>42418</v>
      </c>
    </row>
    <row r="117" ht="15.75" spans="1:13">
      <c r="A117" t="s">
        <v>46</v>
      </c>
      <c r="B117" s="68">
        <v>43977</v>
      </c>
      <c r="C117" s="36">
        <f>Sheet1!EP118</f>
        <v>8360</v>
      </c>
      <c r="D117" s="36">
        <f>Sheet1!EQ118</f>
        <v>11</v>
      </c>
      <c r="E117" s="36">
        <f>Sheet1!ER118</f>
        <v>235</v>
      </c>
      <c r="F117" s="36">
        <f>Sheet1!ES118</f>
        <v>0</v>
      </c>
      <c r="G117" s="36">
        <f>Sheet1!ET118</f>
        <v>7727</v>
      </c>
      <c r="H117" s="36">
        <f>Sheet1!EU118</f>
        <v>398</v>
      </c>
      <c r="I117" s="36">
        <f>Sheet1!EV118</f>
        <v>12</v>
      </c>
      <c r="J117" s="36">
        <f>Sheet1!EW118</f>
        <v>1543</v>
      </c>
      <c r="K117" s="36">
        <f>Sheet1!EX118</f>
        <v>43</v>
      </c>
      <c r="L117" s="36">
        <f>Sheet1!EY118</f>
        <v>234637</v>
      </c>
      <c r="M117" s="36">
        <f>Sheet1!EZ118</f>
        <v>43316</v>
      </c>
    </row>
    <row r="118" ht="15.75" spans="1:13">
      <c r="A118" t="s">
        <v>46</v>
      </c>
      <c r="B118" s="68">
        <v>43978</v>
      </c>
      <c r="C118" s="36">
        <f>Sheet1!EP119</f>
        <v>8374</v>
      </c>
      <c r="D118" s="36">
        <f>Sheet1!EQ119</f>
        <v>14</v>
      </c>
      <c r="E118" s="36">
        <f>Sheet1!ER119</f>
        <v>235</v>
      </c>
      <c r="F118" s="36">
        <f>Sheet1!ES119</f>
        <v>0</v>
      </c>
      <c r="G118" s="36">
        <f>Sheet1!ET119</f>
        <v>7727</v>
      </c>
      <c r="H118" s="36">
        <f>Sheet1!EU119</f>
        <v>412</v>
      </c>
      <c r="I118" s="36">
        <f>Sheet1!EV119</f>
        <v>11</v>
      </c>
      <c r="J118" s="36">
        <f>Sheet1!EW119</f>
        <v>1546</v>
      </c>
      <c r="K118" s="36">
        <f>Sheet1!EX119</f>
        <v>43</v>
      </c>
      <c r="L118" s="36">
        <f>Sheet1!EY119</f>
        <v>236666</v>
      </c>
      <c r="M118" s="36">
        <f>Sheet1!EZ119</f>
        <v>43689</v>
      </c>
    </row>
    <row r="119" ht="15.75" spans="1:13">
      <c r="A119" t="s">
        <v>46</v>
      </c>
      <c r="B119" s="68">
        <v>43979</v>
      </c>
      <c r="C119" s="36">
        <f>Sheet1!EP120</f>
        <v>8391</v>
      </c>
      <c r="D119" s="36">
        <f>Sheet1!EQ120</f>
        <v>17</v>
      </c>
      <c r="E119" s="36">
        <f>Sheet1!ER120</f>
        <v>235</v>
      </c>
      <c r="F119" s="36">
        <f>Sheet1!ES120</f>
        <v>0</v>
      </c>
      <c r="G119" s="36">
        <f>Sheet1!ET120</f>
        <v>7727</v>
      </c>
      <c r="H119" s="36">
        <f>Sheet1!EU120</f>
        <v>429</v>
      </c>
      <c r="I119" s="36">
        <f>Sheet1!EV120</f>
        <v>11</v>
      </c>
      <c r="J119" s="36">
        <f>Sheet1!EW120</f>
        <v>1549</v>
      </c>
      <c r="K119" s="36">
        <f>Sheet1!EX120</f>
        <v>43</v>
      </c>
      <c r="L119" s="36">
        <f>Sheet1!EY120</f>
        <v>239864</v>
      </c>
      <c r="M119" s="36">
        <f>Sheet1!EZ120</f>
        <v>44279</v>
      </c>
    </row>
    <row r="120" ht="15.75" spans="1:13">
      <c r="A120" t="s">
        <v>46</v>
      </c>
      <c r="B120" s="68">
        <v>43980</v>
      </c>
      <c r="C120" s="36">
        <f>Sheet1!EP121</f>
        <v>8406</v>
      </c>
      <c r="D120" s="36">
        <f>Sheet1!EQ121</f>
        <v>15</v>
      </c>
      <c r="E120" s="36">
        <f>Sheet1!ER121</f>
        <v>236</v>
      </c>
      <c r="F120" s="36">
        <f>Sheet1!ES121</f>
        <v>1</v>
      </c>
      <c r="G120" s="36">
        <f>Sheet1!ET121</f>
        <v>7727</v>
      </c>
      <c r="H120" s="36">
        <f>Sheet1!EU121</f>
        <v>443</v>
      </c>
      <c r="I120" s="36">
        <f>Sheet1!EV121</f>
        <v>11</v>
      </c>
      <c r="J120" s="36">
        <f>Sheet1!EW121</f>
        <v>1552</v>
      </c>
      <c r="K120" s="36">
        <f>Sheet1!EX121</f>
        <v>44</v>
      </c>
      <c r="L120" s="36">
        <f>Sheet1!EY121</f>
        <v>239864</v>
      </c>
      <c r="M120" s="36">
        <f>Sheet1!EZ121</f>
        <v>44278</v>
      </c>
    </row>
    <row r="121" ht="15.75" spans="1:13">
      <c r="A121" t="s">
        <v>46</v>
      </c>
      <c r="B121" s="68">
        <v>43981</v>
      </c>
      <c r="C121" s="36">
        <f>Sheet1!EP122</f>
        <v>8422</v>
      </c>
      <c r="D121" s="36">
        <f>Sheet1!EQ122</f>
        <v>16</v>
      </c>
      <c r="E121" s="36">
        <f>Sheet1!ER122</f>
        <v>236</v>
      </c>
      <c r="F121" s="36">
        <f>Sheet1!ES122</f>
        <v>0</v>
      </c>
      <c r="G121" s="36">
        <f>Sheet1!ET122</f>
        <v>7727</v>
      </c>
      <c r="H121" s="36">
        <f>Sheet1!EU122</f>
        <v>459</v>
      </c>
      <c r="I121" s="36">
        <f>Sheet1!EV122</f>
        <v>8</v>
      </c>
      <c r="J121" s="36">
        <f>Sheet1!EW122</f>
        <v>1555</v>
      </c>
      <c r="K121" s="36">
        <f>Sheet1!EX122</f>
        <v>44</v>
      </c>
      <c r="L121" s="36">
        <f>Sheet1!EY122</f>
        <v>245352</v>
      </c>
      <c r="M121" s="36">
        <f>Sheet1!EZ122</f>
        <v>45290</v>
      </c>
    </row>
    <row r="122" ht="15.75" spans="1:13">
      <c r="A122" t="s">
        <v>46</v>
      </c>
      <c r="B122" s="68">
        <v>43982</v>
      </c>
      <c r="C122" s="36">
        <f>Sheet1!EP123</f>
        <v>8435</v>
      </c>
      <c r="D122" s="36">
        <f>Sheet1!EQ123</f>
        <v>13</v>
      </c>
      <c r="E122" s="36">
        <f>Sheet1!ER123</f>
        <v>236</v>
      </c>
      <c r="F122" s="36">
        <f>Sheet1!ES123</f>
        <v>0</v>
      </c>
      <c r="G122" s="36">
        <f>Sheet1!ET123</f>
        <v>7727</v>
      </c>
      <c r="H122" s="36">
        <f>Sheet1!EU123</f>
        <v>472</v>
      </c>
      <c r="I122" s="36">
        <f>Sheet1!EV123</f>
        <v>8</v>
      </c>
      <c r="J122" s="36">
        <f>Sheet1!EW123</f>
        <v>1557</v>
      </c>
      <c r="K122" s="36">
        <f>Sheet1!EX123</f>
        <v>44</v>
      </c>
      <c r="L122" s="36">
        <f>Sheet1!EY123</f>
        <v>245352</v>
      </c>
      <c r="M122" s="36">
        <f>Sheet1!EZ123</f>
        <v>45289</v>
      </c>
    </row>
    <row r="123" ht="15.75" spans="1:13">
      <c r="A123" t="s">
        <v>46</v>
      </c>
      <c r="B123" s="68">
        <v>43983</v>
      </c>
      <c r="C123" s="36">
        <f>Sheet1!EP124</f>
        <v>8440</v>
      </c>
      <c r="D123" s="36">
        <f>Sheet1!EQ124</f>
        <v>5</v>
      </c>
      <c r="E123" s="36">
        <f>Sheet1!ER124</f>
        <v>236</v>
      </c>
      <c r="F123" s="36">
        <f>Sheet1!ES124</f>
        <v>0</v>
      </c>
      <c r="G123" s="36">
        <f>Sheet1!ET124</f>
        <v>7727</v>
      </c>
      <c r="H123" s="36">
        <f>Sheet1!EU124</f>
        <v>477</v>
      </c>
      <c r="I123" s="36">
        <f>Sheet1!EV124</f>
        <v>8</v>
      </c>
      <c r="J123" s="36">
        <f>Sheet1!EW124</f>
        <v>1558</v>
      </c>
      <c r="K123" s="36">
        <f>Sheet1!EX124</f>
        <v>44</v>
      </c>
      <c r="L123" s="36">
        <f>Sheet1!EY124</f>
        <v>245352</v>
      </c>
      <c r="M123" s="36">
        <f>Sheet1!EZ124</f>
        <v>45288</v>
      </c>
    </row>
    <row r="124" ht="15.75" spans="1:13">
      <c r="A124" t="s">
        <v>46</v>
      </c>
      <c r="B124" s="68">
        <v>43984</v>
      </c>
      <c r="C124" s="36">
        <f>Sheet1!EP125</f>
        <v>8442</v>
      </c>
      <c r="D124" s="36">
        <f>Sheet1!EQ125</f>
        <v>2</v>
      </c>
      <c r="E124" s="36">
        <f>Sheet1!ER125</f>
        <v>236</v>
      </c>
      <c r="F124" s="36">
        <f>Sheet1!ES125</f>
        <v>0</v>
      </c>
      <c r="G124" s="36">
        <f>Sheet1!ET125</f>
        <v>7727</v>
      </c>
      <c r="H124" s="36">
        <f>Sheet1!EU125</f>
        <v>479</v>
      </c>
      <c r="I124" s="36">
        <f>Sheet1!EV125</f>
        <v>8</v>
      </c>
      <c r="J124" s="36">
        <f>Sheet1!EW125</f>
        <v>1558</v>
      </c>
      <c r="K124" s="36">
        <f>Sheet1!EX125</f>
        <v>44</v>
      </c>
      <c r="L124" s="36">
        <f>Sheet1!EY125</f>
        <v>245352</v>
      </c>
      <c r="M124" s="36">
        <f>Sheet1!EZ125</f>
        <v>45287</v>
      </c>
    </row>
    <row r="125" ht="15.75" spans="1:13">
      <c r="A125" t="s">
        <v>46</v>
      </c>
      <c r="B125" s="68">
        <v>43985</v>
      </c>
      <c r="C125" s="36">
        <f>Sheet1!EP126</f>
        <v>8452</v>
      </c>
      <c r="D125" s="36">
        <f>Sheet1!EQ126</f>
        <v>10</v>
      </c>
      <c r="E125" s="36">
        <f>Sheet1!ER126</f>
        <v>237</v>
      </c>
      <c r="F125" s="36">
        <f>Sheet1!ES126</f>
        <v>1</v>
      </c>
      <c r="G125" s="36">
        <f>Sheet1!ET126</f>
        <v>7727</v>
      </c>
      <c r="H125" s="36">
        <f>Sheet1!EU126</f>
        <v>488</v>
      </c>
      <c r="I125" s="36">
        <f>Sheet1!EV126</f>
        <v>9</v>
      </c>
      <c r="J125" s="36">
        <f>Sheet1!EW126</f>
        <v>1560</v>
      </c>
      <c r="K125" s="36">
        <f>Sheet1!EX126</f>
        <v>44</v>
      </c>
      <c r="L125" s="36">
        <f>Sheet1!EY126</f>
        <v>250968</v>
      </c>
      <c r="M125" s="36">
        <f>Sheet1!EZ126</f>
        <v>46323</v>
      </c>
    </row>
    <row r="126" ht="15.75" spans="1:13">
      <c r="A126" t="s">
        <v>46</v>
      </c>
      <c r="B126" s="68">
        <v>43986</v>
      </c>
      <c r="C126" s="36">
        <f>Sheet1!EP127</f>
        <v>8467</v>
      </c>
      <c r="D126" s="36">
        <f>Sheet1!EQ127</f>
        <v>15</v>
      </c>
      <c r="E126" s="36">
        <f>Sheet1!ER127</f>
        <v>237</v>
      </c>
      <c r="F126" s="36">
        <f>Sheet1!ES127</f>
        <v>0</v>
      </c>
      <c r="G126" s="36">
        <f>Sheet1!ET127</f>
        <v>7727</v>
      </c>
      <c r="H126" s="36">
        <f>Sheet1!EU127</f>
        <v>503</v>
      </c>
      <c r="I126" s="36">
        <f>Sheet1!EV127</f>
        <v>6</v>
      </c>
      <c r="J126" s="36">
        <f>Sheet1!EW127</f>
        <v>1563</v>
      </c>
      <c r="K126" s="36">
        <f>Sheet1!EX127</f>
        <v>44</v>
      </c>
      <c r="L126" s="36">
        <f>Sheet1!EY127</f>
        <v>250968</v>
      </c>
      <c r="M126" s="36">
        <f>Sheet1!EZ127</f>
        <v>46322</v>
      </c>
    </row>
    <row r="127" ht="15.75" spans="1:13">
      <c r="A127" t="s">
        <v>46</v>
      </c>
      <c r="B127" s="68">
        <v>43987</v>
      </c>
      <c r="C127" s="36">
        <f>Sheet1!EP128</f>
        <v>8488</v>
      </c>
      <c r="D127" s="36">
        <f>Sheet1!EQ128</f>
        <v>21</v>
      </c>
      <c r="E127" s="36">
        <f>Sheet1!ER128</f>
        <v>238</v>
      </c>
      <c r="F127" s="36">
        <f>Sheet1!ES128</f>
        <v>1</v>
      </c>
      <c r="G127" s="36">
        <f>Sheet1!ET128</f>
        <v>8138</v>
      </c>
      <c r="H127" s="36">
        <f>Sheet1!EU128</f>
        <v>112</v>
      </c>
      <c r="I127" s="36">
        <f>Sheet1!EV128</f>
        <v>6</v>
      </c>
      <c r="J127" s="36">
        <f>Sheet1!EW128</f>
        <v>1567</v>
      </c>
      <c r="K127" s="36">
        <f>Sheet1!EX128</f>
        <v>44</v>
      </c>
      <c r="L127" s="36">
        <f>Sheet1!EY128</f>
        <v>252232</v>
      </c>
      <c r="M127" s="36">
        <f>Sheet1!EZ128</f>
        <v>46554</v>
      </c>
    </row>
    <row r="128" ht="15.75" spans="1:13">
      <c r="A128" t="s">
        <v>46</v>
      </c>
      <c r="B128" s="68">
        <v>43988</v>
      </c>
      <c r="C128" s="36">
        <f>Sheet1!EP129</f>
        <v>8510</v>
      </c>
      <c r="D128" s="36">
        <f>Sheet1!EQ129</f>
        <v>22</v>
      </c>
      <c r="E128" s="36">
        <f>Sheet1!ER129</f>
        <v>238</v>
      </c>
      <c r="F128" s="36">
        <f>Sheet1!ES129</f>
        <v>0</v>
      </c>
      <c r="G128" s="36">
        <f>Sheet1!ET129</f>
        <v>8138</v>
      </c>
      <c r="H128" s="36">
        <f>Sheet1!EU129</f>
        <v>134</v>
      </c>
      <c r="I128" s="36">
        <f>Sheet1!EV129</f>
        <v>6</v>
      </c>
      <c r="J128" s="36">
        <f>Sheet1!EW129</f>
        <v>1571</v>
      </c>
      <c r="K128" s="36">
        <f>Sheet1!EX129</f>
        <v>44</v>
      </c>
      <c r="L128" s="36">
        <f>Sheet1!EY129</f>
        <v>252232</v>
      </c>
      <c r="M128" s="36">
        <f>Sheet1!EZ129</f>
        <v>46553</v>
      </c>
    </row>
    <row r="129" ht="15.75" spans="1:13">
      <c r="A129" t="s">
        <v>46</v>
      </c>
      <c r="B129" s="68">
        <v>43989</v>
      </c>
      <c r="C129" s="36">
        <f>Sheet1!EP130</f>
        <v>8531</v>
      </c>
      <c r="D129" s="36">
        <f>Sheet1!EQ130</f>
        <v>21</v>
      </c>
      <c r="E129" s="36">
        <f>Sheet1!ER130</f>
        <v>238</v>
      </c>
      <c r="F129" s="36">
        <f>Sheet1!ES130</f>
        <v>0</v>
      </c>
      <c r="G129" s="36">
        <f>Sheet1!ET130</f>
        <v>8138</v>
      </c>
      <c r="H129" s="36">
        <f>Sheet1!EU130</f>
        <v>155</v>
      </c>
      <c r="I129" s="36">
        <f>Sheet1!EV130</f>
        <v>5</v>
      </c>
      <c r="J129" s="36">
        <f>Sheet1!EW130</f>
        <v>1574</v>
      </c>
      <c r="K129" s="36">
        <f>Sheet1!EX130</f>
        <v>44</v>
      </c>
      <c r="L129" s="36">
        <f>Sheet1!EY130</f>
        <v>257303</v>
      </c>
      <c r="M129" s="36">
        <f>Sheet1!EZ130</f>
        <v>47488</v>
      </c>
    </row>
    <row r="130" ht="15.75" spans="1:13">
      <c r="A130" t="s">
        <v>46</v>
      </c>
      <c r="B130" s="68">
        <v>43990</v>
      </c>
      <c r="C130" s="36">
        <f>Sheet1!EP131</f>
        <v>8547</v>
      </c>
      <c r="D130" s="36">
        <f>Sheet1!EQ131</f>
        <v>16</v>
      </c>
      <c r="E130" s="36">
        <f>Sheet1!ER131</f>
        <v>238</v>
      </c>
      <c r="F130" s="36">
        <f>Sheet1!ES131</f>
        <v>0</v>
      </c>
      <c r="G130" s="36">
        <f>Sheet1!ET131</f>
        <v>8138</v>
      </c>
      <c r="H130" s="36">
        <f>Sheet1!EU131</f>
        <v>171</v>
      </c>
      <c r="I130" s="36">
        <f>Sheet1!EV131</f>
        <v>5</v>
      </c>
      <c r="J130" s="36">
        <f>Sheet1!EW131</f>
        <v>1577</v>
      </c>
      <c r="K130" s="36">
        <f>Sheet1!EX131</f>
        <v>44</v>
      </c>
      <c r="L130" s="36">
        <f>Sheet1!EY131</f>
        <v>257303</v>
      </c>
      <c r="M130" s="36">
        <f>Sheet1!EZ131</f>
        <v>47487</v>
      </c>
    </row>
    <row r="131" ht="15.75" spans="1:13">
      <c r="A131" t="s">
        <v>46</v>
      </c>
      <c r="B131" s="68">
        <v>43991</v>
      </c>
      <c r="C131" s="36">
        <f>Sheet1!EP132</f>
        <v>0</v>
      </c>
      <c r="D131" s="36">
        <f>Sheet1!EQ132</f>
        <v>0</v>
      </c>
      <c r="E131" s="36">
        <f>Sheet1!ER132</f>
        <v>0</v>
      </c>
      <c r="F131" s="36">
        <f>Sheet1!ES132</f>
        <v>0</v>
      </c>
      <c r="G131" s="36">
        <f>Sheet1!ET132</f>
        <v>0</v>
      </c>
      <c r="H131" s="36">
        <f>Sheet1!EU132</f>
        <v>0</v>
      </c>
      <c r="I131" s="36">
        <f>Sheet1!EV132</f>
        <v>0</v>
      </c>
      <c r="J131" s="36">
        <f>Sheet1!EW132</f>
        <v>0</v>
      </c>
      <c r="K131" s="36">
        <f>Sheet1!EX132</f>
        <v>0</v>
      </c>
      <c r="L131" s="36">
        <f>Sheet1!EY132</f>
        <v>0</v>
      </c>
      <c r="M131" s="36">
        <f>Sheet1!EZ132</f>
        <v>0</v>
      </c>
    </row>
    <row r="132" ht="15.75" spans="1:13">
      <c r="A132" t="s">
        <v>46</v>
      </c>
      <c r="B132" s="68">
        <v>43992</v>
      </c>
      <c r="C132" s="36">
        <f>Sheet1!EP133</f>
        <v>0</v>
      </c>
      <c r="D132" s="36">
        <f>Sheet1!EQ133</f>
        <v>0</v>
      </c>
      <c r="E132" s="36">
        <f>Sheet1!ER133</f>
        <v>0</v>
      </c>
      <c r="F132" s="36">
        <f>Sheet1!ES133</f>
        <v>0</v>
      </c>
      <c r="G132" s="36">
        <f>Sheet1!ET133</f>
        <v>0</v>
      </c>
      <c r="H132" s="36">
        <f>Sheet1!EU133</f>
        <v>0</v>
      </c>
      <c r="I132" s="36">
        <f>Sheet1!EV133</f>
        <v>0</v>
      </c>
      <c r="J132" s="36">
        <f>Sheet1!EW133</f>
        <v>0</v>
      </c>
      <c r="K132" s="36">
        <f>Sheet1!EX133</f>
        <v>0</v>
      </c>
      <c r="L132" s="36">
        <f>Sheet1!EY133</f>
        <v>0</v>
      </c>
      <c r="M132" s="36">
        <f>Sheet1!EZ133</f>
        <v>0</v>
      </c>
    </row>
    <row r="133" ht="15.75" spans="1:13">
      <c r="A133" t="s">
        <v>46</v>
      </c>
      <c r="B133" s="68">
        <v>43993</v>
      </c>
      <c r="C133" s="36">
        <f>Sheet1!EP134</f>
        <v>0</v>
      </c>
      <c r="D133" s="36">
        <f>Sheet1!EQ134</f>
        <v>0</v>
      </c>
      <c r="E133" s="36">
        <f>Sheet1!ER134</f>
        <v>0</v>
      </c>
      <c r="F133" s="36">
        <f>Sheet1!ES134</f>
        <v>0</v>
      </c>
      <c r="G133" s="36">
        <f>Sheet1!ET134</f>
        <v>0</v>
      </c>
      <c r="H133" s="36">
        <f>Sheet1!EU134</f>
        <v>0</v>
      </c>
      <c r="I133" s="36">
        <f>Sheet1!EV134</f>
        <v>0</v>
      </c>
      <c r="J133" s="36">
        <f>Sheet1!EW134</f>
        <v>0</v>
      </c>
      <c r="K133" s="36">
        <f>Sheet1!EX134</f>
        <v>0</v>
      </c>
      <c r="L133" s="36">
        <f>Sheet1!EY134</f>
        <v>0</v>
      </c>
      <c r="M133" s="36">
        <f>Sheet1!EZ134</f>
        <v>0</v>
      </c>
    </row>
    <row r="134" ht="15.75" spans="1:13">
      <c r="A134" t="s">
        <v>46</v>
      </c>
      <c r="B134" s="68">
        <v>43994</v>
      </c>
      <c r="C134" s="36">
        <f>Sheet1!EP135</f>
        <v>0</v>
      </c>
      <c r="D134" s="36">
        <f>Sheet1!EQ135</f>
        <v>0</v>
      </c>
      <c r="E134" s="36">
        <f>Sheet1!ER135</f>
        <v>0</v>
      </c>
      <c r="F134" s="36">
        <f>Sheet1!ES135</f>
        <v>0</v>
      </c>
      <c r="G134" s="36">
        <f>Sheet1!ET135</f>
        <v>0</v>
      </c>
      <c r="H134" s="36">
        <f>Sheet1!EU135</f>
        <v>0</v>
      </c>
      <c r="I134" s="36">
        <f>Sheet1!EV135</f>
        <v>0</v>
      </c>
      <c r="J134" s="36">
        <f>Sheet1!EW135</f>
        <v>0</v>
      </c>
      <c r="K134" s="36">
        <f>Sheet1!EX135</f>
        <v>0</v>
      </c>
      <c r="L134" s="36">
        <f>Sheet1!EY135</f>
        <v>0</v>
      </c>
      <c r="M134" s="36">
        <f>Sheet1!EZ135</f>
        <v>0</v>
      </c>
    </row>
    <row r="135" ht="15.75" spans="1:13">
      <c r="A135" t="s">
        <v>46</v>
      </c>
      <c r="B135" s="68">
        <v>43995</v>
      </c>
      <c r="C135" s="36">
        <f>Sheet1!EP136</f>
        <v>0</v>
      </c>
      <c r="D135" s="36">
        <f>Sheet1!EQ136</f>
        <v>0</v>
      </c>
      <c r="E135" s="36">
        <f>Sheet1!ER136</f>
        <v>0</v>
      </c>
      <c r="F135" s="36">
        <f>Sheet1!ES136</f>
        <v>0</v>
      </c>
      <c r="G135" s="36">
        <f>Sheet1!ET136</f>
        <v>0</v>
      </c>
      <c r="H135" s="36">
        <f>Sheet1!EU136</f>
        <v>0</v>
      </c>
      <c r="I135" s="36">
        <f>Sheet1!EV136</f>
        <v>0</v>
      </c>
      <c r="J135" s="36">
        <f>Sheet1!EW136</f>
        <v>0</v>
      </c>
      <c r="K135" s="36">
        <f>Sheet1!EX136</f>
        <v>0</v>
      </c>
      <c r="L135" s="36">
        <f>Sheet1!EY136</f>
        <v>0</v>
      </c>
      <c r="M135" s="36">
        <f>Sheet1!EZ136</f>
        <v>0</v>
      </c>
    </row>
    <row r="136" ht="15.75" spans="1:13">
      <c r="A136" t="s">
        <v>46</v>
      </c>
      <c r="B136" s="68">
        <v>43996</v>
      </c>
      <c r="C136" s="36">
        <f>Sheet1!EP137</f>
        <v>0</v>
      </c>
      <c r="D136" s="36">
        <f>Sheet1!EQ137</f>
        <v>0</v>
      </c>
      <c r="E136" s="36">
        <f>Sheet1!ER137</f>
        <v>0</v>
      </c>
      <c r="F136" s="36">
        <f>Sheet1!ES137</f>
        <v>0</v>
      </c>
      <c r="G136" s="36">
        <f>Sheet1!ET137</f>
        <v>0</v>
      </c>
      <c r="H136" s="36">
        <f>Sheet1!EU137</f>
        <v>0</v>
      </c>
      <c r="I136" s="36">
        <f>Sheet1!EV137</f>
        <v>0</v>
      </c>
      <c r="J136" s="36">
        <f>Sheet1!EW137</f>
        <v>0</v>
      </c>
      <c r="K136" s="36">
        <f>Sheet1!EX137</f>
        <v>0</v>
      </c>
      <c r="L136" s="36">
        <f>Sheet1!EY137</f>
        <v>0</v>
      </c>
      <c r="M136" s="36">
        <f>Sheet1!EZ137</f>
        <v>0</v>
      </c>
    </row>
    <row r="137" ht="15.75" spans="1:13">
      <c r="A137" t="s">
        <v>46</v>
      </c>
      <c r="B137" s="68">
        <v>43997</v>
      </c>
      <c r="C137" s="36">
        <f>Sheet1!EP138</f>
        <v>0</v>
      </c>
      <c r="D137" s="36">
        <f>Sheet1!EQ138</f>
        <v>0</v>
      </c>
      <c r="E137" s="36">
        <f>Sheet1!ER138</f>
        <v>0</v>
      </c>
      <c r="F137" s="36">
        <f>Sheet1!ES138</f>
        <v>0</v>
      </c>
      <c r="G137" s="36">
        <f>Sheet1!ET138</f>
        <v>0</v>
      </c>
      <c r="H137" s="36">
        <f>Sheet1!EU138</f>
        <v>0</v>
      </c>
      <c r="I137" s="36">
        <f>Sheet1!EV138</f>
        <v>0</v>
      </c>
      <c r="J137" s="36">
        <f>Sheet1!EW138</f>
        <v>0</v>
      </c>
      <c r="K137" s="36">
        <f>Sheet1!EX138</f>
        <v>0</v>
      </c>
      <c r="L137" s="36">
        <f>Sheet1!EY138</f>
        <v>0</v>
      </c>
      <c r="M137" s="36">
        <f>Sheet1!EZ138</f>
        <v>0</v>
      </c>
    </row>
    <row r="138" ht="15.75" spans="1:13">
      <c r="A138" t="s">
        <v>46</v>
      </c>
      <c r="B138" s="68">
        <v>43998</v>
      </c>
      <c r="C138" s="36">
        <f>Sheet1!EP139</f>
        <v>0</v>
      </c>
      <c r="D138" s="36">
        <f>Sheet1!EQ139</f>
        <v>0</v>
      </c>
      <c r="E138" s="36">
        <f>Sheet1!ER139</f>
        <v>0</v>
      </c>
      <c r="F138" s="36">
        <f>Sheet1!ES139</f>
        <v>0</v>
      </c>
      <c r="G138" s="36">
        <f>Sheet1!ET139</f>
        <v>0</v>
      </c>
      <c r="H138" s="36">
        <f>Sheet1!EU139</f>
        <v>0</v>
      </c>
      <c r="I138" s="36">
        <f>Sheet1!EV139</f>
        <v>0</v>
      </c>
      <c r="J138" s="36">
        <f>Sheet1!EW139</f>
        <v>0</v>
      </c>
      <c r="K138" s="36">
        <f>Sheet1!EX139</f>
        <v>0</v>
      </c>
      <c r="L138" s="36">
        <f>Sheet1!EY139</f>
        <v>0</v>
      </c>
      <c r="M138" s="36">
        <f>Sheet1!EZ139</f>
        <v>0</v>
      </c>
    </row>
    <row r="139" ht="15.75" spans="1:13">
      <c r="A139" t="s">
        <v>46</v>
      </c>
      <c r="B139" s="68">
        <v>43999</v>
      </c>
      <c r="C139" s="36">
        <f>Sheet1!EP140</f>
        <v>0</v>
      </c>
      <c r="D139" s="36">
        <f>Sheet1!EQ140</f>
        <v>0</v>
      </c>
      <c r="E139" s="36">
        <f>Sheet1!ER140</f>
        <v>0</v>
      </c>
      <c r="F139" s="36">
        <f>Sheet1!ES140</f>
        <v>0</v>
      </c>
      <c r="G139" s="36">
        <f>Sheet1!ET140</f>
        <v>0</v>
      </c>
      <c r="H139" s="36">
        <f>Sheet1!EU140</f>
        <v>0</v>
      </c>
      <c r="I139" s="36">
        <f>Sheet1!EV140</f>
        <v>0</v>
      </c>
      <c r="J139" s="36">
        <f>Sheet1!EW140</f>
        <v>0</v>
      </c>
      <c r="K139" s="36">
        <f>Sheet1!EX140</f>
        <v>0</v>
      </c>
      <c r="L139" s="36">
        <f>Sheet1!EY140</f>
        <v>0</v>
      </c>
      <c r="M139" s="36">
        <f>Sheet1!EZ140</f>
        <v>0</v>
      </c>
    </row>
    <row r="140" ht="15.75" spans="1:13">
      <c r="A140" t="s">
        <v>46</v>
      </c>
      <c r="B140" s="68">
        <v>44000</v>
      </c>
      <c r="C140" s="36">
        <f>Sheet1!EP141</f>
        <v>0</v>
      </c>
      <c r="D140" s="36">
        <f>Sheet1!EQ141</f>
        <v>0</v>
      </c>
      <c r="E140" s="36">
        <f>Sheet1!ER141</f>
        <v>0</v>
      </c>
      <c r="F140" s="36">
        <f>Sheet1!ES141</f>
        <v>0</v>
      </c>
      <c r="G140" s="36">
        <f>Sheet1!ET141</f>
        <v>0</v>
      </c>
      <c r="H140" s="36">
        <f>Sheet1!EU141</f>
        <v>0</v>
      </c>
      <c r="I140" s="36">
        <f>Sheet1!EV141</f>
        <v>0</v>
      </c>
      <c r="J140" s="36">
        <f>Sheet1!EW141</f>
        <v>0</v>
      </c>
      <c r="K140" s="36">
        <f>Sheet1!EX141</f>
        <v>0</v>
      </c>
      <c r="L140" s="36">
        <f>Sheet1!EY141</f>
        <v>0</v>
      </c>
      <c r="M140" s="36">
        <f>Sheet1!EZ141</f>
        <v>0</v>
      </c>
    </row>
    <row r="141" ht="15.75" spans="1:13">
      <c r="A141" t="s">
        <v>46</v>
      </c>
      <c r="B141" s="68">
        <v>44001</v>
      </c>
      <c r="C141" s="36">
        <f>Sheet1!EP142</f>
        <v>0</v>
      </c>
      <c r="D141" s="36">
        <f>Sheet1!EQ142</f>
        <v>0</v>
      </c>
      <c r="E141" s="36">
        <f>Sheet1!ER142</f>
        <v>0</v>
      </c>
      <c r="F141" s="36">
        <f>Sheet1!ES142</f>
        <v>0</v>
      </c>
      <c r="G141" s="36">
        <f>Sheet1!ET142</f>
        <v>0</v>
      </c>
      <c r="H141" s="36">
        <f>Sheet1!EU142</f>
        <v>0</v>
      </c>
      <c r="I141" s="36">
        <f>Sheet1!EV142</f>
        <v>0</v>
      </c>
      <c r="J141" s="36">
        <f>Sheet1!EW142</f>
        <v>0</v>
      </c>
      <c r="K141" s="36">
        <f>Sheet1!EX142</f>
        <v>0</v>
      </c>
      <c r="L141" s="36">
        <f>Sheet1!EY142</f>
        <v>0</v>
      </c>
      <c r="M141" s="36">
        <f>Sheet1!EZ142</f>
        <v>0</v>
      </c>
    </row>
    <row r="142" ht="15.75" spans="1:13">
      <c r="A142" t="s">
        <v>46</v>
      </c>
      <c r="B142" s="68">
        <v>44002</v>
      </c>
      <c r="C142" s="36">
        <f>Sheet1!EP143</f>
        <v>0</v>
      </c>
      <c r="D142" s="36">
        <f>Sheet1!EQ143</f>
        <v>0</v>
      </c>
      <c r="E142" s="36">
        <f>Sheet1!ER143</f>
        <v>0</v>
      </c>
      <c r="F142" s="36">
        <f>Sheet1!ES143</f>
        <v>0</v>
      </c>
      <c r="G142" s="36">
        <f>Sheet1!ET143</f>
        <v>0</v>
      </c>
      <c r="H142" s="36">
        <f>Sheet1!EU143</f>
        <v>0</v>
      </c>
      <c r="I142" s="36">
        <f>Sheet1!EV143</f>
        <v>0</v>
      </c>
      <c r="J142" s="36">
        <f>Sheet1!EW143</f>
        <v>0</v>
      </c>
      <c r="K142" s="36">
        <f>Sheet1!EX143</f>
        <v>0</v>
      </c>
      <c r="L142" s="36">
        <f>Sheet1!EY143</f>
        <v>0</v>
      </c>
      <c r="M142" s="36">
        <f>Sheet1!EZ143</f>
        <v>0</v>
      </c>
    </row>
    <row r="143" ht="15.75" spans="1:13">
      <c r="A143" t="s">
        <v>46</v>
      </c>
      <c r="B143" s="68">
        <v>44003</v>
      </c>
      <c r="C143" s="36">
        <f>Sheet1!EP144</f>
        <v>0</v>
      </c>
      <c r="D143" s="36">
        <f>Sheet1!EQ144</f>
        <v>0</v>
      </c>
      <c r="E143" s="36">
        <f>Sheet1!ER144</f>
        <v>0</v>
      </c>
      <c r="F143" s="36">
        <f>Sheet1!ES144</f>
        <v>0</v>
      </c>
      <c r="G143" s="36">
        <f>Sheet1!ET144</f>
        <v>0</v>
      </c>
      <c r="H143" s="36">
        <f>Sheet1!EU144</f>
        <v>0</v>
      </c>
      <c r="I143" s="36">
        <f>Sheet1!EV144</f>
        <v>0</v>
      </c>
      <c r="J143" s="36">
        <f>Sheet1!EW144</f>
        <v>0</v>
      </c>
      <c r="K143" s="36">
        <f>Sheet1!EX144</f>
        <v>0</v>
      </c>
      <c r="L143" s="36">
        <f>Sheet1!EY144</f>
        <v>0</v>
      </c>
      <c r="M143" s="36">
        <f>Sheet1!EZ144</f>
        <v>0</v>
      </c>
    </row>
    <row r="144" ht="15.75" spans="1:13">
      <c r="A144" t="s">
        <v>46</v>
      </c>
      <c r="B144" s="68">
        <v>44004</v>
      </c>
      <c r="C144" s="36">
        <f>Sheet1!EP145</f>
        <v>0</v>
      </c>
      <c r="D144" s="36">
        <f>Sheet1!EQ145</f>
        <v>0</v>
      </c>
      <c r="E144" s="36">
        <f>Sheet1!ER145</f>
        <v>0</v>
      </c>
      <c r="F144" s="36">
        <f>Sheet1!ES145</f>
        <v>0</v>
      </c>
      <c r="G144" s="36">
        <f>Sheet1!ET145</f>
        <v>0</v>
      </c>
      <c r="H144" s="36">
        <f>Sheet1!EU145</f>
        <v>0</v>
      </c>
      <c r="I144" s="36">
        <f>Sheet1!EV145</f>
        <v>0</v>
      </c>
      <c r="J144" s="36">
        <f>Sheet1!EW145</f>
        <v>0</v>
      </c>
      <c r="K144" s="36">
        <f>Sheet1!EX145</f>
        <v>0</v>
      </c>
      <c r="L144" s="36">
        <f>Sheet1!EY145</f>
        <v>0</v>
      </c>
      <c r="M144" s="36">
        <f>Sheet1!EZ145</f>
        <v>0</v>
      </c>
    </row>
    <row r="145" ht="15.75" spans="1:13">
      <c r="A145" t="s">
        <v>46</v>
      </c>
      <c r="B145" s="68">
        <v>44005</v>
      </c>
      <c r="C145" s="36">
        <f>Sheet1!EP146</f>
        <v>0</v>
      </c>
      <c r="D145" s="36">
        <f>Sheet1!EQ146</f>
        <v>0</v>
      </c>
      <c r="E145" s="36">
        <f>Sheet1!ER146</f>
        <v>0</v>
      </c>
      <c r="F145" s="36">
        <f>Sheet1!ES146</f>
        <v>0</v>
      </c>
      <c r="G145" s="36">
        <f>Sheet1!ET146</f>
        <v>0</v>
      </c>
      <c r="H145" s="36">
        <f>Sheet1!EU146</f>
        <v>0</v>
      </c>
      <c r="I145" s="36">
        <f>Sheet1!EV146</f>
        <v>0</v>
      </c>
      <c r="J145" s="36">
        <f>Sheet1!EW146</f>
        <v>0</v>
      </c>
      <c r="K145" s="36">
        <f>Sheet1!EX146</f>
        <v>0</v>
      </c>
      <c r="L145" s="36">
        <f>Sheet1!EY146</f>
        <v>0</v>
      </c>
      <c r="M145" s="36">
        <f>Sheet1!EZ146</f>
        <v>0</v>
      </c>
    </row>
    <row r="146" ht="15.75" spans="1:13">
      <c r="A146" t="s">
        <v>46</v>
      </c>
      <c r="B146" s="68">
        <v>44006</v>
      </c>
      <c r="C146" s="36">
        <f>Sheet1!EP147</f>
        <v>0</v>
      </c>
      <c r="D146" s="36">
        <f>Sheet1!EQ147</f>
        <v>0</v>
      </c>
      <c r="E146" s="36">
        <f>Sheet1!ER147</f>
        <v>0</v>
      </c>
      <c r="F146" s="36">
        <f>Sheet1!ES147</f>
        <v>0</v>
      </c>
      <c r="G146" s="36">
        <f>Sheet1!ET147</f>
        <v>0</v>
      </c>
      <c r="H146" s="36">
        <f>Sheet1!EU147</f>
        <v>0</v>
      </c>
      <c r="I146" s="36">
        <f>Sheet1!EV147</f>
        <v>0</v>
      </c>
      <c r="J146" s="36">
        <f>Sheet1!EW147</f>
        <v>0</v>
      </c>
      <c r="K146" s="36">
        <f>Sheet1!EX147</f>
        <v>0</v>
      </c>
      <c r="L146" s="36">
        <f>Sheet1!EY147</f>
        <v>0</v>
      </c>
      <c r="M146" s="36">
        <f>Sheet1!EZ147</f>
        <v>0</v>
      </c>
    </row>
    <row r="147" ht="15.75" spans="1:13">
      <c r="A147" t="s">
        <v>46</v>
      </c>
      <c r="B147" s="68">
        <v>44007</v>
      </c>
      <c r="C147" s="36">
        <f>Sheet1!EP148</f>
        <v>0</v>
      </c>
      <c r="D147" s="36">
        <f>Sheet1!EQ148</f>
        <v>0</v>
      </c>
      <c r="E147" s="36">
        <f>Sheet1!ER148</f>
        <v>0</v>
      </c>
      <c r="F147" s="36">
        <f>Sheet1!ES148</f>
        <v>0</v>
      </c>
      <c r="G147" s="36">
        <f>Sheet1!ET148</f>
        <v>0</v>
      </c>
      <c r="H147" s="36">
        <f>Sheet1!EU148</f>
        <v>0</v>
      </c>
      <c r="I147" s="36">
        <f>Sheet1!EV148</f>
        <v>0</v>
      </c>
      <c r="J147" s="36">
        <f>Sheet1!EW148</f>
        <v>0</v>
      </c>
      <c r="K147" s="36">
        <f>Sheet1!EX148</f>
        <v>0</v>
      </c>
      <c r="L147" s="36">
        <f>Sheet1!EY148</f>
        <v>0</v>
      </c>
      <c r="M147" s="36">
        <f>Sheet1!EZ148</f>
        <v>0</v>
      </c>
    </row>
    <row r="148" ht="15.75" spans="1:13">
      <c r="A148" t="s">
        <v>46</v>
      </c>
      <c r="B148" s="68">
        <v>44008</v>
      </c>
      <c r="C148" s="36">
        <f>Sheet1!EP149</f>
        <v>0</v>
      </c>
      <c r="D148" s="36">
        <f>Sheet1!EQ149</f>
        <v>0</v>
      </c>
      <c r="E148" s="36">
        <f>Sheet1!ER149</f>
        <v>0</v>
      </c>
      <c r="F148" s="36">
        <f>Sheet1!ES149</f>
        <v>0</v>
      </c>
      <c r="G148" s="36">
        <f>Sheet1!ET149</f>
        <v>0</v>
      </c>
      <c r="H148" s="36">
        <f>Sheet1!EU149</f>
        <v>0</v>
      </c>
      <c r="I148" s="36">
        <f>Sheet1!EV149</f>
        <v>0</v>
      </c>
      <c r="J148" s="36">
        <f>Sheet1!EW149</f>
        <v>0</v>
      </c>
      <c r="K148" s="36">
        <f>Sheet1!EX149</f>
        <v>0</v>
      </c>
      <c r="L148" s="36">
        <f>Sheet1!EY149</f>
        <v>0</v>
      </c>
      <c r="M148" s="36">
        <f>Sheet1!EZ149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R125" sqref="R125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47</v>
      </c>
      <c r="B37" s="68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75" spans="1:13">
      <c r="A38" t="s">
        <v>47</v>
      </c>
      <c r="B38" s="68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47</v>
      </c>
      <c r="B39" s="68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75" spans="1:13">
      <c r="A40" t="s">
        <v>47</v>
      </c>
      <c r="B40" s="68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75" spans="1:13">
      <c r="A41" t="s">
        <v>47</v>
      </c>
      <c r="B41" s="68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75" spans="1:13">
      <c r="A42" t="s">
        <v>47</v>
      </c>
      <c r="B42" s="68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75" spans="1:13">
      <c r="A43" t="s">
        <v>47</v>
      </c>
      <c r="B43" s="68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75" spans="1:13">
      <c r="A44" t="s">
        <v>47</v>
      </c>
      <c r="B44" s="68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75" spans="1:13">
      <c r="A45" t="s">
        <v>47</v>
      </c>
      <c r="B45" s="68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75" spans="1:13">
      <c r="A46" t="s">
        <v>47</v>
      </c>
      <c r="B46" s="68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75" spans="1:13">
      <c r="A47" t="s">
        <v>47</v>
      </c>
      <c r="B47" s="68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75" spans="1:13">
      <c r="A48" t="s">
        <v>47</v>
      </c>
      <c r="B48" s="68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75" spans="1:13">
      <c r="A49" t="s">
        <v>47</v>
      </c>
      <c r="B49" s="68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75" spans="1:13">
      <c r="A50" t="s">
        <v>47</v>
      </c>
      <c r="B50" s="68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75" spans="1:13">
      <c r="A51" t="s">
        <v>47</v>
      </c>
      <c r="B51" s="68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75" spans="1:13">
      <c r="A52" t="s">
        <v>47</v>
      </c>
      <c r="B52" s="68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75" spans="1:13">
      <c r="A53" t="s">
        <v>47</v>
      </c>
      <c r="B53" s="68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75" spans="1:13">
      <c r="A54" t="s">
        <v>47</v>
      </c>
      <c r="B54" s="68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75" spans="1:13">
      <c r="A55" t="s">
        <v>47</v>
      </c>
      <c r="B55" s="68">
        <v>43915</v>
      </c>
      <c r="C55" s="70">
        <v>2144</v>
      </c>
      <c r="D55" s="70">
        <v>257</v>
      </c>
      <c r="E55" s="70">
        <v>8</v>
      </c>
      <c r="F55" s="70">
        <v>1</v>
      </c>
      <c r="G55" s="70">
        <v>118</v>
      </c>
      <c r="H55" s="70">
        <v>2018</v>
      </c>
      <c r="I55" s="70">
        <v>11</v>
      </c>
      <c r="J55" s="70">
        <v>84</v>
      </c>
      <c r="K55" s="100">
        <v>0.3</v>
      </c>
      <c r="L55" s="70"/>
      <c r="M55" s="70"/>
    </row>
    <row r="56" ht="15.75" spans="1:13">
      <c r="A56" t="s">
        <v>47</v>
      </c>
      <c r="B56" s="68">
        <v>43916</v>
      </c>
      <c r="C56" s="70">
        <v>2431</v>
      </c>
      <c r="D56" s="70">
        <v>287</v>
      </c>
      <c r="E56" s="70">
        <v>9</v>
      </c>
      <c r="F56" s="70">
        <v>1</v>
      </c>
      <c r="G56" s="70">
        <v>118</v>
      </c>
      <c r="H56" s="70">
        <v>2304</v>
      </c>
      <c r="I56" s="70">
        <v>11</v>
      </c>
      <c r="J56" s="70">
        <v>95</v>
      </c>
      <c r="K56" s="100">
        <v>0.4</v>
      </c>
      <c r="L56" s="70"/>
      <c r="M56" s="70"/>
    </row>
    <row r="57" ht="15.75" spans="1:13">
      <c r="A57" t="s">
        <v>47</v>
      </c>
      <c r="B57" s="68">
        <v>43917</v>
      </c>
      <c r="C57" s="70">
        <v>2985</v>
      </c>
      <c r="D57" s="70">
        <v>554</v>
      </c>
      <c r="E57" s="70">
        <v>13</v>
      </c>
      <c r="F57" s="70">
        <v>4</v>
      </c>
      <c r="G57" s="70">
        <v>170</v>
      </c>
      <c r="H57" s="70">
        <v>2802</v>
      </c>
      <c r="I57" s="70">
        <v>11</v>
      </c>
      <c r="J57" s="70">
        <v>117</v>
      </c>
      <c r="K57" s="100">
        <v>0.5</v>
      </c>
      <c r="L57" s="70"/>
      <c r="M57" s="70"/>
    </row>
    <row r="58" ht="15.75" spans="1:13">
      <c r="A58" t="s">
        <v>47</v>
      </c>
      <c r="B58" s="68">
        <v>43918</v>
      </c>
      <c r="C58" s="70">
        <v>3180</v>
      </c>
      <c r="D58" s="70">
        <v>195</v>
      </c>
      <c r="E58" s="70">
        <v>13</v>
      </c>
      <c r="F58" s="70">
        <v>0</v>
      </c>
      <c r="G58" s="70">
        <v>170</v>
      </c>
      <c r="H58" s="70">
        <v>2997</v>
      </c>
      <c r="I58" s="70">
        <v>23</v>
      </c>
      <c r="J58" s="70">
        <v>125</v>
      </c>
      <c r="K58" s="100">
        <v>0.5</v>
      </c>
      <c r="L58"/>
      <c r="M58" s="70"/>
    </row>
    <row r="59" ht="15.75" spans="1:13">
      <c r="A59" t="s">
        <v>47</v>
      </c>
      <c r="B59" s="68">
        <v>43919</v>
      </c>
      <c r="C59" s="70">
        <v>3635</v>
      </c>
      <c r="D59" s="70">
        <v>455</v>
      </c>
      <c r="E59" s="70">
        <v>14</v>
      </c>
      <c r="F59" s="70">
        <v>1</v>
      </c>
      <c r="G59" s="70">
        <v>170</v>
      </c>
      <c r="H59" s="70">
        <v>3451</v>
      </c>
      <c r="I59" s="70">
        <v>23</v>
      </c>
      <c r="J59" s="70">
        <v>143</v>
      </c>
      <c r="K59" s="100">
        <v>0.5</v>
      </c>
      <c r="L59"/>
      <c r="M59" s="70"/>
    </row>
    <row r="60" ht="15.75" spans="1:13">
      <c r="A60" t="s">
        <v>47</v>
      </c>
      <c r="B60" s="68">
        <v>43920</v>
      </c>
      <c r="C60" s="70">
        <v>3980</v>
      </c>
      <c r="D60" s="70">
        <v>345</v>
      </c>
      <c r="E60" s="70">
        <v>16</v>
      </c>
      <c r="F60" s="70">
        <v>2</v>
      </c>
      <c r="G60" s="70">
        <v>226</v>
      </c>
      <c r="H60" s="70">
        <v>3738</v>
      </c>
      <c r="I60" s="70">
        <v>23</v>
      </c>
      <c r="J60" s="70">
        <v>156</v>
      </c>
      <c r="K60" s="100">
        <v>0.6</v>
      </c>
      <c r="L60"/>
      <c r="M60" s="70"/>
    </row>
    <row r="61" ht="15.75" spans="1:13">
      <c r="A61" t="s">
        <v>47</v>
      </c>
      <c r="B61" s="68">
        <v>43921</v>
      </c>
      <c r="C61" s="70">
        <v>4359</v>
      </c>
      <c r="D61" s="70">
        <v>379</v>
      </c>
      <c r="E61" s="70">
        <v>18</v>
      </c>
      <c r="F61" s="70">
        <v>2</v>
      </c>
      <c r="G61" s="70">
        <v>244</v>
      </c>
      <c r="H61" s="70">
        <v>4097</v>
      </c>
      <c r="I61" s="70">
        <v>28</v>
      </c>
      <c r="J61" s="70">
        <v>171</v>
      </c>
      <c r="K61" s="100">
        <v>0.7</v>
      </c>
      <c r="L61"/>
      <c r="M61" s="70"/>
    </row>
    <row r="62" ht="15.75" spans="1:13">
      <c r="A62" t="s">
        <v>47</v>
      </c>
      <c r="B62" s="68">
        <v>43922</v>
      </c>
      <c r="C62" s="70">
        <v>4561</v>
      </c>
      <c r="D62" s="70">
        <v>202</v>
      </c>
      <c r="E62" s="70">
        <v>19</v>
      </c>
      <c r="F62" s="70">
        <v>1</v>
      </c>
      <c r="G62" s="70">
        <v>337</v>
      </c>
      <c r="H62" s="70">
        <v>4205</v>
      </c>
      <c r="I62" s="70">
        <v>28</v>
      </c>
      <c r="J62" s="70">
        <v>179</v>
      </c>
      <c r="K62" s="100">
        <v>0.7</v>
      </c>
      <c r="L62"/>
      <c r="M62" s="70"/>
    </row>
    <row r="63" ht="15.75" spans="1:13">
      <c r="A63" t="s">
        <v>47</v>
      </c>
      <c r="B63" s="68">
        <v>43923</v>
      </c>
      <c r="C63" s="70">
        <v>4980</v>
      </c>
      <c r="D63" s="70">
        <v>419</v>
      </c>
      <c r="E63" s="70">
        <v>22</v>
      </c>
      <c r="F63" s="70">
        <v>3</v>
      </c>
      <c r="G63" s="70">
        <v>345</v>
      </c>
      <c r="H63" s="70">
        <v>4613</v>
      </c>
      <c r="I63" s="70">
        <v>50</v>
      </c>
      <c r="J63" s="70">
        <v>195</v>
      </c>
      <c r="K63" s="70">
        <v>0.9</v>
      </c>
      <c r="L63"/>
      <c r="M63" s="70"/>
    </row>
    <row r="64" ht="15.75" spans="1:13">
      <c r="A64" t="s">
        <v>47</v>
      </c>
      <c r="B64" s="68">
        <v>43924</v>
      </c>
      <c r="C64" s="70">
        <v>5230</v>
      </c>
      <c r="D64" s="70">
        <v>250</v>
      </c>
      <c r="E64" s="70">
        <v>27</v>
      </c>
      <c r="F64" s="70">
        <v>5</v>
      </c>
      <c r="G64" s="70">
        <v>585</v>
      </c>
      <c r="H64" s="70">
        <v>4618</v>
      </c>
      <c r="I64" s="70">
        <v>50</v>
      </c>
      <c r="J64" s="70">
        <v>205</v>
      </c>
      <c r="K64" s="70">
        <v>1</v>
      </c>
      <c r="L64"/>
      <c r="M64" s="70"/>
    </row>
    <row r="65" ht="15.75" spans="1:13">
      <c r="A65" t="s">
        <v>47</v>
      </c>
      <c r="B65" s="68">
        <v>43925</v>
      </c>
      <c r="C65" s="70">
        <v>5350</v>
      </c>
      <c r="D65" s="70">
        <v>120</v>
      </c>
      <c r="E65" s="70">
        <v>28</v>
      </c>
      <c r="F65" s="70">
        <v>1</v>
      </c>
      <c r="G65" s="70">
        <v>585</v>
      </c>
      <c r="H65" s="70">
        <v>4737</v>
      </c>
      <c r="I65" s="70">
        <v>85</v>
      </c>
      <c r="J65" s="70">
        <v>210</v>
      </c>
      <c r="K65" s="70">
        <v>1</v>
      </c>
      <c r="L65"/>
      <c r="M65" s="70"/>
    </row>
    <row r="66" ht="15.75" spans="1:13">
      <c r="A66" t="s">
        <v>47</v>
      </c>
      <c r="B66" s="68">
        <v>43926</v>
      </c>
      <c r="C66" s="70">
        <v>5550</v>
      </c>
      <c r="D66" s="70">
        <v>200</v>
      </c>
      <c r="E66" s="70">
        <v>30</v>
      </c>
      <c r="F66" s="70">
        <v>2</v>
      </c>
      <c r="G66" s="70">
        <v>585</v>
      </c>
      <c r="H66" s="70">
        <v>4935</v>
      </c>
      <c r="I66" s="70">
        <v>85</v>
      </c>
      <c r="J66" s="70">
        <v>218</v>
      </c>
      <c r="K66" s="70">
        <v>1</v>
      </c>
      <c r="L66" s="70">
        <v>285675</v>
      </c>
      <c r="M66" s="70">
        <v>11203</v>
      </c>
    </row>
    <row r="67" ht="15.75" spans="1:13">
      <c r="A67" t="s">
        <v>47</v>
      </c>
      <c r="B67" s="68">
        <v>43927</v>
      </c>
      <c r="C67" s="70">
        <v>5687</v>
      </c>
      <c r="D67" s="70">
        <v>137</v>
      </c>
      <c r="E67" s="70">
        <v>35</v>
      </c>
      <c r="F67" s="70">
        <v>5</v>
      </c>
      <c r="G67" s="70">
        <v>2315</v>
      </c>
      <c r="H67" s="70">
        <v>3337</v>
      </c>
      <c r="I67" s="70">
        <v>91</v>
      </c>
      <c r="J67" s="70">
        <v>223</v>
      </c>
      <c r="K67" s="70">
        <v>1</v>
      </c>
      <c r="L67" s="70">
        <v>297154</v>
      </c>
      <c r="M67" s="70">
        <v>11653</v>
      </c>
    </row>
    <row r="68" ht="15.75" spans="1:13">
      <c r="A68" t="s">
        <v>47</v>
      </c>
      <c r="B68" s="68">
        <v>43928</v>
      </c>
      <c r="C68" s="47">
        <v>5795</v>
      </c>
      <c r="D68" s="47">
        <v>108</v>
      </c>
      <c r="E68" s="47">
        <v>41</v>
      </c>
      <c r="F68" s="47">
        <v>6</v>
      </c>
      <c r="G68" s="47">
        <v>2432</v>
      </c>
      <c r="H68" s="47">
        <v>3322</v>
      </c>
      <c r="I68" s="47">
        <v>96</v>
      </c>
      <c r="J68" s="47">
        <v>227</v>
      </c>
      <c r="K68" s="47">
        <v>2</v>
      </c>
      <c r="L68" s="47">
        <v>303536</v>
      </c>
      <c r="M68" s="47">
        <v>11903</v>
      </c>
    </row>
    <row r="69" ht="15.75" spans="1:13">
      <c r="A69" t="s">
        <v>47</v>
      </c>
      <c r="B69" s="68">
        <v>43929</v>
      </c>
      <c r="C69" s="40">
        <v>5919</v>
      </c>
      <c r="D69" s="40">
        <v>124</v>
      </c>
      <c r="E69" s="40">
        <v>48</v>
      </c>
      <c r="F69" s="40">
        <v>7</v>
      </c>
      <c r="G69" s="40">
        <v>2547</v>
      </c>
      <c r="H69" s="40">
        <v>3324</v>
      </c>
      <c r="I69" s="40">
        <v>93</v>
      </c>
      <c r="J69" s="40">
        <v>232</v>
      </c>
      <c r="K69" s="40">
        <v>2</v>
      </c>
      <c r="L69" s="40">
        <v>310700</v>
      </c>
      <c r="M69" s="40">
        <v>12184</v>
      </c>
    </row>
    <row r="70" ht="15.75" spans="1:13">
      <c r="A70" t="s">
        <v>47</v>
      </c>
      <c r="B70" s="68">
        <v>43930</v>
      </c>
      <c r="C70" s="40">
        <v>6013</v>
      </c>
      <c r="D70" s="40">
        <v>94</v>
      </c>
      <c r="E70" s="40">
        <v>50</v>
      </c>
      <c r="F70" s="40">
        <v>2</v>
      </c>
      <c r="G70" s="40">
        <v>2813</v>
      </c>
      <c r="H70" s="40">
        <v>3150</v>
      </c>
      <c r="I70" s="40">
        <v>87</v>
      </c>
      <c r="J70" s="40">
        <v>236</v>
      </c>
      <c r="K70" s="40">
        <v>2</v>
      </c>
      <c r="L70" s="40">
        <v>319784</v>
      </c>
      <c r="M70" s="40">
        <v>12541</v>
      </c>
    </row>
    <row r="71" ht="15.75" spans="1:13">
      <c r="A71" t="s">
        <v>47</v>
      </c>
      <c r="B71" s="68">
        <v>43931</v>
      </c>
      <c r="C71" s="40">
        <v>6104</v>
      </c>
      <c r="D71" s="40">
        <v>91</v>
      </c>
      <c r="E71" s="40">
        <v>51</v>
      </c>
      <c r="F71" s="40">
        <v>1</v>
      </c>
      <c r="G71" s="40">
        <v>2987</v>
      </c>
      <c r="H71" s="40">
        <v>3066</v>
      </c>
      <c r="I71" s="40">
        <v>81</v>
      </c>
      <c r="J71" s="40">
        <v>239</v>
      </c>
      <c r="K71" s="40">
        <v>2</v>
      </c>
      <c r="L71" s="40">
        <v>330134</v>
      </c>
      <c r="M71" s="40">
        <v>12946</v>
      </c>
    </row>
    <row r="72" ht="15.75" spans="1:13">
      <c r="A72" t="s">
        <v>47</v>
      </c>
      <c r="B72" s="68">
        <v>43932</v>
      </c>
      <c r="C72" s="40">
        <v>6203</v>
      </c>
      <c r="D72" s="40">
        <v>99</v>
      </c>
      <c r="E72" s="40">
        <v>53</v>
      </c>
      <c r="F72" s="40">
        <v>2</v>
      </c>
      <c r="G72" s="40">
        <v>3141</v>
      </c>
      <c r="H72" s="40">
        <v>3009</v>
      </c>
      <c r="I72" s="40">
        <v>74</v>
      </c>
      <c r="J72" s="40">
        <v>243</v>
      </c>
      <c r="K72" s="40">
        <v>2</v>
      </c>
      <c r="L72" s="40">
        <v>338346</v>
      </c>
      <c r="M72" s="40">
        <v>13269</v>
      </c>
    </row>
    <row r="73" ht="15.75" spans="1:13">
      <c r="A73" t="s">
        <v>47</v>
      </c>
      <c r="B73" s="68">
        <v>43933</v>
      </c>
      <c r="C73" s="40">
        <v>6303</v>
      </c>
      <c r="D73" s="40">
        <v>100</v>
      </c>
      <c r="E73" s="40">
        <v>56</v>
      </c>
      <c r="F73" s="40">
        <v>3</v>
      </c>
      <c r="G73" s="40">
        <v>3265</v>
      </c>
      <c r="H73" s="40">
        <v>2982</v>
      </c>
      <c r="I73" s="40">
        <v>80</v>
      </c>
      <c r="J73" s="40">
        <v>247</v>
      </c>
      <c r="K73" s="40">
        <v>2</v>
      </c>
      <c r="L73" s="40">
        <v>351380</v>
      </c>
      <c r="M73" s="40">
        <v>13780</v>
      </c>
    </row>
    <row r="74" ht="15.75" spans="1:13">
      <c r="A74" t="s">
        <v>47</v>
      </c>
      <c r="B74" s="68">
        <v>43934</v>
      </c>
      <c r="C74" s="40">
        <v>6313</v>
      </c>
      <c r="D74" s="40">
        <v>10</v>
      </c>
      <c r="E74" s="40">
        <v>59</v>
      </c>
      <c r="F74" s="40">
        <v>3</v>
      </c>
      <c r="G74" s="40">
        <v>3338</v>
      </c>
      <c r="H74" s="40">
        <v>2916</v>
      </c>
      <c r="I74" s="40">
        <v>81</v>
      </c>
      <c r="J74" s="40">
        <v>248</v>
      </c>
      <c r="K74" s="40">
        <v>2</v>
      </c>
      <c r="L74" s="40">
        <v>353941</v>
      </c>
      <c r="M74" s="40">
        <v>13880</v>
      </c>
    </row>
    <row r="75" ht="15.75" spans="1:13">
      <c r="A75" t="s">
        <v>47</v>
      </c>
      <c r="B75" s="68">
        <v>43935</v>
      </c>
      <c r="C75" s="40">
        <v>6359</v>
      </c>
      <c r="D75" s="40">
        <v>46</v>
      </c>
      <c r="E75" s="40">
        <v>61</v>
      </c>
      <c r="F75" s="40">
        <v>2</v>
      </c>
      <c r="G75" s="40">
        <v>3494</v>
      </c>
      <c r="H75" s="40">
        <v>2804</v>
      </c>
      <c r="I75" s="40">
        <v>79</v>
      </c>
      <c r="J75" s="40">
        <v>249</v>
      </c>
      <c r="K75" s="40">
        <v>2</v>
      </c>
      <c r="L75" s="40">
        <v>362136</v>
      </c>
      <c r="M75" s="40">
        <v>14201</v>
      </c>
    </row>
    <row r="76" ht="15.75" spans="1:13">
      <c r="A76" t="s">
        <v>47</v>
      </c>
      <c r="B76" s="68">
        <v>43936</v>
      </c>
      <c r="C76" s="40">
        <v>6400</v>
      </c>
      <c r="D76" s="40">
        <v>41</v>
      </c>
      <c r="E76" s="40">
        <v>61</v>
      </c>
      <c r="F76" s="40">
        <v>0</v>
      </c>
      <c r="G76" s="40">
        <v>3598</v>
      </c>
      <c r="H76" s="40">
        <v>2741</v>
      </c>
      <c r="I76" s="40">
        <v>80</v>
      </c>
      <c r="J76" s="40">
        <v>251</v>
      </c>
      <c r="K76" s="40">
        <v>2</v>
      </c>
      <c r="L76" s="40">
        <v>366493</v>
      </c>
      <c r="M76" s="40">
        <v>14372</v>
      </c>
    </row>
    <row r="77" ht="15.75" spans="1:13">
      <c r="A77" t="s">
        <v>47</v>
      </c>
      <c r="B77" s="68">
        <v>43937</v>
      </c>
      <c r="C77" s="40">
        <v>6447</v>
      </c>
      <c r="D77" s="40">
        <v>47</v>
      </c>
      <c r="E77" s="40">
        <v>63</v>
      </c>
      <c r="F77" s="40">
        <v>2</v>
      </c>
      <c r="G77" s="40">
        <v>3686</v>
      </c>
      <c r="H77" s="40">
        <v>2698</v>
      </c>
      <c r="I77" s="40">
        <v>76</v>
      </c>
      <c r="J77" s="40">
        <v>253</v>
      </c>
      <c r="K77" s="40">
        <v>2</v>
      </c>
      <c r="L77" s="40">
        <v>371377</v>
      </c>
      <c r="M77" s="40">
        <v>14564</v>
      </c>
    </row>
    <row r="78" ht="15.75" spans="1:13">
      <c r="A78" t="s">
        <v>47</v>
      </c>
      <c r="B78" s="68">
        <v>43938</v>
      </c>
      <c r="C78" s="40">
        <v>6468</v>
      </c>
      <c r="D78" s="40">
        <v>21</v>
      </c>
      <c r="E78" s="40">
        <v>63</v>
      </c>
      <c r="F78" s="40">
        <v>0</v>
      </c>
      <c r="G78" s="40">
        <v>3747</v>
      </c>
      <c r="H78" s="40">
        <v>2658</v>
      </c>
      <c r="I78" s="40">
        <v>66</v>
      </c>
      <c r="J78" s="40">
        <v>254</v>
      </c>
      <c r="K78" s="40">
        <v>2</v>
      </c>
      <c r="L78" s="40">
        <v>380003</v>
      </c>
      <c r="M78" s="40">
        <v>14902</v>
      </c>
    </row>
    <row r="79" ht="15.75" spans="1:13">
      <c r="A79" t="s">
        <v>47</v>
      </c>
      <c r="B79" s="68">
        <v>43939</v>
      </c>
      <c r="C79" s="40">
        <v>6526</v>
      </c>
      <c r="D79" s="40">
        <v>58</v>
      </c>
      <c r="E79" s="40">
        <v>65</v>
      </c>
      <c r="F79" s="40">
        <v>2</v>
      </c>
      <c r="G79" s="40">
        <v>3821</v>
      </c>
      <c r="H79" s="40">
        <v>2640</v>
      </c>
      <c r="I79" s="40">
        <v>60</v>
      </c>
      <c r="J79" s="40">
        <v>256</v>
      </c>
      <c r="K79" s="40">
        <v>3</v>
      </c>
      <c r="L79" s="40">
        <v>391530</v>
      </c>
      <c r="M79" s="40">
        <v>15354</v>
      </c>
    </row>
    <row r="80" ht="15.75" spans="1:13">
      <c r="A80" t="s">
        <v>47</v>
      </c>
      <c r="B80" s="68">
        <v>43940</v>
      </c>
      <c r="C80" s="40">
        <v>6565</v>
      </c>
      <c r="D80" s="40">
        <v>39</v>
      </c>
      <c r="E80" s="40">
        <v>69</v>
      </c>
      <c r="F80" s="40">
        <v>4</v>
      </c>
      <c r="G80" s="40">
        <v>4163</v>
      </c>
      <c r="H80" s="40">
        <v>2333</v>
      </c>
      <c r="I80" s="40">
        <v>55</v>
      </c>
      <c r="J80" s="40">
        <v>257</v>
      </c>
      <c r="K80" s="40">
        <v>3</v>
      </c>
      <c r="L80" s="40">
        <v>406510</v>
      </c>
      <c r="M80" s="40">
        <v>15942</v>
      </c>
    </row>
    <row r="81" ht="15.75" spans="1:13">
      <c r="A81" t="s">
        <v>47</v>
      </c>
      <c r="B81" s="68">
        <v>43941</v>
      </c>
      <c r="C81" s="40">
        <v>6612</v>
      </c>
      <c r="D81" s="40">
        <v>47</v>
      </c>
      <c r="E81" s="40">
        <v>71</v>
      </c>
      <c r="F81" s="40">
        <v>2</v>
      </c>
      <c r="G81" s="40">
        <v>4230</v>
      </c>
      <c r="H81" s="40">
        <v>2311</v>
      </c>
      <c r="I81" s="40">
        <v>48</v>
      </c>
      <c r="J81" s="40">
        <v>259</v>
      </c>
      <c r="K81" s="40">
        <v>3</v>
      </c>
      <c r="L81" s="40">
        <v>420996</v>
      </c>
      <c r="M81" s="40">
        <v>16510</v>
      </c>
    </row>
    <row r="82" ht="15.75" spans="1:13">
      <c r="A82" t="s">
        <v>47</v>
      </c>
      <c r="B82" s="68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75" spans="1:13">
      <c r="A83" t="s">
        <v>47</v>
      </c>
      <c r="B83" s="68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75" spans="1:13">
      <c r="A84" t="s">
        <v>47</v>
      </c>
      <c r="B84" s="68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75" spans="1:13">
      <c r="A85" t="s">
        <v>47</v>
      </c>
      <c r="B85" s="68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75" spans="1:13">
      <c r="A86" t="s">
        <v>47</v>
      </c>
      <c r="B86" s="68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75" spans="1:13">
      <c r="A87" t="s">
        <v>47</v>
      </c>
      <c r="B87" s="68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75" spans="1:13">
      <c r="A88" t="s">
        <v>47</v>
      </c>
      <c r="B88" s="68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47</v>
      </c>
      <c r="B89" s="68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47</v>
      </c>
      <c r="B90" s="68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47</v>
      </c>
      <c r="B91" s="68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25" spans="1:13">
      <c r="A92" t="s">
        <v>47</v>
      </c>
      <c r="B92" s="68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75" spans="1:13">
      <c r="A93" t="s">
        <v>47</v>
      </c>
      <c r="B93" s="68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75" spans="1:13">
      <c r="A94" t="s">
        <v>47</v>
      </c>
      <c r="B94" s="68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75" spans="1:13">
      <c r="A95" t="s">
        <v>47</v>
      </c>
      <c r="B95" s="68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75" spans="1:13">
      <c r="A96" t="s">
        <v>47</v>
      </c>
      <c r="B96" s="68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75" spans="1:13">
      <c r="A97" t="s">
        <v>47</v>
      </c>
      <c r="B97" s="68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75" spans="1:13">
      <c r="A98" t="s">
        <v>47</v>
      </c>
      <c r="B98" s="68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75" spans="1:13">
      <c r="A99" t="s">
        <v>47</v>
      </c>
      <c r="B99" s="68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75" spans="1:13">
      <c r="A100" t="s">
        <v>47</v>
      </c>
      <c r="B100" s="68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75" spans="1:13">
      <c r="A101" t="s">
        <v>47</v>
      </c>
      <c r="B101" s="68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75" spans="1:13">
      <c r="A102" t="s">
        <v>47</v>
      </c>
      <c r="B102" s="68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75" spans="1:13">
      <c r="A103" t="s">
        <v>47</v>
      </c>
      <c r="B103" s="68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75" spans="1:13">
      <c r="A104" t="s">
        <v>47</v>
      </c>
      <c r="B104" s="68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75" spans="1:13">
      <c r="A105" t="s">
        <v>47</v>
      </c>
      <c r="B105" s="68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75" spans="1:13">
      <c r="A106" t="s">
        <v>47</v>
      </c>
      <c r="B106" s="68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75" spans="1:13">
      <c r="A107" t="s">
        <v>47</v>
      </c>
      <c r="B107" s="68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75" spans="1:13">
      <c r="A108" t="s">
        <v>47</v>
      </c>
      <c r="B108" s="68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75" spans="1:13">
      <c r="A109" t="s">
        <v>47</v>
      </c>
      <c r="B109" s="68">
        <v>43969</v>
      </c>
      <c r="C109" s="36">
        <f>Sheet1!AJO110</f>
        <v>7045</v>
      </c>
      <c r="D109" s="36">
        <f>Sheet1!AJP110</f>
        <v>9</v>
      </c>
      <c r="E109" s="36">
        <f>Sheet1!AJQ110</f>
        <v>98</v>
      </c>
      <c r="F109" s="36">
        <f>Sheet1!AJR110</f>
        <v>0</v>
      </c>
      <c r="G109" s="36">
        <f>Sheet1!AJS110</f>
        <v>6367</v>
      </c>
      <c r="H109" s="36">
        <f>Sheet1!AJT110</f>
        <v>580</v>
      </c>
      <c r="I109" s="36">
        <f>Sheet1!AJU110</f>
        <v>16</v>
      </c>
      <c r="J109" s="36">
        <f>Sheet1!AJV110</f>
        <v>277</v>
      </c>
      <c r="K109" s="36">
        <f>Sheet1!AJW110</f>
        <v>4</v>
      </c>
      <c r="L109" s="36">
        <f>Sheet1!AJX110</f>
        <v>1042126</v>
      </c>
      <c r="M109" s="36">
        <f>Sheet1!AJY110</f>
        <v>40928</v>
      </c>
    </row>
    <row r="110" ht="15.75" spans="1:13">
      <c r="A110" t="s">
        <v>47</v>
      </c>
      <c r="B110" s="68">
        <v>43970</v>
      </c>
      <c r="C110" s="36">
        <f>Sheet1!AJO111</f>
        <v>7060</v>
      </c>
      <c r="D110" s="36">
        <f>Sheet1!AJP111</f>
        <v>15</v>
      </c>
      <c r="E110" s="36">
        <f>Sheet1!AJQ111</f>
        <v>99</v>
      </c>
      <c r="F110" s="36">
        <f>Sheet1!AJR111</f>
        <v>1</v>
      </c>
      <c r="G110" s="36">
        <f>Sheet1!AJS111</f>
        <v>6392</v>
      </c>
      <c r="H110" s="36">
        <f>Sheet1!AJT111</f>
        <v>569</v>
      </c>
      <c r="I110" s="36">
        <f>Sheet1!AJU111</f>
        <v>12</v>
      </c>
      <c r="J110" s="36">
        <f>Sheet1!AJV111</f>
        <v>277</v>
      </c>
      <c r="K110" s="36">
        <f>Sheet1!AJW111</f>
        <v>4</v>
      </c>
      <c r="L110" s="36">
        <f>Sheet1!AJX111</f>
        <v>1062034</v>
      </c>
      <c r="M110" s="36">
        <f>Sheet1!AJY111</f>
        <v>41708</v>
      </c>
    </row>
    <row r="111" ht="15.75" spans="1:13">
      <c r="A111" t="s">
        <v>47</v>
      </c>
      <c r="B111" s="68">
        <v>43971</v>
      </c>
      <c r="C111" s="36">
        <f>Sheet1!AJO112</f>
        <v>7068</v>
      </c>
      <c r="D111" s="36">
        <f>Sheet1!AJP112</f>
        <v>8</v>
      </c>
      <c r="E111" s="36">
        <f>Sheet1!AJQ112</f>
        <v>100</v>
      </c>
      <c r="F111" s="36">
        <f>Sheet1!AJR112</f>
        <v>1</v>
      </c>
      <c r="G111" s="36">
        <f>Sheet1!AJS112</f>
        <v>6413</v>
      </c>
      <c r="H111" s="36">
        <f>Sheet1!AJT112</f>
        <v>555</v>
      </c>
      <c r="I111" s="36">
        <f>Sheet1!AJU112</f>
        <v>11</v>
      </c>
      <c r="J111" s="36">
        <f>Sheet1!AJV112</f>
        <v>278</v>
      </c>
      <c r="K111" s="36">
        <f>Sheet1!AJW112</f>
        <v>4</v>
      </c>
      <c r="L111" s="36">
        <f>Sheet1!AJX112</f>
        <v>1085870</v>
      </c>
      <c r="M111" s="36">
        <f>Sheet1!AJY112</f>
        <v>42643</v>
      </c>
    </row>
    <row r="112" ht="15.75" spans="1:13">
      <c r="A112" t="s">
        <v>47</v>
      </c>
      <c r="B112" s="68">
        <v>43972</v>
      </c>
      <c r="C112" s="36">
        <f>Sheet1!AJO113</f>
        <v>7079</v>
      </c>
      <c r="D112" s="36">
        <f>Sheet1!AJP113</f>
        <v>11</v>
      </c>
      <c r="E112" s="36">
        <f>Sheet1!AJQ113</f>
        <v>100</v>
      </c>
      <c r="F112" s="36">
        <f>Sheet1!AJR113</f>
        <v>0</v>
      </c>
      <c r="G112" s="36">
        <f>Sheet1!AJS113</f>
        <v>6444</v>
      </c>
      <c r="H112" s="36">
        <f>Sheet1!AJT113</f>
        <v>535</v>
      </c>
      <c r="I112" s="36">
        <f>Sheet1!AJU113</f>
        <v>9</v>
      </c>
      <c r="J112" s="36">
        <f>Sheet1!AJV113</f>
        <v>278</v>
      </c>
      <c r="K112" s="36">
        <f>Sheet1!AJW113</f>
        <v>4</v>
      </c>
      <c r="L112" s="36">
        <f>Sheet1!AJX113</f>
        <v>1111567</v>
      </c>
      <c r="M112" s="36">
        <f>Sheet1!AJY113</f>
        <v>43651</v>
      </c>
    </row>
    <row r="113" ht="15.75" spans="1:13">
      <c r="A113" t="s">
        <v>47</v>
      </c>
      <c r="B113" s="68">
        <v>43973</v>
      </c>
      <c r="C113" s="36">
        <f>Sheet1!AJO114</f>
        <v>7081</v>
      </c>
      <c r="D113" s="36">
        <f>Sheet1!AJP114</f>
        <v>2</v>
      </c>
      <c r="E113" s="36">
        <f>Sheet1!AJQ114</f>
        <v>100</v>
      </c>
      <c r="F113" s="36">
        <f>Sheet1!AJR114</f>
        <v>0</v>
      </c>
      <c r="G113" s="36">
        <f>Sheet1!AJS114</f>
        <v>6472</v>
      </c>
      <c r="H113" s="36">
        <f>Sheet1!AJT114</f>
        <v>509</v>
      </c>
      <c r="I113" s="36">
        <f>Sheet1!AJU114</f>
        <v>9</v>
      </c>
      <c r="J113" s="36">
        <f>Sheet1!AJV114</f>
        <v>278</v>
      </c>
      <c r="K113" s="36">
        <f>Sheet1!AJW114</f>
        <v>4</v>
      </c>
      <c r="L113" s="36">
        <f>Sheet1!AJX114</f>
        <v>1137684</v>
      </c>
      <c r="M113" s="36">
        <f>Sheet1!AJY114</f>
        <v>44675</v>
      </c>
    </row>
    <row r="114" ht="15.75" spans="1:13">
      <c r="A114" t="s">
        <v>47</v>
      </c>
      <c r="B114" s="68">
        <v>43974</v>
      </c>
      <c r="C114" s="36">
        <f>Sheet1!AJO115</f>
        <v>7095</v>
      </c>
      <c r="D114" s="36">
        <f>Sheet1!AJP115</f>
        <v>14</v>
      </c>
      <c r="E114" s="36">
        <f>Sheet1!AJQ115</f>
        <v>101</v>
      </c>
      <c r="F114" s="36">
        <f>Sheet1!AJR115</f>
        <v>1</v>
      </c>
      <c r="G114" s="36">
        <f>Sheet1!AJS115</f>
        <v>6479</v>
      </c>
      <c r="H114" s="36">
        <f>Sheet1!AJT115</f>
        <v>515</v>
      </c>
      <c r="I114" s="36">
        <f>Sheet1!AJU115</f>
        <v>7</v>
      </c>
      <c r="J114" s="36">
        <f>Sheet1!AJV115</f>
        <v>279</v>
      </c>
      <c r="K114" s="36">
        <f>Sheet1!AJW115</f>
        <v>4</v>
      </c>
      <c r="L114" s="36">
        <f>Sheet1!AJX115</f>
        <v>1170682</v>
      </c>
      <c r="M114" s="36">
        <f>Sheet1!AJY115</f>
        <v>45969</v>
      </c>
    </row>
    <row r="115" ht="15.75" spans="1:13">
      <c r="A115" t="s">
        <v>47</v>
      </c>
      <c r="B115" s="68">
        <v>43975</v>
      </c>
      <c r="C115" s="36">
        <f>Sheet1!AJO116</f>
        <v>7111</v>
      </c>
      <c r="D115" s="36">
        <f>Sheet1!AJP116</f>
        <v>16</v>
      </c>
      <c r="E115" s="36">
        <f>Sheet1!AJQ116</f>
        <v>102</v>
      </c>
      <c r="F115" s="36">
        <f>Sheet1!AJR116</f>
        <v>1</v>
      </c>
      <c r="G115" s="36">
        <f>Sheet1!AJS116</f>
        <v>6494</v>
      </c>
      <c r="H115" s="36">
        <f>Sheet1!AJT116</f>
        <v>515</v>
      </c>
      <c r="I115" s="36">
        <f>Sheet1!AJU116</f>
        <v>5</v>
      </c>
      <c r="J115" s="36">
        <f>Sheet1!AJV116</f>
        <v>279</v>
      </c>
      <c r="K115" s="36">
        <f>Sheet1!AJW116</f>
        <v>4</v>
      </c>
      <c r="L115" s="36">
        <f>Sheet1!AJX116</f>
        <v>1192262</v>
      </c>
      <c r="M115" s="36">
        <f>Sheet1!AJY116</f>
        <v>46815</v>
      </c>
    </row>
    <row r="116" ht="15.75" spans="1:13">
      <c r="A116" t="s">
        <v>47</v>
      </c>
      <c r="B116" s="68">
        <v>43976</v>
      </c>
      <c r="C116" s="36">
        <f>Sheet1!AJO117</f>
        <v>7114</v>
      </c>
      <c r="D116" s="36">
        <f>Sheet1!AJP117</f>
        <v>3</v>
      </c>
      <c r="E116" s="36">
        <f>Sheet1!AJQ117</f>
        <v>102</v>
      </c>
      <c r="F116" s="36">
        <f>Sheet1!AJR117</f>
        <v>0</v>
      </c>
      <c r="G116" s="36">
        <f>Sheet1!AJS117</f>
        <v>6508</v>
      </c>
      <c r="H116" s="36">
        <f>Sheet1!AJT117</f>
        <v>504</v>
      </c>
      <c r="I116" s="36">
        <f>Sheet1!AJU117</f>
        <v>5</v>
      </c>
      <c r="J116" s="36">
        <f>Sheet1!AJV117</f>
        <v>279</v>
      </c>
      <c r="K116" s="36">
        <f>Sheet1!AJW117</f>
        <v>4</v>
      </c>
      <c r="L116" s="36">
        <f>Sheet1!AJX117</f>
        <v>1224627</v>
      </c>
      <c r="M116" s="36">
        <f>Sheet1!AJY117</f>
        <v>48084</v>
      </c>
    </row>
    <row r="117" ht="15.75" spans="1:13">
      <c r="A117" t="s">
        <v>47</v>
      </c>
      <c r="B117" s="68">
        <v>43977</v>
      </c>
      <c r="C117" s="36">
        <f>Sheet1!AJO118</f>
        <v>7118</v>
      </c>
      <c r="D117" s="36">
        <f>Sheet1!AJP118</f>
        <v>4</v>
      </c>
      <c r="E117" s="36">
        <f>Sheet1!AJQ118</f>
        <v>102</v>
      </c>
      <c r="F117" s="36">
        <f>Sheet1!AJR118</f>
        <v>0</v>
      </c>
      <c r="G117" s="36">
        <f>Sheet1!AJS118</f>
        <v>6531</v>
      </c>
      <c r="H117" s="36">
        <f>Sheet1!AJT118</f>
        <v>485</v>
      </c>
      <c r="I117" s="36">
        <f>Sheet1!AJU118</f>
        <v>5</v>
      </c>
      <c r="J117" s="36">
        <f>Sheet1!AJV118</f>
        <v>279</v>
      </c>
      <c r="K117" s="36">
        <f>Sheet1!AJW118</f>
        <v>4</v>
      </c>
      <c r="L117" s="36">
        <f>Sheet1!AJX118</f>
        <v>1245062</v>
      </c>
      <c r="M117" s="36">
        <f>Sheet1!AJY118</f>
        <v>48885</v>
      </c>
    </row>
    <row r="118" ht="15.75" spans="1:13">
      <c r="A118" t="s">
        <v>47</v>
      </c>
      <c r="B118" s="68">
        <v>43978</v>
      </c>
      <c r="C118" s="36">
        <f>Sheet1!AJO119</f>
        <v>7133</v>
      </c>
      <c r="D118" s="36">
        <f>Sheet1!AJP119</f>
        <v>15</v>
      </c>
      <c r="E118" s="36">
        <f>Sheet1!AJQ119</f>
        <v>102</v>
      </c>
      <c r="F118" s="36">
        <f>Sheet1!AJR119</f>
        <v>0</v>
      </c>
      <c r="G118" s="36">
        <f>Sheet1!AJS119</f>
        <v>6553</v>
      </c>
      <c r="H118" s="36">
        <f>Sheet1!AJT119</f>
        <v>478</v>
      </c>
      <c r="I118" s="36">
        <f>Sheet1!AJU119</f>
        <v>5</v>
      </c>
      <c r="J118" s="36">
        <f>Sheet1!AJV119</f>
        <v>280</v>
      </c>
      <c r="K118" s="36">
        <f>Sheet1!AJW119</f>
        <v>4</v>
      </c>
      <c r="L118" s="36">
        <f>Sheet1!AJX119</f>
        <v>1288223</v>
      </c>
      <c r="M118" s="36">
        <f>Sheet1!AJY119</f>
        <v>50578</v>
      </c>
    </row>
    <row r="119" ht="15.75" spans="1:13">
      <c r="A119" t="s">
        <v>47</v>
      </c>
      <c r="B119" s="68">
        <v>43979</v>
      </c>
      <c r="C119" s="36">
        <f>Sheet1!AJO120</f>
        <v>7139</v>
      </c>
      <c r="D119" s="36">
        <f>Sheet1!AJP120</f>
        <v>6</v>
      </c>
      <c r="E119" s="36">
        <v>102</v>
      </c>
      <c r="F119" s="36">
        <v>0</v>
      </c>
      <c r="G119" s="36">
        <f>Sheet1!AJS120</f>
        <v>6566</v>
      </c>
      <c r="H119" s="36">
        <f>Sheet1!AJT120</f>
        <v>470</v>
      </c>
      <c r="I119" s="36">
        <f>Sheet1!AJU120</f>
        <v>6</v>
      </c>
      <c r="J119" s="36">
        <f>Sheet1!AJV120</f>
        <v>280</v>
      </c>
      <c r="K119" s="36">
        <f>Sheet1!AJW120</f>
        <v>4</v>
      </c>
      <c r="L119" s="36">
        <f>Sheet1!AJX120</f>
        <v>1338321</v>
      </c>
      <c r="M119" s="36">
        <f>Sheet1!AJY120</f>
        <v>52544</v>
      </c>
    </row>
    <row r="120" ht="15.75" spans="1:13">
      <c r="A120" t="s">
        <v>47</v>
      </c>
      <c r="B120" s="68">
        <v>43980</v>
      </c>
      <c r="C120" s="36">
        <f>Sheet1!AJO121</f>
        <v>7150</v>
      </c>
      <c r="D120" s="36">
        <f>Sheet1!AJP121</f>
        <v>11</v>
      </c>
      <c r="E120" s="36">
        <v>102</v>
      </c>
      <c r="F120" s="36">
        <v>0</v>
      </c>
      <c r="G120" s="36">
        <f>Sheet1!AJS121</f>
        <v>6580</v>
      </c>
      <c r="H120" s="36">
        <f>Sheet1!AJT121</f>
        <v>467</v>
      </c>
      <c r="I120" s="36">
        <f>Sheet1!AJU121</f>
        <v>5</v>
      </c>
      <c r="J120" s="36">
        <f>Sheet1!AJV121</f>
        <v>281</v>
      </c>
      <c r="K120" s="36">
        <f>Sheet1!AJW121</f>
        <v>4</v>
      </c>
      <c r="L120" s="36">
        <f>Sheet1!AJX121</f>
        <v>1367444</v>
      </c>
      <c r="M120" s="36">
        <f>Sheet1!AJY121</f>
        <v>53685</v>
      </c>
    </row>
    <row r="121" ht="15.75" spans="1:13">
      <c r="A121" t="s">
        <v>47</v>
      </c>
      <c r="B121" s="68">
        <v>43981</v>
      </c>
      <c r="C121" s="36">
        <f>Sheet1!AJO122</f>
        <v>7173</v>
      </c>
      <c r="D121" s="36">
        <f>Sheet1!AJP122</f>
        <v>23</v>
      </c>
      <c r="E121" s="36">
        <v>102</v>
      </c>
      <c r="F121" s="36">
        <v>0</v>
      </c>
      <c r="G121" s="36">
        <f>Sheet1!AJS122</f>
        <v>6582</v>
      </c>
      <c r="H121" s="36">
        <f>Sheet1!AJT122</f>
        <v>488</v>
      </c>
      <c r="I121" s="36">
        <f>Sheet1!AJU122</f>
        <v>4</v>
      </c>
      <c r="J121" s="36">
        <f>Sheet1!AJV122</f>
        <v>282</v>
      </c>
      <c r="K121" s="36">
        <f>Sheet1!AJW122</f>
        <v>4</v>
      </c>
      <c r="L121" s="36">
        <f>Sheet1!AJX122</f>
        <v>1397622</v>
      </c>
      <c r="M121" s="36">
        <f>Sheet1!AJY122</f>
        <v>54868</v>
      </c>
    </row>
    <row r="122" ht="15.75" spans="1:13">
      <c r="A122" t="s">
        <v>47</v>
      </c>
      <c r="B122" s="68">
        <v>43982</v>
      </c>
      <c r="C122" s="36">
        <f>Sheet1!AJO123</f>
        <v>7185</v>
      </c>
      <c r="D122" s="36">
        <f>Sheet1!AJP123</f>
        <v>12</v>
      </c>
      <c r="E122" s="36">
        <v>102</v>
      </c>
      <c r="F122" s="36">
        <v>0</v>
      </c>
      <c r="G122" s="36">
        <f>Sheet1!AJS123</f>
        <v>6606</v>
      </c>
      <c r="H122" s="36">
        <f>Sheet1!AJT123</f>
        <v>476</v>
      </c>
      <c r="I122" s="36">
        <f>Sheet1!AJU123</f>
        <v>4</v>
      </c>
      <c r="J122" s="36">
        <f>Sheet1!AJV123</f>
        <v>282</v>
      </c>
      <c r="K122" s="36">
        <f>Sheet1!AJW123</f>
        <v>4</v>
      </c>
      <c r="L122" s="36">
        <f>Sheet1!AJX123</f>
        <v>1428538</v>
      </c>
      <c r="M122" s="36">
        <f>Sheet1!AJY123</f>
        <v>56080</v>
      </c>
    </row>
    <row r="123" ht="15.75" spans="1:13">
      <c r="A123" t="s">
        <v>47</v>
      </c>
      <c r="B123" s="68">
        <v>43983</v>
      </c>
      <c r="C123" s="36">
        <f>Sheet1!AJO124</f>
        <v>7195</v>
      </c>
      <c r="D123" s="36">
        <f>Sheet1!AJP124</f>
        <v>10</v>
      </c>
      <c r="E123" s="36">
        <v>102</v>
      </c>
      <c r="F123" s="36">
        <v>0</v>
      </c>
      <c r="G123" s="36">
        <f>Sheet1!AJS124</f>
        <v>6614</v>
      </c>
      <c r="H123" s="36">
        <f>Sheet1!AJT124</f>
        <v>478</v>
      </c>
      <c r="I123" s="36">
        <f>Sheet1!AJU124</f>
        <v>4</v>
      </c>
      <c r="J123" s="36">
        <f>Sheet1!AJV124</f>
        <v>282</v>
      </c>
      <c r="K123" s="36">
        <f>Sheet1!AJW124</f>
        <v>4</v>
      </c>
      <c r="L123" s="36">
        <f>Sheet1!AJX124</f>
        <v>1454568</v>
      </c>
      <c r="M123" s="36">
        <f>Sheet1!AJY124</f>
        <v>57100</v>
      </c>
    </row>
    <row r="124" ht="15.75" spans="1:13">
      <c r="A124" t="s">
        <v>47</v>
      </c>
      <c r="B124" s="68">
        <v>43984</v>
      </c>
      <c r="C124" s="36">
        <f>Sheet1!AJO125</f>
        <v>7204</v>
      </c>
      <c r="D124" s="36">
        <f>Sheet1!AJP125</f>
        <v>9</v>
      </c>
      <c r="E124" s="36">
        <v>102</v>
      </c>
      <c r="F124" s="36">
        <v>0</v>
      </c>
      <c r="G124" s="36">
        <f>Sheet1!AJS125</f>
        <v>6619</v>
      </c>
      <c r="H124" s="36">
        <f>Sheet1!AJT125</f>
        <v>482</v>
      </c>
      <c r="I124" s="36">
        <f>Sheet1!AJU125</f>
        <v>3</v>
      </c>
      <c r="J124" s="36">
        <f>Sheet1!AJV125</f>
        <v>283</v>
      </c>
      <c r="K124" s="36">
        <f>Sheet1!AJW125</f>
        <v>4</v>
      </c>
      <c r="L124" s="36">
        <f>Sheet1!AJX125</f>
        <v>1472220</v>
      </c>
      <c r="M124" s="36">
        <f>Sheet1!AJY125</f>
        <v>57791</v>
      </c>
    </row>
    <row r="125" ht="15.75" spans="1:13">
      <c r="A125" t="s">
        <v>47</v>
      </c>
      <c r="B125" s="68">
        <v>43985</v>
      </c>
      <c r="C125" s="36">
        <f>Sheet1!AJO126</f>
        <v>7221</v>
      </c>
      <c r="D125" s="36">
        <f>Sheet1!AJP126</f>
        <v>17</v>
      </c>
      <c r="E125" s="36">
        <f>Sheet1!AJQ126</f>
        <v>102</v>
      </c>
      <c r="F125" s="36">
        <f>Sheet1!AJR126</f>
        <v>0</v>
      </c>
      <c r="G125" s="36">
        <f>Sheet1!AJS126</f>
        <v>6626</v>
      </c>
      <c r="H125" s="36">
        <f>Sheet1!AJT126</f>
        <v>493</v>
      </c>
      <c r="I125" s="36">
        <f>Sheet1!AJU126</f>
        <v>4</v>
      </c>
      <c r="J125" s="36">
        <f>Sheet1!AJV126</f>
        <v>283</v>
      </c>
      <c r="K125" s="36">
        <f>Sheet1!AJW126</f>
        <v>4</v>
      </c>
      <c r="L125" s="36">
        <f>Sheet1!AJX126</f>
        <v>1494692</v>
      </c>
      <c r="M125" s="36">
        <f>Sheet1!AJY126</f>
        <v>58672</v>
      </c>
    </row>
    <row r="126" ht="15.75" spans="1:13">
      <c r="A126" t="s">
        <v>47</v>
      </c>
      <c r="B126" s="68">
        <v>43986</v>
      </c>
      <c r="C126" s="36">
        <f>Sheet1!AJO127</f>
        <v>7229</v>
      </c>
      <c r="D126" s="36">
        <f>Sheet1!AJP127</f>
        <v>8</v>
      </c>
      <c r="E126" s="36">
        <f>Sheet1!AJQ127</f>
        <v>102</v>
      </c>
      <c r="F126" s="36">
        <f>Sheet1!AJR127</f>
        <v>0</v>
      </c>
      <c r="G126" s="36">
        <f>Sheet1!AJS127</f>
        <v>6640</v>
      </c>
      <c r="H126" s="36">
        <f>Sheet1!AJT127</f>
        <v>487</v>
      </c>
      <c r="I126" s="36">
        <f>Sheet1!AJU127</f>
        <v>5</v>
      </c>
      <c r="J126" s="36">
        <f>Sheet1!AJV127</f>
        <v>284</v>
      </c>
      <c r="K126" s="36">
        <f>Sheet1!AJW127</f>
        <v>4</v>
      </c>
      <c r="L126" s="36">
        <f>Sheet1!AJX127</f>
        <v>1512700</v>
      </c>
      <c r="M126" s="36">
        <f>Sheet1!AJY127</f>
        <v>59377</v>
      </c>
    </row>
    <row r="127" ht="15.75" spans="1:13">
      <c r="A127" t="s">
        <v>47</v>
      </c>
      <c r="B127" s="68">
        <v>43987</v>
      </c>
      <c r="C127" s="36">
        <f>Sheet1!AJO128</f>
        <v>7240</v>
      </c>
      <c r="D127" s="36">
        <f>Sheet1!AJP128</f>
        <v>11</v>
      </c>
      <c r="E127" s="36">
        <f>Sheet1!AJQ128</f>
        <v>102</v>
      </c>
      <c r="F127" s="36">
        <f>Sheet1!AJR128</f>
        <v>0</v>
      </c>
      <c r="G127" s="36">
        <f>Sheet1!AJS128</f>
        <v>6648</v>
      </c>
      <c r="H127" s="36">
        <f>Sheet1!AJT128</f>
        <v>490</v>
      </c>
      <c r="I127" s="36">
        <f>Sheet1!AJU128</f>
        <v>4</v>
      </c>
      <c r="J127" s="36">
        <f>Sheet1!AJV128</f>
        <v>284</v>
      </c>
      <c r="K127" s="36">
        <f>Sheet1!AJW128</f>
        <v>4</v>
      </c>
      <c r="L127" s="36">
        <f>Sheet1!AJX128</f>
        <v>1533852</v>
      </c>
      <c r="M127" s="36">
        <f>Sheet1!AJY128</f>
        <v>60205</v>
      </c>
    </row>
    <row r="128" ht="15.75" spans="1:13">
      <c r="A128" t="s">
        <v>47</v>
      </c>
      <c r="B128" s="68">
        <v>43988</v>
      </c>
      <c r="C128" s="36">
        <f>Sheet1!AJO129</f>
        <v>7251</v>
      </c>
      <c r="D128" s="36">
        <f>Sheet1!AJP129</f>
        <v>11</v>
      </c>
      <c r="E128" s="36">
        <f>Sheet1!AJQ129</f>
        <v>102</v>
      </c>
      <c r="F128" s="36">
        <f>Sheet1!AJR129</f>
        <v>0</v>
      </c>
      <c r="G128" s="36">
        <f>Sheet1!AJS129</f>
        <v>6683</v>
      </c>
      <c r="H128" s="36">
        <f>Sheet1!AJT129</f>
        <v>466</v>
      </c>
      <c r="I128" s="36">
        <f>Sheet1!AJU129</f>
        <v>2</v>
      </c>
      <c r="J128" s="36">
        <f>Sheet1!AJV129</f>
        <v>285</v>
      </c>
      <c r="K128" s="36">
        <f>Sheet1!AJW129</f>
        <v>4</v>
      </c>
      <c r="L128" s="36">
        <f>Sheet1!AJX129</f>
        <v>1579192</v>
      </c>
      <c r="M128" s="36">
        <f>Sheet1!AJY129</f>
        <v>61983</v>
      </c>
    </row>
    <row r="129" ht="15.75" spans="1:13">
      <c r="A129" t="s">
        <v>47</v>
      </c>
      <c r="B129" s="68">
        <v>43989</v>
      </c>
      <c r="C129" s="36">
        <f>Sheet1!AJO130</f>
        <v>7255</v>
      </c>
      <c r="D129" s="36">
        <f>Sheet1!AJP130</f>
        <v>4</v>
      </c>
      <c r="E129" s="36">
        <f>Sheet1!AJQ130</f>
        <v>102</v>
      </c>
      <c r="F129" s="36">
        <f>Sheet1!AJR130</f>
        <v>0</v>
      </c>
      <c r="G129" s="36">
        <f>Sheet1!AJS130</f>
        <v>6690</v>
      </c>
      <c r="H129" s="36">
        <f>Sheet1!AJT130</f>
        <v>463</v>
      </c>
      <c r="I129" s="36">
        <f>Sheet1!AJU130</f>
        <v>2</v>
      </c>
      <c r="J129" s="36">
        <f>Sheet1!AJV130</f>
        <v>285</v>
      </c>
      <c r="K129" s="36">
        <f>Sheet1!AJW130</f>
        <v>4</v>
      </c>
      <c r="L129" s="36">
        <f>Sheet1!AJX130</f>
        <v>1603027</v>
      </c>
      <c r="M129" s="36">
        <f>Sheet1!AJY130</f>
        <v>62916</v>
      </c>
    </row>
    <row r="130" ht="15.75" spans="1:13">
      <c r="A130" t="s">
        <v>47</v>
      </c>
      <c r="B130" s="68">
        <v>43990</v>
      </c>
      <c r="C130" s="36">
        <f>Sheet1!AJO131</f>
        <v>7260</v>
      </c>
      <c r="D130" s="36">
        <f>Sheet1!AJP131</f>
        <v>5</v>
      </c>
      <c r="E130" s="36">
        <f>Sheet1!AJQ131</f>
        <v>102</v>
      </c>
      <c r="F130" s="36">
        <f>Sheet1!AJR131</f>
        <v>0</v>
      </c>
      <c r="G130" s="36">
        <f>Sheet1!AJS131</f>
        <v>6703</v>
      </c>
      <c r="H130" s="36">
        <f>Sheet1!AJT131</f>
        <v>455</v>
      </c>
      <c r="I130" s="36">
        <f>Sheet1!AJU131</f>
        <v>3</v>
      </c>
      <c r="J130" s="36">
        <f>Sheet1!AJV131</f>
        <v>285</v>
      </c>
      <c r="K130" s="36">
        <f>Sheet1!AJW131</f>
        <v>4</v>
      </c>
      <c r="L130" s="36">
        <f>Sheet1!AJX131</f>
        <v>1619490</v>
      </c>
      <c r="M130" s="36">
        <f>Sheet1!AJY131</f>
        <v>63560</v>
      </c>
    </row>
    <row r="131" ht="15.75" spans="1:13">
      <c r="A131" t="s">
        <v>47</v>
      </c>
      <c r="B131" s="68">
        <v>43991</v>
      </c>
      <c r="C131" s="36">
        <f>Sheet1!AJO132</f>
        <v>0</v>
      </c>
      <c r="D131" s="36">
        <f>Sheet1!AJP132</f>
        <v>0</v>
      </c>
      <c r="E131" s="36">
        <f>Sheet1!AJQ132</f>
        <v>0</v>
      </c>
      <c r="F131" s="36">
        <f>Sheet1!AJR132</f>
        <v>0</v>
      </c>
      <c r="G131" s="36">
        <f>Sheet1!AJS132</f>
        <v>0</v>
      </c>
      <c r="H131" s="36">
        <f>Sheet1!AJT132</f>
        <v>0</v>
      </c>
      <c r="I131" s="36">
        <f>Sheet1!AJU132</f>
        <v>0</v>
      </c>
      <c r="J131" s="36">
        <f>Sheet1!AJV132</f>
        <v>0</v>
      </c>
      <c r="K131" s="36">
        <f>Sheet1!AJW132</f>
        <v>0</v>
      </c>
      <c r="L131" s="36">
        <f>Sheet1!AJX132</f>
        <v>0</v>
      </c>
      <c r="M131" s="36">
        <f>Sheet1!AJY132</f>
        <v>0</v>
      </c>
    </row>
    <row r="132" ht="15.75" spans="1:13">
      <c r="A132" t="s">
        <v>47</v>
      </c>
      <c r="B132" s="68">
        <v>43992</v>
      </c>
      <c r="C132" s="36">
        <f>Sheet1!AJO133</f>
        <v>0</v>
      </c>
      <c r="D132" s="36">
        <f>Sheet1!AJP133</f>
        <v>0</v>
      </c>
      <c r="E132" s="36">
        <f>Sheet1!AJQ133</f>
        <v>0</v>
      </c>
      <c r="F132" s="36">
        <f>Sheet1!AJR133</f>
        <v>0</v>
      </c>
      <c r="G132" s="36">
        <f>Sheet1!AJS133</f>
        <v>0</v>
      </c>
      <c r="H132" s="36">
        <f>Sheet1!AJT133</f>
        <v>0</v>
      </c>
      <c r="I132" s="36">
        <f>Sheet1!AJU133</f>
        <v>0</v>
      </c>
      <c r="J132" s="36">
        <f>Sheet1!AJV133</f>
        <v>0</v>
      </c>
      <c r="K132" s="36">
        <f>Sheet1!AJW133</f>
        <v>0</v>
      </c>
      <c r="L132" s="36">
        <f>Sheet1!AJX133</f>
        <v>0</v>
      </c>
      <c r="M132" s="36">
        <f>Sheet1!AJY133</f>
        <v>0</v>
      </c>
    </row>
    <row r="133" ht="15.75" spans="1:13">
      <c r="A133" t="s">
        <v>47</v>
      </c>
      <c r="B133" s="68">
        <v>43993</v>
      </c>
      <c r="C133" s="36">
        <f>Sheet1!AJO134</f>
        <v>0</v>
      </c>
      <c r="D133" s="36">
        <f>Sheet1!AJP134</f>
        <v>0</v>
      </c>
      <c r="E133" s="36">
        <f>Sheet1!AJQ134</f>
        <v>0</v>
      </c>
      <c r="F133" s="36">
        <f>Sheet1!AJR134</f>
        <v>0</v>
      </c>
      <c r="G133" s="36">
        <f>Sheet1!AJS134</f>
        <v>0</v>
      </c>
      <c r="H133" s="36">
        <f>Sheet1!AJT134</f>
        <v>0</v>
      </c>
      <c r="I133" s="36">
        <f>Sheet1!AJU134</f>
        <v>0</v>
      </c>
      <c r="J133" s="36">
        <f>Sheet1!AJV134</f>
        <v>0</v>
      </c>
      <c r="K133" s="36">
        <f>Sheet1!AJW134</f>
        <v>0</v>
      </c>
      <c r="L133" s="36">
        <f>Sheet1!AJX134</f>
        <v>0</v>
      </c>
      <c r="M133" s="36">
        <f>Sheet1!AJY134</f>
        <v>0</v>
      </c>
    </row>
    <row r="134" ht="15.75" spans="1:13">
      <c r="A134" t="s">
        <v>47</v>
      </c>
      <c r="B134" s="68">
        <v>43994</v>
      </c>
      <c r="C134" s="36">
        <f>Sheet1!AJO135</f>
        <v>0</v>
      </c>
      <c r="D134" s="36">
        <f>Sheet1!AJP135</f>
        <v>0</v>
      </c>
      <c r="E134" s="36">
        <f>Sheet1!AJQ135</f>
        <v>0</v>
      </c>
      <c r="F134" s="36">
        <f>Sheet1!AJR135</f>
        <v>0</v>
      </c>
      <c r="G134" s="36">
        <f>Sheet1!AJS135</f>
        <v>0</v>
      </c>
      <c r="H134" s="36">
        <f>Sheet1!AJT135</f>
        <v>0</v>
      </c>
      <c r="I134" s="36">
        <f>Sheet1!AJU135</f>
        <v>0</v>
      </c>
      <c r="J134" s="36">
        <f>Sheet1!AJV135</f>
        <v>0</v>
      </c>
      <c r="K134" s="36">
        <f>Sheet1!AJW135</f>
        <v>0</v>
      </c>
      <c r="L134" s="36">
        <f>Sheet1!AJX135</f>
        <v>0</v>
      </c>
      <c r="M134" s="36">
        <f>Sheet1!AJY135</f>
        <v>0</v>
      </c>
    </row>
    <row r="135" ht="15.75" spans="1:13">
      <c r="A135" t="s">
        <v>47</v>
      </c>
      <c r="B135" s="68">
        <v>43995</v>
      </c>
      <c r="C135" s="36">
        <f>Sheet1!AJO136</f>
        <v>0</v>
      </c>
      <c r="D135" s="36">
        <f>Sheet1!AJP136</f>
        <v>0</v>
      </c>
      <c r="E135" s="36">
        <f>Sheet1!AJQ136</f>
        <v>0</v>
      </c>
      <c r="F135" s="36">
        <f>Sheet1!AJR136</f>
        <v>0</v>
      </c>
      <c r="G135" s="36">
        <f>Sheet1!AJS136</f>
        <v>0</v>
      </c>
      <c r="H135" s="36">
        <f>Sheet1!AJT136</f>
        <v>0</v>
      </c>
      <c r="I135" s="36">
        <f>Sheet1!AJU136</f>
        <v>0</v>
      </c>
      <c r="J135" s="36">
        <f>Sheet1!AJV136</f>
        <v>0</v>
      </c>
      <c r="K135" s="36">
        <f>Sheet1!AJW136</f>
        <v>0</v>
      </c>
      <c r="L135" s="36">
        <f>Sheet1!AJX136</f>
        <v>0</v>
      </c>
      <c r="M135" s="36">
        <f>Sheet1!AJY136</f>
        <v>0</v>
      </c>
    </row>
    <row r="136" ht="15.75" spans="1:13">
      <c r="A136" t="s">
        <v>47</v>
      </c>
      <c r="B136" s="68">
        <v>43996</v>
      </c>
      <c r="C136" s="36">
        <f>Sheet1!AJO137</f>
        <v>0</v>
      </c>
      <c r="D136" s="36">
        <f>Sheet1!AJP137</f>
        <v>0</v>
      </c>
      <c r="E136" s="36">
        <f>Sheet1!AJQ137</f>
        <v>0</v>
      </c>
      <c r="F136" s="36">
        <f>Sheet1!AJR137</f>
        <v>0</v>
      </c>
      <c r="G136" s="36">
        <f>Sheet1!AJS137</f>
        <v>0</v>
      </c>
      <c r="H136" s="36">
        <f>Sheet1!AJT137</f>
        <v>0</v>
      </c>
      <c r="I136" s="36">
        <f>Sheet1!AJU137</f>
        <v>0</v>
      </c>
      <c r="J136" s="36">
        <f>Sheet1!AJV137</f>
        <v>0</v>
      </c>
      <c r="K136" s="36">
        <f>Sheet1!AJW137</f>
        <v>0</v>
      </c>
      <c r="L136" s="36">
        <f>Sheet1!AJX137</f>
        <v>0</v>
      </c>
      <c r="M136" s="36">
        <f>Sheet1!AJY137</f>
        <v>0</v>
      </c>
    </row>
    <row r="137" ht="15.75" spans="1:13">
      <c r="A137" t="s">
        <v>47</v>
      </c>
      <c r="B137" s="68">
        <v>43997</v>
      </c>
      <c r="C137" s="36">
        <f>Sheet1!AJO138</f>
        <v>0</v>
      </c>
      <c r="D137" s="36">
        <f>Sheet1!AJP138</f>
        <v>0</v>
      </c>
      <c r="E137" s="36">
        <f>Sheet1!AJQ138</f>
        <v>0</v>
      </c>
      <c r="F137" s="36">
        <f>Sheet1!AJR138</f>
        <v>0</v>
      </c>
      <c r="G137" s="36">
        <f>Sheet1!AJS138</f>
        <v>0</v>
      </c>
      <c r="H137" s="36">
        <f>Sheet1!AJT138</f>
        <v>0</v>
      </c>
      <c r="I137" s="36">
        <f>Sheet1!AJU138</f>
        <v>0</v>
      </c>
      <c r="J137" s="36">
        <f>Sheet1!AJV138</f>
        <v>0</v>
      </c>
      <c r="K137" s="36">
        <f>Sheet1!AJW138</f>
        <v>0</v>
      </c>
      <c r="L137" s="36">
        <f>Sheet1!AJX138</f>
        <v>0</v>
      </c>
      <c r="M137" s="36">
        <f>Sheet1!AJY138</f>
        <v>0</v>
      </c>
    </row>
    <row r="138" ht="15.75" spans="1:13">
      <c r="A138" t="s">
        <v>47</v>
      </c>
      <c r="B138" s="68">
        <v>43998</v>
      </c>
      <c r="C138" s="36">
        <f>Sheet1!AJO139</f>
        <v>0</v>
      </c>
      <c r="D138" s="36">
        <f>Sheet1!AJP139</f>
        <v>0</v>
      </c>
      <c r="E138" s="36">
        <f>Sheet1!AJQ139</f>
        <v>0</v>
      </c>
      <c r="F138" s="36">
        <f>Sheet1!AJR139</f>
        <v>0</v>
      </c>
      <c r="G138" s="36">
        <f>Sheet1!AJS139</f>
        <v>0</v>
      </c>
      <c r="H138" s="36">
        <f>Sheet1!AJT139</f>
        <v>0</v>
      </c>
      <c r="I138" s="36">
        <f>Sheet1!AJU139</f>
        <v>0</v>
      </c>
      <c r="J138" s="36">
        <f>Sheet1!AJV139</f>
        <v>0</v>
      </c>
      <c r="K138" s="36">
        <f>Sheet1!AJW139</f>
        <v>0</v>
      </c>
      <c r="L138" s="36">
        <f>Sheet1!AJX139</f>
        <v>0</v>
      </c>
      <c r="M138" s="36">
        <f>Sheet1!AJY139</f>
        <v>0</v>
      </c>
    </row>
    <row r="139" ht="15.75" spans="1:13">
      <c r="A139" t="s">
        <v>47</v>
      </c>
      <c r="B139" s="68">
        <v>43999</v>
      </c>
      <c r="C139" s="36">
        <f>Sheet1!AJO140</f>
        <v>0</v>
      </c>
      <c r="D139" s="36">
        <f>Sheet1!AJP140</f>
        <v>0</v>
      </c>
      <c r="E139" s="36">
        <f>Sheet1!AJQ140</f>
        <v>0</v>
      </c>
      <c r="F139" s="36">
        <f>Sheet1!AJR140</f>
        <v>0</v>
      </c>
      <c r="G139" s="36">
        <f>Sheet1!AJS140</f>
        <v>0</v>
      </c>
      <c r="H139" s="36">
        <f>Sheet1!AJT140</f>
        <v>0</v>
      </c>
      <c r="I139" s="36">
        <f>Sheet1!AJU140</f>
        <v>0</v>
      </c>
      <c r="J139" s="36">
        <f>Sheet1!AJV140</f>
        <v>0</v>
      </c>
      <c r="K139" s="36">
        <f>Sheet1!AJW140</f>
        <v>0</v>
      </c>
      <c r="L139" s="36">
        <f>Sheet1!AJX140</f>
        <v>0</v>
      </c>
      <c r="M139" s="36">
        <f>Sheet1!AJY140</f>
        <v>0</v>
      </c>
    </row>
    <row r="140" ht="15.75" spans="1:13">
      <c r="A140" t="s">
        <v>47</v>
      </c>
      <c r="B140" s="68">
        <v>44000</v>
      </c>
      <c r="C140" s="36">
        <f>Sheet1!AJO141</f>
        <v>0</v>
      </c>
      <c r="D140" s="36">
        <f>Sheet1!AJP141</f>
        <v>0</v>
      </c>
      <c r="E140" s="36">
        <f>Sheet1!AJQ141</f>
        <v>0</v>
      </c>
      <c r="F140" s="36">
        <f>Sheet1!AJR141</f>
        <v>0</v>
      </c>
      <c r="G140" s="36">
        <f>Sheet1!AJS141</f>
        <v>0</v>
      </c>
      <c r="H140" s="36">
        <f>Sheet1!AJT141</f>
        <v>0</v>
      </c>
      <c r="I140" s="36">
        <f>Sheet1!AJU141</f>
        <v>0</v>
      </c>
      <c r="J140" s="36">
        <f>Sheet1!AJV141</f>
        <v>0</v>
      </c>
      <c r="K140" s="36">
        <f>Sheet1!AJW141</f>
        <v>0</v>
      </c>
      <c r="L140" s="36">
        <f>Sheet1!AJX141</f>
        <v>0</v>
      </c>
      <c r="M140" s="36">
        <f>Sheet1!AJY141</f>
        <v>0</v>
      </c>
    </row>
    <row r="141" ht="15.75" spans="1:13">
      <c r="A141" t="s">
        <v>47</v>
      </c>
      <c r="B141" s="68">
        <v>44001</v>
      </c>
      <c r="C141" s="36">
        <f>Sheet1!AJO142</f>
        <v>0</v>
      </c>
      <c r="D141" s="36">
        <f>Sheet1!AJP142</f>
        <v>0</v>
      </c>
      <c r="E141" s="36">
        <f>Sheet1!AJQ142</f>
        <v>0</v>
      </c>
      <c r="F141" s="36">
        <f>Sheet1!AJR142</f>
        <v>0</v>
      </c>
      <c r="G141" s="36">
        <f>Sheet1!AJS142</f>
        <v>0</v>
      </c>
      <c r="H141" s="36">
        <f>Sheet1!AJT142</f>
        <v>0</v>
      </c>
      <c r="I141" s="36">
        <f>Sheet1!AJU142</f>
        <v>0</v>
      </c>
      <c r="J141" s="36">
        <f>Sheet1!AJV142</f>
        <v>0</v>
      </c>
      <c r="K141" s="36">
        <f>Sheet1!AJW142</f>
        <v>0</v>
      </c>
      <c r="L141" s="36">
        <f>Sheet1!AJX142</f>
        <v>0</v>
      </c>
      <c r="M141" s="36">
        <f>Sheet1!AJY142</f>
        <v>0</v>
      </c>
    </row>
    <row r="142" ht="15.75" spans="1:13">
      <c r="A142" t="s">
        <v>47</v>
      </c>
      <c r="B142" s="68">
        <v>44002</v>
      </c>
      <c r="C142" s="36">
        <f>Sheet1!AJO143</f>
        <v>0</v>
      </c>
      <c r="D142" s="36">
        <f>Sheet1!AJP143</f>
        <v>0</v>
      </c>
      <c r="E142" s="36">
        <f>Sheet1!AJQ143</f>
        <v>0</v>
      </c>
      <c r="F142" s="36">
        <f>Sheet1!AJR143</f>
        <v>0</v>
      </c>
      <c r="G142" s="36">
        <f>Sheet1!AJS143</f>
        <v>0</v>
      </c>
      <c r="H142" s="36">
        <f>Sheet1!AJT143</f>
        <v>0</v>
      </c>
      <c r="I142" s="36">
        <f>Sheet1!AJU143</f>
        <v>0</v>
      </c>
      <c r="J142" s="36">
        <f>Sheet1!AJV143</f>
        <v>0</v>
      </c>
      <c r="K142" s="36">
        <f>Sheet1!AJW143</f>
        <v>0</v>
      </c>
      <c r="L142" s="36">
        <f>Sheet1!AJX143</f>
        <v>0</v>
      </c>
      <c r="M142" s="36">
        <f>Sheet1!AJY143</f>
        <v>0</v>
      </c>
    </row>
    <row r="143" ht="15.75" spans="1:13">
      <c r="A143" t="s">
        <v>47</v>
      </c>
      <c r="B143" s="68">
        <v>44003</v>
      </c>
      <c r="C143" s="36">
        <f>Sheet1!AJO144</f>
        <v>0</v>
      </c>
      <c r="D143" s="36">
        <f>Sheet1!AJP144</f>
        <v>0</v>
      </c>
      <c r="E143" s="36">
        <f>Sheet1!AJQ144</f>
        <v>0</v>
      </c>
      <c r="F143" s="36">
        <f>Sheet1!AJR144</f>
        <v>0</v>
      </c>
      <c r="G143" s="36">
        <f>Sheet1!AJS144</f>
        <v>0</v>
      </c>
      <c r="H143" s="36">
        <f>Sheet1!AJT144</f>
        <v>0</v>
      </c>
      <c r="I143" s="36">
        <f>Sheet1!AJU144</f>
        <v>0</v>
      </c>
      <c r="J143" s="36">
        <f>Sheet1!AJV144</f>
        <v>0</v>
      </c>
      <c r="K143" s="36">
        <f>Sheet1!AJW144</f>
        <v>0</v>
      </c>
      <c r="L143" s="36">
        <f>Sheet1!AJX144</f>
        <v>0</v>
      </c>
      <c r="M143" s="36">
        <f>Sheet1!AJY144</f>
        <v>0</v>
      </c>
    </row>
    <row r="144" ht="15.75" spans="1:13">
      <c r="A144" t="s">
        <v>47</v>
      </c>
      <c r="B144" s="68">
        <v>44004</v>
      </c>
      <c r="C144" s="36">
        <f>Sheet1!AJO145</f>
        <v>0</v>
      </c>
      <c r="D144" s="36">
        <f>Sheet1!AJP145</f>
        <v>0</v>
      </c>
      <c r="E144" s="36">
        <f>Sheet1!AJQ145</f>
        <v>0</v>
      </c>
      <c r="F144" s="36">
        <f>Sheet1!AJR145</f>
        <v>0</v>
      </c>
      <c r="G144" s="36">
        <f>Sheet1!AJS145</f>
        <v>0</v>
      </c>
      <c r="H144" s="36">
        <f>Sheet1!AJT145</f>
        <v>0</v>
      </c>
      <c r="I144" s="36">
        <f>Sheet1!AJU145</f>
        <v>0</v>
      </c>
      <c r="J144" s="36">
        <f>Sheet1!AJV145</f>
        <v>0</v>
      </c>
      <c r="K144" s="36">
        <f>Sheet1!AJW145</f>
        <v>0</v>
      </c>
      <c r="L144" s="36">
        <f>Sheet1!AJX145</f>
        <v>0</v>
      </c>
      <c r="M144" s="36">
        <f>Sheet1!AJY145</f>
        <v>0</v>
      </c>
    </row>
    <row r="145" ht="15.75" spans="1:13">
      <c r="A145" t="s">
        <v>47</v>
      </c>
      <c r="B145" s="68">
        <v>44005</v>
      </c>
      <c r="C145" s="36">
        <f>Sheet1!AJO146</f>
        <v>0</v>
      </c>
      <c r="D145" s="36">
        <f>Sheet1!AJP146</f>
        <v>0</v>
      </c>
      <c r="E145" s="36">
        <f>Sheet1!AJQ146</f>
        <v>0</v>
      </c>
      <c r="F145" s="36">
        <f>Sheet1!AJR146</f>
        <v>0</v>
      </c>
      <c r="G145" s="36">
        <f>Sheet1!AJS146</f>
        <v>0</v>
      </c>
      <c r="H145" s="36">
        <f>Sheet1!AJT146</f>
        <v>0</v>
      </c>
      <c r="I145" s="36">
        <f>Sheet1!AJU146</f>
        <v>0</v>
      </c>
      <c r="J145" s="36">
        <f>Sheet1!AJV146</f>
        <v>0</v>
      </c>
      <c r="K145" s="36">
        <f>Sheet1!AJW146</f>
        <v>0</v>
      </c>
      <c r="L145" s="36">
        <f>Sheet1!AJX146</f>
        <v>0</v>
      </c>
      <c r="M145" s="36">
        <f>Sheet1!AJY146</f>
        <v>0</v>
      </c>
    </row>
    <row r="146" ht="15.75" spans="1:13">
      <c r="A146" t="s">
        <v>47</v>
      </c>
      <c r="B146" s="68">
        <v>44006</v>
      </c>
      <c r="C146" s="36">
        <f>Sheet1!AJO147</f>
        <v>0</v>
      </c>
      <c r="D146" s="36">
        <f>Sheet1!AJP147</f>
        <v>0</v>
      </c>
      <c r="E146" s="36">
        <f>Sheet1!AJQ147</f>
        <v>0</v>
      </c>
      <c r="F146" s="36">
        <f>Sheet1!AJR147</f>
        <v>0</v>
      </c>
      <c r="G146" s="36">
        <f>Sheet1!AJS147</f>
        <v>0</v>
      </c>
      <c r="H146" s="36">
        <f>Sheet1!AJT147</f>
        <v>0</v>
      </c>
      <c r="I146" s="36">
        <f>Sheet1!AJU147</f>
        <v>0</v>
      </c>
      <c r="J146" s="36">
        <f>Sheet1!AJV147</f>
        <v>0</v>
      </c>
      <c r="K146" s="36">
        <f>Sheet1!AJW147</f>
        <v>0</v>
      </c>
      <c r="L146" s="36">
        <f>Sheet1!AJX147</f>
        <v>0</v>
      </c>
      <c r="M146" s="36">
        <f>Sheet1!AJY147</f>
        <v>0</v>
      </c>
    </row>
    <row r="147" ht="15.75" spans="1:13">
      <c r="A147" t="s">
        <v>47</v>
      </c>
      <c r="B147" s="68">
        <v>44007</v>
      </c>
      <c r="C147" s="36">
        <f>Sheet1!AJO148</f>
        <v>0</v>
      </c>
      <c r="D147" s="36">
        <f>Sheet1!AJP148</f>
        <v>0</v>
      </c>
      <c r="E147" s="36">
        <f>Sheet1!AJQ148</f>
        <v>0</v>
      </c>
      <c r="F147" s="36">
        <f>Sheet1!AJR148</f>
        <v>0</v>
      </c>
      <c r="G147" s="36">
        <f>Sheet1!AJS148</f>
        <v>0</v>
      </c>
      <c r="H147" s="36">
        <f>Sheet1!AJT148</f>
        <v>0</v>
      </c>
      <c r="I147" s="36">
        <f>Sheet1!AJU148</f>
        <v>0</v>
      </c>
      <c r="J147" s="36">
        <f>Sheet1!AJV148</f>
        <v>0</v>
      </c>
      <c r="K147" s="36">
        <f>Sheet1!AJW148</f>
        <v>0</v>
      </c>
      <c r="L147" s="36">
        <f>Sheet1!AJX148</f>
        <v>0</v>
      </c>
      <c r="M147" s="36">
        <f>Sheet1!AJY148</f>
        <v>0</v>
      </c>
    </row>
    <row r="148" ht="15.75" spans="1:13">
      <c r="A148" t="s">
        <v>47</v>
      </c>
      <c r="B148" s="68">
        <v>44008</v>
      </c>
      <c r="C148" s="36">
        <f>Sheet1!AJO149</f>
        <v>0</v>
      </c>
      <c r="D148" s="36">
        <f>Sheet1!AJP149</f>
        <v>0</v>
      </c>
      <c r="E148" s="36">
        <f>Sheet1!AJQ149</f>
        <v>0</v>
      </c>
      <c r="F148" s="36">
        <f>Sheet1!AJR149</f>
        <v>0</v>
      </c>
      <c r="G148" s="36">
        <f>Sheet1!AJS149</f>
        <v>0</v>
      </c>
      <c r="H148" s="36">
        <f>Sheet1!AJT149</f>
        <v>0</v>
      </c>
      <c r="I148" s="36">
        <f>Sheet1!AJU149</f>
        <v>0</v>
      </c>
      <c r="J148" s="36">
        <f>Sheet1!AJV149</f>
        <v>0</v>
      </c>
      <c r="K148" s="36">
        <f>Sheet1!AJW149</f>
        <v>0</v>
      </c>
      <c r="L148" s="36">
        <f>Sheet1!AJX149</f>
        <v>0</v>
      </c>
      <c r="M148" s="36">
        <f>Sheet1!AJY149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48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48</v>
      </c>
      <c r="B37" s="68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75" spans="1:13">
      <c r="A38" t="s">
        <v>48</v>
      </c>
      <c r="B38" s="68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75" spans="1:13">
      <c r="A39" t="s">
        <v>48</v>
      </c>
      <c r="B39" s="68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75" spans="1:13">
      <c r="A40" t="s">
        <v>48</v>
      </c>
      <c r="B40" s="68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75" spans="1:13">
      <c r="A41" t="s">
        <v>48</v>
      </c>
      <c r="B41" s="68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75" spans="1:13">
      <c r="A42" t="s">
        <v>48</v>
      </c>
      <c r="B42" s="68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75" spans="1:13">
      <c r="A43" t="s">
        <v>48</v>
      </c>
      <c r="B43" s="68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75" spans="1:13">
      <c r="A44" t="s">
        <v>48</v>
      </c>
      <c r="B44" s="68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75" spans="1:13">
      <c r="A45" t="s">
        <v>48</v>
      </c>
      <c r="B45" s="68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75" spans="1:13">
      <c r="A46" t="s">
        <v>48</v>
      </c>
      <c r="B46" s="68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75" spans="1:13">
      <c r="A47" t="s">
        <v>48</v>
      </c>
      <c r="B47" s="68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75" spans="1:13">
      <c r="A48" t="s">
        <v>48</v>
      </c>
      <c r="B48" s="68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75" spans="1:13">
      <c r="A49" t="s">
        <v>48</v>
      </c>
      <c r="B49" s="68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75" spans="1:13">
      <c r="A50" t="s">
        <v>48</v>
      </c>
      <c r="B50" s="68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75" spans="1:13">
      <c r="A51" t="s">
        <v>48</v>
      </c>
      <c r="B51" s="68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75" spans="1:13">
      <c r="A52" t="s">
        <v>48</v>
      </c>
      <c r="B52" s="68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75" spans="1:13">
      <c r="A53" t="s">
        <v>48</v>
      </c>
      <c r="B53" s="68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75" spans="1:13">
      <c r="A54" t="s">
        <v>48</v>
      </c>
      <c r="B54" s="68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75" spans="1:13">
      <c r="A55" t="s">
        <v>48</v>
      </c>
      <c r="B55" s="68">
        <v>43915</v>
      </c>
      <c r="C55" s="70">
        <v>1591</v>
      </c>
      <c r="D55" s="70">
        <v>141</v>
      </c>
      <c r="E55" s="70">
        <v>32</v>
      </c>
      <c r="F55" s="70">
        <v>8</v>
      </c>
      <c r="G55" s="70">
        <v>1</v>
      </c>
      <c r="H55" s="70">
        <v>1558</v>
      </c>
      <c r="I55" s="70">
        <v>69</v>
      </c>
      <c r="J55" s="70">
        <v>275</v>
      </c>
      <c r="K55" s="70">
        <v>6</v>
      </c>
      <c r="L55" s="70"/>
      <c r="M55" s="70"/>
    </row>
    <row r="56" ht="15.75" spans="1:13">
      <c r="A56" t="s">
        <v>48</v>
      </c>
      <c r="B56" s="68">
        <v>43916</v>
      </c>
      <c r="C56" s="70">
        <v>1724</v>
      </c>
      <c r="D56" s="70">
        <v>133</v>
      </c>
      <c r="E56" s="70">
        <v>34</v>
      </c>
      <c r="F56" s="70">
        <v>2</v>
      </c>
      <c r="G56" s="70">
        <v>1</v>
      </c>
      <c r="H56" s="70">
        <v>1689</v>
      </c>
      <c r="I56" s="70">
        <v>69</v>
      </c>
      <c r="J56" s="70">
        <v>298</v>
      </c>
      <c r="K56" s="70">
        <v>6</v>
      </c>
      <c r="L56" s="70"/>
      <c r="M56" s="70"/>
    </row>
    <row r="57" ht="15.75" spans="1:13">
      <c r="A57" t="s">
        <v>48</v>
      </c>
      <c r="B57" s="68">
        <v>43917</v>
      </c>
      <c r="C57" s="70">
        <v>1877</v>
      </c>
      <c r="D57" s="70">
        <v>153</v>
      </c>
      <c r="E57" s="70">
        <v>41</v>
      </c>
      <c r="F57" s="70">
        <v>7</v>
      </c>
      <c r="G57" s="70">
        <v>1</v>
      </c>
      <c r="H57" s="70">
        <v>1835</v>
      </c>
      <c r="I57" s="70">
        <v>94</v>
      </c>
      <c r="J57" s="70">
        <v>324</v>
      </c>
      <c r="K57" s="70">
        <v>7</v>
      </c>
      <c r="L57" s="70"/>
      <c r="M57" s="70"/>
    </row>
    <row r="58" ht="15.75" spans="1:13">
      <c r="A58" t="s">
        <v>48</v>
      </c>
      <c r="B58" s="68">
        <v>43918</v>
      </c>
      <c r="C58" s="70">
        <v>2046</v>
      </c>
      <c r="D58" s="70">
        <v>169</v>
      </c>
      <c r="E58" s="70">
        <v>52</v>
      </c>
      <c r="F58" s="70">
        <v>11</v>
      </c>
      <c r="G58" s="70">
        <v>1</v>
      </c>
      <c r="H58" s="70">
        <v>1993</v>
      </c>
      <c r="I58" s="70">
        <v>109</v>
      </c>
      <c r="J58" s="70">
        <v>353</v>
      </c>
      <c r="K58" s="70">
        <v>9</v>
      </c>
      <c r="L58"/>
      <c r="M58" s="70"/>
    </row>
    <row r="59" ht="15.75" spans="1:13">
      <c r="A59" t="s">
        <v>48</v>
      </c>
      <c r="B59" s="68">
        <v>43919</v>
      </c>
      <c r="C59" s="70">
        <v>2201</v>
      </c>
      <c r="D59" s="70">
        <v>155</v>
      </c>
      <c r="E59" s="70">
        <v>65</v>
      </c>
      <c r="F59" s="70">
        <v>13</v>
      </c>
      <c r="G59" s="70">
        <v>1</v>
      </c>
      <c r="H59" s="70">
        <v>2135</v>
      </c>
      <c r="I59" s="70">
        <v>109</v>
      </c>
      <c r="J59" s="70">
        <v>380</v>
      </c>
      <c r="K59" s="70">
        <v>11</v>
      </c>
      <c r="L59"/>
      <c r="M59" s="70"/>
    </row>
    <row r="60" ht="15.75" spans="1:13">
      <c r="A60" t="s">
        <v>48</v>
      </c>
      <c r="B60" s="68">
        <v>43920</v>
      </c>
      <c r="C60" s="70">
        <v>2395</v>
      </c>
      <c r="D60" s="70">
        <v>194</v>
      </c>
      <c r="E60" s="70">
        <v>72</v>
      </c>
      <c r="F60" s="70">
        <v>7</v>
      </c>
      <c r="G60" s="70">
        <v>1</v>
      </c>
      <c r="H60" s="70">
        <v>2322</v>
      </c>
      <c r="I60" s="70">
        <v>113</v>
      </c>
      <c r="J60" s="70">
        <v>413</v>
      </c>
      <c r="K60" s="70">
        <v>12</v>
      </c>
      <c r="L60"/>
      <c r="M60" s="70"/>
    </row>
    <row r="61" ht="15.75" spans="1:13">
      <c r="A61" t="s">
        <v>48</v>
      </c>
      <c r="B61" s="68">
        <v>43921</v>
      </c>
      <c r="C61" s="70">
        <v>2577</v>
      </c>
      <c r="D61" s="70">
        <v>182</v>
      </c>
      <c r="E61" s="70">
        <v>77</v>
      </c>
      <c r="F61" s="70">
        <v>5</v>
      </c>
      <c r="G61" s="70">
        <v>1</v>
      </c>
      <c r="H61" s="70">
        <v>2499</v>
      </c>
      <c r="I61" s="70">
        <v>137</v>
      </c>
      <c r="J61" s="70">
        <v>445</v>
      </c>
      <c r="K61" s="70">
        <v>13</v>
      </c>
      <c r="L61"/>
      <c r="M61" s="70"/>
    </row>
    <row r="62" ht="15.75" spans="1:13">
      <c r="A62" t="s">
        <v>48</v>
      </c>
      <c r="B62" s="68">
        <v>43922</v>
      </c>
      <c r="C62" s="70">
        <v>2860</v>
      </c>
      <c r="D62" s="70">
        <v>283</v>
      </c>
      <c r="E62" s="70">
        <v>90</v>
      </c>
      <c r="F62" s="70">
        <v>13</v>
      </c>
      <c r="G62" s="70">
        <v>1</v>
      </c>
      <c r="H62" s="70">
        <v>2769</v>
      </c>
      <c r="I62" s="70">
        <v>145</v>
      </c>
      <c r="J62" s="70">
        <v>494</v>
      </c>
      <c r="K62" s="70">
        <v>16</v>
      </c>
      <c r="L62"/>
      <c r="M62" s="70"/>
    </row>
    <row r="63" ht="15.75" spans="1:13">
      <c r="A63" t="s">
        <v>48</v>
      </c>
      <c r="B63" s="68">
        <v>43923</v>
      </c>
      <c r="C63" s="70">
        <v>3107</v>
      </c>
      <c r="D63" s="70">
        <v>247</v>
      </c>
      <c r="E63" s="70">
        <v>104</v>
      </c>
      <c r="F63" s="70">
        <v>14</v>
      </c>
      <c r="G63" s="70">
        <v>894</v>
      </c>
      <c r="H63" s="70">
        <v>2109</v>
      </c>
      <c r="I63" s="70">
        <v>145</v>
      </c>
      <c r="J63" s="70">
        <v>536</v>
      </c>
      <c r="K63" s="70">
        <v>18</v>
      </c>
      <c r="L63"/>
      <c r="M63" s="70"/>
    </row>
    <row r="64" ht="15.75" spans="1:13">
      <c r="A64" t="s">
        <v>48</v>
      </c>
      <c r="B64" s="68">
        <v>43924</v>
      </c>
      <c r="C64" s="70">
        <v>3386</v>
      </c>
      <c r="D64" s="70">
        <v>279</v>
      </c>
      <c r="E64" s="70">
        <v>123</v>
      </c>
      <c r="F64" s="70">
        <v>19</v>
      </c>
      <c r="G64" s="70">
        <v>1089</v>
      </c>
      <c r="H64" s="70">
        <v>2174</v>
      </c>
      <c r="I64" s="70">
        <v>153</v>
      </c>
      <c r="J64" s="70">
        <v>585</v>
      </c>
      <c r="K64" s="70">
        <v>21</v>
      </c>
      <c r="L64"/>
      <c r="M64" s="70"/>
    </row>
    <row r="65" ht="15.75" spans="1:13">
      <c r="A65" t="s">
        <v>48</v>
      </c>
      <c r="B65" s="68">
        <v>43925</v>
      </c>
      <c r="C65" s="70">
        <v>3757</v>
      </c>
      <c r="D65" s="70">
        <v>371</v>
      </c>
      <c r="E65" s="70">
        <v>139</v>
      </c>
      <c r="F65" s="70">
        <v>16</v>
      </c>
      <c r="G65" s="70">
        <v>1193</v>
      </c>
      <c r="H65" s="70">
        <v>2425</v>
      </c>
      <c r="I65" s="70">
        <v>153</v>
      </c>
      <c r="J65" s="70">
        <v>649</v>
      </c>
      <c r="K65" s="70">
        <v>24</v>
      </c>
      <c r="L65"/>
      <c r="M65" s="70"/>
    </row>
    <row r="66" ht="15.75" spans="1:13">
      <c r="A66" t="s">
        <v>48</v>
      </c>
      <c r="B66" s="68">
        <v>43926</v>
      </c>
      <c r="C66" s="70">
        <v>4077</v>
      </c>
      <c r="D66" s="70">
        <v>320</v>
      </c>
      <c r="E66" s="70">
        <v>161</v>
      </c>
      <c r="F66" s="70">
        <v>22</v>
      </c>
      <c r="G66" s="70">
        <v>1283</v>
      </c>
      <c r="H66" s="70">
        <v>2633</v>
      </c>
      <c r="I66" s="70">
        <v>142</v>
      </c>
      <c r="J66" s="70">
        <v>704</v>
      </c>
      <c r="K66" s="70">
        <v>28</v>
      </c>
      <c r="L66" s="70">
        <v>40863</v>
      </c>
      <c r="M66" s="70">
        <v>7055</v>
      </c>
    </row>
    <row r="67" ht="15.75" spans="1:13">
      <c r="A67" t="s">
        <v>48</v>
      </c>
      <c r="B67" s="68">
        <v>43927</v>
      </c>
      <c r="C67" s="70">
        <v>4369</v>
      </c>
      <c r="D67" s="70">
        <v>292</v>
      </c>
      <c r="E67" s="70">
        <v>179</v>
      </c>
      <c r="F67" s="70">
        <v>18</v>
      </c>
      <c r="G67" s="70">
        <v>1327</v>
      </c>
      <c r="H67" s="70">
        <v>2863</v>
      </c>
      <c r="I67" s="70">
        <v>142</v>
      </c>
      <c r="J67" s="70">
        <v>754</v>
      </c>
      <c r="K67" s="70">
        <v>31</v>
      </c>
      <c r="L67" s="70">
        <v>49249</v>
      </c>
      <c r="M67" s="70">
        <v>8503</v>
      </c>
    </row>
    <row r="68" ht="15.75" spans="1:13">
      <c r="A68" t="s">
        <v>48</v>
      </c>
      <c r="B68" s="68">
        <v>43928</v>
      </c>
      <c r="C68" s="47">
        <v>4681</v>
      </c>
      <c r="D68" s="47">
        <v>312</v>
      </c>
      <c r="E68" s="47">
        <v>187</v>
      </c>
      <c r="F68" s="47">
        <v>8</v>
      </c>
      <c r="G68" s="47">
        <v>1378</v>
      </c>
      <c r="H68" s="47">
        <v>3116</v>
      </c>
      <c r="I68" s="47">
        <v>144</v>
      </c>
      <c r="J68" s="47">
        <v>808</v>
      </c>
      <c r="K68" s="47">
        <v>32</v>
      </c>
      <c r="L68" s="47">
        <v>52936</v>
      </c>
      <c r="M68" s="47">
        <v>9139</v>
      </c>
    </row>
    <row r="69" ht="15.75" spans="1:13">
      <c r="A69" t="s">
        <v>48</v>
      </c>
      <c r="B69" s="68">
        <v>43929</v>
      </c>
      <c r="C69" s="40">
        <v>5071</v>
      </c>
      <c r="D69" s="40">
        <v>390</v>
      </c>
      <c r="E69" s="40">
        <v>203</v>
      </c>
      <c r="F69" s="40">
        <v>16</v>
      </c>
      <c r="G69" s="40">
        <v>1491</v>
      </c>
      <c r="H69" s="40">
        <v>3377</v>
      </c>
      <c r="I69" s="40">
        <v>127</v>
      </c>
      <c r="J69" s="40">
        <v>875</v>
      </c>
      <c r="K69" s="40">
        <v>35</v>
      </c>
      <c r="L69" s="40">
        <v>58419</v>
      </c>
      <c r="M69" s="40">
        <v>10086</v>
      </c>
    </row>
    <row r="70" ht="15.75" spans="1:13">
      <c r="A70" t="s">
        <v>48</v>
      </c>
      <c r="B70" s="68">
        <v>43930</v>
      </c>
      <c r="C70" s="40">
        <v>5402</v>
      </c>
      <c r="D70" s="40">
        <v>331</v>
      </c>
      <c r="E70" s="40">
        <v>218</v>
      </c>
      <c r="F70" s="40">
        <v>15</v>
      </c>
      <c r="G70" s="40">
        <v>1621</v>
      </c>
      <c r="H70" s="40">
        <v>3563</v>
      </c>
      <c r="I70" s="40">
        <v>127</v>
      </c>
      <c r="J70" s="40">
        <v>933</v>
      </c>
      <c r="K70" s="40">
        <v>38</v>
      </c>
      <c r="L70" s="40">
        <v>64002</v>
      </c>
      <c r="M70" s="40">
        <v>11050</v>
      </c>
    </row>
    <row r="71" ht="15.75" spans="1:13">
      <c r="A71" t="s">
        <v>48</v>
      </c>
      <c r="B71" s="68">
        <v>43931</v>
      </c>
      <c r="C71" s="40">
        <v>5635</v>
      </c>
      <c r="D71" s="40">
        <v>233</v>
      </c>
      <c r="E71" s="40">
        <v>237</v>
      </c>
      <c r="F71" s="40">
        <v>19</v>
      </c>
      <c r="G71" s="40">
        <v>1736</v>
      </c>
      <c r="H71" s="40">
        <v>3662</v>
      </c>
      <c r="I71" s="40">
        <v>120</v>
      </c>
      <c r="J71" s="40">
        <v>973</v>
      </c>
      <c r="K71" s="40">
        <v>41</v>
      </c>
      <c r="L71" s="40">
        <v>64002</v>
      </c>
      <c r="M71" s="40">
        <v>11050</v>
      </c>
    </row>
    <row r="72" ht="15.75" spans="1:13">
      <c r="A72" t="s">
        <v>48</v>
      </c>
      <c r="B72" s="68">
        <v>43932</v>
      </c>
      <c r="C72" s="40">
        <v>5819</v>
      </c>
      <c r="D72" s="40">
        <v>184</v>
      </c>
      <c r="E72" s="40">
        <v>247</v>
      </c>
      <c r="F72" s="40">
        <v>10</v>
      </c>
      <c r="G72" s="40">
        <v>1773</v>
      </c>
      <c r="H72" s="40">
        <v>3799</v>
      </c>
      <c r="I72" s="40">
        <v>113</v>
      </c>
      <c r="J72" s="40">
        <v>1005</v>
      </c>
      <c r="K72" s="40">
        <v>43</v>
      </c>
      <c r="L72" s="40">
        <v>64731</v>
      </c>
      <c r="M72" s="40">
        <v>11176</v>
      </c>
    </row>
    <row r="73" ht="15.75" spans="1:13">
      <c r="A73" t="s">
        <v>48</v>
      </c>
      <c r="B73" s="68">
        <v>43933</v>
      </c>
      <c r="C73" s="40">
        <v>5996</v>
      </c>
      <c r="D73" s="40">
        <v>177</v>
      </c>
      <c r="E73" s="40">
        <v>260</v>
      </c>
      <c r="F73" s="40">
        <v>13</v>
      </c>
      <c r="G73" s="40">
        <v>1955</v>
      </c>
      <c r="H73" s="40">
        <v>3781</v>
      </c>
      <c r="I73" s="40">
        <v>106</v>
      </c>
      <c r="J73" s="40">
        <v>1035</v>
      </c>
      <c r="K73" s="40">
        <v>45</v>
      </c>
      <c r="L73" s="40">
        <v>67771</v>
      </c>
      <c r="M73" s="40">
        <v>11700</v>
      </c>
    </row>
    <row r="74" ht="15.75" spans="1:13">
      <c r="A74" t="s">
        <v>48</v>
      </c>
      <c r="B74" s="68">
        <v>43934</v>
      </c>
      <c r="C74" s="40">
        <v>6174</v>
      </c>
      <c r="D74" s="40">
        <v>178</v>
      </c>
      <c r="E74" s="40">
        <v>273</v>
      </c>
      <c r="F74" s="40">
        <v>13</v>
      </c>
      <c r="G74" s="40">
        <v>2123</v>
      </c>
      <c r="H74" s="40">
        <v>3778</v>
      </c>
      <c r="I74" s="40">
        <v>104</v>
      </c>
      <c r="J74" s="40">
        <v>1066</v>
      </c>
      <c r="K74" s="40">
        <v>47</v>
      </c>
      <c r="L74" s="40">
        <v>70125</v>
      </c>
      <c r="M74" s="40">
        <v>12107</v>
      </c>
    </row>
    <row r="75" ht="15.75" spans="1:13">
      <c r="A75" t="s">
        <v>48</v>
      </c>
      <c r="B75" s="68">
        <v>43935</v>
      </c>
      <c r="C75" s="40">
        <v>6318</v>
      </c>
      <c r="D75" s="40">
        <v>144</v>
      </c>
      <c r="E75" s="40">
        <v>285</v>
      </c>
      <c r="F75" s="40">
        <v>12</v>
      </c>
      <c r="G75" s="40">
        <v>2235</v>
      </c>
      <c r="H75" s="40">
        <v>3798</v>
      </c>
      <c r="I75" s="40">
        <v>100</v>
      </c>
      <c r="J75" s="40">
        <v>1091</v>
      </c>
      <c r="K75" s="40">
        <v>49</v>
      </c>
      <c r="L75" s="40">
        <v>72099</v>
      </c>
      <c r="M75" s="40">
        <v>12448</v>
      </c>
    </row>
    <row r="76" ht="15.75" spans="1:13">
      <c r="A76" t="s">
        <v>48</v>
      </c>
      <c r="B76" s="68">
        <v>43936</v>
      </c>
      <c r="C76" s="40">
        <v>6511</v>
      </c>
      <c r="D76" s="40">
        <v>193</v>
      </c>
      <c r="E76" s="40">
        <v>299</v>
      </c>
      <c r="F76" s="40">
        <v>14</v>
      </c>
      <c r="G76" s="40">
        <v>2515</v>
      </c>
      <c r="H76" s="40">
        <v>3697</v>
      </c>
      <c r="I76" s="40">
        <v>100</v>
      </c>
      <c r="J76" s="40">
        <v>1124</v>
      </c>
      <c r="K76" s="40">
        <v>52</v>
      </c>
      <c r="L76" s="40">
        <v>74210</v>
      </c>
      <c r="M76" s="40">
        <v>12812</v>
      </c>
    </row>
    <row r="77" ht="15.75" spans="1:13">
      <c r="A77" t="s">
        <v>48</v>
      </c>
      <c r="B77" s="68">
        <v>43937</v>
      </c>
      <c r="C77" s="40">
        <v>6681</v>
      </c>
      <c r="D77" s="40">
        <v>170</v>
      </c>
      <c r="E77" s="40">
        <v>309</v>
      </c>
      <c r="F77" s="40">
        <v>10</v>
      </c>
      <c r="G77" s="40">
        <v>2748</v>
      </c>
      <c r="H77" s="40">
        <v>3624</v>
      </c>
      <c r="I77" s="40">
        <v>89</v>
      </c>
      <c r="J77" s="40">
        <v>1153</v>
      </c>
      <c r="K77" s="40">
        <v>53</v>
      </c>
      <c r="L77" s="40">
        <v>77712</v>
      </c>
      <c r="M77" s="40">
        <v>13417</v>
      </c>
    </row>
    <row r="78" ht="15.75" spans="1:13">
      <c r="A78" t="s">
        <v>48</v>
      </c>
      <c r="B78" s="68">
        <v>43938</v>
      </c>
      <c r="C78" s="40">
        <v>6879</v>
      </c>
      <c r="D78" s="40">
        <v>198</v>
      </c>
      <c r="E78" s="40">
        <v>321</v>
      </c>
      <c r="F78" s="40">
        <v>12</v>
      </c>
      <c r="G78" s="40">
        <v>3023</v>
      </c>
      <c r="H78" s="40">
        <v>3535</v>
      </c>
      <c r="I78" s="40">
        <v>92</v>
      </c>
      <c r="J78" s="40">
        <v>1188</v>
      </c>
      <c r="K78" s="40">
        <v>55</v>
      </c>
      <c r="L78" s="40">
        <v>82380</v>
      </c>
      <c r="M78" s="40">
        <v>14223</v>
      </c>
    </row>
    <row r="79" ht="15.75" spans="1:13">
      <c r="A79" t="s">
        <v>48</v>
      </c>
      <c r="B79" s="68">
        <v>43939</v>
      </c>
      <c r="C79" s="40">
        <v>7073</v>
      </c>
      <c r="D79" s="40">
        <v>194</v>
      </c>
      <c r="E79" s="40">
        <v>336</v>
      </c>
      <c r="F79" s="40">
        <v>15</v>
      </c>
      <c r="G79" s="40">
        <v>3389</v>
      </c>
      <c r="H79" s="40">
        <v>3348</v>
      </c>
      <c r="I79" s="40">
        <v>93</v>
      </c>
      <c r="J79" s="40">
        <v>1221</v>
      </c>
      <c r="K79" s="40">
        <v>58</v>
      </c>
      <c r="L79" s="40">
        <v>87024</v>
      </c>
      <c r="M79" s="40">
        <v>15024</v>
      </c>
    </row>
    <row r="80" ht="15.75" spans="1:13">
      <c r="A80" t="s">
        <v>48</v>
      </c>
      <c r="B80" s="68">
        <v>43940</v>
      </c>
      <c r="C80" s="40">
        <v>7242</v>
      </c>
      <c r="D80" s="40">
        <v>169</v>
      </c>
      <c r="E80" s="40">
        <v>346</v>
      </c>
      <c r="F80" s="40">
        <v>10</v>
      </c>
      <c r="G80" s="40">
        <v>3847</v>
      </c>
      <c r="H80" s="40">
        <v>3049</v>
      </c>
      <c r="I80" s="40">
        <v>76</v>
      </c>
      <c r="J80" s="40">
        <v>1250</v>
      </c>
      <c r="K80" s="40">
        <v>60</v>
      </c>
      <c r="L80" s="40">
        <v>91437</v>
      </c>
      <c r="M80" s="40">
        <v>15786</v>
      </c>
    </row>
    <row r="81" ht="15.75" spans="1:13">
      <c r="A81" t="s">
        <v>48</v>
      </c>
      <c r="B81" s="68">
        <v>43941</v>
      </c>
      <c r="C81" s="40">
        <v>7384</v>
      </c>
      <c r="D81" s="40">
        <v>142</v>
      </c>
      <c r="E81" s="40">
        <v>355</v>
      </c>
      <c r="F81" s="40">
        <v>9</v>
      </c>
      <c r="G81" s="40">
        <v>4141</v>
      </c>
      <c r="H81" s="40">
        <v>2888</v>
      </c>
      <c r="I81" s="40">
        <v>84</v>
      </c>
      <c r="J81" s="40">
        <v>1275</v>
      </c>
      <c r="K81" s="40">
        <v>61</v>
      </c>
      <c r="L81" s="40">
        <v>94277</v>
      </c>
      <c r="M81" s="40">
        <v>16277</v>
      </c>
    </row>
    <row r="82" ht="15.75" spans="1:13">
      <c r="A82" t="s">
        <v>48</v>
      </c>
      <c r="B82" s="68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75" spans="1:13">
      <c r="A83" t="s">
        <v>48</v>
      </c>
      <c r="B83" s="68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75" spans="1:13">
      <c r="A84" t="s">
        <v>48</v>
      </c>
      <c r="B84" s="68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75" spans="1:13">
      <c r="A85" t="s">
        <v>48</v>
      </c>
      <c r="B85" s="68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75" spans="1:13">
      <c r="A86" t="s">
        <v>48</v>
      </c>
      <c r="B86" s="68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75" spans="1:13">
      <c r="A87" t="s">
        <v>48</v>
      </c>
      <c r="B87" s="68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75" spans="1:13">
      <c r="A88" t="s">
        <v>48</v>
      </c>
      <c r="B88" s="68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48</v>
      </c>
      <c r="B89" s="68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48</v>
      </c>
      <c r="B90" s="68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48</v>
      </c>
      <c r="B91" s="68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25" spans="1:13">
      <c r="A92" t="s">
        <v>48</v>
      </c>
      <c r="B92" s="68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75" spans="1:13">
      <c r="A93" t="s">
        <v>48</v>
      </c>
      <c r="B93" s="68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75" spans="1:13">
      <c r="A94" t="s">
        <v>48</v>
      </c>
      <c r="B94" s="68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75" spans="1:13">
      <c r="A95" t="s">
        <v>48</v>
      </c>
      <c r="B95" s="68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75" spans="1:13">
      <c r="A96" t="s">
        <v>48</v>
      </c>
      <c r="B96" s="68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75" spans="1:13">
      <c r="A97" t="s">
        <v>48</v>
      </c>
      <c r="B97" s="68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E97-E96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75" spans="1:13">
      <c r="A98" t="s">
        <v>48</v>
      </c>
      <c r="B98" s="68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 t="shared" ref="F98:F105" si="0">E98-E97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75" spans="1:13">
      <c r="A99" t="s">
        <v>48</v>
      </c>
      <c r="B99" s="68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 t="shared" si="0"/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75" spans="1:13">
      <c r="A100" t="s">
        <v>48</v>
      </c>
      <c r="B100" s="68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 t="shared" si="0"/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75" spans="1:13">
      <c r="A101" t="s">
        <v>48</v>
      </c>
      <c r="B101" s="68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 t="shared" si="0"/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75" spans="1:13">
      <c r="A102" t="s">
        <v>48</v>
      </c>
      <c r="B102" s="68">
        <v>43962</v>
      </c>
      <c r="C102" s="36">
        <f>Sheet1!FA103</f>
        <v>10429</v>
      </c>
      <c r="D102" s="36">
        <f>Sheet1!FB103</f>
        <v>110</v>
      </c>
      <c r="E102" s="36">
        <v>527</v>
      </c>
      <c r="F102" s="36">
        <f t="shared" si="0"/>
        <v>1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75" spans="1:13">
      <c r="A103" t="s">
        <v>48</v>
      </c>
      <c r="B103" s="68">
        <v>43963</v>
      </c>
      <c r="C103" s="36">
        <f>Sheet1!FA104</f>
        <v>10513</v>
      </c>
      <c r="D103" s="36">
        <f>Sheet1!FB104</f>
        <v>84</v>
      </c>
      <c r="E103" s="36">
        <v>527</v>
      </c>
      <c r="F103" s="36">
        <f t="shared" si="0"/>
        <v>0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75" spans="1:13">
      <c r="A104" t="s">
        <v>48</v>
      </c>
      <c r="B104" s="68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 t="shared" si="0"/>
        <v>0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75" spans="1:13">
      <c r="A105" t="s">
        <v>48</v>
      </c>
      <c r="B105" s="68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 t="shared" si="0"/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75" spans="1:13">
      <c r="A106" t="s">
        <v>48</v>
      </c>
      <c r="B106" s="68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75" spans="1:13">
      <c r="A107" t="s">
        <v>48</v>
      </c>
      <c r="B107" s="68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75" spans="1:13">
      <c r="A108" t="s">
        <v>48</v>
      </c>
      <c r="B108" s="68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75" spans="1:13">
      <c r="A109" t="s">
        <v>48</v>
      </c>
      <c r="B109" s="68">
        <v>43969</v>
      </c>
      <c r="C109" s="36">
        <f>Sheet1!FA110</f>
        <v>10927</v>
      </c>
      <c r="D109" s="36">
        <f>Sheet1!FB110</f>
        <v>69</v>
      </c>
      <c r="E109" s="36">
        <f>Sheet1!FC110</f>
        <v>547</v>
      </c>
      <c r="F109" s="36">
        <f>Sheet1!FD110</f>
        <v>4</v>
      </c>
      <c r="G109" s="36">
        <f>Sheet1!FE110</f>
        <v>9227</v>
      </c>
      <c r="H109" s="36">
        <f>Sheet1!FF110</f>
        <v>1153</v>
      </c>
      <c r="I109" s="36">
        <f>Sheet1!FG110</f>
        <v>27</v>
      </c>
      <c r="J109" s="36">
        <f>Sheet1!FH110</f>
        <v>1887</v>
      </c>
      <c r="K109" s="36">
        <f>Sheet1!FI110</f>
        <v>94</v>
      </c>
      <c r="L109" s="36">
        <f>Sheet1!FJ110</f>
        <v>455613</v>
      </c>
      <c r="M109" s="36">
        <f>Sheet1!FK110</f>
        <v>78693</v>
      </c>
    </row>
    <row r="110" ht="15.75" spans="1:13">
      <c r="A110" t="s">
        <v>48</v>
      </c>
      <c r="B110" s="68">
        <v>43970</v>
      </c>
      <c r="C110" s="36">
        <f>Sheet1!FA111</f>
        <v>10968</v>
      </c>
      <c r="D110" s="36">
        <f>Sheet1!FB111</f>
        <v>41</v>
      </c>
      <c r="E110" s="36">
        <f>Sheet1!FC111</f>
        <v>548</v>
      </c>
      <c r="F110" s="36">
        <f>Sheet1!FD111</f>
        <v>1</v>
      </c>
      <c r="G110" s="36">
        <f>Sheet1!FE111</f>
        <v>9301</v>
      </c>
      <c r="H110" s="36">
        <f>Sheet1!FF111</f>
        <v>1119</v>
      </c>
      <c r="I110" s="36">
        <f>Sheet1!FG111</f>
        <v>26</v>
      </c>
      <c r="J110" s="36">
        <f>Sheet1!FH111</f>
        <v>1894</v>
      </c>
      <c r="K110" s="36">
        <f>Sheet1!FI111</f>
        <v>95</v>
      </c>
      <c r="L110" s="36">
        <f>Sheet1!FJ111</f>
        <v>463016</v>
      </c>
      <c r="M110" s="36">
        <f>Sheet1!FK111</f>
        <v>79971</v>
      </c>
    </row>
    <row r="111" ht="15.75" spans="1:13">
      <c r="A111" t="s">
        <v>48</v>
      </c>
      <c r="B111" s="68">
        <v>43971</v>
      </c>
      <c r="C111" s="36">
        <f>Sheet1!FA112</f>
        <v>11044</v>
      </c>
      <c r="D111" s="36">
        <f>Sheet1!FB112</f>
        <v>76</v>
      </c>
      <c r="E111" s="36">
        <f>Sheet1!FC112</f>
        <v>551</v>
      </c>
      <c r="F111" s="36">
        <f>Sheet1!FD112</f>
        <v>3</v>
      </c>
      <c r="G111" s="36">
        <f>Sheet1!FE112</f>
        <v>9416</v>
      </c>
      <c r="H111" s="36">
        <f>Sheet1!FF112</f>
        <v>1077</v>
      </c>
      <c r="I111" s="36">
        <f>Sheet1!FG112</f>
        <v>25</v>
      </c>
      <c r="J111" s="36">
        <f>Sheet1!FH112</f>
        <v>1907</v>
      </c>
      <c r="K111" s="36">
        <f>Sheet1!FI112</f>
        <v>95</v>
      </c>
      <c r="L111" s="36">
        <f>Sheet1!FJ112</f>
        <v>475096</v>
      </c>
      <c r="M111" s="36">
        <f>Sheet1!FK112</f>
        <v>82057</v>
      </c>
    </row>
    <row r="112" ht="15.75" spans="1:13">
      <c r="A112" t="s">
        <v>48</v>
      </c>
      <c r="B112" s="68">
        <v>43972</v>
      </c>
      <c r="C112" s="36">
        <f>Sheet1!FA113</f>
        <v>11117</v>
      </c>
      <c r="D112" s="36">
        <f>Sheet1!FB113</f>
        <v>73</v>
      </c>
      <c r="E112" s="36">
        <f>Sheet1!FC113</f>
        <v>554</v>
      </c>
      <c r="F112" s="36">
        <f>Sheet1!FD113</f>
        <v>3</v>
      </c>
      <c r="G112" s="36">
        <f>Sheet1!FE113</f>
        <v>9536</v>
      </c>
      <c r="H112" s="36">
        <f>Sheet1!FF113</f>
        <v>1027</v>
      </c>
      <c r="I112" s="36">
        <f>Sheet1!FG113</f>
        <v>25</v>
      </c>
      <c r="J112" s="36">
        <f>Sheet1!FH113</f>
        <v>1920</v>
      </c>
      <c r="K112" s="36">
        <f>Sheet1!FI113</f>
        <v>96</v>
      </c>
      <c r="L112" s="36">
        <f>Sheet1!FJ113</f>
        <v>490782</v>
      </c>
      <c r="M112" s="36">
        <f>Sheet1!FK113</f>
        <v>84765</v>
      </c>
    </row>
    <row r="113" ht="15.75" spans="1:13">
      <c r="A113" t="s">
        <v>48</v>
      </c>
      <c r="B113" s="68">
        <v>43973</v>
      </c>
      <c r="C113" s="36">
        <f>Sheet1!FA114</f>
        <v>11182</v>
      </c>
      <c r="D113" s="36">
        <f>Sheet1!FB114</f>
        <v>65</v>
      </c>
      <c r="E113" s="36">
        <f>Sheet1!FC114</f>
        <v>561</v>
      </c>
      <c r="F113" s="36">
        <f>Sheet1!FD114</f>
        <v>7</v>
      </c>
      <c r="G113" s="36">
        <f>Sheet1!FE114</f>
        <v>9643</v>
      </c>
      <c r="H113" s="36">
        <f>Sheet1!FF114</f>
        <v>978</v>
      </c>
      <c r="I113" s="36">
        <f>Sheet1!FG114</f>
        <v>23</v>
      </c>
      <c r="J113" s="36">
        <f>Sheet1!FH114</f>
        <v>1931</v>
      </c>
      <c r="K113" s="36">
        <f>Sheet1!FI114</f>
        <v>97</v>
      </c>
      <c r="L113" s="36">
        <f>Sheet1!FJ114</f>
        <v>504266</v>
      </c>
      <c r="M113" s="36">
        <f>Sheet1!FK114</f>
        <v>87093</v>
      </c>
    </row>
    <row r="114" ht="15.75" spans="1:13">
      <c r="A114" t="s">
        <v>48</v>
      </c>
      <c r="B114" s="68">
        <v>43974</v>
      </c>
      <c r="C114" s="36">
        <f>Sheet1!FA115</f>
        <v>11230</v>
      </c>
      <c r="D114" s="36">
        <f>Sheet1!FB115</f>
        <v>48</v>
      </c>
      <c r="E114" s="36">
        <f>Sheet1!FC115</f>
        <v>561</v>
      </c>
      <c r="F114" s="36">
        <f>Sheet1!FD115</f>
        <v>0</v>
      </c>
      <c r="G114" s="36">
        <f>Sheet1!FE115</f>
        <v>9764</v>
      </c>
      <c r="H114" s="36">
        <f>Sheet1!FF115</f>
        <v>905</v>
      </c>
      <c r="I114" s="36">
        <f>Sheet1!FG115</f>
        <v>23</v>
      </c>
      <c r="J114" s="36">
        <f>Sheet1!FH115</f>
        <v>1940</v>
      </c>
      <c r="K114" s="36">
        <f>Sheet1!FI115</f>
        <v>97</v>
      </c>
      <c r="L114" s="36">
        <f>Sheet1!FJ115</f>
        <v>514765</v>
      </c>
      <c r="M114" s="36">
        <f>Sheet1!FK115</f>
        <v>88906</v>
      </c>
    </row>
    <row r="115" ht="15.75" spans="1:13">
      <c r="A115" t="s">
        <v>48</v>
      </c>
      <c r="B115" s="68">
        <v>43975</v>
      </c>
      <c r="C115" s="36">
        <f>Sheet1!FA116</f>
        <v>11289</v>
      </c>
      <c r="D115" s="36">
        <f>Sheet1!FB116</f>
        <v>59</v>
      </c>
      <c r="E115" s="36">
        <f>Sheet1!FC116</f>
        <v>561</v>
      </c>
      <c r="F115" s="36">
        <f>Sheet1!FD116</f>
        <v>0</v>
      </c>
      <c r="G115" s="36">
        <f>Sheet1!FE116</f>
        <v>9836</v>
      </c>
      <c r="H115" s="36">
        <f>Sheet1!FF116</f>
        <v>892</v>
      </c>
      <c r="I115" s="36">
        <f>Sheet1!FG116</f>
        <v>19</v>
      </c>
      <c r="J115" s="36">
        <f>Sheet1!FH116</f>
        <v>1950</v>
      </c>
      <c r="K115" s="36">
        <f>Sheet1!FI116</f>
        <v>97</v>
      </c>
      <c r="L115" s="36">
        <f>Sheet1!FJ116</f>
        <v>526285</v>
      </c>
      <c r="M115" s="36">
        <f>Sheet1!FK116</f>
        <v>90895</v>
      </c>
    </row>
    <row r="116" ht="15.75" spans="1:13">
      <c r="A116" t="s">
        <v>48</v>
      </c>
      <c r="B116" s="68">
        <v>43976</v>
      </c>
      <c r="C116" s="36">
        <f>Sheet1!FA117</f>
        <v>11360</v>
      </c>
      <c r="D116" s="36">
        <f>Sheet1!FB117</f>
        <v>71</v>
      </c>
      <c r="E116" s="36">
        <f>Sheet1!FC117</f>
        <v>562</v>
      </c>
      <c r="F116" s="36">
        <f>Sheet1!FD117</f>
        <v>1</v>
      </c>
      <c r="G116" s="36">
        <f>Sheet1!FE117</f>
        <v>9900</v>
      </c>
      <c r="H116" s="36">
        <f>Sheet1!FF117</f>
        <v>898</v>
      </c>
      <c r="I116" s="36">
        <f>Sheet1!FG117</f>
        <v>21</v>
      </c>
      <c r="J116" s="36">
        <f>Sheet1!FH117</f>
        <v>1962</v>
      </c>
      <c r="K116" s="36">
        <f>Sheet1!FI117</f>
        <v>97</v>
      </c>
      <c r="L116" s="36">
        <f>Sheet1!FJ117</f>
        <v>537742</v>
      </c>
      <c r="M116" s="36">
        <f>Sheet1!FK117</f>
        <v>92873</v>
      </c>
    </row>
    <row r="117" ht="15.75" spans="1:13">
      <c r="A117" t="s">
        <v>48</v>
      </c>
      <c r="B117" s="68">
        <v>43977</v>
      </c>
      <c r="C117" s="36">
        <f>Sheet1!FA118</f>
        <v>11387</v>
      </c>
      <c r="D117" s="36">
        <f>Sheet1!FB118</f>
        <v>27</v>
      </c>
      <c r="E117" s="36">
        <f>Sheet1!FC118</f>
        <v>563</v>
      </c>
      <c r="F117" s="36">
        <f>Sheet1!FD118</f>
        <v>1</v>
      </c>
      <c r="G117" s="36">
        <f>Sheet1!FE118</f>
        <v>9964</v>
      </c>
      <c r="H117" s="36">
        <f>Sheet1!FF118</f>
        <v>860</v>
      </c>
      <c r="I117" s="36">
        <f>Sheet1!FG118</f>
        <v>20</v>
      </c>
      <c r="J117" s="36">
        <f>Sheet1!FH118</f>
        <v>1967</v>
      </c>
      <c r="K117" s="36">
        <f>Sheet1!FI118</f>
        <v>97</v>
      </c>
      <c r="L117" s="36">
        <f>Sheet1!FJ118</f>
        <v>546621</v>
      </c>
      <c r="M117" s="36">
        <f>Sheet1!FK118</f>
        <v>94405</v>
      </c>
    </row>
    <row r="118" ht="15.75" spans="1:13">
      <c r="A118" t="s">
        <v>48</v>
      </c>
      <c r="B118" s="68">
        <v>43978</v>
      </c>
      <c r="C118" s="36">
        <f>Sheet1!FA119</f>
        <v>11428</v>
      </c>
      <c r="D118" s="36">
        <f>Sheet1!FB119</f>
        <v>41</v>
      </c>
      <c r="E118" s="36">
        <f>Sheet1!FC119</f>
        <v>563</v>
      </c>
      <c r="F118" s="36">
        <f>Sheet1!FD119</f>
        <v>0</v>
      </c>
      <c r="G118" s="36">
        <f>Sheet1!FE119</f>
        <v>10044</v>
      </c>
      <c r="H118" s="36">
        <f>Sheet1!FF119</f>
        <v>821</v>
      </c>
      <c r="I118" s="36">
        <f>Sheet1!FG119</f>
        <v>23</v>
      </c>
      <c r="J118" s="36">
        <f>Sheet1!FH119</f>
        <v>1974</v>
      </c>
      <c r="K118" s="36">
        <f>Sheet1!FI119</f>
        <v>97</v>
      </c>
      <c r="L118" s="36">
        <f>Sheet1!FJ119</f>
        <v>559454</v>
      </c>
      <c r="M118" s="36">
        <f>Sheet1!FK119</f>
        <v>96620</v>
      </c>
    </row>
    <row r="119" ht="15.75" spans="1:13">
      <c r="A119" t="s">
        <v>48</v>
      </c>
      <c r="B119" s="68">
        <v>43979</v>
      </c>
      <c r="C119" s="36">
        <f>Sheet1!FA120</f>
        <v>11480</v>
      </c>
      <c r="D119" s="36">
        <f>Sheet1!FB120</f>
        <v>52</v>
      </c>
      <c r="E119" s="36">
        <f>Sheet1!FC120</f>
        <v>565</v>
      </c>
      <c r="F119" s="36">
        <f>Sheet1!FD120</f>
        <v>2</v>
      </c>
      <c r="G119" s="36">
        <f>Sheet1!FE120</f>
        <v>10106</v>
      </c>
      <c r="H119" s="36">
        <f>Sheet1!FF120</f>
        <v>809</v>
      </c>
      <c r="I119" s="36">
        <f>Sheet1!FG120</f>
        <v>22</v>
      </c>
      <c r="J119" s="36">
        <f>Sheet1!FH120</f>
        <v>1983</v>
      </c>
      <c r="K119" s="36">
        <f>Sheet1!FI120</f>
        <v>98</v>
      </c>
      <c r="L119" s="36">
        <f>Sheet1!FJ120</f>
        <v>576061</v>
      </c>
      <c r="M119" s="36">
        <f>Sheet1!FK120</f>
        <v>99488</v>
      </c>
    </row>
    <row r="120" ht="15.75" spans="1:13">
      <c r="A120" t="s">
        <v>48</v>
      </c>
      <c r="B120" s="68">
        <v>43980</v>
      </c>
      <c r="C120" s="36">
        <f>Sheet1!FA121</f>
        <v>11512</v>
      </c>
      <c r="D120" s="36">
        <f>Sheet1!FB121</f>
        <v>32</v>
      </c>
      <c r="E120" s="36">
        <f>Sheet1!FC121</f>
        <v>568</v>
      </c>
      <c r="F120" s="36">
        <f>Sheet1!FD121</f>
        <v>3</v>
      </c>
      <c r="G120" s="36">
        <f>Sheet1!FE121</f>
        <v>10180</v>
      </c>
      <c r="H120" s="36">
        <f>Sheet1!FF121</f>
        <v>764</v>
      </c>
      <c r="I120" s="36">
        <f>Sheet1!FG121</f>
        <v>20</v>
      </c>
      <c r="J120" s="36">
        <f>Sheet1!FH121</f>
        <v>1988</v>
      </c>
      <c r="K120" s="36">
        <f>Sheet1!FI121</f>
        <v>98</v>
      </c>
      <c r="L120" s="36">
        <f>Sheet1!FJ121</f>
        <v>583052</v>
      </c>
      <c r="M120" s="36">
        <f>Sheet1!FK121</f>
        <v>100694</v>
      </c>
    </row>
    <row r="121" ht="15.75" spans="1:13">
      <c r="A121" t="s">
        <v>48</v>
      </c>
      <c r="B121" s="68">
        <v>43981</v>
      </c>
      <c r="C121" s="36">
        <f>Sheet1!FA122</f>
        <v>11593</v>
      </c>
      <c r="D121" s="36">
        <f>Sheet1!FB122</f>
        <v>81</v>
      </c>
      <c r="E121" s="36">
        <f>Sheet1!FC122</f>
        <v>568</v>
      </c>
      <c r="F121" s="36">
        <f>Sheet1!FD122</f>
        <v>0</v>
      </c>
      <c r="G121" s="36">
        <f>Sheet1!FE122</f>
        <v>10240</v>
      </c>
      <c r="H121" s="36">
        <f>Sheet1!FF122</f>
        <v>785</v>
      </c>
      <c r="I121" s="36">
        <f>Sheet1!FG122</f>
        <v>18</v>
      </c>
      <c r="J121" s="36">
        <f>Sheet1!FH122</f>
        <v>2002</v>
      </c>
      <c r="K121" s="36">
        <f>Sheet1!FI122</f>
        <v>98</v>
      </c>
      <c r="L121" s="36">
        <f>Sheet1!FJ122</f>
        <v>606574</v>
      </c>
      <c r="M121" s="36">
        <f>Sheet1!FK122</f>
        <v>104755</v>
      </c>
    </row>
    <row r="122" ht="15.75" spans="1:13">
      <c r="A122" t="s">
        <v>48</v>
      </c>
      <c r="B122" s="68">
        <v>43982</v>
      </c>
      <c r="C122" s="36">
        <f>Sheet1!FA123</f>
        <v>11633</v>
      </c>
      <c r="D122" s="36">
        <f>Sheet1!FB123</f>
        <v>40</v>
      </c>
      <c r="E122" s="36">
        <f>Sheet1!FC123</f>
        <v>571</v>
      </c>
      <c r="F122" s="36">
        <f>Sheet1!FD123</f>
        <v>3</v>
      </c>
      <c r="G122" s="36">
        <f>Sheet1!FE123</f>
        <v>10327</v>
      </c>
      <c r="H122" s="36">
        <f>Sheet1!FF123</f>
        <v>735</v>
      </c>
      <c r="I122" s="36">
        <f>Sheet1!FG123</f>
        <v>20</v>
      </c>
      <c r="J122" s="36">
        <f>Sheet1!FH123</f>
        <v>2009</v>
      </c>
      <c r="K122" s="36">
        <f>Sheet1!FI123</f>
        <v>99</v>
      </c>
      <c r="L122" s="36">
        <f>Sheet1!FJ123</f>
        <v>618860</v>
      </c>
      <c r="M122" s="36">
        <f>Sheet1!FK123</f>
        <v>106876</v>
      </c>
    </row>
    <row r="123" ht="15.75" spans="1:13">
      <c r="A123" t="s">
        <v>48</v>
      </c>
      <c r="B123" s="68">
        <v>43983</v>
      </c>
      <c r="C123" s="36">
        <f>Sheet1!FA124</f>
        <v>11669</v>
      </c>
      <c r="D123" s="36">
        <f>Sheet1!FB124</f>
        <v>36</v>
      </c>
      <c r="E123" s="36">
        <f>Sheet1!FC124</f>
        <v>574</v>
      </c>
      <c r="F123" s="36">
        <f>Sheet1!FD124</f>
        <v>3</v>
      </c>
      <c r="G123" s="36">
        <f>Sheet1!FE124</f>
        <v>10362</v>
      </c>
      <c r="H123" s="36">
        <f>Sheet1!FF124</f>
        <v>733</v>
      </c>
      <c r="I123" s="36">
        <f>Sheet1!FG124</f>
        <v>20</v>
      </c>
      <c r="J123" s="36">
        <f>Sheet1!FH124</f>
        <v>2015</v>
      </c>
      <c r="K123" s="36">
        <f>Sheet1!FI124</f>
        <v>99</v>
      </c>
      <c r="L123" s="36">
        <f>Sheet1!FJ124</f>
        <v>628965</v>
      </c>
      <c r="M123" s="36">
        <f>Sheet1!FK124</f>
        <v>108620</v>
      </c>
    </row>
    <row r="124" ht="15.75" spans="1:13">
      <c r="A124" t="s">
        <v>48</v>
      </c>
      <c r="B124" s="68">
        <v>43984</v>
      </c>
      <c r="C124" s="36">
        <f>Sheet1!FA125</f>
        <v>11699</v>
      </c>
      <c r="D124" s="36">
        <f>Sheet1!FB125</f>
        <v>30</v>
      </c>
      <c r="E124" s="36">
        <f>Sheet1!FC125</f>
        <v>576</v>
      </c>
      <c r="F124" s="36">
        <f>Sheet1!FD125</f>
        <v>2</v>
      </c>
      <c r="G124" s="36">
        <f>Sheet1!FE125</f>
        <v>10412</v>
      </c>
      <c r="H124" s="36">
        <f>Sheet1!FF125</f>
        <v>711</v>
      </c>
      <c r="I124" s="36">
        <f>Sheet1!FG125</f>
        <v>20</v>
      </c>
      <c r="J124" s="36">
        <f>Sheet1!FH125</f>
        <v>2020</v>
      </c>
      <c r="K124" s="36">
        <f>Sheet1!FI125</f>
        <v>99</v>
      </c>
      <c r="L124" s="36">
        <f>Sheet1!FJ125</f>
        <v>637738</v>
      </c>
      <c r="M124" s="36">
        <f>Sheet1!FK125</f>
        <v>110134</v>
      </c>
    </row>
    <row r="125" ht="15.75" spans="1:13">
      <c r="A125" t="s">
        <v>48</v>
      </c>
      <c r="B125" s="68">
        <v>43985</v>
      </c>
      <c r="C125" s="36">
        <f>Sheet1!FA126</f>
        <v>11734</v>
      </c>
      <c r="D125" s="36">
        <f>Sheet1!FB126</f>
        <v>35</v>
      </c>
      <c r="E125" s="36">
        <f>Sheet1!FC126</f>
        <v>580</v>
      </c>
      <c r="F125" s="36">
        <f>Sheet1!FD126</f>
        <v>4</v>
      </c>
      <c r="G125" s="36">
        <f>Sheet1!FE126</f>
        <v>10489</v>
      </c>
      <c r="H125" s="36">
        <f>Sheet1!FF126</f>
        <v>665</v>
      </c>
      <c r="I125" s="36">
        <f>Sheet1!FG126</f>
        <v>21</v>
      </c>
      <c r="J125" s="36">
        <f>Sheet1!FH126</f>
        <v>2026</v>
      </c>
      <c r="K125" s="36">
        <f>Sheet1!FI126</f>
        <v>100</v>
      </c>
      <c r="L125" s="36">
        <f>Sheet1!FJ126</f>
        <v>646086</v>
      </c>
      <c r="M125" s="36">
        <f>Sheet1!FK126</f>
        <v>111575</v>
      </c>
    </row>
    <row r="126" ht="15.75" spans="1:13">
      <c r="A126" t="s">
        <v>48</v>
      </c>
      <c r="B126" s="68">
        <v>43986</v>
      </c>
      <c r="C126" s="36">
        <f>Sheet1!FA127</f>
        <v>11771</v>
      </c>
      <c r="D126" s="36">
        <f>Sheet1!FB127</f>
        <v>37</v>
      </c>
      <c r="E126" s="36">
        <f>Sheet1!FC127</f>
        <v>580</v>
      </c>
      <c r="F126" s="36">
        <f>Sheet1!FD127</f>
        <v>0</v>
      </c>
      <c r="G126" s="36">
        <f>Sheet1!FE127</f>
        <v>10552</v>
      </c>
      <c r="H126" s="36">
        <f>Sheet1!FF127</f>
        <v>639</v>
      </c>
      <c r="I126" s="36">
        <f>Sheet1!FG127</f>
        <v>20</v>
      </c>
      <c r="J126" s="36">
        <f>Sheet1!FH127</f>
        <v>2033</v>
      </c>
      <c r="K126" s="36">
        <f>Sheet1!FI127</f>
        <v>100</v>
      </c>
      <c r="L126" s="36">
        <f>Sheet1!FJ127</f>
        <v>657999</v>
      </c>
      <c r="M126" s="36">
        <f>Sheet1!FK127</f>
        <v>113631</v>
      </c>
    </row>
    <row r="127" ht="15.75" spans="1:13">
      <c r="A127" t="s">
        <v>48</v>
      </c>
      <c r="B127" s="68">
        <v>43987</v>
      </c>
      <c r="C127" s="36">
        <f>Sheet1!FA128</f>
        <v>11811</v>
      </c>
      <c r="D127" s="36">
        <f>Sheet1!FB128</f>
        <v>40</v>
      </c>
      <c r="E127" s="36">
        <f>Sheet1!FC128</f>
        <v>582</v>
      </c>
      <c r="F127" s="36">
        <f>Sheet1!FD128</f>
        <v>2</v>
      </c>
      <c r="G127" s="36">
        <f>Sheet1!FE128</f>
        <v>10620</v>
      </c>
      <c r="H127" s="36">
        <f>Sheet1!FF128</f>
        <v>609</v>
      </c>
      <c r="I127" s="36">
        <f>Sheet1!FG128</f>
        <v>17</v>
      </c>
      <c r="J127" s="36">
        <f>Sheet1!FH128</f>
        <v>2040</v>
      </c>
      <c r="K127" s="36">
        <f>Sheet1!FI128</f>
        <v>101</v>
      </c>
      <c r="L127" s="36">
        <f>Sheet1!FJ128</f>
        <v>671558</v>
      </c>
      <c r="M127" s="36">
        <f>Sheet1!FK128</f>
        <v>115971</v>
      </c>
    </row>
    <row r="128" ht="15.75" spans="1:13">
      <c r="A128" t="s">
        <v>48</v>
      </c>
      <c r="B128" s="68">
        <v>43988</v>
      </c>
      <c r="C128" s="36">
        <f>Sheet1!FA129</f>
        <v>11875</v>
      </c>
      <c r="D128" s="36">
        <f>Sheet1!FB129</f>
        <v>64</v>
      </c>
      <c r="E128" s="36">
        <f>Sheet1!FC129</f>
        <v>586</v>
      </c>
      <c r="F128" s="36">
        <f>Sheet1!FD129</f>
        <v>4</v>
      </c>
      <c r="G128" s="36">
        <f>Sheet1!FE129</f>
        <v>10653</v>
      </c>
      <c r="H128" s="36">
        <f>Sheet1!FF129</f>
        <v>636</v>
      </c>
      <c r="I128" s="36">
        <f>Sheet1!FG129</f>
        <v>17</v>
      </c>
      <c r="J128" s="36">
        <f>Sheet1!FH129</f>
        <v>2051</v>
      </c>
      <c r="K128" s="36">
        <f>Sheet1!FI129</f>
        <v>101</v>
      </c>
      <c r="L128" s="36">
        <f>Sheet1!FJ129</f>
        <v>684557</v>
      </c>
      <c r="M128" s="36">
        <f>Sheet1!FK129</f>
        <v>118215</v>
      </c>
    </row>
    <row r="129" ht="15.75" spans="1:13">
      <c r="A129" t="s">
        <v>48</v>
      </c>
      <c r="B129" s="68">
        <v>43989</v>
      </c>
      <c r="C129" s="36">
        <f>Sheet1!FA130</f>
        <v>11924</v>
      </c>
      <c r="D129" s="36">
        <f>Sheet1!FB130</f>
        <v>49</v>
      </c>
      <c r="E129" s="36">
        <f>Sheet1!FC130</f>
        <v>587</v>
      </c>
      <c r="F129" s="36">
        <f>Sheet1!FD130</f>
        <v>1</v>
      </c>
      <c r="G129" s="36">
        <f>Sheet1!FE130</f>
        <v>10721</v>
      </c>
      <c r="H129" s="36">
        <f>Sheet1!FF130</f>
        <v>616</v>
      </c>
      <c r="I129" s="36">
        <f>Sheet1!FG130</f>
        <v>15</v>
      </c>
      <c r="J129" s="36">
        <f>Sheet1!FH130</f>
        <v>2059</v>
      </c>
      <c r="K129" s="36">
        <f>Sheet1!FI130</f>
        <v>101</v>
      </c>
      <c r="L129" s="36">
        <f>Sheet1!FJ130</f>
        <v>696334</v>
      </c>
      <c r="M129" s="36">
        <f>Sheet1!FK130</f>
        <v>120248</v>
      </c>
    </row>
    <row r="130" ht="15.75" spans="1:13">
      <c r="A130" t="s">
        <v>48</v>
      </c>
      <c r="B130" s="68">
        <v>43990</v>
      </c>
      <c r="C130" s="36">
        <f>Sheet1!FA131</f>
        <v>11948</v>
      </c>
      <c r="D130" s="36">
        <f>Sheet1!FB131</f>
        <v>24</v>
      </c>
      <c r="E130" s="36">
        <f>Sheet1!FC131</f>
        <v>589</v>
      </c>
      <c r="F130" s="36">
        <f>Sheet1!FD131</f>
        <v>2</v>
      </c>
      <c r="G130" s="36">
        <f>Sheet1!FE131</f>
        <v>10755</v>
      </c>
      <c r="H130" s="36">
        <f>Sheet1!FF131</f>
        <v>604</v>
      </c>
      <c r="I130" s="36">
        <f>Sheet1!FG131</f>
        <v>15</v>
      </c>
      <c r="J130" s="36">
        <f>Sheet1!FH131</f>
        <v>2063</v>
      </c>
      <c r="K130" s="36">
        <f>Sheet1!FI131</f>
        <v>102</v>
      </c>
      <c r="L130" s="36">
        <f>Sheet1!FJ131</f>
        <v>706442</v>
      </c>
      <c r="M130" s="36">
        <f>Sheet1!FK131</f>
        <v>121992</v>
      </c>
    </row>
    <row r="131" ht="15.75" spans="1:13">
      <c r="A131" t="s">
        <v>48</v>
      </c>
      <c r="B131" s="68">
        <v>43991</v>
      </c>
      <c r="C131" s="36">
        <f>Sheet1!FA132</f>
        <v>0</v>
      </c>
      <c r="D131" s="36">
        <f>Sheet1!FB132</f>
        <v>0</v>
      </c>
      <c r="E131" s="36">
        <f>Sheet1!FC132</f>
        <v>0</v>
      </c>
      <c r="F131" s="36">
        <f>Sheet1!FD132</f>
        <v>0</v>
      </c>
      <c r="G131" s="36">
        <f>Sheet1!FE132</f>
        <v>0</v>
      </c>
      <c r="H131" s="36">
        <f>Sheet1!FF132</f>
        <v>0</v>
      </c>
      <c r="I131" s="36">
        <f>Sheet1!FG132</f>
        <v>0</v>
      </c>
      <c r="J131" s="36">
        <f>Sheet1!FH132</f>
        <v>0</v>
      </c>
      <c r="K131" s="36">
        <f>Sheet1!FI132</f>
        <v>0</v>
      </c>
      <c r="L131" s="36">
        <f>Sheet1!FJ132</f>
        <v>0</v>
      </c>
      <c r="M131" s="36">
        <f>Sheet1!FK132</f>
        <v>0</v>
      </c>
    </row>
    <row r="132" ht="15.75" spans="1:13">
      <c r="A132" t="s">
        <v>48</v>
      </c>
      <c r="B132" s="68">
        <v>43992</v>
      </c>
      <c r="C132" s="36">
        <f>Sheet1!FA133</f>
        <v>0</v>
      </c>
      <c r="D132" s="36">
        <f>Sheet1!FB133</f>
        <v>0</v>
      </c>
      <c r="E132" s="36">
        <f>Sheet1!FC133</f>
        <v>0</v>
      </c>
      <c r="F132" s="36">
        <f>Sheet1!FD133</f>
        <v>0</v>
      </c>
      <c r="G132" s="36">
        <f>Sheet1!FE133</f>
        <v>0</v>
      </c>
      <c r="H132" s="36">
        <f>Sheet1!FF133</f>
        <v>0</v>
      </c>
      <c r="I132" s="36">
        <f>Sheet1!FG133</f>
        <v>0</v>
      </c>
      <c r="J132" s="36">
        <f>Sheet1!FH133</f>
        <v>0</v>
      </c>
      <c r="K132" s="36">
        <f>Sheet1!FI133</f>
        <v>0</v>
      </c>
      <c r="L132" s="36">
        <f>Sheet1!FJ133</f>
        <v>0</v>
      </c>
      <c r="M132" s="36">
        <f>Sheet1!FK133</f>
        <v>0</v>
      </c>
    </row>
    <row r="133" ht="15.75" spans="1:13">
      <c r="A133" t="s">
        <v>48</v>
      </c>
      <c r="B133" s="68">
        <v>43993</v>
      </c>
      <c r="C133" s="36">
        <f>Sheet1!FA134</f>
        <v>0</v>
      </c>
      <c r="D133" s="36">
        <f>Sheet1!FB134</f>
        <v>0</v>
      </c>
      <c r="E133" s="36">
        <f>Sheet1!FC134</f>
        <v>0</v>
      </c>
      <c r="F133" s="36">
        <f>Sheet1!FD134</f>
        <v>0</v>
      </c>
      <c r="G133" s="36">
        <f>Sheet1!FE134</f>
        <v>0</v>
      </c>
      <c r="H133" s="36">
        <f>Sheet1!FF134</f>
        <v>0</v>
      </c>
      <c r="I133" s="36">
        <f>Sheet1!FG134</f>
        <v>0</v>
      </c>
      <c r="J133" s="36">
        <f>Sheet1!FH134</f>
        <v>0</v>
      </c>
      <c r="K133" s="36">
        <f>Sheet1!FI134</f>
        <v>0</v>
      </c>
      <c r="L133" s="36">
        <f>Sheet1!FJ134</f>
        <v>0</v>
      </c>
      <c r="M133" s="36">
        <f>Sheet1!FK134</f>
        <v>0</v>
      </c>
    </row>
    <row r="134" ht="15.75" spans="1:13">
      <c r="A134" t="s">
        <v>48</v>
      </c>
      <c r="B134" s="68">
        <v>43994</v>
      </c>
      <c r="C134" s="36">
        <f>Sheet1!FA135</f>
        <v>0</v>
      </c>
      <c r="D134" s="36">
        <f>Sheet1!FB135</f>
        <v>0</v>
      </c>
      <c r="E134" s="36">
        <f>Sheet1!FC135</f>
        <v>0</v>
      </c>
      <c r="F134" s="36">
        <f>Sheet1!FD135</f>
        <v>0</v>
      </c>
      <c r="G134" s="36">
        <f>Sheet1!FE135</f>
        <v>0</v>
      </c>
      <c r="H134" s="36">
        <f>Sheet1!FF135</f>
        <v>0</v>
      </c>
      <c r="I134" s="36">
        <f>Sheet1!FG135</f>
        <v>0</v>
      </c>
      <c r="J134" s="36">
        <f>Sheet1!FH135</f>
        <v>0</v>
      </c>
      <c r="K134" s="36">
        <f>Sheet1!FI135</f>
        <v>0</v>
      </c>
      <c r="L134" s="36">
        <f>Sheet1!FJ135</f>
        <v>0</v>
      </c>
      <c r="M134" s="36">
        <f>Sheet1!FK135</f>
        <v>0</v>
      </c>
    </row>
    <row r="135" ht="15.75" spans="1:13">
      <c r="A135" t="s">
        <v>48</v>
      </c>
      <c r="B135" s="68">
        <v>43995</v>
      </c>
      <c r="C135" s="36">
        <f>Sheet1!FA136</f>
        <v>0</v>
      </c>
      <c r="D135" s="36">
        <f>Sheet1!FB136</f>
        <v>0</v>
      </c>
      <c r="E135" s="36">
        <f>Sheet1!FC136</f>
        <v>0</v>
      </c>
      <c r="F135" s="36">
        <f>Sheet1!FD136</f>
        <v>0</v>
      </c>
      <c r="G135" s="36">
        <f>Sheet1!FE136</f>
        <v>0</v>
      </c>
      <c r="H135" s="36">
        <f>Sheet1!FF136</f>
        <v>0</v>
      </c>
      <c r="I135" s="36">
        <f>Sheet1!FG136</f>
        <v>0</v>
      </c>
      <c r="J135" s="36">
        <f>Sheet1!FH136</f>
        <v>0</v>
      </c>
      <c r="K135" s="36">
        <f>Sheet1!FI136</f>
        <v>0</v>
      </c>
      <c r="L135" s="36">
        <f>Sheet1!FJ136</f>
        <v>0</v>
      </c>
      <c r="M135" s="36">
        <f>Sheet1!FK136</f>
        <v>0</v>
      </c>
    </row>
    <row r="136" ht="15.75" spans="1:13">
      <c r="A136" t="s">
        <v>48</v>
      </c>
      <c r="B136" s="68">
        <v>43996</v>
      </c>
      <c r="C136" s="36">
        <f>Sheet1!FA137</f>
        <v>0</v>
      </c>
      <c r="D136" s="36">
        <f>Sheet1!FB137</f>
        <v>0</v>
      </c>
      <c r="E136" s="36">
        <f>Sheet1!FC137</f>
        <v>0</v>
      </c>
      <c r="F136" s="36">
        <f>Sheet1!FD137</f>
        <v>0</v>
      </c>
      <c r="G136" s="36">
        <f>Sheet1!FE137</f>
        <v>0</v>
      </c>
      <c r="H136" s="36">
        <f>Sheet1!FF137</f>
        <v>0</v>
      </c>
      <c r="I136" s="36">
        <f>Sheet1!FG137</f>
        <v>0</v>
      </c>
      <c r="J136" s="36">
        <f>Sheet1!FH137</f>
        <v>0</v>
      </c>
      <c r="K136" s="36">
        <f>Sheet1!FI137</f>
        <v>0</v>
      </c>
      <c r="L136" s="36">
        <f>Sheet1!FJ137</f>
        <v>0</v>
      </c>
      <c r="M136" s="36">
        <f>Sheet1!FK137</f>
        <v>0</v>
      </c>
    </row>
    <row r="137" ht="15.75" spans="1:13">
      <c r="A137" t="s">
        <v>48</v>
      </c>
      <c r="B137" s="68">
        <v>43997</v>
      </c>
      <c r="C137" s="36">
        <f>Sheet1!FA138</f>
        <v>0</v>
      </c>
      <c r="D137" s="36">
        <f>Sheet1!FB138</f>
        <v>0</v>
      </c>
      <c r="E137" s="36">
        <f>Sheet1!FC138</f>
        <v>0</v>
      </c>
      <c r="F137" s="36">
        <f>Sheet1!FD138</f>
        <v>0</v>
      </c>
      <c r="G137" s="36">
        <f>Sheet1!FE138</f>
        <v>0</v>
      </c>
      <c r="H137" s="36">
        <f>Sheet1!FF138</f>
        <v>0</v>
      </c>
      <c r="I137" s="36">
        <f>Sheet1!FG138</f>
        <v>0</v>
      </c>
      <c r="J137" s="36">
        <f>Sheet1!FH138</f>
        <v>0</v>
      </c>
      <c r="K137" s="36">
        <f>Sheet1!FI138</f>
        <v>0</v>
      </c>
      <c r="L137" s="36">
        <f>Sheet1!FJ138</f>
        <v>0</v>
      </c>
      <c r="M137" s="36">
        <f>Sheet1!FK138</f>
        <v>0</v>
      </c>
    </row>
    <row r="138" ht="15.75" spans="1:13">
      <c r="A138" t="s">
        <v>48</v>
      </c>
      <c r="B138" s="68">
        <v>43998</v>
      </c>
      <c r="C138" s="36">
        <f>Sheet1!FA139</f>
        <v>0</v>
      </c>
      <c r="D138" s="36">
        <f>Sheet1!FB139</f>
        <v>0</v>
      </c>
      <c r="E138" s="36">
        <f>Sheet1!FC139</f>
        <v>0</v>
      </c>
      <c r="F138" s="36">
        <f>Sheet1!FD139</f>
        <v>0</v>
      </c>
      <c r="G138" s="36">
        <f>Sheet1!FE139</f>
        <v>0</v>
      </c>
      <c r="H138" s="36">
        <f>Sheet1!FF139</f>
        <v>0</v>
      </c>
      <c r="I138" s="36">
        <f>Sheet1!FG139</f>
        <v>0</v>
      </c>
      <c r="J138" s="36">
        <f>Sheet1!FH139</f>
        <v>0</v>
      </c>
      <c r="K138" s="36">
        <f>Sheet1!FI139</f>
        <v>0</v>
      </c>
      <c r="L138" s="36">
        <f>Sheet1!FJ139</f>
        <v>0</v>
      </c>
      <c r="M138" s="36">
        <f>Sheet1!FK139</f>
        <v>0</v>
      </c>
    </row>
    <row r="139" ht="15.75" spans="1:13">
      <c r="A139" t="s">
        <v>48</v>
      </c>
      <c r="B139" s="68">
        <v>43999</v>
      </c>
      <c r="C139" s="36">
        <f>Sheet1!FA140</f>
        <v>0</v>
      </c>
      <c r="D139" s="36">
        <f>Sheet1!FB140</f>
        <v>0</v>
      </c>
      <c r="E139" s="36">
        <f>Sheet1!FC140</f>
        <v>0</v>
      </c>
      <c r="F139" s="36">
        <f>Sheet1!FD140</f>
        <v>0</v>
      </c>
      <c r="G139" s="36">
        <f>Sheet1!FE140</f>
        <v>0</v>
      </c>
      <c r="H139" s="36">
        <f>Sheet1!FF140</f>
        <v>0</v>
      </c>
      <c r="I139" s="36">
        <f>Sheet1!FG140</f>
        <v>0</v>
      </c>
      <c r="J139" s="36">
        <f>Sheet1!FH140</f>
        <v>0</v>
      </c>
      <c r="K139" s="36">
        <f>Sheet1!FI140</f>
        <v>0</v>
      </c>
      <c r="L139" s="36">
        <f>Sheet1!FJ140</f>
        <v>0</v>
      </c>
      <c r="M139" s="36">
        <f>Sheet1!FK140</f>
        <v>0</v>
      </c>
    </row>
    <row r="140" ht="15.75" spans="1:13">
      <c r="A140" t="s">
        <v>48</v>
      </c>
      <c r="B140" s="68">
        <v>44000</v>
      </c>
      <c r="C140" s="36">
        <f>Sheet1!FA141</f>
        <v>0</v>
      </c>
      <c r="D140" s="36">
        <f>Sheet1!FB141</f>
        <v>0</v>
      </c>
      <c r="E140" s="36">
        <f>Sheet1!FC141</f>
        <v>0</v>
      </c>
      <c r="F140" s="36">
        <f>Sheet1!FD141</f>
        <v>0</v>
      </c>
      <c r="G140" s="36">
        <f>Sheet1!FE141</f>
        <v>0</v>
      </c>
      <c r="H140" s="36">
        <f>Sheet1!FF141</f>
        <v>0</v>
      </c>
      <c r="I140" s="36">
        <f>Sheet1!FG141</f>
        <v>0</v>
      </c>
      <c r="J140" s="36">
        <f>Sheet1!FH141</f>
        <v>0</v>
      </c>
      <c r="K140" s="36">
        <f>Sheet1!FI141</f>
        <v>0</v>
      </c>
      <c r="L140" s="36">
        <f>Sheet1!FJ141</f>
        <v>0</v>
      </c>
      <c r="M140" s="36">
        <f>Sheet1!FK141</f>
        <v>0</v>
      </c>
    </row>
    <row r="141" ht="15.75" spans="1:13">
      <c r="A141" t="s">
        <v>48</v>
      </c>
      <c r="B141" s="68">
        <v>44001</v>
      </c>
      <c r="C141" s="36">
        <f>Sheet1!FA142</f>
        <v>0</v>
      </c>
      <c r="D141" s="36">
        <f>Sheet1!FB142</f>
        <v>0</v>
      </c>
      <c r="E141" s="36">
        <f>Sheet1!FC142</f>
        <v>0</v>
      </c>
      <c r="F141" s="36">
        <f>Sheet1!FD142</f>
        <v>0</v>
      </c>
      <c r="G141" s="36">
        <f>Sheet1!FE142</f>
        <v>0</v>
      </c>
      <c r="H141" s="36">
        <f>Sheet1!FF142</f>
        <v>0</v>
      </c>
      <c r="I141" s="36">
        <f>Sheet1!FG142</f>
        <v>0</v>
      </c>
      <c r="J141" s="36">
        <f>Sheet1!FH142</f>
        <v>0</v>
      </c>
      <c r="K141" s="36">
        <f>Sheet1!FI142</f>
        <v>0</v>
      </c>
      <c r="L141" s="36">
        <f>Sheet1!FJ142</f>
        <v>0</v>
      </c>
      <c r="M141" s="36">
        <f>Sheet1!FK142</f>
        <v>0</v>
      </c>
    </row>
    <row r="142" ht="15.75" spans="1:13">
      <c r="A142" t="s">
        <v>48</v>
      </c>
      <c r="B142" s="68">
        <v>44002</v>
      </c>
      <c r="C142" s="36">
        <f>Sheet1!FA143</f>
        <v>0</v>
      </c>
      <c r="D142" s="36">
        <f>Sheet1!FB143</f>
        <v>0</v>
      </c>
      <c r="E142" s="36">
        <f>Sheet1!FC143</f>
        <v>0</v>
      </c>
      <c r="F142" s="36">
        <f>Sheet1!FD143</f>
        <v>0</v>
      </c>
      <c r="G142" s="36">
        <f>Sheet1!FE143</f>
        <v>0</v>
      </c>
      <c r="H142" s="36">
        <f>Sheet1!FF143</f>
        <v>0</v>
      </c>
      <c r="I142" s="36">
        <f>Sheet1!FG143</f>
        <v>0</v>
      </c>
      <c r="J142" s="36">
        <f>Sheet1!FH143</f>
        <v>0</v>
      </c>
      <c r="K142" s="36">
        <f>Sheet1!FI143</f>
        <v>0</v>
      </c>
      <c r="L142" s="36">
        <f>Sheet1!FJ143</f>
        <v>0</v>
      </c>
      <c r="M142" s="36">
        <f>Sheet1!FK143</f>
        <v>0</v>
      </c>
    </row>
    <row r="143" ht="15.75" spans="1:13">
      <c r="A143" t="s">
        <v>48</v>
      </c>
      <c r="B143" s="68">
        <v>44003</v>
      </c>
      <c r="C143" s="36">
        <f>Sheet1!FA144</f>
        <v>0</v>
      </c>
      <c r="D143" s="36">
        <f>Sheet1!FB144</f>
        <v>0</v>
      </c>
      <c r="E143" s="36">
        <f>Sheet1!FC144</f>
        <v>0</v>
      </c>
      <c r="F143" s="36">
        <f>Sheet1!FD144</f>
        <v>0</v>
      </c>
      <c r="G143" s="36">
        <f>Sheet1!FE144</f>
        <v>0</v>
      </c>
      <c r="H143" s="36">
        <f>Sheet1!FF144</f>
        <v>0</v>
      </c>
      <c r="I143" s="36">
        <f>Sheet1!FG144</f>
        <v>0</v>
      </c>
      <c r="J143" s="36">
        <f>Sheet1!FH144</f>
        <v>0</v>
      </c>
      <c r="K143" s="36">
        <f>Sheet1!FI144</f>
        <v>0</v>
      </c>
      <c r="L143" s="36">
        <f>Sheet1!FJ144</f>
        <v>0</v>
      </c>
      <c r="M143" s="36">
        <f>Sheet1!FK144</f>
        <v>0</v>
      </c>
    </row>
    <row r="144" ht="15.75" spans="1:13">
      <c r="A144" t="s">
        <v>48</v>
      </c>
      <c r="B144" s="68">
        <v>44004</v>
      </c>
      <c r="C144" s="36">
        <f>Sheet1!FA145</f>
        <v>0</v>
      </c>
      <c r="D144" s="36">
        <f>Sheet1!FB145</f>
        <v>0</v>
      </c>
      <c r="E144" s="36">
        <f>Sheet1!FC145</f>
        <v>0</v>
      </c>
      <c r="F144" s="36">
        <f>Sheet1!FD145</f>
        <v>0</v>
      </c>
      <c r="G144" s="36">
        <f>Sheet1!FE145</f>
        <v>0</v>
      </c>
      <c r="H144" s="36">
        <f>Sheet1!FF145</f>
        <v>0</v>
      </c>
      <c r="I144" s="36">
        <f>Sheet1!FG145</f>
        <v>0</v>
      </c>
      <c r="J144" s="36">
        <f>Sheet1!FH145</f>
        <v>0</v>
      </c>
      <c r="K144" s="36">
        <f>Sheet1!FI145</f>
        <v>0</v>
      </c>
      <c r="L144" s="36">
        <f>Sheet1!FJ145</f>
        <v>0</v>
      </c>
      <c r="M144" s="36">
        <f>Sheet1!FK145</f>
        <v>0</v>
      </c>
    </row>
    <row r="145" ht="15.75" spans="1:13">
      <c r="A145" t="s">
        <v>48</v>
      </c>
      <c r="B145" s="68">
        <v>44005</v>
      </c>
      <c r="C145" s="36">
        <f>Sheet1!FA146</f>
        <v>0</v>
      </c>
      <c r="D145" s="36">
        <f>Sheet1!FB146</f>
        <v>0</v>
      </c>
      <c r="E145" s="36">
        <f>Sheet1!FC146</f>
        <v>0</v>
      </c>
      <c r="F145" s="36">
        <f>Sheet1!FD146</f>
        <v>0</v>
      </c>
      <c r="G145" s="36">
        <f>Sheet1!FE146</f>
        <v>0</v>
      </c>
      <c r="H145" s="36">
        <f>Sheet1!FF146</f>
        <v>0</v>
      </c>
      <c r="I145" s="36">
        <f>Sheet1!FG146</f>
        <v>0</v>
      </c>
      <c r="J145" s="36">
        <f>Sheet1!FH146</f>
        <v>0</v>
      </c>
      <c r="K145" s="36">
        <f>Sheet1!FI146</f>
        <v>0</v>
      </c>
      <c r="L145" s="36">
        <f>Sheet1!FJ146</f>
        <v>0</v>
      </c>
      <c r="M145" s="36">
        <f>Sheet1!FK146</f>
        <v>0</v>
      </c>
    </row>
    <row r="146" ht="15.75" spans="1:13">
      <c r="A146" t="s">
        <v>48</v>
      </c>
      <c r="B146" s="68">
        <v>44006</v>
      </c>
      <c r="C146" s="36">
        <f>Sheet1!FA147</f>
        <v>0</v>
      </c>
      <c r="D146" s="36">
        <f>Sheet1!FB147</f>
        <v>0</v>
      </c>
      <c r="E146" s="36">
        <f>Sheet1!FC147</f>
        <v>0</v>
      </c>
      <c r="F146" s="36">
        <f>Sheet1!FD147</f>
        <v>0</v>
      </c>
      <c r="G146" s="36">
        <f>Sheet1!FE147</f>
        <v>0</v>
      </c>
      <c r="H146" s="36">
        <f>Sheet1!FF147</f>
        <v>0</v>
      </c>
      <c r="I146" s="36">
        <f>Sheet1!FG147</f>
        <v>0</v>
      </c>
      <c r="J146" s="36">
        <f>Sheet1!FH147</f>
        <v>0</v>
      </c>
      <c r="K146" s="36">
        <f>Sheet1!FI147</f>
        <v>0</v>
      </c>
      <c r="L146" s="36">
        <f>Sheet1!FJ147</f>
        <v>0</v>
      </c>
      <c r="M146" s="36">
        <f>Sheet1!FK147</f>
        <v>0</v>
      </c>
    </row>
    <row r="147" ht="15.75" spans="1:13">
      <c r="A147" t="s">
        <v>48</v>
      </c>
      <c r="B147" s="68">
        <v>44007</v>
      </c>
      <c r="C147" s="36">
        <f>Sheet1!FA148</f>
        <v>0</v>
      </c>
      <c r="D147" s="36">
        <f>Sheet1!FB148</f>
        <v>0</v>
      </c>
      <c r="E147" s="36">
        <f>Sheet1!FC148</f>
        <v>0</v>
      </c>
      <c r="F147" s="36">
        <f>Sheet1!FD148</f>
        <v>0</v>
      </c>
      <c r="G147" s="36">
        <f>Sheet1!FE148</f>
        <v>0</v>
      </c>
      <c r="H147" s="36">
        <f>Sheet1!FF148</f>
        <v>0</v>
      </c>
      <c r="I147" s="36">
        <f>Sheet1!FG148</f>
        <v>0</v>
      </c>
      <c r="J147" s="36">
        <f>Sheet1!FH148</f>
        <v>0</v>
      </c>
      <c r="K147" s="36">
        <f>Sheet1!FI148</f>
        <v>0</v>
      </c>
      <c r="L147" s="36">
        <f>Sheet1!FJ148</f>
        <v>0</v>
      </c>
      <c r="M147" s="36">
        <f>Sheet1!FK148</f>
        <v>0</v>
      </c>
    </row>
    <row r="148" ht="15.75" spans="1:13">
      <c r="A148" t="s">
        <v>48</v>
      </c>
      <c r="B148" s="68">
        <v>44008</v>
      </c>
      <c r="C148" s="36">
        <f>Sheet1!FA149</f>
        <v>0</v>
      </c>
      <c r="D148" s="36">
        <f>Sheet1!FB149</f>
        <v>0</v>
      </c>
      <c r="E148" s="36">
        <f>Sheet1!FC149</f>
        <v>0</v>
      </c>
      <c r="F148" s="36">
        <f>Sheet1!FD149</f>
        <v>0</v>
      </c>
      <c r="G148" s="36">
        <f>Sheet1!FE149</f>
        <v>0</v>
      </c>
      <c r="H148" s="36">
        <f>Sheet1!FF149</f>
        <v>0</v>
      </c>
      <c r="I148" s="36">
        <f>Sheet1!FG149</f>
        <v>0</v>
      </c>
      <c r="J148" s="36">
        <f>Sheet1!FH149</f>
        <v>0</v>
      </c>
      <c r="K148" s="36">
        <f>Sheet1!FI149</f>
        <v>0</v>
      </c>
      <c r="L148" s="36">
        <f>Sheet1!FJ149</f>
        <v>0</v>
      </c>
      <c r="M148" s="36">
        <f>Sheet1!FK149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4.25" spans="1:2">
      <c r="A2" t="s">
        <v>49</v>
      </c>
      <c r="B2" s="68">
        <v>43862</v>
      </c>
    </row>
    <row r="3" ht="15.75" spans="1:13">
      <c r="A3" t="s">
        <v>49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49</v>
      </c>
      <c r="B37" s="68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75" spans="1:13">
      <c r="A38" t="s">
        <v>49</v>
      </c>
      <c r="B38" s="68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75" spans="1:13">
      <c r="A39" t="s">
        <v>49</v>
      </c>
      <c r="B39" s="68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75" spans="1:13">
      <c r="A40" t="s">
        <v>49</v>
      </c>
      <c r="B40" s="68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75" spans="1:13">
      <c r="A41" t="s">
        <v>49</v>
      </c>
      <c r="B41" s="68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75" spans="1:13">
      <c r="A42" t="s">
        <v>49</v>
      </c>
      <c r="B42" s="68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75" spans="1:13">
      <c r="A43" t="s">
        <v>49</v>
      </c>
      <c r="B43" s="68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75" spans="1:13">
      <c r="A44" t="s">
        <v>49</v>
      </c>
      <c r="B44" s="68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75" spans="1:13">
      <c r="A45" t="s">
        <v>49</v>
      </c>
      <c r="B45" s="68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75" spans="1:13">
      <c r="A46" t="s">
        <v>49</v>
      </c>
      <c r="B46" s="68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75" spans="1:13">
      <c r="A47" t="s">
        <v>49</v>
      </c>
      <c r="B47" s="68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75" spans="1:13">
      <c r="A48" t="s">
        <v>49</v>
      </c>
      <c r="B48" s="68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75" spans="1:13">
      <c r="A49" t="s">
        <v>49</v>
      </c>
      <c r="B49" s="68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75" spans="1:13">
      <c r="A50" t="s">
        <v>49</v>
      </c>
      <c r="B50" s="68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75" spans="1:13">
      <c r="A51" t="s">
        <v>49</v>
      </c>
      <c r="B51" s="68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75" spans="1:13">
      <c r="A52" t="s">
        <v>49</v>
      </c>
      <c r="B52" s="68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75" spans="1:13">
      <c r="A53" t="s">
        <v>49</v>
      </c>
      <c r="B53" s="68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75" spans="1:13">
      <c r="A54" t="s">
        <v>49</v>
      </c>
      <c r="B54" s="68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75" spans="1:13">
      <c r="A55" t="s">
        <v>49</v>
      </c>
      <c r="B55" s="68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44">
        <v>0.3</v>
      </c>
      <c r="L55" s="36"/>
      <c r="M55" s="36"/>
    </row>
    <row r="56" ht="15.75" spans="1:13">
      <c r="A56" t="s">
        <v>49</v>
      </c>
      <c r="B56" s="68">
        <v>43916</v>
      </c>
      <c r="C56" s="70">
        <v>1654</v>
      </c>
      <c r="D56" s="70">
        <v>260</v>
      </c>
      <c r="E56" s="70">
        <v>6</v>
      </c>
      <c r="F56" s="70">
        <v>3</v>
      </c>
      <c r="G56" s="70">
        <v>10</v>
      </c>
      <c r="H56" s="70">
        <v>1638</v>
      </c>
      <c r="I56" s="70">
        <v>19</v>
      </c>
      <c r="J56" s="70">
        <v>154</v>
      </c>
      <c r="K56" s="44">
        <v>0.6</v>
      </c>
      <c r="L56" s="70"/>
      <c r="M56" s="70"/>
    </row>
    <row r="57" ht="15.75" spans="1:13">
      <c r="A57" t="s">
        <v>49</v>
      </c>
      <c r="B57" s="68">
        <v>43917</v>
      </c>
      <c r="C57" s="70">
        <v>1925</v>
      </c>
      <c r="D57" s="70">
        <v>271</v>
      </c>
      <c r="E57" s="70">
        <v>9</v>
      </c>
      <c r="F57" s="70">
        <v>3</v>
      </c>
      <c r="G57" s="70">
        <v>10</v>
      </c>
      <c r="H57" s="70">
        <v>1906</v>
      </c>
      <c r="I57" s="70">
        <v>34</v>
      </c>
      <c r="J57" s="70">
        <v>180</v>
      </c>
      <c r="K57" s="44">
        <v>0.8</v>
      </c>
      <c r="L57" s="70"/>
      <c r="M57" s="70"/>
    </row>
    <row r="58" ht="15.75" spans="1:13">
      <c r="A58" t="s">
        <v>49</v>
      </c>
      <c r="B58" s="68">
        <v>43918</v>
      </c>
      <c r="C58" s="70">
        <v>2279</v>
      </c>
      <c r="D58" s="70">
        <v>354</v>
      </c>
      <c r="E58" s="70">
        <v>9</v>
      </c>
      <c r="F58" s="70"/>
      <c r="G58" s="70">
        <v>11</v>
      </c>
      <c r="H58" s="70">
        <v>2259</v>
      </c>
      <c r="I58" s="70">
        <v>34</v>
      </c>
      <c r="J58" s="70">
        <v>213</v>
      </c>
      <c r="K58" s="44">
        <v>0.8</v>
      </c>
      <c r="L58" s="70"/>
      <c r="M58" s="70"/>
    </row>
    <row r="59" ht="15.75" spans="1:13">
      <c r="A59" t="s">
        <v>49</v>
      </c>
      <c r="B59" s="68">
        <v>43919</v>
      </c>
      <c r="C59" s="70">
        <v>2541</v>
      </c>
      <c r="D59" s="70">
        <v>262</v>
      </c>
      <c r="E59" s="70">
        <v>11</v>
      </c>
      <c r="F59" s="70">
        <v>2</v>
      </c>
      <c r="G59" s="70">
        <v>11</v>
      </c>
      <c r="H59" s="70">
        <v>2519</v>
      </c>
      <c r="I59" s="70">
        <v>250</v>
      </c>
      <c r="J59" s="70">
        <v>237</v>
      </c>
      <c r="K59" s="70">
        <v>1</v>
      </c>
      <c r="L59"/>
      <c r="M59"/>
    </row>
    <row r="60" ht="15.75" spans="1:13">
      <c r="A60" t="s">
        <v>49</v>
      </c>
      <c r="B60" s="68">
        <v>43920</v>
      </c>
      <c r="C60" s="70">
        <v>2775</v>
      </c>
      <c r="D60" s="70">
        <v>234</v>
      </c>
      <c r="E60" s="70">
        <v>16</v>
      </c>
      <c r="F60" s="70">
        <v>5</v>
      </c>
      <c r="G60" s="70">
        <v>11</v>
      </c>
      <c r="H60" s="70">
        <v>2748</v>
      </c>
      <c r="I60" s="70">
        <v>45</v>
      </c>
      <c r="J60" s="70">
        <v>259</v>
      </c>
      <c r="K60" s="70">
        <v>1</v>
      </c>
      <c r="L60"/>
      <c r="M60"/>
    </row>
    <row r="61" ht="15.75" spans="1:13">
      <c r="A61" t="s">
        <v>49</v>
      </c>
      <c r="B61" s="68">
        <v>43921</v>
      </c>
      <c r="C61" s="70">
        <v>2976</v>
      </c>
      <c r="D61" s="70">
        <v>201</v>
      </c>
      <c r="E61" s="70">
        <v>23</v>
      </c>
      <c r="F61" s="70">
        <v>7</v>
      </c>
      <c r="G61" s="70">
        <v>25</v>
      </c>
      <c r="H61" s="70">
        <v>2928</v>
      </c>
      <c r="I61" s="70">
        <v>52</v>
      </c>
      <c r="J61" s="70">
        <v>278</v>
      </c>
      <c r="K61" s="70">
        <v>2</v>
      </c>
      <c r="L61"/>
      <c r="M61"/>
    </row>
    <row r="62" ht="15.75" spans="1:13">
      <c r="A62" t="s">
        <v>49</v>
      </c>
      <c r="B62" s="68">
        <v>43922</v>
      </c>
      <c r="C62" s="70">
        <v>3257</v>
      </c>
      <c r="D62" s="70">
        <v>281</v>
      </c>
      <c r="E62" s="70">
        <v>31</v>
      </c>
      <c r="F62" s="70">
        <v>8</v>
      </c>
      <c r="G62" s="70">
        <v>45</v>
      </c>
      <c r="H62" s="70">
        <v>3181</v>
      </c>
      <c r="I62" s="70">
        <v>64</v>
      </c>
      <c r="J62" s="70">
        <v>304</v>
      </c>
      <c r="K62" s="70">
        <v>3</v>
      </c>
      <c r="L62"/>
      <c r="M62"/>
    </row>
    <row r="63" ht="15.75" spans="1:13">
      <c r="A63" t="s">
        <v>49</v>
      </c>
      <c r="B63" s="68">
        <v>43923</v>
      </c>
      <c r="C63" s="70">
        <v>3508</v>
      </c>
      <c r="D63" s="70">
        <v>251</v>
      </c>
      <c r="E63" s="70">
        <v>39</v>
      </c>
      <c r="F63" s="70">
        <v>8</v>
      </c>
      <c r="G63" s="70">
        <v>61</v>
      </c>
      <c r="H63" s="70">
        <v>3408</v>
      </c>
      <c r="I63" s="70">
        <v>70</v>
      </c>
      <c r="J63" s="70">
        <v>328</v>
      </c>
      <c r="K63" s="70">
        <v>4</v>
      </c>
      <c r="L63"/>
      <c r="M63"/>
    </row>
    <row r="64" ht="15.75" spans="1:13">
      <c r="A64" t="s">
        <v>49</v>
      </c>
      <c r="B64" s="68">
        <v>43924</v>
      </c>
      <c r="C64" s="70">
        <v>3805</v>
      </c>
      <c r="D64" s="70">
        <v>297</v>
      </c>
      <c r="E64" s="70">
        <v>44</v>
      </c>
      <c r="F64" s="70">
        <v>5</v>
      </c>
      <c r="G64" s="70">
        <v>67</v>
      </c>
      <c r="H64" s="70">
        <v>3694</v>
      </c>
      <c r="I64" s="70">
        <v>72</v>
      </c>
      <c r="J64" s="70">
        <v>355</v>
      </c>
      <c r="K64" s="70">
        <v>4</v>
      </c>
      <c r="L64"/>
      <c r="M64"/>
    </row>
    <row r="65" ht="15.75" spans="1:13">
      <c r="A65" t="s">
        <v>49</v>
      </c>
      <c r="B65" s="68">
        <v>43925</v>
      </c>
      <c r="C65" s="70">
        <v>4091</v>
      </c>
      <c r="D65" s="70">
        <v>286</v>
      </c>
      <c r="E65" s="70">
        <v>53</v>
      </c>
      <c r="F65" s="70">
        <v>9</v>
      </c>
      <c r="G65" s="70">
        <v>72</v>
      </c>
      <c r="H65" s="70">
        <v>3966</v>
      </c>
      <c r="I65" s="70">
        <v>77</v>
      </c>
      <c r="J65" s="70">
        <v>382</v>
      </c>
      <c r="K65" s="70">
        <v>5</v>
      </c>
      <c r="L65"/>
      <c r="M65"/>
    </row>
    <row r="66" ht="15.75" spans="1:13">
      <c r="A66" t="s">
        <v>49</v>
      </c>
      <c r="B66" s="68">
        <v>43926</v>
      </c>
      <c r="C66" s="70">
        <v>4362</v>
      </c>
      <c r="D66" s="70">
        <v>271</v>
      </c>
      <c r="E66" s="70">
        <v>59</v>
      </c>
      <c r="F66" s="70">
        <v>6</v>
      </c>
      <c r="G66" s="70">
        <v>78</v>
      </c>
      <c r="H66" s="70">
        <v>4225</v>
      </c>
      <c r="I66" s="70">
        <v>87</v>
      </c>
      <c r="J66" s="70">
        <v>407</v>
      </c>
      <c r="K66" s="70">
        <v>6</v>
      </c>
      <c r="L66" s="70">
        <v>74170</v>
      </c>
      <c r="M66" s="70">
        <v>6926</v>
      </c>
    </row>
    <row r="67" ht="15.75" spans="1:13">
      <c r="A67" t="s">
        <v>49</v>
      </c>
      <c r="B67" s="68">
        <v>43927</v>
      </c>
      <c r="C67" s="70">
        <v>4543</v>
      </c>
      <c r="D67" s="70">
        <v>181</v>
      </c>
      <c r="E67" s="70">
        <v>67</v>
      </c>
      <c r="F67" s="70">
        <v>8</v>
      </c>
      <c r="G67" s="70">
        <v>96</v>
      </c>
      <c r="H67" s="70">
        <v>4380</v>
      </c>
      <c r="I67" s="70">
        <v>86</v>
      </c>
      <c r="J67" s="70">
        <v>424</v>
      </c>
      <c r="K67" s="70">
        <v>6</v>
      </c>
      <c r="L67" s="70">
        <v>80304</v>
      </c>
      <c r="M67" s="70">
        <v>7499</v>
      </c>
    </row>
    <row r="68" ht="15.75" spans="1:13">
      <c r="A68" t="s">
        <v>49</v>
      </c>
      <c r="B68" s="68">
        <v>43928</v>
      </c>
      <c r="C68" s="70">
        <v>4735</v>
      </c>
      <c r="D68" s="70">
        <v>192</v>
      </c>
      <c r="E68" s="70">
        <v>78</v>
      </c>
      <c r="F68" s="70">
        <v>11</v>
      </c>
      <c r="G68" s="70">
        <v>121</v>
      </c>
      <c r="H68" s="70">
        <v>4536</v>
      </c>
      <c r="I68" s="70">
        <v>84</v>
      </c>
      <c r="J68" s="70">
        <v>442</v>
      </c>
      <c r="K68" s="70">
        <v>7</v>
      </c>
      <c r="L68" s="70">
        <v>85014</v>
      </c>
      <c r="M68" s="70">
        <v>7939</v>
      </c>
    </row>
    <row r="69" ht="15.75" spans="1:13">
      <c r="A69" t="s">
        <v>49</v>
      </c>
      <c r="B69" s="68">
        <v>43929</v>
      </c>
      <c r="C69" s="47">
        <v>4944</v>
      </c>
      <c r="D69" s="47">
        <v>209</v>
      </c>
      <c r="E69" s="47">
        <v>88</v>
      </c>
      <c r="F69" s="47">
        <v>10</v>
      </c>
      <c r="G69" s="47">
        <v>172</v>
      </c>
      <c r="H69" s="47">
        <v>4684</v>
      </c>
      <c r="I69" s="47">
        <v>86</v>
      </c>
      <c r="J69" s="47">
        <v>462</v>
      </c>
      <c r="K69" s="47">
        <v>8</v>
      </c>
      <c r="L69" s="47">
        <v>91247</v>
      </c>
      <c r="M69" s="47">
        <v>8521</v>
      </c>
    </row>
    <row r="70" ht="15.75" spans="1:13">
      <c r="A70" t="s">
        <v>49</v>
      </c>
      <c r="B70" s="68">
        <v>43930</v>
      </c>
      <c r="C70" s="40">
        <v>5221</v>
      </c>
      <c r="D70" s="40">
        <v>277</v>
      </c>
      <c r="E70" s="40">
        <v>99</v>
      </c>
      <c r="F70" s="40">
        <v>11</v>
      </c>
      <c r="G70" s="40">
        <v>233</v>
      </c>
      <c r="H70" s="40">
        <v>4889</v>
      </c>
      <c r="I70" s="40">
        <v>103</v>
      </c>
      <c r="J70" s="40">
        <v>488</v>
      </c>
      <c r="K70" s="40">
        <v>9</v>
      </c>
      <c r="L70" s="40">
        <v>98681</v>
      </c>
      <c r="M70" s="40">
        <v>9215</v>
      </c>
    </row>
    <row r="71" ht="15.75" spans="1:13">
      <c r="A71" t="s">
        <v>49</v>
      </c>
      <c r="B71" s="68">
        <v>43931</v>
      </c>
      <c r="C71" s="40">
        <v>5467</v>
      </c>
      <c r="D71" s="40">
        <v>246</v>
      </c>
      <c r="E71" s="40">
        <v>112</v>
      </c>
      <c r="F71" s="40">
        <v>13</v>
      </c>
      <c r="G71" s="40">
        <v>301</v>
      </c>
      <c r="H71" s="40">
        <v>5054</v>
      </c>
      <c r="I71" s="40">
        <v>96</v>
      </c>
      <c r="J71" s="40">
        <v>511</v>
      </c>
      <c r="K71" s="40">
        <v>10</v>
      </c>
      <c r="L71" s="40">
        <v>106845</v>
      </c>
      <c r="M71" s="40">
        <v>9977</v>
      </c>
    </row>
    <row r="72" ht="15.75" spans="1:13">
      <c r="A72" t="s">
        <v>49</v>
      </c>
      <c r="B72" s="68">
        <v>43932</v>
      </c>
      <c r="C72" s="40">
        <v>5674</v>
      </c>
      <c r="D72" s="40">
        <v>207</v>
      </c>
      <c r="E72" s="40">
        <v>119</v>
      </c>
      <c r="F72" s="40">
        <v>7</v>
      </c>
      <c r="G72" s="40">
        <v>346</v>
      </c>
      <c r="H72" s="40">
        <v>5209</v>
      </c>
      <c r="I72" s="40">
        <v>98</v>
      </c>
      <c r="J72" s="40">
        <v>530</v>
      </c>
      <c r="K72" s="40">
        <v>11</v>
      </c>
      <c r="L72" s="40">
        <v>114854</v>
      </c>
      <c r="M72" s="40">
        <v>10725</v>
      </c>
    </row>
    <row r="73" ht="15.75" spans="1:13">
      <c r="A73" t="s">
        <v>49</v>
      </c>
      <c r="B73" s="68">
        <v>43933</v>
      </c>
      <c r="C73" s="40">
        <v>5831</v>
      </c>
      <c r="D73" s="40">
        <v>157</v>
      </c>
      <c r="E73" s="40">
        <v>129</v>
      </c>
      <c r="F73" s="40">
        <v>10</v>
      </c>
      <c r="G73" s="40">
        <v>411</v>
      </c>
      <c r="H73" s="40">
        <v>5291</v>
      </c>
      <c r="I73" s="40">
        <v>92</v>
      </c>
      <c r="J73" s="40">
        <v>544</v>
      </c>
      <c r="K73" s="40">
        <v>12</v>
      </c>
      <c r="L73" s="40">
        <v>120285</v>
      </c>
      <c r="M73" s="40">
        <v>11232</v>
      </c>
    </row>
    <row r="74" ht="15.75" spans="1:13">
      <c r="A74" t="s">
        <v>49</v>
      </c>
      <c r="B74" s="68">
        <v>43934</v>
      </c>
      <c r="C74" s="40">
        <v>5952</v>
      </c>
      <c r="D74" s="40">
        <v>121</v>
      </c>
      <c r="E74" s="40">
        <v>138</v>
      </c>
      <c r="F74" s="40">
        <v>9</v>
      </c>
      <c r="G74" s="40">
        <v>464</v>
      </c>
      <c r="H74" s="40">
        <v>5350</v>
      </c>
      <c r="I74" s="40">
        <v>87</v>
      </c>
      <c r="J74" s="40">
        <v>556</v>
      </c>
      <c r="K74" s="40">
        <v>13</v>
      </c>
      <c r="L74" s="40">
        <v>125126</v>
      </c>
      <c r="M74" s="40">
        <v>11684</v>
      </c>
    </row>
    <row r="75" ht="15.75" spans="1:13">
      <c r="A75" t="s">
        <v>49</v>
      </c>
      <c r="B75" s="68">
        <v>43935</v>
      </c>
      <c r="C75" s="40">
        <v>6022</v>
      </c>
      <c r="D75" s="40">
        <v>70</v>
      </c>
      <c r="E75" s="40">
        <v>143</v>
      </c>
      <c r="F75" s="40">
        <v>5</v>
      </c>
      <c r="G75" s="40">
        <v>519</v>
      </c>
      <c r="H75" s="40">
        <v>5360</v>
      </c>
      <c r="I75" s="40">
        <v>87</v>
      </c>
      <c r="J75" s="40">
        <v>562</v>
      </c>
      <c r="K75" s="40">
        <v>13</v>
      </c>
      <c r="L75" s="40">
        <v>128359</v>
      </c>
      <c r="M75" s="40">
        <v>11986</v>
      </c>
    </row>
    <row r="76" ht="15.75" spans="1:13">
      <c r="A76" t="s">
        <v>49</v>
      </c>
      <c r="B76" s="68">
        <v>43936</v>
      </c>
      <c r="C76" s="40">
        <v>6111</v>
      </c>
      <c r="D76" s="40">
        <v>89</v>
      </c>
      <c r="E76" s="40">
        <v>161</v>
      </c>
      <c r="F76" s="40">
        <v>18</v>
      </c>
      <c r="G76" s="40">
        <v>642</v>
      </c>
      <c r="H76" s="40">
        <v>5308</v>
      </c>
      <c r="I76" s="40">
        <v>92</v>
      </c>
      <c r="J76" s="40">
        <v>571</v>
      </c>
      <c r="K76" s="40">
        <v>15</v>
      </c>
      <c r="L76" s="40">
        <v>131542</v>
      </c>
      <c r="M76" s="40">
        <v>12283</v>
      </c>
    </row>
    <row r="77" ht="15.75" spans="1:13">
      <c r="A77" t="s">
        <v>49</v>
      </c>
      <c r="B77" s="68">
        <v>43937</v>
      </c>
      <c r="C77" s="40">
        <v>6216</v>
      </c>
      <c r="D77" s="40">
        <v>105</v>
      </c>
      <c r="E77" s="40">
        <v>166</v>
      </c>
      <c r="F77" s="40">
        <v>5</v>
      </c>
      <c r="G77" s="40">
        <v>819</v>
      </c>
      <c r="H77" s="40">
        <v>5231</v>
      </c>
      <c r="I77" s="40">
        <v>84</v>
      </c>
      <c r="J77" s="40">
        <v>580</v>
      </c>
      <c r="K77" s="40">
        <v>16</v>
      </c>
      <c r="L77" s="40">
        <v>137672</v>
      </c>
      <c r="M77" s="40">
        <v>12856</v>
      </c>
    </row>
    <row r="78" ht="15.75" spans="1:13">
      <c r="A78" t="s">
        <v>49</v>
      </c>
      <c r="B78" s="68">
        <v>43938</v>
      </c>
      <c r="C78" s="40">
        <v>6433</v>
      </c>
      <c r="D78" s="40">
        <v>217</v>
      </c>
      <c r="E78" s="40">
        <v>169</v>
      </c>
      <c r="F78" s="40">
        <v>3</v>
      </c>
      <c r="G78" s="40">
        <v>972</v>
      </c>
      <c r="H78" s="40">
        <v>5292</v>
      </c>
      <c r="I78" s="40">
        <v>75</v>
      </c>
      <c r="J78" s="40">
        <v>601</v>
      </c>
      <c r="K78" s="40">
        <v>16</v>
      </c>
      <c r="L78" s="40">
        <v>146004</v>
      </c>
      <c r="M78" s="40">
        <v>13634</v>
      </c>
    </row>
    <row r="79" ht="15.75" spans="1:13">
      <c r="A79" t="s">
        <v>49</v>
      </c>
      <c r="B79" s="68">
        <v>43939</v>
      </c>
      <c r="C79" s="40">
        <v>6499</v>
      </c>
      <c r="D79" s="40">
        <v>66</v>
      </c>
      <c r="E79" s="40">
        <v>173</v>
      </c>
      <c r="F79" s="40">
        <v>4</v>
      </c>
      <c r="G79" s="40">
        <v>1174</v>
      </c>
      <c r="H79" s="40">
        <v>5152</v>
      </c>
      <c r="I79" s="40">
        <v>82</v>
      </c>
      <c r="J79" s="40">
        <v>607</v>
      </c>
      <c r="K79" s="40">
        <v>16</v>
      </c>
      <c r="L79" s="40">
        <v>154307</v>
      </c>
      <c r="M79" s="40">
        <v>14409</v>
      </c>
    </row>
    <row r="80" ht="15.75" spans="1:13">
      <c r="A80" t="s">
        <v>49</v>
      </c>
      <c r="B80" s="68">
        <v>43940</v>
      </c>
      <c r="C80" s="40">
        <v>6606</v>
      </c>
      <c r="D80" s="40">
        <v>107</v>
      </c>
      <c r="E80" s="40">
        <v>181</v>
      </c>
      <c r="F80" s="40">
        <v>8</v>
      </c>
      <c r="G80" s="40">
        <v>1227</v>
      </c>
      <c r="H80" s="40">
        <v>5198</v>
      </c>
      <c r="I80" s="40">
        <v>86</v>
      </c>
      <c r="J80" s="40">
        <v>617</v>
      </c>
      <c r="K80" s="40">
        <v>17</v>
      </c>
      <c r="L80" s="40">
        <v>162533</v>
      </c>
      <c r="M80" s="40">
        <v>15177</v>
      </c>
    </row>
    <row r="81" ht="15.75" spans="1:13">
      <c r="A81" t="s">
        <v>49</v>
      </c>
      <c r="B81" s="68">
        <v>43941</v>
      </c>
      <c r="C81" s="40">
        <v>6701</v>
      </c>
      <c r="D81" s="40">
        <v>95</v>
      </c>
      <c r="E81" s="40">
        <v>186</v>
      </c>
      <c r="F81" s="40">
        <v>5</v>
      </c>
      <c r="G81" s="40">
        <v>1298</v>
      </c>
      <c r="H81" s="40">
        <v>5217</v>
      </c>
      <c r="I81" s="40">
        <v>84</v>
      </c>
      <c r="J81" s="40">
        <v>626</v>
      </c>
      <c r="K81" s="40">
        <v>17</v>
      </c>
      <c r="L81" s="40">
        <v>168096</v>
      </c>
      <c r="M81" s="40">
        <v>15697</v>
      </c>
    </row>
    <row r="82" ht="15.75" spans="1:13">
      <c r="A82" t="s">
        <v>49</v>
      </c>
      <c r="B82" s="68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75" spans="1:13">
      <c r="A83" t="s">
        <v>49</v>
      </c>
      <c r="B83" s="68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75" spans="1:13">
      <c r="A84" t="s">
        <v>49</v>
      </c>
      <c r="B84" s="68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75" spans="1:13">
      <c r="A85" t="s">
        <v>49</v>
      </c>
      <c r="B85" s="68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75" spans="1:13">
      <c r="A86" t="s">
        <v>49</v>
      </c>
      <c r="B86" s="68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75" spans="1:13">
      <c r="A87" t="s">
        <v>49</v>
      </c>
      <c r="B87" s="68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75" spans="1:13">
      <c r="A88" t="s">
        <v>49</v>
      </c>
      <c r="B88" s="68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49</v>
      </c>
      <c r="B89" s="68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49</v>
      </c>
      <c r="B90" s="68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49</v>
      </c>
      <c r="B91" s="68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25" spans="1:13">
      <c r="A92" t="s">
        <v>49</v>
      </c>
      <c r="B92" s="68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75" spans="1:13">
      <c r="A93" t="s">
        <v>49</v>
      </c>
      <c r="B93" s="68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75" spans="1:13">
      <c r="A94" t="s">
        <v>49</v>
      </c>
      <c r="B94" s="68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75" spans="1:13">
      <c r="A95" t="s">
        <v>49</v>
      </c>
      <c r="B95" s="68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75" spans="1:13">
      <c r="A96" t="s">
        <v>49</v>
      </c>
      <c r="B96" s="68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75" spans="1:13">
      <c r="A97" t="s">
        <v>49</v>
      </c>
      <c r="B97" s="68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75" spans="1:13">
      <c r="A98" t="s">
        <v>49</v>
      </c>
      <c r="B98" s="68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75" spans="1:13">
      <c r="A99" t="s">
        <v>49</v>
      </c>
      <c r="B99" s="68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75" spans="1:13">
      <c r="A100" t="s">
        <v>49</v>
      </c>
      <c r="B100" s="68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75" spans="1:13">
      <c r="A101" t="s">
        <v>49</v>
      </c>
      <c r="B101" s="68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75" spans="1:13">
      <c r="A102" t="s">
        <v>49</v>
      </c>
      <c r="B102" s="68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75" spans="1:13">
      <c r="A103" t="s">
        <v>49</v>
      </c>
      <c r="B103" s="68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75" spans="1:13">
      <c r="A104" t="s">
        <v>49</v>
      </c>
      <c r="B104" s="68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75" spans="1:13">
      <c r="A105" t="s">
        <v>49</v>
      </c>
      <c r="B105" s="68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75" spans="1:13">
      <c r="A106" t="s">
        <v>49</v>
      </c>
      <c r="B106" s="68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75" spans="1:13">
      <c r="A107" t="s">
        <v>49</v>
      </c>
      <c r="B107" s="68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75" spans="1:13">
      <c r="A108" t="s">
        <v>49</v>
      </c>
      <c r="B108" s="68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75" spans="1:13">
      <c r="A109" t="s">
        <v>49</v>
      </c>
      <c r="B109" s="68">
        <v>43969</v>
      </c>
      <c r="C109" s="36">
        <f>Sheet1!ADF110</f>
        <v>8460</v>
      </c>
      <c r="D109" s="36">
        <f>Sheet1!ADG110</f>
        <v>24</v>
      </c>
      <c r="E109" s="36">
        <f>Sheet1!ADH110</f>
        <v>298</v>
      </c>
      <c r="F109" s="36">
        <f>Sheet1!ADI110</f>
        <v>2</v>
      </c>
      <c r="G109" s="36">
        <f>Sheet1!ADJ110</f>
        <v>5435</v>
      </c>
      <c r="H109" s="36">
        <f>Sheet1!ADK110</f>
        <v>2727</v>
      </c>
      <c r="I109" s="36">
        <f>Sheet1!ADL110</f>
        <v>39</v>
      </c>
      <c r="J109" s="36">
        <f>Sheet1!ADM110</f>
        <v>790</v>
      </c>
      <c r="K109" s="36">
        <f>Sheet1!ADN110</f>
        <v>28</v>
      </c>
      <c r="L109" s="36">
        <f>Sheet1!ADO110</f>
        <v>353186</v>
      </c>
      <c r="M109" s="36">
        <f>Sheet1!ADP110</f>
        <v>32988</v>
      </c>
    </row>
    <row r="110" ht="15.75" spans="1:13">
      <c r="A110" t="s">
        <v>49</v>
      </c>
      <c r="B110" s="68">
        <v>43970</v>
      </c>
      <c r="C110" s="36">
        <f>Sheet1!ADF111</f>
        <v>8527</v>
      </c>
      <c r="D110" s="36">
        <f>Sheet1!ADG111</f>
        <v>67</v>
      </c>
      <c r="E110" s="36">
        <f>Sheet1!ADH111</f>
        <v>298</v>
      </c>
      <c r="F110" s="36">
        <f>Sheet1!ADI111</f>
        <v>0</v>
      </c>
      <c r="G110" s="36">
        <f>Sheet1!ADJ111</f>
        <v>5633</v>
      </c>
      <c r="H110" s="36">
        <f>Sheet1!ADK111</f>
        <v>2596</v>
      </c>
      <c r="I110" s="36">
        <f>Sheet1!ADL111</f>
        <v>36</v>
      </c>
      <c r="J110" s="36">
        <f>Sheet1!ADM111</f>
        <v>796</v>
      </c>
      <c r="K110" s="36">
        <f>Sheet1!ADN111</f>
        <v>28</v>
      </c>
      <c r="L110" s="36">
        <f>Sheet1!ADO111</f>
        <v>356515</v>
      </c>
      <c r="M110" s="36">
        <f>Sheet1!ADP111</f>
        <v>33299</v>
      </c>
    </row>
    <row r="111" ht="15.75" spans="1:13">
      <c r="A111" t="s">
        <v>49</v>
      </c>
      <c r="B111" s="68">
        <v>43971</v>
      </c>
      <c r="C111" s="36">
        <f>Sheet1!ADF112</f>
        <v>8630</v>
      </c>
      <c r="D111" s="36">
        <f>Sheet1!ADG112</f>
        <v>103</v>
      </c>
      <c r="E111" s="36">
        <f>Sheet1!ADH112</f>
        <v>302</v>
      </c>
      <c r="F111" s="36">
        <f>Sheet1!ADI112</f>
        <v>4</v>
      </c>
      <c r="G111" s="36">
        <f>Sheet1!ADJ112</f>
        <v>5725</v>
      </c>
      <c r="H111" s="36">
        <f>Sheet1!ADK112</f>
        <v>2603</v>
      </c>
      <c r="I111" s="36">
        <f>Sheet1!ADL112</f>
        <v>33</v>
      </c>
      <c r="J111" s="36">
        <f>Sheet1!ADM112</f>
        <v>806</v>
      </c>
      <c r="K111" s="36">
        <f>Sheet1!ADN112</f>
        <v>28</v>
      </c>
      <c r="L111" s="36">
        <f>Sheet1!ADO112</f>
        <v>363963</v>
      </c>
      <c r="M111" s="36">
        <f>Sheet1!ADP112</f>
        <v>33994</v>
      </c>
    </row>
    <row r="112" ht="15.75" spans="1:13">
      <c r="A112" t="s">
        <v>49</v>
      </c>
      <c r="B112" s="68">
        <v>43972</v>
      </c>
      <c r="C112" s="36">
        <f>Sheet1!ADF113</f>
        <v>8698</v>
      </c>
      <c r="D112" s="36">
        <f>Sheet1!ADG113</f>
        <v>68</v>
      </c>
      <c r="E112" s="36">
        <f>Sheet1!ADH113</f>
        <v>304</v>
      </c>
      <c r="F112" s="36">
        <f>Sheet1!ADI113</f>
        <v>2</v>
      </c>
      <c r="G112" s="36">
        <f>Sheet1!ADJ113</f>
        <v>5818</v>
      </c>
      <c r="H112" s="36">
        <f>Sheet1!ADK113</f>
        <v>2576</v>
      </c>
      <c r="I112" s="36">
        <f>Sheet1!ADL113</f>
        <v>36</v>
      </c>
      <c r="J112" s="36">
        <f>Sheet1!ADM113</f>
        <v>812</v>
      </c>
      <c r="K112" s="36">
        <f>Sheet1!ADN113</f>
        <v>28</v>
      </c>
      <c r="L112" s="36">
        <f>Sheet1!ADO113</f>
        <v>372341</v>
      </c>
      <c r="M112" s="36">
        <f>Sheet1!ADP113</f>
        <v>34776</v>
      </c>
    </row>
    <row r="113" ht="15.75" spans="1:13">
      <c r="A113" t="s">
        <v>49</v>
      </c>
      <c r="B113" s="68">
        <v>43973</v>
      </c>
      <c r="C113" s="36">
        <f>Sheet1!ADF114</f>
        <v>8743</v>
      </c>
      <c r="D113" s="36">
        <f>Sheet1!ADG114</f>
        <v>45</v>
      </c>
      <c r="E113" s="36">
        <f>Sheet1!ADH114</f>
        <v>306</v>
      </c>
      <c r="F113" s="36">
        <f>Sheet1!ADI114</f>
        <v>2</v>
      </c>
      <c r="G113" s="36">
        <f>Sheet1!ADJ114</f>
        <v>5922</v>
      </c>
      <c r="H113" s="36">
        <f>Sheet1!ADK114</f>
        <v>2515</v>
      </c>
      <c r="I113" s="36">
        <f>Sheet1!ADL114</f>
        <v>36</v>
      </c>
      <c r="J113" s="36">
        <f>Sheet1!ADM114</f>
        <v>817</v>
      </c>
      <c r="K113" s="36">
        <f>Sheet1!ADN114</f>
        <v>29</v>
      </c>
      <c r="L113" s="36">
        <f>Sheet1!ADO114</f>
        <v>379750</v>
      </c>
      <c r="M113" s="36">
        <f>Sheet1!ADP114</f>
        <v>35468</v>
      </c>
    </row>
    <row r="114" ht="15.75" spans="1:13">
      <c r="A114" t="s">
        <v>49</v>
      </c>
      <c r="B114" s="68">
        <v>43974</v>
      </c>
      <c r="C114" s="36">
        <f>Sheet1!ADF115</f>
        <v>8770</v>
      </c>
      <c r="D114" s="36">
        <f>Sheet1!ADG115</f>
        <v>27</v>
      </c>
      <c r="E114" s="36">
        <f>Sheet1!ADH115</f>
        <v>312</v>
      </c>
      <c r="F114" s="36">
        <f>Sheet1!ADI115</f>
        <v>6</v>
      </c>
      <c r="G114" s="36">
        <f>Sheet1!ADJ115</f>
        <v>6019</v>
      </c>
      <c r="H114" s="36">
        <f>Sheet1!ADK115</f>
        <v>2439</v>
      </c>
      <c r="I114" s="36">
        <f>Sheet1!ADL115</f>
        <v>29</v>
      </c>
      <c r="J114" s="36">
        <f>Sheet1!ADM115</f>
        <v>819</v>
      </c>
      <c r="K114" s="36">
        <f>Sheet1!ADN115</f>
        <v>29</v>
      </c>
      <c r="L114" s="36">
        <f>Sheet1!ADO115</f>
        <v>387127</v>
      </c>
      <c r="M114" s="36">
        <f>Sheet1!ADP115</f>
        <v>36157</v>
      </c>
    </row>
    <row r="115" ht="15.75" spans="1:13">
      <c r="A115" t="s">
        <v>49</v>
      </c>
      <c r="B115" s="68">
        <v>43975</v>
      </c>
      <c r="C115" s="36">
        <f>Sheet1!ADF116</f>
        <v>8853</v>
      </c>
      <c r="D115" s="36">
        <f>Sheet1!ADG116</f>
        <v>83</v>
      </c>
      <c r="E115" s="36">
        <f>Sheet1!ADH116</f>
        <v>314</v>
      </c>
      <c r="F115" s="36">
        <f>Sheet1!ADI116</f>
        <v>2</v>
      </c>
      <c r="G115" s="36">
        <f>Sheet1!ADJ116</f>
        <v>6038</v>
      </c>
      <c r="H115" s="36">
        <f>Sheet1!ADK116</f>
        <v>2501</v>
      </c>
      <c r="I115" s="36">
        <f>Sheet1!ADL116</f>
        <v>29</v>
      </c>
      <c r="J115" s="36">
        <f>Sheet1!ADM116</f>
        <v>827</v>
      </c>
      <c r="K115" s="36">
        <f>Sheet1!ADN116</f>
        <v>29</v>
      </c>
      <c r="L115" s="36">
        <f>Sheet1!ADO116</f>
        <v>394499</v>
      </c>
      <c r="M115" s="36">
        <f>Sheet1!ADP116</f>
        <v>36845</v>
      </c>
    </row>
    <row r="116" ht="15.75" spans="1:13">
      <c r="A116" t="s">
        <v>49</v>
      </c>
      <c r="B116" s="68">
        <v>43976</v>
      </c>
      <c r="C116" s="36">
        <f>Sheet1!ADF117</f>
        <v>8932</v>
      </c>
      <c r="D116" s="36">
        <f>Sheet1!ADG117</f>
        <v>79</v>
      </c>
      <c r="E116" s="36">
        <f>Sheet1!ADH117</f>
        <v>315</v>
      </c>
      <c r="F116" s="36">
        <f>Sheet1!ADI117</f>
        <v>1</v>
      </c>
      <c r="G116" s="36">
        <f>Sheet1!ADJ117</f>
        <v>6063</v>
      </c>
      <c r="H116" s="36">
        <f>Sheet1!ADK117</f>
        <v>2554</v>
      </c>
      <c r="I116" s="36">
        <f>Sheet1!ADL117</f>
        <v>29</v>
      </c>
      <c r="J116" s="36">
        <f>Sheet1!ADM117</f>
        <v>834</v>
      </c>
      <c r="K116" s="36">
        <f>Sheet1!ADN117</f>
        <v>29</v>
      </c>
      <c r="L116" s="36">
        <f>Sheet1!ADO117</f>
        <v>399896</v>
      </c>
      <c r="M116" s="36">
        <f>Sheet1!ADP117</f>
        <v>37349</v>
      </c>
    </row>
    <row r="117" ht="15.75" spans="1:13">
      <c r="A117" t="s">
        <v>49</v>
      </c>
      <c r="B117" s="68">
        <v>43977</v>
      </c>
      <c r="C117" s="36">
        <f>Sheet1!ADF118</f>
        <v>8972</v>
      </c>
      <c r="D117" s="36">
        <f>Sheet1!ADG118</f>
        <v>40</v>
      </c>
      <c r="E117" s="36">
        <f>Sheet1!ADH118</f>
        <v>317</v>
      </c>
      <c r="F117" s="36">
        <f>Sheet1!ADI118</f>
        <v>2</v>
      </c>
      <c r="G117" s="36">
        <f>Sheet1!ADJ118</f>
        <v>6180</v>
      </c>
      <c r="H117" s="36">
        <f>Sheet1!ADK118</f>
        <v>2475</v>
      </c>
      <c r="I117" s="36">
        <f>Sheet1!ADL118</f>
        <v>24</v>
      </c>
      <c r="J117" s="36">
        <f>Sheet1!ADM118</f>
        <v>838</v>
      </c>
      <c r="K117" s="36">
        <f>Sheet1!ADN118</f>
        <v>30</v>
      </c>
      <c r="L117" s="36">
        <f>Sheet1!ADO118</f>
        <v>403358</v>
      </c>
      <c r="M117" s="36">
        <f>Sheet1!ADP118</f>
        <v>37672</v>
      </c>
    </row>
    <row r="118" ht="15.75" spans="1:13">
      <c r="A118" t="s">
        <v>49</v>
      </c>
      <c r="B118" s="68">
        <v>43978</v>
      </c>
      <c r="C118" s="36">
        <f>Sheet1!ADF119</f>
        <v>9034</v>
      </c>
      <c r="D118" s="36">
        <f>Sheet1!ADG119</f>
        <v>62</v>
      </c>
      <c r="E118" s="36">
        <f>Sheet1!ADH119</f>
        <v>317</v>
      </c>
      <c r="F118" s="36">
        <f>Sheet1!ADI119</f>
        <v>0</v>
      </c>
      <c r="G118" s="36">
        <f>Sheet1!ADJ119</f>
        <v>6263</v>
      </c>
      <c r="H118" s="36">
        <f>Sheet1!ADK119</f>
        <v>2454</v>
      </c>
      <c r="I118" s="36">
        <f>Sheet1!ADL119</f>
        <v>24</v>
      </c>
      <c r="J118" s="36">
        <f>Sheet1!ADM119</f>
        <v>844</v>
      </c>
      <c r="K118" s="36">
        <f>Sheet1!ADN119</f>
        <v>30</v>
      </c>
      <c r="L118" s="36">
        <f>Sheet1!ADO119</f>
        <v>403358</v>
      </c>
      <c r="M118" s="36">
        <f>Sheet1!ADP119</f>
        <v>37672</v>
      </c>
    </row>
    <row r="119" ht="15.75" spans="1:13">
      <c r="A119" t="s">
        <v>49</v>
      </c>
      <c r="B119" s="68">
        <v>43979</v>
      </c>
      <c r="C119" s="36">
        <f>Sheet1!ADF120</f>
        <v>9069</v>
      </c>
      <c r="D119" s="36">
        <f>Sheet1!ADG120</f>
        <v>35</v>
      </c>
      <c r="E119" s="36">
        <f>Sheet1!ADH120</f>
        <v>317</v>
      </c>
      <c r="F119" s="36">
        <f>Sheet1!ADI120</f>
        <v>0</v>
      </c>
      <c r="G119" s="36">
        <f>Sheet1!ADJ120</f>
        <v>6361</v>
      </c>
      <c r="H119" s="36">
        <f>Sheet1!ADK120</f>
        <v>2391</v>
      </c>
      <c r="I119" s="36">
        <f>Sheet1!ADL120</f>
        <v>18</v>
      </c>
      <c r="J119" s="36">
        <f>Sheet1!ADM120</f>
        <v>847</v>
      </c>
      <c r="K119" s="36">
        <f>Sheet1!ADN120</f>
        <v>30</v>
      </c>
      <c r="L119" s="36">
        <f>Sheet1!ADO120</f>
        <v>417422</v>
      </c>
      <c r="M119" s="36">
        <f>Sheet1!ADP120</f>
        <v>38985</v>
      </c>
    </row>
    <row r="120" ht="15.75" spans="1:13">
      <c r="A120" t="s">
        <v>49</v>
      </c>
      <c r="B120" s="68">
        <v>43980</v>
      </c>
      <c r="C120" s="36">
        <f>Sheet1!ADF121</f>
        <v>9134</v>
      </c>
      <c r="D120" s="36">
        <f>Sheet1!ADG121</f>
        <v>65</v>
      </c>
      <c r="E120" s="36">
        <f>Sheet1!ADH121</f>
        <v>318</v>
      </c>
      <c r="F120" s="36">
        <f>Sheet1!ADI121</f>
        <v>1</v>
      </c>
      <c r="G120" s="36">
        <f>Sheet1!ADJ121</f>
        <v>6457</v>
      </c>
      <c r="H120" s="36">
        <f>Sheet1!ADK121</f>
        <v>2359</v>
      </c>
      <c r="I120" s="36">
        <f>Sheet1!ADL121</f>
        <v>21</v>
      </c>
      <c r="J120" s="36">
        <f>Sheet1!ADM121</f>
        <v>853</v>
      </c>
      <c r="K120" s="36">
        <f>Sheet1!ADN121</f>
        <v>30</v>
      </c>
      <c r="L120" s="36">
        <f>Sheet1!ADO121</f>
        <v>424423</v>
      </c>
      <c r="M120" s="36">
        <f>Sheet1!ADP121</f>
        <v>39639</v>
      </c>
    </row>
    <row r="121" ht="15.75" spans="1:13">
      <c r="A121" t="s">
        <v>49</v>
      </c>
      <c r="B121" s="68">
        <v>43981</v>
      </c>
      <c r="C121" s="36">
        <f>Sheet1!ADF122</f>
        <v>9180</v>
      </c>
      <c r="D121" s="36">
        <f>Sheet1!ADG122</f>
        <v>46</v>
      </c>
      <c r="E121" s="36">
        <f>Sheet1!ADH122</f>
        <v>319</v>
      </c>
      <c r="F121" s="36">
        <f>Sheet1!ADI122</f>
        <v>1</v>
      </c>
      <c r="G121" s="36">
        <f>Sheet1!ADJ122</f>
        <v>6498</v>
      </c>
      <c r="H121" s="36">
        <f>Sheet1!ADK122</f>
        <v>2363</v>
      </c>
      <c r="I121" s="36">
        <f>Sheet1!ADL122</f>
        <v>19</v>
      </c>
      <c r="J121" s="36">
        <f>Sheet1!ADM122</f>
        <v>857</v>
      </c>
      <c r="K121" s="36">
        <f>Sheet1!ADN122</f>
        <v>30</v>
      </c>
      <c r="L121" s="36">
        <f>Sheet1!ADO122</f>
        <v>430564</v>
      </c>
      <c r="M121" s="36">
        <f>Sheet1!ADP122</f>
        <v>40212</v>
      </c>
    </row>
    <row r="122" ht="15.75" spans="1:13">
      <c r="A122" t="s">
        <v>49</v>
      </c>
      <c r="B122" s="68">
        <v>43982</v>
      </c>
      <c r="C122" s="36">
        <f>Sheet1!ADF123</f>
        <v>9226</v>
      </c>
      <c r="D122" s="36">
        <f>Sheet1!ADG123</f>
        <v>46</v>
      </c>
      <c r="E122" s="36">
        <f>Sheet1!ADH123</f>
        <v>319</v>
      </c>
      <c r="F122" s="36">
        <f>Sheet1!ADI123</f>
        <v>0</v>
      </c>
      <c r="G122" s="36">
        <f>Sheet1!ADJ123</f>
        <v>6532</v>
      </c>
      <c r="H122" s="36">
        <f>Sheet1!ADK123</f>
        <v>2375</v>
      </c>
      <c r="I122" s="36">
        <f>Sheet1!ADL123</f>
        <v>19</v>
      </c>
      <c r="J122" s="36">
        <f>Sheet1!ADM123</f>
        <v>862</v>
      </c>
      <c r="K122" s="36">
        <f>Sheet1!ADN123</f>
        <v>30</v>
      </c>
      <c r="L122" s="36">
        <f>Sheet1!ADO123</f>
        <v>436372</v>
      </c>
      <c r="M122" s="36">
        <f>Sheet1!ADP123</f>
        <v>40755</v>
      </c>
    </row>
    <row r="123" ht="15.75" spans="1:13">
      <c r="A123" t="s">
        <v>49</v>
      </c>
      <c r="B123" s="68">
        <v>43983</v>
      </c>
      <c r="C123" s="36">
        <f>Sheet1!ADF124</f>
        <v>9257</v>
      </c>
      <c r="D123" s="36">
        <f>Sheet1!ADG124</f>
        <v>31</v>
      </c>
      <c r="E123" s="36">
        <f>Sheet1!ADH124</f>
        <v>320</v>
      </c>
      <c r="F123" s="36">
        <f>Sheet1!ADI124</f>
        <v>1</v>
      </c>
      <c r="G123" s="36">
        <f>Sheet1!ADJ124</f>
        <v>6551</v>
      </c>
      <c r="H123" s="36">
        <f>Sheet1!ADK124</f>
        <v>2386</v>
      </c>
      <c r="I123" s="36">
        <f>Sheet1!ADL124</f>
        <v>15</v>
      </c>
      <c r="J123" s="36">
        <f>Sheet1!ADM124</f>
        <v>865</v>
      </c>
      <c r="K123" s="36">
        <f>Sheet1!ADN124</f>
        <v>30</v>
      </c>
      <c r="L123" s="36">
        <f>Sheet1!ADO124</f>
        <v>439744</v>
      </c>
      <c r="M123" s="36">
        <f>Sheet1!ADP124</f>
        <v>41069</v>
      </c>
    </row>
    <row r="124" ht="15.75" spans="1:13">
      <c r="A124" t="s">
        <v>49</v>
      </c>
      <c r="B124" s="68">
        <v>43984</v>
      </c>
      <c r="C124" s="36">
        <f>Sheet1!ADF125</f>
        <v>9286</v>
      </c>
      <c r="D124" s="36">
        <f>Sheet1!ADG125</f>
        <v>29</v>
      </c>
      <c r="E124" s="36">
        <f>Sheet1!ADH125</f>
        <v>321</v>
      </c>
      <c r="F124" s="36">
        <f>Sheet1!ADI125</f>
        <v>1</v>
      </c>
      <c r="G124" s="36">
        <f>Sheet1!ADJ125</f>
        <v>6642</v>
      </c>
      <c r="H124" s="36">
        <f>Sheet1!ADK125</f>
        <v>2323</v>
      </c>
      <c r="I124" s="36">
        <f>Sheet1!ADL125</f>
        <v>15</v>
      </c>
      <c r="J124" s="36">
        <f>Sheet1!ADM125</f>
        <v>867</v>
      </c>
      <c r="K124" s="36">
        <f>Sheet1!ADN125</f>
        <v>30</v>
      </c>
      <c r="L124" s="36">
        <f>Sheet1!ADO125</f>
        <v>442866</v>
      </c>
      <c r="M124" s="36">
        <f>Sheet1!ADP125</f>
        <v>41361</v>
      </c>
    </row>
    <row r="125" ht="15.75" spans="1:13">
      <c r="A125" t="s">
        <v>49</v>
      </c>
      <c r="B125" s="68">
        <v>43985</v>
      </c>
      <c r="C125" s="36">
        <f>Sheet1!ADF126</f>
        <v>9334</v>
      </c>
      <c r="D125" s="36">
        <f>Sheet1!ADG126</f>
        <v>48</v>
      </c>
      <c r="E125" s="36">
        <f>Sheet1!ADH126</f>
        <v>323</v>
      </c>
      <c r="F125" s="36">
        <f>Sheet1!ADI126</f>
        <v>2</v>
      </c>
      <c r="G125" s="36">
        <f>Sheet1!ADJ126</f>
        <v>6681</v>
      </c>
      <c r="H125" s="36">
        <f>Sheet1!ADK126</f>
        <v>2330</v>
      </c>
      <c r="I125" s="36">
        <f>Sheet1!ADL126</f>
        <v>17</v>
      </c>
      <c r="J125" s="36">
        <f>Sheet1!ADM126</f>
        <v>872</v>
      </c>
      <c r="K125" s="36">
        <f>Sheet1!ADN126</f>
        <v>30</v>
      </c>
      <c r="L125" s="36">
        <f>Sheet1!ADO126</f>
        <v>447957</v>
      </c>
      <c r="M125" s="36">
        <f>Sheet1!ADP126</f>
        <v>41836</v>
      </c>
    </row>
    <row r="126" ht="15.75" spans="1:13">
      <c r="A126" t="s">
        <v>49</v>
      </c>
      <c r="B126" s="68">
        <v>43986</v>
      </c>
      <c r="C126" s="36">
        <f>Sheet1!ADF127</f>
        <v>9414</v>
      </c>
      <c r="D126" s="36">
        <f>Sheet1!ADG127</f>
        <v>80</v>
      </c>
      <c r="E126" s="36">
        <f>Sheet1!ADH127</f>
        <v>325</v>
      </c>
      <c r="F126" s="36">
        <f>Sheet1!ADI127</f>
        <v>2</v>
      </c>
      <c r="G126" s="36">
        <f>Sheet1!ADJ127</f>
        <v>6748</v>
      </c>
      <c r="H126" s="36">
        <f>Sheet1!ADK127</f>
        <v>2341</v>
      </c>
      <c r="I126" s="36">
        <f>Sheet1!ADL127</f>
        <v>12</v>
      </c>
      <c r="J126" s="36">
        <f>Sheet1!ADM127</f>
        <v>879</v>
      </c>
      <c r="K126" s="36">
        <f>Sheet1!ADN127</f>
        <v>30</v>
      </c>
      <c r="L126" s="36">
        <f>Sheet1!ADO127</f>
        <v>454397</v>
      </c>
      <c r="M126" s="36">
        <f>Sheet1!ADP127</f>
        <v>42437</v>
      </c>
    </row>
    <row r="127" ht="15.75" spans="1:13">
      <c r="A127" t="s">
        <v>49</v>
      </c>
      <c r="B127" s="68">
        <v>43987</v>
      </c>
      <c r="C127" s="36">
        <f>Sheet1!ADF128</f>
        <v>9478</v>
      </c>
      <c r="D127" s="36">
        <f>Sheet1!ADG128</f>
        <v>64</v>
      </c>
      <c r="E127" s="36">
        <f>Sheet1!ADH128</f>
        <v>325</v>
      </c>
      <c r="F127" s="36">
        <f>Sheet1!ADI128</f>
        <v>0</v>
      </c>
      <c r="G127" s="36">
        <f>Sheet1!ADJ128</f>
        <v>6808</v>
      </c>
      <c r="H127" s="36">
        <f>Sheet1!ADK128</f>
        <v>2345</v>
      </c>
      <c r="I127" s="36">
        <f>Sheet1!ADL128</f>
        <v>12</v>
      </c>
      <c r="J127" s="36">
        <f>Sheet1!ADM128</f>
        <v>885</v>
      </c>
      <c r="K127" s="36">
        <f>Sheet1!ADN128</f>
        <v>30</v>
      </c>
      <c r="L127" s="36">
        <f>Sheet1!ADO128</f>
        <v>459448</v>
      </c>
      <c r="M127" s="36">
        <f>Sheet1!ADP128</f>
        <v>42909</v>
      </c>
    </row>
    <row r="128" ht="15.75" spans="1:13">
      <c r="A128" t="s">
        <v>49</v>
      </c>
      <c r="B128" s="68">
        <v>43988</v>
      </c>
      <c r="C128" s="36">
        <f>Sheet1!ADF129</f>
        <v>9520</v>
      </c>
      <c r="D128" s="36">
        <f>Sheet1!ADG129</f>
        <v>42</v>
      </c>
      <c r="E128" s="36">
        <f>Sheet1!ADH129</f>
        <v>327</v>
      </c>
      <c r="F128" s="36">
        <f>Sheet1!ADI129</f>
        <v>2</v>
      </c>
      <c r="G128" s="36">
        <f>Sheet1!ADJ129</f>
        <v>6880</v>
      </c>
      <c r="H128" s="36">
        <f>Sheet1!ADK129</f>
        <v>2313</v>
      </c>
      <c r="I128" s="36">
        <f>Sheet1!ADL129</f>
        <v>12</v>
      </c>
      <c r="J128" s="36">
        <f>Sheet1!ADM129</f>
        <v>889</v>
      </c>
      <c r="K128" s="36">
        <f>Sheet1!ADN129</f>
        <v>31</v>
      </c>
      <c r="L128" s="36">
        <f>Sheet1!ADO129</f>
        <v>459448</v>
      </c>
      <c r="M128" s="36">
        <f>Sheet1!ADP129</f>
        <v>42909</v>
      </c>
    </row>
    <row r="129" ht="15.75" spans="1:13">
      <c r="A129" t="s">
        <v>49</v>
      </c>
      <c r="B129" s="68">
        <v>43989</v>
      </c>
      <c r="C129" s="36">
        <f>Sheet1!ADF130</f>
        <v>9546</v>
      </c>
      <c r="D129" s="36">
        <f>Sheet1!ADG130</f>
        <v>26</v>
      </c>
      <c r="E129" s="36">
        <f>Sheet1!ADH130</f>
        <v>327</v>
      </c>
      <c r="F129" s="36">
        <f>Sheet1!ADI130</f>
        <v>0</v>
      </c>
      <c r="G129" s="36">
        <f>Sheet1!ADJ130</f>
        <v>6884</v>
      </c>
      <c r="H129" s="36">
        <f>Sheet1!ADK130</f>
        <v>2335</v>
      </c>
      <c r="I129" s="36">
        <f>Sheet1!ADL130</f>
        <v>12</v>
      </c>
      <c r="J129" s="36">
        <f>Sheet1!ADM130</f>
        <v>892</v>
      </c>
      <c r="K129" s="36">
        <f>Sheet1!ADN130</f>
        <v>31</v>
      </c>
      <c r="L129" s="36">
        <f>Sheet1!ADO130</f>
        <v>468375</v>
      </c>
      <c r="M129" s="36">
        <f>Sheet1!ADP130</f>
        <v>43742</v>
      </c>
    </row>
    <row r="130" ht="15.75" spans="1:13">
      <c r="A130" t="s">
        <v>49</v>
      </c>
      <c r="B130" s="68">
        <v>43990</v>
      </c>
      <c r="C130" s="36">
        <f>Sheet1!ADF131</f>
        <v>9609</v>
      </c>
      <c r="D130" s="36">
        <f>Sheet1!ADG131</f>
        <v>63</v>
      </c>
      <c r="E130" s="36">
        <f>Sheet1!ADH131</f>
        <v>327</v>
      </c>
      <c r="F130" s="36">
        <f>Sheet1!ADI131</f>
        <v>0</v>
      </c>
      <c r="G130" s="36">
        <f>Sheet1!ADJ131</f>
        <v>6890</v>
      </c>
      <c r="H130" s="36">
        <f>Sheet1!ADK131</f>
        <v>2392</v>
      </c>
      <c r="I130" s="36">
        <f>Sheet1!ADL131</f>
        <v>12</v>
      </c>
      <c r="J130" s="36">
        <f>Sheet1!ADM131</f>
        <v>897</v>
      </c>
      <c r="K130" s="36">
        <f>Sheet1!ADN131</f>
        <v>31</v>
      </c>
      <c r="L130" s="36">
        <f>Sheet1!ADO131</f>
        <v>471521</v>
      </c>
      <c r="M130" s="36">
        <f>Sheet1!ADP131</f>
        <v>44036</v>
      </c>
    </row>
    <row r="131" ht="15.75" spans="1:13">
      <c r="A131" t="s">
        <v>49</v>
      </c>
      <c r="B131" s="68">
        <v>43991</v>
      </c>
      <c r="C131" s="36">
        <f>Sheet1!ADF132</f>
        <v>0</v>
      </c>
      <c r="D131" s="36">
        <f>Sheet1!ADG132</f>
        <v>0</v>
      </c>
      <c r="E131" s="36">
        <f>Sheet1!ADH132</f>
        <v>0</v>
      </c>
      <c r="F131" s="36">
        <f>Sheet1!ADI132</f>
        <v>0</v>
      </c>
      <c r="G131" s="36">
        <f>Sheet1!ADJ132</f>
        <v>0</v>
      </c>
      <c r="H131" s="36">
        <f>Sheet1!ADK132</f>
        <v>0</v>
      </c>
      <c r="I131" s="36">
        <f>Sheet1!ADL132</f>
        <v>0</v>
      </c>
      <c r="J131" s="36">
        <f>Sheet1!ADM132</f>
        <v>0</v>
      </c>
      <c r="K131" s="36">
        <f>Sheet1!ADN132</f>
        <v>0</v>
      </c>
      <c r="L131" s="36">
        <f>Sheet1!ADO132</f>
        <v>0</v>
      </c>
      <c r="M131" s="36">
        <f>Sheet1!ADP132</f>
        <v>0</v>
      </c>
    </row>
    <row r="132" ht="15.75" spans="1:13">
      <c r="A132" t="s">
        <v>49</v>
      </c>
      <c r="B132" s="68">
        <v>43992</v>
      </c>
      <c r="C132" s="36">
        <f>Sheet1!ADF133</f>
        <v>0</v>
      </c>
      <c r="D132" s="36">
        <f>Sheet1!ADG133</f>
        <v>0</v>
      </c>
      <c r="E132" s="36">
        <f>Sheet1!ADH133</f>
        <v>0</v>
      </c>
      <c r="F132" s="36">
        <f>Sheet1!ADI133</f>
        <v>0</v>
      </c>
      <c r="G132" s="36">
        <f>Sheet1!ADJ133</f>
        <v>0</v>
      </c>
      <c r="H132" s="36">
        <f>Sheet1!ADK133</f>
        <v>0</v>
      </c>
      <c r="I132" s="36">
        <f>Sheet1!ADL133</f>
        <v>0</v>
      </c>
      <c r="J132" s="36">
        <f>Sheet1!ADM133</f>
        <v>0</v>
      </c>
      <c r="K132" s="36">
        <f>Sheet1!ADN133</f>
        <v>0</v>
      </c>
      <c r="L132" s="36">
        <f>Sheet1!ADO133</f>
        <v>0</v>
      </c>
      <c r="M132" s="36">
        <f>Sheet1!ADP133</f>
        <v>0</v>
      </c>
    </row>
    <row r="133" ht="15.75" spans="1:13">
      <c r="A133" t="s">
        <v>49</v>
      </c>
      <c r="B133" s="68">
        <v>43993</v>
      </c>
      <c r="C133" s="36">
        <f>Sheet1!ADF134</f>
        <v>0</v>
      </c>
      <c r="D133" s="36">
        <f>Sheet1!ADG134</f>
        <v>0</v>
      </c>
      <c r="E133" s="36">
        <f>Sheet1!ADH134</f>
        <v>0</v>
      </c>
      <c r="F133" s="36">
        <f>Sheet1!ADI134</f>
        <v>0</v>
      </c>
      <c r="G133" s="36">
        <f>Sheet1!ADJ134</f>
        <v>0</v>
      </c>
      <c r="H133" s="36">
        <f>Sheet1!ADK134</f>
        <v>0</v>
      </c>
      <c r="I133" s="36">
        <f>Sheet1!ADL134</f>
        <v>0</v>
      </c>
      <c r="J133" s="36">
        <f>Sheet1!ADM134</f>
        <v>0</v>
      </c>
      <c r="K133" s="36">
        <f>Sheet1!ADN134</f>
        <v>0</v>
      </c>
      <c r="L133" s="36">
        <f>Sheet1!ADO134</f>
        <v>0</v>
      </c>
      <c r="M133" s="36">
        <f>Sheet1!ADP134</f>
        <v>0</v>
      </c>
    </row>
    <row r="134" ht="15.75" spans="1:13">
      <c r="A134" t="s">
        <v>49</v>
      </c>
      <c r="B134" s="68">
        <v>43994</v>
      </c>
      <c r="C134" s="36">
        <f>Sheet1!ADF135</f>
        <v>0</v>
      </c>
      <c r="D134" s="36">
        <f>Sheet1!ADG135</f>
        <v>0</v>
      </c>
      <c r="E134" s="36">
        <f>Sheet1!ADH135</f>
        <v>0</v>
      </c>
      <c r="F134" s="36">
        <f>Sheet1!ADI135</f>
        <v>0</v>
      </c>
      <c r="G134" s="36">
        <f>Sheet1!ADJ135</f>
        <v>0</v>
      </c>
      <c r="H134" s="36">
        <f>Sheet1!ADK135</f>
        <v>0</v>
      </c>
      <c r="I134" s="36">
        <f>Sheet1!ADL135</f>
        <v>0</v>
      </c>
      <c r="J134" s="36">
        <f>Sheet1!ADM135</f>
        <v>0</v>
      </c>
      <c r="K134" s="36">
        <f>Sheet1!ADN135</f>
        <v>0</v>
      </c>
      <c r="L134" s="36">
        <f>Sheet1!ADO135</f>
        <v>0</v>
      </c>
      <c r="M134" s="36">
        <f>Sheet1!ADP135</f>
        <v>0</v>
      </c>
    </row>
    <row r="135" ht="15.75" spans="1:13">
      <c r="A135" t="s">
        <v>49</v>
      </c>
      <c r="B135" s="68">
        <v>43995</v>
      </c>
      <c r="C135" s="36">
        <f>Sheet1!ADF136</f>
        <v>0</v>
      </c>
      <c r="D135" s="36">
        <f>Sheet1!ADG136</f>
        <v>0</v>
      </c>
      <c r="E135" s="36">
        <f>Sheet1!ADH136</f>
        <v>0</v>
      </c>
      <c r="F135" s="36">
        <f>Sheet1!ADI136</f>
        <v>0</v>
      </c>
      <c r="G135" s="36">
        <f>Sheet1!ADJ136</f>
        <v>0</v>
      </c>
      <c r="H135" s="36">
        <f>Sheet1!ADK136</f>
        <v>0</v>
      </c>
      <c r="I135" s="36">
        <f>Sheet1!ADL136</f>
        <v>0</v>
      </c>
      <c r="J135" s="36">
        <f>Sheet1!ADM136</f>
        <v>0</v>
      </c>
      <c r="K135" s="36">
        <f>Sheet1!ADN136</f>
        <v>0</v>
      </c>
      <c r="L135" s="36">
        <f>Sheet1!ADO136</f>
        <v>0</v>
      </c>
      <c r="M135" s="36">
        <f>Sheet1!ADP136</f>
        <v>0</v>
      </c>
    </row>
    <row r="136" ht="15.75" spans="1:13">
      <c r="A136" t="s">
        <v>49</v>
      </c>
      <c r="B136" s="68">
        <v>43996</v>
      </c>
      <c r="C136" s="36">
        <f>Sheet1!ADF137</f>
        <v>0</v>
      </c>
      <c r="D136" s="36">
        <f>Sheet1!ADG137</f>
        <v>0</v>
      </c>
      <c r="E136" s="36">
        <f>Sheet1!ADH137</f>
        <v>0</v>
      </c>
      <c r="F136" s="36">
        <f>Sheet1!ADI137</f>
        <v>0</v>
      </c>
      <c r="G136" s="36">
        <f>Sheet1!ADJ137</f>
        <v>0</v>
      </c>
      <c r="H136" s="36">
        <f>Sheet1!ADK137</f>
        <v>0</v>
      </c>
      <c r="I136" s="36">
        <f>Sheet1!ADL137</f>
        <v>0</v>
      </c>
      <c r="J136" s="36">
        <f>Sheet1!ADM137</f>
        <v>0</v>
      </c>
      <c r="K136" s="36">
        <f>Sheet1!ADN137</f>
        <v>0</v>
      </c>
      <c r="L136" s="36">
        <f>Sheet1!ADO137</f>
        <v>0</v>
      </c>
      <c r="M136" s="36">
        <f>Sheet1!ADP137</f>
        <v>0</v>
      </c>
    </row>
    <row r="137" ht="15.75" spans="1:13">
      <c r="A137" t="s">
        <v>49</v>
      </c>
      <c r="B137" s="68">
        <v>43997</v>
      </c>
      <c r="C137" s="36">
        <f>Sheet1!ADF138</f>
        <v>0</v>
      </c>
      <c r="D137" s="36">
        <f>Sheet1!ADG138</f>
        <v>0</v>
      </c>
      <c r="E137" s="36">
        <f>Sheet1!ADH138</f>
        <v>0</v>
      </c>
      <c r="F137" s="36">
        <f>Sheet1!ADI138</f>
        <v>0</v>
      </c>
      <c r="G137" s="36">
        <f>Sheet1!ADJ138</f>
        <v>0</v>
      </c>
      <c r="H137" s="36">
        <f>Sheet1!ADK138</f>
        <v>0</v>
      </c>
      <c r="I137" s="36">
        <f>Sheet1!ADL138</f>
        <v>0</v>
      </c>
      <c r="J137" s="36">
        <f>Sheet1!ADM138</f>
        <v>0</v>
      </c>
      <c r="K137" s="36">
        <f>Sheet1!ADN138</f>
        <v>0</v>
      </c>
      <c r="L137" s="36">
        <f>Sheet1!ADO138</f>
        <v>0</v>
      </c>
      <c r="M137" s="36">
        <f>Sheet1!ADP138</f>
        <v>0</v>
      </c>
    </row>
    <row r="138" ht="15.75" spans="1:13">
      <c r="A138" t="s">
        <v>49</v>
      </c>
      <c r="B138" s="68">
        <v>43998</v>
      </c>
      <c r="C138" s="36">
        <f>Sheet1!ADF139</f>
        <v>0</v>
      </c>
      <c r="D138" s="36">
        <f>Sheet1!ADG139</f>
        <v>0</v>
      </c>
      <c r="E138" s="36">
        <f>Sheet1!ADH139</f>
        <v>0</v>
      </c>
      <c r="F138" s="36">
        <f>Sheet1!ADI139</f>
        <v>0</v>
      </c>
      <c r="G138" s="36">
        <f>Sheet1!ADJ139</f>
        <v>0</v>
      </c>
      <c r="H138" s="36">
        <f>Sheet1!ADK139</f>
        <v>0</v>
      </c>
      <c r="I138" s="36">
        <f>Sheet1!ADL139</f>
        <v>0</v>
      </c>
      <c r="J138" s="36">
        <f>Sheet1!ADM139</f>
        <v>0</v>
      </c>
      <c r="K138" s="36">
        <f>Sheet1!ADN139</f>
        <v>0</v>
      </c>
      <c r="L138" s="36">
        <f>Sheet1!ADO139</f>
        <v>0</v>
      </c>
      <c r="M138" s="36">
        <f>Sheet1!ADP139</f>
        <v>0</v>
      </c>
    </row>
    <row r="139" ht="15.75" spans="1:13">
      <c r="A139" t="s">
        <v>49</v>
      </c>
      <c r="B139" s="68">
        <v>43999</v>
      </c>
      <c r="C139" s="36">
        <f>Sheet1!ADF140</f>
        <v>0</v>
      </c>
      <c r="D139" s="36">
        <f>Sheet1!ADG140</f>
        <v>0</v>
      </c>
      <c r="E139" s="36">
        <f>Sheet1!ADH140</f>
        <v>0</v>
      </c>
      <c r="F139" s="36">
        <f>Sheet1!ADI140</f>
        <v>0</v>
      </c>
      <c r="G139" s="36">
        <f>Sheet1!ADJ140</f>
        <v>0</v>
      </c>
      <c r="H139" s="36">
        <f>Sheet1!ADK140</f>
        <v>0</v>
      </c>
      <c r="I139" s="36">
        <f>Sheet1!ADL140</f>
        <v>0</v>
      </c>
      <c r="J139" s="36">
        <f>Sheet1!ADM140</f>
        <v>0</v>
      </c>
      <c r="K139" s="36">
        <f>Sheet1!ADN140</f>
        <v>0</v>
      </c>
      <c r="L139" s="36">
        <f>Sheet1!ADO140</f>
        <v>0</v>
      </c>
      <c r="M139" s="36">
        <f>Sheet1!ADP140</f>
        <v>0</v>
      </c>
    </row>
    <row r="140" ht="15.75" spans="1:13">
      <c r="A140" t="s">
        <v>49</v>
      </c>
      <c r="B140" s="68">
        <v>44000</v>
      </c>
      <c r="C140" s="36">
        <f>Sheet1!ADF141</f>
        <v>0</v>
      </c>
      <c r="D140" s="36">
        <f>Sheet1!ADG141</f>
        <v>0</v>
      </c>
      <c r="E140" s="36">
        <f>Sheet1!ADH141</f>
        <v>0</v>
      </c>
      <c r="F140" s="36">
        <f>Sheet1!ADI141</f>
        <v>0</v>
      </c>
      <c r="G140" s="36">
        <f>Sheet1!ADJ141</f>
        <v>0</v>
      </c>
      <c r="H140" s="36">
        <f>Sheet1!ADK141</f>
        <v>0</v>
      </c>
      <c r="I140" s="36">
        <f>Sheet1!ADL141</f>
        <v>0</v>
      </c>
      <c r="J140" s="36">
        <f>Sheet1!ADM141</f>
        <v>0</v>
      </c>
      <c r="K140" s="36">
        <f>Sheet1!ADN141</f>
        <v>0</v>
      </c>
      <c r="L140" s="36">
        <f>Sheet1!ADO141</f>
        <v>0</v>
      </c>
      <c r="M140" s="36">
        <f>Sheet1!ADP141</f>
        <v>0</v>
      </c>
    </row>
    <row r="141" ht="15.75" spans="1:13">
      <c r="A141" t="s">
        <v>49</v>
      </c>
      <c r="B141" s="68">
        <v>44001</v>
      </c>
      <c r="C141" s="36">
        <f>Sheet1!ADF142</f>
        <v>0</v>
      </c>
      <c r="D141" s="36">
        <f>Sheet1!ADG142</f>
        <v>0</v>
      </c>
      <c r="E141" s="36">
        <f>Sheet1!ADH142</f>
        <v>0</v>
      </c>
      <c r="F141" s="36">
        <f>Sheet1!ADI142</f>
        <v>0</v>
      </c>
      <c r="G141" s="36">
        <f>Sheet1!ADJ142</f>
        <v>0</v>
      </c>
      <c r="H141" s="36">
        <f>Sheet1!ADK142</f>
        <v>0</v>
      </c>
      <c r="I141" s="36">
        <f>Sheet1!ADL142</f>
        <v>0</v>
      </c>
      <c r="J141" s="36">
        <f>Sheet1!ADM142</f>
        <v>0</v>
      </c>
      <c r="K141" s="36">
        <f>Sheet1!ADN142</f>
        <v>0</v>
      </c>
      <c r="L141" s="36">
        <f>Sheet1!ADO142</f>
        <v>0</v>
      </c>
      <c r="M141" s="36">
        <f>Sheet1!ADP142</f>
        <v>0</v>
      </c>
    </row>
    <row r="142" ht="15.75" spans="1:13">
      <c r="A142" t="s">
        <v>49</v>
      </c>
      <c r="B142" s="68">
        <v>44002</v>
      </c>
      <c r="C142" s="36">
        <f>Sheet1!ADF143</f>
        <v>0</v>
      </c>
      <c r="D142" s="36">
        <f>Sheet1!ADG143</f>
        <v>0</v>
      </c>
      <c r="E142" s="36">
        <f>Sheet1!ADH143</f>
        <v>0</v>
      </c>
      <c r="F142" s="36">
        <f>Sheet1!ADI143</f>
        <v>0</v>
      </c>
      <c r="G142" s="36">
        <f>Sheet1!ADJ143</f>
        <v>0</v>
      </c>
      <c r="H142" s="36">
        <f>Sheet1!ADK143</f>
        <v>0</v>
      </c>
      <c r="I142" s="36">
        <f>Sheet1!ADL143</f>
        <v>0</v>
      </c>
      <c r="J142" s="36">
        <f>Sheet1!ADM143</f>
        <v>0</v>
      </c>
      <c r="K142" s="36">
        <f>Sheet1!ADN143</f>
        <v>0</v>
      </c>
      <c r="L142" s="36">
        <f>Sheet1!ADO143</f>
        <v>0</v>
      </c>
      <c r="M142" s="36">
        <f>Sheet1!ADP143</f>
        <v>0</v>
      </c>
    </row>
    <row r="143" ht="15.75" spans="1:13">
      <c r="A143" t="s">
        <v>49</v>
      </c>
      <c r="B143" s="68">
        <v>44003</v>
      </c>
      <c r="C143" s="36">
        <f>Sheet1!ADF144</f>
        <v>0</v>
      </c>
      <c r="D143" s="36">
        <f>Sheet1!ADG144</f>
        <v>0</v>
      </c>
      <c r="E143" s="36">
        <f>Sheet1!ADH144</f>
        <v>0</v>
      </c>
      <c r="F143" s="36">
        <f>Sheet1!ADI144</f>
        <v>0</v>
      </c>
      <c r="G143" s="36">
        <f>Sheet1!ADJ144</f>
        <v>0</v>
      </c>
      <c r="H143" s="36">
        <f>Sheet1!ADK144</f>
        <v>0</v>
      </c>
      <c r="I143" s="36">
        <f>Sheet1!ADL144</f>
        <v>0</v>
      </c>
      <c r="J143" s="36">
        <f>Sheet1!ADM144</f>
        <v>0</v>
      </c>
      <c r="K143" s="36">
        <f>Sheet1!ADN144</f>
        <v>0</v>
      </c>
      <c r="L143" s="36">
        <f>Sheet1!ADO144</f>
        <v>0</v>
      </c>
      <c r="M143" s="36">
        <f>Sheet1!ADP144</f>
        <v>0</v>
      </c>
    </row>
    <row r="144" ht="15.75" spans="1:13">
      <c r="A144" t="s">
        <v>49</v>
      </c>
      <c r="B144" s="68">
        <v>44004</v>
      </c>
      <c r="C144" s="36">
        <f>Sheet1!ADF145</f>
        <v>0</v>
      </c>
      <c r="D144" s="36">
        <f>Sheet1!ADG145</f>
        <v>0</v>
      </c>
      <c r="E144" s="36">
        <f>Sheet1!ADH145</f>
        <v>0</v>
      </c>
      <c r="F144" s="36">
        <f>Sheet1!ADI145</f>
        <v>0</v>
      </c>
      <c r="G144" s="36">
        <f>Sheet1!ADJ145</f>
        <v>0</v>
      </c>
      <c r="H144" s="36">
        <f>Sheet1!ADK145</f>
        <v>0</v>
      </c>
      <c r="I144" s="36">
        <f>Sheet1!ADL145</f>
        <v>0</v>
      </c>
      <c r="J144" s="36">
        <f>Sheet1!ADM145</f>
        <v>0</v>
      </c>
      <c r="K144" s="36">
        <f>Sheet1!ADN145</f>
        <v>0</v>
      </c>
      <c r="L144" s="36">
        <f>Sheet1!ADO145</f>
        <v>0</v>
      </c>
      <c r="M144" s="36">
        <f>Sheet1!ADP145</f>
        <v>0</v>
      </c>
    </row>
    <row r="145" ht="15.75" spans="1:13">
      <c r="A145" t="s">
        <v>49</v>
      </c>
      <c r="B145" s="68">
        <v>44005</v>
      </c>
      <c r="C145" s="36">
        <f>Sheet1!ADF146</f>
        <v>0</v>
      </c>
      <c r="D145" s="36">
        <f>Sheet1!ADG146</f>
        <v>0</v>
      </c>
      <c r="E145" s="36">
        <f>Sheet1!ADH146</f>
        <v>0</v>
      </c>
      <c r="F145" s="36">
        <f>Sheet1!ADI146</f>
        <v>0</v>
      </c>
      <c r="G145" s="36">
        <f>Sheet1!ADJ146</f>
        <v>0</v>
      </c>
      <c r="H145" s="36">
        <f>Sheet1!ADK146</f>
        <v>0</v>
      </c>
      <c r="I145" s="36">
        <f>Sheet1!ADL146</f>
        <v>0</v>
      </c>
      <c r="J145" s="36">
        <f>Sheet1!ADM146</f>
        <v>0</v>
      </c>
      <c r="K145" s="36">
        <f>Sheet1!ADN146</f>
        <v>0</v>
      </c>
      <c r="L145" s="36">
        <f>Sheet1!ADO146</f>
        <v>0</v>
      </c>
      <c r="M145" s="36">
        <f>Sheet1!ADP146</f>
        <v>0</v>
      </c>
    </row>
    <row r="146" ht="15.75" spans="1:13">
      <c r="A146" t="s">
        <v>49</v>
      </c>
      <c r="B146" s="68">
        <v>44006</v>
      </c>
      <c r="C146" s="36">
        <f>Sheet1!ADF147</f>
        <v>0</v>
      </c>
      <c r="D146" s="36">
        <f>Sheet1!ADG147</f>
        <v>0</v>
      </c>
      <c r="E146" s="36">
        <f>Sheet1!ADH147</f>
        <v>0</v>
      </c>
      <c r="F146" s="36">
        <f>Sheet1!ADI147</f>
        <v>0</v>
      </c>
      <c r="G146" s="36">
        <f>Sheet1!ADJ147</f>
        <v>0</v>
      </c>
      <c r="H146" s="36">
        <f>Sheet1!ADK147</f>
        <v>0</v>
      </c>
      <c r="I146" s="36">
        <f>Sheet1!ADL147</f>
        <v>0</v>
      </c>
      <c r="J146" s="36">
        <f>Sheet1!ADM147</f>
        <v>0</v>
      </c>
      <c r="K146" s="36">
        <f>Sheet1!ADN147</f>
        <v>0</v>
      </c>
      <c r="L146" s="36">
        <f>Sheet1!ADO147</f>
        <v>0</v>
      </c>
      <c r="M146" s="36">
        <f>Sheet1!ADP147</f>
        <v>0</v>
      </c>
    </row>
    <row r="147" ht="15.75" spans="1:13">
      <c r="A147" t="s">
        <v>49</v>
      </c>
      <c r="B147" s="68">
        <v>44007</v>
      </c>
      <c r="C147" s="36">
        <f>Sheet1!ADF148</f>
        <v>0</v>
      </c>
      <c r="D147" s="36">
        <f>Sheet1!ADG148</f>
        <v>0</v>
      </c>
      <c r="E147" s="36">
        <f>Sheet1!ADH148</f>
        <v>0</v>
      </c>
      <c r="F147" s="36">
        <f>Sheet1!ADI148</f>
        <v>0</v>
      </c>
      <c r="G147" s="36">
        <f>Sheet1!ADJ148</f>
        <v>0</v>
      </c>
      <c r="H147" s="36">
        <f>Sheet1!ADK148</f>
        <v>0</v>
      </c>
      <c r="I147" s="36">
        <f>Sheet1!ADL148</f>
        <v>0</v>
      </c>
      <c r="J147" s="36">
        <f>Sheet1!ADM148</f>
        <v>0</v>
      </c>
      <c r="K147" s="36">
        <f>Sheet1!ADN148</f>
        <v>0</v>
      </c>
      <c r="L147" s="36">
        <f>Sheet1!ADO148</f>
        <v>0</v>
      </c>
      <c r="M147" s="36">
        <f>Sheet1!ADP148</f>
        <v>0</v>
      </c>
    </row>
    <row r="148" ht="15.75" spans="1:13">
      <c r="A148" t="s">
        <v>49</v>
      </c>
      <c r="B148" s="68">
        <v>44008</v>
      </c>
      <c r="C148" s="36">
        <f>Sheet1!ADF149</f>
        <v>0</v>
      </c>
      <c r="D148" s="36">
        <f>Sheet1!ADG149</f>
        <v>0</v>
      </c>
      <c r="E148" s="36">
        <f>Sheet1!ADH149</f>
        <v>0</v>
      </c>
      <c r="F148" s="36">
        <f>Sheet1!ADI149</f>
        <v>0</v>
      </c>
      <c r="G148" s="36">
        <f>Sheet1!ADJ149</f>
        <v>0</v>
      </c>
      <c r="H148" s="36">
        <f>Sheet1!ADK149</f>
        <v>0</v>
      </c>
      <c r="I148" s="36">
        <f>Sheet1!ADL149</f>
        <v>0</v>
      </c>
      <c r="J148" s="36">
        <f>Sheet1!ADM149</f>
        <v>0</v>
      </c>
      <c r="K148" s="36">
        <f>Sheet1!ADN149</f>
        <v>0</v>
      </c>
      <c r="L148" s="36">
        <f>Sheet1!ADO149</f>
        <v>0</v>
      </c>
      <c r="M148" s="36">
        <f>Sheet1!ADP149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49" sqref="A149:M150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50</v>
      </c>
      <c r="B37" s="68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50</v>
      </c>
      <c r="B38" s="68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50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75" spans="1:13">
      <c r="A40" t="s">
        <v>50</v>
      </c>
      <c r="B40" s="68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75" spans="1:13">
      <c r="A41" t="s">
        <v>50</v>
      </c>
      <c r="B41" s="68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50</v>
      </c>
      <c r="B42" s="68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50</v>
      </c>
      <c r="B43" s="68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75" spans="1:13">
      <c r="A44" t="s">
        <v>50</v>
      </c>
      <c r="B44" s="68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75" spans="1:13">
      <c r="A45" t="s">
        <v>50</v>
      </c>
      <c r="B45" s="68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75" spans="1:13">
      <c r="A46" t="s">
        <v>50</v>
      </c>
      <c r="B46" s="68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75" spans="1:13">
      <c r="A47" t="s">
        <v>50</v>
      </c>
      <c r="B47" s="68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75" spans="1:13">
      <c r="A48" t="s">
        <v>50</v>
      </c>
      <c r="B48" s="68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75" spans="1:13">
      <c r="A49" t="s">
        <v>50</v>
      </c>
      <c r="B49" s="68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75" spans="1:13">
      <c r="A50" t="s">
        <v>50</v>
      </c>
      <c r="B50" s="68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75" spans="1:13">
      <c r="A51" t="s">
        <v>50</v>
      </c>
      <c r="B51" s="68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75" spans="1:13">
      <c r="A52" t="s">
        <v>50</v>
      </c>
      <c r="B52" s="68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75" spans="1:13">
      <c r="A53" t="s">
        <v>50</v>
      </c>
      <c r="B53" s="68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75" spans="1:13">
      <c r="A54" t="s">
        <v>50</v>
      </c>
      <c r="B54" s="68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75" spans="1:13">
      <c r="A55" t="s">
        <v>50</v>
      </c>
      <c r="B55" s="68">
        <v>43915</v>
      </c>
      <c r="C55" s="70">
        <v>972</v>
      </c>
      <c r="D55" s="70">
        <v>97</v>
      </c>
      <c r="E55" s="70">
        <v>7</v>
      </c>
      <c r="F55" s="70">
        <v>1</v>
      </c>
      <c r="G55" s="70">
        <v>18</v>
      </c>
      <c r="H55" s="70">
        <v>947</v>
      </c>
      <c r="I55" s="70">
        <v>5</v>
      </c>
      <c r="J55" s="70">
        <v>4</v>
      </c>
      <c r="K55" s="104">
        <v>0.03</v>
      </c>
      <c r="L55" s="70"/>
      <c r="M55" s="70"/>
    </row>
    <row r="56" ht="15.75" spans="1:13">
      <c r="A56" t="s">
        <v>50</v>
      </c>
      <c r="B56" s="68">
        <v>43916</v>
      </c>
      <c r="C56" s="70">
        <v>1063</v>
      </c>
      <c r="D56" s="70">
        <v>91</v>
      </c>
      <c r="E56" s="70">
        <v>8</v>
      </c>
      <c r="F56" s="70">
        <v>1</v>
      </c>
      <c r="G56" s="70">
        <v>21</v>
      </c>
      <c r="H56" s="70">
        <v>1034</v>
      </c>
      <c r="I56" s="70">
        <v>5</v>
      </c>
      <c r="J56" s="70">
        <v>5</v>
      </c>
      <c r="K56" s="104">
        <v>0.04</v>
      </c>
      <c r="L56" s="70"/>
      <c r="M56" s="70"/>
    </row>
    <row r="57" ht="15.75" spans="1:13">
      <c r="A57" t="s">
        <v>50</v>
      </c>
      <c r="B57" s="68">
        <v>43917</v>
      </c>
      <c r="C57" s="70">
        <v>1179</v>
      </c>
      <c r="D57" s="70">
        <v>116</v>
      </c>
      <c r="E57" s="70">
        <v>9</v>
      </c>
      <c r="F57" s="70">
        <v>1</v>
      </c>
      <c r="G57" s="70">
        <v>21</v>
      </c>
      <c r="H57" s="70">
        <v>1149</v>
      </c>
      <c r="I57" s="70">
        <v>5</v>
      </c>
      <c r="J57" s="70">
        <v>5</v>
      </c>
      <c r="K57" s="104">
        <v>0.04</v>
      </c>
      <c r="L57" s="70"/>
      <c r="M57" s="70"/>
    </row>
    <row r="58" ht="15.75" spans="1:13">
      <c r="A58" t="s">
        <v>50</v>
      </c>
      <c r="B58" s="68">
        <v>43918</v>
      </c>
      <c r="C58" s="70">
        <v>1331</v>
      </c>
      <c r="D58" s="70">
        <v>152</v>
      </c>
      <c r="E58" s="70">
        <v>10</v>
      </c>
      <c r="F58" s="70">
        <v>1</v>
      </c>
      <c r="G58" s="70">
        <v>23</v>
      </c>
      <c r="H58" s="70">
        <v>1298</v>
      </c>
      <c r="I58" s="70">
        <v>7</v>
      </c>
      <c r="J58" s="70">
        <v>6</v>
      </c>
      <c r="K58" s="104">
        <v>0.05</v>
      </c>
      <c r="L58"/>
      <c r="M58" s="70"/>
    </row>
    <row r="59" ht="15.75" spans="1:13">
      <c r="A59" t="s">
        <v>50</v>
      </c>
      <c r="B59" s="68">
        <v>43919</v>
      </c>
      <c r="C59" s="70">
        <v>1495</v>
      </c>
      <c r="D59" s="70">
        <v>164</v>
      </c>
      <c r="E59" s="70">
        <v>12</v>
      </c>
      <c r="F59" s="70">
        <v>2</v>
      </c>
      <c r="G59" s="70">
        <v>29</v>
      </c>
      <c r="H59" s="70">
        <v>1454</v>
      </c>
      <c r="I59" s="70">
        <v>7</v>
      </c>
      <c r="J59" s="70">
        <v>7</v>
      </c>
      <c r="K59" s="104">
        <v>0.05</v>
      </c>
      <c r="L59"/>
      <c r="M59" s="70"/>
    </row>
    <row r="60" ht="15.75" spans="1:13">
      <c r="A60" t="s">
        <v>50</v>
      </c>
      <c r="B60" s="68">
        <v>43920</v>
      </c>
      <c r="C60" s="70">
        <v>1597</v>
      </c>
      <c r="D60" s="70">
        <v>102</v>
      </c>
      <c r="E60" s="70">
        <v>14</v>
      </c>
      <c r="F60" s="70">
        <v>2</v>
      </c>
      <c r="G60" s="70">
        <v>29</v>
      </c>
      <c r="H60" s="70">
        <v>1554</v>
      </c>
      <c r="I60" s="70">
        <v>11</v>
      </c>
      <c r="J60" s="70">
        <v>7</v>
      </c>
      <c r="K60" s="104">
        <v>0.06</v>
      </c>
      <c r="L60"/>
      <c r="M60" s="70"/>
    </row>
    <row r="61" ht="15.75" spans="1:13">
      <c r="A61" t="s">
        <v>50</v>
      </c>
      <c r="B61" s="68">
        <v>43921</v>
      </c>
      <c r="C61" s="70">
        <v>1717</v>
      </c>
      <c r="D61" s="70">
        <v>120</v>
      </c>
      <c r="E61" s="70">
        <v>21</v>
      </c>
      <c r="F61" s="70">
        <v>7</v>
      </c>
      <c r="G61" s="70">
        <v>76</v>
      </c>
      <c r="H61" s="70">
        <v>1620</v>
      </c>
      <c r="I61" s="70">
        <v>11</v>
      </c>
      <c r="J61" s="70">
        <v>8</v>
      </c>
      <c r="K61" s="100">
        <v>0.1</v>
      </c>
      <c r="L61"/>
      <c r="M61" s="70"/>
    </row>
    <row r="62" ht="15.75" spans="1:13">
      <c r="A62" t="s">
        <v>50</v>
      </c>
      <c r="B62" s="68">
        <v>43922</v>
      </c>
      <c r="C62" s="70">
        <v>1938</v>
      </c>
      <c r="D62" s="70">
        <v>221</v>
      </c>
      <c r="E62" s="70">
        <v>26</v>
      </c>
      <c r="F62" s="70">
        <v>5</v>
      </c>
      <c r="G62" s="70">
        <v>76</v>
      </c>
      <c r="H62" s="70">
        <v>1836</v>
      </c>
      <c r="I62" s="70">
        <v>12</v>
      </c>
      <c r="J62" s="70">
        <v>9</v>
      </c>
      <c r="K62" s="100">
        <v>0.1</v>
      </c>
      <c r="L62"/>
      <c r="M62" s="70"/>
    </row>
    <row r="63" ht="15.75" spans="1:13">
      <c r="A63" t="s">
        <v>50</v>
      </c>
      <c r="B63" s="68">
        <v>43923</v>
      </c>
      <c r="C63" s="70">
        <v>2118</v>
      </c>
      <c r="D63" s="70">
        <v>180</v>
      </c>
      <c r="E63" s="70">
        <v>27</v>
      </c>
      <c r="F63" s="70">
        <v>1</v>
      </c>
      <c r="G63" s="70">
        <v>94</v>
      </c>
      <c r="H63" s="70">
        <v>1997</v>
      </c>
      <c r="I63" s="70">
        <v>12</v>
      </c>
      <c r="J63" s="70">
        <v>10</v>
      </c>
      <c r="K63" s="100">
        <v>0.1</v>
      </c>
      <c r="L63"/>
      <c r="M63" s="70"/>
    </row>
    <row r="64" ht="15.75" spans="1:13">
      <c r="A64" t="s">
        <v>50</v>
      </c>
      <c r="B64" s="68">
        <v>43924</v>
      </c>
      <c r="C64" s="70">
        <v>2421</v>
      </c>
      <c r="D64" s="70">
        <v>303</v>
      </c>
      <c r="E64" s="70">
        <v>34</v>
      </c>
      <c r="F64" s="70">
        <v>7</v>
      </c>
      <c r="G64" s="70">
        <v>125</v>
      </c>
      <c r="H64" s="70">
        <v>2262</v>
      </c>
      <c r="I64" s="70">
        <v>9</v>
      </c>
      <c r="J64" s="70">
        <v>11</v>
      </c>
      <c r="K64" s="100">
        <v>0.2</v>
      </c>
      <c r="L64"/>
      <c r="M64" s="70"/>
    </row>
    <row r="65" ht="15.75" spans="1:13">
      <c r="A65" t="s">
        <v>50</v>
      </c>
      <c r="B65" s="68">
        <v>43925</v>
      </c>
      <c r="C65" s="70">
        <v>2686</v>
      </c>
      <c r="D65" s="70">
        <v>265</v>
      </c>
      <c r="E65" s="70">
        <v>40</v>
      </c>
      <c r="F65" s="70">
        <v>6</v>
      </c>
      <c r="G65" s="70">
        <v>126</v>
      </c>
      <c r="H65" s="70">
        <v>2520</v>
      </c>
      <c r="I65" s="70">
        <v>10</v>
      </c>
      <c r="J65" s="70">
        <v>12</v>
      </c>
      <c r="K65" s="100">
        <v>0.2</v>
      </c>
      <c r="L65" s="70"/>
      <c r="M65" s="70"/>
    </row>
    <row r="66" ht="15.75" spans="1:13">
      <c r="A66" t="s">
        <v>50</v>
      </c>
      <c r="B66" s="68">
        <v>43926</v>
      </c>
      <c r="C66" s="70">
        <v>2818</v>
      </c>
      <c r="D66" s="70">
        <v>132</v>
      </c>
      <c r="E66" s="70">
        <v>41</v>
      </c>
      <c r="F66" s="70">
        <v>1</v>
      </c>
      <c r="G66" s="70">
        <v>131</v>
      </c>
      <c r="H66" s="70">
        <v>2646</v>
      </c>
      <c r="I66" s="70">
        <v>13</v>
      </c>
      <c r="J66" s="70">
        <v>13</v>
      </c>
      <c r="K66" s="100">
        <v>0.2</v>
      </c>
      <c r="L66" s="70">
        <v>30308</v>
      </c>
      <c r="M66" s="70">
        <v>137</v>
      </c>
    </row>
    <row r="67" ht="15.75" spans="1:13">
      <c r="A67" t="s">
        <v>50</v>
      </c>
      <c r="B67" s="68">
        <v>43927</v>
      </c>
      <c r="C67" s="70">
        <v>3157</v>
      </c>
      <c r="D67" s="70">
        <v>339</v>
      </c>
      <c r="E67" s="70">
        <v>47</v>
      </c>
      <c r="F67" s="70">
        <v>6</v>
      </c>
      <c r="G67" s="70">
        <v>211</v>
      </c>
      <c r="H67" s="70">
        <v>2899</v>
      </c>
      <c r="I67" s="70">
        <v>18</v>
      </c>
      <c r="J67" s="70">
        <v>14</v>
      </c>
      <c r="K67" s="100">
        <v>0.2</v>
      </c>
      <c r="L67" s="70">
        <v>34885</v>
      </c>
      <c r="M67" s="70">
        <v>158</v>
      </c>
    </row>
    <row r="68" ht="15.75" spans="1:13">
      <c r="A68" t="s">
        <v>50</v>
      </c>
      <c r="B68" s="68">
        <v>43928</v>
      </c>
      <c r="C68" s="47">
        <v>3766</v>
      </c>
      <c r="D68" s="47">
        <v>609</v>
      </c>
      <c r="E68" s="47">
        <v>53</v>
      </c>
      <c r="F68" s="47">
        <v>6</v>
      </c>
      <c r="G68" s="47">
        <v>259</v>
      </c>
      <c r="H68" s="47">
        <v>3454</v>
      </c>
      <c r="I68" s="47">
        <v>17</v>
      </c>
      <c r="J68" s="47">
        <v>17</v>
      </c>
      <c r="K68" s="105">
        <v>0.2</v>
      </c>
      <c r="L68" s="47">
        <v>35875</v>
      </c>
      <c r="M68" s="47">
        <v>162</v>
      </c>
    </row>
    <row r="69" ht="15.75" spans="1:13">
      <c r="A69" t="s">
        <v>50</v>
      </c>
      <c r="B69" s="68">
        <v>43929</v>
      </c>
      <c r="C69" s="40">
        <v>4035</v>
      </c>
      <c r="D69" s="40">
        <v>269</v>
      </c>
      <c r="E69" s="40">
        <v>57</v>
      </c>
      <c r="F69" s="40">
        <v>4</v>
      </c>
      <c r="G69" s="40">
        <v>429</v>
      </c>
      <c r="H69" s="40">
        <v>3549</v>
      </c>
      <c r="I69" s="40">
        <v>28</v>
      </c>
      <c r="J69" s="40">
        <v>18</v>
      </c>
      <c r="K69" s="40">
        <v>0.3</v>
      </c>
      <c r="L69" s="40">
        <v>39183</v>
      </c>
      <c r="M69" s="40">
        <v>177</v>
      </c>
    </row>
    <row r="70" ht="15.75" spans="1:13">
      <c r="A70" t="s">
        <v>50</v>
      </c>
      <c r="B70" s="68">
        <v>43930</v>
      </c>
      <c r="C70" s="40">
        <v>4263</v>
      </c>
      <c r="D70" s="40">
        <v>228</v>
      </c>
      <c r="E70" s="40">
        <v>61</v>
      </c>
      <c r="F70" s="40">
        <v>4</v>
      </c>
      <c r="G70" s="40">
        <v>467</v>
      </c>
      <c r="H70" s="40">
        <v>3735</v>
      </c>
      <c r="I70" s="40">
        <v>25</v>
      </c>
      <c r="J70" s="40">
        <v>19</v>
      </c>
      <c r="K70" s="40">
        <v>0.3</v>
      </c>
      <c r="L70" s="40">
        <v>42159</v>
      </c>
      <c r="M70" s="40">
        <v>191</v>
      </c>
    </row>
    <row r="71" ht="15.75" spans="1:13">
      <c r="A71" t="s">
        <v>50</v>
      </c>
      <c r="B71" s="68">
        <v>43931</v>
      </c>
      <c r="C71" s="40">
        <v>4489</v>
      </c>
      <c r="D71" s="40">
        <v>226</v>
      </c>
      <c r="E71" s="40">
        <v>65</v>
      </c>
      <c r="F71" s="40">
        <v>4</v>
      </c>
      <c r="G71" s="40">
        <v>572</v>
      </c>
      <c r="H71" s="40">
        <v>3852</v>
      </c>
      <c r="I71" s="40">
        <v>31</v>
      </c>
      <c r="J71" s="40">
        <v>20</v>
      </c>
      <c r="K71" s="40">
        <v>0.3</v>
      </c>
      <c r="L71" s="40">
        <v>44896</v>
      </c>
      <c r="M71" s="40">
        <v>203</v>
      </c>
    </row>
    <row r="72" ht="15.75" spans="1:13">
      <c r="A72" t="s">
        <v>50</v>
      </c>
      <c r="B72" s="68">
        <v>43932</v>
      </c>
      <c r="C72" s="40">
        <v>4695</v>
      </c>
      <c r="D72" s="40">
        <v>206</v>
      </c>
      <c r="E72" s="40">
        <v>66</v>
      </c>
      <c r="F72" s="40">
        <v>1</v>
      </c>
      <c r="G72" s="40">
        <v>727</v>
      </c>
      <c r="H72" s="40">
        <v>3902</v>
      </c>
      <c r="I72" s="40">
        <v>45</v>
      </c>
      <c r="J72" s="40">
        <v>21</v>
      </c>
      <c r="K72" s="40">
        <v>0.3</v>
      </c>
      <c r="L72" s="40">
        <v>54706</v>
      </c>
      <c r="M72" s="40">
        <v>248</v>
      </c>
    </row>
    <row r="73" ht="15.75" spans="1:13">
      <c r="A73" t="s">
        <v>50</v>
      </c>
      <c r="B73" s="68">
        <v>43933</v>
      </c>
      <c r="C73" s="40">
        <v>5011</v>
      </c>
      <c r="D73" s="40">
        <v>316</v>
      </c>
      <c r="E73" s="40">
        <v>86</v>
      </c>
      <c r="F73" s="40">
        <v>20</v>
      </c>
      <c r="G73" s="40">
        <v>762</v>
      </c>
      <c r="H73" s="40">
        <v>4163</v>
      </c>
      <c r="I73" s="40">
        <v>50</v>
      </c>
      <c r="J73" s="40">
        <v>23</v>
      </c>
      <c r="K73" s="40">
        <v>0.4</v>
      </c>
      <c r="L73" s="40">
        <v>57836</v>
      </c>
      <c r="M73" s="40">
        <v>262</v>
      </c>
    </row>
    <row r="74" ht="15.75" spans="1:13">
      <c r="A74" t="s">
        <v>50</v>
      </c>
      <c r="B74" s="68">
        <v>43934</v>
      </c>
      <c r="C74" s="40">
        <v>5230</v>
      </c>
      <c r="D74" s="40">
        <v>219</v>
      </c>
      <c r="E74" s="40">
        <v>91</v>
      </c>
      <c r="F74" s="40">
        <v>5</v>
      </c>
      <c r="G74" s="40">
        <v>1028</v>
      </c>
      <c r="H74" s="40">
        <v>4111</v>
      </c>
      <c r="I74" s="40">
        <v>37</v>
      </c>
      <c r="J74" s="40">
        <v>24</v>
      </c>
      <c r="K74" s="40">
        <v>0.4</v>
      </c>
      <c r="L74" s="40">
        <v>61801</v>
      </c>
      <c r="M74" s="40">
        <v>280</v>
      </c>
    </row>
    <row r="75" ht="15.75" spans="1:13">
      <c r="A75" t="s">
        <v>50</v>
      </c>
      <c r="B75" s="68">
        <v>43935</v>
      </c>
      <c r="C75" s="40">
        <v>5496</v>
      </c>
      <c r="D75" s="40">
        <v>266</v>
      </c>
      <c r="E75" s="40">
        <v>93</v>
      </c>
      <c r="F75" s="40">
        <v>2</v>
      </c>
      <c r="G75" s="40">
        <v>1095</v>
      </c>
      <c r="H75" s="40">
        <v>4308</v>
      </c>
      <c r="I75" s="40">
        <v>44</v>
      </c>
      <c r="J75" s="40">
        <v>25</v>
      </c>
      <c r="K75" s="40">
        <v>0.4</v>
      </c>
      <c r="L75" s="40">
        <v>65114</v>
      </c>
      <c r="M75" s="40">
        <v>295</v>
      </c>
    </row>
    <row r="76" ht="15.75" spans="1:13">
      <c r="A76" t="s">
        <v>50</v>
      </c>
      <c r="B76" s="68">
        <v>43936</v>
      </c>
      <c r="C76" s="40">
        <v>5837</v>
      </c>
      <c r="D76" s="40">
        <v>341</v>
      </c>
      <c r="E76" s="40">
        <v>96</v>
      </c>
      <c r="F76" s="40">
        <v>3</v>
      </c>
      <c r="G76" s="40">
        <v>1378</v>
      </c>
      <c r="H76" s="40">
        <v>4363</v>
      </c>
      <c r="I76" s="40">
        <v>46</v>
      </c>
      <c r="J76" s="40">
        <v>26</v>
      </c>
      <c r="K76" s="40">
        <v>0.4</v>
      </c>
      <c r="L76" s="40">
        <v>69928</v>
      </c>
      <c r="M76" s="40">
        <v>317</v>
      </c>
    </row>
    <row r="77" ht="15.75" spans="1:13">
      <c r="A77" t="s">
        <v>50</v>
      </c>
      <c r="B77" s="68">
        <v>43937</v>
      </c>
      <c r="C77" s="40">
        <v>6383</v>
      </c>
      <c r="D77" s="40">
        <v>546</v>
      </c>
      <c r="E77" s="40">
        <v>111</v>
      </c>
      <c r="F77" s="40">
        <v>15</v>
      </c>
      <c r="G77" s="40">
        <v>1446</v>
      </c>
      <c r="H77" s="40">
        <v>4826</v>
      </c>
      <c r="I77" s="40">
        <v>46</v>
      </c>
      <c r="J77" s="40">
        <v>29</v>
      </c>
      <c r="K77" s="40">
        <v>0.5</v>
      </c>
      <c r="L77" s="40">
        <v>73439</v>
      </c>
      <c r="M77" s="40">
        <v>332</v>
      </c>
    </row>
    <row r="78" ht="15.75" spans="1:13">
      <c r="A78" t="s">
        <v>50</v>
      </c>
      <c r="B78" s="68">
        <v>43938</v>
      </c>
      <c r="C78" s="40">
        <v>6919</v>
      </c>
      <c r="D78" s="40">
        <v>536</v>
      </c>
      <c r="E78" s="40">
        <v>128</v>
      </c>
      <c r="F78" s="40">
        <v>17</v>
      </c>
      <c r="G78" s="40">
        <v>1645</v>
      </c>
      <c r="H78" s="40">
        <v>5146</v>
      </c>
      <c r="I78" s="40">
        <v>46</v>
      </c>
      <c r="J78" s="40">
        <v>31</v>
      </c>
      <c r="K78" s="40">
        <v>0.6</v>
      </c>
      <c r="L78" s="40">
        <v>78979</v>
      </c>
      <c r="M78" s="40">
        <v>358</v>
      </c>
    </row>
    <row r="79" ht="15.75" spans="1:13">
      <c r="A79" t="s">
        <v>50</v>
      </c>
      <c r="B79" s="68">
        <v>43939</v>
      </c>
      <c r="C79" s="40">
        <v>7025</v>
      </c>
      <c r="D79" s="40">
        <v>106</v>
      </c>
      <c r="E79" s="40">
        <v>135</v>
      </c>
      <c r="F79" s="40">
        <v>7</v>
      </c>
      <c r="G79" s="40">
        <v>1765</v>
      </c>
      <c r="H79" s="40">
        <v>5125</v>
      </c>
      <c r="I79" s="40">
        <v>46</v>
      </c>
      <c r="J79" s="40">
        <v>32</v>
      </c>
      <c r="K79" s="40">
        <v>0.6</v>
      </c>
      <c r="L79" s="40">
        <v>84704</v>
      </c>
      <c r="M79" s="40">
        <v>383</v>
      </c>
    </row>
    <row r="80" ht="15.75" spans="1:13">
      <c r="A80" t="s">
        <v>50</v>
      </c>
      <c r="B80" s="68">
        <v>43940</v>
      </c>
      <c r="C80" s="40">
        <v>7638</v>
      </c>
      <c r="D80" s="40">
        <v>613</v>
      </c>
      <c r="E80" s="40">
        <v>143</v>
      </c>
      <c r="F80" s="40">
        <v>8</v>
      </c>
      <c r="G80" s="40">
        <v>1832</v>
      </c>
      <c r="H80" s="40">
        <v>5663</v>
      </c>
      <c r="I80" s="40">
        <v>46</v>
      </c>
      <c r="J80" s="40">
        <v>35</v>
      </c>
      <c r="K80" s="40">
        <v>0.6</v>
      </c>
      <c r="L80" s="40">
        <v>92548</v>
      </c>
      <c r="M80" s="40">
        <v>419</v>
      </c>
    </row>
    <row r="81" ht="15.75" spans="1:13">
      <c r="A81" t="s">
        <v>50</v>
      </c>
      <c r="B81" s="68">
        <v>43941</v>
      </c>
      <c r="C81" s="40">
        <v>8348</v>
      </c>
      <c r="D81" s="40">
        <v>710</v>
      </c>
      <c r="E81" s="40">
        <v>168</v>
      </c>
      <c r="F81" s="40">
        <v>25</v>
      </c>
      <c r="G81" s="40">
        <v>1868</v>
      </c>
      <c r="H81" s="40">
        <v>6312</v>
      </c>
      <c r="I81" s="40">
        <v>46</v>
      </c>
      <c r="J81" s="40">
        <v>38</v>
      </c>
      <c r="K81" s="40">
        <v>0.8</v>
      </c>
      <c r="L81" s="40">
        <v>98522</v>
      </c>
      <c r="M81" s="40">
        <v>446</v>
      </c>
    </row>
    <row r="82" ht="15.75" spans="1:13">
      <c r="A82" t="s">
        <v>50</v>
      </c>
      <c r="B82" s="68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75" spans="1:13">
      <c r="A83" t="s">
        <v>50</v>
      </c>
      <c r="B83" s="68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75" spans="1:13">
      <c r="A84" t="s">
        <v>50</v>
      </c>
      <c r="B84" s="68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75" spans="1:13">
      <c r="A85" t="s">
        <v>50</v>
      </c>
      <c r="B85" s="68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75" spans="1:13">
      <c r="A86" t="s">
        <v>50</v>
      </c>
      <c r="B86" s="68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75" spans="1:13">
      <c r="A87" t="s">
        <v>50</v>
      </c>
      <c r="B87" s="68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75" spans="1:13">
      <c r="A88" t="s">
        <v>50</v>
      </c>
      <c r="B88" s="68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50</v>
      </c>
      <c r="B89" s="68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50</v>
      </c>
      <c r="B90" s="68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50</v>
      </c>
      <c r="B91" s="68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25" spans="1:13">
      <c r="A92" t="s">
        <v>50</v>
      </c>
      <c r="B92" s="68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75" spans="1:13">
      <c r="A93" t="s">
        <v>50</v>
      </c>
      <c r="B93" s="68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75" spans="1:13">
      <c r="A94" t="s">
        <v>50</v>
      </c>
      <c r="B94" s="68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75" spans="1:13">
      <c r="A95" t="s">
        <v>50</v>
      </c>
      <c r="B95" s="68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75" spans="1:13">
      <c r="A96" t="s">
        <v>50</v>
      </c>
      <c r="B96" s="68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75" spans="1:13">
      <c r="A97" t="s">
        <v>50</v>
      </c>
      <c r="B97" s="68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75" spans="1:13">
      <c r="A98" t="s">
        <v>50</v>
      </c>
      <c r="B98" s="68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75" spans="1:13">
      <c r="A99" t="s">
        <v>50</v>
      </c>
      <c r="B99" s="68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75" spans="1:13">
      <c r="A100" t="s">
        <v>50</v>
      </c>
      <c r="B100" s="68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75" spans="1:13">
      <c r="A101" t="s">
        <v>50</v>
      </c>
      <c r="B101" s="68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75" spans="1:13">
      <c r="A102" t="s">
        <v>50</v>
      </c>
      <c r="B102" s="68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75" spans="1:13">
      <c r="A103" t="s">
        <v>50</v>
      </c>
      <c r="B103" s="68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75" spans="1:13">
      <c r="A104" t="s">
        <v>50</v>
      </c>
      <c r="B104" s="68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75" spans="1:13">
      <c r="A105" t="s">
        <v>50</v>
      </c>
      <c r="B105" s="68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75" spans="1:13">
      <c r="A106" t="s">
        <v>50</v>
      </c>
      <c r="B106" s="68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75" spans="1:13">
      <c r="A107" t="s">
        <v>50</v>
      </c>
      <c r="B107" s="68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75" spans="1:13">
      <c r="A108" t="s">
        <v>50</v>
      </c>
      <c r="B108" s="68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75" spans="1:13">
      <c r="A109" t="s">
        <v>50</v>
      </c>
      <c r="B109" s="68">
        <v>43969</v>
      </c>
      <c r="C109" s="36">
        <f>Sheet1!LL110</f>
        <v>40151</v>
      </c>
      <c r="D109" s="36">
        <f>Sheet1!LM110</f>
        <v>1352</v>
      </c>
      <c r="E109" s="36">
        <f>Sheet1!LN110</f>
        <v>873</v>
      </c>
      <c r="F109" s="36">
        <f>Sheet1!LO110</f>
        <v>39</v>
      </c>
      <c r="G109" s="36">
        <f>Sheet1!LP110</f>
        <v>11341</v>
      </c>
      <c r="H109" s="36">
        <f>Sheet1!LQ110</f>
        <v>27937</v>
      </c>
      <c r="I109" s="36">
        <f>Sheet1!LR110</f>
        <v>111</v>
      </c>
      <c r="J109" s="36">
        <f>Sheet1!LS110</f>
        <v>182</v>
      </c>
      <c r="K109" s="36">
        <f>Sheet1!LT110</f>
        <v>4</v>
      </c>
      <c r="L109" s="36">
        <f>Sheet1!LU110</f>
        <v>373410</v>
      </c>
      <c r="M109" s="36">
        <f>Sheet1!LV110</f>
        <v>1695</v>
      </c>
    </row>
    <row r="110" ht="15.75" spans="1:13">
      <c r="A110" t="s">
        <v>50</v>
      </c>
      <c r="B110" s="68">
        <v>43970</v>
      </c>
      <c r="C110" s="36">
        <f>Sheet1!LL111</f>
        <v>42125</v>
      </c>
      <c r="D110" s="36">
        <f>Sheet1!LM111</f>
        <v>1974</v>
      </c>
      <c r="E110" s="36">
        <f>Sheet1!LN111</f>
        <v>903</v>
      </c>
      <c r="F110" s="36">
        <f>Sheet1!LO111</f>
        <v>30</v>
      </c>
      <c r="G110" s="36">
        <f>Sheet1!LP111</f>
        <v>11922</v>
      </c>
      <c r="H110" s="36">
        <f>Sheet1!LQ111</f>
        <v>29300</v>
      </c>
      <c r="I110" s="36">
        <f>Sheet1!LR111</f>
        <v>111</v>
      </c>
      <c r="J110" s="36">
        <f>Sheet1!LS111</f>
        <v>191</v>
      </c>
      <c r="K110" s="36">
        <f>Sheet1!LT111</f>
        <v>4</v>
      </c>
      <c r="L110" s="36">
        <f>Sheet1!LU111</f>
        <v>387335</v>
      </c>
      <c r="M110" s="36">
        <f>Sheet1!LV111</f>
        <v>1758</v>
      </c>
    </row>
    <row r="111" ht="15.75" spans="1:13">
      <c r="A111" t="s">
        <v>50</v>
      </c>
      <c r="B111" s="68">
        <v>43971</v>
      </c>
      <c r="C111" s="36">
        <f>Sheet1!LL112</f>
        <v>43966</v>
      </c>
      <c r="D111" s="36">
        <f>Sheet1!LM112</f>
        <v>1841</v>
      </c>
      <c r="E111" s="36">
        <f>Sheet1!LN112</f>
        <v>939</v>
      </c>
      <c r="F111" s="36">
        <f>Sheet1!LO112</f>
        <v>36</v>
      </c>
      <c r="G111" s="36">
        <f>Sheet1!LP112</f>
        <v>12489</v>
      </c>
      <c r="H111" s="36">
        <f>Sheet1!LQ112</f>
        <v>30538</v>
      </c>
      <c r="I111" s="36">
        <f>Sheet1!LR112</f>
        <v>111</v>
      </c>
      <c r="J111" s="36">
        <f>Sheet1!LS112</f>
        <v>200</v>
      </c>
      <c r="K111" s="36">
        <f>Sheet1!LT112</f>
        <v>4</v>
      </c>
      <c r="L111" s="36">
        <f>Sheet1!LU112</f>
        <v>400292</v>
      </c>
      <c r="M111" s="36">
        <f>Sheet1!LV112</f>
        <v>1817</v>
      </c>
    </row>
    <row r="112" ht="15.75" spans="1:13">
      <c r="A112" t="s">
        <v>50</v>
      </c>
      <c r="B112" s="68">
        <v>43972</v>
      </c>
      <c r="C112" s="36">
        <f>Sheet1!LL113</f>
        <v>45898</v>
      </c>
      <c r="D112" s="36">
        <f>Sheet1!LM113</f>
        <v>1932</v>
      </c>
      <c r="E112" s="36">
        <f>Sheet1!LN113</f>
        <v>985</v>
      </c>
      <c r="F112" s="36">
        <f>Sheet1!LO113</f>
        <v>46</v>
      </c>
      <c r="G112" s="36">
        <f>Sheet1!LP113</f>
        <v>13101</v>
      </c>
      <c r="H112" s="36">
        <f>Sheet1!LQ113</f>
        <v>31812</v>
      </c>
      <c r="I112" s="36">
        <f>Sheet1!LR113</f>
        <v>111</v>
      </c>
      <c r="J112" s="36">
        <f>Sheet1!LS113</f>
        <v>208</v>
      </c>
      <c r="K112" s="36">
        <f>Sheet1!LT113</f>
        <v>4</v>
      </c>
      <c r="L112" s="36">
        <f>Sheet1!LU113</f>
        <v>414254</v>
      </c>
      <c r="M112" s="36">
        <f>Sheet1!LV113</f>
        <v>1880</v>
      </c>
    </row>
    <row r="113" ht="15.75" spans="1:13">
      <c r="A113" t="s">
        <v>50</v>
      </c>
      <c r="B113" s="68">
        <v>43973</v>
      </c>
      <c r="C113" s="36">
        <f>Sheet1!LL114</f>
        <v>48091</v>
      </c>
      <c r="D113" s="36">
        <f>Sheet1!LM114</f>
        <v>2193</v>
      </c>
      <c r="E113" s="36">
        <f>Sheet1!LN114</f>
        <v>1017</v>
      </c>
      <c r="F113" s="36">
        <f>Sheet1!LO114</f>
        <v>32</v>
      </c>
      <c r="G113" s="36">
        <f>Sheet1!LP114</f>
        <v>14155</v>
      </c>
      <c r="H113" s="36">
        <f>Sheet1!LQ114</f>
        <v>32919</v>
      </c>
      <c r="I113" s="36">
        <f>Sheet1!LR114</f>
        <v>111</v>
      </c>
      <c r="J113" s="36">
        <f>Sheet1!LS114</f>
        <v>218</v>
      </c>
      <c r="K113" s="36">
        <f>Sheet1!LT114</f>
        <v>5</v>
      </c>
      <c r="L113" s="36">
        <f>Sheet1!LU114</f>
        <v>429600</v>
      </c>
      <c r="M113" s="36">
        <f>Sheet1!LV114</f>
        <v>1949</v>
      </c>
    </row>
    <row r="114" ht="15.75" spans="1:13">
      <c r="A114" t="s">
        <v>50</v>
      </c>
      <c r="B114" s="68">
        <v>43974</v>
      </c>
      <c r="C114" s="36">
        <f>Sheet1!LL115</f>
        <v>50694</v>
      </c>
      <c r="D114" s="36">
        <f>Sheet1!LM115</f>
        <v>2603</v>
      </c>
      <c r="E114" s="36">
        <f>Sheet1!LN115</f>
        <v>1067</v>
      </c>
      <c r="F114" s="36">
        <f>Sheet1!LO115</f>
        <v>50</v>
      </c>
      <c r="G114" s="36">
        <f>Sheet1!LP115</f>
        <v>15201</v>
      </c>
      <c r="H114" s="36">
        <f>Sheet1!LQ115</f>
        <v>34426</v>
      </c>
      <c r="I114" s="36">
        <f>Sheet1!LR115</f>
        <v>111</v>
      </c>
      <c r="J114" s="36">
        <f>Sheet1!LS115</f>
        <v>230</v>
      </c>
      <c r="K114" s="36">
        <f>Sheet1!LT115</f>
        <v>5</v>
      </c>
      <c r="L114" s="36">
        <f>Sheet1!LU115</f>
        <v>445987</v>
      </c>
      <c r="M114" s="36">
        <f>Sheet1!LV115</f>
        <v>2024</v>
      </c>
    </row>
    <row r="115" ht="15.75" spans="1:13">
      <c r="A115" t="s">
        <v>50</v>
      </c>
      <c r="B115" s="68">
        <v>43975</v>
      </c>
      <c r="C115" s="36">
        <f>Sheet1!LL116</f>
        <v>52437</v>
      </c>
      <c r="D115" s="36">
        <f>Sheet1!LM116</f>
        <v>1743</v>
      </c>
      <c r="E115" s="36">
        <f>Sheet1!LN116</f>
        <v>1101</v>
      </c>
      <c r="F115" s="36">
        <f>Sheet1!LO116</f>
        <v>34</v>
      </c>
      <c r="G115" s="36">
        <f>Sheet1!LP116</f>
        <v>16653</v>
      </c>
      <c r="H115" s="36">
        <f>Sheet1!LQ116</f>
        <v>34683</v>
      </c>
      <c r="I115" s="36">
        <f>Sheet1!LR116</f>
        <v>111</v>
      </c>
      <c r="J115" s="36">
        <f>Sheet1!LS116</f>
        <v>238</v>
      </c>
      <c r="K115" s="36">
        <f>Sheet1!LT116</f>
        <v>5</v>
      </c>
      <c r="L115" s="36">
        <f>Sheet1!LU116</f>
        <v>460692</v>
      </c>
      <c r="M115" s="36">
        <f>Sheet1!LV116</f>
        <v>2090</v>
      </c>
    </row>
    <row r="116" ht="15.75" spans="1:13">
      <c r="A116" t="s">
        <v>50</v>
      </c>
      <c r="B116" s="68">
        <v>43976</v>
      </c>
      <c r="C116" s="36">
        <f>Sheet1!LL117</f>
        <v>54601</v>
      </c>
      <c r="D116" s="36">
        <f>Sheet1!LM117</f>
        <v>2164</v>
      </c>
      <c r="E116" s="36">
        <f>Sheet1!LN117</f>
        <v>1133</v>
      </c>
      <c r="F116" s="36">
        <f>Sheet1!LO117</f>
        <v>32</v>
      </c>
      <c r="G116" s="36">
        <f>Sheet1!LP117</f>
        <v>17198</v>
      </c>
      <c r="H116" s="36">
        <f>Sheet1!LQ117</f>
        <v>36270</v>
      </c>
      <c r="I116" s="36">
        <f>Sheet1!LR117</f>
        <v>111</v>
      </c>
      <c r="J116" s="36">
        <f>Sheet1!LS117</f>
        <v>248</v>
      </c>
      <c r="K116" s="36">
        <f>Sheet1!LT117</f>
        <v>5</v>
      </c>
      <c r="L116" s="36">
        <f>Sheet1!LU117</f>
        <v>473607</v>
      </c>
      <c r="M116" s="36">
        <f>Sheet1!LV117</f>
        <v>2149</v>
      </c>
    </row>
    <row r="117" ht="15.75" spans="1:13">
      <c r="A117" t="s">
        <v>50</v>
      </c>
      <c r="B117" s="68">
        <v>43977</v>
      </c>
      <c r="C117" s="36">
        <f>Sheet1!LL118</f>
        <v>56349</v>
      </c>
      <c r="D117" s="36">
        <f>Sheet1!LM118</f>
        <v>1748</v>
      </c>
      <c r="E117" s="36">
        <f>Sheet1!LN118</f>
        <v>1167</v>
      </c>
      <c r="F117" s="36">
        <f>Sheet1!LO118</f>
        <v>34</v>
      </c>
      <c r="G117" s="36">
        <f>Sheet1!LP118</f>
        <v>17482</v>
      </c>
      <c r="H117" s="36">
        <f>Sheet1!LQ118</f>
        <v>37700</v>
      </c>
      <c r="I117" s="36">
        <f>Sheet1!LR118</f>
        <v>111</v>
      </c>
      <c r="J117" s="36">
        <f>Sheet1!LS118</f>
        <v>256</v>
      </c>
      <c r="K117" s="36">
        <f>Sheet1!LT118</f>
        <v>5</v>
      </c>
      <c r="L117" s="36">
        <f>Sheet1!LU118</f>
        <v>483656</v>
      </c>
      <c r="M117" s="36">
        <f>Sheet1!LV118</f>
        <v>2194</v>
      </c>
    </row>
    <row r="118" ht="15.75" spans="1:13">
      <c r="A118" t="s">
        <v>50</v>
      </c>
      <c r="B118" s="68">
        <v>43978</v>
      </c>
      <c r="C118" s="36">
        <f>Sheet1!LL119</f>
        <v>57705</v>
      </c>
      <c r="D118" s="36">
        <f>Sheet1!LM119</f>
        <v>1356</v>
      </c>
      <c r="E118" s="36">
        <f>Sheet1!LN119</f>
        <v>1197</v>
      </c>
      <c r="F118" s="36">
        <f>Sheet1!LO119</f>
        <v>30</v>
      </c>
      <c r="G118" s="36">
        <f>Sheet1!LP119</f>
        <v>18314</v>
      </c>
      <c r="H118" s="36">
        <f>Sheet1!LQ119</f>
        <v>38194</v>
      </c>
      <c r="I118" s="36">
        <f>Sheet1!LR119</f>
        <v>111</v>
      </c>
      <c r="J118" s="36">
        <f>Sheet1!LS119</f>
        <v>262</v>
      </c>
      <c r="K118" s="36">
        <f>Sheet1!LT119</f>
        <v>5</v>
      </c>
      <c r="L118" s="36">
        <f>Sheet1!LU119</f>
        <v>490908</v>
      </c>
      <c r="M118" s="36">
        <f>Sheet1!LV119</f>
        <v>2227</v>
      </c>
    </row>
    <row r="119" ht="15.75" spans="1:13">
      <c r="A119" t="s">
        <v>50</v>
      </c>
      <c r="B119" s="68">
        <v>43979</v>
      </c>
      <c r="C119" s="36">
        <f>Sheet1!LL120</f>
        <v>59151</v>
      </c>
      <c r="D119" s="36">
        <f>Sheet1!LM120</f>
        <v>1446</v>
      </c>
      <c r="E119" s="36">
        <f>Sheet1!LN120</f>
        <v>1225</v>
      </c>
      <c r="F119" s="36">
        <f>Sheet1!LO120</f>
        <v>28</v>
      </c>
      <c r="G119" s="36">
        <f>Sheet1!LP120</f>
        <v>19142</v>
      </c>
      <c r="H119" s="36">
        <f>Sheet1!LQ120</f>
        <v>38784</v>
      </c>
      <c r="I119" s="36">
        <f>Sheet1!LR120</f>
        <v>111</v>
      </c>
      <c r="J119" s="36">
        <f>Sheet1!LS120</f>
        <v>268</v>
      </c>
      <c r="K119" s="36">
        <f>Sheet1!LT120</f>
        <v>6</v>
      </c>
      <c r="L119" s="36">
        <f>Sheet1!LU120</f>
        <v>499399</v>
      </c>
      <c r="M119" s="36">
        <f>Sheet1!LV120</f>
        <v>2265</v>
      </c>
    </row>
    <row r="120" ht="15.75" spans="1:13">
      <c r="A120" t="s">
        <v>50</v>
      </c>
      <c r="B120" s="68">
        <v>43980</v>
      </c>
      <c r="C120" s="36">
        <f>Sheet1!LL121</f>
        <v>61227</v>
      </c>
      <c r="D120" s="36">
        <f>Sheet1!LM121</f>
        <v>2076</v>
      </c>
      <c r="E120" s="36">
        <f>Sheet1!LN121</f>
        <v>1260</v>
      </c>
      <c r="F120" s="36">
        <f>Sheet1!LO121</f>
        <v>35</v>
      </c>
      <c r="G120" s="36">
        <f>Sheet1!LP121</f>
        <v>20231</v>
      </c>
      <c r="H120" s="36">
        <f>Sheet1!LQ121</f>
        <v>39736</v>
      </c>
      <c r="I120" s="36">
        <f>Sheet1!LR121</f>
        <v>111</v>
      </c>
      <c r="J120" s="36">
        <f>Sheet1!LS121</f>
        <v>278</v>
      </c>
      <c r="K120" s="36">
        <f>Sheet1!LT121</f>
        <v>6</v>
      </c>
      <c r="L120" s="36">
        <f>Sheet1!LU121</f>
        <v>508086</v>
      </c>
      <c r="M120" s="36">
        <f>Sheet1!LV121</f>
        <v>2305</v>
      </c>
    </row>
    <row r="121" ht="15.75" spans="1:13">
      <c r="A121" t="s">
        <v>50</v>
      </c>
      <c r="B121" s="68">
        <v>43981</v>
      </c>
      <c r="C121" s="36">
        <f>Sheet1!LL122</f>
        <v>64028</v>
      </c>
      <c r="D121" s="36">
        <f>Sheet1!LM122</f>
        <v>2801</v>
      </c>
      <c r="E121" s="36">
        <f>Sheet1!LN122</f>
        <v>1317</v>
      </c>
      <c r="F121" s="36">
        <f>Sheet1!LO122</f>
        <v>57</v>
      </c>
      <c r="G121" s="36">
        <f>Sheet1!LP122</f>
        <v>22305</v>
      </c>
      <c r="H121" s="36">
        <f>Sheet1!LQ122</f>
        <v>40406</v>
      </c>
      <c r="I121" s="36">
        <f>Sheet1!LR122</f>
        <v>111</v>
      </c>
      <c r="J121" s="36">
        <f>Sheet1!LS122</f>
        <v>290</v>
      </c>
      <c r="K121" s="36">
        <f>Sheet1!LT122</f>
        <v>6</v>
      </c>
      <c r="L121" s="36">
        <f>Sheet1!LU122</f>
        <v>520017</v>
      </c>
      <c r="M121" s="36">
        <f>Sheet1!LV122</f>
        <v>2359</v>
      </c>
    </row>
    <row r="122" ht="15.75" spans="1:13">
      <c r="A122" t="s">
        <v>50</v>
      </c>
      <c r="B122" s="68">
        <v>43982</v>
      </c>
      <c r="C122" s="36">
        <f>Sheet1!LL123</f>
        <v>66457</v>
      </c>
      <c r="D122" s="36">
        <f>Sheet1!LM123</f>
        <v>2429</v>
      </c>
      <c r="E122" s="36">
        <f>Sheet1!LN123</f>
        <v>1395</v>
      </c>
      <c r="F122" s="36">
        <f>Sheet1!LO123</f>
        <v>78</v>
      </c>
      <c r="G122" s="36">
        <f>Sheet1!LP123</f>
        <v>24131</v>
      </c>
      <c r="H122" s="36">
        <f>Sheet1!LQ123</f>
        <v>40931</v>
      </c>
      <c r="I122" s="36">
        <f>Sheet1!LR123</f>
        <v>111</v>
      </c>
      <c r="J122" s="36">
        <f>Sheet1!LS123</f>
        <v>301</v>
      </c>
      <c r="K122" s="36">
        <f>Sheet1!LT123</f>
        <v>6</v>
      </c>
      <c r="L122" s="36">
        <f>Sheet1!LU123</f>
        <v>532037</v>
      </c>
      <c r="M122" s="36">
        <f>Sheet1!LV123</f>
        <v>2413</v>
      </c>
    </row>
    <row r="123" ht="15.75" spans="1:13">
      <c r="A123" t="s">
        <v>50</v>
      </c>
      <c r="B123" s="68">
        <v>43983</v>
      </c>
      <c r="C123" s="36">
        <f>Sheet1!LL124</f>
        <v>69496</v>
      </c>
      <c r="D123" s="36">
        <f>Sheet1!LM124</f>
        <v>3039</v>
      </c>
      <c r="E123" s="36">
        <f>Sheet1!LN124</f>
        <v>1483</v>
      </c>
      <c r="F123" s="36">
        <f>Sheet1!LO124</f>
        <v>88</v>
      </c>
      <c r="G123" s="36">
        <f>Sheet1!LP124</f>
        <v>25271</v>
      </c>
      <c r="H123" s="36">
        <f>Sheet1!LQ124</f>
        <v>42742</v>
      </c>
      <c r="I123" s="36">
        <f>Sheet1!LR124</f>
        <v>111</v>
      </c>
      <c r="J123" s="36">
        <f>Sheet1!LS124</f>
        <v>315</v>
      </c>
      <c r="K123" s="36">
        <f>Sheet1!LT124</f>
        <v>7</v>
      </c>
      <c r="L123" s="36">
        <f>Sheet1!LU124</f>
        <v>547030</v>
      </c>
      <c r="M123" s="36">
        <f>Sheet1!LV124</f>
        <v>2481</v>
      </c>
    </row>
    <row r="124" ht="15.75" spans="1:13">
      <c r="A124" t="s">
        <v>50</v>
      </c>
      <c r="B124" s="68">
        <v>43984</v>
      </c>
      <c r="C124" s="36">
        <f>Sheet1!LL125</f>
        <v>72460</v>
      </c>
      <c r="D124" s="36">
        <f>Sheet1!LM125</f>
        <v>2964</v>
      </c>
      <c r="E124" s="36">
        <f>Sheet1!LN125</f>
        <v>1543</v>
      </c>
      <c r="F124" s="36">
        <f>Sheet1!LO125</f>
        <v>60</v>
      </c>
      <c r="G124" s="36">
        <f>Sheet1!LP125</f>
        <v>26083</v>
      </c>
      <c r="H124" s="36">
        <f>Sheet1!LQ125</f>
        <v>44834</v>
      </c>
      <c r="I124" s="36">
        <f>Sheet1!LR125</f>
        <v>111</v>
      </c>
      <c r="J124" s="36">
        <f>Sheet1!LS125</f>
        <v>329</v>
      </c>
      <c r="K124" s="36">
        <f>Sheet1!LT125</f>
        <v>7</v>
      </c>
      <c r="L124" s="36">
        <f>Sheet1!LU125</f>
        <v>561136</v>
      </c>
      <c r="M124" s="36">
        <f>Sheet1!LV125</f>
        <v>2545</v>
      </c>
    </row>
    <row r="125" ht="15.75" spans="1:13">
      <c r="A125" t="s">
        <v>50</v>
      </c>
      <c r="B125" s="68">
        <v>43985</v>
      </c>
      <c r="C125" s="36">
        <f>Sheet1!LL126</f>
        <v>76398</v>
      </c>
      <c r="D125" s="36">
        <f>Sheet1!LM126</f>
        <v>3938</v>
      </c>
      <c r="E125" s="36">
        <f>Sheet1!LN126</f>
        <v>1621</v>
      </c>
      <c r="F125" s="36">
        <f>Sheet1!LO126</f>
        <v>78</v>
      </c>
      <c r="G125" s="36">
        <f>Sheet1!LP126</f>
        <v>27110</v>
      </c>
      <c r="H125" s="36">
        <f>Sheet1!LQ126</f>
        <v>47667</v>
      </c>
      <c r="I125" s="36">
        <f>Sheet1!LR126</f>
        <v>111</v>
      </c>
      <c r="J125" s="36">
        <f>Sheet1!LS126</f>
        <v>346</v>
      </c>
      <c r="K125" s="36">
        <f>Sheet1!LT126</f>
        <v>7</v>
      </c>
      <c r="L125" s="36">
        <f>Sheet1!LU126</f>
        <v>577974</v>
      </c>
      <c r="M125" s="36">
        <f>Sheet1!LV126</f>
        <v>2621</v>
      </c>
    </row>
    <row r="126" ht="15.75" spans="1:13">
      <c r="A126" t="s">
        <v>50</v>
      </c>
      <c r="B126" s="68">
        <v>43986</v>
      </c>
      <c r="C126" s="36">
        <f>Sheet1!LL127</f>
        <v>80463</v>
      </c>
      <c r="D126" s="36">
        <f>Sheet1!LM127</f>
        <v>4065</v>
      </c>
      <c r="E126" s="36">
        <f>Sheet1!LN127</f>
        <v>1688</v>
      </c>
      <c r="F126" s="36">
        <f>Sheet1!LO127</f>
        <v>67</v>
      </c>
      <c r="G126" s="36">
        <f>Sheet1!LP127</f>
        <v>28923</v>
      </c>
      <c r="H126" s="36">
        <f>Sheet1!LQ127</f>
        <v>49852</v>
      </c>
      <c r="I126" s="36">
        <f>Sheet1!LR127</f>
        <v>111</v>
      </c>
      <c r="J126" s="36">
        <f>Sheet1!LS127</f>
        <v>365</v>
      </c>
      <c r="K126" s="36">
        <f>Sheet1!LT127</f>
        <v>8</v>
      </c>
      <c r="L126" s="36">
        <f>Sheet1!LU127</f>
        <v>595344</v>
      </c>
      <c r="M126" s="36">
        <f>Sheet1!LV127</f>
        <v>2700</v>
      </c>
    </row>
    <row r="127" ht="15.75" spans="1:13">
      <c r="A127" t="s">
        <v>50</v>
      </c>
      <c r="B127" s="68">
        <v>43987</v>
      </c>
      <c r="C127" s="36">
        <f>Sheet1!LL128</f>
        <v>85264</v>
      </c>
      <c r="D127" s="36">
        <f>Sheet1!LM128</f>
        <v>4801</v>
      </c>
      <c r="E127" s="36">
        <f>Sheet1!LN128</f>
        <v>1770</v>
      </c>
      <c r="F127" s="36">
        <f>Sheet1!LO128</f>
        <v>82</v>
      </c>
      <c r="G127" s="36">
        <f>Sheet1!LP128</f>
        <v>30128</v>
      </c>
      <c r="H127" s="36">
        <f>Sheet1!LQ128</f>
        <v>53366</v>
      </c>
      <c r="I127" s="36">
        <f>Sheet1!LR128</f>
        <v>111</v>
      </c>
      <c r="J127" s="36">
        <f>Sheet1!LS128</f>
        <v>387</v>
      </c>
      <c r="K127" s="36">
        <f>Sheet1!LT128</f>
        <v>8</v>
      </c>
      <c r="L127" s="36">
        <f>Sheet1!LU128</f>
        <v>615511</v>
      </c>
      <c r="M127" s="36">
        <f>Sheet1!LV128</f>
        <v>2791</v>
      </c>
    </row>
    <row r="128" ht="15.75" spans="1:13">
      <c r="A128" t="s">
        <v>50</v>
      </c>
      <c r="B128" s="68">
        <v>43988</v>
      </c>
      <c r="C128" s="36">
        <f>Sheet1!LL129</f>
        <v>89249</v>
      </c>
      <c r="D128" s="36">
        <f>Sheet1!LM129</f>
        <v>3985</v>
      </c>
      <c r="E128" s="36">
        <f>Sheet1!LN129</f>
        <v>1838</v>
      </c>
      <c r="F128" s="36">
        <f>Sheet1!LO129</f>
        <v>68</v>
      </c>
      <c r="G128" s="36">
        <f>Sheet1!LP129</f>
        <v>31198</v>
      </c>
      <c r="H128" s="36">
        <f>Sheet1!LQ129</f>
        <v>56213</v>
      </c>
      <c r="I128" s="36">
        <f>Sheet1!LR129</f>
        <v>111</v>
      </c>
      <c r="J128" s="36">
        <f>Sheet1!LS129</f>
        <v>405</v>
      </c>
      <c r="K128" s="36">
        <f>Sheet1!LT129</f>
        <v>8</v>
      </c>
      <c r="L128" s="36">
        <f>Sheet1!LU129</f>
        <v>638323</v>
      </c>
      <c r="M128" s="36">
        <f>Sheet1!LV129</f>
        <v>2894</v>
      </c>
    </row>
    <row r="129" ht="15.75" spans="1:13">
      <c r="A129" t="s">
        <v>50</v>
      </c>
      <c r="B129" s="68">
        <v>43989</v>
      </c>
      <c r="C129" s="36">
        <f>Sheet1!LL130</f>
        <v>93983</v>
      </c>
      <c r="D129" s="36">
        <f>Sheet1!LM130</f>
        <v>4734</v>
      </c>
      <c r="E129" s="36">
        <f>Sheet1!LN130</f>
        <v>1935</v>
      </c>
      <c r="F129" s="36">
        <f>Sheet1!LO130</f>
        <v>97</v>
      </c>
      <c r="G129" s="36">
        <f>Sheet1!LP130</f>
        <v>32581</v>
      </c>
      <c r="H129" s="36">
        <f>Sheet1!LQ130</f>
        <v>59467</v>
      </c>
      <c r="I129" s="36">
        <f>Sheet1!LR130</f>
        <v>111</v>
      </c>
      <c r="J129" s="36">
        <f>Sheet1!LS130</f>
        <v>426</v>
      </c>
      <c r="K129" s="36">
        <f>Sheet1!LT130</f>
        <v>9</v>
      </c>
      <c r="L129" s="36">
        <f>Sheet1!LU130</f>
        <v>660508</v>
      </c>
      <c r="M129" s="36">
        <f>Sheet1!LV130</f>
        <v>2995</v>
      </c>
    </row>
    <row r="130" ht="15.75" spans="1:13">
      <c r="A130" t="s">
        <v>50</v>
      </c>
      <c r="B130" s="68">
        <v>43990</v>
      </c>
      <c r="C130" s="36">
        <f>Sheet1!LL131</f>
        <v>98943</v>
      </c>
      <c r="D130" s="36">
        <f>Sheet1!LM131</f>
        <v>4960</v>
      </c>
      <c r="E130" s="36">
        <f>Sheet1!LN131</f>
        <v>2002</v>
      </c>
      <c r="F130" s="36">
        <f>Sheet1!LO131</f>
        <v>67</v>
      </c>
      <c r="G130" s="36">
        <f>Sheet1!LP131</f>
        <v>33465</v>
      </c>
      <c r="H130" s="36">
        <f>Sheet1!LQ131</f>
        <v>63476</v>
      </c>
      <c r="I130" s="36">
        <f>Sheet1!LR131</f>
        <v>111</v>
      </c>
      <c r="J130" s="36">
        <f>Sheet1!LS131</f>
        <v>449</v>
      </c>
      <c r="K130" s="36">
        <f>Sheet1!LT131</f>
        <v>9</v>
      </c>
      <c r="L130" s="36">
        <f>Sheet1!LU131</f>
        <v>683608</v>
      </c>
      <c r="M130" s="36">
        <f>Sheet1!LV131</f>
        <v>3099</v>
      </c>
    </row>
    <row r="131" ht="15.75" spans="1:13">
      <c r="A131" t="s">
        <v>50</v>
      </c>
      <c r="B131" s="68">
        <v>43991</v>
      </c>
      <c r="C131" s="36">
        <f>Sheet1!LL132</f>
        <v>0</v>
      </c>
      <c r="D131" s="36">
        <f>Sheet1!LM132</f>
        <v>0</v>
      </c>
      <c r="E131" s="36">
        <f>Sheet1!LN132</f>
        <v>0</v>
      </c>
      <c r="F131" s="36">
        <f>Sheet1!LO132</f>
        <v>0</v>
      </c>
      <c r="G131" s="36">
        <f>Sheet1!LP132</f>
        <v>0</v>
      </c>
      <c r="H131" s="36">
        <f>Sheet1!LQ132</f>
        <v>0</v>
      </c>
      <c r="I131" s="36">
        <f>Sheet1!LR132</f>
        <v>0</v>
      </c>
      <c r="J131" s="36">
        <f>Sheet1!LS132</f>
        <v>0</v>
      </c>
      <c r="K131" s="36">
        <f>Sheet1!LT132</f>
        <v>0</v>
      </c>
      <c r="L131" s="36">
        <f>Sheet1!LU132</f>
        <v>0</v>
      </c>
      <c r="M131" s="36">
        <f>Sheet1!LV132</f>
        <v>0</v>
      </c>
    </row>
    <row r="132" ht="15.75" spans="1:13">
      <c r="A132" t="s">
        <v>50</v>
      </c>
      <c r="B132" s="68">
        <v>43992</v>
      </c>
      <c r="C132" s="36">
        <f>Sheet1!LL133</f>
        <v>0</v>
      </c>
      <c r="D132" s="36">
        <f>Sheet1!LM133</f>
        <v>0</v>
      </c>
      <c r="E132" s="36">
        <f>Sheet1!LN133</f>
        <v>0</v>
      </c>
      <c r="F132" s="36">
        <f>Sheet1!LO133</f>
        <v>0</v>
      </c>
      <c r="G132" s="36">
        <f>Sheet1!LP133</f>
        <v>0</v>
      </c>
      <c r="H132" s="36">
        <f>Sheet1!LQ133</f>
        <v>0</v>
      </c>
      <c r="I132" s="36">
        <f>Sheet1!LR133</f>
        <v>0</v>
      </c>
      <c r="J132" s="36">
        <f>Sheet1!LS133</f>
        <v>0</v>
      </c>
      <c r="K132" s="36">
        <f>Sheet1!LT133</f>
        <v>0</v>
      </c>
      <c r="L132" s="36">
        <f>Sheet1!LU133</f>
        <v>0</v>
      </c>
      <c r="M132" s="36">
        <f>Sheet1!LV133</f>
        <v>0</v>
      </c>
    </row>
    <row r="133" ht="15.75" spans="1:13">
      <c r="A133" t="s">
        <v>50</v>
      </c>
      <c r="B133" s="68">
        <v>43993</v>
      </c>
      <c r="C133" s="36">
        <f>Sheet1!LL134</f>
        <v>0</v>
      </c>
      <c r="D133" s="36">
        <f>Sheet1!LM134</f>
        <v>0</v>
      </c>
      <c r="E133" s="36">
        <f>Sheet1!LN134</f>
        <v>0</v>
      </c>
      <c r="F133" s="36">
        <f>Sheet1!LO134</f>
        <v>0</v>
      </c>
      <c r="G133" s="36">
        <f>Sheet1!LP134</f>
        <v>0</v>
      </c>
      <c r="H133" s="36">
        <f>Sheet1!LQ134</f>
        <v>0</v>
      </c>
      <c r="I133" s="36">
        <f>Sheet1!LR134</f>
        <v>0</v>
      </c>
      <c r="J133" s="36">
        <f>Sheet1!LS134</f>
        <v>0</v>
      </c>
      <c r="K133" s="36">
        <f>Sheet1!LT134</f>
        <v>0</v>
      </c>
      <c r="L133" s="36">
        <f>Sheet1!LU134</f>
        <v>0</v>
      </c>
      <c r="M133" s="36">
        <f>Sheet1!LV134</f>
        <v>0</v>
      </c>
    </row>
    <row r="134" ht="15.75" spans="1:13">
      <c r="A134" t="s">
        <v>50</v>
      </c>
      <c r="B134" s="68">
        <v>43994</v>
      </c>
      <c r="C134" s="36">
        <f>Sheet1!LL135</f>
        <v>0</v>
      </c>
      <c r="D134" s="36">
        <f>Sheet1!LM135</f>
        <v>0</v>
      </c>
      <c r="E134" s="36">
        <f>Sheet1!LN135</f>
        <v>0</v>
      </c>
      <c r="F134" s="36">
        <f>Sheet1!LO135</f>
        <v>0</v>
      </c>
      <c r="G134" s="36">
        <f>Sheet1!LP135</f>
        <v>0</v>
      </c>
      <c r="H134" s="36">
        <f>Sheet1!LQ135</f>
        <v>0</v>
      </c>
      <c r="I134" s="36">
        <f>Sheet1!LR135</f>
        <v>0</v>
      </c>
      <c r="J134" s="36">
        <f>Sheet1!LS135</f>
        <v>0</v>
      </c>
      <c r="K134" s="36">
        <f>Sheet1!LT135</f>
        <v>0</v>
      </c>
      <c r="L134" s="36">
        <f>Sheet1!LU135</f>
        <v>0</v>
      </c>
      <c r="M134" s="36">
        <f>Sheet1!LV135</f>
        <v>0</v>
      </c>
    </row>
    <row r="135" ht="15.75" spans="1:13">
      <c r="A135" t="s">
        <v>50</v>
      </c>
      <c r="B135" s="68">
        <v>43995</v>
      </c>
      <c r="C135" s="36">
        <f>Sheet1!LL136</f>
        <v>0</v>
      </c>
      <c r="D135" s="36">
        <f>Sheet1!LM136</f>
        <v>0</v>
      </c>
      <c r="E135" s="36">
        <f>Sheet1!LN136</f>
        <v>0</v>
      </c>
      <c r="F135" s="36">
        <f>Sheet1!LO136</f>
        <v>0</v>
      </c>
      <c r="G135" s="36">
        <f>Sheet1!LP136</f>
        <v>0</v>
      </c>
      <c r="H135" s="36">
        <f>Sheet1!LQ136</f>
        <v>0</v>
      </c>
      <c r="I135" s="36">
        <f>Sheet1!LR136</f>
        <v>0</v>
      </c>
      <c r="J135" s="36">
        <f>Sheet1!LS136</f>
        <v>0</v>
      </c>
      <c r="K135" s="36">
        <f>Sheet1!LT136</f>
        <v>0</v>
      </c>
      <c r="L135" s="36">
        <f>Sheet1!LU136</f>
        <v>0</v>
      </c>
      <c r="M135" s="36">
        <f>Sheet1!LV136</f>
        <v>0</v>
      </c>
    </row>
    <row r="136" ht="15.75" spans="1:13">
      <c r="A136" t="s">
        <v>50</v>
      </c>
      <c r="B136" s="68">
        <v>43996</v>
      </c>
      <c r="C136" s="36">
        <f>Sheet1!LL137</f>
        <v>0</v>
      </c>
      <c r="D136" s="36">
        <f>Sheet1!LM137</f>
        <v>0</v>
      </c>
      <c r="E136" s="36">
        <f>Sheet1!LN137</f>
        <v>0</v>
      </c>
      <c r="F136" s="36">
        <f>Sheet1!LO137</f>
        <v>0</v>
      </c>
      <c r="G136" s="36">
        <f>Sheet1!LP137</f>
        <v>0</v>
      </c>
      <c r="H136" s="36">
        <f>Sheet1!LQ137</f>
        <v>0</v>
      </c>
      <c r="I136" s="36">
        <f>Sheet1!LR137</f>
        <v>0</v>
      </c>
      <c r="J136" s="36">
        <f>Sheet1!LS137</f>
        <v>0</v>
      </c>
      <c r="K136" s="36">
        <f>Sheet1!LT137</f>
        <v>0</v>
      </c>
      <c r="L136" s="36">
        <f>Sheet1!LU137</f>
        <v>0</v>
      </c>
      <c r="M136" s="36">
        <f>Sheet1!LV137</f>
        <v>0</v>
      </c>
    </row>
    <row r="137" ht="15.75" spans="1:13">
      <c r="A137" t="s">
        <v>50</v>
      </c>
      <c r="B137" s="68">
        <v>43997</v>
      </c>
      <c r="C137" s="36">
        <f>Sheet1!LL138</f>
        <v>0</v>
      </c>
      <c r="D137" s="36">
        <f>Sheet1!LM138</f>
        <v>0</v>
      </c>
      <c r="E137" s="36">
        <f>Sheet1!LN138</f>
        <v>0</v>
      </c>
      <c r="F137" s="36">
        <f>Sheet1!LO138</f>
        <v>0</v>
      </c>
      <c r="G137" s="36">
        <f>Sheet1!LP138</f>
        <v>0</v>
      </c>
      <c r="H137" s="36">
        <f>Sheet1!LQ138</f>
        <v>0</v>
      </c>
      <c r="I137" s="36">
        <f>Sheet1!LR138</f>
        <v>0</v>
      </c>
      <c r="J137" s="36">
        <f>Sheet1!LS138</f>
        <v>0</v>
      </c>
      <c r="K137" s="36">
        <f>Sheet1!LT138</f>
        <v>0</v>
      </c>
      <c r="L137" s="36">
        <f>Sheet1!LU138</f>
        <v>0</v>
      </c>
      <c r="M137" s="36">
        <f>Sheet1!LV138</f>
        <v>0</v>
      </c>
    </row>
    <row r="138" ht="15.75" spans="1:13">
      <c r="A138" t="s">
        <v>50</v>
      </c>
      <c r="B138" s="68">
        <v>43998</v>
      </c>
      <c r="C138" s="36">
        <f>Sheet1!LL139</f>
        <v>0</v>
      </c>
      <c r="D138" s="36">
        <f>Sheet1!LM139</f>
        <v>0</v>
      </c>
      <c r="E138" s="36">
        <f>Sheet1!LN139</f>
        <v>0</v>
      </c>
      <c r="F138" s="36">
        <f>Sheet1!LO139</f>
        <v>0</v>
      </c>
      <c r="G138" s="36">
        <f>Sheet1!LP139</f>
        <v>0</v>
      </c>
      <c r="H138" s="36">
        <f>Sheet1!LQ139</f>
        <v>0</v>
      </c>
      <c r="I138" s="36">
        <f>Sheet1!LR139</f>
        <v>0</v>
      </c>
      <c r="J138" s="36">
        <f>Sheet1!LS139</f>
        <v>0</v>
      </c>
      <c r="K138" s="36">
        <f>Sheet1!LT139</f>
        <v>0</v>
      </c>
      <c r="L138" s="36">
        <f>Sheet1!LU139</f>
        <v>0</v>
      </c>
      <c r="M138" s="36">
        <f>Sheet1!LV139</f>
        <v>0</v>
      </c>
    </row>
    <row r="139" ht="15.75" spans="1:13">
      <c r="A139" t="s">
        <v>50</v>
      </c>
      <c r="B139" s="68">
        <v>43999</v>
      </c>
      <c r="C139" s="36">
        <f>Sheet1!LL140</f>
        <v>0</v>
      </c>
      <c r="D139" s="36">
        <f>Sheet1!LM140</f>
        <v>0</v>
      </c>
      <c r="E139" s="36">
        <f>Sheet1!LN140</f>
        <v>0</v>
      </c>
      <c r="F139" s="36">
        <f>Sheet1!LO140</f>
        <v>0</v>
      </c>
      <c r="G139" s="36">
        <f>Sheet1!LP140</f>
        <v>0</v>
      </c>
      <c r="H139" s="36">
        <f>Sheet1!LQ140</f>
        <v>0</v>
      </c>
      <c r="I139" s="36">
        <f>Sheet1!LR140</f>
        <v>0</v>
      </c>
      <c r="J139" s="36">
        <f>Sheet1!LS140</f>
        <v>0</v>
      </c>
      <c r="K139" s="36">
        <f>Sheet1!LT140</f>
        <v>0</v>
      </c>
      <c r="L139" s="36">
        <f>Sheet1!LU140</f>
        <v>0</v>
      </c>
      <c r="M139" s="36">
        <f>Sheet1!LV140</f>
        <v>0</v>
      </c>
    </row>
    <row r="140" ht="15.75" spans="1:13">
      <c r="A140" t="s">
        <v>50</v>
      </c>
      <c r="B140" s="68">
        <v>44000</v>
      </c>
      <c r="C140" s="36">
        <f>Sheet1!LL141</f>
        <v>0</v>
      </c>
      <c r="D140" s="36">
        <f>Sheet1!LM141</f>
        <v>0</v>
      </c>
      <c r="E140" s="36">
        <f>Sheet1!LN141</f>
        <v>0</v>
      </c>
      <c r="F140" s="36">
        <f>Sheet1!LO141</f>
        <v>0</v>
      </c>
      <c r="G140" s="36">
        <f>Sheet1!LP141</f>
        <v>0</v>
      </c>
      <c r="H140" s="36">
        <f>Sheet1!LQ141</f>
        <v>0</v>
      </c>
      <c r="I140" s="36">
        <f>Sheet1!LR141</f>
        <v>0</v>
      </c>
      <c r="J140" s="36">
        <f>Sheet1!LS141</f>
        <v>0</v>
      </c>
      <c r="K140" s="36">
        <f>Sheet1!LT141</f>
        <v>0</v>
      </c>
      <c r="L140" s="36">
        <f>Sheet1!LU141</f>
        <v>0</v>
      </c>
      <c r="M140" s="36">
        <f>Sheet1!LV141</f>
        <v>0</v>
      </c>
    </row>
    <row r="141" ht="15.75" spans="1:13">
      <c r="A141" t="s">
        <v>50</v>
      </c>
      <c r="B141" s="68">
        <v>44001</v>
      </c>
      <c r="C141" s="36">
        <f>Sheet1!LL142</f>
        <v>0</v>
      </c>
      <c r="D141" s="36">
        <f>Sheet1!LM142</f>
        <v>0</v>
      </c>
      <c r="E141" s="36">
        <f>Sheet1!LN142</f>
        <v>0</v>
      </c>
      <c r="F141" s="36">
        <f>Sheet1!LO142</f>
        <v>0</v>
      </c>
      <c r="G141" s="36">
        <f>Sheet1!LP142</f>
        <v>0</v>
      </c>
      <c r="H141" s="36">
        <f>Sheet1!LQ142</f>
        <v>0</v>
      </c>
      <c r="I141" s="36">
        <f>Sheet1!LR142</f>
        <v>0</v>
      </c>
      <c r="J141" s="36">
        <f>Sheet1!LS142</f>
        <v>0</v>
      </c>
      <c r="K141" s="36">
        <f>Sheet1!LT142</f>
        <v>0</v>
      </c>
      <c r="L141" s="36">
        <f>Sheet1!LU142</f>
        <v>0</v>
      </c>
      <c r="M141" s="36">
        <f>Sheet1!LV142</f>
        <v>0</v>
      </c>
    </row>
    <row r="142" ht="15.75" spans="1:13">
      <c r="A142" t="s">
        <v>50</v>
      </c>
      <c r="B142" s="68">
        <v>44002</v>
      </c>
      <c r="C142" s="36">
        <f>Sheet1!LL143</f>
        <v>0</v>
      </c>
      <c r="D142" s="36">
        <f>Sheet1!LM143</f>
        <v>0</v>
      </c>
      <c r="E142" s="36">
        <f>Sheet1!LN143</f>
        <v>0</v>
      </c>
      <c r="F142" s="36">
        <f>Sheet1!LO143</f>
        <v>0</v>
      </c>
      <c r="G142" s="36">
        <f>Sheet1!LP143</f>
        <v>0</v>
      </c>
      <c r="H142" s="36">
        <f>Sheet1!LQ143</f>
        <v>0</v>
      </c>
      <c r="I142" s="36">
        <f>Sheet1!LR143</f>
        <v>0</v>
      </c>
      <c r="J142" s="36">
        <f>Sheet1!LS143</f>
        <v>0</v>
      </c>
      <c r="K142" s="36">
        <f>Sheet1!LT143</f>
        <v>0</v>
      </c>
      <c r="L142" s="36">
        <f>Sheet1!LU143</f>
        <v>0</v>
      </c>
      <c r="M142" s="36">
        <f>Sheet1!LV143</f>
        <v>0</v>
      </c>
    </row>
    <row r="143" ht="15.75" spans="1:13">
      <c r="A143" t="s">
        <v>50</v>
      </c>
      <c r="B143" s="68">
        <v>44003</v>
      </c>
      <c r="C143" s="36">
        <f>Sheet1!LL144</f>
        <v>0</v>
      </c>
      <c r="D143" s="36">
        <f>Sheet1!LM144</f>
        <v>0</v>
      </c>
      <c r="E143" s="36">
        <f>Sheet1!LN144</f>
        <v>0</v>
      </c>
      <c r="F143" s="36">
        <f>Sheet1!LO144</f>
        <v>0</v>
      </c>
      <c r="G143" s="36">
        <f>Sheet1!LP144</f>
        <v>0</v>
      </c>
      <c r="H143" s="36">
        <f>Sheet1!LQ144</f>
        <v>0</v>
      </c>
      <c r="I143" s="36">
        <f>Sheet1!LR144</f>
        <v>0</v>
      </c>
      <c r="J143" s="36">
        <f>Sheet1!LS144</f>
        <v>0</v>
      </c>
      <c r="K143" s="36">
        <f>Sheet1!LT144</f>
        <v>0</v>
      </c>
      <c r="L143" s="36">
        <f>Sheet1!LU144</f>
        <v>0</v>
      </c>
      <c r="M143" s="36">
        <f>Sheet1!LV144</f>
        <v>0</v>
      </c>
    </row>
    <row r="144" ht="15.75" spans="1:13">
      <c r="A144" t="s">
        <v>50</v>
      </c>
      <c r="B144" s="68">
        <v>44004</v>
      </c>
      <c r="C144" s="36">
        <f>Sheet1!LL145</f>
        <v>0</v>
      </c>
      <c r="D144" s="36">
        <f>Sheet1!LM145</f>
        <v>0</v>
      </c>
      <c r="E144" s="36">
        <f>Sheet1!LN145</f>
        <v>0</v>
      </c>
      <c r="F144" s="36">
        <f>Sheet1!LO145</f>
        <v>0</v>
      </c>
      <c r="G144" s="36">
        <f>Sheet1!LP145</f>
        <v>0</v>
      </c>
      <c r="H144" s="36">
        <f>Sheet1!LQ145</f>
        <v>0</v>
      </c>
      <c r="I144" s="36">
        <f>Sheet1!LR145</f>
        <v>0</v>
      </c>
      <c r="J144" s="36">
        <f>Sheet1!LS145</f>
        <v>0</v>
      </c>
      <c r="K144" s="36">
        <f>Sheet1!LT145</f>
        <v>0</v>
      </c>
      <c r="L144" s="36">
        <f>Sheet1!LU145</f>
        <v>0</v>
      </c>
      <c r="M144" s="36">
        <f>Sheet1!LV145</f>
        <v>0</v>
      </c>
    </row>
    <row r="145" ht="15.75" spans="1:13">
      <c r="A145" t="s">
        <v>50</v>
      </c>
      <c r="B145" s="68">
        <v>44005</v>
      </c>
      <c r="C145" s="36">
        <f>Sheet1!LL146</f>
        <v>0</v>
      </c>
      <c r="D145" s="36">
        <f>Sheet1!LM146</f>
        <v>0</v>
      </c>
      <c r="E145" s="36">
        <f>Sheet1!LN146</f>
        <v>0</v>
      </c>
      <c r="F145" s="36">
        <f>Sheet1!LO146</f>
        <v>0</v>
      </c>
      <c r="G145" s="36">
        <f>Sheet1!LP146</f>
        <v>0</v>
      </c>
      <c r="H145" s="36">
        <f>Sheet1!LQ146</f>
        <v>0</v>
      </c>
      <c r="I145" s="36">
        <f>Sheet1!LR146</f>
        <v>0</v>
      </c>
      <c r="J145" s="36">
        <f>Sheet1!LS146</f>
        <v>0</v>
      </c>
      <c r="K145" s="36">
        <f>Sheet1!LT146</f>
        <v>0</v>
      </c>
      <c r="L145" s="36">
        <f>Sheet1!LU146</f>
        <v>0</v>
      </c>
      <c r="M145" s="36">
        <f>Sheet1!LV146</f>
        <v>0</v>
      </c>
    </row>
    <row r="146" ht="15.75" spans="1:13">
      <c r="A146" t="s">
        <v>50</v>
      </c>
      <c r="B146" s="68">
        <v>44006</v>
      </c>
      <c r="C146" s="36">
        <f>Sheet1!LL147</f>
        <v>0</v>
      </c>
      <c r="D146" s="36">
        <f>Sheet1!LM147</f>
        <v>0</v>
      </c>
      <c r="E146" s="36">
        <f>Sheet1!LN147</f>
        <v>0</v>
      </c>
      <c r="F146" s="36">
        <f>Sheet1!LO147</f>
        <v>0</v>
      </c>
      <c r="G146" s="36">
        <f>Sheet1!LP147</f>
        <v>0</v>
      </c>
      <c r="H146" s="36">
        <f>Sheet1!LQ147</f>
        <v>0</v>
      </c>
      <c r="I146" s="36">
        <f>Sheet1!LR147</f>
        <v>0</v>
      </c>
      <c r="J146" s="36">
        <f>Sheet1!LS147</f>
        <v>0</v>
      </c>
      <c r="K146" s="36">
        <f>Sheet1!LT147</f>
        <v>0</v>
      </c>
      <c r="L146" s="36">
        <f>Sheet1!LU147</f>
        <v>0</v>
      </c>
      <c r="M146" s="36">
        <f>Sheet1!LV147</f>
        <v>0</v>
      </c>
    </row>
    <row r="147" ht="15.75" spans="1:13">
      <c r="A147" t="s">
        <v>50</v>
      </c>
      <c r="B147" s="68">
        <v>44007</v>
      </c>
      <c r="C147" s="36">
        <f>Sheet1!LL148</f>
        <v>0</v>
      </c>
      <c r="D147" s="36">
        <f>Sheet1!LM148</f>
        <v>0</v>
      </c>
      <c r="E147" s="36">
        <f>Sheet1!LN148</f>
        <v>0</v>
      </c>
      <c r="F147" s="36">
        <f>Sheet1!LO148</f>
        <v>0</v>
      </c>
      <c r="G147" s="36">
        <f>Sheet1!LP148</f>
        <v>0</v>
      </c>
      <c r="H147" s="36">
        <f>Sheet1!LQ148</f>
        <v>0</v>
      </c>
      <c r="I147" s="36">
        <f>Sheet1!LR148</f>
        <v>0</v>
      </c>
      <c r="J147" s="36">
        <f>Sheet1!LS148</f>
        <v>0</v>
      </c>
      <c r="K147" s="36">
        <f>Sheet1!LT148</f>
        <v>0</v>
      </c>
      <c r="L147" s="36">
        <f>Sheet1!LU148</f>
        <v>0</v>
      </c>
      <c r="M147" s="36">
        <f>Sheet1!LV148</f>
        <v>0</v>
      </c>
    </row>
    <row r="148" ht="15.75" spans="1:13">
      <c r="A148" t="s">
        <v>50</v>
      </c>
      <c r="B148" s="68">
        <v>44008</v>
      </c>
      <c r="C148" s="36">
        <f>Sheet1!LL149</f>
        <v>0</v>
      </c>
      <c r="D148" s="36">
        <f>Sheet1!LM149</f>
        <v>0</v>
      </c>
      <c r="E148" s="36">
        <f>Sheet1!LN149</f>
        <v>0</v>
      </c>
      <c r="F148" s="36">
        <f>Sheet1!LO149</f>
        <v>0</v>
      </c>
      <c r="G148" s="36">
        <f>Sheet1!LP149</f>
        <v>0</v>
      </c>
      <c r="H148" s="36">
        <f>Sheet1!LQ149</f>
        <v>0</v>
      </c>
      <c r="I148" s="36">
        <f>Sheet1!LR149</f>
        <v>0</v>
      </c>
      <c r="J148" s="36">
        <f>Sheet1!LS149</f>
        <v>0</v>
      </c>
      <c r="K148" s="36">
        <f>Sheet1!LT149</f>
        <v>0</v>
      </c>
      <c r="L148" s="36">
        <f>Sheet1!LU149</f>
        <v>0</v>
      </c>
      <c r="M148" s="36">
        <f>Sheet1!LV149</f>
        <v>0</v>
      </c>
    </row>
    <row r="149" spans="2:13">
      <c r="B149"/>
      <c r="C149"/>
      <c r="D149"/>
      <c r="E149"/>
      <c r="F149"/>
      <c r="G149"/>
      <c r="H149"/>
      <c r="I149"/>
      <c r="J149"/>
      <c r="K149"/>
      <c r="L149"/>
      <c r="M149"/>
    </row>
    <row r="150" ht="14.25" spans="2:13">
      <c r="B150"/>
      <c r="C150"/>
      <c r="D150"/>
      <c r="E150"/>
      <c r="F150"/>
      <c r="G150"/>
      <c r="H150"/>
      <c r="I150"/>
      <c r="J150"/>
      <c r="K150"/>
      <c r="L150"/>
      <c r="M150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51</v>
      </c>
      <c r="B37" s="68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51</v>
      </c>
      <c r="B38" s="68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51</v>
      </c>
      <c r="B39" s="68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51</v>
      </c>
      <c r="B40" s="68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51</v>
      </c>
      <c r="B41" s="68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75" spans="1:13">
      <c r="A42" t="s">
        <v>51</v>
      </c>
      <c r="B42" s="68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75" spans="1:13">
      <c r="A43" t="s">
        <v>51</v>
      </c>
      <c r="B43" s="68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75" spans="1:13">
      <c r="A44" t="s">
        <v>51</v>
      </c>
      <c r="B44" s="68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75" spans="1:13">
      <c r="A45" t="s">
        <v>51</v>
      </c>
      <c r="B45" s="68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75" spans="1:13">
      <c r="A46" t="s">
        <v>51</v>
      </c>
      <c r="B46" s="68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75" spans="1:13">
      <c r="A47" t="s">
        <v>51</v>
      </c>
      <c r="B47" s="68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75" spans="1:13">
      <c r="A48" t="s">
        <v>51</v>
      </c>
      <c r="B48" s="68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75" spans="1:13">
      <c r="A49" t="s">
        <v>51</v>
      </c>
      <c r="B49" s="68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75" spans="1:13">
      <c r="A50" t="s">
        <v>51</v>
      </c>
      <c r="B50" s="68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75" spans="1:13">
      <c r="A51" t="s">
        <v>51</v>
      </c>
      <c r="B51" s="68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75" spans="1:13">
      <c r="A52" t="s">
        <v>51</v>
      </c>
      <c r="B52" s="68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75" spans="1:13">
      <c r="A53" t="s">
        <v>51</v>
      </c>
      <c r="B53" s="68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75" spans="1:13">
      <c r="A54" t="s">
        <v>51</v>
      </c>
      <c r="B54" s="68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75" spans="1:13">
      <c r="A55" t="s">
        <v>51</v>
      </c>
      <c r="B55" s="68">
        <v>43915</v>
      </c>
      <c r="C55" s="70">
        <v>367</v>
      </c>
      <c r="D55" s="70">
        <v>51</v>
      </c>
      <c r="E55" s="70">
        <v>4</v>
      </c>
      <c r="F55" s="70">
        <v>1</v>
      </c>
      <c r="G55" s="70">
        <v>4</v>
      </c>
      <c r="H55" s="70">
        <v>359</v>
      </c>
      <c r="I55" s="70">
        <v>1</v>
      </c>
      <c r="J55" s="70">
        <v>3</v>
      </c>
      <c r="K55" s="102">
        <v>0.03</v>
      </c>
      <c r="L55" s="70"/>
      <c r="M55" s="70"/>
    </row>
    <row r="56" ht="15.75" spans="1:13">
      <c r="A56" t="s">
        <v>51</v>
      </c>
      <c r="B56" s="68">
        <v>43916</v>
      </c>
      <c r="C56" s="70">
        <v>405</v>
      </c>
      <c r="D56" s="70">
        <v>38</v>
      </c>
      <c r="E56" s="70">
        <v>5</v>
      </c>
      <c r="F56" s="70">
        <v>1</v>
      </c>
      <c r="G56" s="70">
        <v>4</v>
      </c>
      <c r="H56" s="70">
        <v>396</v>
      </c>
      <c r="I56" s="70">
        <v>1</v>
      </c>
      <c r="J56" s="70">
        <v>3</v>
      </c>
      <c r="K56" s="102">
        <v>0.04</v>
      </c>
      <c r="L56" s="70"/>
      <c r="M56" s="70"/>
    </row>
    <row r="57" ht="15.75" spans="1:13">
      <c r="A57" t="s">
        <v>51</v>
      </c>
      <c r="B57" s="68">
        <v>43917</v>
      </c>
      <c r="C57" s="70">
        <v>475</v>
      </c>
      <c r="D57" s="70">
        <v>70</v>
      </c>
      <c r="E57" s="70">
        <v>6</v>
      </c>
      <c r="F57" s="70">
        <v>1</v>
      </c>
      <c r="G57" s="70">
        <v>4</v>
      </c>
      <c r="H57" s="70">
        <v>465</v>
      </c>
      <c r="I57" s="70">
        <v>1</v>
      </c>
      <c r="J57" s="70">
        <v>4</v>
      </c>
      <c r="K57" s="102">
        <v>0.05</v>
      </c>
      <c r="L57" s="70"/>
      <c r="M57" s="70"/>
    </row>
    <row r="58" ht="15.75" spans="1:13">
      <c r="A58" t="s">
        <v>51</v>
      </c>
      <c r="B58" s="68">
        <v>43918</v>
      </c>
      <c r="C58" s="70">
        <v>585</v>
      </c>
      <c r="D58" s="70">
        <v>110</v>
      </c>
      <c r="E58" s="70">
        <v>8</v>
      </c>
      <c r="F58" s="70">
        <v>2</v>
      </c>
      <c r="G58" s="70">
        <v>4</v>
      </c>
      <c r="H58" s="70">
        <v>573</v>
      </c>
      <c r="I58" s="70">
        <v>1</v>
      </c>
      <c r="J58" s="70">
        <v>5</v>
      </c>
      <c r="K58" s="102">
        <v>0.06</v>
      </c>
      <c r="L58" s="70"/>
      <c r="M58" s="70"/>
    </row>
    <row r="59" ht="15.75" spans="1:13">
      <c r="A59" t="s">
        <v>51</v>
      </c>
      <c r="B59" s="68">
        <v>43919</v>
      </c>
      <c r="C59" s="70">
        <v>717</v>
      </c>
      <c r="D59" s="70">
        <v>132</v>
      </c>
      <c r="E59" s="70">
        <v>12</v>
      </c>
      <c r="F59" s="70">
        <v>4</v>
      </c>
      <c r="G59" s="70">
        <v>4</v>
      </c>
      <c r="H59" s="70">
        <v>701</v>
      </c>
      <c r="I59" s="70">
        <v>1</v>
      </c>
      <c r="J59" s="70">
        <v>6</v>
      </c>
      <c r="K59" s="102">
        <v>0.09</v>
      </c>
      <c r="L59"/>
      <c r="M59" s="70"/>
    </row>
    <row r="60" ht="15.75" spans="1:13">
      <c r="A60" t="s">
        <v>51</v>
      </c>
      <c r="B60" s="68">
        <v>43920</v>
      </c>
      <c r="C60" s="70">
        <v>848</v>
      </c>
      <c r="D60" s="70">
        <v>131</v>
      </c>
      <c r="E60" s="70">
        <v>16</v>
      </c>
      <c r="F60" s="70">
        <v>4</v>
      </c>
      <c r="G60" s="70">
        <v>4</v>
      </c>
      <c r="H60" s="70">
        <v>828</v>
      </c>
      <c r="I60" s="70">
        <v>1</v>
      </c>
      <c r="J60" s="70">
        <v>7</v>
      </c>
      <c r="K60" s="101">
        <v>0.1</v>
      </c>
      <c r="L60"/>
      <c r="M60" s="70"/>
    </row>
    <row r="61" ht="15.75" spans="1:13">
      <c r="A61" t="s">
        <v>51</v>
      </c>
      <c r="B61" s="68">
        <v>43921</v>
      </c>
      <c r="C61" s="70">
        <v>993</v>
      </c>
      <c r="D61" s="70">
        <v>145</v>
      </c>
      <c r="E61" s="70">
        <v>20</v>
      </c>
      <c r="F61" s="70">
        <v>4</v>
      </c>
      <c r="G61" s="70">
        <v>35</v>
      </c>
      <c r="H61" s="70">
        <v>938</v>
      </c>
      <c r="I61" s="70">
        <v>1</v>
      </c>
      <c r="J61" s="70">
        <v>8</v>
      </c>
      <c r="K61" s="101">
        <v>0.2</v>
      </c>
      <c r="L61"/>
      <c r="M61" s="70"/>
    </row>
    <row r="62" ht="15.75" spans="1:13">
      <c r="A62" t="s">
        <v>51</v>
      </c>
      <c r="B62" s="68">
        <v>43922</v>
      </c>
      <c r="C62" s="70">
        <v>1094</v>
      </c>
      <c r="D62" s="70">
        <v>101</v>
      </c>
      <c r="E62" s="70">
        <v>28</v>
      </c>
      <c r="F62" s="70">
        <v>8</v>
      </c>
      <c r="G62" s="70">
        <v>35</v>
      </c>
      <c r="H62" s="70">
        <v>1031</v>
      </c>
      <c r="I62" s="70">
        <v>1</v>
      </c>
      <c r="J62" s="70">
        <v>8</v>
      </c>
      <c r="K62" s="101">
        <v>0.2</v>
      </c>
      <c r="L62"/>
      <c r="M62" s="70"/>
    </row>
    <row r="63" ht="15.75" spans="1:13">
      <c r="A63" t="s">
        <v>51</v>
      </c>
      <c r="B63" s="68">
        <v>43923</v>
      </c>
      <c r="C63" s="70">
        <v>1215</v>
      </c>
      <c r="D63" s="70">
        <v>121</v>
      </c>
      <c r="E63" s="70">
        <v>29</v>
      </c>
      <c r="F63" s="70">
        <v>1</v>
      </c>
      <c r="G63" s="70">
        <v>35</v>
      </c>
      <c r="H63" s="70">
        <v>1151</v>
      </c>
      <c r="I63" s="70">
        <v>1</v>
      </c>
      <c r="J63" s="70">
        <v>9</v>
      </c>
      <c r="K63" s="101">
        <v>0.2</v>
      </c>
      <c r="L63"/>
      <c r="M63" s="70"/>
    </row>
    <row r="64" ht="15.75" spans="1:13">
      <c r="A64" t="s">
        <v>51</v>
      </c>
      <c r="B64" s="68">
        <v>43924</v>
      </c>
      <c r="C64" s="70">
        <v>1378</v>
      </c>
      <c r="D64" s="70">
        <v>163</v>
      </c>
      <c r="E64" s="70">
        <v>37</v>
      </c>
      <c r="F64" s="70">
        <v>8</v>
      </c>
      <c r="G64" s="70">
        <v>35</v>
      </c>
      <c r="H64" s="70">
        <v>1306</v>
      </c>
      <c r="I64" s="70">
        <v>1</v>
      </c>
      <c r="J64" s="70">
        <v>11</v>
      </c>
      <c r="K64" s="101">
        <v>0.3</v>
      </c>
      <c r="L64"/>
      <c r="M64" s="70"/>
    </row>
    <row r="65" ht="15.75" spans="1:13">
      <c r="A65" t="s">
        <v>51</v>
      </c>
      <c r="B65" s="68">
        <v>43925</v>
      </c>
      <c r="C65" s="70">
        <v>1510</v>
      </c>
      <c r="D65" s="70">
        <v>132</v>
      </c>
      <c r="E65" s="70">
        <v>50</v>
      </c>
      <c r="F65" s="70">
        <v>13</v>
      </c>
      <c r="G65" s="70">
        <v>633</v>
      </c>
      <c r="H65" s="70">
        <v>827</v>
      </c>
      <c r="I65" s="70">
        <v>1</v>
      </c>
      <c r="J65" s="70">
        <v>12</v>
      </c>
      <c r="K65" s="101">
        <v>0.4</v>
      </c>
      <c r="L65"/>
      <c r="M65" s="70"/>
    </row>
    <row r="66" ht="15.75" spans="1:13">
      <c r="A66" t="s">
        <v>51</v>
      </c>
      <c r="B66" s="68">
        <v>43926</v>
      </c>
      <c r="C66" s="70">
        <v>1688</v>
      </c>
      <c r="D66" s="70">
        <v>178</v>
      </c>
      <c r="E66" s="70">
        <v>60</v>
      </c>
      <c r="F66" s="70">
        <v>10</v>
      </c>
      <c r="G66" s="70">
        <v>633</v>
      </c>
      <c r="H66" s="70">
        <v>995</v>
      </c>
      <c r="I66" s="70">
        <v>1</v>
      </c>
      <c r="J66" s="70">
        <v>13</v>
      </c>
      <c r="K66" s="101">
        <v>0.5</v>
      </c>
      <c r="L66" s="70">
        <v>15668</v>
      </c>
      <c r="M66" s="70">
        <v>122</v>
      </c>
    </row>
    <row r="67" ht="15.75" spans="1:13">
      <c r="A67" t="s">
        <v>51</v>
      </c>
      <c r="B67" s="68">
        <v>43927</v>
      </c>
      <c r="C67" s="70">
        <v>1890</v>
      </c>
      <c r="D67" s="70">
        <v>202</v>
      </c>
      <c r="E67" s="70">
        <v>79</v>
      </c>
      <c r="F67" s="70">
        <v>19</v>
      </c>
      <c r="G67" s="70">
        <v>633</v>
      </c>
      <c r="H67" s="70">
        <v>1178</v>
      </c>
      <c r="I67" s="70">
        <v>1</v>
      </c>
      <c r="J67" s="70">
        <v>15</v>
      </c>
      <c r="K67" s="101">
        <v>0.6</v>
      </c>
      <c r="L67" s="70">
        <v>15668</v>
      </c>
      <c r="M67" s="70">
        <v>122</v>
      </c>
    </row>
    <row r="68" ht="15.75" spans="1:13">
      <c r="A68" t="s">
        <v>51</v>
      </c>
      <c r="B68" s="68">
        <v>43928</v>
      </c>
      <c r="C68" s="47">
        <v>2143</v>
      </c>
      <c r="D68" s="47">
        <v>253</v>
      </c>
      <c r="E68" s="47">
        <v>94</v>
      </c>
      <c r="F68" s="47">
        <v>15</v>
      </c>
      <c r="G68" s="47">
        <v>633</v>
      </c>
      <c r="H68" s="47">
        <v>1416</v>
      </c>
      <c r="I68" s="47">
        <v>293</v>
      </c>
      <c r="J68" s="47">
        <v>17</v>
      </c>
      <c r="K68" s="103">
        <v>0.7</v>
      </c>
      <c r="L68" s="47">
        <v>18034</v>
      </c>
      <c r="M68" s="47">
        <v>140</v>
      </c>
    </row>
    <row r="69" ht="15.75" spans="1:13">
      <c r="A69" t="s">
        <v>51</v>
      </c>
      <c r="B69" s="68">
        <v>43929</v>
      </c>
      <c r="C69" s="40">
        <v>2439</v>
      </c>
      <c r="D69" s="40">
        <v>296</v>
      </c>
      <c r="E69" s="40">
        <v>125</v>
      </c>
      <c r="F69" s="40">
        <v>31</v>
      </c>
      <c r="G69" s="40">
        <v>633</v>
      </c>
      <c r="H69" s="40">
        <v>1681</v>
      </c>
      <c r="I69" s="40">
        <v>89</v>
      </c>
      <c r="J69" s="40">
        <v>19</v>
      </c>
      <c r="K69" s="40">
        <v>1</v>
      </c>
      <c r="L69" s="40">
        <v>20475</v>
      </c>
      <c r="M69" s="40">
        <v>159</v>
      </c>
    </row>
    <row r="70" ht="15.75" spans="1:13">
      <c r="A70" t="s">
        <v>51</v>
      </c>
      <c r="B70" s="68">
        <v>43930</v>
      </c>
      <c r="C70" s="40">
        <v>2785</v>
      </c>
      <c r="D70" s="40">
        <v>346</v>
      </c>
      <c r="E70" s="40">
        <v>141</v>
      </c>
      <c r="F70" s="40">
        <v>16</v>
      </c>
      <c r="G70" s="40">
        <v>633</v>
      </c>
      <c r="H70" s="40">
        <v>2011</v>
      </c>
      <c r="I70" s="40">
        <v>89</v>
      </c>
      <c r="J70" s="40">
        <v>22</v>
      </c>
      <c r="K70" s="40">
        <v>1</v>
      </c>
      <c r="L70" s="40">
        <v>25410</v>
      </c>
      <c r="M70" s="40">
        <v>197</v>
      </c>
    </row>
    <row r="71" ht="15.75" spans="1:13">
      <c r="A71" t="s">
        <v>51</v>
      </c>
      <c r="B71" s="68">
        <v>43931</v>
      </c>
      <c r="C71" s="40">
        <v>3181</v>
      </c>
      <c r="D71" s="40">
        <v>396</v>
      </c>
      <c r="E71" s="40">
        <v>174</v>
      </c>
      <c r="F71" s="40">
        <v>33</v>
      </c>
      <c r="G71" s="40">
        <v>633</v>
      </c>
      <c r="H71" s="40">
        <v>2374</v>
      </c>
      <c r="I71" s="40">
        <v>89</v>
      </c>
      <c r="J71" s="40">
        <v>25</v>
      </c>
      <c r="K71" s="40">
        <v>1</v>
      </c>
      <c r="L71" s="40">
        <v>25410</v>
      </c>
      <c r="M71" s="40">
        <v>197</v>
      </c>
    </row>
    <row r="72" ht="15.75" spans="1:13">
      <c r="A72" t="s">
        <v>51</v>
      </c>
      <c r="B72" s="68">
        <v>43932</v>
      </c>
      <c r="C72" s="40">
        <v>3441</v>
      </c>
      <c r="D72" s="40">
        <v>260</v>
      </c>
      <c r="E72" s="40">
        <v>194</v>
      </c>
      <c r="F72" s="40">
        <v>20</v>
      </c>
      <c r="G72" s="40">
        <v>633</v>
      </c>
      <c r="H72" s="40">
        <v>2614</v>
      </c>
      <c r="I72" s="40">
        <v>89</v>
      </c>
      <c r="J72" s="40">
        <v>27</v>
      </c>
      <c r="K72" s="40">
        <v>2</v>
      </c>
      <c r="L72" s="40">
        <v>31492</v>
      </c>
      <c r="M72" s="40">
        <v>244</v>
      </c>
    </row>
    <row r="73" ht="15.75" spans="1:13">
      <c r="A73" t="s">
        <v>51</v>
      </c>
      <c r="B73" s="68">
        <v>43933</v>
      </c>
      <c r="C73" s="40">
        <v>3844</v>
      </c>
      <c r="D73" s="40">
        <v>403</v>
      </c>
      <c r="E73" s="40">
        <v>233</v>
      </c>
      <c r="F73" s="40">
        <v>39</v>
      </c>
      <c r="G73" s="40">
        <v>633</v>
      </c>
      <c r="H73" s="40">
        <v>2978</v>
      </c>
      <c r="I73" s="40">
        <v>89</v>
      </c>
      <c r="J73" s="40">
        <v>30</v>
      </c>
      <c r="K73" s="40">
        <v>2</v>
      </c>
      <c r="L73" s="40">
        <v>31492</v>
      </c>
      <c r="M73" s="40">
        <v>244</v>
      </c>
    </row>
    <row r="74" ht="15.75" spans="1:13">
      <c r="A74" t="s">
        <v>51</v>
      </c>
      <c r="B74" s="68">
        <v>43934</v>
      </c>
      <c r="C74" s="40">
        <v>4219</v>
      </c>
      <c r="D74" s="40">
        <v>375</v>
      </c>
      <c r="E74" s="40">
        <v>273</v>
      </c>
      <c r="F74" s="40">
        <v>40</v>
      </c>
      <c r="G74" s="40">
        <v>1772</v>
      </c>
      <c r="H74" s="40">
        <v>2174</v>
      </c>
      <c r="I74" s="40">
        <v>89</v>
      </c>
      <c r="J74" s="40">
        <v>33</v>
      </c>
      <c r="K74" s="40">
        <v>2</v>
      </c>
      <c r="L74" s="40">
        <v>35479</v>
      </c>
      <c r="M74" s="40">
        <v>275</v>
      </c>
    </row>
    <row r="75" ht="15.75" spans="1:13">
      <c r="A75" t="s">
        <v>51</v>
      </c>
      <c r="B75" s="68">
        <v>43935</v>
      </c>
      <c r="C75" s="40">
        <v>4661</v>
      </c>
      <c r="D75" s="40">
        <v>442</v>
      </c>
      <c r="E75" s="40">
        <v>296</v>
      </c>
      <c r="F75" s="40">
        <v>23</v>
      </c>
      <c r="G75" s="40">
        <v>1843</v>
      </c>
      <c r="H75" s="40">
        <v>2522</v>
      </c>
      <c r="I75" s="40">
        <v>185</v>
      </c>
      <c r="J75" s="40">
        <v>36</v>
      </c>
      <c r="K75" s="40">
        <v>2</v>
      </c>
      <c r="L75" s="40">
        <v>36594</v>
      </c>
      <c r="M75" s="40">
        <v>284</v>
      </c>
    </row>
    <row r="76" ht="15.75" spans="1:13">
      <c r="A76" t="s">
        <v>51</v>
      </c>
      <c r="B76" s="68">
        <v>43936</v>
      </c>
      <c r="C76" s="40">
        <v>5014</v>
      </c>
      <c r="D76" s="40">
        <v>353</v>
      </c>
      <c r="E76" s="40">
        <v>332</v>
      </c>
      <c r="F76" s="40">
        <v>36</v>
      </c>
      <c r="G76" s="40">
        <v>1964</v>
      </c>
      <c r="H76" s="40">
        <v>2718</v>
      </c>
      <c r="I76" s="40">
        <v>207</v>
      </c>
      <c r="J76" s="40">
        <v>39</v>
      </c>
      <c r="K76" s="40">
        <v>3</v>
      </c>
      <c r="L76" s="40">
        <v>37395</v>
      </c>
      <c r="M76" s="40">
        <v>290</v>
      </c>
    </row>
    <row r="77" ht="15.75" spans="1:13">
      <c r="A77" t="s">
        <v>51</v>
      </c>
      <c r="B77" s="68">
        <v>43937</v>
      </c>
      <c r="C77" s="40">
        <v>5399</v>
      </c>
      <c r="D77" s="40">
        <v>385</v>
      </c>
      <c r="E77" s="40">
        <v>406</v>
      </c>
      <c r="F77" s="40">
        <v>74</v>
      </c>
      <c r="G77" s="40">
        <v>2125</v>
      </c>
      <c r="H77" s="40">
        <v>2868</v>
      </c>
      <c r="I77" s="40">
        <v>207</v>
      </c>
      <c r="J77" s="40">
        <v>42</v>
      </c>
      <c r="K77" s="40">
        <v>3</v>
      </c>
      <c r="L77" s="40">
        <v>40091</v>
      </c>
      <c r="M77" s="40">
        <v>311</v>
      </c>
    </row>
    <row r="78" ht="15.75" spans="1:13">
      <c r="A78" t="s">
        <v>51</v>
      </c>
      <c r="B78" s="68">
        <v>43938</v>
      </c>
      <c r="C78" s="40">
        <v>5847</v>
      </c>
      <c r="D78" s="40">
        <v>448</v>
      </c>
      <c r="E78" s="40">
        <v>449</v>
      </c>
      <c r="F78" s="40">
        <v>43</v>
      </c>
      <c r="G78" s="40">
        <v>2125</v>
      </c>
      <c r="H78" s="40">
        <v>3273</v>
      </c>
      <c r="I78" s="40">
        <v>207</v>
      </c>
      <c r="J78" s="40">
        <v>45</v>
      </c>
      <c r="K78" s="40">
        <v>3</v>
      </c>
      <c r="L78" s="40">
        <v>40091</v>
      </c>
      <c r="M78" s="40">
        <v>311</v>
      </c>
    </row>
    <row r="79" ht="15.75" spans="1:13">
      <c r="A79" t="s">
        <v>51</v>
      </c>
      <c r="B79" s="68">
        <v>43939</v>
      </c>
      <c r="C79" s="40">
        <v>6297</v>
      </c>
      <c r="D79" s="40">
        <v>450</v>
      </c>
      <c r="E79" s="40">
        <v>486</v>
      </c>
      <c r="F79" s="40">
        <v>37</v>
      </c>
      <c r="G79" s="40">
        <v>2125</v>
      </c>
      <c r="H79" s="40">
        <v>3686</v>
      </c>
      <c r="I79" s="40">
        <v>207</v>
      </c>
      <c r="J79" s="40">
        <v>49</v>
      </c>
      <c r="K79" s="40">
        <v>4</v>
      </c>
      <c r="L79" s="40">
        <v>40091</v>
      </c>
      <c r="M79" s="40">
        <v>311</v>
      </c>
    </row>
    <row r="80" ht="15.75" spans="1:13">
      <c r="A80" t="s">
        <v>51</v>
      </c>
      <c r="B80" s="68">
        <v>43940</v>
      </c>
      <c r="C80" s="40">
        <v>6875</v>
      </c>
      <c r="D80" s="40">
        <v>578</v>
      </c>
      <c r="E80" s="40">
        <v>546</v>
      </c>
      <c r="F80" s="40">
        <v>60</v>
      </c>
      <c r="G80" s="40">
        <v>2125</v>
      </c>
      <c r="H80" s="40">
        <v>4204</v>
      </c>
      <c r="I80" s="40">
        <v>207</v>
      </c>
      <c r="J80" s="40">
        <v>53</v>
      </c>
      <c r="K80" s="40">
        <v>4</v>
      </c>
      <c r="L80" s="40">
        <v>48365</v>
      </c>
      <c r="M80" s="40">
        <v>375</v>
      </c>
    </row>
    <row r="81" ht="15.75" spans="1:13">
      <c r="A81" t="s">
        <v>51</v>
      </c>
      <c r="B81" s="68">
        <v>43941</v>
      </c>
      <c r="C81" s="40">
        <v>7497</v>
      </c>
      <c r="D81" s="40">
        <v>622</v>
      </c>
      <c r="E81" s="40">
        <v>650</v>
      </c>
      <c r="F81" s="40">
        <v>104</v>
      </c>
      <c r="G81" s="40">
        <v>2627</v>
      </c>
      <c r="H81" s="40">
        <v>4220</v>
      </c>
      <c r="I81" s="40">
        <v>207</v>
      </c>
      <c r="J81" s="40">
        <v>58</v>
      </c>
      <c r="K81" s="40">
        <v>5</v>
      </c>
      <c r="L81" s="40">
        <v>49167</v>
      </c>
      <c r="M81" s="40">
        <v>381</v>
      </c>
    </row>
    <row r="82" ht="15.75" spans="1:13">
      <c r="A82" t="s">
        <v>51</v>
      </c>
      <c r="B82" s="68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75" spans="1:13">
      <c r="A83" t="s">
        <v>51</v>
      </c>
      <c r="B83" s="68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75" spans="1:13">
      <c r="A84" t="s">
        <v>51</v>
      </c>
      <c r="B84" s="68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75" spans="1:13">
      <c r="A85" t="s">
        <v>51</v>
      </c>
      <c r="B85" s="68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75" spans="1:13">
      <c r="A86" t="s">
        <v>51</v>
      </c>
      <c r="B86" s="68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75" spans="1:13">
      <c r="A87" t="s">
        <v>51</v>
      </c>
      <c r="B87" s="68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75" spans="1:13">
      <c r="A88" t="s">
        <v>51</v>
      </c>
      <c r="B88" s="68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51</v>
      </c>
      <c r="B89" s="68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51</v>
      </c>
      <c r="B90" s="68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51</v>
      </c>
      <c r="B91" s="68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25" spans="1:13">
      <c r="A92" t="s">
        <v>51</v>
      </c>
      <c r="B92" s="68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75" spans="1:13">
      <c r="A93" t="s">
        <v>51</v>
      </c>
      <c r="B93" s="68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75" spans="1:13">
      <c r="A94" t="s">
        <v>51</v>
      </c>
      <c r="B94" s="68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75" spans="1:13">
      <c r="A95" t="s">
        <v>51</v>
      </c>
      <c r="B95" s="68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75" spans="1:13">
      <c r="A96" t="s">
        <v>51</v>
      </c>
      <c r="B96" s="68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75" spans="1:13">
      <c r="A97" t="s">
        <v>51</v>
      </c>
      <c r="B97" s="68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75" spans="1:13">
      <c r="A98" t="s">
        <v>51</v>
      </c>
      <c r="B98" s="68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75" spans="1:13">
      <c r="A99" t="s">
        <v>51</v>
      </c>
      <c r="B99" s="68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75" spans="1:13">
      <c r="A100" t="s">
        <v>51</v>
      </c>
      <c r="B100" s="68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75" spans="1:13">
      <c r="A101" t="s">
        <v>51</v>
      </c>
      <c r="B101" s="68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75" spans="1:13">
      <c r="A102" t="s">
        <v>51</v>
      </c>
      <c r="B102" s="68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75" spans="1:13">
      <c r="A103" t="s">
        <v>51</v>
      </c>
      <c r="B103" s="68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75" spans="1:13">
      <c r="A104" t="s">
        <v>51</v>
      </c>
      <c r="B104" s="68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75" spans="1:13">
      <c r="A105" t="s">
        <v>51</v>
      </c>
      <c r="B105" s="68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75" spans="1:13">
      <c r="A106" t="s">
        <v>51</v>
      </c>
      <c r="B106" s="68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75" spans="1:13">
      <c r="A107" t="s">
        <v>51</v>
      </c>
      <c r="B107" s="68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75" spans="1:13">
      <c r="A108" t="s">
        <v>51</v>
      </c>
      <c r="B108" s="68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75" spans="1:13">
      <c r="A109" t="s">
        <v>51</v>
      </c>
      <c r="B109" s="68">
        <v>43969</v>
      </c>
      <c r="C109" s="36">
        <f>Sheet1!ALG110</f>
        <v>47144</v>
      </c>
      <c r="D109" s="36">
        <f>Sheet1!ALH110</f>
        <v>2112</v>
      </c>
      <c r="E109" s="36">
        <f>Sheet1!ALI110</f>
        <v>5045</v>
      </c>
      <c r="F109" s="36">
        <f>Sheet1!ALJ110</f>
        <v>278</v>
      </c>
      <c r="G109" s="36">
        <f>Sheet1!ALK110</f>
        <v>31848</v>
      </c>
      <c r="H109" s="36">
        <f>Sheet1!ALL110</f>
        <v>10251</v>
      </c>
      <c r="I109" s="36">
        <f>Sheet1!ALM110</f>
        <v>378</v>
      </c>
      <c r="J109" s="36">
        <f>Sheet1!ALN110</f>
        <v>366</v>
      </c>
      <c r="K109" s="36">
        <f>Sheet1!ALO110</f>
        <v>39</v>
      </c>
      <c r="L109" s="36">
        <f>Sheet1!ALP110</f>
        <v>163691</v>
      </c>
      <c r="M109" s="36">
        <f>Sheet1!ALQ110</f>
        <v>1271</v>
      </c>
    </row>
    <row r="110" ht="15.75" spans="1:13">
      <c r="A110" t="s">
        <v>51</v>
      </c>
      <c r="B110" s="68">
        <v>43970</v>
      </c>
      <c r="C110" s="36">
        <f>Sheet1!ALG111</f>
        <v>49219</v>
      </c>
      <c r="D110" s="36">
        <f>Sheet1!ALH111</f>
        <v>2075</v>
      </c>
      <c r="E110" s="36">
        <f>Sheet1!ALI111</f>
        <v>5177</v>
      </c>
      <c r="F110" s="36">
        <f>Sheet1!ALJ111</f>
        <v>132</v>
      </c>
      <c r="G110" s="36">
        <f>Sheet1!ALK111</f>
        <v>33329</v>
      </c>
      <c r="H110" s="36">
        <f>Sheet1!ALL111</f>
        <v>10713</v>
      </c>
      <c r="I110" s="36">
        <f>Sheet1!ALM111</f>
        <v>378</v>
      </c>
      <c r="J110" s="36">
        <f>Sheet1!ALN111</f>
        <v>382</v>
      </c>
      <c r="K110" s="36">
        <f>Sheet1!ALO111</f>
        <v>40</v>
      </c>
      <c r="L110" s="36">
        <f>Sheet1!ALP111</f>
        <v>172294</v>
      </c>
      <c r="M110" s="36">
        <f>Sheet1!ALQ111</f>
        <v>1338</v>
      </c>
    </row>
    <row r="111" ht="15.75" spans="1:13">
      <c r="A111" t="s">
        <v>51</v>
      </c>
      <c r="B111" s="68">
        <v>43971</v>
      </c>
      <c r="C111" s="36">
        <f>Sheet1!ALG112</f>
        <v>51633</v>
      </c>
      <c r="D111" s="36">
        <f>Sheet1!ALH112</f>
        <v>2414</v>
      </c>
      <c r="E111" s="36">
        <f>Sheet1!ALI112</f>
        <v>5332</v>
      </c>
      <c r="F111" s="36">
        <f>Sheet1!ALJ112</f>
        <v>155</v>
      </c>
      <c r="G111" s="36">
        <f>Sheet1!ALK112</f>
        <v>35388</v>
      </c>
      <c r="H111" s="36">
        <f>Sheet1!ALL112</f>
        <v>10913</v>
      </c>
      <c r="I111" s="36">
        <f>Sheet1!ALM112</f>
        <v>378</v>
      </c>
      <c r="J111" s="36">
        <f>Sheet1!ALN112</f>
        <v>401</v>
      </c>
      <c r="K111" s="36">
        <f>Sheet1!ALO112</f>
        <v>41</v>
      </c>
      <c r="L111" s="36">
        <f>Sheet1!ALP112</f>
        <v>177133</v>
      </c>
      <c r="M111" s="36">
        <f>Sheet1!ALQ112</f>
        <v>1376</v>
      </c>
    </row>
    <row r="112" ht="15.75" spans="1:13">
      <c r="A112" t="s">
        <v>51</v>
      </c>
      <c r="B112" s="68">
        <v>43972</v>
      </c>
      <c r="C112" s="36">
        <f>Sheet1!ALG113</f>
        <v>54346</v>
      </c>
      <c r="D112" s="36">
        <f>Sheet1!ALH113</f>
        <v>2713</v>
      </c>
      <c r="E112" s="36">
        <f>Sheet1!ALI113</f>
        <v>5666</v>
      </c>
      <c r="F112" s="36">
        <f>Sheet1!ALJ113</f>
        <v>334</v>
      </c>
      <c r="G112" s="36">
        <f>Sheet1!ALK113</f>
        <v>37325</v>
      </c>
      <c r="H112" s="36">
        <f>Sheet1!ALL113</f>
        <v>11355</v>
      </c>
      <c r="I112" s="36">
        <f>Sheet1!ALM113</f>
        <v>378</v>
      </c>
      <c r="J112" s="36">
        <f>Sheet1!ALN113</f>
        <v>422</v>
      </c>
      <c r="K112" s="36">
        <f>Sheet1!ALO113</f>
        <v>44</v>
      </c>
      <c r="L112" s="36">
        <f>Sheet1!ALP113</f>
        <v>185755</v>
      </c>
      <c r="M112" s="36">
        <f>Sheet1!ALQ113</f>
        <v>1442</v>
      </c>
    </row>
    <row r="113" ht="15.75" spans="1:13">
      <c r="A113" t="s">
        <v>51</v>
      </c>
      <c r="B113" s="68">
        <v>43973</v>
      </c>
      <c r="C113" s="36">
        <f>Sheet1!ALG114</f>
        <v>56594</v>
      </c>
      <c r="D113" s="36">
        <f>Sheet1!ALH114</f>
        <v>2248</v>
      </c>
      <c r="E113" s="36">
        <f>Sheet1!ALI114</f>
        <v>6090</v>
      </c>
      <c r="F113" s="36">
        <f>Sheet1!ALJ114</f>
        <v>424</v>
      </c>
      <c r="G113" s="36">
        <f>Sheet1!ALK114</f>
        <v>38876</v>
      </c>
      <c r="H113" s="36">
        <f>Sheet1!ALL114</f>
        <v>11628</v>
      </c>
      <c r="I113" s="36">
        <f>Sheet1!ALM114</f>
        <v>378</v>
      </c>
      <c r="J113" s="36">
        <f>Sheet1!ALN114</f>
        <v>439</v>
      </c>
      <c r="K113" s="36">
        <f>Sheet1!ALO114</f>
        <v>47</v>
      </c>
      <c r="L113" s="36">
        <f>Sheet1!ALP114</f>
        <v>185755</v>
      </c>
      <c r="M113" s="36">
        <f>Sheet1!ALQ114</f>
        <v>1442</v>
      </c>
    </row>
    <row r="114" ht="15.75" spans="1:13">
      <c r="A114" t="s">
        <v>51</v>
      </c>
      <c r="B114" s="68">
        <v>43974</v>
      </c>
      <c r="C114" s="36">
        <f>Sheet1!ALG115</f>
        <v>59567</v>
      </c>
      <c r="D114" s="36">
        <f>Sheet1!ALH115</f>
        <v>2973</v>
      </c>
      <c r="E114" s="36">
        <f>Sheet1!ALI115</f>
        <v>6510</v>
      </c>
      <c r="F114" s="36">
        <f>Sheet1!ALJ115</f>
        <v>420</v>
      </c>
      <c r="G114" s="36">
        <f>Sheet1!ALK115</f>
        <v>40657</v>
      </c>
      <c r="H114" s="36">
        <f>Sheet1!ALL115</f>
        <v>12400</v>
      </c>
      <c r="I114" s="36">
        <f>Sheet1!ALM115</f>
        <v>378</v>
      </c>
      <c r="J114" s="36">
        <f>Sheet1!ALN115</f>
        <v>463</v>
      </c>
      <c r="K114" s="36">
        <f>Sheet1!ALO115</f>
        <v>51</v>
      </c>
      <c r="L114" s="36">
        <f>Sheet1!ALP115</f>
        <v>201838</v>
      </c>
      <c r="M114" s="36">
        <f>Sheet1!ALQ115</f>
        <v>1567</v>
      </c>
    </row>
    <row r="115" ht="15.75" spans="1:13">
      <c r="A115" t="s">
        <v>51</v>
      </c>
      <c r="B115" s="68">
        <v>43975</v>
      </c>
      <c r="C115" s="36">
        <f>Sheet1!ALG116</f>
        <v>62527</v>
      </c>
      <c r="D115" s="36">
        <f>Sheet1!ALH116</f>
        <v>2960</v>
      </c>
      <c r="E115" s="36">
        <f>Sheet1!ALI116</f>
        <v>6989</v>
      </c>
      <c r="F115" s="36">
        <f>Sheet1!ALJ116</f>
        <v>479</v>
      </c>
      <c r="G115" s="36">
        <f>Sheet1!ALK116</f>
        <v>42725</v>
      </c>
      <c r="H115" s="36">
        <f>Sheet1!ALL116</f>
        <v>12813</v>
      </c>
      <c r="I115" s="36">
        <f>Sheet1!ALM116</f>
        <v>378</v>
      </c>
      <c r="J115" s="36">
        <f>Sheet1!ALN116</f>
        <v>486</v>
      </c>
      <c r="K115" s="36">
        <f>Sheet1!ALO116</f>
        <v>54</v>
      </c>
      <c r="L115" s="36">
        <f>Sheet1!ALP116</f>
        <v>201838</v>
      </c>
      <c r="M115" s="36">
        <f>Sheet1!ALQ116</f>
        <v>1567</v>
      </c>
    </row>
    <row r="116" ht="15.75" spans="1:13">
      <c r="A116" t="s">
        <v>51</v>
      </c>
      <c r="B116" s="68">
        <v>43976</v>
      </c>
      <c r="C116" s="36">
        <f>Sheet1!ALG117</f>
        <v>65856</v>
      </c>
      <c r="D116" s="36">
        <f>Sheet1!ALH117</f>
        <v>3329</v>
      </c>
      <c r="E116" s="36">
        <f>Sheet1!ALI117</f>
        <v>7179</v>
      </c>
      <c r="F116" s="36">
        <f>Sheet1!ALJ117</f>
        <v>190</v>
      </c>
      <c r="G116" s="36">
        <f>Sheet1!ALK117</f>
        <v>44919</v>
      </c>
      <c r="H116" s="36">
        <f>Sheet1!ALL117</f>
        <v>13758</v>
      </c>
      <c r="I116" s="36">
        <f>Sheet1!ALM117</f>
        <v>378</v>
      </c>
      <c r="J116" s="36">
        <f>Sheet1!ALN117</f>
        <v>511</v>
      </c>
      <c r="K116" s="36">
        <f>Sheet1!ALO117</f>
        <v>56</v>
      </c>
      <c r="L116" s="36">
        <f>Sheet1!ALP117</f>
        <v>215656</v>
      </c>
      <c r="M116" s="36">
        <f>Sheet1!ALQ117</f>
        <v>1674</v>
      </c>
    </row>
    <row r="117" ht="15.75" spans="1:13">
      <c r="A117" t="s">
        <v>51</v>
      </c>
      <c r="B117" s="68">
        <v>43977</v>
      </c>
      <c r="C117" s="36">
        <f>Sheet1!ALG118</f>
        <v>68620</v>
      </c>
      <c r="D117" s="36">
        <f>Sheet1!ALH118</f>
        <v>2764</v>
      </c>
      <c r="E117" s="36">
        <f>Sheet1!ALI118</f>
        <v>7394</v>
      </c>
      <c r="F117" s="36">
        <f>Sheet1!ALJ118</f>
        <v>215</v>
      </c>
      <c r="G117" s="36">
        <f>Sheet1!ALK118</f>
        <v>47424</v>
      </c>
      <c r="H117" s="36">
        <f>Sheet1!ALL118</f>
        <v>13802</v>
      </c>
      <c r="I117" s="36">
        <f>Sheet1!ALM118</f>
        <v>378</v>
      </c>
      <c r="J117" s="36">
        <f>Sheet1!ALN118</f>
        <v>533</v>
      </c>
      <c r="K117" s="36">
        <f>Sheet1!ALO118</f>
        <v>57</v>
      </c>
      <c r="L117" s="36">
        <f>Sheet1!ALP118</f>
        <v>219164</v>
      </c>
      <c r="M117" s="36">
        <f>Sheet1!ALQ118</f>
        <v>1702</v>
      </c>
    </row>
    <row r="118" ht="15.75" spans="1:13">
      <c r="A118" t="s">
        <v>51</v>
      </c>
      <c r="B118" s="68">
        <v>43978</v>
      </c>
      <c r="C118" s="36">
        <f>Sheet1!ALG119</f>
        <v>71105</v>
      </c>
      <c r="D118" s="36">
        <f>Sheet1!ALH119</f>
        <v>2485</v>
      </c>
      <c r="E118" s="36">
        <f>Sheet1!ALI119</f>
        <v>7633</v>
      </c>
      <c r="F118" s="36">
        <f>Sheet1!ALJ119</f>
        <v>239</v>
      </c>
      <c r="G118" s="36">
        <f>Sheet1!ALK119</f>
        <v>49890</v>
      </c>
      <c r="H118" s="36">
        <f>Sheet1!ALL119</f>
        <v>13582</v>
      </c>
      <c r="I118" s="36">
        <f>Sheet1!ALM119</f>
        <v>378</v>
      </c>
      <c r="J118" s="36">
        <f>Sheet1!ALN119</f>
        <v>552</v>
      </c>
      <c r="K118" s="36">
        <f>Sheet1!ALO119</f>
        <v>59</v>
      </c>
      <c r="L118" s="36">
        <f>Sheet1!ALP119</f>
        <v>225650</v>
      </c>
      <c r="M118" s="36">
        <f>Sheet1!ALQ119</f>
        <v>1752</v>
      </c>
    </row>
    <row r="119" ht="15.75" spans="1:13">
      <c r="A119" t="s">
        <v>51</v>
      </c>
      <c r="B119" s="68">
        <v>43979</v>
      </c>
      <c r="C119" s="36">
        <f>Sheet1!ALG120</f>
        <v>74560</v>
      </c>
      <c r="D119" s="36">
        <f>Sheet1!ALH120</f>
        <v>3455</v>
      </c>
      <c r="E119" s="36">
        <f>Sheet1!ALI120</f>
        <v>8134</v>
      </c>
      <c r="F119" s="36">
        <f>Sheet1!ALJ120</f>
        <v>501</v>
      </c>
      <c r="G119" s="36">
        <f>Sheet1!ALK120</f>
        <v>52219</v>
      </c>
      <c r="H119" s="36">
        <f>Sheet1!ALL120</f>
        <v>14207</v>
      </c>
      <c r="I119" s="36">
        <f>Sheet1!ALM120</f>
        <v>378</v>
      </c>
      <c r="J119" s="36">
        <f>Sheet1!ALN120</f>
        <v>579</v>
      </c>
      <c r="K119" s="36">
        <f>Sheet1!ALO120</f>
        <v>63</v>
      </c>
      <c r="L119" s="36">
        <f>Sheet1!ALP120</f>
        <v>235129</v>
      </c>
      <c r="M119" s="36">
        <f>Sheet1!ALQ120</f>
        <v>1826</v>
      </c>
    </row>
    <row r="120" ht="15.75" spans="1:13">
      <c r="A120" t="s">
        <v>51</v>
      </c>
      <c r="B120" s="68">
        <v>43980</v>
      </c>
      <c r="C120" s="36">
        <f>Sheet1!ALG121</f>
        <v>78023</v>
      </c>
      <c r="D120" s="36">
        <f>Sheet1!ALH121</f>
        <v>3463</v>
      </c>
      <c r="E120" s="36">
        <f>Sheet1!ALI121</f>
        <v>8597</v>
      </c>
      <c r="F120" s="36">
        <f>Sheet1!ALJ121</f>
        <v>463</v>
      </c>
      <c r="G120" s="36">
        <f>Sheet1!ALK121</f>
        <v>54383</v>
      </c>
      <c r="H120" s="36">
        <f>Sheet1!ALL121</f>
        <v>15043</v>
      </c>
      <c r="I120" s="36">
        <f>Sheet1!ALM121</f>
        <v>378</v>
      </c>
      <c r="J120" s="36">
        <f>Sheet1!ALN121</f>
        <v>606</v>
      </c>
      <c r="K120" s="36">
        <f>Sheet1!ALO121</f>
        <v>67</v>
      </c>
      <c r="L120" s="36">
        <f>Sheet1!ALP121</f>
        <v>244858</v>
      </c>
      <c r="M120" s="36">
        <f>Sheet1!ALQ121</f>
        <v>1901</v>
      </c>
    </row>
    <row r="121" ht="15.75" spans="1:13">
      <c r="A121" t="s">
        <v>51</v>
      </c>
      <c r="B121" s="68">
        <v>43981</v>
      </c>
      <c r="C121" s="36">
        <f>Sheet1!ALG122</f>
        <v>81400</v>
      </c>
      <c r="D121" s="36">
        <f>Sheet1!ALH122</f>
        <v>3377</v>
      </c>
      <c r="E121" s="36">
        <f>Sheet1!ALI122</f>
        <v>9044</v>
      </c>
      <c r="F121" s="36">
        <f>Sheet1!ALJ122</f>
        <v>447</v>
      </c>
      <c r="G121" s="36">
        <f>Sheet1!ALK122</f>
        <v>56638</v>
      </c>
      <c r="H121" s="36">
        <f>Sheet1!ALL122</f>
        <v>15718</v>
      </c>
      <c r="I121" s="36">
        <f>Sheet1!ALM122</f>
        <v>378</v>
      </c>
      <c r="J121" s="36">
        <f>Sheet1!ALN122</f>
        <v>632</v>
      </c>
      <c r="K121" s="36">
        <f>Sheet1!ALO122</f>
        <v>70</v>
      </c>
      <c r="L121" s="36">
        <f>Sheet1!ALP122</f>
        <v>244858</v>
      </c>
      <c r="M121" s="36">
        <f>Sheet1!ALQ122</f>
        <v>1901</v>
      </c>
    </row>
    <row r="122" ht="15.75" spans="1:13">
      <c r="A122" t="s">
        <v>51</v>
      </c>
      <c r="B122" s="68">
        <v>43982</v>
      </c>
      <c r="C122" s="36">
        <f>Sheet1!ALG123</f>
        <v>84627</v>
      </c>
      <c r="D122" s="36">
        <f>Sheet1!ALH123</f>
        <v>3227</v>
      </c>
      <c r="E122" s="36">
        <f>Sheet1!ALI123</f>
        <v>9415</v>
      </c>
      <c r="F122" s="36">
        <f>Sheet1!ALJ123</f>
        <v>371</v>
      </c>
      <c r="G122" s="36">
        <f>Sheet1!ALK123</f>
        <v>59610</v>
      </c>
      <c r="H122" s="36">
        <f>Sheet1!ALL123</f>
        <v>15602</v>
      </c>
      <c r="I122" s="36">
        <f>Sheet1!ALM123</f>
        <v>378</v>
      </c>
      <c r="J122" s="36">
        <f>Sheet1!ALN123</f>
        <v>657</v>
      </c>
      <c r="K122" s="36">
        <f>Sheet1!ALO123</f>
        <v>73</v>
      </c>
      <c r="L122" s="36">
        <f>Sheet1!ALP123</f>
        <v>244858</v>
      </c>
      <c r="M122" s="36">
        <f>Sheet1!ALQ123</f>
        <v>1901</v>
      </c>
    </row>
    <row r="123" ht="15.75" spans="1:13">
      <c r="A123" t="s">
        <v>51</v>
      </c>
      <c r="B123" s="68">
        <v>43983</v>
      </c>
      <c r="C123" s="36">
        <f>Sheet1!ALG124</f>
        <v>87512</v>
      </c>
      <c r="D123" s="36">
        <f>Sheet1!ALH124</f>
        <v>2885</v>
      </c>
      <c r="E123" s="36">
        <f>Sheet1!ALI124</f>
        <v>9779</v>
      </c>
      <c r="F123" s="36">
        <f>Sheet1!ALJ124</f>
        <v>364</v>
      </c>
      <c r="G123" s="36">
        <f>Sheet1!ALK124</f>
        <v>61871</v>
      </c>
      <c r="H123" s="36">
        <f>Sheet1!ALL124</f>
        <v>15862</v>
      </c>
      <c r="I123" s="36">
        <f>Sheet1!ALM124</f>
        <v>378</v>
      </c>
      <c r="J123" s="36">
        <f>Sheet1!ALN124</f>
        <v>679</v>
      </c>
      <c r="K123" s="36">
        <f>Sheet1!ALO124</f>
        <v>76</v>
      </c>
      <c r="L123" s="36">
        <f>Sheet1!ALP124</f>
        <v>270992</v>
      </c>
      <c r="M123" s="36">
        <f>Sheet1!ALQ124</f>
        <v>2104</v>
      </c>
    </row>
    <row r="124" ht="15.75" spans="1:13">
      <c r="A124" t="s">
        <v>51</v>
      </c>
      <c r="B124" s="68">
        <v>43984</v>
      </c>
      <c r="C124" s="36">
        <f>Sheet1!ALG125</f>
        <v>90664</v>
      </c>
      <c r="D124" s="36">
        <f>Sheet1!ALH125</f>
        <v>3152</v>
      </c>
      <c r="E124" s="36">
        <f>Sheet1!ALI125</f>
        <v>9930</v>
      </c>
      <c r="F124" s="36">
        <f>Sheet1!ALJ125</f>
        <v>151</v>
      </c>
      <c r="G124" s="36">
        <f>Sheet1!ALK125</f>
        <v>64326</v>
      </c>
      <c r="H124" s="36">
        <f>Sheet1!ALL125</f>
        <v>16408</v>
      </c>
      <c r="I124" s="36">
        <f>Sheet1!ALM125</f>
        <v>378</v>
      </c>
      <c r="J124" s="36">
        <f>Sheet1!ALN125</f>
        <v>704</v>
      </c>
      <c r="K124" s="36">
        <f>Sheet1!ALO125</f>
        <v>77</v>
      </c>
      <c r="L124" s="36">
        <f>Sheet1!ALP125</f>
        <v>270992</v>
      </c>
      <c r="M124" s="36">
        <f>Sheet1!ALQ125</f>
        <v>2104</v>
      </c>
    </row>
    <row r="125" ht="15.75" spans="1:13">
      <c r="A125" t="s">
        <v>51</v>
      </c>
      <c r="B125" s="68">
        <v>43985</v>
      </c>
      <c r="C125" s="36">
        <f>Sheet1!ALG126</f>
        <v>93435</v>
      </c>
      <c r="D125" s="36">
        <f>Sheet1!ALH126</f>
        <v>2771</v>
      </c>
      <c r="E125" s="36">
        <f>Sheet1!ALI126</f>
        <v>10167</v>
      </c>
      <c r="F125" s="36">
        <f>Sheet1!ALJ126</f>
        <v>237</v>
      </c>
      <c r="G125" s="36">
        <f>Sheet1!ALK126</f>
        <v>67491</v>
      </c>
      <c r="H125" s="36">
        <f>Sheet1!ALL126</f>
        <v>15777</v>
      </c>
      <c r="I125" s="36">
        <f>Sheet1!ALM126</f>
        <v>378</v>
      </c>
      <c r="J125" s="36">
        <f>Sheet1!ALN126</f>
        <v>725</v>
      </c>
      <c r="K125" s="36">
        <f>Sheet1!ALO126</f>
        <v>79</v>
      </c>
      <c r="L125" s="36">
        <f>Sheet1!ALP126</f>
        <v>282089</v>
      </c>
      <c r="M125" s="36">
        <f>Sheet1!ALQ126</f>
        <v>2190</v>
      </c>
    </row>
    <row r="126" ht="15.75" spans="1:13">
      <c r="A126" t="s">
        <v>51</v>
      </c>
      <c r="B126" s="68">
        <v>43986</v>
      </c>
      <c r="C126" s="36">
        <f>Sheet1!ALG127</f>
        <v>97326</v>
      </c>
      <c r="D126" s="36">
        <f>Sheet1!ALH127</f>
        <v>3891</v>
      </c>
      <c r="E126" s="36">
        <f>Sheet1!ALI127</f>
        <v>10637</v>
      </c>
      <c r="F126" s="36">
        <f>Sheet1!ALJ127</f>
        <v>470</v>
      </c>
      <c r="G126" s="36">
        <f>Sheet1!ALK127</f>
        <v>70308</v>
      </c>
      <c r="H126" s="36">
        <f>Sheet1!ALL127</f>
        <v>16381</v>
      </c>
      <c r="I126" s="36">
        <f>Sheet1!ALM127</f>
        <v>378</v>
      </c>
      <c r="J126" s="36">
        <f>Sheet1!ALN127</f>
        <v>755</v>
      </c>
      <c r="K126" s="36">
        <f>Sheet1!ALO127</f>
        <v>83</v>
      </c>
      <c r="L126" s="36">
        <f>Sheet1!ALP127</f>
        <v>293078</v>
      </c>
      <c r="M126" s="36">
        <f>Sheet1!ALQ127</f>
        <v>2275</v>
      </c>
    </row>
    <row r="127" ht="15.75" spans="1:13">
      <c r="A127" t="s">
        <v>51</v>
      </c>
      <c r="B127" s="68">
        <v>43987</v>
      </c>
      <c r="C127" s="36">
        <f>Sheet1!ALG128</f>
        <v>101238</v>
      </c>
      <c r="D127" s="36">
        <f>Sheet1!ALH128</f>
        <v>3912</v>
      </c>
      <c r="E127" s="36">
        <f>Sheet1!ALI128</f>
        <v>11729</v>
      </c>
      <c r="F127" s="36">
        <f>Sheet1!ALJ128</f>
        <v>1092</v>
      </c>
      <c r="G127" s="36">
        <f>Sheet1!ALK128</f>
        <v>73271</v>
      </c>
      <c r="H127" s="36">
        <f>Sheet1!ALL128</f>
        <v>16238</v>
      </c>
      <c r="I127" s="36">
        <f>Sheet1!ALM128</f>
        <v>378</v>
      </c>
      <c r="J127" s="36">
        <f>Sheet1!ALN128</f>
        <v>786</v>
      </c>
      <c r="K127" s="36">
        <f>Sheet1!ALO128</f>
        <v>91</v>
      </c>
      <c r="L127" s="36">
        <f>Sheet1!ALP128</f>
        <v>303461</v>
      </c>
      <c r="M127" s="36">
        <f>Sheet1!ALQ128</f>
        <v>2356</v>
      </c>
    </row>
    <row r="128" ht="15.75" spans="1:13">
      <c r="A128" t="s">
        <v>51</v>
      </c>
      <c r="B128" s="68">
        <v>43988</v>
      </c>
      <c r="C128" s="36">
        <f>Sheet1!ALG129</f>
        <v>105680</v>
      </c>
      <c r="D128" s="36">
        <f>Sheet1!ALH129</f>
        <v>4442</v>
      </c>
      <c r="E128" s="36">
        <f>Sheet1!ALI129</f>
        <v>12545</v>
      </c>
      <c r="F128" s="36">
        <f>Sheet1!ALJ129</f>
        <v>816</v>
      </c>
      <c r="G128" s="36">
        <f>Sheet1!ALK129</f>
        <v>75448</v>
      </c>
      <c r="H128" s="36">
        <f>Sheet1!ALL129</f>
        <v>17687</v>
      </c>
      <c r="I128" s="36">
        <f>Sheet1!ALM129</f>
        <v>378</v>
      </c>
      <c r="J128" s="36">
        <f>Sheet1!ALN129</f>
        <v>820</v>
      </c>
      <c r="K128" s="36">
        <f>Sheet1!ALO129</f>
        <v>97</v>
      </c>
      <c r="L128" s="36">
        <f>Sheet1!ALP129</f>
        <v>314063</v>
      </c>
      <c r="M128" s="36">
        <f>Sheet1!ALQ129</f>
        <v>2438</v>
      </c>
    </row>
    <row r="129" ht="15.75" spans="1:13">
      <c r="A129" t="s">
        <v>51</v>
      </c>
      <c r="B129" s="68">
        <v>43989</v>
      </c>
      <c r="C129" s="36">
        <f>Sheet1!ALG130</f>
        <v>110026</v>
      </c>
      <c r="D129" s="36">
        <f>Sheet1!ALH130</f>
        <v>4346</v>
      </c>
      <c r="E129" s="36">
        <f>Sheet1!ALI130</f>
        <v>13170</v>
      </c>
      <c r="F129" s="36">
        <f>Sheet1!ALJ130</f>
        <v>625</v>
      </c>
      <c r="G129" s="36">
        <f>Sheet1!ALK130</f>
        <v>78590</v>
      </c>
      <c r="H129" s="36">
        <f>Sheet1!ALL130</f>
        <v>18266</v>
      </c>
      <c r="I129" s="36">
        <f>Sheet1!ALM130</f>
        <v>378</v>
      </c>
      <c r="J129" s="36">
        <f>Sheet1!ALN130</f>
        <v>854</v>
      </c>
      <c r="K129" s="36">
        <f>Sheet1!ALO130</f>
        <v>102</v>
      </c>
      <c r="L129" s="36">
        <f>Sheet1!ALP130</f>
        <v>324897</v>
      </c>
      <c r="M129" s="36">
        <f>Sheet1!ALQ130</f>
        <v>2522</v>
      </c>
    </row>
    <row r="130" ht="15.75" spans="1:13">
      <c r="A130" t="s">
        <v>51</v>
      </c>
      <c r="B130" s="68">
        <v>43990</v>
      </c>
      <c r="C130" s="36">
        <f>Sheet1!ALG131</f>
        <v>113619</v>
      </c>
      <c r="D130" s="36">
        <f>Sheet1!ALH131</f>
        <v>3593</v>
      </c>
      <c r="E130" s="36">
        <f>Sheet1!ALI131</f>
        <v>13511</v>
      </c>
      <c r="F130" s="36">
        <f>Sheet1!ALJ131</f>
        <v>341</v>
      </c>
      <c r="G130" s="36">
        <f>Sheet1!ALK131</f>
        <v>81544</v>
      </c>
      <c r="H130" s="36">
        <f>Sheet1!ALL131</f>
        <v>18564</v>
      </c>
      <c r="I130" s="36">
        <f>Sheet1!ALM131</f>
        <v>378</v>
      </c>
      <c r="J130" s="36">
        <f>Sheet1!ALN131</f>
        <v>882</v>
      </c>
      <c r="K130" s="36">
        <f>Sheet1!ALO131</f>
        <v>105</v>
      </c>
      <c r="L130" s="36">
        <f>Sheet1!ALP131</f>
        <v>332326</v>
      </c>
      <c r="M130" s="36">
        <f>Sheet1!ALQ131</f>
        <v>2579</v>
      </c>
    </row>
    <row r="131" ht="15.75" spans="1:13">
      <c r="A131" t="s">
        <v>51</v>
      </c>
      <c r="B131" s="68">
        <v>43991</v>
      </c>
      <c r="C131" s="36">
        <f>Sheet1!ALG132</f>
        <v>0</v>
      </c>
      <c r="D131" s="36">
        <f>Sheet1!ALH132</f>
        <v>0</v>
      </c>
      <c r="E131" s="36">
        <f>Sheet1!ALI132</f>
        <v>0</v>
      </c>
      <c r="F131" s="36">
        <f>Sheet1!ALJ132</f>
        <v>0</v>
      </c>
      <c r="G131" s="36">
        <f>Sheet1!ALK132</f>
        <v>0</v>
      </c>
      <c r="H131" s="36">
        <f>Sheet1!ALL132</f>
        <v>0</v>
      </c>
      <c r="I131" s="36">
        <f>Sheet1!ALM132</f>
        <v>0</v>
      </c>
      <c r="J131" s="36">
        <f>Sheet1!ALN132</f>
        <v>0</v>
      </c>
      <c r="K131" s="36">
        <f>Sheet1!ALO132</f>
        <v>0</v>
      </c>
      <c r="L131" s="36">
        <f>Sheet1!ALP132</f>
        <v>0</v>
      </c>
      <c r="M131" s="36">
        <f>Sheet1!ALQ132</f>
        <v>0</v>
      </c>
    </row>
    <row r="132" ht="15.75" spans="1:13">
      <c r="A132" t="s">
        <v>51</v>
      </c>
      <c r="B132" s="68">
        <v>43992</v>
      </c>
      <c r="C132" s="36">
        <f>Sheet1!ALG133</f>
        <v>0</v>
      </c>
      <c r="D132" s="36">
        <f>Sheet1!ALH133</f>
        <v>0</v>
      </c>
      <c r="E132" s="36">
        <f>Sheet1!ALI133</f>
        <v>0</v>
      </c>
      <c r="F132" s="36">
        <f>Sheet1!ALJ133</f>
        <v>0</v>
      </c>
      <c r="G132" s="36">
        <f>Sheet1!ALK133</f>
        <v>0</v>
      </c>
      <c r="H132" s="36">
        <f>Sheet1!ALL133</f>
        <v>0</v>
      </c>
      <c r="I132" s="36">
        <f>Sheet1!ALM133</f>
        <v>0</v>
      </c>
      <c r="J132" s="36">
        <f>Sheet1!ALN133</f>
        <v>0</v>
      </c>
      <c r="K132" s="36">
        <f>Sheet1!ALO133</f>
        <v>0</v>
      </c>
      <c r="L132" s="36">
        <f>Sheet1!ALP133</f>
        <v>0</v>
      </c>
      <c r="M132" s="36">
        <f>Sheet1!ALQ133</f>
        <v>0</v>
      </c>
    </row>
    <row r="133" ht="15.75" spans="1:13">
      <c r="A133" t="s">
        <v>51</v>
      </c>
      <c r="B133" s="68">
        <v>43993</v>
      </c>
      <c r="C133" s="36">
        <f>Sheet1!ALG134</f>
        <v>0</v>
      </c>
      <c r="D133" s="36">
        <f>Sheet1!ALH134</f>
        <v>0</v>
      </c>
      <c r="E133" s="36">
        <f>Sheet1!ALI134</f>
        <v>0</v>
      </c>
      <c r="F133" s="36">
        <f>Sheet1!ALJ134</f>
        <v>0</v>
      </c>
      <c r="G133" s="36">
        <f>Sheet1!ALK134</f>
        <v>0</v>
      </c>
      <c r="H133" s="36">
        <f>Sheet1!ALL134</f>
        <v>0</v>
      </c>
      <c r="I133" s="36">
        <f>Sheet1!ALM134</f>
        <v>0</v>
      </c>
      <c r="J133" s="36">
        <f>Sheet1!ALN134</f>
        <v>0</v>
      </c>
      <c r="K133" s="36">
        <f>Sheet1!ALO134</f>
        <v>0</v>
      </c>
      <c r="L133" s="36">
        <f>Sheet1!ALP134</f>
        <v>0</v>
      </c>
      <c r="M133" s="36">
        <f>Sheet1!ALQ134</f>
        <v>0</v>
      </c>
    </row>
    <row r="134" ht="15.75" spans="1:13">
      <c r="A134" t="s">
        <v>51</v>
      </c>
      <c r="B134" s="68">
        <v>43994</v>
      </c>
      <c r="C134" s="36">
        <f>Sheet1!ALG135</f>
        <v>0</v>
      </c>
      <c r="D134" s="36">
        <f>Sheet1!ALH135</f>
        <v>0</v>
      </c>
      <c r="E134" s="36">
        <f>Sheet1!ALI135</f>
        <v>0</v>
      </c>
      <c r="F134" s="36">
        <f>Sheet1!ALJ135</f>
        <v>0</v>
      </c>
      <c r="G134" s="36">
        <f>Sheet1!ALK135</f>
        <v>0</v>
      </c>
      <c r="H134" s="36">
        <f>Sheet1!ALL135</f>
        <v>0</v>
      </c>
      <c r="I134" s="36">
        <f>Sheet1!ALM135</f>
        <v>0</v>
      </c>
      <c r="J134" s="36">
        <f>Sheet1!ALN135</f>
        <v>0</v>
      </c>
      <c r="K134" s="36">
        <f>Sheet1!ALO135</f>
        <v>0</v>
      </c>
      <c r="L134" s="36">
        <f>Sheet1!ALP135</f>
        <v>0</v>
      </c>
      <c r="M134" s="36">
        <f>Sheet1!ALQ135</f>
        <v>0</v>
      </c>
    </row>
    <row r="135" ht="15.75" spans="1:13">
      <c r="A135" t="s">
        <v>51</v>
      </c>
      <c r="B135" s="68">
        <v>43995</v>
      </c>
      <c r="C135" s="36">
        <f>Sheet1!ALG136</f>
        <v>0</v>
      </c>
      <c r="D135" s="36">
        <f>Sheet1!ALH136</f>
        <v>0</v>
      </c>
      <c r="E135" s="36">
        <f>Sheet1!ALI136</f>
        <v>0</v>
      </c>
      <c r="F135" s="36">
        <f>Sheet1!ALJ136</f>
        <v>0</v>
      </c>
      <c r="G135" s="36">
        <f>Sheet1!ALK136</f>
        <v>0</v>
      </c>
      <c r="H135" s="36">
        <f>Sheet1!ALL136</f>
        <v>0</v>
      </c>
      <c r="I135" s="36">
        <f>Sheet1!ALM136</f>
        <v>0</v>
      </c>
      <c r="J135" s="36">
        <f>Sheet1!ALN136</f>
        <v>0</v>
      </c>
      <c r="K135" s="36">
        <f>Sheet1!ALO136</f>
        <v>0</v>
      </c>
      <c r="L135" s="36">
        <f>Sheet1!ALP136</f>
        <v>0</v>
      </c>
      <c r="M135" s="36">
        <f>Sheet1!ALQ136</f>
        <v>0</v>
      </c>
    </row>
    <row r="136" ht="15.75" spans="1:13">
      <c r="A136" t="s">
        <v>51</v>
      </c>
      <c r="B136" s="68">
        <v>43996</v>
      </c>
      <c r="C136" s="36">
        <f>Sheet1!ALG137</f>
        <v>0</v>
      </c>
      <c r="D136" s="36">
        <f>Sheet1!ALH137</f>
        <v>0</v>
      </c>
      <c r="E136" s="36">
        <f>Sheet1!ALI137</f>
        <v>0</v>
      </c>
      <c r="F136" s="36">
        <f>Sheet1!ALJ137</f>
        <v>0</v>
      </c>
      <c r="G136" s="36">
        <f>Sheet1!ALK137</f>
        <v>0</v>
      </c>
      <c r="H136" s="36">
        <f>Sheet1!ALL137</f>
        <v>0</v>
      </c>
      <c r="I136" s="36">
        <f>Sheet1!ALM137</f>
        <v>0</v>
      </c>
      <c r="J136" s="36">
        <f>Sheet1!ALN137</f>
        <v>0</v>
      </c>
      <c r="K136" s="36">
        <f>Sheet1!ALO137</f>
        <v>0</v>
      </c>
      <c r="L136" s="36">
        <f>Sheet1!ALP137</f>
        <v>0</v>
      </c>
      <c r="M136" s="36">
        <f>Sheet1!ALQ137</f>
        <v>0</v>
      </c>
    </row>
    <row r="137" ht="15.75" spans="1:13">
      <c r="A137" t="s">
        <v>51</v>
      </c>
      <c r="B137" s="68">
        <v>43997</v>
      </c>
      <c r="C137" s="36">
        <f>Sheet1!ALG138</f>
        <v>0</v>
      </c>
      <c r="D137" s="36">
        <f>Sheet1!ALH138</f>
        <v>0</v>
      </c>
      <c r="E137" s="36">
        <f>Sheet1!ALI138</f>
        <v>0</v>
      </c>
      <c r="F137" s="36">
        <f>Sheet1!ALJ138</f>
        <v>0</v>
      </c>
      <c r="G137" s="36">
        <f>Sheet1!ALK138</f>
        <v>0</v>
      </c>
      <c r="H137" s="36">
        <f>Sheet1!ALL138</f>
        <v>0</v>
      </c>
      <c r="I137" s="36">
        <f>Sheet1!ALM138</f>
        <v>0</v>
      </c>
      <c r="J137" s="36">
        <f>Sheet1!ALN138</f>
        <v>0</v>
      </c>
      <c r="K137" s="36">
        <f>Sheet1!ALO138</f>
        <v>0</v>
      </c>
      <c r="L137" s="36">
        <f>Sheet1!ALP138</f>
        <v>0</v>
      </c>
      <c r="M137" s="36">
        <f>Sheet1!ALQ138</f>
        <v>0</v>
      </c>
    </row>
    <row r="138" ht="15.75" spans="1:13">
      <c r="A138" t="s">
        <v>51</v>
      </c>
      <c r="B138" s="68">
        <v>43998</v>
      </c>
      <c r="C138" s="36">
        <f>Sheet1!ALG139</f>
        <v>0</v>
      </c>
      <c r="D138" s="36">
        <f>Sheet1!ALH139</f>
        <v>0</v>
      </c>
      <c r="E138" s="36">
        <f>Sheet1!ALI139</f>
        <v>0</v>
      </c>
      <c r="F138" s="36">
        <f>Sheet1!ALJ139</f>
        <v>0</v>
      </c>
      <c r="G138" s="36">
        <f>Sheet1!ALK139</f>
        <v>0</v>
      </c>
      <c r="H138" s="36">
        <f>Sheet1!ALL139</f>
        <v>0</v>
      </c>
      <c r="I138" s="36">
        <f>Sheet1!ALM139</f>
        <v>0</v>
      </c>
      <c r="J138" s="36">
        <f>Sheet1!ALN139</f>
        <v>0</v>
      </c>
      <c r="K138" s="36">
        <f>Sheet1!ALO139</f>
        <v>0</v>
      </c>
      <c r="L138" s="36">
        <f>Sheet1!ALP139</f>
        <v>0</v>
      </c>
      <c r="M138" s="36">
        <f>Sheet1!ALQ139</f>
        <v>0</v>
      </c>
    </row>
    <row r="139" ht="15.75" spans="1:13">
      <c r="A139" t="s">
        <v>51</v>
      </c>
      <c r="B139" s="68">
        <v>43999</v>
      </c>
      <c r="C139" s="36">
        <f>Sheet1!ALG140</f>
        <v>0</v>
      </c>
      <c r="D139" s="36">
        <f>Sheet1!ALH140</f>
        <v>0</v>
      </c>
      <c r="E139" s="36">
        <f>Sheet1!ALI140</f>
        <v>0</v>
      </c>
      <c r="F139" s="36">
        <f>Sheet1!ALJ140</f>
        <v>0</v>
      </c>
      <c r="G139" s="36">
        <f>Sheet1!ALK140</f>
        <v>0</v>
      </c>
      <c r="H139" s="36">
        <f>Sheet1!ALL140</f>
        <v>0</v>
      </c>
      <c r="I139" s="36">
        <f>Sheet1!ALM140</f>
        <v>0</v>
      </c>
      <c r="J139" s="36">
        <f>Sheet1!ALN140</f>
        <v>0</v>
      </c>
      <c r="K139" s="36">
        <f>Sheet1!ALO140</f>
        <v>0</v>
      </c>
      <c r="L139" s="36">
        <f>Sheet1!ALP140</f>
        <v>0</v>
      </c>
      <c r="M139" s="36">
        <f>Sheet1!ALQ140</f>
        <v>0</v>
      </c>
    </row>
    <row r="140" ht="15.75" spans="1:13">
      <c r="A140" t="s">
        <v>51</v>
      </c>
      <c r="B140" s="68">
        <v>44000</v>
      </c>
      <c r="C140" s="36">
        <f>Sheet1!ALG141</f>
        <v>0</v>
      </c>
      <c r="D140" s="36">
        <f>Sheet1!ALH141</f>
        <v>0</v>
      </c>
      <c r="E140" s="36">
        <f>Sheet1!ALI141</f>
        <v>0</v>
      </c>
      <c r="F140" s="36">
        <f>Sheet1!ALJ141</f>
        <v>0</v>
      </c>
      <c r="G140" s="36">
        <f>Sheet1!ALK141</f>
        <v>0</v>
      </c>
      <c r="H140" s="36">
        <f>Sheet1!ALL141</f>
        <v>0</v>
      </c>
      <c r="I140" s="36">
        <f>Sheet1!ALM141</f>
        <v>0</v>
      </c>
      <c r="J140" s="36">
        <f>Sheet1!ALN141</f>
        <v>0</v>
      </c>
      <c r="K140" s="36">
        <f>Sheet1!ALO141</f>
        <v>0</v>
      </c>
      <c r="L140" s="36">
        <f>Sheet1!ALP141</f>
        <v>0</v>
      </c>
      <c r="M140" s="36">
        <f>Sheet1!ALQ141</f>
        <v>0</v>
      </c>
    </row>
    <row r="141" ht="15.75" spans="1:13">
      <c r="A141" t="s">
        <v>51</v>
      </c>
      <c r="B141" s="68">
        <v>44001</v>
      </c>
      <c r="C141" s="36">
        <f>Sheet1!ALG142</f>
        <v>0</v>
      </c>
      <c r="D141" s="36">
        <f>Sheet1!ALH142</f>
        <v>0</v>
      </c>
      <c r="E141" s="36">
        <f>Sheet1!ALI142</f>
        <v>0</v>
      </c>
      <c r="F141" s="36">
        <f>Sheet1!ALJ142</f>
        <v>0</v>
      </c>
      <c r="G141" s="36">
        <f>Sheet1!ALK142</f>
        <v>0</v>
      </c>
      <c r="H141" s="36">
        <f>Sheet1!ALL142</f>
        <v>0</v>
      </c>
      <c r="I141" s="36">
        <f>Sheet1!ALM142</f>
        <v>0</v>
      </c>
      <c r="J141" s="36">
        <f>Sheet1!ALN142</f>
        <v>0</v>
      </c>
      <c r="K141" s="36">
        <f>Sheet1!ALO142</f>
        <v>0</v>
      </c>
      <c r="L141" s="36">
        <f>Sheet1!ALP142</f>
        <v>0</v>
      </c>
      <c r="M141" s="36">
        <f>Sheet1!ALQ142</f>
        <v>0</v>
      </c>
    </row>
    <row r="142" ht="15.75" spans="1:13">
      <c r="A142" t="s">
        <v>51</v>
      </c>
      <c r="B142" s="68">
        <v>44002</v>
      </c>
      <c r="C142" s="36">
        <f>Sheet1!ALG143</f>
        <v>0</v>
      </c>
      <c r="D142" s="36">
        <f>Sheet1!ALH143</f>
        <v>0</v>
      </c>
      <c r="E142" s="36">
        <f>Sheet1!ALI143</f>
        <v>0</v>
      </c>
      <c r="F142" s="36">
        <f>Sheet1!ALJ143</f>
        <v>0</v>
      </c>
      <c r="G142" s="36">
        <f>Sheet1!ALK143</f>
        <v>0</v>
      </c>
      <c r="H142" s="36">
        <f>Sheet1!ALL143</f>
        <v>0</v>
      </c>
      <c r="I142" s="36">
        <f>Sheet1!ALM143</f>
        <v>0</v>
      </c>
      <c r="J142" s="36">
        <f>Sheet1!ALN143</f>
        <v>0</v>
      </c>
      <c r="K142" s="36">
        <f>Sheet1!ALO143</f>
        <v>0</v>
      </c>
      <c r="L142" s="36">
        <f>Sheet1!ALP143</f>
        <v>0</v>
      </c>
      <c r="M142" s="36">
        <f>Sheet1!ALQ143</f>
        <v>0</v>
      </c>
    </row>
    <row r="143" ht="15.75" spans="1:13">
      <c r="A143" t="s">
        <v>51</v>
      </c>
      <c r="B143" s="68">
        <v>44003</v>
      </c>
      <c r="C143" s="36">
        <f>Sheet1!ALG144</f>
        <v>0</v>
      </c>
      <c r="D143" s="36">
        <f>Sheet1!ALH144</f>
        <v>0</v>
      </c>
      <c r="E143" s="36">
        <f>Sheet1!ALI144</f>
        <v>0</v>
      </c>
      <c r="F143" s="36">
        <f>Sheet1!ALJ144</f>
        <v>0</v>
      </c>
      <c r="G143" s="36">
        <f>Sheet1!ALK144</f>
        <v>0</v>
      </c>
      <c r="H143" s="36">
        <f>Sheet1!ALL144</f>
        <v>0</v>
      </c>
      <c r="I143" s="36">
        <f>Sheet1!ALM144</f>
        <v>0</v>
      </c>
      <c r="J143" s="36">
        <f>Sheet1!ALN144</f>
        <v>0</v>
      </c>
      <c r="K143" s="36">
        <f>Sheet1!ALO144</f>
        <v>0</v>
      </c>
      <c r="L143" s="36">
        <f>Sheet1!ALP144</f>
        <v>0</v>
      </c>
      <c r="M143" s="36">
        <f>Sheet1!ALQ144</f>
        <v>0</v>
      </c>
    </row>
    <row r="144" ht="15.75" spans="1:13">
      <c r="A144" t="s">
        <v>51</v>
      </c>
      <c r="B144" s="68">
        <v>44004</v>
      </c>
      <c r="C144" s="36">
        <f>Sheet1!ALG145</f>
        <v>0</v>
      </c>
      <c r="D144" s="36">
        <f>Sheet1!ALH145</f>
        <v>0</v>
      </c>
      <c r="E144" s="36">
        <f>Sheet1!ALI145</f>
        <v>0</v>
      </c>
      <c r="F144" s="36">
        <f>Sheet1!ALJ145</f>
        <v>0</v>
      </c>
      <c r="G144" s="36">
        <f>Sheet1!ALK145</f>
        <v>0</v>
      </c>
      <c r="H144" s="36">
        <f>Sheet1!ALL145</f>
        <v>0</v>
      </c>
      <c r="I144" s="36">
        <f>Sheet1!ALM145</f>
        <v>0</v>
      </c>
      <c r="J144" s="36">
        <f>Sheet1!ALN145</f>
        <v>0</v>
      </c>
      <c r="K144" s="36">
        <f>Sheet1!ALO145</f>
        <v>0</v>
      </c>
      <c r="L144" s="36">
        <f>Sheet1!ALP145</f>
        <v>0</v>
      </c>
      <c r="M144" s="36">
        <f>Sheet1!ALQ145</f>
        <v>0</v>
      </c>
    </row>
    <row r="145" ht="15.75" spans="1:13">
      <c r="A145" t="s">
        <v>51</v>
      </c>
      <c r="B145" s="68">
        <v>44005</v>
      </c>
      <c r="C145" s="36">
        <f>Sheet1!ALG146</f>
        <v>0</v>
      </c>
      <c r="D145" s="36">
        <f>Sheet1!ALH146</f>
        <v>0</v>
      </c>
      <c r="E145" s="36">
        <f>Sheet1!ALI146</f>
        <v>0</v>
      </c>
      <c r="F145" s="36">
        <f>Sheet1!ALJ146</f>
        <v>0</v>
      </c>
      <c r="G145" s="36">
        <f>Sheet1!ALK146</f>
        <v>0</v>
      </c>
      <c r="H145" s="36">
        <f>Sheet1!ALL146</f>
        <v>0</v>
      </c>
      <c r="I145" s="36">
        <f>Sheet1!ALM146</f>
        <v>0</v>
      </c>
      <c r="J145" s="36">
        <f>Sheet1!ALN146</f>
        <v>0</v>
      </c>
      <c r="K145" s="36">
        <f>Sheet1!ALO146</f>
        <v>0</v>
      </c>
      <c r="L145" s="36">
        <f>Sheet1!ALP146</f>
        <v>0</v>
      </c>
      <c r="M145" s="36">
        <f>Sheet1!ALQ146</f>
        <v>0</v>
      </c>
    </row>
    <row r="146" ht="15.75" spans="1:13">
      <c r="A146" t="s">
        <v>51</v>
      </c>
      <c r="B146" s="68">
        <v>44006</v>
      </c>
      <c r="C146" s="36">
        <f>Sheet1!ALG147</f>
        <v>0</v>
      </c>
      <c r="D146" s="36">
        <f>Sheet1!ALH147</f>
        <v>0</v>
      </c>
      <c r="E146" s="36">
        <f>Sheet1!ALI147</f>
        <v>0</v>
      </c>
      <c r="F146" s="36">
        <f>Sheet1!ALJ147</f>
        <v>0</v>
      </c>
      <c r="G146" s="36">
        <f>Sheet1!ALK147</f>
        <v>0</v>
      </c>
      <c r="H146" s="36">
        <f>Sheet1!ALL147</f>
        <v>0</v>
      </c>
      <c r="I146" s="36">
        <f>Sheet1!ALM147</f>
        <v>0</v>
      </c>
      <c r="J146" s="36">
        <f>Sheet1!ALN147</f>
        <v>0</v>
      </c>
      <c r="K146" s="36">
        <f>Sheet1!ALO147</f>
        <v>0</v>
      </c>
      <c r="L146" s="36">
        <f>Sheet1!ALP147</f>
        <v>0</v>
      </c>
      <c r="M146" s="36">
        <f>Sheet1!ALQ147</f>
        <v>0</v>
      </c>
    </row>
    <row r="147" ht="15.75" spans="1:13">
      <c r="A147" t="s">
        <v>51</v>
      </c>
      <c r="B147" s="68">
        <v>44007</v>
      </c>
      <c r="C147" s="36">
        <f>Sheet1!ALG148</f>
        <v>0</v>
      </c>
      <c r="D147" s="36">
        <f>Sheet1!ALH148</f>
        <v>0</v>
      </c>
      <c r="E147" s="36">
        <f>Sheet1!ALI148</f>
        <v>0</v>
      </c>
      <c r="F147" s="36">
        <f>Sheet1!ALJ148</f>
        <v>0</v>
      </c>
      <c r="G147" s="36">
        <f>Sheet1!ALK148</f>
        <v>0</v>
      </c>
      <c r="H147" s="36">
        <f>Sheet1!ALL148</f>
        <v>0</v>
      </c>
      <c r="I147" s="36">
        <f>Sheet1!ALM148</f>
        <v>0</v>
      </c>
      <c r="J147" s="36">
        <f>Sheet1!ALN148</f>
        <v>0</v>
      </c>
      <c r="K147" s="36">
        <f>Sheet1!ALO148</f>
        <v>0</v>
      </c>
      <c r="L147" s="36">
        <f>Sheet1!ALP148</f>
        <v>0</v>
      </c>
      <c r="M147" s="36">
        <f>Sheet1!ALQ148</f>
        <v>0</v>
      </c>
    </row>
    <row r="148" ht="15.75" spans="1:13">
      <c r="A148" t="s">
        <v>51</v>
      </c>
      <c r="B148" s="68">
        <v>44008</v>
      </c>
      <c r="C148" s="36">
        <f>Sheet1!ALG149</f>
        <v>0</v>
      </c>
      <c r="D148" s="36">
        <f>Sheet1!ALH149</f>
        <v>0</v>
      </c>
      <c r="E148" s="36">
        <f>Sheet1!ALI149</f>
        <v>0</v>
      </c>
      <c r="F148" s="36">
        <f>Sheet1!ALJ149</f>
        <v>0</v>
      </c>
      <c r="G148" s="36">
        <f>Sheet1!ALK149</f>
        <v>0</v>
      </c>
      <c r="H148" s="36">
        <f>Sheet1!ALL149</f>
        <v>0</v>
      </c>
      <c r="I148" s="36">
        <f>Sheet1!ALM149</f>
        <v>0</v>
      </c>
      <c r="J148" s="36">
        <f>Sheet1!ALN149</f>
        <v>0</v>
      </c>
      <c r="K148" s="36">
        <f>Sheet1!ALO149</f>
        <v>0</v>
      </c>
      <c r="L148" s="36">
        <f>Sheet1!ALP149</f>
        <v>0</v>
      </c>
      <c r="M148" s="36">
        <f>Sheet1!ALQ149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S139" sqref="S139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52</v>
      </c>
      <c r="B37" s="68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75" spans="1:13">
      <c r="A38" t="s">
        <v>52</v>
      </c>
      <c r="B38" s="68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75" spans="1:13">
      <c r="A39" t="s">
        <v>52</v>
      </c>
      <c r="B39" s="68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75" spans="1:13">
      <c r="A40" t="s">
        <v>52</v>
      </c>
      <c r="B40" s="68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75" spans="1:13">
      <c r="A41" t="s">
        <v>52</v>
      </c>
      <c r="B41" s="68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75" spans="1:13">
      <c r="A42" t="s">
        <v>52</v>
      </c>
      <c r="B42" s="68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75" spans="1:13">
      <c r="A43" t="s">
        <v>52</v>
      </c>
      <c r="B43" s="68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75" spans="1:13">
      <c r="A44" t="s">
        <v>52</v>
      </c>
      <c r="B44" s="68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75" spans="1:13">
      <c r="A45" t="s">
        <v>52</v>
      </c>
      <c r="B45" s="68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75" spans="1:13">
      <c r="A46" t="s">
        <v>52</v>
      </c>
      <c r="B46" s="68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75" spans="1:13">
      <c r="A47" t="s">
        <v>52</v>
      </c>
      <c r="B47" s="68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75" spans="1:13">
      <c r="A48" t="s">
        <v>52</v>
      </c>
      <c r="B48" s="68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75" spans="1:13">
      <c r="A49" t="s">
        <v>52</v>
      </c>
      <c r="B49" s="68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75" spans="1:13">
      <c r="A50" t="s">
        <v>52</v>
      </c>
      <c r="B50" s="68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75" spans="1:13">
      <c r="A51" t="s">
        <v>52</v>
      </c>
      <c r="B51" s="68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75" spans="1:13">
      <c r="A52" t="s">
        <v>52</v>
      </c>
      <c r="B52" s="68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75" spans="1:13">
      <c r="A53" t="s">
        <v>52</v>
      </c>
      <c r="B53" s="68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75" spans="1:13">
      <c r="A54" t="s">
        <v>52</v>
      </c>
      <c r="B54" s="68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75" spans="1:13">
      <c r="A55" t="s">
        <v>52</v>
      </c>
      <c r="B55" s="68">
        <v>43915</v>
      </c>
      <c r="C55" s="70">
        <v>767</v>
      </c>
      <c r="D55" s="70">
        <v>205</v>
      </c>
      <c r="E55" s="70">
        <v>1</v>
      </c>
      <c r="F55" s="70">
        <v>1</v>
      </c>
      <c r="G55" s="70">
        <v>28</v>
      </c>
      <c r="H55" s="70">
        <v>738</v>
      </c>
      <c r="I55" s="70"/>
      <c r="J55" s="70">
        <v>22</v>
      </c>
      <c r="K55" s="100">
        <v>0.03</v>
      </c>
      <c r="L55" s="70"/>
      <c r="M55" s="70"/>
    </row>
    <row r="56" ht="15.75" spans="1:13">
      <c r="A56" t="s">
        <v>52</v>
      </c>
      <c r="B56" s="68">
        <v>43916</v>
      </c>
      <c r="C56" s="70">
        <v>900</v>
      </c>
      <c r="D56" s="70">
        <v>133</v>
      </c>
      <c r="E56" s="70">
        <v>2</v>
      </c>
      <c r="F56" s="70">
        <v>1</v>
      </c>
      <c r="G56" s="70">
        <v>29</v>
      </c>
      <c r="H56" s="70">
        <v>869</v>
      </c>
      <c r="I56" s="70"/>
      <c r="J56" s="70">
        <v>26</v>
      </c>
      <c r="K56" s="100">
        <v>0.06</v>
      </c>
      <c r="L56" s="70"/>
      <c r="M56" s="70"/>
    </row>
    <row r="57" ht="15.75" spans="1:13">
      <c r="A57" t="s">
        <v>52</v>
      </c>
      <c r="B57" s="68">
        <v>43917</v>
      </c>
      <c r="C57" s="70">
        <v>1012</v>
      </c>
      <c r="D57" s="70">
        <v>112</v>
      </c>
      <c r="E57" s="70">
        <v>3</v>
      </c>
      <c r="F57" s="70">
        <v>1</v>
      </c>
      <c r="G57" s="70">
        <v>33</v>
      </c>
      <c r="H57" s="70">
        <v>976</v>
      </c>
      <c r="I57" s="70">
        <v>6</v>
      </c>
      <c r="J57" s="70">
        <v>29</v>
      </c>
      <c r="K57" s="100">
        <v>0.09</v>
      </c>
      <c r="L57" s="70"/>
      <c r="M57" s="70"/>
    </row>
    <row r="58" ht="15.75" spans="1:13">
      <c r="A58" t="s">
        <v>52</v>
      </c>
      <c r="B58" s="68">
        <v>43918</v>
      </c>
      <c r="C58" s="70">
        <v>1104</v>
      </c>
      <c r="D58" s="70">
        <v>92</v>
      </c>
      <c r="E58" s="70">
        <v>3</v>
      </c>
      <c r="F58" s="70">
        <v>0</v>
      </c>
      <c r="G58" s="70">
        <v>35</v>
      </c>
      <c r="H58" s="70">
        <v>1066</v>
      </c>
      <c r="I58" s="70">
        <v>6</v>
      </c>
      <c r="J58" s="70">
        <v>32</v>
      </c>
      <c r="K58" s="100">
        <v>0.09</v>
      </c>
      <c r="L58" s="70"/>
      <c r="M58" s="70"/>
    </row>
    <row r="59" ht="15.75" spans="1:13">
      <c r="A59" t="s">
        <v>52</v>
      </c>
      <c r="B59" s="68">
        <v>43919</v>
      </c>
      <c r="C59" s="70">
        <v>1203</v>
      </c>
      <c r="D59" s="70">
        <v>99</v>
      </c>
      <c r="E59" s="70">
        <v>4</v>
      </c>
      <c r="F59" s="70">
        <v>1</v>
      </c>
      <c r="G59" s="70">
        <v>37</v>
      </c>
      <c r="H59" s="70">
        <v>1162</v>
      </c>
      <c r="I59" s="70">
        <v>6</v>
      </c>
      <c r="J59" s="70">
        <v>35</v>
      </c>
      <c r="K59" s="100">
        <v>0.1</v>
      </c>
      <c r="L59" s="70"/>
      <c r="M59" s="70"/>
    </row>
    <row r="60" ht="15.75" spans="1:13">
      <c r="A60" t="s">
        <v>52</v>
      </c>
      <c r="B60" s="68">
        <v>43920</v>
      </c>
      <c r="C60" s="70">
        <v>1299</v>
      </c>
      <c r="D60" s="70">
        <v>96</v>
      </c>
      <c r="E60" s="70">
        <v>8</v>
      </c>
      <c r="F60" s="70">
        <v>4</v>
      </c>
      <c r="G60" s="70">
        <v>66</v>
      </c>
      <c r="H60" s="70">
        <v>1225</v>
      </c>
      <c r="I60" s="70">
        <v>12</v>
      </c>
      <c r="J60" s="70">
        <v>37</v>
      </c>
      <c r="K60" s="100">
        <v>0.2</v>
      </c>
      <c r="L60" s="70"/>
      <c r="M60" s="70"/>
    </row>
    <row r="61" ht="15.75" spans="1:13">
      <c r="A61" t="s">
        <v>52</v>
      </c>
      <c r="B61" s="68">
        <v>43921</v>
      </c>
      <c r="C61" s="70">
        <v>1453</v>
      </c>
      <c r="D61" s="70">
        <v>154</v>
      </c>
      <c r="E61" s="70">
        <v>8</v>
      </c>
      <c r="F61" s="70">
        <v>0</v>
      </c>
      <c r="G61" s="70">
        <v>115</v>
      </c>
      <c r="H61" s="70">
        <v>1330</v>
      </c>
      <c r="I61" s="70">
        <v>12</v>
      </c>
      <c r="J61" s="70">
        <v>42</v>
      </c>
      <c r="K61" s="100">
        <v>0.2</v>
      </c>
      <c r="L61" s="70"/>
      <c r="M61" s="70"/>
    </row>
    <row r="62" ht="15.75" spans="1:13">
      <c r="A62" t="s">
        <v>52</v>
      </c>
      <c r="B62" s="68">
        <v>43922</v>
      </c>
      <c r="C62" s="70">
        <v>1563</v>
      </c>
      <c r="D62" s="70">
        <v>110</v>
      </c>
      <c r="E62" s="70">
        <v>10</v>
      </c>
      <c r="F62" s="70">
        <v>2</v>
      </c>
      <c r="G62" s="70">
        <v>165</v>
      </c>
      <c r="H62" s="70">
        <v>1388</v>
      </c>
      <c r="I62" s="70">
        <v>31</v>
      </c>
      <c r="J62" s="70">
        <v>45</v>
      </c>
      <c r="K62" s="100">
        <v>0.3</v>
      </c>
      <c r="L62" s="70"/>
      <c r="M62" s="70"/>
    </row>
    <row r="63" ht="15.75" spans="1:13">
      <c r="A63" t="s">
        <v>52</v>
      </c>
      <c r="B63" s="68">
        <v>43923</v>
      </c>
      <c r="C63" s="70">
        <v>1720</v>
      </c>
      <c r="D63" s="70">
        <v>157</v>
      </c>
      <c r="E63" s="70">
        <v>16</v>
      </c>
      <c r="F63" s="70">
        <v>6</v>
      </c>
      <c r="G63" s="70">
        <v>264</v>
      </c>
      <c r="H63" s="70">
        <v>1440</v>
      </c>
      <c r="I63" s="70">
        <v>31</v>
      </c>
      <c r="J63" s="70">
        <v>49</v>
      </c>
      <c r="K63" s="100">
        <v>0.5</v>
      </c>
      <c r="L63" s="70"/>
      <c r="M63" s="70"/>
    </row>
    <row r="64" ht="15.75" spans="1:13">
      <c r="A64" t="s">
        <v>52</v>
      </c>
      <c r="B64" s="68">
        <v>43924</v>
      </c>
      <c r="C64" s="70">
        <v>1885</v>
      </c>
      <c r="D64" s="70">
        <v>165</v>
      </c>
      <c r="E64" s="70">
        <v>21</v>
      </c>
      <c r="F64" s="70">
        <v>5</v>
      </c>
      <c r="G64" s="70">
        <v>328</v>
      </c>
      <c r="H64" s="70">
        <v>1536</v>
      </c>
      <c r="I64" s="70">
        <v>31</v>
      </c>
      <c r="J64" s="70">
        <v>54</v>
      </c>
      <c r="K64" s="100">
        <v>0.6</v>
      </c>
      <c r="L64" s="70"/>
      <c r="M64" s="70"/>
    </row>
    <row r="65" ht="15.75" spans="1:13">
      <c r="A65" t="s">
        <v>52</v>
      </c>
      <c r="B65" s="68">
        <v>43925</v>
      </c>
      <c r="C65" s="70">
        <v>2039</v>
      </c>
      <c r="D65" s="70">
        <v>154</v>
      </c>
      <c r="E65" s="70">
        <v>25</v>
      </c>
      <c r="F65" s="70">
        <v>4</v>
      </c>
      <c r="G65" s="70">
        <v>351</v>
      </c>
      <c r="H65" s="70">
        <v>1663</v>
      </c>
      <c r="I65" s="70">
        <v>41</v>
      </c>
      <c r="J65" s="70">
        <v>59</v>
      </c>
      <c r="K65" s="100">
        <v>0.7</v>
      </c>
      <c r="L65" s="70"/>
      <c r="M65" s="70"/>
    </row>
    <row r="66" ht="15.75" spans="1:13">
      <c r="A66" t="s">
        <v>52</v>
      </c>
      <c r="B66" s="68">
        <v>43926</v>
      </c>
      <c r="C66" s="70">
        <v>2179</v>
      </c>
      <c r="D66" s="70">
        <v>140</v>
      </c>
      <c r="E66" s="70">
        <v>29</v>
      </c>
      <c r="F66" s="70">
        <v>4</v>
      </c>
      <c r="G66" s="70">
        <v>420</v>
      </c>
      <c r="H66" s="70">
        <v>1730</v>
      </c>
      <c r="I66" s="70">
        <v>41</v>
      </c>
      <c r="J66" s="70">
        <v>63</v>
      </c>
      <c r="K66" s="100">
        <v>0.8</v>
      </c>
      <c r="L66" s="70"/>
      <c r="M66" s="70"/>
    </row>
    <row r="67" ht="15.75" spans="1:13">
      <c r="A67" t="s">
        <v>52</v>
      </c>
      <c r="B67" s="68">
        <v>43927</v>
      </c>
      <c r="C67" s="70">
        <v>2402</v>
      </c>
      <c r="D67" s="70">
        <v>223</v>
      </c>
      <c r="E67" s="70">
        <v>34</v>
      </c>
      <c r="F67" s="70">
        <v>5</v>
      </c>
      <c r="G67" s="70">
        <v>488</v>
      </c>
      <c r="H67" s="70">
        <v>1880</v>
      </c>
      <c r="I67" s="70">
        <v>41</v>
      </c>
      <c r="J67" s="70">
        <v>69</v>
      </c>
      <c r="K67" s="70">
        <v>1</v>
      </c>
      <c r="L67" s="70"/>
      <c r="M67" s="70"/>
    </row>
    <row r="68" ht="15.75" spans="1:13">
      <c r="A68" t="s">
        <v>52</v>
      </c>
      <c r="B68" s="68">
        <v>43928</v>
      </c>
      <c r="C68" s="47">
        <v>2605</v>
      </c>
      <c r="D68" s="47">
        <v>203</v>
      </c>
      <c r="E68" s="47">
        <v>38</v>
      </c>
      <c r="F68" s="47">
        <v>4</v>
      </c>
      <c r="G68" s="47">
        <v>551</v>
      </c>
      <c r="H68" s="47">
        <v>2016</v>
      </c>
      <c r="I68" s="47">
        <v>41</v>
      </c>
      <c r="J68" s="47">
        <v>75</v>
      </c>
      <c r="K68" s="47">
        <v>1</v>
      </c>
      <c r="L68" s="47"/>
      <c r="M68" s="47"/>
    </row>
    <row r="69" ht="15.75" spans="1:13">
      <c r="A69" t="s">
        <v>52</v>
      </c>
      <c r="B69" s="68">
        <v>43929</v>
      </c>
      <c r="C69" s="40">
        <v>2795</v>
      </c>
      <c r="D69" s="40">
        <v>190</v>
      </c>
      <c r="E69" s="40">
        <v>41</v>
      </c>
      <c r="F69" s="40">
        <v>3</v>
      </c>
      <c r="G69" s="40">
        <v>615</v>
      </c>
      <c r="H69" s="40">
        <v>2139</v>
      </c>
      <c r="I69" s="40">
        <v>41</v>
      </c>
      <c r="J69" s="40">
        <v>80</v>
      </c>
      <c r="K69" s="40">
        <v>1</v>
      </c>
      <c r="L69" s="40"/>
      <c r="M69" s="40"/>
    </row>
    <row r="70" ht="15.75" spans="1:13">
      <c r="A70" t="s">
        <v>52</v>
      </c>
      <c r="B70" s="68">
        <v>43930</v>
      </c>
      <c r="C70" s="40">
        <v>3122</v>
      </c>
      <c r="D70" s="40">
        <v>327</v>
      </c>
      <c r="E70" s="40">
        <v>41</v>
      </c>
      <c r="F70" s="40">
        <v>0</v>
      </c>
      <c r="G70" s="40">
        <v>631</v>
      </c>
      <c r="H70" s="40">
        <v>2450</v>
      </c>
      <c r="I70" s="40">
        <v>41</v>
      </c>
      <c r="J70" s="40">
        <v>90</v>
      </c>
      <c r="K70" s="40">
        <v>1</v>
      </c>
      <c r="L70" s="40"/>
      <c r="M70" s="40"/>
    </row>
    <row r="71" ht="15.75" spans="1:13">
      <c r="A71" t="s">
        <v>52</v>
      </c>
      <c r="B71" s="68">
        <v>43931</v>
      </c>
      <c r="C71" s="40">
        <v>3287</v>
      </c>
      <c r="D71" s="40">
        <v>165</v>
      </c>
      <c r="E71" s="40">
        <v>44</v>
      </c>
      <c r="F71" s="40">
        <v>3</v>
      </c>
      <c r="G71" s="40">
        <v>666</v>
      </c>
      <c r="H71" s="40">
        <v>2577</v>
      </c>
      <c r="I71" s="40">
        <v>41</v>
      </c>
      <c r="J71" s="40">
        <v>94</v>
      </c>
      <c r="K71" s="40">
        <v>1</v>
      </c>
      <c r="L71" s="40">
        <v>115585</v>
      </c>
      <c r="M71" s="40">
        <v>3320</v>
      </c>
    </row>
    <row r="72" ht="15.75" spans="1:13">
      <c r="A72" t="s">
        <v>52</v>
      </c>
      <c r="B72" s="68">
        <v>43932</v>
      </c>
      <c r="C72" s="40">
        <v>3651</v>
      </c>
      <c r="D72" s="40">
        <v>364</v>
      </c>
      <c r="E72" s="40">
        <v>47</v>
      </c>
      <c r="F72" s="40">
        <v>3</v>
      </c>
      <c r="G72" s="40">
        <v>685</v>
      </c>
      <c r="H72" s="40">
        <v>2919</v>
      </c>
      <c r="I72" s="40">
        <v>57</v>
      </c>
      <c r="J72" s="40">
        <v>105</v>
      </c>
      <c r="K72" s="40">
        <v>1</v>
      </c>
      <c r="L72" s="40">
        <v>115585</v>
      </c>
      <c r="M72" s="40">
        <v>3320</v>
      </c>
    </row>
    <row r="73" ht="15.75" spans="1:13">
      <c r="A73" t="s">
        <v>52</v>
      </c>
      <c r="B73" s="68">
        <v>43933</v>
      </c>
      <c r="C73" s="40">
        <v>4033</v>
      </c>
      <c r="D73" s="40">
        <v>382</v>
      </c>
      <c r="E73" s="40">
        <v>52</v>
      </c>
      <c r="F73" s="40">
        <v>5</v>
      </c>
      <c r="G73" s="40">
        <v>720</v>
      </c>
      <c r="H73" s="40">
        <v>3261</v>
      </c>
      <c r="I73" s="40">
        <v>67</v>
      </c>
      <c r="J73" s="40">
        <v>116</v>
      </c>
      <c r="K73" s="40">
        <v>1</v>
      </c>
      <c r="L73" s="40">
        <v>115585</v>
      </c>
      <c r="M73" s="40">
        <v>3320</v>
      </c>
    </row>
    <row r="74" ht="15.75" spans="1:13">
      <c r="A74" t="s">
        <v>52</v>
      </c>
      <c r="B74" s="68">
        <v>43934</v>
      </c>
      <c r="C74" s="40">
        <v>4462</v>
      </c>
      <c r="D74" s="40">
        <v>429</v>
      </c>
      <c r="E74" s="40">
        <v>59</v>
      </c>
      <c r="F74" s="40">
        <v>7</v>
      </c>
      <c r="G74" s="40">
        <v>761</v>
      </c>
      <c r="H74" s="40">
        <v>3642</v>
      </c>
      <c r="I74" s="40">
        <v>67</v>
      </c>
      <c r="J74" s="40">
        <v>128</v>
      </c>
      <c r="K74" s="40">
        <v>2</v>
      </c>
      <c r="L74" s="40">
        <v>115585</v>
      </c>
      <c r="M74" s="40">
        <v>3320</v>
      </c>
    </row>
    <row r="75" ht="15.75" spans="1:13">
      <c r="A75" t="s">
        <v>52</v>
      </c>
      <c r="B75" s="68">
        <v>43935</v>
      </c>
      <c r="C75" s="40">
        <v>4934</v>
      </c>
      <c r="D75" s="40">
        <v>472</v>
      </c>
      <c r="E75" s="40">
        <v>65</v>
      </c>
      <c r="F75" s="40">
        <v>6</v>
      </c>
      <c r="G75" s="40">
        <v>805</v>
      </c>
      <c r="H75" s="40">
        <v>4064</v>
      </c>
      <c r="I75" s="40">
        <v>59</v>
      </c>
      <c r="J75" s="40">
        <v>142</v>
      </c>
      <c r="K75" s="40">
        <v>2</v>
      </c>
      <c r="L75" s="40">
        <v>115585</v>
      </c>
      <c r="M75" s="40">
        <v>3320</v>
      </c>
    </row>
    <row r="76" ht="15.75" spans="1:13">
      <c r="A76" t="s">
        <v>52</v>
      </c>
      <c r="B76" s="68">
        <v>43936</v>
      </c>
      <c r="C76" s="40">
        <v>5369</v>
      </c>
      <c r="D76" s="40">
        <v>435</v>
      </c>
      <c r="E76" s="40">
        <v>73</v>
      </c>
      <c r="F76" s="40">
        <v>8</v>
      </c>
      <c r="G76" s="40">
        <v>889</v>
      </c>
      <c r="H76" s="40">
        <v>4407</v>
      </c>
      <c r="I76" s="40">
        <v>59</v>
      </c>
      <c r="J76" s="40">
        <v>154</v>
      </c>
      <c r="K76" s="40">
        <v>2</v>
      </c>
      <c r="L76" s="40">
        <v>150000</v>
      </c>
      <c r="M76" s="40">
        <v>4309</v>
      </c>
    </row>
    <row r="77" ht="15.75" spans="1:13">
      <c r="A77" t="s">
        <v>52</v>
      </c>
      <c r="B77" s="68">
        <v>43937</v>
      </c>
      <c r="C77" s="40">
        <v>5862</v>
      </c>
      <c r="D77" s="40">
        <v>493</v>
      </c>
      <c r="E77" s="40">
        <v>79</v>
      </c>
      <c r="F77" s="40">
        <v>6</v>
      </c>
      <c r="G77" s="40">
        <v>931</v>
      </c>
      <c r="H77" s="40">
        <v>4852</v>
      </c>
      <c r="I77" s="40">
        <v>71</v>
      </c>
      <c r="J77" s="40">
        <v>168</v>
      </c>
      <c r="K77" s="40">
        <v>2</v>
      </c>
      <c r="L77" s="40">
        <v>150000</v>
      </c>
      <c r="M77" s="40">
        <v>4309</v>
      </c>
    </row>
    <row r="78" ht="15.75" spans="1:13">
      <c r="A78" t="s">
        <v>52</v>
      </c>
      <c r="B78" s="68">
        <v>43938</v>
      </c>
      <c r="C78" s="40">
        <v>6380</v>
      </c>
      <c r="D78" s="40">
        <v>518</v>
      </c>
      <c r="E78" s="40">
        <v>83</v>
      </c>
      <c r="F78" s="40">
        <v>4</v>
      </c>
      <c r="G78" s="40">
        <v>990</v>
      </c>
      <c r="H78" s="40">
        <v>5307</v>
      </c>
      <c r="I78" s="40">
        <v>71</v>
      </c>
      <c r="J78" s="40">
        <v>183</v>
      </c>
      <c r="K78" s="40">
        <v>2</v>
      </c>
      <c r="L78" s="40">
        <v>150000</v>
      </c>
      <c r="M78" s="40">
        <v>4309</v>
      </c>
    </row>
    <row r="79" ht="15.75" spans="1:13">
      <c r="A79" t="s">
        <v>52</v>
      </c>
      <c r="B79" s="68">
        <v>43939</v>
      </c>
      <c r="C79" s="40">
        <v>7142</v>
      </c>
      <c r="D79" s="40">
        <v>762</v>
      </c>
      <c r="E79" s="40">
        <v>87</v>
      </c>
      <c r="F79" s="40">
        <v>4</v>
      </c>
      <c r="G79" s="40">
        <v>1049</v>
      </c>
      <c r="H79" s="40">
        <v>6006</v>
      </c>
      <c r="I79" s="40">
        <v>74</v>
      </c>
      <c r="J79" s="40">
        <v>205</v>
      </c>
      <c r="K79" s="40">
        <v>2</v>
      </c>
      <c r="L79" s="40">
        <v>150000</v>
      </c>
      <c r="M79" s="40">
        <v>4309</v>
      </c>
    </row>
    <row r="80" ht="15.75" spans="1:13">
      <c r="A80" t="s">
        <v>52</v>
      </c>
      <c r="B80" s="68">
        <v>43940</v>
      </c>
      <c r="C80" s="40">
        <v>8274</v>
      </c>
      <c r="D80" s="40">
        <v>1132</v>
      </c>
      <c r="E80" s="40">
        <v>92</v>
      </c>
      <c r="F80" s="40">
        <v>5</v>
      </c>
      <c r="G80" s="40">
        <v>1329</v>
      </c>
      <c r="H80" s="40">
        <v>6853</v>
      </c>
      <c r="I80" s="40">
        <v>78</v>
      </c>
      <c r="J80" s="40">
        <v>238</v>
      </c>
      <c r="K80" s="40">
        <v>3</v>
      </c>
      <c r="L80" s="40">
        <v>150000</v>
      </c>
      <c r="M80" s="40">
        <v>4309</v>
      </c>
    </row>
    <row r="81" ht="15.75" spans="1:13">
      <c r="A81" t="s">
        <v>52</v>
      </c>
      <c r="B81" s="68">
        <v>43941</v>
      </c>
      <c r="C81" s="40">
        <v>9362</v>
      </c>
      <c r="D81" s="40">
        <v>1088</v>
      </c>
      <c r="E81" s="40">
        <v>97</v>
      </c>
      <c r="F81" s="40">
        <v>5</v>
      </c>
      <c r="G81" s="40">
        <v>1398</v>
      </c>
      <c r="H81" s="40">
        <v>7867</v>
      </c>
      <c r="I81" s="40">
        <v>97</v>
      </c>
      <c r="J81" s="40">
        <v>269</v>
      </c>
      <c r="K81" s="40">
        <v>3</v>
      </c>
      <c r="L81" s="40">
        <v>180000</v>
      </c>
      <c r="M81" s="40">
        <v>5170</v>
      </c>
    </row>
    <row r="82" ht="15.75" spans="1:13">
      <c r="A82" t="s">
        <v>52</v>
      </c>
      <c r="B82" s="68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75" spans="1:13">
      <c r="A83" t="s">
        <v>52</v>
      </c>
      <c r="B83" s="68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75" spans="1:13">
      <c r="A84" t="s">
        <v>52</v>
      </c>
      <c r="B84" s="68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75" spans="1:13">
      <c r="A85" t="s">
        <v>52</v>
      </c>
      <c r="B85" s="68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75" spans="1:13">
      <c r="A86" t="s">
        <v>52</v>
      </c>
      <c r="B86" s="68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75" spans="1:13">
      <c r="A87" t="s">
        <v>52</v>
      </c>
      <c r="B87" s="68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75" spans="1:13">
      <c r="A88" t="s">
        <v>52</v>
      </c>
      <c r="B88" s="68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52</v>
      </c>
      <c r="B89" s="68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52</v>
      </c>
      <c r="B90" s="68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52</v>
      </c>
      <c r="B91" s="68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25" spans="1:13">
      <c r="A92" t="s">
        <v>52</v>
      </c>
      <c r="B92" s="68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75" spans="1:13">
      <c r="A93" t="s">
        <v>52</v>
      </c>
      <c r="B93" s="68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75" spans="1:13">
      <c r="A94" t="s">
        <v>52</v>
      </c>
      <c r="B94" s="68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75" spans="1:13">
      <c r="A95" t="s">
        <v>52</v>
      </c>
      <c r="B95" s="68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75" spans="1:13">
      <c r="A96" t="s">
        <v>52</v>
      </c>
      <c r="B96" s="68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75" spans="1:13">
      <c r="A97" t="s">
        <v>52</v>
      </c>
      <c r="B97" s="68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75" spans="1:13">
      <c r="A98" t="s">
        <v>52</v>
      </c>
      <c r="B98" s="68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75" spans="1:13">
      <c r="A99" t="s">
        <v>52</v>
      </c>
      <c r="B99" s="68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75" spans="1:13">
      <c r="A100" t="s">
        <v>52</v>
      </c>
      <c r="B100" s="68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75" spans="1:13">
      <c r="A101" t="s">
        <v>52</v>
      </c>
      <c r="B101" s="68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75" spans="1:13">
      <c r="A102" t="s">
        <v>52</v>
      </c>
      <c r="B102" s="68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75" spans="1:13">
      <c r="A103" t="s">
        <v>52</v>
      </c>
      <c r="B103" s="68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75" spans="1:13">
      <c r="A104" t="s">
        <v>52</v>
      </c>
      <c r="B104" s="68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75" spans="1:13">
      <c r="A105" t="s">
        <v>52</v>
      </c>
      <c r="B105" s="68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75" spans="1:13">
      <c r="A106" t="s">
        <v>52</v>
      </c>
      <c r="B106" s="68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75" spans="1:13">
      <c r="A107" t="s">
        <v>52</v>
      </c>
      <c r="B107" s="68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75" spans="1:13">
      <c r="A108" t="s">
        <v>52</v>
      </c>
      <c r="B108" s="68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75" spans="1:13">
      <c r="A109" t="s">
        <v>52</v>
      </c>
      <c r="B109" s="68">
        <v>43969</v>
      </c>
      <c r="C109" s="36">
        <f>Sheet1!IX110</f>
        <v>54752</v>
      </c>
      <c r="D109" s="36">
        <f>Sheet1!IY110</f>
        <v>2736</v>
      </c>
      <c r="E109" s="36">
        <f>Sheet1!IZ110</f>
        <v>312</v>
      </c>
      <c r="F109" s="36">
        <f>Sheet1!JA110</f>
        <v>10</v>
      </c>
      <c r="G109" s="36">
        <f>Sheet1!JB110</f>
        <v>25722</v>
      </c>
      <c r="H109" s="36">
        <f>Sheet1!JC110</f>
        <v>28718</v>
      </c>
      <c r="I109" s="36">
        <f>Sheet1!JD110</f>
        <v>202</v>
      </c>
      <c r="J109" s="36">
        <f>Sheet1!JE110</f>
        <v>1576</v>
      </c>
      <c r="K109" s="36">
        <f>Sheet1!JF110</f>
        <v>9</v>
      </c>
      <c r="L109" s="36">
        <f>Sheet1!JG110</f>
        <v>586405</v>
      </c>
      <c r="M109" s="36">
        <f>Sheet1!JH110</f>
        <v>16878</v>
      </c>
    </row>
    <row r="110" ht="15.75" spans="1:13">
      <c r="A110" t="s">
        <v>52</v>
      </c>
      <c r="B110" s="68">
        <v>43970</v>
      </c>
      <c r="C110" s="36">
        <f>Sheet1!IX111</f>
        <v>57345</v>
      </c>
      <c r="D110" s="36">
        <f>Sheet1!IY111</f>
        <v>2593</v>
      </c>
      <c r="E110" s="36">
        <f>Sheet1!IZ111</f>
        <v>320</v>
      </c>
      <c r="F110" s="36">
        <f>Sheet1!JA111</f>
        <v>8</v>
      </c>
      <c r="G110" s="36">
        <f>Sheet1!JB111</f>
        <v>28748</v>
      </c>
      <c r="H110" s="36">
        <f>Sheet1!JC111</f>
        <v>28277</v>
      </c>
      <c r="I110" s="36">
        <f>Sheet1!JD111</f>
        <v>237</v>
      </c>
      <c r="J110" s="36">
        <f>Sheet1!JE111</f>
        <v>1650</v>
      </c>
      <c r="K110" s="36">
        <f>Sheet1!JF111</f>
        <v>9</v>
      </c>
      <c r="L110" s="36">
        <f>Sheet1!JG111</f>
        <v>601954</v>
      </c>
      <c r="M110" s="36">
        <f>Sheet1!JH111</f>
        <v>17324</v>
      </c>
    </row>
    <row r="111" ht="15.75" spans="1:13">
      <c r="A111" t="s">
        <v>52</v>
      </c>
      <c r="B111" s="68">
        <v>43971</v>
      </c>
      <c r="C111" s="36">
        <f>Sheet1!IX112</f>
        <v>59854</v>
      </c>
      <c r="D111" s="36">
        <f>Sheet1!IY112</f>
        <v>2509</v>
      </c>
      <c r="E111" s="36">
        <f>Sheet1!IZ112</f>
        <v>329</v>
      </c>
      <c r="F111" s="36">
        <f>Sheet1!JA112</f>
        <v>9</v>
      </c>
      <c r="G111" s="36">
        <f>Sheet1!JB112</f>
        <v>31634</v>
      </c>
      <c r="H111" s="36">
        <f>Sheet1!JC112</f>
        <v>27891</v>
      </c>
      <c r="I111" s="36">
        <f>Sheet1!JD112</f>
        <v>237</v>
      </c>
      <c r="J111" s="36">
        <f>Sheet1!JE112</f>
        <v>1723</v>
      </c>
      <c r="K111" s="36">
        <f>Sheet1!JF112</f>
        <v>9</v>
      </c>
      <c r="L111" s="36">
        <f>Sheet1!JG112</f>
        <v>618084</v>
      </c>
      <c r="M111" s="36">
        <f>Sheet1!JH112</f>
        <v>17788</v>
      </c>
    </row>
    <row r="112" ht="15.75" spans="1:13">
      <c r="A112" t="s">
        <v>52</v>
      </c>
      <c r="B112" s="68">
        <v>43972</v>
      </c>
      <c r="C112" s="36">
        <f>Sheet1!IX113</f>
        <v>62545</v>
      </c>
      <c r="D112" s="36">
        <f>Sheet1!IY113</f>
        <v>2691</v>
      </c>
      <c r="E112" s="36">
        <f>Sheet1!IZ113</f>
        <v>339</v>
      </c>
      <c r="F112" s="36">
        <f>Sheet1!JA113</f>
        <v>10</v>
      </c>
      <c r="G112" s="36">
        <f>Sheet1!JB113</f>
        <v>33478</v>
      </c>
      <c r="H112" s="36">
        <f>Sheet1!JC113</f>
        <v>28728</v>
      </c>
      <c r="I112" s="36">
        <f>Sheet1!JD113</f>
        <v>276</v>
      </c>
      <c r="J112" s="36">
        <f>Sheet1!JE113</f>
        <v>1800</v>
      </c>
      <c r="K112" s="36">
        <f>Sheet1!JF113</f>
        <v>10</v>
      </c>
      <c r="L112" s="36">
        <f>Sheet1!JG113</f>
        <v>636178</v>
      </c>
      <c r="M112" s="36">
        <f>Sheet1!JH113</f>
        <v>18308</v>
      </c>
    </row>
    <row r="113" ht="15.75" spans="1:13">
      <c r="A113" t="s">
        <v>52</v>
      </c>
      <c r="B113" s="68">
        <v>43973</v>
      </c>
      <c r="C113" s="36">
        <f>Sheet1!IX114</f>
        <v>65077</v>
      </c>
      <c r="D113" s="36">
        <f>Sheet1!IY114</f>
        <v>2532</v>
      </c>
      <c r="E113" s="36">
        <f>Sheet1!IZ114</f>
        <v>351</v>
      </c>
      <c r="F113" s="36">
        <f>Sheet1!JA114</f>
        <v>12</v>
      </c>
      <c r="G113" s="36">
        <f>Sheet1!JB114</f>
        <v>36040</v>
      </c>
      <c r="H113" s="36">
        <f>Sheet1!JC114</f>
        <v>28686</v>
      </c>
      <c r="I113" s="36">
        <f>Sheet1!JD114</f>
        <v>281</v>
      </c>
      <c r="J113" s="36">
        <f>Sheet1!JE114</f>
        <v>1873</v>
      </c>
      <c r="K113" s="36">
        <f>Sheet1!JF114</f>
        <v>10</v>
      </c>
      <c r="L113" s="36">
        <f>Sheet1!JG114</f>
        <v>651158</v>
      </c>
      <c r="M113" s="36">
        <f>Sheet1!JH114</f>
        <v>18738</v>
      </c>
    </row>
    <row r="114" ht="15.75" spans="1:13">
      <c r="A114" t="s">
        <v>52</v>
      </c>
      <c r="B114" s="68">
        <v>43974</v>
      </c>
      <c r="C114" s="36">
        <f>Sheet1!IX115</f>
        <v>67719</v>
      </c>
      <c r="D114" s="36">
        <f>Sheet1!IY115</f>
        <v>2642</v>
      </c>
      <c r="E114" s="36">
        <f>Sheet1!IZ115</f>
        <v>364</v>
      </c>
      <c r="F114" s="36">
        <f>Sheet1!JA115</f>
        <v>13</v>
      </c>
      <c r="G114" s="36">
        <f>Sheet1!JB115</f>
        <v>39003</v>
      </c>
      <c r="H114" s="36">
        <f>Sheet1!JC115</f>
        <v>28352</v>
      </c>
      <c r="I114" s="36">
        <f>Sheet1!JD115</f>
        <v>302</v>
      </c>
      <c r="J114" s="36">
        <f>Sheet1!JE115</f>
        <v>1949</v>
      </c>
      <c r="K114" s="36">
        <f>Sheet1!JF115</f>
        <v>10</v>
      </c>
      <c r="L114" s="36">
        <f>Sheet1!JG115</f>
        <v>667057</v>
      </c>
      <c r="M114" s="36">
        <f>Sheet1!JH115</f>
        <v>19195</v>
      </c>
    </row>
    <row r="115" ht="15.75" spans="1:13">
      <c r="A115" t="s">
        <v>52</v>
      </c>
      <c r="B115" s="68">
        <v>43975</v>
      </c>
      <c r="C115" s="36">
        <f>Sheet1!IX116</f>
        <v>70161</v>
      </c>
      <c r="D115" s="36">
        <f>Sheet1!IY116</f>
        <v>2442</v>
      </c>
      <c r="E115" s="36">
        <f>Sheet1!IZ116</f>
        <v>379</v>
      </c>
      <c r="F115" s="36">
        <f>Sheet1!JA116</f>
        <v>15</v>
      </c>
      <c r="G115" s="36">
        <f>Sheet1!JB116</f>
        <v>41236</v>
      </c>
      <c r="H115" s="36">
        <f>Sheet1!JC116</f>
        <v>28546</v>
      </c>
      <c r="I115" s="36">
        <f>Sheet1!JD116</f>
        <v>339</v>
      </c>
      <c r="J115" s="36">
        <f>Sheet1!JE116</f>
        <v>2019</v>
      </c>
      <c r="K115" s="36">
        <f>Sheet1!JF116</f>
        <v>11</v>
      </c>
      <c r="L115" s="36">
        <f>Sheet1!JG116</f>
        <v>684615</v>
      </c>
      <c r="M115" s="36">
        <f>Sheet1!JH116</f>
        <v>19699</v>
      </c>
    </row>
    <row r="116" ht="15.75" spans="1:13">
      <c r="A116" t="s">
        <v>52</v>
      </c>
      <c r="B116" s="68">
        <v>43976</v>
      </c>
      <c r="C116" s="36">
        <f>Sheet1!IX117</f>
        <v>72560</v>
      </c>
      <c r="D116" s="36">
        <f>Sheet1!IY117</f>
        <v>2399</v>
      </c>
      <c r="E116" s="36">
        <f>Sheet1!IZ117</f>
        <v>390</v>
      </c>
      <c r="F116" s="36">
        <f>Sheet1!JA117</f>
        <v>11</v>
      </c>
      <c r="G116" s="36">
        <f>Sheet1!JB117</f>
        <v>43520</v>
      </c>
      <c r="H116" s="36">
        <f>Sheet1!JC117</f>
        <v>28650</v>
      </c>
      <c r="I116" s="36">
        <f>Sheet1!JD117</f>
        <v>339</v>
      </c>
      <c r="J116" s="36">
        <f>Sheet1!JE117</f>
        <v>2088</v>
      </c>
      <c r="K116" s="36">
        <f>Sheet1!JF117</f>
        <v>11</v>
      </c>
      <c r="L116" s="36">
        <f>Sheet1!JG117</f>
        <v>703534</v>
      </c>
      <c r="M116" s="36">
        <f>Sheet1!JH117</f>
        <v>20243</v>
      </c>
    </row>
    <row r="117" ht="15.75" spans="1:13">
      <c r="A117" t="s">
        <v>52</v>
      </c>
      <c r="B117" s="68">
        <v>43977</v>
      </c>
      <c r="C117" s="36">
        <f>Sheet1!IX118</f>
        <v>74795</v>
      </c>
      <c r="D117" s="36">
        <f>Sheet1!IY118</f>
        <v>2235</v>
      </c>
      <c r="E117" s="36">
        <f>Sheet1!IZ118</f>
        <v>399</v>
      </c>
      <c r="F117" s="36">
        <f>Sheet1!JA118</f>
        <v>9</v>
      </c>
      <c r="G117" s="36">
        <f>Sheet1!JB118</f>
        <v>45668</v>
      </c>
      <c r="H117" s="36">
        <f>Sheet1!JC118</f>
        <v>28728</v>
      </c>
      <c r="I117" s="36">
        <f>Sheet1!JD118</f>
        <v>372</v>
      </c>
      <c r="J117" s="36">
        <f>Sheet1!JE118</f>
        <v>2152</v>
      </c>
      <c r="K117" s="36">
        <f>Sheet1!JF118</f>
        <v>11</v>
      </c>
      <c r="L117" s="36">
        <f>Sheet1!JG118</f>
        <v>722079</v>
      </c>
      <c r="M117" s="36">
        <f>Sheet1!JH118</f>
        <v>20776</v>
      </c>
    </row>
    <row r="118" ht="15.75" spans="1:13">
      <c r="A118" t="s">
        <v>52</v>
      </c>
      <c r="B118" s="68">
        <v>43978</v>
      </c>
      <c r="C118" s="36">
        <f>Sheet1!IX119</f>
        <v>76726</v>
      </c>
      <c r="D118" s="36">
        <f>Sheet1!IY119</f>
        <v>1931</v>
      </c>
      <c r="E118" s="36">
        <f>Sheet1!IZ119</f>
        <v>411</v>
      </c>
      <c r="F118" s="36">
        <f>Sheet1!JA119</f>
        <v>12</v>
      </c>
      <c r="G118" s="36">
        <f>Sheet1!JB119</f>
        <v>48450</v>
      </c>
      <c r="H118" s="36">
        <f>Sheet1!JC119</f>
        <v>27865</v>
      </c>
      <c r="I118" s="36">
        <f>Sheet1!JD119</f>
        <v>384</v>
      </c>
      <c r="J118" s="36">
        <f>Sheet1!JE119</f>
        <v>2207</v>
      </c>
      <c r="K118" s="36">
        <f>Sheet1!JF119</f>
        <v>12</v>
      </c>
      <c r="L118" s="36">
        <f>Sheet1!JG119</f>
        <v>738743</v>
      </c>
      <c r="M118" s="36">
        <f>Sheet1!JH119</f>
        <v>21254</v>
      </c>
    </row>
    <row r="119" ht="15.75" spans="1:13">
      <c r="A119" t="s">
        <v>52</v>
      </c>
      <c r="B119" s="68">
        <v>43979</v>
      </c>
      <c r="C119" s="36">
        <f>Sheet1!IX120</f>
        <v>78541</v>
      </c>
      <c r="D119" s="36">
        <f>Sheet1!IY120</f>
        <v>1815</v>
      </c>
      <c r="E119" s="36">
        <f>Sheet1!IZ120</f>
        <v>425</v>
      </c>
      <c r="F119" s="36">
        <f>Sheet1!JA120</f>
        <v>14</v>
      </c>
      <c r="G119" s="36">
        <f>Sheet1!JB120</f>
        <v>51022</v>
      </c>
      <c r="H119" s="36">
        <f>Sheet1!JC120</f>
        <v>27094</v>
      </c>
      <c r="I119" s="36">
        <f>Sheet1!JD120</f>
        <v>384</v>
      </c>
      <c r="J119" s="36">
        <f>Sheet1!JE120</f>
        <v>2260</v>
      </c>
      <c r="K119" s="36">
        <f>Sheet1!JF120</f>
        <v>12</v>
      </c>
      <c r="L119" s="36">
        <f>Sheet1!JG120</f>
        <v>754268</v>
      </c>
      <c r="M119" s="36">
        <f>Sheet1!JH120</f>
        <v>21700</v>
      </c>
    </row>
    <row r="120" ht="15.75" spans="1:13">
      <c r="A120" t="s">
        <v>52</v>
      </c>
      <c r="B120" s="68">
        <v>43980</v>
      </c>
      <c r="C120" s="36">
        <f>Sheet1!IX121</f>
        <v>80185</v>
      </c>
      <c r="D120" s="36">
        <f>Sheet1!IY121</f>
        <v>1644</v>
      </c>
      <c r="E120" s="36">
        <f>Sheet1!IZ121</f>
        <v>441</v>
      </c>
      <c r="F120" s="36">
        <f>Sheet1!JA121</f>
        <v>16</v>
      </c>
      <c r="G120" s="36">
        <f>Sheet1!JB121</f>
        <v>54553</v>
      </c>
      <c r="H120" s="36">
        <f>Sheet1!JC121</f>
        <v>25191</v>
      </c>
      <c r="I120" s="36">
        <f>Sheet1!JD121</f>
        <v>384</v>
      </c>
      <c r="J120" s="36">
        <f>Sheet1!JE121</f>
        <v>2307</v>
      </c>
      <c r="K120" s="36">
        <f>Sheet1!JF121</f>
        <v>13</v>
      </c>
      <c r="L120" s="36">
        <f>Sheet1!JG121</f>
        <v>770696</v>
      </c>
      <c r="M120" s="36">
        <f>Sheet1!JH121</f>
        <v>22171</v>
      </c>
    </row>
    <row r="121" ht="15.75" spans="1:13">
      <c r="A121" t="s">
        <v>52</v>
      </c>
      <c r="B121" s="68">
        <v>43981</v>
      </c>
      <c r="C121" s="36">
        <f>Sheet1!IX122</f>
        <v>81766</v>
      </c>
      <c r="D121" s="36">
        <f>Sheet1!IY122</f>
        <v>1581</v>
      </c>
      <c r="E121" s="36">
        <f>Sheet1!IZ122</f>
        <v>458</v>
      </c>
      <c r="F121" s="36">
        <f>Sheet1!JA122</f>
        <v>17</v>
      </c>
      <c r="G121" s="36">
        <f>Sheet1!JB122</f>
        <v>57013</v>
      </c>
      <c r="H121" s="36">
        <f>Sheet1!JC122</f>
        <v>24295</v>
      </c>
      <c r="I121" s="36">
        <f>Sheet1!JD122</f>
        <v>384</v>
      </c>
      <c r="J121" s="36">
        <f>Sheet1!JE122</f>
        <v>2352</v>
      </c>
      <c r="K121" s="36">
        <f>Sheet1!JF122</f>
        <v>13</v>
      </c>
      <c r="L121" s="36">
        <f>Sheet1!JG122</f>
        <v>787465</v>
      </c>
      <c r="M121" s="36">
        <f>Sheet1!JH122</f>
        <v>22653</v>
      </c>
    </row>
    <row r="122" ht="15.75" spans="1:13">
      <c r="A122" t="s">
        <v>52</v>
      </c>
      <c r="B122" s="68">
        <v>43982</v>
      </c>
      <c r="C122" s="36">
        <f>Sheet1!IX123</f>
        <v>83384</v>
      </c>
      <c r="D122" s="36">
        <f>Sheet1!IY123</f>
        <v>1618</v>
      </c>
      <c r="E122" s="36">
        <f>Sheet1!IZ123</f>
        <v>480</v>
      </c>
      <c r="F122" s="36">
        <f>Sheet1!JA123</f>
        <v>22</v>
      </c>
      <c r="G122" s="36">
        <f>Sheet1!JB123</f>
        <v>58883</v>
      </c>
      <c r="H122" s="36">
        <f>Sheet1!JC123</f>
        <v>24021</v>
      </c>
      <c r="I122" s="36">
        <f>Sheet1!JD123</f>
        <v>384</v>
      </c>
      <c r="J122" s="36">
        <f>Sheet1!JE123</f>
        <v>2399</v>
      </c>
      <c r="K122" s="36">
        <f>Sheet1!JF123</f>
        <v>14</v>
      </c>
      <c r="L122" s="36">
        <f>Sheet1!JG123</f>
        <v>806569</v>
      </c>
      <c r="M122" s="36">
        <f>Sheet1!JH123</f>
        <v>23202</v>
      </c>
    </row>
    <row r="123" ht="15.75" spans="1:13">
      <c r="A123" t="s">
        <v>52</v>
      </c>
      <c r="B123" s="68">
        <v>43983</v>
      </c>
      <c r="C123" s="36">
        <f>Sheet1!IX124</f>
        <v>85261</v>
      </c>
      <c r="D123" s="36">
        <f>Sheet1!IY124</f>
        <v>1877</v>
      </c>
      <c r="E123" s="36">
        <f>Sheet1!IZ124</f>
        <v>503</v>
      </c>
      <c r="F123" s="36">
        <f>Sheet1!JA124</f>
        <v>23</v>
      </c>
      <c r="G123" s="36">
        <f>Sheet1!JB124</f>
        <v>62442</v>
      </c>
      <c r="H123" s="36">
        <f>Sheet1!JC124</f>
        <v>22316</v>
      </c>
      <c r="I123" s="36">
        <f>Sheet1!JD124</f>
        <v>384</v>
      </c>
      <c r="J123" s="36">
        <f>Sheet1!JE124</f>
        <v>2452</v>
      </c>
      <c r="K123" s="36">
        <f>Sheet1!JF124</f>
        <v>14</v>
      </c>
      <c r="L123" s="36">
        <f>Sheet1!JG124</f>
        <v>822769</v>
      </c>
      <c r="M123" s="36">
        <f>Sheet1!JH124</f>
        <v>23667</v>
      </c>
    </row>
    <row r="124" ht="15.75" spans="1:13">
      <c r="A124" t="s">
        <v>52</v>
      </c>
      <c r="B124" s="68">
        <v>43984</v>
      </c>
      <c r="C124" s="36">
        <f>Sheet1!IX125</f>
        <v>87142</v>
      </c>
      <c r="D124" s="36">
        <f>Sheet1!IY125</f>
        <v>1881</v>
      </c>
      <c r="E124" s="36">
        <f>Sheet1!IZ125</f>
        <v>525</v>
      </c>
      <c r="F124" s="36">
        <f>Sheet1!JA125</f>
        <v>22</v>
      </c>
      <c r="G124" s="36">
        <f>Sheet1!JB125</f>
        <v>64306</v>
      </c>
      <c r="H124" s="36">
        <f>Sheet1!JC125</f>
        <v>22311</v>
      </c>
      <c r="I124" s="36">
        <f>Sheet1!JD125</f>
        <v>384</v>
      </c>
      <c r="J124" s="36">
        <f>Sheet1!JE125</f>
        <v>2506</v>
      </c>
      <c r="K124" s="36">
        <f>Sheet1!JF125</f>
        <v>15</v>
      </c>
      <c r="L124" s="36">
        <f>Sheet1!JG125</f>
        <v>822769</v>
      </c>
      <c r="M124" s="36">
        <f>Sheet1!JH125</f>
        <v>23666</v>
      </c>
    </row>
    <row r="125" ht="15.75" spans="1:13">
      <c r="A125" t="s">
        <v>52</v>
      </c>
      <c r="B125" s="68">
        <v>43985</v>
      </c>
      <c r="C125" s="36">
        <f>Sheet1!IX126</f>
        <v>89011</v>
      </c>
      <c r="D125" s="36">
        <f>Sheet1!IY126</f>
        <v>1869</v>
      </c>
      <c r="E125" s="36">
        <f>Sheet1!IZ126</f>
        <v>549</v>
      </c>
      <c r="F125" s="36">
        <f>Sheet1!JA126</f>
        <v>24</v>
      </c>
      <c r="G125" s="36">
        <f>Sheet1!JB126</f>
        <v>65790</v>
      </c>
      <c r="H125" s="36">
        <f>Sheet1!JC126</f>
        <v>22672</v>
      </c>
      <c r="I125" s="36">
        <f>Sheet1!JD126</f>
        <v>1264</v>
      </c>
      <c r="J125" s="36">
        <f>Sheet1!JE126</f>
        <v>2560</v>
      </c>
      <c r="K125" s="36">
        <f>Sheet1!JF126</f>
        <v>16</v>
      </c>
      <c r="L125" s="36">
        <f>Sheet1!JG126</f>
        <v>853987</v>
      </c>
      <c r="M125" s="36">
        <f>Sheet1!JH126</f>
        <v>24562</v>
      </c>
    </row>
    <row r="126" ht="15.75" spans="1:13">
      <c r="A126" t="s">
        <v>52</v>
      </c>
      <c r="B126" s="68">
        <v>43986</v>
      </c>
      <c r="C126" s="36">
        <f>Sheet1!IX127</f>
        <v>91182</v>
      </c>
      <c r="D126" s="36">
        <f>Sheet1!IY127</f>
        <v>2171</v>
      </c>
      <c r="E126" s="36">
        <f>Sheet1!IZ127</f>
        <v>579</v>
      </c>
      <c r="F126" s="36">
        <f>Sheet1!JA127</f>
        <v>30</v>
      </c>
      <c r="G126" s="36">
        <f>Sheet1!JB127</f>
        <v>68159</v>
      </c>
      <c r="H126" s="36">
        <f>Sheet1!JC127</f>
        <v>22444</v>
      </c>
      <c r="I126" s="36">
        <f>Sheet1!JD127</f>
        <v>1321</v>
      </c>
      <c r="J126" s="36">
        <f>Sheet1!JE127</f>
        <v>2622</v>
      </c>
      <c r="K126" s="36">
        <f>Sheet1!JF127</f>
        <v>17</v>
      </c>
      <c r="L126" s="36">
        <f>Sheet1!JG127</f>
        <v>870963</v>
      </c>
      <c r="M126" s="36">
        <f>Sheet1!JH127</f>
        <v>25050</v>
      </c>
    </row>
    <row r="127" ht="15.75" spans="1:13">
      <c r="A127" t="s">
        <v>52</v>
      </c>
      <c r="B127" s="68">
        <v>43987</v>
      </c>
      <c r="C127" s="36">
        <f>Sheet1!IX128</f>
        <v>93157</v>
      </c>
      <c r="D127" s="36">
        <f>Sheet1!IY128</f>
        <v>1975</v>
      </c>
      <c r="E127" s="36">
        <f>Sheet1!IZ128</f>
        <v>611</v>
      </c>
      <c r="F127" s="36">
        <f>Sheet1!JA128</f>
        <v>32</v>
      </c>
      <c r="G127" s="36">
        <f>Sheet1!JB128</f>
        <v>68965</v>
      </c>
      <c r="H127" s="36">
        <f>Sheet1!JC128</f>
        <v>23581</v>
      </c>
      <c r="I127" s="36">
        <f>Sheet1!JD128</f>
        <v>1321</v>
      </c>
      <c r="J127" s="36">
        <f>Sheet1!JE128</f>
        <v>2679</v>
      </c>
      <c r="K127" s="36">
        <f>Sheet1!JF128</f>
        <v>18</v>
      </c>
      <c r="L127" s="36">
        <f>Sheet1!JG128</f>
        <v>887209</v>
      </c>
      <c r="M127" s="36">
        <f>Sheet1!JH128</f>
        <v>25516</v>
      </c>
    </row>
    <row r="128" ht="15.75" spans="1:13">
      <c r="A128" t="s">
        <v>52</v>
      </c>
      <c r="B128" s="68">
        <v>43988</v>
      </c>
      <c r="C128" s="36">
        <f>Sheet1!IX129</f>
        <v>95748</v>
      </c>
      <c r="D128" s="36">
        <f>Sheet1!IY129</f>
        <v>2591</v>
      </c>
      <c r="E128" s="36">
        <f>Sheet1!IZ129</f>
        <v>642</v>
      </c>
      <c r="F128" s="36">
        <f>Sheet1!JA129</f>
        <v>31</v>
      </c>
      <c r="G128" s="36">
        <f>Sheet1!JB129</f>
        <v>70616</v>
      </c>
      <c r="H128" s="36">
        <f>Sheet1!JC129</f>
        <v>24490</v>
      </c>
      <c r="I128" s="36">
        <f>Sheet1!JD129</f>
        <v>1321</v>
      </c>
      <c r="J128" s="36">
        <f>Sheet1!JE129</f>
        <v>2754</v>
      </c>
      <c r="K128" s="36">
        <f>Sheet1!JF129</f>
        <v>18</v>
      </c>
      <c r="L128" s="36">
        <f>Sheet1!JG129</f>
        <v>908972</v>
      </c>
      <c r="M128" s="36">
        <f>Sheet1!JH129</f>
        <v>26141</v>
      </c>
    </row>
    <row r="129" ht="15.75" spans="1:13">
      <c r="A129" t="s">
        <v>52</v>
      </c>
      <c r="B129" s="68">
        <v>43989</v>
      </c>
      <c r="C129" s="36">
        <f>Sheet1!IX130</f>
        <v>98869</v>
      </c>
      <c r="D129" s="36">
        <f>Sheet1!IY130</f>
        <v>3121</v>
      </c>
      <c r="E129" s="36">
        <f>Sheet1!IZ130</f>
        <v>676</v>
      </c>
      <c r="F129" s="36">
        <f>Sheet1!JA130</f>
        <v>34</v>
      </c>
      <c r="G129" s="36">
        <f>Sheet1!JB130</f>
        <v>71791</v>
      </c>
      <c r="H129" s="36">
        <f>Sheet1!JC130</f>
        <v>26402</v>
      </c>
      <c r="I129" s="36">
        <f>Sheet1!JD130</f>
        <v>1484</v>
      </c>
      <c r="J129" s="36">
        <f>Sheet1!JE130</f>
        <v>2843</v>
      </c>
      <c r="K129" s="36">
        <f>Sheet1!JF130</f>
        <v>19</v>
      </c>
      <c r="L129" s="36">
        <f>Sheet1!JG130</f>
        <v>933201</v>
      </c>
      <c r="M129" s="36">
        <f>Sheet1!JH130</f>
        <v>26836</v>
      </c>
    </row>
    <row r="130" ht="15.75" spans="1:13">
      <c r="A130" t="s">
        <v>52</v>
      </c>
      <c r="B130" s="68">
        <v>43990</v>
      </c>
      <c r="C130" s="36">
        <f>Sheet1!IX131</f>
        <v>101914</v>
      </c>
      <c r="D130" s="36">
        <f>Sheet1!IY131</f>
        <v>3045</v>
      </c>
      <c r="E130" s="36">
        <f>Sheet1!IZ131</f>
        <v>712</v>
      </c>
      <c r="F130" s="36">
        <f>Sheet1!JA131</f>
        <v>36</v>
      </c>
      <c r="G130" s="36">
        <f>Sheet1!JB131</f>
        <v>72817</v>
      </c>
      <c r="H130" s="36">
        <f>Sheet1!JC131</f>
        <v>28385</v>
      </c>
      <c r="I130" s="36">
        <f>Sheet1!JD131</f>
        <v>1564</v>
      </c>
      <c r="J130" s="36">
        <f>Sheet1!JE131</f>
        <v>2931</v>
      </c>
      <c r="K130" s="36">
        <f>Sheet1!JF131</f>
        <v>20</v>
      </c>
      <c r="L130" s="36">
        <f>Sheet1!JG131</f>
        <v>958237</v>
      </c>
      <c r="M130" s="36">
        <f>Sheet1!JH131</f>
        <v>27555</v>
      </c>
    </row>
    <row r="131" ht="15.75" spans="1:13">
      <c r="A131" t="s">
        <v>52</v>
      </c>
      <c r="B131" s="68">
        <v>43991</v>
      </c>
      <c r="C131" s="36">
        <f>Sheet1!IX132</f>
        <v>0</v>
      </c>
      <c r="D131" s="36">
        <f>Sheet1!IY132</f>
        <v>0</v>
      </c>
      <c r="E131" s="36">
        <f>Sheet1!IZ132</f>
        <v>0</v>
      </c>
      <c r="F131" s="36">
        <f>Sheet1!JA132</f>
        <v>0</v>
      </c>
      <c r="G131" s="36">
        <f>Sheet1!JB132</f>
        <v>0</v>
      </c>
      <c r="H131" s="36">
        <f>Sheet1!JC132</f>
        <v>0</v>
      </c>
      <c r="I131" s="36">
        <f>Sheet1!JD132</f>
        <v>0</v>
      </c>
      <c r="J131" s="36">
        <f>Sheet1!JE132</f>
        <v>0</v>
      </c>
      <c r="K131" s="36">
        <f>Sheet1!JF132</f>
        <v>0</v>
      </c>
      <c r="L131" s="36">
        <f>Sheet1!JG132</f>
        <v>0</v>
      </c>
      <c r="M131" s="36">
        <f>Sheet1!JH132</f>
        <v>0</v>
      </c>
    </row>
    <row r="132" ht="15.75" spans="1:13">
      <c r="A132" t="s">
        <v>52</v>
      </c>
      <c r="B132" s="68">
        <v>43992</v>
      </c>
      <c r="C132" s="36">
        <f>Sheet1!IX133</f>
        <v>0</v>
      </c>
      <c r="D132" s="36">
        <f>Sheet1!IY133</f>
        <v>0</v>
      </c>
      <c r="E132" s="36">
        <f>Sheet1!IZ133</f>
        <v>0</v>
      </c>
      <c r="F132" s="36">
        <f>Sheet1!JA133</f>
        <v>0</v>
      </c>
      <c r="G132" s="36">
        <f>Sheet1!JB133</f>
        <v>0</v>
      </c>
      <c r="H132" s="36">
        <f>Sheet1!JC133</f>
        <v>0</v>
      </c>
      <c r="I132" s="36">
        <f>Sheet1!JD133</f>
        <v>0</v>
      </c>
      <c r="J132" s="36">
        <f>Sheet1!JE133</f>
        <v>0</v>
      </c>
      <c r="K132" s="36">
        <f>Sheet1!JF133</f>
        <v>0</v>
      </c>
      <c r="L132" s="36">
        <f>Sheet1!JG133</f>
        <v>0</v>
      </c>
      <c r="M132" s="36">
        <f>Sheet1!JH133</f>
        <v>0</v>
      </c>
    </row>
    <row r="133" ht="15.75" spans="1:13">
      <c r="A133" t="s">
        <v>52</v>
      </c>
      <c r="B133" s="68">
        <v>43993</v>
      </c>
      <c r="C133" s="36">
        <f>Sheet1!IX134</f>
        <v>0</v>
      </c>
      <c r="D133" s="36">
        <f>Sheet1!IY134</f>
        <v>0</v>
      </c>
      <c r="E133" s="36">
        <f>Sheet1!IZ134</f>
        <v>0</v>
      </c>
      <c r="F133" s="36">
        <f>Sheet1!JA134</f>
        <v>0</v>
      </c>
      <c r="G133" s="36">
        <f>Sheet1!JB134</f>
        <v>0</v>
      </c>
      <c r="H133" s="36">
        <f>Sheet1!JC134</f>
        <v>0</v>
      </c>
      <c r="I133" s="36">
        <f>Sheet1!JD134</f>
        <v>0</v>
      </c>
      <c r="J133" s="36">
        <f>Sheet1!JE134</f>
        <v>0</v>
      </c>
      <c r="K133" s="36">
        <f>Sheet1!JF134</f>
        <v>0</v>
      </c>
      <c r="L133" s="36">
        <f>Sheet1!JG134</f>
        <v>0</v>
      </c>
      <c r="M133" s="36">
        <f>Sheet1!JH134</f>
        <v>0</v>
      </c>
    </row>
    <row r="134" ht="15.75" spans="1:13">
      <c r="A134" t="s">
        <v>52</v>
      </c>
      <c r="B134" s="68">
        <v>43994</v>
      </c>
      <c r="C134" s="36">
        <f>Sheet1!IX135</f>
        <v>0</v>
      </c>
      <c r="D134" s="36">
        <f>Sheet1!IY135</f>
        <v>0</v>
      </c>
      <c r="E134" s="36">
        <f>Sheet1!IZ135</f>
        <v>0</v>
      </c>
      <c r="F134" s="36">
        <f>Sheet1!JA135</f>
        <v>0</v>
      </c>
      <c r="G134" s="36">
        <f>Sheet1!JB135</f>
        <v>0</v>
      </c>
      <c r="H134" s="36">
        <f>Sheet1!JC135</f>
        <v>0</v>
      </c>
      <c r="I134" s="36">
        <f>Sheet1!JD135</f>
        <v>0</v>
      </c>
      <c r="J134" s="36">
        <f>Sheet1!JE135</f>
        <v>0</v>
      </c>
      <c r="K134" s="36">
        <f>Sheet1!JF135</f>
        <v>0</v>
      </c>
      <c r="L134" s="36">
        <f>Sheet1!JG135</f>
        <v>0</v>
      </c>
      <c r="M134" s="36">
        <f>Sheet1!JH135</f>
        <v>0</v>
      </c>
    </row>
    <row r="135" ht="15.75" spans="1:13">
      <c r="A135" t="s">
        <v>52</v>
      </c>
      <c r="B135" s="68">
        <v>43995</v>
      </c>
      <c r="C135" s="36">
        <f>Sheet1!IX136</f>
        <v>0</v>
      </c>
      <c r="D135" s="36">
        <f>Sheet1!IY136</f>
        <v>0</v>
      </c>
      <c r="E135" s="36">
        <f>Sheet1!IZ136</f>
        <v>0</v>
      </c>
      <c r="F135" s="36">
        <f>Sheet1!JA136</f>
        <v>0</v>
      </c>
      <c r="G135" s="36">
        <f>Sheet1!JB136</f>
        <v>0</v>
      </c>
      <c r="H135" s="36">
        <f>Sheet1!JC136</f>
        <v>0</v>
      </c>
      <c r="I135" s="36">
        <f>Sheet1!JD136</f>
        <v>0</v>
      </c>
      <c r="J135" s="36">
        <f>Sheet1!JE136</f>
        <v>0</v>
      </c>
      <c r="K135" s="36">
        <f>Sheet1!JF136</f>
        <v>0</v>
      </c>
      <c r="L135" s="36">
        <f>Sheet1!JG136</f>
        <v>0</v>
      </c>
      <c r="M135" s="36">
        <f>Sheet1!JH136</f>
        <v>0</v>
      </c>
    </row>
    <row r="136" ht="15.75" spans="1:13">
      <c r="A136" t="s">
        <v>52</v>
      </c>
      <c r="B136" s="68">
        <v>43996</v>
      </c>
      <c r="C136" s="36">
        <f>Sheet1!IX137</f>
        <v>0</v>
      </c>
      <c r="D136" s="36">
        <f>Sheet1!IY137</f>
        <v>0</v>
      </c>
      <c r="E136" s="36">
        <f>Sheet1!IZ137</f>
        <v>0</v>
      </c>
      <c r="F136" s="36">
        <f>Sheet1!JA137</f>
        <v>0</v>
      </c>
      <c r="G136" s="36">
        <f>Sheet1!JB137</f>
        <v>0</v>
      </c>
      <c r="H136" s="36">
        <f>Sheet1!JC137</f>
        <v>0</v>
      </c>
      <c r="I136" s="36">
        <f>Sheet1!JD137</f>
        <v>0</v>
      </c>
      <c r="J136" s="36">
        <f>Sheet1!JE137</f>
        <v>0</v>
      </c>
      <c r="K136" s="36">
        <f>Sheet1!JF137</f>
        <v>0</v>
      </c>
      <c r="L136" s="36">
        <f>Sheet1!JG137</f>
        <v>0</v>
      </c>
      <c r="M136" s="36">
        <f>Sheet1!JH137</f>
        <v>0</v>
      </c>
    </row>
    <row r="137" ht="15.75" spans="1:13">
      <c r="A137" t="s">
        <v>52</v>
      </c>
      <c r="B137" s="68">
        <v>43997</v>
      </c>
      <c r="C137" s="36">
        <f>Sheet1!IX138</f>
        <v>0</v>
      </c>
      <c r="D137" s="36">
        <f>Sheet1!IY138</f>
        <v>0</v>
      </c>
      <c r="E137" s="36">
        <f>Sheet1!IZ138</f>
        <v>0</v>
      </c>
      <c r="F137" s="36">
        <f>Sheet1!JA138</f>
        <v>0</v>
      </c>
      <c r="G137" s="36">
        <f>Sheet1!JB138</f>
        <v>0</v>
      </c>
      <c r="H137" s="36">
        <f>Sheet1!JC138</f>
        <v>0</v>
      </c>
      <c r="I137" s="36">
        <f>Sheet1!JD138</f>
        <v>0</v>
      </c>
      <c r="J137" s="36">
        <f>Sheet1!JE138</f>
        <v>0</v>
      </c>
      <c r="K137" s="36">
        <f>Sheet1!JF138</f>
        <v>0</v>
      </c>
      <c r="L137" s="36">
        <f>Sheet1!JG138</f>
        <v>0</v>
      </c>
      <c r="M137" s="36">
        <f>Sheet1!JH138</f>
        <v>0</v>
      </c>
    </row>
    <row r="138" ht="15.75" spans="1:13">
      <c r="A138" t="s">
        <v>52</v>
      </c>
      <c r="B138" s="68">
        <v>43998</v>
      </c>
      <c r="C138" s="36">
        <f>Sheet1!IX139</f>
        <v>0</v>
      </c>
      <c r="D138" s="36">
        <f>Sheet1!IY139</f>
        <v>0</v>
      </c>
      <c r="E138" s="36">
        <f>Sheet1!IZ139</f>
        <v>0</v>
      </c>
      <c r="F138" s="36">
        <f>Sheet1!JA139</f>
        <v>0</v>
      </c>
      <c r="G138" s="36">
        <f>Sheet1!JB139</f>
        <v>0</v>
      </c>
      <c r="H138" s="36">
        <f>Sheet1!JC139</f>
        <v>0</v>
      </c>
      <c r="I138" s="36">
        <f>Sheet1!JD139</f>
        <v>0</v>
      </c>
      <c r="J138" s="36">
        <f>Sheet1!JE139</f>
        <v>0</v>
      </c>
      <c r="K138" s="36">
        <f>Sheet1!JF139</f>
        <v>0</v>
      </c>
      <c r="L138" s="36">
        <f>Sheet1!JG139</f>
        <v>0</v>
      </c>
      <c r="M138" s="36">
        <f>Sheet1!JH139</f>
        <v>0</v>
      </c>
    </row>
    <row r="139" ht="15.75" spans="1:13">
      <c r="A139" t="s">
        <v>52</v>
      </c>
      <c r="B139" s="68">
        <v>43999</v>
      </c>
      <c r="C139" s="36">
        <f>Sheet1!IX140</f>
        <v>0</v>
      </c>
      <c r="D139" s="36">
        <f>Sheet1!IY140</f>
        <v>0</v>
      </c>
      <c r="E139" s="36">
        <f>Sheet1!IZ140</f>
        <v>0</v>
      </c>
      <c r="F139" s="36">
        <f>Sheet1!JA140</f>
        <v>0</v>
      </c>
      <c r="G139" s="36">
        <f>Sheet1!JB140</f>
        <v>0</v>
      </c>
      <c r="H139" s="36">
        <f>Sheet1!JC140</f>
        <v>0</v>
      </c>
      <c r="I139" s="36">
        <f>Sheet1!JD140</f>
        <v>0</v>
      </c>
      <c r="J139" s="36">
        <f>Sheet1!JE140</f>
        <v>0</v>
      </c>
      <c r="K139" s="36">
        <f>Sheet1!JF140</f>
        <v>0</v>
      </c>
      <c r="L139" s="36">
        <f>Sheet1!JG140</f>
        <v>0</v>
      </c>
      <c r="M139" s="36">
        <f>Sheet1!JH140</f>
        <v>0</v>
      </c>
    </row>
    <row r="140" ht="15.75" spans="1:13">
      <c r="A140" t="s">
        <v>52</v>
      </c>
      <c r="B140" s="68">
        <v>44000</v>
      </c>
      <c r="C140" s="36">
        <f>Sheet1!IX141</f>
        <v>0</v>
      </c>
      <c r="D140" s="36">
        <f>Sheet1!IY141</f>
        <v>0</v>
      </c>
      <c r="E140" s="36">
        <f>Sheet1!IZ141</f>
        <v>0</v>
      </c>
      <c r="F140" s="36">
        <f>Sheet1!JA141</f>
        <v>0</v>
      </c>
      <c r="G140" s="36">
        <f>Sheet1!JB141</f>
        <v>0</v>
      </c>
      <c r="H140" s="36">
        <f>Sheet1!JC141</f>
        <v>0</v>
      </c>
      <c r="I140" s="36">
        <f>Sheet1!JD141</f>
        <v>0</v>
      </c>
      <c r="J140" s="36">
        <f>Sheet1!JE141</f>
        <v>0</v>
      </c>
      <c r="K140" s="36">
        <f>Sheet1!JF141</f>
        <v>0</v>
      </c>
      <c r="L140" s="36">
        <f>Sheet1!JG141</f>
        <v>0</v>
      </c>
      <c r="M140" s="36">
        <f>Sheet1!JH141</f>
        <v>0</v>
      </c>
    </row>
    <row r="141" ht="15.75" spans="1:13">
      <c r="A141" t="s">
        <v>52</v>
      </c>
      <c r="B141" s="68">
        <v>44001</v>
      </c>
      <c r="C141" s="36">
        <f>Sheet1!IX142</f>
        <v>0</v>
      </c>
      <c r="D141" s="36">
        <f>Sheet1!IY142</f>
        <v>0</v>
      </c>
      <c r="E141" s="36">
        <f>Sheet1!IZ142</f>
        <v>0</v>
      </c>
      <c r="F141" s="36">
        <f>Sheet1!JA142</f>
        <v>0</v>
      </c>
      <c r="G141" s="36">
        <f>Sheet1!JB142</f>
        <v>0</v>
      </c>
      <c r="H141" s="36">
        <f>Sheet1!JC142</f>
        <v>0</v>
      </c>
      <c r="I141" s="36">
        <f>Sheet1!JD142</f>
        <v>0</v>
      </c>
      <c r="J141" s="36">
        <f>Sheet1!JE142</f>
        <v>0</v>
      </c>
      <c r="K141" s="36">
        <f>Sheet1!JF142</f>
        <v>0</v>
      </c>
      <c r="L141" s="36">
        <f>Sheet1!JG142</f>
        <v>0</v>
      </c>
      <c r="M141" s="36">
        <f>Sheet1!JH142</f>
        <v>0</v>
      </c>
    </row>
    <row r="142" ht="15.75" spans="1:13">
      <c r="A142" t="s">
        <v>52</v>
      </c>
      <c r="B142" s="68">
        <v>44002</v>
      </c>
      <c r="C142" s="36">
        <f>Sheet1!IX143</f>
        <v>0</v>
      </c>
      <c r="D142" s="36">
        <f>Sheet1!IY143</f>
        <v>0</v>
      </c>
      <c r="E142" s="36">
        <f>Sheet1!IZ143</f>
        <v>0</v>
      </c>
      <c r="F142" s="36">
        <f>Sheet1!JA143</f>
        <v>0</v>
      </c>
      <c r="G142" s="36">
        <f>Sheet1!JB143</f>
        <v>0</v>
      </c>
      <c r="H142" s="36">
        <f>Sheet1!JC143</f>
        <v>0</v>
      </c>
      <c r="I142" s="36">
        <f>Sheet1!JD143</f>
        <v>0</v>
      </c>
      <c r="J142" s="36">
        <f>Sheet1!JE143</f>
        <v>0</v>
      </c>
      <c r="K142" s="36">
        <f>Sheet1!JF143</f>
        <v>0</v>
      </c>
      <c r="L142" s="36">
        <f>Sheet1!JG143</f>
        <v>0</v>
      </c>
      <c r="M142" s="36">
        <f>Sheet1!JH143</f>
        <v>0</v>
      </c>
    </row>
    <row r="143" ht="15.75" spans="1:13">
      <c r="A143" t="s">
        <v>52</v>
      </c>
      <c r="B143" s="68">
        <v>44003</v>
      </c>
      <c r="C143" s="36">
        <f>Sheet1!IX144</f>
        <v>0</v>
      </c>
      <c r="D143" s="36">
        <f>Sheet1!IY144</f>
        <v>0</v>
      </c>
      <c r="E143" s="36">
        <f>Sheet1!IZ144</f>
        <v>0</v>
      </c>
      <c r="F143" s="36">
        <f>Sheet1!JA144</f>
        <v>0</v>
      </c>
      <c r="G143" s="36">
        <f>Sheet1!JB144</f>
        <v>0</v>
      </c>
      <c r="H143" s="36">
        <f>Sheet1!JC144</f>
        <v>0</v>
      </c>
      <c r="I143" s="36">
        <f>Sheet1!JD144</f>
        <v>0</v>
      </c>
      <c r="J143" s="36">
        <f>Sheet1!JE144</f>
        <v>0</v>
      </c>
      <c r="K143" s="36">
        <f>Sheet1!JF144</f>
        <v>0</v>
      </c>
      <c r="L143" s="36">
        <f>Sheet1!JG144</f>
        <v>0</v>
      </c>
      <c r="M143" s="36">
        <f>Sheet1!JH144</f>
        <v>0</v>
      </c>
    </row>
    <row r="144" ht="15.75" spans="1:13">
      <c r="A144" t="s">
        <v>52</v>
      </c>
      <c r="B144" s="68">
        <v>44004</v>
      </c>
      <c r="C144" s="36">
        <f>Sheet1!IX145</f>
        <v>0</v>
      </c>
      <c r="D144" s="36">
        <f>Sheet1!IY145</f>
        <v>0</v>
      </c>
      <c r="E144" s="36">
        <f>Sheet1!IZ145</f>
        <v>0</v>
      </c>
      <c r="F144" s="36">
        <f>Sheet1!JA145</f>
        <v>0</v>
      </c>
      <c r="G144" s="36">
        <f>Sheet1!JB145</f>
        <v>0</v>
      </c>
      <c r="H144" s="36">
        <f>Sheet1!JC145</f>
        <v>0</v>
      </c>
      <c r="I144" s="36">
        <f>Sheet1!JD145</f>
        <v>0</v>
      </c>
      <c r="J144" s="36">
        <f>Sheet1!JE145</f>
        <v>0</v>
      </c>
      <c r="K144" s="36">
        <f>Sheet1!JF145</f>
        <v>0</v>
      </c>
      <c r="L144" s="36">
        <f>Sheet1!JG145</f>
        <v>0</v>
      </c>
      <c r="M144" s="36">
        <f>Sheet1!JH145</f>
        <v>0</v>
      </c>
    </row>
    <row r="145" ht="15.75" spans="1:13">
      <c r="A145" t="s">
        <v>52</v>
      </c>
      <c r="B145" s="68">
        <v>44005</v>
      </c>
      <c r="C145" s="36">
        <f>Sheet1!IX146</f>
        <v>0</v>
      </c>
      <c r="D145" s="36">
        <f>Sheet1!IY146</f>
        <v>0</v>
      </c>
      <c r="E145" s="36">
        <f>Sheet1!IZ146</f>
        <v>0</v>
      </c>
      <c r="F145" s="36">
        <f>Sheet1!JA146</f>
        <v>0</v>
      </c>
      <c r="G145" s="36">
        <f>Sheet1!JB146</f>
        <v>0</v>
      </c>
      <c r="H145" s="36">
        <f>Sheet1!JC146</f>
        <v>0</v>
      </c>
      <c r="I145" s="36">
        <f>Sheet1!JD146</f>
        <v>0</v>
      </c>
      <c r="J145" s="36">
        <f>Sheet1!JE146</f>
        <v>0</v>
      </c>
      <c r="K145" s="36">
        <f>Sheet1!JF146</f>
        <v>0</v>
      </c>
      <c r="L145" s="36">
        <f>Sheet1!JG146</f>
        <v>0</v>
      </c>
      <c r="M145" s="36">
        <f>Sheet1!JH146</f>
        <v>0</v>
      </c>
    </row>
    <row r="146" ht="15.75" spans="1:13">
      <c r="A146" t="s">
        <v>52</v>
      </c>
      <c r="B146" s="68">
        <v>44006</v>
      </c>
      <c r="C146" s="36">
        <f>Sheet1!IX147</f>
        <v>0</v>
      </c>
      <c r="D146" s="36">
        <f>Sheet1!IY147</f>
        <v>0</v>
      </c>
      <c r="E146" s="36">
        <f>Sheet1!IZ147</f>
        <v>0</v>
      </c>
      <c r="F146" s="36">
        <f>Sheet1!JA147</f>
        <v>0</v>
      </c>
      <c r="G146" s="36">
        <f>Sheet1!JB147</f>
        <v>0</v>
      </c>
      <c r="H146" s="36">
        <f>Sheet1!JC147</f>
        <v>0</v>
      </c>
      <c r="I146" s="36">
        <f>Sheet1!JD147</f>
        <v>0</v>
      </c>
      <c r="J146" s="36">
        <f>Sheet1!JE147</f>
        <v>0</v>
      </c>
      <c r="K146" s="36">
        <f>Sheet1!JF147</f>
        <v>0</v>
      </c>
      <c r="L146" s="36">
        <f>Sheet1!JG147</f>
        <v>0</v>
      </c>
      <c r="M146" s="36">
        <f>Sheet1!JH147</f>
        <v>0</v>
      </c>
    </row>
    <row r="147" ht="15.75" spans="1:13">
      <c r="A147" t="s">
        <v>52</v>
      </c>
      <c r="B147" s="68">
        <v>44007</v>
      </c>
      <c r="C147" s="36">
        <f>Sheet1!IX148</f>
        <v>0</v>
      </c>
      <c r="D147" s="36">
        <f>Sheet1!IY148</f>
        <v>0</v>
      </c>
      <c r="E147" s="36">
        <f>Sheet1!IZ148</f>
        <v>0</v>
      </c>
      <c r="F147" s="36">
        <f>Sheet1!JA148</f>
        <v>0</v>
      </c>
      <c r="G147" s="36">
        <f>Sheet1!JB148</f>
        <v>0</v>
      </c>
      <c r="H147" s="36">
        <f>Sheet1!JC148</f>
        <v>0</v>
      </c>
      <c r="I147" s="36">
        <f>Sheet1!JD148</f>
        <v>0</v>
      </c>
      <c r="J147" s="36">
        <f>Sheet1!JE148</f>
        <v>0</v>
      </c>
      <c r="K147" s="36">
        <f>Sheet1!JF148</f>
        <v>0</v>
      </c>
      <c r="L147" s="36">
        <f>Sheet1!JG148</f>
        <v>0</v>
      </c>
      <c r="M147" s="36">
        <f>Sheet1!JH148</f>
        <v>0</v>
      </c>
    </row>
    <row r="148" ht="15.75" spans="1:13">
      <c r="A148" t="s">
        <v>52</v>
      </c>
      <c r="B148" s="68">
        <v>44008</v>
      </c>
      <c r="C148" s="36">
        <f>Sheet1!IX149</f>
        <v>0</v>
      </c>
      <c r="D148" s="36">
        <f>Sheet1!IY149</f>
        <v>0</v>
      </c>
      <c r="E148" s="36">
        <f>Sheet1!IZ149</f>
        <v>0</v>
      </c>
      <c r="F148" s="36">
        <f>Sheet1!JA149</f>
        <v>0</v>
      </c>
      <c r="G148" s="36">
        <f>Sheet1!JB149</f>
        <v>0</v>
      </c>
      <c r="H148" s="36">
        <f>Sheet1!JC149</f>
        <v>0</v>
      </c>
      <c r="I148" s="36">
        <f>Sheet1!JD149</f>
        <v>0</v>
      </c>
      <c r="J148" s="36">
        <f>Sheet1!JE149</f>
        <v>0</v>
      </c>
      <c r="K148" s="36">
        <f>Sheet1!JF149</f>
        <v>0</v>
      </c>
      <c r="L148" s="36">
        <f>Sheet1!JG149</f>
        <v>0</v>
      </c>
      <c r="M148" s="36">
        <f>Sheet1!JH149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ht="15.75" spans="1:13">
      <c r="A2" t="s">
        <v>53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53</v>
      </c>
      <c r="B37" s="68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75" spans="1:13">
      <c r="A38" t="s">
        <v>53</v>
      </c>
      <c r="B38" s="68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75" spans="1:13">
      <c r="A39" t="s">
        <v>53</v>
      </c>
      <c r="B39" s="68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53</v>
      </c>
      <c r="B40" s="68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75" spans="1:13">
      <c r="A41" t="s">
        <v>53</v>
      </c>
      <c r="B41" s="68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75" spans="1:13">
      <c r="A42" t="s">
        <v>53</v>
      </c>
      <c r="B42" s="68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75" spans="1:13">
      <c r="A43" t="s">
        <v>53</v>
      </c>
      <c r="B43" s="68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75" spans="1:13">
      <c r="A44" t="s">
        <v>53</v>
      </c>
      <c r="B44" s="68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75" spans="1:13">
      <c r="A45" t="s">
        <v>53</v>
      </c>
      <c r="B45" s="68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75" spans="1:13">
      <c r="A46" t="s">
        <v>53</v>
      </c>
      <c r="B46" s="68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75" spans="1:13">
      <c r="A47" t="s">
        <v>53</v>
      </c>
      <c r="B47" s="68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75" spans="1:13">
      <c r="A48" t="s">
        <v>53</v>
      </c>
      <c r="B48" s="68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75" spans="1:13">
      <c r="A49" t="s">
        <v>53</v>
      </c>
      <c r="B49" s="68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75" spans="1:13">
      <c r="A50" t="s">
        <v>53</v>
      </c>
      <c r="B50" s="68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75" spans="1:13">
      <c r="A51" t="s">
        <v>53</v>
      </c>
      <c r="B51" s="68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75" spans="1:13">
      <c r="A52" t="s">
        <v>53</v>
      </c>
      <c r="B52" s="68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75" spans="1:13">
      <c r="A53" t="s">
        <v>53</v>
      </c>
      <c r="B53" s="68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75" spans="1:13">
      <c r="A54" t="s">
        <v>53</v>
      </c>
      <c r="B54" s="68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75" spans="1:13">
      <c r="A55" t="s">
        <v>53</v>
      </c>
      <c r="B55" s="68">
        <v>43915</v>
      </c>
      <c r="C55" s="70">
        <v>552</v>
      </c>
      <c r="D55" s="70">
        <v>90</v>
      </c>
      <c r="E55" s="70">
        <v>35</v>
      </c>
      <c r="F55" s="70">
        <v>2</v>
      </c>
      <c r="G55" s="70">
        <v>20</v>
      </c>
      <c r="H55" s="70">
        <v>497</v>
      </c>
      <c r="I55" s="70">
        <v>1</v>
      </c>
      <c r="J55" s="70">
        <v>5</v>
      </c>
      <c r="K55" s="44">
        <v>0.3</v>
      </c>
      <c r="L55" s="70"/>
      <c r="M55" s="70"/>
    </row>
    <row r="56" ht="15.75" spans="1:13">
      <c r="A56" t="s">
        <v>53</v>
      </c>
      <c r="B56" s="68">
        <v>43916</v>
      </c>
      <c r="C56" s="70">
        <v>636</v>
      </c>
      <c r="D56" s="70">
        <v>84</v>
      </c>
      <c r="E56" s="70">
        <v>38</v>
      </c>
      <c r="F56" s="70">
        <v>3</v>
      </c>
      <c r="G56" s="70">
        <v>26</v>
      </c>
      <c r="H56" s="70">
        <v>572</v>
      </c>
      <c r="I56" s="70">
        <v>1</v>
      </c>
      <c r="J56" s="70">
        <v>6</v>
      </c>
      <c r="K56" s="44">
        <v>0.3</v>
      </c>
      <c r="L56" s="70"/>
      <c r="M56" s="70"/>
    </row>
    <row r="57" ht="15.75" spans="1:13">
      <c r="A57" t="s">
        <v>53</v>
      </c>
      <c r="B57" s="68">
        <v>43917</v>
      </c>
      <c r="C57" s="70">
        <v>707</v>
      </c>
      <c r="D57" s="70">
        <v>71</v>
      </c>
      <c r="E57" s="70">
        <v>45</v>
      </c>
      <c r="F57" s="70">
        <v>7</v>
      </c>
      <c r="G57" s="70">
        <v>28</v>
      </c>
      <c r="H57" s="70">
        <v>634</v>
      </c>
      <c r="I57" s="70">
        <v>1</v>
      </c>
      <c r="J57" s="70">
        <v>6</v>
      </c>
      <c r="K57" s="44">
        <v>0.4</v>
      </c>
      <c r="L57" s="70"/>
      <c r="M57" s="70"/>
    </row>
    <row r="58" ht="15.75" spans="1:13">
      <c r="A58" t="s">
        <v>53</v>
      </c>
      <c r="B58" s="68">
        <v>43918</v>
      </c>
      <c r="C58" s="70">
        <v>803</v>
      </c>
      <c r="D58" s="70">
        <v>96</v>
      </c>
      <c r="E58" s="70">
        <v>54</v>
      </c>
      <c r="F58" s="70">
        <v>9</v>
      </c>
      <c r="G58" s="70">
        <v>31</v>
      </c>
      <c r="H58" s="70">
        <v>718</v>
      </c>
      <c r="I58" s="70">
        <v>1</v>
      </c>
      <c r="J58" s="70">
        <v>7</v>
      </c>
      <c r="K58" s="44">
        <v>0.5</v>
      </c>
      <c r="L58" s="70"/>
      <c r="M58" s="70"/>
    </row>
    <row r="59" ht="15.75" spans="1:13">
      <c r="A59" t="s">
        <v>53</v>
      </c>
      <c r="B59" s="68">
        <v>43919</v>
      </c>
      <c r="C59" s="70">
        <v>1075</v>
      </c>
      <c r="D59" s="70">
        <v>272</v>
      </c>
      <c r="E59" s="70">
        <v>68</v>
      </c>
      <c r="F59" s="70">
        <v>14</v>
      </c>
      <c r="G59" s="70">
        <v>35</v>
      </c>
      <c r="H59" s="70">
        <v>972</v>
      </c>
      <c r="I59" s="70">
        <v>1</v>
      </c>
      <c r="J59" s="70">
        <v>10</v>
      </c>
      <c r="K59" s="44">
        <v>0.6</v>
      </c>
      <c r="L59"/>
      <c r="M59" s="70"/>
    </row>
    <row r="60" ht="15.75" spans="1:13">
      <c r="A60" t="s">
        <v>53</v>
      </c>
      <c r="B60" s="68">
        <v>43920</v>
      </c>
      <c r="C60" s="70">
        <v>1418</v>
      </c>
      <c r="D60" s="70">
        <v>343</v>
      </c>
      <c r="E60" s="70">
        <v>71</v>
      </c>
      <c r="F60" s="70">
        <v>3</v>
      </c>
      <c r="G60" s="70">
        <v>42</v>
      </c>
      <c r="H60" s="70">
        <v>1305</v>
      </c>
      <c r="I60" s="70">
        <v>1</v>
      </c>
      <c r="J60" s="70">
        <v>13</v>
      </c>
      <c r="K60" s="44">
        <v>0.6</v>
      </c>
      <c r="L60"/>
      <c r="M60" s="70"/>
    </row>
    <row r="61" ht="15.75" spans="1:13">
      <c r="A61" t="s">
        <v>53</v>
      </c>
      <c r="B61" s="68">
        <v>43921</v>
      </c>
      <c r="C61" s="70">
        <v>1546</v>
      </c>
      <c r="D61" s="70">
        <v>128</v>
      </c>
      <c r="E61" s="70">
        <v>78</v>
      </c>
      <c r="F61" s="70">
        <v>7</v>
      </c>
      <c r="G61" s="70">
        <v>42</v>
      </c>
      <c r="H61" s="70">
        <v>1426</v>
      </c>
      <c r="I61" s="70">
        <v>1</v>
      </c>
      <c r="J61" s="70">
        <v>14</v>
      </c>
      <c r="K61" s="44">
        <v>0.7</v>
      </c>
      <c r="L61"/>
      <c r="M61" s="70"/>
    </row>
    <row r="62" ht="15.75" spans="1:13">
      <c r="A62" t="s">
        <v>53</v>
      </c>
      <c r="B62" s="68">
        <v>43922</v>
      </c>
      <c r="C62" s="70">
        <v>2084</v>
      </c>
      <c r="D62" s="70">
        <v>538</v>
      </c>
      <c r="E62" s="70">
        <v>88</v>
      </c>
      <c r="F62" s="70">
        <v>10</v>
      </c>
      <c r="G62" s="70">
        <v>49</v>
      </c>
      <c r="H62" s="70">
        <v>1947</v>
      </c>
      <c r="I62" s="70">
        <v>1</v>
      </c>
      <c r="J62" s="70">
        <v>19</v>
      </c>
      <c r="K62" s="44">
        <v>0.8</v>
      </c>
      <c r="L62"/>
      <c r="M62" s="70"/>
    </row>
    <row r="63" ht="15.75" spans="1:13">
      <c r="A63" t="s">
        <v>53</v>
      </c>
      <c r="B63" s="68">
        <v>43923</v>
      </c>
      <c r="C63" s="70">
        <v>2311</v>
      </c>
      <c r="D63" s="70">
        <v>227</v>
      </c>
      <c r="E63" s="70">
        <v>96</v>
      </c>
      <c r="F63" s="70">
        <v>8</v>
      </c>
      <c r="G63" s="70">
        <v>50</v>
      </c>
      <c r="H63" s="70">
        <v>2165</v>
      </c>
      <c r="I63" s="70">
        <v>1</v>
      </c>
      <c r="J63" s="70">
        <v>21</v>
      </c>
      <c r="K63" s="44">
        <v>0.9</v>
      </c>
      <c r="L63"/>
      <c r="M63" s="70"/>
    </row>
    <row r="64" ht="15.75" spans="1:13">
      <c r="A64" t="s">
        <v>53</v>
      </c>
      <c r="B64" s="68">
        <v>43924</v>
      </c>
      <c r="C64" s="70">
        <v>2633</v>
      </c>
      <c r="D64" s="70">
        <v>322</v>
      </c>
      <c r="E64" s="70">
        <v>107</v>
      </c>
      <c r="F64" s="70">
        <v>11</v>
      </c>
      <c r="G64" s="70">
        <v>51</v>
      </c>
      <c r="H64" s="70">
        <v>2475</v>
      </c>
      <c r="I64" s="70">
        <v>1</v>
      </c>
      <c r="J64" s="70">
        <v>24</v>
      </c>
      <c r="K64" s="70">
        <v>1</v>
      </c>
      <c r="L64"/>
      <c r="M64" s="70"/>
    </row>
    <row r="65" ht="15.75" spans="1:13">
      <c r="A65" t="s">
        <v>53</v>
      </c>
      <c r="B65" s="68">
        <v>43925</v>
      </c>
      <c r="C65" s="70">
        <v>3018</v>
      </c>
      <c r="D65" s="70">
        <v>385</v>
      </c>
      <c r="E65" s="70">
        <v>136</v>
      </c>
      <c r="F65" s="70">
        <v>29</v>
      </c>
      <c r="G65" s="70">
        <v>52</v>
      </c>
      <c r="H65" s="70">
        <v>2830</v>
      </c>
      <c r="I65" s="70">
        <v>1</v>
      </c>
      <c r="J65" s="70">
        <v>28</v>
      </c>
      <c r="K65" s="70">
        <v>1</v>
      </c>
      <c r="L65"/>
      <c r="M65" s="70"/>
    </row>
    <row r="66" ht="15.75" spans="1:13">
      <c r="A66" t="s">
        <v>53</v>
      </c>
      <c r="B66" s="68">
        <v>43926</v>
      </c>
      <c r="C66" s="70">
        <v>3094</v>
      </c>
      <c r="D66" s="70">
        <v>76</v>
      </c>
      <c r="E66" s="70">
        <v>144</v>
      </c>
      <c r="F66" s="70">
        <v>8</v>
      </c>
      <c r="G66" s="70">
        <v>57</v>
      </c>
      <c r="H66" s="70">
        <v>2893</v>
      </c>
      <c r="I66" s="70">
        <v>1</v>
      </c>
      <c r="J66" s="70">
        <v>28</v>
      </c>
      <c r="K66" s="70">
        <v>1</v>
      </c>
      <c r="L66" s="70">
        <v>5530</v>
      </c>
      <c r="M66" s="70">
        <v>50</v>
      </c>
    </row>
    <row r="67" ht="15.75" spans="1:13">
      <c r="A67" t="s">
        <v>53</v>
      </c>
      <c r="B67" s="68">
        <v>43927</v>
      </c>
      <c r="C67" s="70">
        <v>3246</v>
      </c>
      <c r="D67" s="70">
        <v>152</v>
      </c>
      <c r="E67" s="70">
        <v>152</v>
      </c>
      <c r="F67" s="70">
        <v>8</v>
      </c>
      <c r="G67" s="70">
        <v>64</v>
      </c>
      <c r="H67" s="70">
        <v>3030</v>
      </c>
      <c r="I67" s="70">
        <v>1</v>
      </c>
      <c r="J67" s="70">
        <v>30</v>
      </c>
      <c r="K67" s="70">
        <v>1</v>
      </c>
      <c r="L67" s="70">
        <v>19585</v>
      </c>
      <c r="M67" s="70">
        <v>179</v>
      </c>
    </row>
    <row r="68" ht="15.75" spans="1:13">
      <c r="A68" t="s">
        <v>53</v>
      </c>
      <c r="B68" s="68">
        <v>43928</v>
      </c>
      <c r="C68" s="47">
        <v>3660</v>
      </c>
      <c r="D68" s="47">
        <v>414</v>
      </c>
      <c r="E68" s="47">
        <v>163</v>
      </c>
      <c r="F68" s="47">
        <v>11</v>
      </c>
      <c r="G68" s="47">
        <v>73</v>
      </c>
      <c r="H68" s="47">
        <v>3424</v>
      </c>
      <c r="I68" s="47">
        <v>1</v>
      </c>
      <c r="J68" s="47">
        <v>33</v>
      </c>
      <c r="K68" s="47">
        <v>1</v>
      </c>
      <c r="L68" s="47">
        <v>22958</v>
      </c>
      <c r="M68" s="47">
        <v>210</v>
      </c>
    </row>
    <row r="69" ht="15.75" spans="1:13">
      <c r="A69" t="s">
        <v>53</v>
      </c>
      <c r="B69" s="68">
        <v>43929</v>
      </c>
      <c r="C69" s="40">
        <v>3764</v>
      </c>
      <c r="D69" s="40">
        <v>104</v>
      </c>
      <c r="E69" s="40">
        <v>177</v>
      </c>
      <c r="F69" s="40">
        <v>14</v>
      </c>
      <c r="G69" s="40">
        <v>84</v>
      </c>
      <c r="H69" s="40">
        <v>3503</v>
      </c>
      <c r="I69" s="40">
        <v>1</v>
      </c>
      <c r="J69" s="40">
        <v>34</v>
      </c>
      <c r="K69" s="40">
        <v>2</v>
      </c>
      <c r="L69" s="40">
        <v>22958</v>
      </c>
      <c r="M69" s="40">
        <v>210</v>
      </c>
    </row>
    <row r="70" ht="15.75" spans="1:13">
      <c r="A70" t="s">
        <v>53</v>
      </c>
      <c r="B70" s="68">
        <v>43930</v>
      </c>
      <c r="C70" s="40">
        <v>3870</v>
      </c>
      <c r="D70" s="40">
        <v>106</v>
      </c>
      <c r="E70" s="40">
        <v>182</v>
      </c>
      <c r="F70" s="40">
        <v>5</v>
      </c>
      <c r="G70" s="40">
        <v>96</v>
      </c>
      <c r="H70" s="40">
        <v>3592</v>
      </c>
      <c r="I70" s="40">
        <v>1</v>
      </c>
      <c r="J70" s="40">
        <v>35</v>
      </c>
      <c r="K70" s="40">
        <v>2</v>
      </c>
      <c r="L70" s="40">
        <v>24500</v>
      </c>
      <c r="M70" s="40">
        <v>224</v>
      </c>
    </row>
    <row r="71" ht="15.75" spans="1:13">
      <c r="A71" t="s">
        <v>53</v>
      </c>
      <c r="B71" s="68">
        <v>43931</v>
      </c>
      <c r="C71" s="40">
        <v>4076</v>
      </c>
      <c r="D71" s="40">
        <v>206</v>
      </c>
      <c r="E71" s="40">
        <v>203</v>
      </c>
      <c r="F71" s="40">
        <v>21</v>
      </c>
      <c r="G71" s="40">
        <v>124</v>
      </c>
      <c r="H71" s="40">
        <v>3749</v>
      </c>
      <c r="I71" s="40">
        <v>1</v>
      </c>
      <c r="J71" s="40">
        <v>37</v>
      </c>
      <c r="K71" s="40">
        <v>2</v>
      </c>
      <c r="L71" s="40">
        <v>24500</v>
      </c>
      <c r="M71" s="40">
        <v>224</v>
      </c>
    </row>
    <row r="72" ht="15.75" spans="1:13">
      <c r="A72" t="s">
        <v>53</v>
      </c>
      <c r="B72" s="68">
        <v>43932</v>
      </c>
      <c r="C72" s="40">
        <v>4195</v>
      </c>
      <c r="D72" s="40">
        <v>119</v>
      </c>
      <c r="E72" s="40">
        <v>221</v>
      </c>
      <c r="F72" s="40">
        <v>18</v>
      </c>
      <c r="G72" s="40">
        <v>140</v>
      </c>
      <c r="H72" s="40">
        <v>3834</v>
      </c>
      <c r="I72" s="40">
        <v>1</v>
      </c>
      <c r="J72" s="40">
        <v>38</v>
      </c>
      <c r="K72" s="40">
        <v>2</v>
      </c>
      <c r="L72" s="40">
        <v>24500</v>
      </c>
      <c r="M72" s="40">
        <v>224</v>
      </c>
    </row>
    <row r="73" ht="15.75" spans="1:13">
      <c r="A73" t="s">
        <v>53</v>
      </c>
      <c r="B73" s="68">
        <v>43933</v>
      </c>
      <c r="C73" s="40">
        <v>4428</v>
      </c>
      <c r="D73" s="40">
        <v>233</v>
      </c>
      <c r="E73" s="40">
        <v>247</v>
      </c>
      <c r="F73" s="40">
        <v>26</v>
      </c>
      <c r="G73" s="40">
        <v>157</v>
      </c>
      <c r="H73" s="40">
        <v>4024</v>
      </c>
      <c r="I73" s="40">
        <v>1</v>
      </c>
      <c r="J73" s="40">
        <v>40</v>
      </c>
      <c r="K73" s="40">
        <v>2</v>
      </c>
      <c r="L73" s="40">
        <v>24500</v>
      </c>
      <c r="M73" s="40">
        <v>224</v>
      </c>
    </row>
    <row r="74" ht="15.75" spans="1:13">
      <c r="A74" t="s">
        <v>53</v>
      </c>
      <c r="B74" s="68">
        <v>43934</v>
      </c>
      <c r="C74" s="40">
        <v>4648</v>
      </c>
      <c r="D74" s="40">
        <v>220</v>
      </c>
      <c r="E74" s="40">
        <v>297</v>
      </c>
      <c r="F74" s="40">
        <v>50</v>
      </c>
      <c r="G74" s="40">
        <v>197</v>
      </c>
      <c r="H74" s="40">
        <v>4154</v>
      </c>
      <c r="I74" s="40">
        <v>1</v>
      </c>
      <c r="J74" s="40">
        <v>42</v>
      </c>
      <c r="K74" s="40">
        <v>3</v>
      </c>
      <c r="L74" s="40">
        <v>33814</v>
      </c>
      <c r="M74" s="40">
        <v>309</v>
      </c>
    </row>
    <row r="75" ht="15.75" spans="1:13">
      <c r="A75" t="s">
        <v>53</v>
      </c>
      <c r="B75" s="68">
        <v>43935</v>
      </c>
      <c r="C75" s="40">
        <v>4932</v>
      </c>
      <c r="D75" s="40">
        <v>284</v>
      </c>
      <c r="E75" s="40">
        <v>315</v>
      </c>
      <c r="F75" s="40">
        <v>18</v>
      </c>
      <c r="G75" s="40">
        <v>242</v>
      </c>
      <c r="H75" s="40">
        <v>4375</v>
      </c>
      <c r="I75" s="40">
        <v>1</v>
      </c>
      <c r="J75" s="40">
        <v>45</v>
      </c>
      <c r="K75" s="40">
        <v>3</v>
      </c>
      <c r="L75" s="40">
        <v>33814</v>
      </c>
      <c r="M75" s="40">
        <v>309</v>
      </c>
    </row>
    <row r="76" ht="15.75" spans="1:13">
      <c r="A76" t="s">
        <v>53</v>
      </c>
      <c r="B76" s="68">
        <v>43936</v>
      </c>
      <c r="C76" s="40">
        <v>5223</v>
      </c>
      <c r="D76" s="40">
        <v>291</v>
      </c>
      <c r="E76" s="40">
        <v>335</v>
      </c>
      <c r="F76" s="40">
        <v>20</v>
      </c>
      <c r="G76" s="40">
        <v>295</v>
      </c>
      <c r="H76" s="40">
        <v>4593</v>
      </c>
      <c r="I76" s="40">
        <v>1</v>
      </c>
      <c r="J76" s="40">
        <v>48</v>
      </c>
      <c r="K76" s="40">
        <v>3</v>
      </c>
      <c r="L76" s="40">
        <v>43500</v>
      </c>
      <c r="M76" s="40">
        <v>397</v>
      </c>
    </row>
    <row r="77" ht="15.75" spans="1:13">
      <c r="A77" t="s">
        <v>53</v>
      </c>
      <c r="B77" s="68">
        <v>43937</v>
      </c>
      <c r="C77" s="40">
        <v>5453</v>
      </c>
      <c r="D77" s="40">
        <v>230</v>
      </c>
      <c r="E77" s="40">
        <v>349</v>
      </c>
      <c r="F77" s="40">
        <v>14</v>
      </c>
      <c r="G77" s="40">
        <v>353</v>
      </c>
      <c r="H77" s="40">
        <v>4751</v>
      </c>
      <c r="I77" s="40">
        <v>1</v>
      </c>
      <c r="J77" s="40">
        <v>50</v>
      </c>
      <c r="K77" s="40">
        <v>3</v>
      </c>
      <c r="L77" s="40">
        <v>45486</v>
      </c>
      <c r="M77" s="40">
        <v>415</v>
      </c>
    </row>
    <row r="78" ht="15.75" spans="1:13">
      <c r="A78" t="s">
        <v>53</v>
      </c>
      <c r="B78" s="68">
        <v>43938</v>
      </c>
      <c r="C78" s="40">
        <v>5660</v>
      </c>
      <c r="D78" s="40">
        <v>207</v>
      </c>
      <c r="E78" s="40">
        <v>362</v>
      </c>
      <c r="F78" s="40">
        <v>13</v>
      </c>
      <c r="G78" s="40">
        <v>435</v>
      </c>
      <c r="H78" s="40">
        <v>4863</v>
      </c>
      <c r="I78" s="40">
        <v>1</v>
      </c>
      <c r="J78" s="40">
        <v>52</v>
      </c>
      <c r="K78" s="40">
        <v>3</v>
      </c>
      <c r="L78" s="40">
        <v>48171</v>
      </c>
      <c r="M78" s="40">
        <v>440</v>
      </c>
    </row>
    <row r="79" ht="15.75" spans="1:13">
      <c r="A79" t="s">
        <v>53</v>
      </c>
      <c r="B79" s="68">
        <v>43939</v>
      </c>
      <c r="C79" s="40">
        <v>5878</v>
      </c>
      <c r="D79" s="40">
        <v>218</v>
      </c>
      <c r="E79" s="40">
        <v>387</v>
      </c>
      <c r="F79" s="40">
        <v>25</v>
      </c>
      <c r="G79" s="40">
        <v>487</v>
      </c>
      <c r="H79" s="40">
        <v>5004</v>
      </c>
      <c r="I79" s="40">
        <v>1</v>
      </c>
      <c r="J79" s="40">
        <v>54</v>
      </c>
      <c r="K79" s="40">
        <v>4</v>
      </c>
      <c r="L79" s="40">
        <v>48171</v>
      </c>
      <c r="M79" s="40">
        <v>440</v>
      </c>
    </row>
    <row r="80" ht="15.75" spans="1:13">
      <c r="A80" t="s">
        <v>53</v>
      </c>
      <c r="B80" s="68">
        <v>43940</v>
      </c>
      <c r="C80" s="40">
        <v>6087</v>
      </c>
      <c r="D80" s="40">
        <v>209</v>
      </c>
      <c r="E80" s="40">
        <v>397</v>
      </c>
      <c r="F80" s="40">
        <v>10</v>
      </c>
      <c r="G80" s="40">
        <v>516</v>
      </c>
      <c r="H80" s="40">
        <v>5174</v>
      </c>
      <c r="I80" s="40">
        <v>1</v>
      </c>
      <c r="J80" s="40">
        <v>56</v>
      </c>
      <c r="K80" s="40">
        <v>4</v>
      </c>
      <c r="L80" s="40">
        <v>56048</v>
      </c>
      <c r="M80" s="40">
        <v>511</v>
      </c>
    </row>
    <row r="81" ht="15.75" spans="1:13">
      <c r="A81" t="s">
        <v>53</v>
      </c>
      <c r="B81" s="68">
        <v>43941</v>
      </c>
      <c r="C81" s="40">
        <v>6259</v>
      </c>
      <c r="D81" s="40">
        <v>172</v>
      </c>
      <c r="E81" s="40">
        <v>409</v>
      </c>
      <c r="F81" s="40">
        <v>12</v>
      </c>
      <c r="G81" s="40">
        <v>572</v>
      </c>
      <c r="H81" s="40">
        <v>5278</v>
      </c>
      <c r="I81" s="40">
        <v>1</v>
      </c>
      <c r="J81" s="40">
        <v>57</v>
      </c>
      <c r="K81" s="40">
        <v>4</v>
      </c>
      <c r="L81" s="40">
        <v>59928</v>
      </c>
      <c r="M81" s="40">
        <v>547</v>
      </c>
    </row>
    <row r="82" ht="15.75" spans="1:13">
      <c r="A82" t="s">
        <v>53</v>
      </c>
      <c r="B82" s="68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75" spans="1:13">
      <c r="A83" t="s">
        <v>53</v>
      </c>
      <c r="B83" s="68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75" spans="1:13">
      <c r="A84" t="s">
        <v>53</v>
      </c>
      <c r="B84" s="68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75" spans="1:13">
      <c r="A85" t="s">
        <v>53</v>
      </c>
      <c r="B85" s="68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75" spans="1:13">
      <c r="A86" t="s">
        <v>53</v>
      </c>
      <c r="B86" s="68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75" spans="1:13">
      <c r="A87" t="s">
        <v>53</v>
      </c>
      <c r="B87" s="68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75" spans="1:13">
      <c r="A88" t="s">
        <v>53</v>
      </c>
      <c r="B88" s="68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53</v>
      </c>
      <c r="B89" s="68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53</v>
      </c>
      <c r="B90" s="68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25" spans="1:13">
      <c r="A91" t="s">
        <v>53</v>
      </c>
      <c r="B91" s="68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75" spans="1:13">
      <c r="A92" t="s">
        <v>53</v>
      </c>
      <c r="B92" s="68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75" spans="1:13">
      <c r="A93" t="s">
        <v>53</v>
      </c>
      <c r="B93" s="68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75" spans="1:13">
      <c r="A94" t="s">
        <v>53</v>
      </c>
      <c r="B94" s="68">
        <v>43954</v>
      </c>
      <c r="C94" s="36">
        <f>Sheet1!KP95</f>
        <v>8928</v>
      </c>
      <c r="D94" s="36">
        <f>Sheet1!KQ95</f>
        <v>156</v>
      </c>
      <c r="E94" s="36">
        <f>Sheet1!KR95</f>
        <v>602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75" spans="1:13">
      <c r="A95" t="s">
        <v>53</v>
      </c>
      <c r="B95" s="68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75" spans="1:13">
      <c r="A96" t="s">
        <v>53</v>
      </c>
      <c r="B96" s="68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75" spans="1:13">
      <c r="A97" t="s">
        <v>53</v>
      </c>
      <c r="B97" s="68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75" spans="1:13">
      <c r="A98" t="s">
        <v>53</v>
      </c>
      <c r="B98" s="68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75" spans="1:13">
      <c r="A99" t="s">
        <v>53</v>
      </c>
      <c r="B99" s="68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75" spans="1:13">
      <c r="A100" t="s">
        <v>53</v>
      </c>
      <c r="B100" s="68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75" spans="1:13">
      <c r="A101" t="s">
        <v>53</v>
      </c>
      <c r="B101" s="68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75" spans="1:13">
      <c r="A102" t="s">
        <v>53</v>
      </c>
      <c r="B102" s="68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75" spans="1:13">
      <c r="A103" t="s">
        <v>53</v>
      </c>
      <c r="B103" s="68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75" spans="1:13">
      <c r="A104" t="s">
        <v>53</v>
      </c>
      <c r="B104" s="68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75" spans="1:13">
      <c r="A105" t="s">
        <v>53</v>
      </c>
      <c r="B105" s="68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75" spans="1:13">
      <c r="A106" t="s">
        <v>53</v>
      </c>
      <c r="B106" s="68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75" spans="1:13">
      <c r="A107" t="s">
        <v>53</v>
      </c>
      <c r="B107" s="68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75" spans="1:13">
      <c r="A108" t="s">
        <v>53</v>
      </c>
      <c r="B108" s="68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75" spans="1:13">
      <c r="A109" t="s">
        <v>53</v>
      </c>
      <c r="B109" s="68">
        <v>43969</v>
      </c>
      <c r="C109" s="36">
        <f>Sheet1!KP110</f>
        <v>12513</v>
      </c>
      <c r="D109" s="36">
        <f>Sheet1!KQ110</f>
        <v>208</v>
      </c>
      <c r="E109" s="36">
        <f>Sheet1!KR110</f>
        <v>824</v>
      </c>
      <c r="F109" s="36">
        <f>Sheet1!KS110</f>
        <v>7</v>
      </c>
      <c r="G109" s="36">
        <f>Sheet1!KT110</f>
        <v>2635</v>
      </c>
      <c r="H109" s="36">
        <f>Sheet1!KU110</f>
        <v>9054</v>
      </c>
      <c r="I109" s="36">
        <f>Sheet1!KV110</f>
        <v>79</v>
      </c>
      <c r="J109" s="36">
        <f>Sheet1!KW110</f>
        <v>114</v>
      </c>
      <c r="K109" s="36">
        <f>Sheet1!KX110</f>
        <v>8</v>
      </c>
      <c r="L109" s="36">
        <f>Sheet1!KY110</f>
        <v>215060</v>
      </c>
      <c r="M109" s="36">
        <f>Sheet1!KZ110</f>
        <v>1966</v>
      </c>
    </row>
    <row r="110" ht="15.75" spans="1:13">
      <c r="A110" t="s">
        <v>53</v>
      </c>
      <c r="B110" s="68">
        <v>43970</v>
      </c>
      <c r="C110" s="36">
        <f>Sheet1!KP111</f>
        <v>12718</v>
      </c>
      <c r="D110" s="36">
        <f>Sheet1!KQ111</f>
        <v>205</v>
      </c>
      <c r="E110" s="36">
        <f>Sheet1!KR111</f>
        <v>831</v>
      </c>
      <c r="F110" s="36">
        <f>Sheet1!KS111</f>
        <v>7</v>
      </c>
      <c r="G110" s="36">
        <f>Sheet1!KT111</f>
        <v>2729</v>
      </c>
      <c r="H110" s="36">
        <f>Sheet1!KU111</f>
        <v>9158</v>
      </c>
      <c r="I110" s="36">
        <f>Sheet1!KV111</f>
        <v>81</v>
      </c>
      <c r="J110" s="36">
        <f>Sheet1!KW111</f>
        <v>116</v>
      </c>
      <c r="K110" s="36">
        <f>Sheet1!KX111</f>
        <v>8</v>
      </c>
      <c r="L110" s="36">
        <f>Sheet1!KY111</f>
        <v>244800</v>
      </c>
      <c r="M110" s="36">
        <f>Sheet1!KZ111</f>
        <v>2238</v>
      </c>
    </row>
    <row r="111" ht="15.75" spans="1:13">
      <c r="A111" t="s">
        <v>53</v>
      </c>
      <c r="B111" s="68">
        <v>43971</v>
      </c>
      <c r="C111" s="36">
        <f>Sheet1!KP112</f>
        <v>12942</v>
      </c>
      <c r="D111" s="36">
        <f>Sheet1!KQ112</f>
        <v>224</v>
      </c>
      <c r="E111" s="36">
        <f>Sheet1!KR112</f>
        <v>837</v>
      </c>
      <c r="F111" s="36">
        <f>Sheet1!KS112</f>
        <v>6</v>
      </c>
      <c r="G111" s="36">
        <f>Sheet1!KT112</f>
        <v>2843</v>
      </c>
      <c r="H111" s="36">
        <f>Sheet1!KU112</f>
        <v>9262</v>
      </c>
      <c r="I111" s="36">
        <f>Sheet1!KV112</f>
        <v>81</v>
      </c>
      <c r="J111" s="36">
        <f>Sheet1!KW112</f>
        <v>118</v>
      </c>
      <c r="K111" s="36">
        <f>Sheet1!KX112</f>
        <v>8</v>
      </c>
      <c r="L111" s="36">
        <f>Sheet1!KY112</f>
        <v>244800</v>
      </c>
      <c r="M111" s="36">
        <f>Sheet1!KZ112</f>
        <v>2238</v>
      </c>
    </row>
    <row r="112" ht="15.75" spans="1:13">
      <c r="A112" t="s">
        <v>53</v>
      </c>
      <c r="B112" s="68">
        <v>43972</v>
      </c>
      <c r="C112" s="36">
        <f>Sheet1!KP113</f>
        <v>13221</v>
      </c>
      <c r="D112" s="36">
        <f>Sheet1!KQ113</f>
        <v>279</v>
      </c>
      <c r="E112" s="36">
        <f>Sheet1!KR113</f>
        <v>842</v>
      </c>
      <c r="F112" s="36">
        <f>Sheet1!KS113</f>
        <v>5</v>
      </c>
      <c r="G112" s="36">
        <f>Sheet1!KT113</f>
        <v>2932</v>
      </c>
      <c r="H112" s="36">
        <f>Sheet1!KU113</f>
        <v>9447</v>
      </c>
      <c r="I112" s="36">
        <f>Sheet1!KV113</f>
        <v>81</v>
      </c>
      <c r="J112" s="36">
        <f>Sheet1!KW113</f>
        <v>121</v>
      </c>
      <c r="K112" s="36">
        <f>Sheet1!KX113</f>
        <v>8</v>
      </c>
      <c r="L112" s="36">
        <f>Sheet1!KY113</f>
        <v>259172</v>
      </c>
      <c r="M112" s="36">
        <f>Sheet1!KZ113</f>
        <v>2369</v>
      </c>
    </row>
    <row r="113" ht="15.75" spans="1:13">
      <c r="A113" t="s">
        <v>53</v>
      </c>
      <c r="B113" s="68">
        <v>43973</v>
      </c>
      <c r="C113" s="36">
        <f>Sheet1!KP114</f>
        <v>13434</v>
      </c>
      <c r="D113" s="36">
        <f>Sheet1!KQ114</f>
        <v>213</v>
      </c>
      <c r="E113" s="36">
        <f>Sheet1!KR114</f>
        <v>846</v>
      </c>
      <c r="F113" s="36">
        <f>Sheet1!KS114</f>
        <v>4</v>
      </c>
      <c r="G113" s="36">
        <f>Sheet1!KT114</f>
        <v>3000</v>
      </c>
      <c r="H113" s="36">
        <f>Sheet1!KU114</f>
        <v>9588</v>
      </c>
      <c r="I113" s="36">
        <f>Sheet1!KV114</f>
        <v>81</v>
      </c>
      <c r="J113" s="36">
        <f>Sheet1!KW114</f>
        <v>123</v>
      </c>
      <c r="K113" s="36">
        <f>Sheet1!KX114</f>
        <v>8</v>
      </c>
      <c r="L113" s="36">
        <f>Sheet1!KY114</f>
        <v>267417</v>
      </c>
      <c r="M113" s="36">
        <f>Sheet1!KZ114</f>
        <v>2444</v>
      </c>
    </row>
    <row r="114" ht="15.75" spans="1:13">
      <c r="A114" t="s">
        <v>53</v>
      </c>
      <c r="B114" s="68">
        <v>43974</v>
      </c>
      <c r="C114" s="36">
        <f>Sheet1!KP115</f>
        <v>13597</v>
      </c>
      <c r="D114" s="36">
        <f>Sheet1!KQ115</f>
        <v>163</v>
      </c>
      <c r="E114" s="36">
        <f>Sheet1!KR115</f>
        <v>857</v>
      </c>
      <c r="F114" s="36">
        <f>Sheet1!KS115</f>
        <v>11</v>
      </c>
      <c r="G114" s="36">
        <f>Sheet1!KT115</f>
        <v>3092</v>
      </c>
      <c r="H114" s="36">
        <f>Sheet1!KU115</f>
        <v>9648</v>
      </c>
      <c r="I114" s="36">
        <f>Sheet1!KV115</f>
        <v>81</v>
      </c>
      <c r="J114" s="36">
        <f>Sheet1!KW115</f>
        <v>124</v>
      </c>
      <c r="K114" s="36">
        <f>Sheet1!KX115</f>
        <v>8</v>
      </c>
      <c r="L114" s="36">
        <f>Sheet1!KY115</f>
        <v>278041</v>
      </c>
      <c r="M114" s="36">
        <f>Sheet1!KZ115</f>
        <v>2541</v>
      </c>
    </row>
    <row r="115" ht="15.75" spans="1:13">
      <c r="A115" t="s">
        <v>53</v>
      </c>
      <c r="B115" s="68">
        <v>43975</v>
      </c>
      <c r="C115" s="36">
        <f>Sheet1!KP116</f>
        <v>13777</v>
      </c>
      <c r="D115" s="36">
        <f>Sheet1!KQ116</f>
        <v>180</v>
      </c>
      <c r="E115" s="36">
        <f>Sheet1!KR116</f>
        <v>863</v>
      </c>
      <c r="F115" s="36">
        <f>Sheet1!KS116</f>
        <v>6</v>
      </c>
      <c r="G115" s="36">
        <f>Sheet1!KT116</f>
        <v>3177</v>
      </c>
      <c r="H115" s="36">
        <f>Sheet1!KU116</f>
        <v>9737</v>
      </c>
      <c r="I115" s="36">
        <f>Sheet1!KV116</f>
        <v>81</v>
      </c>
      <c r="J115" s="36">
        <f>Sheet1!KW116</f>
        <v>126</v>
      </c>
      <c r="K115" s="36">
        <f>Sheet1!KX116</f>
        <v>8</v>
      </c>
      <c r="L115" s="36">
        <f>Sheet1!KY116</f>
        <v>287294</v>
      </c>
      <c r="M115" s="36">
        <f>Sheet1!KZ116</f>
        <v>2626</v>
      </c>
    </row>
    <row r="116" ht="15.75" spans="1:13">
      <c r="A116" t="s">
        <v>53</v>
      </c>
      <c r="B116" s="68">
        <v>43976</v>
      </c>
      <c r="C116" s="36">
        <f>Sheet1!KP117</f>
        <v>14035</v>
      </c>
      <c r="D116" s="36">
        <f>Sheet1!KQ117</f>
        <v>258</v>
      </c>
      <c r="E116" s="36">
        <f>Sheet1!KR117</f>
        <v>868</v>
      </c>
      <c r="F116" s="36">
        <f>Sheet1!KS117</f>
        <v>5</v>
      </c>
      <c r="G116" s="36">
        <f>Sheet1!KT117</f>
        <v>3249</v>
      </c>
      <c r="H116" s="36">
        <f>Sheet1!KU117</f>
        <v>9918</v>
      </c>
      <c r="I116" s="36">
        <f>Sheet1!KV117</f>
        <v>81</v>
      </c>
      <c r="J116" s="36">
        <f>Sheet1!KW117</f>
        <v>128</v>
      </c>
      <c r="K116" s="36">
        <f>Sheet1!KX117</f>
        <v>8</v>
      </c>
      <c r="L116" s="36">
        <f>Sheet1!KY117</f>
        <v>295593</v>
      </c>
      <c r="M116" s="36">
        <f>Sheet1!KZ117</f>
        <v>2701</v>
      </c>
    </row>
    <row r="117" ht="15.75" spans="1:13">
      <c r="A117" t="s">
        <v>53</v>
      </c>
      <c r="B117" s="68">
        <v>43977</v>
      </c>
      <c r="C117" s="36">
        <f>Sheet1!KP118</f>
        <v>14319</v>
      </c>
      <c r="D117" s="36">
        <f>Sheet1!KQ118</f>
        <v>284</v>
      </c>
      <c r="E117" s="36">
        <f>Sheet1!KR118</f>
        <v>873</v>
      </c>
      <c r="F117" s="36">
        <f>Sheet1!KS118</f>
        <v>5</v>
      </c>
      <c r="G117" s="36">
        <f>Sheet1!KT118</f>
        <v>3323</v>
      </c>
      <c r="H117" s="36">
        <f>Sheet1!KU118</f>
        <v>10123</v>
      </c>
      <c r="I117" s="36">
        <f>Sheet1!KV118</f>
        <v>81</v>
      </c>
      <c r="J117" s="36">
        <f>Sheet1!KW118</f>
        <v>131</v>
      </c>
      <c r="K117" s="36">
        <f>Sheet1!KX118</f>
        <v>8</v>
      </c>
      <c r="L117" s="36">
        <f>Sheet1!KY118</f>
        <v>301677</v>
      </c>
      <c r="M117" s="36">
        <f>Sheet1!KZ118</f>
        <v>2757</v>
      </c>
    </row>
    <row r="118" ht="15.75" spans="1:13">
      <c r="A118" t="s">
        <v>53</v>
      </c>
      <c r="B118" s="68">
        <v>43978</v>
      </c>
      <c r="C118" s="36">
        <f>Sheet1!KP119</f>
        <v>14669</v>
      </c>
      <c r="D118" s="36">
        <f>Sheet1!KQ119</f>
        <v>350</v>
      </c>
      <c r="E118" s="36">
        <f>Sheet1!KR119</f>
        <v>886</v>
      </c>
      <c r="F118" s="36">
        <f>Sheet1!KS119</f>
        <v>13</v>
      </c>
      <c r="G118" s="36">
        <f>Sheet1!KT119</f>
        <v>3412</v>
      </c>
      <c r="H118" s="36">
        <f>Sheet1!KU119</f>
        <v>10371</v>
      </c>
      <c r="I118" s="36">
        <f>Sheet1!KV119</f>
        <v>81</v>
      </c>
      <c r="J118" s="36">
        <f>Sheet1!KW119</f>
        <v>134</v>
      </c>
      <c r="K118" s="36">
        <f>Sheet1!KX119</f>
        <v>8</v>
      </c>
      <c r="L118" s="36">
        <f>Sheet1!KY119</f>
        <v>307434</v>
      </c>
      <c r="M118" s="36">
        <f>Sheet1!KZ119</f>
        <v>2809</v>
      </c>
    </row>
    <row r="119" ht="15.75" spans="1:13">
      <c r="A119" t="s">
        <v>53</v>
      </c>
      <c r="B119" s="68">
        <v>43979</v>
      </c>
      <c r="C119" s="36">
        <f>Sheet1!KP120</f>
        <v>15049</v>
      </c>
      <c r="D119" s="36">
        <f>Sheet1!KQ120</f>
        <v>380</v>
      </c>
      <c r="E119" s="36">
        <f>Sheet1!KR120</f>
        <v>904</v>
      </c>
      <c r="F119" s="36">
        <f>Sheet1!KS120</f>
        <v>18</v>
      </c>
      <c r="G119" s="36">
        <f>Sheet1!KT120</f>
        <v>3506</v>
      </c>
      <c r="H119" s="36">
        <f>Sheet1!KU120</f>
        <v>10639</v>
      </c>
      <c r="I119" s="36">
        <f>Sheet1!KV120</f>
        <v>81</v>
      </c>
      <c r="J119" s="36">
        <f>Sheet1!KW120</f>
        <v>138</v>
      </c>
      <c r="K119" s="36">
        <f>Sheet1!KX120</f>
        <v>8</v>
      </c>
      <c r="L119" s="36">
        <f>Sheet1!KY120</f>
        <v>315363</v>
      </c>
      <c r="M119" s="36">
        <f>Sheet1!KZ120</f>
        <v>2882</v>
      </c>
    </row>
    <row r="120" ht="15.75" spans="1:13">
      <c r="A120" t="s">
        <v>53</v>
      </c>
      <c r="B120" s="68">
        <v>43980</v>
      </c>
      <c r="C120" s="36">
        <f>Sheet1!KP121</f>
        <v>15588</v>
      </c>
      <c r="D120" s="36">
        <f>Sheet1!KQ121</f>
        <v>539</v>
      </c>
      <c r="E120" s="36">
        <f>Sheet1!KR121</f>
        <v>921</v>
      </c>
      <c r="F120" s="36">
        <f>Sheet1!KS121</f>
        <v>17</v>
      </c>
      <c r="G120" s="36">
        <f>Sheet1!KT121</f>
        <v>3598</v>
      </c>
      <c r="H120" s="36">
        <f>Sheet1!KU121</f>
        <v>11069</v>
      </c>
      <c r="I120" s="36">
        <f>Sheet1!KV121</f>
        <v>81</v>
      </c>
      <c r="J120" s="36">
        <f>Sheet1!KW121</f>
        <v>142</v>
      </c>
      <c r="K120" s="36">
        <f>Sheet1!KX121</f>
        <v>8</v>
      </c>
      <c r="L120" s="36">
        <f>Sheet1!KY121</f>
        <v>323819</v>
      </c>
      <c r="M120" s="36">
        <f>Sheet1!KZ121</f>
        <v>2959</v>
      </c>
    </row>
    <row r="121" ht="15.75" spans="1:13">
      <c r="A121" t="s">
        <v>53</v>
      </c>
      <c r="B121" s="68">
        <v>43981</v>
      </c>
      <c r="C121" s="36">
        <f>Sheet1!KP122</f>
        <v>16634</v>
      </c>
      <c r="D121" s="36">
        <f>Sheet1!KQ122</f>
        <v>1046</v>
      </c>
      <c r="E121" s="36">
        <f>Sheet1!KR122</f>
        <v>942</v>
      </c>
      <c r="F121" s="36">
        <f>Sheet1!KS122</f>
        <v>21</v>
      </c>
      <c r="G121" s="36">
        <f>Sheet1!KT122</f>
        <v>3720</v>
      </c>
      <c r="H121" s="36">
        <f>Sheet1!KU122</f>
        <v>11972</v>
      </c>
      <c r="I121" s="36">
        <f>Sheet1!KV122</f>
        <v>81</v>
      </c>
      <c r="J121" s="36">
        <f>Sheet1!KW122</f>
        <v>152</v>
      </c>
      <c r="K121" s="36">
        <f>Sheet1!KX122</f>
        <v>9</v>
      </c>
      <c r="L121" s="36">
        <f>Sheet1!KY122</f>
        <v>332689</v>
      </c>
      <c r="M121" s="36">
        <f>Sheet1!KZ122</f>
        <v>3040</v>
      </c>
    </row>
    <row r="122" ht="15.75" spans="1:13">
      <c r="A122" t="s">
        <v>53</v>
      </c>
      <c r="B122" s="68">
        <v>43982</v>
      </c>
      <c r="C122" s="36">
        <f>Sheet1!KP123</f>
        <v>17224</v>
      </c>
      <c r="D122" s="36">
        <f>Sheet1!KQ123</f>
        <v>590</v>
      </c>
      <c r="E122" s="36">
        <f>Sheet1!KR123</f>
        <v>950</v>
      </c>
      <c r="F122" s="36">
        <f>Sheet1!KS123</f>
        <v>8</v>
      </c>
      <c r="G122" s="36">
        <f>Sheet1!KT123</f>
        <v>3808</v>
      </c>
      <c r="H122" s="36">
        <f>Sheet1!KU123</f>
        <v>12466</v>
      </c>
      <c r="I122" s="36">
        <f>Sheet1!KV123</f>
        <v>56</v>
      </c>
      <c r="J122" s="36">
        <f>Sheet1!KW123</f>
        <v>157</v>
      </c>
      <c r="K122" s="36">
        <f>Sheet1!KX123</f>
        <v>9</v>
      </c>
      <c r="L122" s="36">
        <f>Sheet1!KY123</f>
        <v>340954</v>
      </c>
      <c r="M122" s="36">
        <f>Sheet1!KZ123</f>
        <v>3115</v>
      </c>
    </row>
    <row r="123" ht="15.75" spans="1:13">
      <c r="A123" t="s">
        <v>53</v>
      </c>
      <c r="B123" s="68">
        <v>43983</v>
      </c>
      <c r="C123" s="36">
        <f>Sheet1!KP124</f>
        <v>18086</v>
      </c>
      <c r="D123" s="36">
        <f>Sheet1!KQ124</f>
        <v>862</v>
      </c>
      <c r="E123" s="36">
        <f>Sheet1!KR124</f>
        <v>957</v>
      </c>
      <c r="F123" s="36">
        <f>Sheet1!KS124</f>
        <v>7</v>
      </c>
      <c r="G123" s="36">
        <f>Sheet1!KT124</f>
        <v>3909</v>
      </c>
      <c r="H123" s="36">
        <f>Sheet1!KU124</f>
        <v>13220</v>
      </c>
      <c r="I123" s="36">
        <f>Sheet1!KV124</f>
        <v>73</v>
      </c>
      <c r="J123" s="36">
        <f>Sheet1!KW124</f>
        <v>165</v>
      </c>
      <c r="K123" s="36">
        <f>Sheet1!KX124</f>
        <v>9</v>
      </c>
      <c r="L123" s="36">
        <f>Sheet1!KY124</f>
        <v>347592</v>
      </c>
      <c r="M123" s="36">
        <f>Sheet1!KZ124</f>
        <v>3176</v>
      </c>
    </row>
    <row r="124" ht="15.75" spans="1:13">
      <c r="A124" t="s">
        <v>53</v>
      </c>
      <c r="B124" s="68">
        <v>43984</v>
      </c>
      <c r="C124" s="36">
        <f>Sheet1!KP125</f>
        <v>18638</v>
      </c>
      <c r="D124" s="36">
        <f>Sheet1!KQ125</f>
        <v>552</v>
      </c>
      <c r="E124" s="36">
        <f>Sheet1!KR125</f>
        <v>960</v>
      </c>
      <c r="F124" s="36">
        <f>Sheet1!KS125</f>
        <v>3</v>
      </c>
      <c r="G124" s="36">
        <f>Sheet1!KT125</f>
        <v>3979</v>
      </c>
      <c r="H124" s="36">
        <f>Sheet1!KU125</f>
        <v>13699</v>
      </c>
      <c r="I124" s="36">
        <f>Sheet1!KV125</f>
        <v>73</v>
      </c>
      <c r="J124" s="36">
        <f>Sheet1!KW125</f>
        <v>170</v>
      </c>
      <c r="K124" s="36">
        <f>Sheet1!KX125</f>
        <v>9</v>
      </c>
      <c r="L124" s="36">
        <f>Sheet1!KY125</f>
        <v>358676</v>
      </c>
      <c r="M124" s="36">
        <f>Sheet1!KZ125</f>
        <v>3277</v>
      </c>
    </row>
    <row r="125" ht="15.75" spans="1:13">
      <c r="A125" t="s">
        <v>53</v>
      </c>
      <c r="B125" s="68">
        <v>43985</v>
      </c>
      <c r="C125" s="36">
        <f>Sheet1!KP126</f>
        <v>18997</v>
      </c>
      <c r="D125" s="36">
        <f>Sheet1!KQ126</f>
        <v>359</v>
      </c>
      <c r="E125" s="36">
        <f>Sheet1!KR126</f>
        <v>966</v>
      </c>
      <c r="F125" s="36">
        <f>Sheet1!KS126</f>
        <v>6</v>
      </c>
      <c r="G125" s="36">
        <f>Sheet1!KT126</f>
        <v>4063</v>
      </c>
      <c r="H125" s="36">
        <f>Sheet1!KU126</f>
        <v>13968</v>
      </c>
      <c r="I125" s="36">
        <f>Sheet1!KV126</f>
        <v>78</v>
      </c>
      <c r="J125" s="36">
        <f>Sheet1!KW126</f>
        <v>174</v>
      </c>
      <c r="K125" s="36">
        <f>Sheet1!KX126</f>
        <v>9</v>
      </c>
      <c r="L125" s="36">
        <f>Sheet1!KY126</f>
        <v>366269</v>
      </c>
      <c r="M125" s="36">
        <f>Sheet1!KZ126</f>
        <v>3346</v>
      </c>
    </row>
    <row r="126" ht="15.75" spans="1:13">
      <c r="A126" t="s">
        <v>53</v>
      </c>
      <c r="B126" s="68">
        <v>43986</v>
      </c>
      <c r="C126" s="36">
        <f>Sheet1!KP127</f>
        <v>19748</v>
      </c>
      <c r="D126" s="36">
        <f>Sheet1!KQ127</f>
        <v>751</v>
      </c>
      <c r="E126" s="36">
        <f>Sheet1!KR127</f>
        <v>974</v>
      </c>
      <c r="F126" s="36">
        <f>Sheet1!KS127</f>
        <v>8</v>
      </c>
      <c r="G126" s="36">
        <f>Sheet1!KT127</f>
        <v>4153</v>
      </c>
      <c r="H126" s="36">
        <f>Sheet1!KU127</f>
        <v>14621</v>
      </c>
      <c r="I126" s="36">
        <f>Sheet1!KV127</f>
        <v>78</v>
      </c>
      <c r="J126" s="36">
        <f>Sheet1!KW127</f>
        <v>180</v>
      </c>
      <c r="K126" s="36">
        <f>Sheet1!KX127</f>
        <v>9</v>
      </c>
      <c r="L126" s="36">
        <f>Sheet1!KY127</f>
        <v>376800</v>
      </c>
      <c r="M126" s="36">
        <f>Sheet1!KZ127</f>
        <v>3442</v>
      </c>
    </row>
    <row r="127" ht="15.75" spans="1:13">
      <c r="A127" t="s">
        <v>53</v>
      </c>
      <c r="B127" s="68">
        <v>43987</v>
      </c>
      <c r="C127" s="36">
        <f>Sheet1!KP128</f>
        <v>20382</v>
      </c>
      <c r="D127" s="36">
        <f>Sheet1!KQ128</f>
        <v>634</v>
      </c>
      <c r="E127" s="36">
        <f>Sheet1!KR128</f>
        <v>984</v>
      </c>
      <c r="F127" s="36">
        <f>Sheet1!KS128</f>
        <v>10</v>
      </c>
      <c r="G127" s="36">
        <f>Sheet1!KT128</f>
        <v>4248</v>
      </c>
      <c r="H127" s="36">
        <f>Sheet1!KU128</f>
        <v>15150</v>
      </c>
      <c r="I127" s="36">
        <f>Sheet1!KV128</f>
        <v>82</v>
      </c>
      <c r="J127" s="36">
        <f>Sheet1!KW128</f>
        <v>186</v>
      </c>
      <c r="K127" s="36">
        <f>Sheet1!KX128</f>
        <v>9</v>
      </c>
      <c r="L127" s="36">
        <f>Sheet1!KY128</f>
        <v>389190</v>
      </c>
      <c r="M127" s="36">
        <f>Sheet1!KZ128</f>
        <v>3555</v>
      </c>
    </row>
    <row r="128" ht="15.75" spans="1:13">
      <c r="A128" t="s">
        <v>53</v>
      </c>
      <c r="B128" s="68">
        <v>43988</v>
      </c>
      <c r="C128" s="36">
        <f>Sheet1!KP129</f>
        <v>20626</v>
      </c>
      <c r="D128" s="36">
        <f>Sheet1!KQ129</f>
        <v>244</v>
      </c>
      <c r="E128" s="36">
        <f>Sheet1!KR129</f>
        <v>987</v>
      </c>
      <c r="F128" s="36">
        <f>Sheet1!KS129</f>
        <v>3</v>
      </c>
      <c r="G128" s="36">
        <f>Sheet1!KT129</f>
        <v>4330</v>
      </c>
      <c r="H128" s="36">
        <f>Sheet1!KU129</f>
        <v>15309</v>
      </c>
      <c r="I128" s="36">
        <f>Sheet1!KV129</f>
        <v>82</v>
      </c>
      <c r="J128" s="36">
        <f>Sheet1!KW129</f>
        <v>188</v>
      </c>
      <c r="K128" s="36">
        <f>Sheet1!KX129</f>
        <v>9</v>
      </c>
      <c r="L128" s="36">
        <f>Sheet1!KY129</f>
        <v>398914</v>
      </c>
      <c r="M128" s="36">
        <f>Sheet1!KZ129</f>
        <v>3644</v>
      </c>
    </row>
    <row r="129" ht="15.75" spans="1:13">
      <c r="A129" t="s">
        <v>53</v>
      </c>
      <c r="B129" s="68">
        <v>43989</v>
      </c>
      <c r="C129" s="36">
        <f>Sheet1!KP130</f>
        <v>21340</v>
      </c>
      <c r="D129" s="36">
        <f>Sheet1!KQ130</f>
        <v>714</v>
      </c>
      <c r="E129" s="36">
        <f>Sheet1!KR130</f>
        <v>994</v>
      </c>
      <c r="F129" s="36">
        <f>Sheet1!KS130</f>
        <v>7</v>
      </c>
      <c r="G129" s="36">
        <f>Sheet1!KT130</f>
        <v>4441</v>
      </c>
      <c r="H129" s="36">
        <f>Sheet1!KU130</f>
        <v>15905</v>
      </c>
      <c r="I129" s="36">
        <f>Sheet1!KV130</f>
        <v>82</v>
      </c>
      <c r="J129" s="36">
        <f>Sheet1!KW130</f>
        <v>195</v>
      </c>
      <c r="K129" s="36">
        <f>Sheet1!KX130</f>
        <v>9</v>
      </c>
      <c r="L129" s="36">
        <f>Sheet1!KY130</f>
        <v>420114</v>
      </c>
      <c r="M129" s="36">
        <f>Sheet1!KZ130</f>
        <v>3838</v>
      </c>
    </row>
    <row r="130" ht="15.75" spans="1:13">
      <c r="A130" t="s">
        <v>53</v>
      </c>
      <c r="B130" s="68">
        <v>43990</v>
      </c>
      <c r="C130" s="36">
        <f>Sheet1!KP131</f>
        <v>21895</v>
      </c>
      <c r="D130" s="36">
        <f>Sheet1!KQ131</f>
        <v>555</v>
      </c>
      <c r="E130" s="36">
        <f>Sheet1!KR131</f>
        <v>1003</v>
      </c>
      <c r="F130" s="36">
        <f>Sheet1!KS131</f>
        <v>9</v>
      </c>
      <c r="G130" s="36">
        <f>Sheet1!KT131</f>
        <v>4530</v>
      </c>
      <c r="H130" s="36">
        <f>Sheet1!KU131</f>
        <v>16362</v>
      </c>
      <c r="I130" s="36">
        <f>Sheet1!KV131</f>
        <v>82</v>
      </c>
      <c r="J130" s="36">
        <f>Sheet1!KW131</f>
        <v>200</v>
      </c>
      <c r="K130" s="36">
        <f>Sheet1!KX131</f>
        <v>9</v>
      </c>
      <c r="L130" s="36">
        <f>Sheet1!KY131</f>
        <v>429332</v>
      </c>
      <c r="M130" s="36">
        <f>Sheet1!KZ131</f>
        <v>3922</v>
      </c>
    </row>
    <row r="131" ht="15.75" spans="1:13">
      <c r="A131" t="s">
        <v>53</v>
      </c>
      <c r="B131" s="68">
        <v>43991</v>
      </c>
      <c r="C131" s="36">
        <f>Sheet1!KP132</f>
        <v>0</v>
      </c>
      <c r="D131" s="36">
        <f>Sheet1!KQ132</f>
        <v>0</v>
      </c>
      <c r="E131" s="36">
        <f>Sheet1!KR132</f>
        <v>0</v>
      </c>
      <c r="F131" s="36">
        <f>Sheet1!KS132</f>
        <v>0</v>
      </c>
      <c r="G131" s="36">
        <f>Sheet1!KT132</f>
        <v>0</v>
      </c>
      <c r="H131" s="36">
        <f>Sheet1!KU132</f>
        <v>0</v>
      </c>
      <c r="I131" s="36">
        <f>Sheet1!KV132</f>
        <v>0</v>
      </c>
      <c r="J131" s="36">
        <f>Sheet1!KW132</f>
        <v>0</v>
      </c>
      <c r="K131" s="36">
        <f>Sheet1!KX132</f>
        <v>0</v>
      </c>
      <c r="L131" s="36">
        <f>Sheet1!KY132</f>
        <v>0</v>
      </c>
      <c r="M131" s="36">
        <f>Sheet1!KZ132</f>
        <v>0</v>
      </c>
    </row>
    <row r="132" ht="15.75" spans="1:13">
      <c r="A132" t="s">
        <v>53</v>
      </c>
      <c r="B132" s="68">
        <v>43992</v>
      </c>
      <c r="C132" s="36">
        <f>Sheet1!KP133</f>
        <v>0</v>
      </c>
      <c r="D132" s="36">
        <f>Sheet1!KQ133</f>
        <v>0</v>
      </c>
      <c r="E132" s="36">
        <f>Sheet1!KR133</f>
        <v>0</v>
      </c>
      <c r="F132" s="36">
        <f>Sheet1!KS133</f>
        <v>0</v>
      </c>
      <c r="G132" s="36">
        <f>Sheet1!KT133</f>
        <v>0</v>
      </c>
      <c r="H132" s="36">
        <f>Sheet1!KU133</f>
        <v>0</v>
      </c>
      <c r="I132" s="36">
        <f>Sheet1!KV133</f>
        <v>0</v>
      </c>
      <c r="J132" s="36">
        <f>Sheet1!KW133</f>
        <v>0</v>
      </c>
      <c r="K132" s="36">
        <f>Sheet1!KX133</f>
        <v>0</v>
      </c>
      <c r="L132" s="36">
        <f>Sheet1!KY133</f>
        <v>0</v>
      </c>
      <c r="M132" s="36">
        <f>Sheet1!KZ133</f>
        <v>0</v>
      </c>
    </row>
    <row r="133" ht="15.75" spans="1:13">
      <c r="A133" t="s">
        <v>53</v>
      </c>
      <c r="B133" s="68">
        <v>43993</v>
      </c>
      <c r="C133" s="36">
        <f>Sheet1!KP134</f>
        <v>0</v>
      </c>
      <c r="D133" s="36">
        <f>Sheet1!KQ134</f>
        <v>0</v>
      </c>
      <c r="E133" s="36">
        <f>Sheet1!KR134</f>
        <v>0</v>
      </c>
      <c r="F133" s="36">
        <f>Sheet1!KS134</f>
        <v>0</v>
      </c>
      <c r="G133" s="36">
        <f>Sheet1!KT134</f>
        <v>0</v>
      </c>
      <c r="H133" s="36">
        <f>Sheet1!KU134</f>
        <v>0</v>
      </c>
      <c r="I133" s="36">
        <f>Sheet1!KV134</f>
        <v>0</v>
      </c>
      <c r="J133" s="36">
        <f>Sheet1!KW134</f>
        <v>0</v>
      </c>
      <c r="K133" s="36">
        <f>Sheet1!KX134</f>
        <v>0</v>
      </c>
      <c r="L133" s="36">
        <f>Sheet1!KY134</f>
        <v>0</v>
      </c>
      <c r="M133" s="36">
        <f>Sheet1!KZ134</f>
        <v>0</v>
      </c>
    </row>
    <row r="134" ht="15.75" spans="1:13">
      <c r="A134" t="s">
        <v>53</v>
      </c>
      <c r="B134" s="68">
        <v>43994</v>
      </c>
      <c r="C134" s="36">
        <f>Sheet1!KP135</f>
        <v>0</v>
      </c>
      <c r="D134" s="36">
        <f>Sheet1!KQ135</f>
        <v>0</v>
      </c>
      <c r="E134" s="36">
        <f>Sheet1!KR135</f>
        <v>0</v>
      </c>
      <c r="F134" s="36">
        <f>Sheet1!KS135</f>
        <v>0</v>
      </c>
      <c r="G134" s="36">
        <f>Sheet1!KT135</f>
        <v>0</v>
      </c>
      <c r="H134" s="36">
        <f>Sheet1!KU135</f>
        <v>0</v>
      </c>
      <c r="I134" s="36">
        <f>Sheet1!KV135</f>
        <v>0</v>
      </c>
      <c r="J134" s="36">
        <f>Sheet1!KW135</f>
        <v>0</v>
      </c>
      <c r="K134" s="36">
        <f>Sheet1!KX135</f>
        <v>0</v>
      </c>
      <c r="L134" s="36">
        <f>Sheet1!KY135</f>
        <v>0</v>
      </c>
      <c r="M134" s="36">
        <f>Sheet1!KZ135</f>
        <v>0</v>
      </c>
    </row>
    <row r="135" ht="15.75" spans="1:13">
      <c r="A135" t="s">
        <v>53</v>
      </c>
      <c r="B135" s="68">
        <v>43995</v>
      </c>
      <c r="C135" s="36">
        <f>Sheet1!KP136</f>
        <v>0</v>
      </c>
      <c r="D135" s="36">
        <f>Sheet1!KQ136</f>
        <v>0</v>
      </c>
      <c r="E135" s="36">
        <f>Sheet1!KR136</f>
        <v>0</v>
      </c>
      <c r="F135" s="36">
        <f>Sheet1!KS136</f>
        <v>0</v>
      </c>
      <c r="G135" s="36">
        <f>Sheet1!KT136</f>
        <v>0</v>
      </c>
      <c r="H135" s="36">
        <f>Sheet1!KU136</f>
        <v>0</v>
      </c>
      <c r="I135" s="36">
        <f>Sheet1!KV136</f>
        <v>0</v>
      </c>
      <c r="J135" s="36">
        <f>Sheet1!KW136</f>
        <v>0</v>
      </c>
      <c r="K135" s="36">
        <f>Sheet1!KX136</f>
        <v>0</v>
      </c>
      <c r="L135" s="36">
        <f>Sheet1!KY136</f>
        <v>0</v>
      </c>
      <c r="M135" s="36">
        <f>Sheet1!KZ136</f>
        <v>0</v>
      </c>
    </row>
    <row r="136" ht="15.75" spans="1:13">
      <c r="A136" t="s">
        <v>53</v>
      </c>
      <c r="B136" s="68">
        <v>43996</v>
      </c>
      <c r="C136" s="36">
        <f>Sheet1!KP137</f>
        <v>0</v>
      </c>
      <c r="D136" s="36">
        <f>Sheet1!KQ137</f>
        <v>0</v>
      </c>
      <c r="E136" s="36">
        <f>Sheet1!KR137</f>
        <v>0</v>
      </c>
      <c r="F136" s="36">
        <f>Sheet1!KS137</f>
        <v>0</v>
      </c>
      <c r="G136" s="36">
        <f>Sheet1!KT137</f>
        <v>0</v>
      </c>
      <c r="H136" s="36">
        <f>Sheet1!KU137</f>
        <v>0</v>
      </c>
      <c r="I136" s="36">
        <f>Sheet1!KV137</f>
        <v>0</v>
      </c>
      <c r="J136" s="36">
        <f>Sheet1!KW137</f>
        <v>0</v>
      </c>
      <c r="K136" s="36">
        <f>Sheet1!KX137</f>
        <v>0</v>
      </c>
      <c r="L136" s="36">
        <f>Sheet1!KY137</f>
        <v>0</v>
      </c>
      <c r="M136" s="36">
        <f>Sheet1!KZ137</f>
        <v>0</v>
      </c>
    </row>
    <row r="137" ht="15.75" spans="1:13">
      <c r="A137" t="s">
        <v>53</v>
      </c>
      <c r="B137" s="68">
        <v>43997</v>
      </c>
      <c r="C137" s="36">
        <f>Sheet1!KP138</f>
        <v>0</v>
      </c>
      <c r="D137" s="36">
        <f>Sheet1!KQ138</f>
        <v>0</v>
      </c>
      <c r="E137" s="36">
        <f>Sheet1!KR138</f>
        <v>0</v>
      </c>
      <c r="F137" s="36">
        <f>Sheet1!KS138</f>
        <v>0</v>
      </c>
      <c r="G137" s="36">
        <f>Sheet1!KT138</f>
        <v>0</v>
      </c>
      <c r="H137" s="36">
        <f>Sheet1!KU138</f>
        <v>0</v>
      </c>
      <c r="I137" s="36">
        <f>Sheet1!KV138</f>
        <v>0</v>
      </c>
      <c r="J137" s="36">
        <f>Sheet1!KW138</f>
        <v>0</v>
      </c>
      <c r="K137" s="36">
        <f>Sheet1!KX138</f>
        <v>0</v>
      </c>
      <c r="L137" s="36">
        <f>Sheet1!KY138</f>
        <v>0</v>
      </c>
      <c r="M137" s="36">
        <f>Sheet1!KZ138</f>
        <v>0</v>
      </c>
    </row>
    <row r="138" ht="15.75" spans="1:13">
      <c r="A138" t="s">
        <v>53</v>
      </c>
      <c r="B138" s="68">
        <v>43998</v>
      </c>
      <c r="C138" s="36">
        <f>Sheet1!KP139</f>
        <v>0</v>
      </c>
      <c r="D138" s="36">
        <f>Sheet1!KQ139</f>
        <v>0</v>
      </c>
      <c r="E138" s="36">
        <f>Sheet1!KR139</f>
        <v>0</v>
      </c>
      <c r="F138" s="36">
        <f>Sheet1!KS139</f>
        <v>0</v>
      </c>
      <c r="G138" s="36">
        <f>Sheet1!KT139</f>
        <v>0</v>
      </c>
      <c r="H138" s="36">
        <f>Sheet1!KU139</f>
        <v>0</v>
      </c>
      <c r="I138" s="36">
        <f>Sheet1!KV139</f>
        <v>0</v>
      </c>
      <c r="J138" s="36">
        <f>Sheet1!KW139</f>
        <v>0</v>
      </c>
      <c r="K138" s="36">
        <f>Sheet1!KX139</f>
        <v>0</v>
      </c>
      <c r="L138" s="36">
        <f>Sheet1!KY139</f>
        <v>0</v>
      </c>
      <c r="M138" s="36">
        <f>Sheet1!KZ139</f>
        <v>0</v>
      </c>
    </row>
    <row r="139" ht="15.75" spans="1:13">
      <c r="A139" t="s">
        <v>53</v>
      </c>
      <c r="B139" s="68">
        <v>43999</v>
      </c>
      <c r="C139" s="36">
        <f>Sheet1!KP140</f>
        <v>0</v>
      </c>
      <c r="D139" s="36">
        <f>Sheet1!KQ140</f>
        <v>0</v>
      </c>
      <c r="E139" s="36">
        <f>Sheet1!KR140</f>
        <v>0</v>
      </c>
      <c r="F139" s="36">
        <f>Sheet1!KS140</f>
        <v>0</v>
      </c>
      <c r="G139" s="36">
        <f>Sheet1!KT140</f>
        <v>0</v>
      </c>
      <c r="H139" s="36">
        <f>Sheet1!KU140</f>
        <v>0</v>
      </c>
      <c r="I139" s="36">
        <f>Sheet1!KV140</f>
        <v>0</v>
      </c>
      <c r="J139" s="36">
        <f>Sheet1!KW140</f>
        <v>0</v>
      </c>
      <c r="K139" s="36">
        <f>Sheet1!KX140</f>
        <v>0</v>
      </c>
      <c r="L139" s="36">
        <f>Sheet1!KY140</f>
        <v>0</v>
      </c>
      <c r="M139" s="36">
        <f>Sheet1!KZ140</f>
        <v>0</v>
      </c>
    </row>
    <row r="140" ht="15.75" spans="1:13">
      <c r="A140" t="s">
        <v>53</v>
      </c>
      <c r="B140" s="68">
        <v>44000</v>
      </c>
      <c r="C140" s="36">
        <f>Sheet1!KP141</f>
        <v>0</v>
      </c>
      <c r="D140" s="36">
        <f>Sheet1!KQ141</f>
        <v>0</v>
      </c>
      <c r="E140" s="36">
        <f>Sheet1!KR141</f>
        <v>0</v>
      </c>
      <c r="F140" s="36">
        <f>Sheet1!KS141</f>
        <v>0</v>
      </c>
      <c r="G140" s="36">
        <f>Sheet1!KT141</f>
        <v>0</v>
      </c>
      <c r="H140" s="36">
        <f>Sheet1!KU141</f>
        <v>0</v>
      </c>
      <c r="I140" s="36">
        <f>Sheet1!KV141</f>
        <v>0</v>
      </c>
      <c r="J140" s="36">
        <f>Sheet1!KW141</f>
        <v>0</v>
      </c>
      <c r="K140" s="36">
        <f>Sheet1!KX141</f>
        <v>0</v>
      </c>
      <c r="L140" s="36">
        <f>Sheet1!KY141</f>
        <v>0</v>
      </c>
      <c r="M140" s="36">
        <f>Sheet1!KZ141</f>
        <v>0</v>
      </c>
    </row>
    <row r="141" ht="15.75" spans="1:13">
      <c r="A141" t="s">
        <v>53</v>
      </c>
      <c r="B141" s="68">
        <v>44001</v>
      </c>
      <c r="C141" s="36">
        <f>Sheet1!KP142</f>
        <v>0</v>
      </c>
      <c r="D141" s="36">
        <f>Sheet1!KQ142</f>
        <v>0</v>
      </c>
      <c r="E141" s="36">
        <f>Sheet1!KR142</f>
        <v>0</v>
      </c>
      <c r="F141" s="36">
        <f>Sheet1!KS142</f>
        <v>0</v>
      </c>
      <c r="G141" s="36">
        <f>Sheet1!KT142</f>
        <v>0</v>
      </c>
      <c r="H141" s="36">
        <f>Sheet1!KU142</f>
        <v>0</v>
      </c>
      <c r="I141" s="36">
        <f>Sheet1!KV142</f>
        <v>0</v>
      </c>
      <c r="J141" s="36">
        <f>Sheet1!KW142</f>
        <v>0</v>
      </c>
      <c r="K141" s="36">
        <f>Sheet1!KX142</f>
        <v>0</v>
      </c>
      <c r="L141" s="36">
        <f>Sheet1!KY142</f>
        <v>0</v>
      </c>
      <c r="M141" s="36">
        <f>Sheet1!KZ142</f>
        <v>0</v>
      </c>
    </row>
    <row r="142" ht="15.75" spans="1:13">
      <c r="A142" t="s">
        <v>53</v>
      </c>
      <c r="B142" s="68">
        <v>44002</v>
      </c>
      <c r="C142" s="36">
        <f>Sheet1!KP143</f>
        <v>0</v>
      </c>
      <c r="D142" s="36">
        <f>Sheet1!KQ143</f>
        <v>0</v>
      </c>
      <c r="E142" s="36">
        <f>Sheet1!KR143</f>
        <v>0</v>
      </c>
      <c r="F142" s="36">
        <f>Sheet1!KS143</f>
        <v>0</v>
      </c>
      <c r="G142" s="36">
        <f>Sheet1!KT143</f>
        <v>0</v>
      </c>
      <c r="H142" s="36">
        <f>Sheet1!KU143</f>
        <v>0</v>
      </c>
      <c r="I142" s="36">
        <f>Sheet1!KV143</f>
        <v>0</v>
      </c>
      <c r="J142" s="36">
        <f>Sheet1!KW143</f>
        <v>0</v>
      </c>
      <c r="K142" s="36">
        <f>Sheet1!KX143</f>
        <v>0</v>
      </c>
      <c r="L142" s="36">
        <f>Sheet1!KY143</f>
        <v>0</v>
      </c>
      <c r="M142" s="36">
        <f>Sheet1!KZ143</f>
        <v>0</v>
      </c>
    </row>
    <row r="143" ht="15.75" spans="1:13">
      <c r="A143" t="s">
        <v>53</v>
      </c>
      <c r="B143" s="68">
        <v>44003</v>
      </c>
      <c r="C143" s="36">
        <f>Sheet1!KP144</f>
        <v>0</v>
      </c>
      <c r="D143" s="36">
        <f>Sheet1!KQ144</f>
        <v>0</v>
      </c>
      <c r="E143" s="36">
        <f>Sheet1!KR144</f>
        <v>0</v>
      </c>
      <c r="F143" s="36">
        <f>Sheet1!KS144</f>
        <v>0</v>
      </c>
      <c r="G143" s="36">
        <f>Sheet1!KT144</f>
        <v>0</v>
      </c>
      <c r="H143" s="36">
        <f>Sheet1!KU144</f>
        <v>0</v>
      </c>
      <c r="I143" s="36">
        <f>Sheet1!KV144</f>
        <v>0</v>
      </c>
      <c r="J143" s="36">
        <f>Sheet1!KW144</f>
        <v>0</v>
      </c>
      <c r="K143" s="36">
        <f>Sheet1!KX144</f>
        <v>0</v>
      </c>
      <c r="L143" s="36">
        <f>Sheet1!KY144</f>
        <v>0</v>
      </c>
      <c r="M143" s="36">
        <f>Sheet1!KZ144</f>
        <v>0</v>
      </c>
    </row>
    <row r="144" ht="15.75" spans="1:13">
      <c r="A144" t="s">
        <v>53</v>
      </c>
      <c r="B144" s="68">
        <v>44004</v>
      </c>
      <c r="C144" s="36">
        <f>Sheet1!KP145</f>
        <v>0</v>
      </c>
      <c r="D144" s="36">
        <f>Sheet1!KQ145</f>
        <v>0</v>
      </c>
      <c r="E144" s="36">
        <f>Sheet1!KR145</f>
        <v>0</v>
      </c>
      <c r="F144" s="36">
        <f>Sheet1!KS145</f>
        <v>0</v>
      </c>
      <c r="G144" s="36">
        <f>Sheet1!KT145</f>
        <v>0</v>
      </c>
      <c r="H144" s="36">
        <f>Sheet1!KU145</f>
        <v>0</v>
      </c>
      <c r="I144" s="36">
        <f>Sheet1!KV145</f>
        <v>0</v>
      </c>
      <c r="J144" s="36">
        <f>Sheet1!KW145</f>
        <v>0</v>
      </c>
      <c r="K144" s="36">
        <f>Sheet1!KX145</f>
        <v>0</v>
      </c>
      <c r="L144" s="36">
        <f>Sheet1!KY145</f>
        <v>0</v>
      </c>
      <c r="M144" s="36">
        <f>Sheet1!KZ145</f>
        <v>0</v>
      </c>
    </row>
    <row r="145" ht="15.75" spans="1:13">
      <c r="A145" t="s">
        <v>53</v>
      </c>
      <c r="B145" s="68">
        <v>44005</v>
      </c>
      <c r="C145" s="36">
        <f>Sheet1!KP146</f>
        <v>0</v>
      </c>
      <c r="D145" s="36">
        <f>Sheet1!KQ146</f>
        <v>0</v>
      </c>
      <c r="E145" s="36">
        <f>Sheet1!KR146</f>
        <v>0</v>
      </c>
      <c r="F145" s="36">
        <f>Sheet1!KS146</f>
        <v>0</v>
      </c>
      <c r="G145" s="36">
        <f>Sheet1!KT146</f>
        <v>0</v>
      </c>
      <c r="H145" s="36">
        <f>Sheet1!KU146</f>
        <v>0</v>
      </c>
      <c r="I145" s="36">
        <f>Sheet1!KV146</f>
        <v>0</v>
      </c>
      <c r="J145" s="36">
        <f>Sheet1!KW146</f>
        <v>0</v>
      </c>
      <c r="K145" s="36">
        <f>Sheet1!KX146</f>
        <v>0</v>
      </c>
      <c r="L145" s="36">
        <f>Sheet1!KY146</f>
        <v>0</v>
      </c>
      <c r="M145" s="36">
        <f>Sheet1!KZ146</f>
        <v>0</v>
      </c>
    </row>
    <row r="146" ht="15.75" spans="1:13">
      <c r="A146" t="s">
        <v>53</v>
      </c>
      <c r="B146" s="68">
        <v>44006</v>
      </c>
      <c r="C146" s="36">
        <f>Sheet1!KP147</f>
        <v>0</v>
      </c>
      <c r="D146" s="36">
        <f>Sheet1!KQ147</f>
        <v>0</v>
      </c>
      <c r="E146" s="36">
        <f>Sheet1!KR147</f>
        <v>0</v>
      </c>
      <c r="F146" s="36">
        <f>Sheet1!KS147</f>
        <v>0</v>
      </c>
      <c r="G146" s="36">
        <f>Sheet1!KT147</f>
        <v>0</v>
      </c>
      <c r="H146" s="36">
        <f>Sheet1!KU147</f>
        <v>0</v>
      </c>
      <c r="I146" s="36">
        <f>Sheet1!KV147</f>
        <v>0</v>
      </c>
      <c r="J146" s="36">
        <f>Sheet1!KW147</f>
        <v>0</v>
      </c>
      <c r="K146" s="36">
        <f>Sheet1!KX147</f>
        <v>0</v>
      </c>
      <c r="L146" s="36">
        <f>Sheet1!KY147</f>
        <v>0</v>
      </c>
      <c r="M146" s="36">
        <f>Sheet1!KZ147</f>
        <v>0</v>
      </c>
    </row>
    <row r="147" ht="15.75" spans="1:13">
      <c r="A147" t="s">
        <v>53</v>
      </c>
      <c r="B147" s="68">
        <v>44007</v>
      </c>
      <c r="C147" s="36">
        <f>Sheet1!KP148</f>
        <v>0</v>
      </c>
      <c r="D147" s="36">
        <f>Sheet1!KQ148</f>
        <v>0</v>
      </c>
      <c r="E147" s="36">
        <f>Sheet1!KR148</f>
        <v>0</v>
      </c>
      <c r="F147" s="36">
        <f>Sheet1!KS148</f>
        <v>0</v>
      </c>
      <c r="G147" s="36">
        <f>Sheet1!KT148</f>
        <v>0</v>
      </c>
      <c r="H147" s="36">
        <f>Sheet1!KU148</f>
        <v>0</v>
      </c>
      <c r="I147" s="36">
        <f>Sheet1!KV148</f>
        <v>0</v>
      </c>
      <c r="J147" s="36">
        <f>Sheet1!KW148</f>
        <v>0</v>
      </c>
      <c r="K147" s="36">
        <f>Sheet1!KX148</f>
        <v>0</v>
      </c>
      <c r="L147" s="36">
        <f>Sheet1!KY148</f>
        <v>0</v>
      </c>
      <c r="M147" s="36">
        <f>Sheet1!KZ148</f>
        <v>0</v>
      </c>
    </row>
    <row r="148" ht="15.75" spans="1:13">
      <c r="A148" t="s">
        <v>53</v>
      </c>
      <c r="B148" s="68">
        <v>44008</v>
      </c>
      <c r="C148" s="36">
        <f>Sheet1!KP149</f>
        <v>0</v>
      </c>
      <c r="D148" s="36">
        <f>Sheet1!KQ149</f>
        <v>0</v>
      </c>
      <c r="E148" s="36">
        <f>Sheet1!KR149</f>
        <v>0</v>
      </c>
      <c r="F148" s="36">
        <f>Sheet1!KS149</f>
        <v>0</v>
      </c>
      <c r="G148" s="36">
        <f>Sheet1!KT149</f>
        <v>0</v>
      </c>
      <c r="H148" s="36">
        <f>Sheet1!KU149</f>
        <v>0</v>
      </c>
      <c r="I148" s="36">
        <f>Sheet1!KV149</f>
        <v>0</v>
      </c>
      <c r="J148" s="36">
        <f>Sheet1!KW149</f>
        <v>0</v>
      </c>
      <c r="K148" s="36">
        <f>Sheet1!KX149</f>
        <v>0</v>
      </c>
      <c r="L148" s="36">
        <f>Sheet1!KY149</f>
        <v>0</v>
      </c>
      <c r="M148" s="36">
        <f>Sheet1!KZ149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54</v>
      </c>
      <c r="B37" s="68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75" spans="1:13">
      <c r="A38" t="s">
        <v>54</v>
      </c>
      <c r="B38" s="68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75" spans="1:13">
      <c r="A39" t="s">
        <v>54</v>
      </c>
      <c r="B39" s="68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75" spans="1:13">
      <c r="A40" t="s">
        <v>54</v>
      </c>
      <c r="B40" s="68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75" spans="1:13">
      <c r="A41" t="s">
        <v>54</v>
      </c>
      <c r="B41" s="68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75" spans="1:13">
      <c r="A42" t="s">
        <v>54</v>
      </c>
      <c r="B42" s="68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75" spans="1:13">
      <c r="A43" t="s">
        <v>54</v>
      </c>
      <c r="B43" s="68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75" spans="1:13">
      <c r="A44" t="s">
        <v>54</v>
      </c>
      <c r="B44" s="68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75" spans="1:13">
      <c r="A45" t="s">
        <v>54</v>
      </c>
      <c r="B45" s="68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75" spans="1:13">
      <c r="A46" t="s">
        <v>54</v>
      </c>
      <c r="B46" s="68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75" spans="1:13">
      <c r="A47" t="s">
        <v>54</v>
      </c>
      <c r="B47" s="68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75" spans="1:13">
      <c r="A48" t="s">
        <v>54</v>
      </c>
      <c r="B48" s="68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75" spans="1:13">
      <c r="A49" t="s">
        <v>54</v>
      </c>
      <c r="B49" s="68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75" spans="1:13">
      <c r="A50" t="s">
        <v>54</v>
      </c>
      <c r="B50" s="68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75" spans="1:13">
      <c r="A51" t="s">
        <v>54</v>
      </c>
      <c r="B51" s="68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75" spans="1:13">
      <c r="A52" t="s">
        <v>54</v>
      </c>
      <c r="B52" s="68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75" spans="1:13">
      <c r="A53" t="s">
        <v>54</v>
      </c>
      <c r="B53" s="68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75" spans="1:13">
      <c r="A54" t="s">
        <v>54</v>
      </c>
      <c r="B54" s="68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75" spans="1:13">
      <c r="A55" t="s">
        <v>54</v>
      </c>
      <c r="B55" s="68">
        <v>43915</v>
      </c>
      <c r="C55" s="70">
        <v>1624</v>
      </c>
      <c r="D55" s="70">
        <v>106</v>
      </c>
      <c r="E55" s="70">
        <v>16</v>
      </c>
      <c r="F55" s="70">
        <v>2</v>
      </c>
      <c r="G55" s="70">
        <v>183</v>
      </c>
      <c r="H55" s="70">
        <v>1425</v>
      </c>
      <c r="I55" s="70">
        <v>64</v>
      </c>
      <c r="J55" s="70">
        <v>50</v>
      </c>
      <c r="K55" s="101">
        <v>0.5</v>
      </c>
      <c r="L55" s="70"/>
      <c r="M55" s="70"/>
    </row>
    <row r="56" customFormat="1" ht="15.75" spans="1:13">
      <c r="A56" t="s">
        <v>54</v>
      </c>
      <c r="B56" s="68">
        <v>43916</v>
      </c>
      <c r="C56" s="70">
        <v>1796</v>
      </c>
      <c r="D56" s="70">
        <v>172</v>
      </c>
      <c r="E56" s="70">
        <v>20</v>
      </c>
      <c r="F56" s="70">
        <v>4</v>
      </c>
      <c r="G56" s="70">
        <v>199</v>
      </c>
      <c r="H56" s="70">
        <v>1577</v>
      </c>
      <c r="I56" s="70">
        <v>64</v>
      </c>
      <c r="J56" s="70">
        <v>55</v>
      </c>
      <c r="K56" s="101">
        <v>0.6</v>
      </c>
      <c r="L56" s="70"/>
      <c r="M56" s="70"/>
    </row>
    <row r="57" customFormat="1" ht="15.75" spans="1:13">
      <c r="A57" t="s">
        <v>54</v>
      </c>
      <c r="B57" s="68">
        <v>43917</v>
      </c>
      <c r="C57" s="70">
        <v>2031</v>
      </c>
      <c r="D57" s="70">
        <v>235</v>
      </c>
      <c r="E57" s="70">
        <v>23</v>
      </c>
      <c r="F57" s="70">
        <v>3</v>
      </c>
      <c r="G57" s="70">
        <v>215</v>
      </c>
      <c r="H57" s="70">
        <v>1793</v>
      </c>
      <c r="I57" s="70">
        <v>45</v>
      </c>
      <c r="J57" s="70">
        <v>63</v>
      </c>
      <c r="K57" s="101">
        <v>0.7</v>
      </c>
      <c r="L57" s="70"/>
      <c r="M57" s="70"/>
    </row>
    <row r="58" customFormat="1" ht="15.75" spans="1:13">
      <c r="A58" t="s">
        <v>54</v>
      </c>
      <c r="B58" s="68">
        <v>43918</v>
      </c>
      <c r="C58" s="70">
        <v>2161</v>
      </c>
      <c r="D58" s="70">
        <v>130</v>
      </c>
      <c r="E58" s="70">
        <v>26</v>
      </c>
      <c r="F58" s="70">
        <v>3</v>
      </c>
      <c r="G58" s="70">
        <v>259</v>
      </c>
      <c r="H58" s="70">
        <v>1876</v>
      </c>
      <c r="I58" s="70">
        <v>54</v>
      </c>
      <c r="J58" s="70">
        <v>67</v>
      </c>
      <c r="K58" s="101">
        <v>0.8</v>
      </c>
      <c r="M58" s="70"/>
    </row>
    <row r="59" customFormat="1" ht="15.75" spans="1:13">
      <c r="A59" t="s">
        <v>54</v>
      </c>
      <c r="B59" s="68">
        <v>43919</v>
      </c>
      <c r="C59" s="70">
        <v>2320</v>
      </c>
      <c r="D59" s="70">
        <v>159</v>
      </c>
      <c r="E59" s="70">
        <v>27</v>
      </c>
      <c r="F59" s="70">
        <v>1</v>
      </c>
      <c r="G59" s="70">
        <v>320</v>
      </c>
      <c r="H59" s="70">
        <v>1973</v>
      </c>
      <c r="I59" s="70">
        <v>54</v>
      </c>
      <c r="J59" s="70">
        <v>72</v>
      </c>
      <c r="K59" s="101">
        <v>0.8</v>
      </c>
      <c r="M59" s="70"/>
    </row>
    <row r="60" customFormat="1" ht="15.75" spans="1:13">
      <c r="A60" t="s">
        <v>54</v>
      </c>
      <c r="B60" s="68">
        <v>43920</v>
      </c>
      <c r="C60" s="70">
        <v>2470</v>
      </c>
      <c r="D60" s="70">
        <v>150</v>
      </c>
      <c r="E60" s="70">
        <v>35</v>
      </c>
      <c r="F60" s="70">
        <v>8</v>
      </c>
      <c r="G60" s="70">
        <v>388</v>
      </c>
      <c r="H60" s="70">
        <v>2047</v>
      </c>
      <c r="I60" s="70">
        <v>73</v>
      </c>
      <c r="J60" s="70">
        <v>76</v>
      </c>
      <c r="K60" s="70">
        <v>1</v>
      </c>
      <c r="M60" s="70"/>
    </row>
    <row r="61" customFormat="1" ht="15.75" spans="1:13">
      <c r="A61" t="s">
        <v>54</v>
      </c>
      <c r="B61" s="68">
        <v>43921</v>
      </c>
      <c r="C61" s="70">
        <v>2626</v>
      </c>
      <c r="D61" s="70">
        <v>156</v>
      </c>
      <c r="E61" s="70">
        <v>37</v>
      </c>
      <c r="F61" s="70">
        <v>2</v>
      </c>
      <c r="G61" s="70">
        <v>479</v>
      </c>
      <c r="H61" s="70">
        <v>2110</v>
      </c>
      <c r="I61" s="70">
        <v>94</v>
      </c>
      <c r="J61" s="70">
        <v>81</v>
      </c>
      <c r="K61" s="70">
        <v>1</v>
      </c>
      <c r="M61" s="70"/>
    </row>
    <row r="62" customFormat="1" ht="15.75" spans="1:13">
      <c r="A62" t="s">
        <v>54</v>
      </c>
      <c r="B62" s="68">
        <v>43922</v>
      </c>
      <c r="C62" s="70">
        <v>2766</v>
      </c>
      <c r="D62" s="70">
        <v>140</v>
      </c>
      <c r="E62" s="70">
        <v>43</v>
      </c>
      <c r="F62" s="70">
        <v>6</v>
      </c>
      <c r="G62" s="70">
        <v>537</v>
      </c>
      <c r="H62" s="70">
        <v>2186</v>
      </c>
      <c r="I62" s="70">
        <v>94</v>
      </c>
      <c r="J62" s="70">
        <v>85</v>
      </c>
      <c r="K62" s="70">
        <v>1</v>
      </c>
      <c r="M62" s="70"/>
    </row>
    <row r="63" customFormat="1" ht="15.75" spans="1:13">
      <c r="A63" t="s">
        <v>54</v>
      </c>
      <c r="B63" s="68">
        <v>43923</v>
      </c>
      <c r="C63" s="70">
        <v>2908</v>
      </c>
      <c r="D63" s="70">
        <v>142</v>
      </c>
      <c r="E63" s="70">
        <v>45</v>
      </c>
      <c r="F63" s="70">
        <v>2</v>
      </c>
      <c r="G63" s="70">
        <v>645</v>
      </c>
      <c r="H63" s="70">
        <v>2218</v>
      </c>
      <c r="I63" s="70">
        <v>102</v>
      </c>
      <c r="J63" s="70">
        <v>90</v>
      </c>
      <c r="K63" s="70">
        <v>1</v>
      </c>
      <c r="M63" s="70"/>
    </row>
    <row r="64" customFormat="1" ht="15.75" spans="1:13">
      <c r="A64" t="s">
        <v>54</v>
      </c>
      <c r="B64" s="68">
        <v>43924</v>
      </c>
      <c r="C64" s="70">
        <v>3116</v>
      </c>
      <c r="D64" s="70">
        <v>208</v>
      </c>
      <c r="E64" s="70">
        <v>50</v>
      </c>
      <c r="F64" s="70">
        <v>5</v>
      </c>
      <c r="G64" s="70">
        <v>767</v>
      </c>
      <c r="H64" s="70">
        <v>2299</v>
      </c>
      <c r="I64" s="70">
        <v>105</v>
      </c>
      <c r="J64" s="70">
        <v>96</v>
      </c>
      <c r="K64" s="70">
        <v>2</v>
      </c>
      <c r="M64" s="70"/>
    </row>
    <row r="65" customFormat="1" ht="15.75" spans="1:13">
      <c r="A65" t="s">
        <v>54</v>
      </c>
      <c r="B65" s="68">
        <v>43925</v>
      </c>
      <c r="C65" s="70">
        <v>3333</v>
      </c>
      <c r="D65" s="70">
        <v>217</v>
      </c>
      <c r="E65" s="70">
        <v>53</v>
      </c>
      <c r="F65" s="70">
        <v>3</v>
      </c>
      <c r="G65" s="70">
        <v>827</v>
      </c>
      <c r="H65" s="70">
        <v>2453</v>
      </c>
      <c r="I65" s="70">
        <v>108</v>
      </c>
      <c r="J65" s="70">
        <v>103</v>
      </c>
      <c r="K65" s="70">
        <v>2</v>
      </c>
      <c r="M65" s="70"/>
    </row>
    <row r="66" customFormat="1" ht="15.75" spans="1:13">
      <c r="A66" t="s">
        <v>54</v>
      </c>
      <c r="B66" s="68">
        <v>43926</v>
      </c>
      <c r="C66" s="70">
        <v>3483</v>
      </c>
      <c r="D66" s="70">
        <v>150</v>
      </c>
      <c r="E66" s="70">
        <v>57</v>
      </c>
      <c r="F66" s="70">
        <v>4</v>
      </c>
      <c r="G66" s="70">
        <v>915</v>
      </c>
      <c r="H66" s="70">
        <v>2511</v>
      </c>
      <c r="I66" s="70">
        <v>99</v>
      </c>
      <c r="J66" s="70">
        <v>108</v>
      </c>
      <c r="K66" s="70">
        <v>2</v>
      </c>
      <c r="L66" s="70">
        <v>49570</v>
      </c>
      <c r="M66" s="70">
        <v>1532</v>
      </c>
    </row>
    <row r="67" customFormat="1" ht="15.75" spans="1:13">
      <c r="A67" t="s">
        <v>54</v>
      </c>
      <c r="B67" s="68">
        <v>43927</v>
      </c>
      <c r="C67" s="70">
        <v>3662</v>
      </c>
      <c r="D67" s="70">
        <v>179</v>
      </c>
      <c r="E67" s="70">
        <v>61</v>
      </c>
      <c r="F67" s="70">
        <v>4</v>
      </c>
      <c r="G67" s="70">
        <v>1005</v>
      </c>
      <c r="H67" s="70">
        <v>2596</v>
      </c>
      <c r="I67" s="70">
        <v>99</v>
      </c>
      <c r="J67" s="70">
        <v>113</v>
      </c>
      <c r="K67" s="70">
        <v>2</v>
      </c>
      <c r="L67" s="70">
        <v>51937</v>
      </c>
      <c r="M67" s="70">
        <v>1605</v>
      </c>
    </row>
    <row r="68" customFormat="1" ht="15.75" spans="1:13">
      <c r="A68" t="s">
        <v>54</v>
      </c>
      <c r="B68" s="68">
        <v>43928</v>
      </c>
      <c r="C68" s="47">
        <v>3793</v>
      </c>
      <c r="D68" s="47">
        <v>131</v>
      </c>
      <c r="E68" s="47">
        <v>62</v>
      </c>
      <c r="F68" s="47">
        <v>1</v>
      </c>
      <c r="G68" s="47">
        <v>1241</v>
      </c>
      <c r="H68" s="47">
        <v>2490</v>
      </c>
      <c r="I68" s="47">
        <v>102</v>
      </c>
      <c r="J68" s="47">
        <v>117</v>
      </c>
      <c r="K68" s="47">
        <v>2</v>
      </c>
      <c r="L68" s="47">
        <v>55566</v>
      </c>
      <c r="M68" s="47">
        <v>1717</v>
      </c>
    </row>
    <row r="69" customFormat="1" ht="15.75" spans="1:13">
      <c r="A69" t="s">
        <v>54</v>
      </c>
      <c r="B69" s="68">
        <v>43929</v>
      </c>
      <c r="C69" s="40">
        <v>3963</v>
      </c>
      <c r="D69" s="40">
        <v>170</v>
      </c>
      <c r="E69" s="40">
        <v>63</v>
      </c>
      <c r="F69" s="40">
        <v>1</v>
      </c>
      <c r="G69" s="40">
        <v>1321</v>
      </c>
      <c r="H69" s="40">
        <v>2579</v>
      </c>
      <c r="I69" s="40">
        <v>92</v>
      </c>
      <c r="J69" s="40">
        <v>122</v>
      </c>
      <c r="K69" s="40">
        <v>2</v>
      </c>
      <c r="L69" s="40">
        <v>55566</v>
      </c>
      <c r="M69" s="40">
        <v>1717</v>
      </c>
    </row>
    <row r="70" customFormat="1" ht="15.75" spans="1:13">
      <c r="A70" t="s">
        <v>54</v>
      </c>
      <c r="B70" s="68">
        <v>43930</v>
      </c>
      <c r="C70" s="40">
        <v>4119</v>
      </c>
      <c r="D70" s="40">
        <v>156</v>
      </c>
      <c r="E70" s="40">
        <v>65</v>
      </c>
      <c r="F70" s="40">
        <v>2</v>
      </c>
      <c r="G70" s="40">
        <v>1487</v>
      </c>
      <c r="H70" s="40">
        <v>2567</v>
      </c>
      <c r="I70" s="40">
        <v>76</v>
      </c>
      <c r="J70" s="40">
        <v>127</v>
      </c>
      <c r="K70" s="40">
        <v>2</v>
      </c>
      <c r="L70" s="40">
        <v>58240</v>
      </c>
      <c r="M70" s="40">
        <v>1799</v>
      </c>
    </row>
    <row r="71" customFormat="1" ht="15.75" spans="1:13">
      <c r="A71" t="s">
        <v>54</v>
      </c>
      <c r="B71" s="68">
        <v>43931</v>
      </c>
      <c r="C71" s="40">
        <v>4228</v>
      </c>
      <c r="D71" s="40">
        <v>109</v>
      </c>
      <c r="E71" s="40">
        <v>67</v>
      </c>
      <c r="F71" s="40">
        <v>2</v>
      </c>
      <c r="G71" s="40">
        <v>1608</v>
      </c>
      <c r="H71" s="40">
        <v>2553</v>
      </c>
      <c r="I71" s="40">
        <v>72</v>
      </c>
      <c r="J71" s="40">
        <v>131</v>
      </c>
      <c r="K71" s="40">
        <v>2</v>
      </c>
      <c r="L71" s="40">
        <v>63367</v>
      </c>
      <c r="M71" s="40">
        <v>1958</v>
      </c>
    </row>
    <row r="72" customFormat="1" ht="15.75" spans="1:13">
      <c r="A72" t="s">
        <v>54</v>
      </c>
      <c r="B72" s="68">
        <v>43932</v>
      </c>
      <c r="C72" s="40">
        <v>4346</v>
      </c>
      <c r="D72" s="40">
        <v>118</v>
      </c>
      <c r="E72" s="40">
        <v>70</v>
      </c>
      <c r="F72" s="40">
        <v>3</v>
      </c>
      <c r="G72" s="40">
        <v>1830</v>
      </c>
      <c r="H72" s="40">
        <v>2446</v>
      </c>
      <c r="I72" s="40">
        <v>69</v>
      </c>
      <c r="J72" s="40">
        <v>134</v>
      </c>
      <c r="K72" s="40">
        <v>2</v>
      </c>
      <c r="L72" s="40">
        <v>69675</v>
      </c>
      <c r="M72" s="40">
        <v>2153</v>
      </c>
    </row>
    <row r="73" customFormat="1" ht="15.75" spans="1:13">
      <c r="A73" t="s">
        <v>54</v>
      </c>
      <c r="B73" s="68">
        <v>43933</v>
      </c>
      <c r="C73" s="40">
        <v>4530</v>
      </c>
      <c r="D73" s="40">
        <v>184</v>
      </c>
      <c r="E73" s="40">
        <v>73</v>
      </c>
      <c r="F73" s="40">
        <v>3</v>
      </c>
      <c r="G73" s="40">
        <v>1995</v>
      </c>
      <c r="H73" s="40">
        <v>2462</v>
      </c>
      <c r="I73" s="40">
        <v>72</v>
      </c>
      <c r="J73" s="40">
        <v>140</v>
      </c>
      <c r="K73" s="40">
        <v>2</v>
      </c>
      <c r="L73" s="40">
        <v>71897</v>
      </c>
      <c r="M73" s="40">
        <v>2221</v>
      </c>
    </row>
    <row r="74" customFormat="1" ht="15.75" spans="1:13">
      <c r="A74" t="s">
        <v>54</v>
      </c>
      <c r="B74" s="68">
        <v>43934</v>
      </c>
      <c r="C74" s="40">
        <v>4683</v>
      </c>
      <c r="D74" s="40">
        <v>153</v>
      </c>
      <c r="E74" s="40">
        <v>76</v>
      </c>
      <c r="F74" s="40">
        <v>3</v>
      </c>
      <c r="G74" s="40">
        <v>2108</v>
      </c>
      <c r="H74" s="40">
        <v>2499</v>
      </c>
      <c r="I74" s="40">
        <v>66</v>
      </c>
      <c r="J74" s="40">
        <v>145</v>
      </c>
      <c r="K74" s="40">
        <v>2</v>
      </c>
      <c r="L74" s="40">
        <v>77491</v>
      </c>
      <c r="M74" s="40">
        <v>2394</v>
      </c>
    </row>
    <row r="75" customFormat="1" ht="15.75" spans="1:13">
      <c r="A75" t="s">
        <v>54</v>
      </c>
      <c r="B75" s="68">
        <v>43935</v>
      </c>
      <c r="C75" s="40">
        <v>4817</v>
      </c>
      <c r="D75" s="40">
        <v>134</v>
      </c>
      <c r="E75" s="40">
        <v>77</v>
      </c>
      <c r="F75" s="40">
        <v>1</v>
      </c>
      <c r="G75" s="40">
        <v>2276</v>
      </c>
      <c r="H75" s="40">
        <v>2464</v>
      </c>
      <c r="I75" s="40">
        <v>66</v>
      </c>
      <c r="J75" s="40">
        <v>149</v>
      </c>
      <c r="K75" s="40">
        <v>2</v>
      </c>
      <c r="L75" s="40">
        <v>81730</v>
      </c>
      <c r="M75" s="40">
        <v>2525</v>
      </c>
    </row>
    <row r="76" customFormat="1" ht="15.75" spans="1:13">
      <c r="A76" t="s">
        <v>54</v>
      </c>
      <c r="B76" s="68">
        <v>43936</v>
      </c>
      <c r="C76" s="40">
        <v>4987</v>
      </c>
      <c r="D76" s="40">
        <v>170</v>
      </c>
      <c r="E76" s="40">
        <v>82</v>
      </c>
      <c r="F76" s="40">
        <v>5</v>
      </c>
      <c r="G76" s="40">
        <v>2478</v>
      </c>
      <c r="H76" s="40">
        <v>2427</v>
      </c>
      <c r="I76" s="40">
        <v>60</v>
      </c>
      <c r="J76" s="40">
        <v>154</v>
      </c>
      <c r="K76" s="40">
        <v>3</v>
      </c>
      <c r="L76" s="40">
        <v>84791</v>
      </c>
      <c r="M76" s="40">
        <v>2620</v>
      </c>
    </row>
    <row r="77" customFormat="1" ht="15.75" spans="1:13">
      <c r="A77" t="s">
        <v>54</v>
      </c>
      <c r="B77" s="68">
        <v>43937</v>
      </c>
      <c r="C77" s="40">
        <v>5072</v>
      </c>
      <c r="D77" s="40">
        <v>85</v>
      </c>
      <c r="E77" s="40">
        <v>83</v>
      </c>
      <c r="F77" s="40">
        <v>1</v>
      </c>
      <c r="G77" s="40">
        <v>2647</v>
      </c>
      <c r="H77" s="40">
        <v>2342</v>
      </c>
      <c r="I77" s="40">
        <v>56</v>
      </c>
      <c r="J77" s="40">
        <v>157</v>
      </c>
      <c r="K77" s="40">
        <v>3</v>
      </c>
      <c r="L77" s="40">
        <v>87183</v>
      </c>
      <c r="M77" s="40">
        <v>2694</v>
      </c>
    </row>
    <row r="78" customFormat="1" ht="15.75" spans="1:13">
      <c r="A78" t="s">
        <v>54</v>
      </c>
      <c r="B78" s="68">
        <v>43938</v>
      </c>
      <c r="C78" s="40">
        <v>5182</v>
      </c>
      <c r="D78" s="40">
        <v>110</v>
      </c>
      <c r="E78" s="40">
        <v>84</v>
      </c>
      <c r="F78" s="40">
        <v>1</v>
      </c>
      <c r="G78" s="40">
        <v>2766</v>
      </c>
      <c r="H78" s="40">
        <v>2332</v>
      </c>
      <c r="I78" s="40">
        <v>56</v>
      </c>
      <c r="J78" s="40">
        <v>160</v>
      </c>
      <c r="K78" s="40">
        <v>3</v>
      </c>
      <c r="L78" s="40">
        <v>87183</v>
      </c>
      <c r="M78" s="40">
        <v>2694</v>
      </c>
    </row>
    <row r="79" customFormat="1" ht="15.75" spans="1:13">
      <c r="A79" t="s">
        <v>54</v>
      </c>
      <c r="B79" s="68">
        <v>43939</v>
      </c>
      <c r="C79" s="40">
        <v>5251</v>
      </c>
      <c r="D79" s="40">
        <v>69</v>
      </c>
      <c r="E79" s="40">
        <v>86</v>
      </c>
      <c r="F79" s="40">
        <v>2</v>
      </c>
      <c r="G79" s="40">
        <v>2967</v>
      </c>
      <c r="H79" s="40">
        <v>2198</v>
      </c>
      <c r="I79" s="40">
        <v>51</v>
      </c>
      <c r="J79" s="40">
        <v>162</v>
      </c>
      <c r="K79" s="40">
        <v>3</v>
      </c>
      <c r="L79" s="40">
        <v>96695</v>
      </c>
      <c r="M79" s="40">
        <v>2988</v>
      </c>
    </row>
    <row r="80" customFormat="1" ht="15.75" spans="1:13">
      <c r="A80" t="s">
        <v>54</v>
      </c>
      <c r="B80" s="68">
        <v>43940</v>
      </c>
      <c r="C80" s="40">
        <v>5305</v>
      </c>
      <c r="D80" s="40">
        <v>54</v>
      </c>
      <c r="E80" s="40">
        <v>88</v>
      </c>
      <c r="F80" s="40">
        <v>2</v>
      </c>
      <c r="G80" s="40">
        <v>3102</v>
      </c>
      <c r="H80" s="40">
        <v>2115</v>
      </c>
      <c r="I80" s="40">
        <v>49</v>
      </c>
      <c r="J80" s="40">
        <v>164</v>
      </c>
      <c r="K80" s="40">
        <v>3</v>
      </c>
      <c r="L80" s="40">
        <v>100794</v>
      </c>
      <c r="M80" s="40">
        <v>3114</v>
      </c>
    </row>
    <row r="81" customFormat="1" ht="15.75" spans="1:13">
      <c r="A81" t="s">
        <v>54</v>
      </c>
      <c r="B81" s="68">
        <v>43941</v>
      </c>
      <c r="C81" s="40">
        <v>5389</v>
      </c>
      <c r="D81" s="40">
        <v>84</v>
      </c>
      <c r="E81" s="40">
        <v>89</v>
      </c>
      <c r="F81" s="40">
        <v>1</v>
      </c>
      <c r="G81" s="40">
        <v>3197</v>
      </c>
      <c r="H81" s="40">
        <v>2103</v>
      </c>
      <c r="I81" s="40">
        <v>46</v>
      </c>
      <c r="J81" s="40">
        <v>167</v>
      </c>
      <c r="K81" s="40">
        <v>3</v>
      </c>
      <c r="L81" s="40">
        <v>103892</v>
      </c>
      <c r="M81" s="40">
        <v>3210</v>
      </c>
    </row>
    <row r="82" customFormat="1" ht="15.75" spans="1:13">
      <c r="A82" t="s">
        <v>54</v>
      </c>
      <c r="B82" s="68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75" spans="1:13">
      <c r="A83" t="s">
        <v>54</v>
      </c>
      <c r="B83" s="68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75" spans="1:13">
      <c r="A84" t="s">
        <v>54</v>
      </c>
      <c r="B84" s="68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75" spans="1:13">
      <c r="A85" t="s">
        <v>54</v>
      </c>
      <c r="B85" s="68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75" spans="1:13">
      <c r="A86" t="s">
        <v>54</v>
      </c>
      <c r="B86" s="68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75" spans="1:13">
      <c r="A87" t="s">
        <v>54</v>
      </c>
      <c r="B87" s="68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75" spans="1:13">
      <c r="A88" t="s">
        <v>54</v>
      </c>
      <c r="B88" s="68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54</v>
      </c>
      <c r="B89" s="68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54</v>
      </c>
      <c r="B90" s="68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54</v>
      </c>
      <c r="B91" s="68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25" spans="1:13">
      <c r="A92" t="s">
        <v>54</v>
      </c>
      <c r="B92" s="68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75" spans="1:13">
      <c r="A93" t="s">
        <v>54</v>
      </c>
      <c r="B93" s="68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75" spans="1:13">
      <c r="A94" t="s">
        <v>54</v>
      </c>
      <c r="B94" s="68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75" spans="1:13">
      <c r="A95" t="s">
        <v>54</v>
      </c>
      <c r="B95" s="68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75" spans="1:13">
      <c r="A96" t="s">
        <v>54</v>
      </c>
      <c r="B96" s="68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75" spans="1:13">
      <c r="A97" t="s">
        <v>54</v>
      </c>
      <c r="B97" s="68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75" spans="1:13">
      <c r="A98" t="s">
        <v>54</v>
      </c>
      <c r="B98" s="68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75" spans="1:13">
      <c r="A99" t="s">
        <v>54</v>
      </c>
      <c r="B99" s="68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75" spans="1:13">
      <c r="A100" t="s">
        <v>54</v>
      </c>
      <c r="B100" s="68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75" spans="1:13">
      <c r="A101" t="s">
        <v>54</v>
      </c>
      <c r="B101" s="68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75" spans="1:13">
      <c r="A102" t="s">
        <v>54</v>
      </c>
      <c r="B102" s="68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75" spans="1:13">
      <c r="A103" t="s">
        <v>54</v>
      </c>
      <c r="B103" s="68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75" spans="1:13">
      <c r="A104" t="s">
        <v>54</v>
      </c>
      <c r="B104" s="68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75" spans="1:13">
      <c r="A105" t="s">
        <v>54</v>
      </c>
      <c r="B105" s="68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75" spans="1:13">
      <c r="A106" t="s">
        <v>54</v>
      </c>
      <c r="B106" s="68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75" spans="1:13">
      <c r="A107" t="s">
        <v>54</v>
      </c>
      <c r="B107" s="68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75" spans="1:13">
      <c r="A108" t="s">
        <v>54</v>
      </c>
      <c r="B108" s="68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75" spans="1:13">
      <c r="A109" t="s">
        <v>54</v>
      </c>
      <c r="B109" s="68">
        <v>43969</v>
      </c>
      <c r="C109" s="36">
        <f>Sheet1!HO110</f>
        <v>6894</v>
      </c>
      <c r="D109" s="36">
        <f>Sheet1!HP110</f>
        <v>22</v>
      </c>
      <c r="E109" s="36">
        <f>Sheet1!HQ110</f>
        <v>113</v>
      </c>
      <c r="F109" s="36">
        <f>Sheet1!HR110</f>
        <v>0</v>
      </c>
      <c r="G109" s="36">
        <f>Sheet1!HS110</f>
        <v>5571</v>
      </c>
      <c r="H109" s="36">
        <f>Sheet1!HT110</f>
        <v>1210</v>
      </c>
      <c r="I109" s="36">
        <f>Sheet1!HU110</f>
        <v>13</v>
      </c>
      <c r="J109" s="36">
        <f>Sheet1!HV110</f>
        <v>213</v>
      </c>
      <c r="K109" s="36">
        <f>Sheet1!HW110</f>
        <v>3</v>
      </c>
      <c r="L109" s="36">
        <f>Sheet1!HX110</f>
        <v>443263</v>
      </c>
      <c r="M109" s="36">
        <f>Sheet1!HY110</f>
        <v>13718</v>
      </c>
    </row>
    <row r="110" customFormat="1" ht="15.75" spans="1:13">
      <c r="A110" t="s">
        <v>54</v>
      </c>
      <c r="B110" s="68">
        <v>43970</v>
      </c>
      <c r="C110" s="36">
        <f>Sheet1!HO111</f>
        <v>6941</v>
      </c>
      <c r="D110" s="36">
        <f>Sheet1!HP111</f>
        <v>47</v>
      </c>
      <c r="E110" s="36">
        <f>Sheet1!HQ111</f>
        <v>113</v>
      </c>
      <c r="F110" s="36">
        <f>Sheet1!HR111</f>
        <v>0</v>
      </c>
      <c r="G110" s="36">
        <f>Sheet1!HS111</f>
        <v>5615</v>
      </c>
      <c r="H110" s="36">
        <f>Sheet1!HT111</f>
        <v>1213</v>
      </c>
      <c r="I110" s="36">
        <f>Sheet1!HU111</f>
        <v>13</v>
      </c>
      <c r="J110" s="36">
        <f>Sheet1!HV111</f>
        <v>215</v>
      </c>
      <c r="K110" s="36">
        <f>Sheet1!HW111</f>
        <v>3</v>
      </c>
      <c r="L110" s="36">
        <f>Sheet1!HX111</f>
        <v>443263</v>
      </c>
      <c r="M110" s="36">
        <f>Sheet1!HY111</f>
        <v>13717</v>
      </c>
    </row>
    <row r="111" customFormat="1" ht="15.75" spans="1:13">
      <c r="A111" t="s">
        <v>54</v>
      </c>
      <c r="B111" s="68">
        <v>43971</v>
      </c>
      <c r="C111" s="36">
        <f>Sheet1!HO112</f>
        <v>6978</v>
      </c>
      <c r="D111" s="36">
        <f>Sheet1!HP112</f>
        <v>37</v>
      </c>
      <c r="E111" s="36">
        <f>Sheet1!HQ112</f>
        <v>114</v>
      </c>
      <c r="F111" s="36">
        <f>Sheet1!HR112</f>
        <v>1</v>
      </c>
      <c r="G111" s="36">
        <f>Sheet1!HS112</f>
        <v>5646</v>
      </c>
      <c r="H111" s="36">
        <f>Sheet1!HT112</f>
        <v>1218</v>
      </c>
      <c r="I111" s="36">
        <f>Sheet1!HU112</f>
        <v>11</v>
      </c>
      <c r="J111" s="36">
        <f>Sheet1!HV112</f>
        <v>216</v>
      </c>
      <c r="K111" s="36">
        <f>Sheet1!HW112</f>
        <v>4</v>
      </c>
      <c r="L111" s="36">
        <f>Sheet1!HX112</f>
        <v>462257</v>
      </c>
      <c r="M111" s="36">
        <f>Sheet1!HY112</f>
        <v>14304</v>
      </c>
    </row>
    <row r="112" customFormat="1" ht="15.75" spans="1:13">
      <c r="A112" t="s">
        <v>54</v>
      </c>
      <c r="B112" s="68">
        <v>43972</v>
      </c>
      <c r="C112" s="36">
        <f>Sheet1!HO113</f>
        <v>7009</v>
      </c>
      <c r="D112" s="36">
        <f>Sheet1!HP113</f>
        <v>31</v>
      </c>
      <c r="E112" s="36">
        <f>Sheet1!HQ113</f>
        <v>114</v>
      </c>
      <c r="F112" s="36">
        <f>Sheet1!HR113</f>
        <v>0</v>
      </c>
      <c r="G112" s="36">
        <f>Sheet1!HS113</f>
        <v>5706</v>
      </c>
      <c r="H112" s="36">
        <f>Sheet1!HT113</f>
        <v>1189</v>
      </c>
      <c r="I112" s="36">
        <f>Sheet1!HU113</f>
        <v>11</v>
      </c>
      <c r="J112" s="36">
        <f>Sheet1!HV113</f>
        <v>217</v>
      </c>
      <c r="K112" s="36">
        <f>Sheet1!HW113</f>
        <v>4</v>
      </c>
      <c r="L112" s="36">
        <f>Sheet1!HX113</f>
        <v>471318</v>
      </c>
      <c r="M112" s="36">
        <f>Sheet1!HY113</f>
        <v>14584</v>
      </c>
    </row>
    <row r="113" customFormat="1" ht="15.75" spans="1:13">
      <c r="A113" t="s">
        <v>54</v>
      </c>
      <c r="B113" s="68">
        <v>43973</v>
      </c>
      <c r="C113" s="36">
        <f>Sheet1!HO114</f>
        <v>7059</v>
      </c>
      <c r="D113" s="36">
        <f>Sheet1!HP114</f>
        <v>50</v>
      </c>
      <c r="E113" s="36">
        <f>Sheet1!HQ114</f>
        <v>114</v>
      </c>
      <c r="F113" s="36">
        <f>Sheet1!HR114</f>
        <v>0</v>
      </c>
      <c r="G113" s="36">
        <f>Sheet1!HS114</f>
        <v>5796</v>
      </c>
      <c r="H113" s="36">
        <f>Sheet1!HT114</f>
        <v>1149</v>
      </c>
      <c r="I113" s="36">
        <f>Sheet1!HU114</f>
        <v>10</v>
      </c>
      <c r="J113" s="36">
        <f>Sheet1!HV114</f>
        <v>218</v>
      </c>
      <c r="K113" s="36">
        <f>Sheet1!HW114</f>
        <v>4</v>
      </c>
      <c r="L113" s="36">
        <f>Sheet1!HX114</f>
        <v>481411</v>
      </c>
      <c r="M113" s="36">
        <f>Sheet1!HY114</f>
        <v>14896</v>
      </c>
    </row>
    <row r="114" customFormat="1" ht="15.75" spans="1:13">
      <c r="A114" t="s">
        <v>54</v>
      </c>
      <c r="B114" s="68">
        <v>43974</v>
      </c>
      <c r="C114" s="36">
        <f>Sheet1!HO115</f>
        <v>7137</v>
      </c>
      <c r="D114" s="36">
        <f>Sheet1!HP115</f>
        <v>78</v>
      </c>
      <c r="E114" s="36">
        <f>Sheet1!HQ115</f>
        <v>115</v>
      </c>
      <c r="F114" s="36">
        <f>Sheet1!HR115</f>
        <v>1</v>
      </c>
      <c r="G114" s="36">
        <f>Sheet1!HS115</f>
        <v>5859</v>
      </c>
      <c r="H114" s="36">
        <f>Sheet1!HT115</f>
        <v>1163</v>
      </c>
      <c r="I114" s="36">
        <f>Sheet1!HU115</f>
        <v>9</v>
      </c>
      <c r="J114" s="36">
        <f>Sheet1!HV115</f>
        <v>221</v>
      </c>
      <c r="K114" s="36">
        <f>Sheet1!HW115</f>
        <v>4</v>
      </c>
      <c r="L114" s="36">
        <f>Sheet1!HX115</f>
        <v>491729</v>
      </c>
      <c r="M114" s="36">
        <f>Sheet1!HY115</f>
        <v>15215</v>
      </c>
    </row>
    <row r="115" customFormat="1" ht="15.75" spans="1:13">
      <c r="A115" t="s">
        <v>54</v>
      </c>
      <c r="B115" s="68">
        <v>43975</v>
      </c>
      <c r="C115" s="36">
        <f>Sheet1!HO116</f>
        <v>7185</v>
      </c>
      <c r="D115" s="36">
        <f>Sheet1!HP116</f>
        <v>48</v>
      </c>
      <c r="E115" s="36">
        <f>Sheet1!HQ116</f>
        <v>115</v>
      </c>
      <c r="F115" s="36">
        <f>Sheet1!HR116</f>
        <v>0</v>
      </c>
      <c r="G115" s="36">
        <f>Sheet1!HS116</f>
        <v>5912</v>
      </c>
      <c r="H115" s="36">
        <f>Sheet1!HT116</f>
        <v>1158</v>
      </c>
      <c r="I115" s="36">
        <f>Sheet1!HU116</f>
        <v>9</v>
      </c>
      <c r="J115" s="36">
        <f>Sheet1!HV116</f>
        <v>222</v>
      </c>
      <c r="K115" s="36">
        <f>Sheet1!HW116</f>
        <v>4</v>
      </c>
      <c r="L115" s="36">
        <f>Sheet1!HX116</f>
        <v>500469</v>
      </c>
      <c r="M115" s="36">
        <f>Sheet1!HY116</f>
        <v>15485</v>
      </c>
    </row>
    <row r="116" customFormat="1" ht="15.75" spans="1:13">
      <c r="A116" t="s">
        <v>54</v>
      </c>
      <c r="B116" s="68">
        <v>43976</v>
      </c>
      <c r="C116" s="36">
        <f>Sheet1!HO117</f>
        <v>7245</v>
      </c>
      <c r="D116" s="36">
        <f>Sheet1!HP117</f>
        <v>60</v>
      </c>
      <c r="E116" s="36">
        <f>Sheet1!HQ117</f>
        <v>115</v>
      </c>
      <c r="F116" s="36">
        <f>Sheet1!HR117</f>
        <v>0</v>
      </c>
      <c r="G116" s="36">
        <f>Sheet1!HS117</f>
        <v>5945</v>
      </c>
      <c r="H116" s="36">
        <f>Sheet1!HT117</f>
        <v>1185</v>
      </c>
      <c r="I116" s="36">
        <f>Sheet1!HU117</f>
        <v>9</v>
      </c>
      <c r="J116" s="36">
        <f>Sheet1!HV117</f>
        <v>224</v>
      </c>
      <c r="K116" s="36">
        <f>Sheet1!HW117</f>
        <v>4</v>
      </c>
      <c r="L116" s="36">
        <f>Sheet1!HX117</f>
        <v>507682</v>
      </c>
      <c r="M116" s="36">
        <f>Sheet1!HY117</f>
        <v>15707</v>
      </c>
    </row>
    <row r="117" customFormat="1" ht="15.75" spans="1:13">
      <c r="A117" t="s">
        <v>54</v>
      </c>
      <c r="B117" s="68">
        <v>43977</v>
      </c>
      <c r="C117" s="36">
        <f>Sheet1!HO118</f>
        <v>7417</v>
      </c>
      <c r="D117" s="36">
        <f>Sheet1!HP118</f>
        <v>172</v>
      </c>
      <c r="E117" s="36">
        <f>Sheet1!HQ118</f>
        <v>115</v>
      </c>
      <c r="F117" s="36">
        <f>Sheet1!HR118</f>
        <v>0</v>
      </c>
      <c r="G117" s="36">
        <f>Sheet1!HS118</f>
        <v>5979</v>
      </c>
      <c r="H117" s="36">
        <f>Sheet1!HT118</f>
        <v>1323</v>
      </c>
      <c r="I117" s="36">
        <f>Sheet1!HU118</f>
        <v>8</v>
      </c>
      <c r="J117" s="36">
        <f>Sheet1!HV118</f>
        <v>229</v>
      </c>
      <c r="K117" s="36">
        <f>Sheet1!HW118</f>
        <v>4</v>
      </c>
      <c r="L117" s="36">
        <f>Sheet1!HX118</f>
        <v>513370</v>
      </c>
      <c r="M117" s="36">
        <f>Sheet1!HY118</f>
        <v>15883</v>
      </c>
    </row>
    <row r="118" customFormat="1" ht="15.75" spans="1:13">
      <c r="A118" t="s">
        <v>54</v>
      </c>
      <c r="B118" s="68">
        <v>43978</v>
      </c>
      <c r="C118" s="36">
        <f>Sheet1!HO119</f>
        <v>7604</v>
      </c>
      <c r="D118" s="36">
        <f>Sheet1!HP119</f>
        <v>187</v>
      </c>
      <c r="E118" s="36">
        <f>Sheet1!HQ119</f>
        <v>115</v>
      </c>
      <c r="F118" s="36">
        <f>Sheet1!HR119</f>
        <v>0</v>
      </c>
      <c r="G118" s="36">
        <f>Sheet1!HS119</f>
        <v>6041</v>
      </c>
      <c r="H118" s="36">
        <f>Sheet1!HT119</f>
        <v>1448</v>
      </c>
      <c r="I118" s="36">
        <f>Sheet1!HU119</f>
        <v>8</v>
      </c>
      <c r="J118" s="36">
        <f>Sheet1!HV119</f>
        <v>235</v>
      </c>
      <c r="K118" s="36">
        <f>Sheet1!HW119</f>
        <v>4</v>
      </c>
      <c r="L118" s="36">
        <f>Sheet1!HX119</f>
        <v>519944</v>
      </c>
      <c r="M118" s="36">
        <f>Sheet1!HY119</f>
        <v>16086</v>
      </c>
    </row>
    <row r="119" customFormat="1" ht="15.75" spans="1:13">
      <c r="A119" t="s">
        <v>54</v>
      </c>
      <c r="B119" s="68">
        <v>43979</v>
      </c>
      <c r="C119" s="36">
        <f>Sheet1!HO120</f>
        <v>7619</v>
      </c>
      <c r="D119" s="36">
        <f>Sheet1!HP120</f>
        <v>15</v>
      </c>
      <c r="E119" s="36">
        <f>Sheet1!HQ120</f>
        <v>115</v>
      </c>
      <c r="F119" s="36">
        <f>Sheet1!HR120</f>
        <v>0</v>
      </c>
      <c r="G119" s="36">
        <f>Sheet1!HS120</f>
        <v>6083</v>
      </c>
      <c r="H119" s="36">
        <f>Sheet1!HT120</f>
        <v>1421</v>
      </c>
      <c r="I119" s="36">
        <f>Sheet1!HU120</f>
        <v>8</v>
      </c>
      <c r="J119" s="36">
        <f>Sheet1!HV120</f>
        <v>236</v>
      </c>
      <c r="K119" s="36">
        <f>Sheet1!HW120</f>
        <v>4</v>
      </c>
      <c r="L119" s="36">
        <f>Sheet1!HX120</f>
        <v>519944</v>
      </c>
      <c r="M119" s="36">
        <f>Sheet1!HY120</f>
        <v>16085</v>
      </c>
    </row>
    <row r="120" customFormat="1" ht="15.75" spans="1:13">
      <c r="A120" t="s">
        <v>54</v>
      </c>
      <c r="B120" s="68">
        <v>43980</v>
      </c>
      <c r="C120" s="36">
        <f>Sheet1!HO121</f>
        <v>7629</v>
      </c>
      <c r="D120" s="36">
        <f>Sheet1!HP121</f>
        <v>10</v>
      </c>
      <c r="E120" s="36">
        <f>Sheet1!HQ121</f>
        <v>115</v>
      </c>
      <c r="F120" s="36">
        <f>Sheet1!HR121</f>
        <v>0</v>
      </c>
      <c r="G120" s="36">
        <f>Sheet1!HS121</f>
        <v>6169</v>
      </c>
      <c r="H120" s="36">
        <f>Sheet1!HT121</f>
        <v>1345</v>
      </c>
      <c r="I120" s="36">
        <f>Sheet1!HU121</f>
        <v>8</v>
      </c>
      <c r="J120" s="36">
        <f>Sheet1!HV121</f>
        <v>236</v>
      </c>
      <c r="K120" s="36">
        <f>Sheet1!HW121</f>
        <v>4</v>
      </c>
      <c r="L120" s="36">
        <f>Sheet1!HX121</f>
        <v>519944</v>
      </c>
      <c r="M120" s="36">
        <f>Sheet1!HY121</f>
        <v>16084</v>
      </c>
    </row>
    <row r="121" customFormat="1" ht="15.75" spans="1:13">
      <c r="A121" t="s">
        <v>54</v>
      </c>
      <c r="B121" s="68">
        <v>43981</v>
      </c>
      <c r="C121" s="36">
        <f>Sheet1!HO122</f>
        <v>7732</v>
      </c>
      <c r="D121" s="36">
        <f>Sheet1!HP122</f>
        <v>103</v>
      </c>
      <c r="E121" s="36">
        <f>Sheet1!HQ122</f>
        <v>115</v>
      </c>
      <c r="F121" s="36">
        <f>Sheet1!HR122</f>
        <v>0</v>
      </c>
      <c r="G121" s="36">
        <f>Sheet1!HS122</f>
        <v>6235</v>
      </c>
      <c r="H121" s="36">
        <f>Sheet1!HT122</f>
        <v>1382</v>
      </c>
      <c r="I121" s="36">
        <f>Sheet1!HU122</f>
        <v>8</v>
      </c>
      <c r="J121" s="36">
        <f>Sheet1!HV122</f>
        <v>239</v>
      </c>
      <c r="K121" s="36">
        <f>Sheet1!HW122</f>
        <v>4</v>
      </c>
      <c r="L121" s="36">
        <f>Sheet1!HX122</f>
        <v>519944</v>
      </c>
      <c r="M121" s="36">
        <f>Sheet1!HY122</f>
        <v>16084</v>
      </c>
    </row>
    <row r="122" customFormat="1" ht="15.75" spans="1:13">
      <c r="A122" t="s">
        <v>54</v>
      </c>
      <c r="B122" s="68">
        <v>43982</v>
      </c>
      <c r="C122" s="36">
        <f>Sheet1!HO123</f>
        <v>7762</v>
      </c>
      <c r="D122" s="36">
        <f>Sheet1!HP123</f>
        <v>30</v>
      </c>
      <c r="E122" s="36">
        <f>Sheet1!HQ123</f>
        <v>115</v>
      </c>
      <c r="F122" s="36">
        <f>Sheet1!HR123</f>
        <v>0</v>
      </c>
      <c r="G122" s="36">
        <f>Sheet1!HS123</f>
        <v>6330</v>
      </c>
      <c r="H122" s="36">
        <f>Sheet1!HT123</f>
        <v>1317</v>
      </c>
      <c r="I122" s="36">
        <f>Sheet1!HU123</f>
        <v>9</v>
      </c>
      <c r="J122" s="36">
        <f>Sheet1!HV123</f>
        <v>240</v>
      </c>
      <c r="K122" s="36">
        <f>Sheet1!HW123</f>
        <v>4</v>
      </c>
      <c r="L122" s="36">
        <f>Sheet1!HX123</f>
        <v>546368</v>
      </c>
      <c r="M122" s="36">
        <f>Sheet1!HY123</f>
        <v>16901</v>
      </c>
    </row>
    <row r="123" customFormat="1" ht="15.75" spans="1:13">
      <c r="A123" t="s">
        <v>54</v>
      </c>
      <c r="B123" s="68">
        <v>43983</v>
      </c>
      <c r="C123" s="36">
        <f>Sheet1!HO124</f>
        <v>7819</v>
      </c>
      <c r="D123" s="36">
        <f>Sheet1!HP124</f>
        <v>57</v>
      </c>
      <c r="E123" s="36">
        <f>Sheet1!HQ124</f>
        <v>115</v>
      </c>
      <c r="F123" s="36">
        <f>Sheet1!HR124</f>
        <v>0</v>
      </c>
      <c r="G123" s="36">
        <f>Sheet1!HS124</f>
        <v>6353</v>
      </c>
      <c r="H123" s="36">
        <f>Sheet1!HT124</f>
        <v>1351</v>
      </c>
      <c r="I123" s="36">
        <f>Sheet1!HU124</f>
        <v>9</v>
      </c>
      <c r="J123" s="36">
        <f>Sheet1!HV124</f>
        <v>242</v>
      </c>
      <c r="K123" s="36">
        <f>Sheet1!HW124</f>
        <v>4</v>
      </c>
      <c r="L123" s="36">
        <f>Sheet1!HX124</f>
        <v>553183</v>
      </c>
      <c r="M123" s="36">
        <f>Sheet1!HY124</f>
        <v>17111</v>
      </c>
    </row>
    <row r="124" customFormat="1" ht="15.75" spans="1:13">
      <c r="A124" t="s">
        <v>54</v>
      </c>
      <c r="B124" s="68">
        <v>43984</v>
      </c>
      <c r="C124" s="36">
        <f>Sheet1!HO125</f>
        <v>7857</v>
      </c>
      <c r="D124" s="36">
        <f>Sheet1!HP125</f>
        <v>38</v>
      </c>
      <c r="E124" s="36">
        <f>Sheet1!HQ125</f>
        <v>115</v>
      </c>
      <c r="F124" s="36">
        <f>Sheet1!HR125</f>
        <v>0</v>
      </c>
      <c r="G124" s="36">
        <f>Sheet1!HS125</f>
        <v>6404</v>
      </c>
      <c r="H124" s="36">
        <f>Sheet1!HT125</f>
        <v>1338</v>
      </c>
      <c r="I124" s="36">
        <f>Sheet1!HU125</f>
        <v>8</v>
      </c>
      <c r="J124" s="36">
        <f>Sheet1!HV125</f>
        <v>243</v>
      </c>
      <c r="K124" s="36">
        <f>Sheet1!HW125</f>
        <v>4</v>
      </c>
      <c r="L124" s="36">
        <f>Sheet1!HX125</f>
        <v>560738</v>
      </c>
      <c r="M124" s="36">
        <f>Sheet1!HY125</f>
        <v>17344</v>
      </c>
    </row>
    <row r="125" customFormat="1" ht="15.75" spans="1:13">
      <c r="A125" t="s">
        <v>54</v>
      </c>
      <c r="B125" s="68">
        <v>43985</v>
      </c>
      <c r="C125" s="36">
        <f>Sheet1!HO126</f>
        <v>7877</v>
      </c>
      <c r="D125" s="36">
        <f>Sheet1!HP126</f>
        <v>20</v>
      </c>
      <c r="E125" s="36">
        <f>Sheet1!HQ126</f>
        <v>115</v>
      </c>
      <c r="F125" s="36">
        <f>Sheet1!HR126</f>
        <v>0</v>
      </c>
      <c r="G125" s="36">
        <f>Sheet1!HS126</f>
        <v>6470</v>
      </c>
      <c r="H125" s="36">
        <f>Sheet1!HT126</f>
        <v>1292</v>
      </c>
      <c r="I125" s="36">
        <f>Sheet1!HU126</f>
        <v>6</v>
      </c>
      <c r="J125" s="36">
        <f>Sheet1!HV126</f>
        <v>244</v>
      </c>
      <c r="K125" s="36">
        <f>Sheet1!HW126</f>
        <v>4</v>
      </c>
      <c r="L125" s="36">
        <f>Sheet1!HX126</f>
        <v>560738</v>
      </c>
      <c r="M125" s="36">
        <f>Sheet1!HY126</f>
        <v>17343</v>
      </c>
    </row>
    <row r="126" customFormat="1" ht="15.75" spans="1:13">
      <c r="A126" t="s">
        <v>54</v>
      </c>
      <c r="B126" s="68">
        <v>43986</v>
      </c>
      <c r="C126" s="36">
        <f>Sheet1!HO127</f>
        <v>7970</v>
      </c>
      <c r="D126" s="36">
        <f>Sheet1!HP127</f>
        <v>93</v>
      </c>
      <c r="E126" s="36">
        <f>Sheet1!HQ127</f>
        <v>115</v>
      </c>
      <c r="F126" s="36">
        <f>Sheet1!HR127</f>
        <v>0</v>
      </c>
      <c r="G126" s="36">
        <f>Sheet1!HS127</f>
        <v>6531</v>
      </c>
      <c r="H126" s="36">
        <f>Sheet1!HT127</f>
        <v>1324</v>
      </c>
      <c r="I126" s="36">
        <f>Sheet1!HU127</f>
        <v>6</v>
      </c>
      <c r="J126" s="36">
        <f>Sheet1!HV127</f>
        <v>246</v>
      </c>
      <c r="K126" s="36">
        <f>Sheet1!HW127</f>
        <v>4</v>
      </c>
      <c r="L126" s="36">
        <f>Sheet1!HX127</f>
        <v>560738</v>
      </c>
      <c r="M126" s="36">
        <f>Sheet1!HY127</f>
        <v>17343</v>
      </c>
    </row>
    <row r="127" customFormat="1" ht="15.75" spans="1:13">
      <c r="A127" t="s">
        <v>54</v>
      </c>
      <c r="B127" s="68">
        <v>43987</v>
      </c>
      <c r="C127" s="36">
        <f>Sheet1!HO128</f>
        <v>8247</v>
      </c>
      <c r="D127" s="36">
        <f>Sheet1!HP128</f>
        <v>277</v>
      </c>
      <c r="E127" s="36">
        <f>Sheet1!HQ128</f>
        <v>115</v>
      </c>
      <c r="F127" s="36">
        <f>Sheet1!HR128</f>
        <v>0</v>
      </c>
      <c r="G127" s="36">
        <f>Sheet1!HS128</f>
        <v>6559</v>
      </c>
      <c r="H127" s="36">
        <f>Sheet1!HT128</f>
        <v>1573</v>
      </c>
      <c r="I127" s="36">
        <f>Sheet1!HU128</f>
        <v>6</v>
      </c>
      <c r="J127" s="36">
        <f>Sheet1!HV128</f>
        <v>255</v>
      </c>
      <c r="K127" s="36">
        <f>Sheet1!HW128</f>
        <v>4</v>
      </c>
      <c r="L127" s="36">
        <f>Sheet1!HX128</f>
        <v>560738</v>
      </c>
      <c r="M127" s="36">
        <f>Sheet1!HY128</f>
        <v>17342</v>
      </c>
    </row>
    <row r="128" customFormat="1" ht="15.75" spans="1:13">
      <c r="A128" t="s">
        <v>54</v>
      </c>
      <c r="B128" s="68">
        <v>43988</v>
      </c>
      <c r="C128" s="36">
        <f>Sheet1!HO129</f>
        <v>8266</v>
      </c>
      <c r="D128" s="36">
        <f>Sheet1!HP129</f>
        <v>19</v>
      </c>
      <c r="E128" s="36">
        <f>Sheet1!HQ129</f>
        <v>116</v>
      </c>
      <c r="F128" s="36">
        <f>Sheet1!HR129</f>
        <v>1</v>
      </c>
      <c r="G128" s="36">
        <f>Sheet1!HS129</f>
        <v>6610</v>
      </c>
      <c r="H128" s="36">
        <f>Sheet1!HT129</f>
        <v>1540</v>
      </c>
      <c r="I128" s="36">
        <f>Sheet1!HU129</f>
        <v>6</v>
      </c>
      <c r="J128" s="36">
        <f>Sheet1!HV129</f>
        <v>256</v>
      </c>
      <c r="K128" s="36">
        <f>Sheet1!HW129</f>
        <v>4</v>
      </c>
      <c r="L128" s="36">
        <f>Sheet1!HX129</f>
        <v>560738</v>
      </c>
      <c r="M128" s="36">
        <f>Sheet1!HY129</f>
        <v>17342</v>
      </c>
    </row>
    <row r="129" customFormat="1" ht="15.75" spans="1:13">
      <c r="A129" t="s">
        <v>54</v>
      </c>
      <c r="B129" s="68">
        <v>43989</v>
      </c>
      <c r="C129" s="36">
        <f>Sheet1!HO130</f>
        <v>8303</v>
      </c>
      <c r="D129" s="36">
        <f>Sheet1!HP130</f>
        <v>37</v>
      </c>
      <c r="E129" s="36">
        <f>Sheet1!HQ130</f>
        <v>117</v>
      </c>
      <c r="F129" s="36">
        <f>Sheet1!HR130</f>
        <v>1</v>
      </c>
      <c r="G129" s="36">
        <f>Sheet1!HS130</f>
        <v>6635</v>
      </c>
      <c r="H129" s="36">
        <f>Sheet1!HT130</f>
        <v>1551</v>
      </c>
      <c r="I129" s="36">
        <f>Sheet1!HU130</f>
        <v>5</v>
      </c>
      <c r="J129" s="36">
        <f>Sheet1!HV130</f>
        <v>257</v>
      </c>
      <c r="K129" s="36">
        <f>Sheet1!HW130</f>
        <v>4</v>
      </c>
      <c r="L129" s="36">
        <f>Sheet1!HX130</f>
        <v>560738</v>
      </c>
      <c r="M129" s="36">
        <f>Sheet1!HY130</f>
        <v>17341</v>
      </c>
    </row>
    <row r="130" customFormat="1" ht="15.75" spans="1:13">
      <c r="A130" t="s">
        <v>54</v>
      </c>
      <c r="B130" s="68">
        <v>43990</v>
      </c>
      <c r="C130" s="36">
        <f>Sheet1!HO131</f>
        <v>8322</v>
      </c>
      <c r="D130" s="36">
        <f>Sheet1!HP131</f>
        <v>19</v>
      </c>
      <c r="E130" s="36">
        <f>Sheet1!HQ131</f>
        <v>117</v>
      </c>
      <c r="F130" s="36">
        <f>Sheet1!HR131</f>
        <v>0</v>
      </c>
      <c r="G130" s="36">
        <f>Sheet1!HS131</f>
        <v>6674</v>
      </c>
      <c r="H130" s="36">
        <f>Sheet1!HT131</f>
        <v>1531</v>
      </c>
      <c r="I130" s="36">
        <f>Sheet1!HU131</f>
        <v>5</v>
      </c>
      <c r="J130" s="36">
        <f>Sheet1!HV131</f>
        <v>257</v>
      </c>
      <c r="K130" s="36">
        <f>Sheet1!HW131</f>
        <v>4</v>
      </c>
      <c r="L130" s="36">
        <f>Sheet1!HX131</f>
        <v>560738</v>
      </c>
      <c r="M130" s="36">
        <f>Sheet1!HY131</f>
        <v>17340</v>
      </c>
    </row>
    <row r="131" customFormat="1" ht="15.75" spans="1:13">
      <c r="A131" t="s">
        <v>54</v>
      </c>
      <c r="B131" s="68">
        <v>43991</v>
      </c>
      <c r="C131" s="36">
        <f>Sheet1!HO132</f>
        <v>0</v>
      </c>
      <c r="D131" s="36">
        <f>Sheet1!HP132</f>
        <v>0</v>
      </c>
      <c r="E131" s="36">
        <f>Sheet1!HQ132</f>
        <v>0</v>
      </c>
      <c r="F131" s="36">
        <f>Sheet1!HR132</f>
        <v>0</v>
      </c>
      <c r="G131" s="36">
        <f>Sheet1!HS132</f>
        <v>0</v>
      </c>
      <c r="H131" s="36">
        <f>Sheet1!HT132</f>
        <v>0</v>
      </c>
      <c r="I131" s="36">
        <f>Sheet1!HU132</f>
        <v>0</v>
      </c>
      <c r="J131" s="36">
        <f>Sheet1!HV132</f>
        <v>0</v>
      </c>
      <c r="K131" s="36">
        <f>Sheet1!HW132</f>
        <v>0</v>
      </c>
      <c r="L131" s="36">
        <f>Sheet1!HX132</f>
        <v>0</v>
      </c>
      <c r="M131" s="36">
        <f>Sheet1!HY132</f>
        <v>0</v>
      </c>
    </row>
    <row r="132" customFormat="1" ht="15.75" spans="1:13">
      <c r="A132" t="s">
        <v>54</v>
      </c>
      <c r="B132" s="68">
        <v>43992</v>
      </c>
      <c r="C132" s="36">
        <f>Sheet1!HO133</f>
        <v>0</v>
      </c>
      <c r="D132" s="36">
        <f>Sheet1!HP133</f>
        <v>0</v>
      </c>
      <c r="E132" s="36">
        <f>Sheet1!HQ133</f>
        <v>0</v>
      </c>
      <c r="F132" s="36">
        <f>Sheet1!HR133</f>
        <v>0</v>
      </c>
      <c r="G132" s="36">
        <f>Sheet1!HS133</f>
        <v>0</v>
      </c>
      <c r="H132" s="36">
        <f>Sheet1!HT133</f>
        <v>0</v>
      </c>
      <c r="I132" s="36">
        <f>Sheet1!HU133</f>
        <v>0</v>
      </c>
      <c r="J132" s="36">
        <f>Sheet1!HV133</f>
        <v>0</v>
      </c>
      <c r="K132" s="36">
        <f>Sheet1!HW133</f>
        <v>0</v>
      </c>
      <c r="L132" s="36">
        <f>Sheet1!HX133</f>
        <v>0</v>
      </c>
      <c r="M132" s="36">
        <f>Sheet1!HY133</f>
        <v>0</v>
      </c>
    </row>
    <row r="133" customFormat="1" ht="15.75" spans="1:13">
      <c r="A133" t="s">
        <v>54</v>
      </c>
      <c r="B133" s="68">
        <v>43993</v>
      </c>
      <c r="C133" s="36">
        <f>Sheet1!HO134</f>
        <v>0</v>
      </c>
      <c r="D133" s="36">
        <f>Sheet1!HP134</f>
        <v>0</v>
      </c>
      <c r="E133" s="36">
        <f>Sheet1!HQ134</f>
        <v>0</v>
      </c>
      <c r="F133" s="36">
        <f>Sheet1!HR134</f>
        <v>0</v>
      </c>
      <c r="G133" s="36">
        <f>Sheet1!HS134</f>
        <v>0</v>
      </c>
      <c r="H133" s="36">
        <f>Sheet1!HT134</f>
        <v>0</v>
      </c>
      <c r="I133" s="36">
        <f>Sheet1!HU134</f>
        <v>0</v>
      </c>
      <c r="J133" s="36">
        <f>Sheet1!HV134</f>
        <v>0</v>
      </c>
      <c r="K133" s="36">
        <f>Sheet1!HW134</f>
        <v>0</v>
      </c>
      <c r="L133" s="36">
        <f>Sheet1!HX134</f>
        <v>0</v>
      </c>
      <c r="M133" s="36">
        <f>Sheet1!HY134</f>
        <v>0</v>
      </c>
    </row>
    <row r="134" customFormat="1" ht="15.75" spans="1:13">
      <c r="A134" t="s">
        <v>54</v>
      </c>
      <c r="B134" s="68">
        <v>43994</v>
      </c>
      <c r="C134" s="36">
        <f>Sheet1!HO135</f>
        <v>0</v>
      </c>
      <c r="D134" s="36">
        <f>Sheet1!HP135</f>
        <v>0</v>
      </c>
      <c r="E134" s="36">
        <f>Sheet1!HQ135</f>
        <v>0</v>
      </c>
      <c r="F134" s="36">
        <f>Sheet1!HR135</f>
        <v>0</v>
      </c>
      <c r="G134" s="36">
        <f>Sheet1!HS135</f>
        <v>0</v>
      </c>
      <c r="H134" s="36">
        <f>Sheet1!HT135</f>
        <v>0</v>
      </c>
      <c r="I134" s="36">
        <f>Sheet1!HU135</f>
        <v>0</v>
      </c>
      <c r="J134" s="36">
        <f>Sheet1!HV135</f>
        <v>0</v>
      </c>
      <c r="K134" s="36">
        <f>Sheet1!HW135</f>
        <v>0</v>
      </c>
      <c r="L134" s="36">
        <f>Sheet1!HX135</f>
        <v>0</v>
      </c>
      <c r="M134" s="36">
        <f>Sheet1!HY135</f>
        <v>0</v>
      </c>
    </row>
    <row r="135" customFormat="1" ht="15.75" spans="1:13">
      <c r="A135" t="s">
        <v>54</v>
      </c>
      <c r="B135" s="68">
        <v>43995</v>
      </c>
      <c r="C135" s="36">
        <f>Sheet1!HO136</f>
        <v>0</v>
      </c>
      <c r="D135" s="36">
        <f>Sheet1!HP136</f>
        <v>0</v>
      </c>
      <c r="E135" s="36">
        <f>Sheet1!HQ136</f>
        <v>0</v>
      </c>
      <c r="F135" s="36">
        <f>Sheet1!HR136</f>
        <v>0</v>
      </c>
      <c r="G135" s="36">
        <f>Sheet1!HS136</f>
        <v>0</v>
      </c>
      <c r="H135" s="36">
        <f>Sheet1!HT136</f>
        <v>0</v>
      </c>
      <c r="I135" s="36">
        <f>Sheet1!HU136</f>
        <v>0</v>
      </c>
      <c r="J135" s="36">
        <f>Sheet1!HV136</f>
        <v>0</v>
      </c>
      <c r="K135" s="36">
        <f>Sheet1!HW136</f>
        <v>0</v>
      </c>
      <c r="L135" s="36">
        <f>Sheet1!HX136</f>
        <v>0</v>
      </c>
      <c r="M135" s="36">
        <f>Sheet1!HY136</f>
        <v>0</v>
      </c>
    </row>
    <row r="136" customFormat="1" ht="15.75" spans="1:13">
      <c r="A136" t="s">
        <v>54</v>
      </c>
      <c r="B136" s="68">
        <v>43996</v>
      </c>
      <c r="C136" s="36">
        <f>Sheet1!HO137</f>
        <v>0</v>
      </c>
      <c r="D136" s="36">
        <f>Sheet1!HP137</f>
        <v>0</v>
      </c>
      <c r="E136" s="36">
        <f>Sheet1!HQ137</f>
        <v>0</v>
      </c>
      <c r="F136" s="36">
        <f>Sheet1!HR137</f>
        <v>0</v>
      </c>
      <c r="G136" s="36">
        <f>Sheet1!HS137</f>
        <v>0</v>
      </c>
      <c r="H136" s="36">
        <f>Sheet1!HT137</f>
        <v>0</v>
      </c>
      <c r="I136" s="36">
        <f>Sheet1!HU137</f>
        <v>0</v>
      </c>
      <c r="J136" s="36">
        <f>Sheet1!HV137</f>
        <v>0</v>
      </c>
      <c r="K136" s="36">
        <f>Sheet1!HW137</f>
        <v>0</v>
      </c>
      <c r="L136" s="36">
        <f>Sheet1!HX137</f>
        <v>0</v>
      </c>
      <c r="M136" s="36">
        <f>Sheet1!HY137</f>
        <v>0</v>
      </c>
    </row>
    <row r="137" customFormat="1" ht="15.75" spans="1:13">
      <c r="A137" t="s">
        <v>54</v>
      </c>
      <c r="B137" s="68">
        <v>43997</v>
      </c>
      <c r="C137" s="36">
        <f>Sheet1!HO138</f>
        <v>0</v>
      </c>
      <c r="D137" s="36">
        <f>Sheet1!HP138</f>
        <v>0</v>
      </c>
      <c r="E137" s="36">
        <f>Sheet1!HQ138</f>
        <v>0</v>
      </c>
      <c r="F137" s="36">
        <f>Sheet1!HR138</f>
        <v>0</v>
      </c>
      <c r="G137" s="36">
        <f>Sheet1!HS138</f>
        <v>0</v>
      </c>
      <c r="H137" s="36">
        <f>Sheet1!HT138</f>
        <v>0</v>
      </c>
      <c r="I137" s="36">
        <f>Sheet1!HU138</f>
        <v>0</v>
      </c>
      <c r="J137" s="36">
        <f>Sheet1!HV138</f>
        <v>0</v>
      </c>
      <c r="K137" s="36">
        <f>Sheet1!HW138</f>
        <v>0</v>
      </c>
      <c r="L137" s="36">
        <f>Sheet1!HX138</f>
        <v>0</v>
      </c>
      <c r="M137" s="36">
        <f>Sheet1!HY138</f>
        <v>0</v>
      </c>
    </row>
    <row r="138" customFormat="1" ht="15.75" spans="1:13">
      <c r="A138" t="s">
        <v>54</v>
      </c>
      <c r="B138" s="68">
        <v>43998</v>
      </c>
      <c r="C138" s="36">
        <f>Sheet1!HO139</f>
        <v>0</v>
      </c>
      <c r="D138" s="36">
        <f>Sheet1!HP139</f>
        <v>0</v>
      </c>
      <c r="E138" s="36">
        <f>Sheet1!HQ139</f>
        <v>0</v>
      </c>
      <c r="F138" s="36">
        <f>Sheet1!HR139</f>
        <v>0</v>
      </c>
      <c r="G138" s="36">
        <f>Sheet1!HS139</f>
        <v>0</v>
      </c>
      <c r="H138" s="36">
        <f>Sheet1!HT139</f>
        <v>0</v>
      </c>
      <c r="I138" s="36">
        <f>Sheet1!HU139</f>
        <v>0</v>
      </c>
      <c r="J138" s="36">
        <f>Sheet1!HV139</f>
        <v>0</v>
      </c>
      <c r="K138" s="36">
        <f>Sheet1!HW139</f>
        <v>0</v>
      </c>
      <c r="L138" s="36">
        <f>Sheet1!HX139</f>
        <v>0</v>
      </c>
      <c r="M138" s="36">
        <f>Sheet1!HY139</f>
        <v>0</v>
      </c>
    </row>
    <row r="139" customFormat="1" ht="15.75" spans="1:13">
      <c r="A139" t="s">
        <v>54</v>
      </c>
      <c r="B139" s="68">
        <v>43999</v>
      </c>
      <c r="C139" s="36">
        <f>Sheet1!HO140</f>
        <v>0</v>
      </c>
      <c r="D139" s="36">
        <f>Sheet1!HP140</f>
        <v>0</v>
      </c>
      <c r="E139" s="36">
        <f>Sheet1!HQ140</f>
        <v>0</v>
      </c>
      <c r="F139" s="36">
        <f>Sheet1!HR140</f>
        <v>0</v>
      </c>
      <c r="G139" s="36">
        <f>Sheet1!HS140</f>
        <v>0</v>
      </c>
      <c r="H139" s="36">
        <f>Sheet1!HT140</f>
        <v>0</v>
      </c>
      <c r="I139" s="36">
        <f>Sheet1!HU140</f>
        <v>0</v>
      </c>
      <c r="J139" s="36">
        <f>Sheet1!HV140</f>
        <v>0</v>
      </c>
      <c r="K139" s="36">
        <f>Sheet1!HW140</f>
        <v>0</v>
      </c>
      <c r="L139" s="36">
        <f>Sheet1!HX140</f>
        <v>0</v>
      </c>
      <c r="M139" s="36">
        <f>Sheet1!HY140</f>
        <v>0</v>
      </c>
    </row>
    <row r="140" customFormat="1" ht="15.75" spans="1:13">
      <c r="A140" t="s">
        <v>54</v>
      </c>
      <c r="B140" s="68">
        <v>44000</v>
      </c>
      <c r="C140" s="36">
        <f>Sheet1!HO141</f>
        <v>0</v>
      </c>
      <c r="D140" s="36">
        <f>Sheet1!HP141</f>
        <v>0</v>
      </c>
      <c r="E140" s="36">
        <f>Sheet1!HQ141</f>
        <v>0</v>
      </c>
      <c r="F140" s="36">
        <f>Sheet1!HR141</f>
        <v>0</v>
      </c>
      <c r="G140" s="36">
        <f>Sheet1!HS141</f>
        <v>0</v>
      </c>
      <c r="H140" s="36">
        <f>Sheet1!HT141</f>
        <v>0</v>
      </c>
      <c r="I140" s="36">
        <f>Sheet1!HU141</f>
        <v>0</v>
      </c>
      <c r="J140" s="36">
        <f>Sheet1!HV141</f>
        <v>0</v>
      </c>
      <c r="K140" s="36">
        <f>Sheet1!HW141</f>
        <v>0</v>
      </c>
      <c r="L140" s="36">
        <f>Sheet1!HX141</f>
        <v>0</v>
      </c>
      <c r="M140" s="36">
        <f>Sheet1!HY141</f>
        <v>0</v>
      </c>
    </row>
    <row r="141" customFormat="1" ht="15.75" spans="1:13">
      <c r="A141" t="s">
        <v>54</v>
      </c>
      <c r="B141" s="68">
        <v>44001</v>
      </c>
      <c r="C141" s="36">
        <f>Sheet1!HO142</f>
        <v>0</v>
      </c>
      <c r="D141" s="36">
        <f>Sheet1!HP142</f>
        <v>0</v>
      </c>
      <c r="E141" s="36">
        <f>Sheet1!HQ142</f>
        <v>0</v>
      </c>
      <c r="F141" s="36">
        <f>Sheet1!HR142</f>
        <v>0</v>
      </c>
      <c r="G141" s="36">
        <f>Sheet1!HS142</f>
        <v>0</v>
      </c>
      <c r="H141" s="36">
        <f>Sheet1!HT142</f>
        <v>0</v>
      </c>
      <c r="I141" s="36">
        <f>Sheet1!HU142</f>
        <v>0</v>
      </c>
      <c r="J141" s="36">
        <f>Sheet1!HV142</f>
        <v>0</v>
      </c>
      <c r="K141" s="36">
        <f>Sheet1!HW142</f>
        <v>0</v>
      </c>
      <c r="L141" s="36">
        <f>Sheet1!HX142</f>
        <v>0</v>
      </c>
      <c r="M141" s="36">
        <f>Sheet1!HY142</f>
        <v>0</v>
      </c>
    </row>
    <row r="142" customFormat="1" ht="15.75" spans="1:13">
      <c r="A142" t="s">
        <v>54</v>
      </c>
      <c r="B142" s="68">
        <v>44002</v>
      </c>
      <c r="C142" s="36">
        <f>Sheet1!HO143</f>
        <v>0</v>
      </c>
      <c r="D142" s="36">
        <f>Sheet1!HP143</f>
        <v>0</v>
      </c>
      <c r="E142" s="36">
        <f>Sheet1!HQ143</f>
        <v>0</v>
      </c>
      <c r="F142" s="36">
        <f>Sheet1!HR143</f>
        <v>0</v>
      </c>
      <c r="G142" s="36">
        <f>Sheet1!HS143</f>
        <v>0</v>
      </c>
      <c r="H142" s="36">
        <f>Sheet1!HT143</f>
        <v>0</v>
      </c>
      <c r="I142" s="36">
        <f>Sheet1!HU143</f>
        <v>0</v>
      </c>
      <c r="J142" s="36">
        <f>Sheet1!HV143</f>
        <v>0</v>
      </c>
      <c r="K142" s="36">
        <f>Sheet1!HW143</f>
        <v>0</v>
      </c>
      <c r="L142" s="36">
        <f>Sheet1!HX143</f>
        <v>0</v>
      </c>
      <c r="M142" s="36">
        <f>Sheet1!HY143</f>
        <v>0</v>
      </c>
    </row>
    <row r="143" customFormat="1" ht="15.75" spans="1:13">
      <c r="A143" t="s">
        <v>54</v>
      </c>
      <c r="B143" s="68">
        <v>44003</v>
      </c>
      <c r="C143" s="36">
        <f>Sheet1!HO144</f>
        <v>0</v>
      </c>
      <c r="D143" s="36">
        <f>Sheet1!HP144</f>
        <v>0</v>
      </c>
      <c r="E143" s="36">
        <f>Sheet1!HQ144</f>
        <v>0</v>
      </c>
      <c r="F143" s="36">
        <f>Sheet1!HR144</f>
        <v>0</v>
      </c>
      <c r="G143" s="36">
        <f>Sheet1!HS144</f>
        <v>0</v>
      </c>
      <c r="H143" s="36">
        <f>Sheet1!HT144</f>
        <v>0</v>
      </c>
      <c r="I143" s="36">
        <f>Sheet1!HU144</f>
        <v>0</v>
      </c>
      <c r="J143" s="36">
        <f>Sheet1!HV144</f>
        <v>0</v>
      </c>
      <c r="K143" s="36">
        <f>Sheet1!HW144</f>
        <v>0</v>
      </c>
      <c r="L143" s="36">
        <f>Sheet1!HX144</f>
        <v>0</v>
      </c>
      <c r="M143" s="36">
        <f>Sheet1!HY144</f>
        <v>0</v>
      </c>
    </row>
    <row r="144" customFormat="1" ht="15.75" spans="1:13">
      <c r="A144" t="s">
        <v>54</v>
      </c>
      <c r="B144" s="68">
        <v>44004</v>
      </c>
      <c r="C144" s="36">
        <f>Sheet1!HO145</f>
        <v>0</v>
      </c>
      <c r="D144" s="36">
        <f>Sheet1!HP145</f>
        <v>0</v>
      </c>
      <c r="E144" s="36">
        <f>Sheet1!HQ145</f>
        <v>0</v>
      </c>
      <c r="F144" s="36">
        <f>Sheet1!HR145</f>
        <v>0</v>
      </c>
      <c r="G144" s="36">
        <f>Sheet1!HS145</f>
        <v>0</v>
      </c>
      <c r="H144" s="36">
        <f>Sheet1!HT145</f>
        <v>0</v>
      </c>
      <c r="I144" s="36">
        <f>Sheet1!HU145</f>
        <v>0</v>
      </c>
      <c r="J144" s="36">
        <f>Sheet1!HV145</f>
        <v>0</v>
      </c>
      <c r="K144" s="36">
        <f>Sheet1!HW145</f>
        <v>0</v>
      </c>
      <c r="L144" s="36">
        <f>Sheet1!HX145</f>
        <v>0</v>
      </c>
      <c r="M144" s="36">
        <f>Sheet1!HY145</f>
        <v>0</v>
      </c>
    </row>
    <row r="145" customFormat="1" ht="15.75" spans="1:13">
      <c r="A145" t="s">
        <v>54</v>
      </c>
      <c r="B145" s="68">
        <v>44005</v>
      </c>
      <c r="C145" s="36">
        <f>Sheet1!HO146</f>
        <v>0</v>
      </c>
      <c r="D145" s="36">
        <f>Sheet1!HP146</f>
        <v>0</v>
      </c>
      <c r="E145" s="36">
        <f>Sheet1!HQ146</f>
        <v>0</v>
      </c>
      <c r="F145" s="36">
        <f>Sheet1!HR146</f>
        <v>0</v>
      </c>
      <c r="G145" s="36">
        <f>Sheet1!HS146</f>
        <v>0</v>
      </c>
      <c r="H145" s="36">
        <f>Sheet1!HT146</f>
        <v>0</v>
      </c>
      <c r="I145" s="36">
        <f>Sheet1!HU146</f>
        <v>0</v>
      </c>
      <c r="J145" s="36">
        <f>Sheet1!HV146</f>
        <v>0</v>
      </c>
      <c r="K145" s="36">
        <f>Sheet1!HW146</f>
        <v>0</v>
      </c>
      <c r="L145" s="36">
        <f>Sheet1!HX146</f>
        <v>0</v>
      </c>
      <c r="M145" s="36">
        <f>Sheet1!HY146</f>
        <v>0</v>
      </c>
    </row>
    <row r="146" customFormat="1" ht="15.75" spans="1:13">
      <c r="A146" t="s">
        <v>54</v>
      </c>
      <c r="B146" s="68">
        <v>44006</v>
      </c>
      <c r="C146" s="36">
        <f>Sheet1!HO147</f>
        <v>0</v>
      </c>
      <c r="D146" s="36">
        <f>Sheet1!HP147</f>
        <v>0</v>
      </c>
      <c r="E146" s="36">
        <f>Sheet1!HQ147</f>
        <v>0</v>
      </c>
      <c r="F146" s="36">
        <f>Sheet1!HR147</f>
        <v>0</v>
      </c>
      <c r="G146" s="36">
        <f>Sheet1!HS147</f>
        <v>0</v>
      </c>
      <c r="H146" s="36">
        <f>Sheet1!HT147</f>
        <v>0</v>
      </c>
      <c r="I146" s="36">
        <f>Sheet1!HU147</f>
        <v>0</v>
      </c>
      <c r="J146" s="36">
        <f>Sheet1!HV147</f>
        <v>0</v>
      </c>
      <c r="K146" s="36">
        <f>Sheet1!HW147</f>
        <v>0</v>
      </c>
      <c r="L146" s="36">
        <f>Sheet1!HX147</f>
        <v>0</v>
      </c>
      <c r="M146" s="36">
        <f>Sheet1!HY147</f>
        <v>0</v>
      </c>
    </row>
    <row r="147" customFormat="1" ht="15.75" spans="1:13">
      <c r="A147" t="s">
        <v>54</v>
      </c>
      <c r="B147" s="68">
        <v>44007</v>
      </c>
      <c r="C147" s="36">
        <f>Sheet1!HO148</f>
        <v>0</v>
      </c>
      <c r="D147" s="36">
        <f>Sheet1!HP148</f>
        <v>0</v>
      </c>
      <c r="E147" s="36">
        <f>Sheet1!HQ148</f>
        <v>0</v>
      </c>
      <c r="F147" s="36">
        <f>Sheet1!HR148</f>
        <v>0</v>
      </c>
      <c r="G147" s="36">
        <f>Sheet1!HS148</f>
        <v>0</v>
      </c>
      <c r="H147" s="36">
        <f>Sheet1!HT148</f>
        <v>0</v>
      </c>
      <c r="I147" s="36">
        <f>Sheet1!HU148</f>
        <v>0</v>
      </c>
      <c r="J147" s="36">
        <f>Sheet1!HV148</f>
        <v>0</v>
      </c>
      <c r="K147" s="36">
        <f>Sheet1!HW148</f>
        <v>0</v>
      </c>
      <c r="L147" s="36">
        <f>Sheet1!HX148</f>
        <v>0</v>
      </c>
      <c r="M147" s="36">
        <f>Sheet1!HY148</f>
        <v>0</v>
      </c>
    </row>
    <row r="148" customFormat="1" ht="15.75" spans="1:13">
      <c r="A148" t="s">
        <v>54</v>
      </c>
      <c r="B148" s="68">
        <v>44008</v>
      </c>
      <c r="C148" s="36">
        <f>Sheet1!HO149</f>
        <v>0</v>
      </c>
      <c r="D148" s="36">
        <f>Sheet1!HP149</f>
        <v>0</v>
      </c>
      <c r="E148" s="36">
        <f>Sheet1!HQ149</f>
        <v>0</v>
      </c>
      <c r="F148" s="36">
        <f>Sheet1!HR149</f>
        <v>0</v>
      </c>
      <c r="G148" s="36">
        <f>Sheet1!HS149</f>
        <v>0</v>
      </c>
      <c r="H148" s="36">
        <f>Sheet1!HT149</f>
        <v>0</v>
      </c>
      <c r="I148" s="36">
        <f>Sheet1!HU149</f>
        <v>0</v>
      </c>
      <c r="J148" s="36">
        <f>Sheet1!HV149</f>
        <v>0</v>
      </c>
      <c r="K148" s="36">
        <f>Sheet1!HW149</f>
        <v>0</v>
      </c>
      <c r="L148" s="36">
        <f>Sheet1!HX149</f>
        <v>0</v>
      </c>
      <c r="M148" s="36">
        <f>Sheet1!HY149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4.25" spans="1:2">
      <c r="A2" t="s">
        <v>55</v>
      </c>
      <c r="B2" s="68">
        <v>43862</v>
      </c>
    </row>
    <row r="3" customFormat="1" ht="15.75" spans="1:13">
      <c r="A3" t="s">
        <v>55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55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55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55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55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55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55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55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55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55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55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55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55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55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55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55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55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55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55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55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55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55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55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55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55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55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55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55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55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55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55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55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55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55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55</v>
      </c>
      <c r="B37" s="68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75" spans="1:13">
      <c r="A38" t="s">
        <v>55</v>
      </c>
      <c r="B38" s="68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75" spans="1:13">
      <c r="A39" t="s">
        <v>55</v>
      </c>
      <c r="B39" s="68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75" spans="1:13">
      <c r="A40" t="s">
        <v>55</v>
      </c>
      <c r="B40" s="68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75" spans="1:13">
      <c r="A41" t="s">
        <v>55</v>
      </c>
      <c r="B41" s="68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75" spans="1:13">
      <c r="A42" t="s">
        <v>55</v>
      </c>
      <c r="B42" s="68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75" spans="1:13">
      <c r="A43" t="s">
        <v>55</v>
      </c>
      <c r="B43" s="68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75" spans="1:13">
      <c r="A44" t="s">
        <v>55</v>
      </c>
      <c r="B44" s="68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75" spans="1:13">
      <c r="A45" t="s">
        <v>55</v>
      </c>
      <c r="B45" s="68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75" spans="1:13">
      <c r="A46" t="s">
        <v>55</v>
      </c>
      <c r="B46" s="68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75" spans="1:13">
      <c r="A47" t="s">
        <v>55</v>
      </c>
      <c r="B47" s="68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75" spans="1:13">
      <c r="A48" t="s">
        <v>55</v>
      </c>
      <c r="B48" s="68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75" spans="1:13">
      <c r="A49" t="s">
        <v>55</v>
      </c>
      <c r="B49" s="68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75" spans="1:13">
      <c r="A50" t="s">
        <v>55</v>
      </c>
      <c r="B50" s="68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75" spans="1:13">
      <c r="A51" t="s">
        <v>55</v>
      </c>
      <c r="B51" s="68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75" spans="1:13">
      <c r="A52" t="s">
        <v>55</v>
      </c>
      <c r="B52" s="68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75" spans="1:13">
      <c r="A53" t="s">
        <v>55</v>
      </c>
      <c r="B53" s="68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75" spans="1:13">
      <c r="A54" t="s">
        <v>55</v>
      </c>
      <c r="B54" s="68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75" spans="1:13">
      <c r="A55" t="s">
        <v>55</v>
      </c>
      <c r="B55" s="68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44">
        <v>0.2</v>
      </c>
      <c r="L55" s="36"/>
      <c r="M55" s="36"/>
    </row>
    <row r="56" customFormat="1" ht="15.75" spans="1:13">
      <c r="A56" t="s">
        <v>55</v>
      </c>
      <c r="B56" s="68">
        <v>43916</v>
      </c>
      <c r="C56" s="70">
        <v>790</v>
      </c>
      <c r="D56" s="70">
        <v>104</v>
      </c>
      <c r="E56" s="70">
        <v>58</v>
      </c>
      <c r="F56" s="70">
        <v>3</v>
      </c>
      <c r="G56" s="70">
        <v>31</v>
      </c>
      <c r="H56" s="70">
        <v>701</v>
      </c>
      <c r="I56" s="70"/>
      <c r="J56" s="70">
        <v>3</v>
      </c>
      <c r="K56" s="44">
        <v>0.2</v>
      </c>
      <c r="L56" s="70"/>
      <c r="M56" s="70"/>
    </row>
    <row r="57" customFormat="1" ht="15.75" spans="1:13">
      <c r="A57" t="s">
        <v>55</v>
      </c>
      <c r="B57" s="68">
        <v>43917</v>
      </c>
      <c r="C57" s="70">
        <v>893</v>
      </c>
      <c r="D57" s="70">
        <v>103</v>
      </c>
      <c r="E57" s="70">
        <v>78</v>
      </c>
      <c r="F57" s="70">
        <v>20</v>
      </c>
      <c r="G57" s="70">
        <v>35</v>
      </c>
      <c r="H57" s="70">
        <v>780</v>
      </c>
      <c r="I57" s="70"/>
      <c r="J57" s="70">
        <v>3</v>
      </c>
      <c r="K57" s="44">
        <v>0.3</v>
      </c>
      <c r="M57" s="70"/>
    </row>
    <row r="58" customFormat="1" ht="15.75" spans="1:13">
      <c r="A58" t="s">
        <v>55</v>
      </c>
      <c r="B58" s="68">
        <v>43918</v>
      </c>
      <c r="C58" s="70">
        <v>1046</v>
      </c>
      <c r="D58" s="70">
        <v>153</v>
      </c>
      <c r="E58" s="70">
        <v>87</v>
      </c>
      <c r="F58" s="70">
        <v>9</v>
      </c>
      <c r="G58" s="70">
        <v>46</v>
      </c>
      <c r="H58" s="70">
        <v>913</v>
      </c>
      <c r="I58" s="70"/>
      <c r="J58" s="70">
        <v>4</v>
      </c>
      <c r="K58" s="44">
        <v>0.3</v>
      </c>
      <c r="M58" s="70"/>
    </row>
    <row r="59" customFormat="1" ht="15.75" spans="1:13">
      <c r="A59" t="s">
        <v>55</v>
      </c>
      <c r="B59" s="68">
        <v>43919</v>
      </c>
      <c r="C59" s="70">
        <v>1155</v>
      </c>
      <c r="D59" s="70">
        <v>109</v>
      </c>
      <c r="E59" s="70">
        <v>102</v>
      </c>
      <c r="F59" s="70">
        <v>15</v>
      </c>
      <c r="G59" s="70">
        <v>59</v>
      </c>
      <c r="H59" s="70">
        <v>994</v>
      </c>
      <c r="I59" s="70"/>
      <c r="J59" s="70">
        <v>4</v>
      </c>
      <c r="K59" s="44">
        <v>0.4</v>
      </c>
      <c r="M59" s="70"/>
    </row>
    <row r="60" customFormat="1" ht="15.75" spans="1:13">
      <c r="A60" t="s">
        <v>55</v>
      </c>
      <c r="B60" s="68">
        <v>43920</v>
      </c>
      <c r="C60" s="70">
        <v>1285</v>
      </c>
      <c r="D60" s="70">
        <v>130</v>
      </c>
      <c r="E60" s="70">
        <v>114</v>
      </c>
      <c r="F60" s="70">
        <v>12</v>
      </c>
      <c r="G60" s="70">
        <v>64</v>
      </c>
      <c r="H60" s="70">
        <v>1107</v>
      </c>
      <c r="I60" s="70"/>
      <c r="J60" s="70">
        <v>5</v>
      </c>
      <c r="K60" s="44">
        <v>0.4</v>
      </c>
      <c r="M60" s="70"/>
    </row>
    <row r="61" customFormat="1" ht="15.75" spans="1:13">
      <c r="A61" t="s">
        <v>55</v>
      </c>
      <c r="B61" s="68">
        <v>43921</v>
      </c>
      <c r="C61" s="70">
        <v>1414</v>
      </c>
      <c r="D61" s="70">
        <v>129</v>
      </c>
      <c r="E61" s="70">
        <v>122</v>
      </c>
      <c r="F61" s="70">
        <v>8</v>
      </c>
      <c r="G61" s="70">
        <v>75</v>
      </c>
      <c r="H61" s="70">
        <v>1217</v>
      </c>
      <c r="I61" s="70"/>
      <c r="J61" s="70">
        <v>5</v>
      </c>
      <c r="K61" s="44">
        <v>0.4</v>
      </c>
      <c r="M61" s="70"/>
    </row>
    <row r="62" customFormat="1" ht="15.75" spans="1:13">
      <c r="A62" t="s">
        <v>55</v>
      </c>
      <c r="B62" s="68">
        <v>43922</v>
      </c>
      <c r="C62" s="70">
        <v>1528</v>
      </c>
      <c r="D62" s="70">
        <v>114</v>
      </c>
      <c r="E62" s="70">
        <v>136</v>
      </c>
      <c r="F62" s="70">
        <v>14</v>
      </c>
      <c r="G62" s="70">
        <v>81</v>
      </c>
      <c r="H62" s="70">
        <v>1311</v>
      </c>
      <c r="I62" s="70"/>
      <c r="J62" s="70">
        <v>6</v>
      </c>
      <c r="K62" s="44">
        <v>0.5</v>
      </c>
      <c r="M62" s="70"/>
    </row>
    <row r="63" customFormat="1" ht="15.75" spans="1:13">
      <c r="A63" t="s">
        <v>55</v>
      </c>
      <c r="B63" s="68">
        <v>43923</v>
      </c>
      <c r="C63" s="70">
        <v>1677</v>
      </c>
      <c r="D63" s="70">
        <v>149</v>
      </c>
      <c r="E63" s="70">
        <v>157</v>
      </c>
      <c r="F63" s="70">
        <v>21</v>
      </c>
      <c r="G63" s="70">
        <v>103</v>
      </c>
      <c r="H63" s="70">
        <v>1417</v>
      </c>
      <c r="I63" s="70"/>
      <c r="J63" s="70">
        <v>6</v>
      </c>
      <c r="K63" s="44">
        <v>0.6</v>
      </c>
      <c r="M63" s="70"/>
    </row>
    <row r="64" customFormat="1" ht="15.75" spans="1:13">
      <c r="A64" t="s">
        <v>55</v>
      </c>
      <c r="B64" s="68">
        <v>43924</v>
      </c>
      <c r="C64" s="70">
        <v>1790</v>
      </c>
      <c r="D64" s="70">
        <v>113</v>
      </c>
      <c r="E64" s="70">
        <v>170</v>
      </c>
      <c r="F64" s="70">
        <v>13</v>
      </c>
      <c r="G64" s="70">
        <v>112</v>
      </c>
      <c r="H64" s="70">
        <v>1508</v>
      </c>
      <c r="I64" s="70"/>
      <c r="J64" s="70">
        <v>7</v>
      </c>
      <c r="K64" s="44">
        <v>0.6</v>
      </c>
      <c r="M64" s="70"/>
    </row>
    <row r="65" customFormat="1" ht="15.75" spans="1:13">
      <c r="A65" t="s">
        <v>55</v>
      </c>
      <c r="B65" s="68">
        <v>43925</v>
      </c>
      <c r="C65" s="70">
        <v>1986</v>
      </c>
      <c r="D65" s="70">
        <v>196</v>
      </c>
      <c r="E65" s="70">
        <v>181</v>
      </c>
      <c r="F65" s="70">
        <v>11</v>
      </c>
      <c r="G65" s="70">
        <v>134</v>
      </c>
      <c r="H65" s="70">
        <v>1671</v>
      </c>
      <c r="I65" s="70"/>
      <c r="J65" s="70">
        <v>7</v>
      </c>
      <c r="K65" s="44">
        <v>0.7</v>
      </c>
      <c r="L65" s="70"/>
      <c r="M65" s="70"/>
    </row>
    <row r="66" customFormat="1" ht="15.75" spans="1:13">
      <c r="A66" t="s">
        <v>55</v>
      </c>
      <c r="B66" s="68">
        <v>43926</v>
      </c>
      <c r="C66" s="70">
        <v>2092</v>
      </c>
      <c r="D66" s="70">
        <v>106</v>
      </c>
      <c r="E66" s="70">
        <v>191</v>
      </c>
      <c r="F66" s="70">
        <v>10</v>
      </c>
      <c r="G66" s="70">
        <v>150</v>
      </c>
      <c r="H66" s="70">
        <v>1751</v>
      </c>
      <c r="I66" s="70"/>
      <c r="J66" s="70">
        <v>8</v>
      </c>
      <c r="K66" s="44">
        <v>0.7</v>
      </c>
      <c r="L66" s="70">
        <v>7193</v>
      </c>
      <c r="M66" s="70">
        <v>26</v>
      </c>
    </row>
    <row r="67" customFormat="1" ht="15.75" spans="1:13">
      <c r="A67" t="s">
        <v>55</v>
      </c>
      <c r="B67" s="68">
        <v>43927</v>
      </c>
      <c r="C67" s="70">
        <v>2273</v>
      </c>
      <c r="D67" s="70">
        <v>181</v>
      </c>
      <c r="E67" s="70">
        <v>198</v>
      </c>
      <c r="F67" s="70">
        <v>7</v>
      </c>
      <c r="G67" s="70">
        <v>164</v>
      </c>
      <c r="H67" s="70">
        <v>1911</v>
      </c>
      <c r="I67" s="70"/>
      <c r="J67" s="70">
        <v>8</v>
      </c>
      <c r="K67" s="44">
        <v>0.7</v>
      </c>
      <c r="L67" s="70">
        <v>9712</v>
      </c>
      <c r="M67" s="70">
        <v>36</v>
      </c>
    </row>
    <row r="68" customFormat="1" ht="15.75" spans="1:13">
      <c r="A68" t="s">
        <v>55</v>
      </c>
      <c r="B68" s="68">
        <v>43928</v>
      </c>
      <c r="C68" s="70">
        <v>2491</v>
      </c>
      <c r="D68" s="70">
        <v>218</v>
      </c>
      <c r="E68" s="70">
        <v>209</v>
      </c>
      <c r="F68" s="70">
        <v>11</v>
      </c>
      <c r="G68" s="70">
        <v>192</v>
      </c>
      <c r="H68" s="70">
        <v>2090</v>
      </c>
      <c r="I68" s="70"/>
      <c r="J68" s="70">
        <v>9</v>
      </c>
      <c r="K68" s="44">
        <v>0.8</v>
      </c>
      <c r="L68" s="70">
        <v>11460</v>
      </c>
      <c r="M68" s="70">
        <v>42</v>
      </c>
    </row>
    <row r="69" customFormat="1" ht="15.75" spans="1:13">
      <c r="A69" t="s">
        <v>55</v>
      </c>
      <c r="B69" s="68">
        <v>43929</v>
      </c>
      <c r="C69" s="47">
        <v>2738</v>
      </c>
      <c r="D69" s="47">
        <v>247</v>
      </c>
      <c r="E69" s="47">
        <v>221</v>
      </c>
      <c r="F69" s="47">
        <v>12</v>
      </c>
      <c r="G69" s="47">
        <v>204</v>
      </c>
      <c r="H69" s="47">
        <v>2313</v>
      </c>
      <c r="I69" s="47">
        <v>0</v>
      </c>
      <c r="J69" s="47">
        <v>10</v>
      </c>
      <c r="K69" s="94">
        <v>0.8</v>
      </c>
      <c r="L69" s="47">
        <v>14354</v>
      </c>
      <c r="M69" s="47">
        <v>52</v>
      </c>
    </row>
    <row r="70" customFormat="1" ht="15.75" spans="1:13">
      <c r="A70" t="s">
        <v>55</v>
      </c>
      <c r="B70" s="68">
        <v>43930</v>
      </c>
      <c r="C70" s="40">
        <v>2956</v>
      </c>
      <c r="D70" s="40">
        <v>218</v>
      </c>
      <c r="E70" s="40">
        <v>240</v>
      </c>
      <c r="F70" s="40">
        <v>19</v>
      </c>
      <c r="G70" s="40">
        <v>222</v>
      </c>
      <c r="H70" s="40">
        <v>2494</v>
      </c>
      <c r="I70" s="40">
        <v>0</v>
      </c>
      <c r="J70" s="40">
        <v>11</v>
      </c>
      <c r="K70" s="94">
        <v>0.9</v>
      </c>
      <c r="L70" s="40">
        <v>14354</v>
      </c>
      <c r="M70" s="40">
        <v>52</v>
      </c>
    </row>
    <row r="71" customFormat="1" ht="15.75" spans="1:13">
      <c r="A71" t="s">
        <v>55</v>
      </c>
      <c r="B71" s="68">
        <v>43931</v>
      </c>
      <c r="C71" s="40">
        <v>3293</v>
      </c>
      <c r="D71" s="40">
        <v>337</v>
      </c>
      <c r="E71" s="40">
        <v>280</v>
      </c>
      <c r="F71" s="40">
        <v>40</v>
      </c>
      <c r="G71" s="40">
        <v>252</v>
      </c>
      <c r="H71" s="40">
        <v>2761</v>
      </c>
      <c r="I71" s="40">
        <v>0</v>
      </c>
      <c r="J71" s="40">
        <v>12</v>
      </c>
      <c r="K71" s="40">
        <v>1</v>
      </c>
      <c r="L71" s="40">
        <v>14354</v>
      </c>
      <c r="M71" s="40">
        <v>52</v>
      </c>
    </row>
    <row r="72" customFormat="1" ht="15.75" spans="1:13">
      <c r="A72" t="s">
        <v>55</v>
      </c>
      <c r="B72" s="68">
        <v>43932</v>
      </c>
      <c r="C72" s="40">
        <v>3512</v>
      </c>
      <c r="D72" s="40">
        <v>219</v>
      </c>
      <c r="E72" s="40">
        <v>306</v>
      </c>
      <c r="F72" s="40">
        <v>26</v>
      </c>
      <c r="G72" s="40">
        <v>282</v>
      </c>
      <c r="H72" s="40">
        <v>2924</v>
      </c>
      <c r="I72" s="40">
        <v>0</v>
      </c>
      <c r="J72" s="40">
        <v>13</v>
      </c>
      <c r="K72" s="40">
        <v>1</v>
      </c>
      <c r="L72" s="40">
        <v>17679</v>
      </c>
      <c r="M72" s="40">
        <v>65</v>
      </c>
    </row>
    <row r="73" customFormat="1" ht="15.75" spans="1:13">
      <c r="A73" t="s">
        <v>55</v>
      </c>
      <c r="B73" s="68">
        <v>43933</v>
      </c>
      <c r="C73" s="40">
        <v>3842</v>
      </c>
      <c r="D73" s="40">
        <v>330</v>
      </c>
      <c r="E73" s="40">
        <v>327</v>
      </c>
      <c r="F73" s="40">
        <v>21</v>
      </c>
      <c r="G73" s="40">
        <v>286</v>
      </c>
      <c r="H73" s="40">
        <v>3229</v>
      </c>
      <c r="I73" s="40">
        <v>0</v>
      </c>
      <c r="J73" s="40">
        <v>14</v>
      </c>
      <c r="K73" s="40">
        <v>1</v>
      </c>
      <c r="L73" s="40">
        <v>19452</v>
      </c>
      <c r="M73" s="40">
        <v>71</v>
      </c>
    </row>
    <row r="74" customFormat="1" ht="15.75" spans="1:13">
      <c r="A74" t="s">
        <v>55</v>
      </c>
      <c r="B74" s="68">
        <v>43934</v>
      </c>
      <c r="C74" s="40">
        <v>4241</v>
      </c>
      <c r="D74" s="40">
        <v>399</v>
      </c>
      <c r="E74" s="40">
        <v>373</v>
      </c>
      <c r="F74" s="40">
        <v>46</v>
      </c>
      <c r="G74" s="40">
        <v>359</v>
      </c>
      <c r="H74" s="40">
        <v>3509</v>
      </c>
      <c r="I74" s="40">
        <v>0</v>
      </c>
      <c r="J74" s="40">
        <v>16</v>
      </c>
      <c r="K74" s="40">
        <v>1</v>
      </c>
      <c r="L74" s="40">
        <v>27075</v>
      </c>
      <c r="M74" s="40">
        <v>99</v>
      </c>
    </row>
    <row r="75" customFormat="1" ht="15.75" spans="1:13">
      <c r="A75" t="s">
        <v>55</v>
      </c>
      <c r="B75" s="68">
        <v>43935</v>
      </c>
      <c r="C75" s="40">
        <v>4557</v>
      </c>
      <c r="D75" s="40">
        <v>316</v>
      </c>
      <c r="E75" s="40">
        <v>399</v>
      </c>
      <c r="F75" s="40">
        <v>26</v>
      </c>
      <c r="G75" s="40">
        <v>380</v>
      </c>
      <c r="H75" s="40">
        <v>3778</v>
      </c>
      <c r="I75" s="40">
        <v>0</v>
      </c>
      <c r="J75" s="40">
        <v>17</v>
      </c>
      <c r="K75" s="40">
        <v>1</v>
      </c>
      <c r="L75" s="40">
        <v>27075</v>
      </c>
      <c r="M75" s="40">
        <v>99</v>
      </c>
    </row>
    <row r="76" customFormat="1" ht="15.75" spans="1:13">
      <c r="A76" t="s">
        <v>55</v>
      </c>
      <c r="B76" s="68">
        <v>43936</v>
      </c>
      <c r="C76" s="40">
        <v>4839</v>
      </c>
      <c r="D76" s="40">
        <v>282</v>
      </c>
      <c r="E76" s="40">
        <v>459</v>
      </c>
      <c r="F76" s="40">
        <v>60</v>
      </c>
      <c r="G76" s="40">
        <v>426</v>
      </c>
      <c r="H76" s="40">
        <v>3954</v>
      </c>
      <c r="I76" s="40">
        <v>0</v>
      </c>
      <c r="J76" s="40">
        <v>18</v>
      </c>
      <c r="K76" s="40">
        <v>2</v>
      </c>
      <c r="L76" s="40">
        <v>31628</v>
      </c>
      <c r="M76" s="40">
        <v>116</v>
      </c>
    </row>
    <row r="77" customFormat="1" ht="15.75" spans="1:13">
      <c r="A77" t="s">
        <v>55</v>
      </c>
      <c r="B77" s="68">
        <v>43937</v>
      </c>
      <c r="C77" s="40">
        <v>5136</v>
      </c>
      <c r="D77" s="40">
        <v>297</v>
      </c>
      <c r="E77" s="40">
        <v>469</v>
      </c>
      <c r="F77" s="40">
        <v>10</v>
      </c>
      <c r="G77" s="40">
        <v>446</v>
      </c>
      <c r="H77" s="40">
        <v>4221</v>
      </c>
      <c r="I77" s="40">
        <v>0</v>
      </c>
      <c r="J77" s="40">
        <v>19</v>
      </c>
      <c r="K77" s="40">
        <v>2</v>
      </c>
      <c r="L77" s="40">
        <v>36000</v>
      </c>
      <c r="M77" s="40">
        <v>132</v>
      </c>
    </row>
    <row r="78" customFormat="1" ht="15.75" spans="1:13">
      <c r="A78" t="s">
        <v>55</v>
      </c>
      <c r="B78" s="68">
        <v>43938</v>
      </c>
      <c r="C78" s="40">
        <v>5516</v>
      </c>
      <c r="D78" s="40">
        <v>380</v>
      </c>
      <c r="E78" s="40">
        <v>496</v>
      </c>
      <c r="F78" s="40">
        <v>27</v>
      </c>
      <c r="G78" s="40">
        <v>548</v>
      </c>
      <c r="H78" s="40">
        <v>4472</v>
      </c>
      <c r="I78" s="40">
        <v>0</v>
      </c>
      <c r="J78" s="40">
        <v>20</v>
      </c>
      <c r="K78" s="40">
        <v>2</v>
      </c>
      <c r="L78" s="40">
        <v>36000</v>
      </c>
      <c r="M78" s="40">
        <v>132</v>
      </c>
    </row>
    <row r="79" customFormat="1" ht="15.75" spans="1:13">
      <c r="A79" t="s">
        <v>55</v>
      </c>
      <c r="B79" s="68">
        <v>43939</v>
      </c>
      <c r="C79" s="40">
        <v>5923</v>
      </c>
      <c r="D79" s="40">
        <v>407</v>
      </c>
      <c r="E79" s="40">
        <v>520</v>
      </c>
      <c r="F79" s="40">
        <v>24</v>
      </c>
      <c r="G79" s="40">
        <v>607</v>
      </c>
      <c r="H79" s="40">
        <v>4796</v>
      </c>
      <c r="I79" s="40">
        <v>0</v>
      </c>
      <c r="J79" s="40">
        <v>22</v>
      </c>
      <c r="K79" s="40">
        <v>2</v>
      </c>
      <c r="L79" s="40">
        <v>37134</v>
      </c>
      <c r="M79" s="40">
        <v>136</v>
      </c>
    </row>
    <row r="80" customFormat="1" ht="15.75" spans="1:13">
      <c r="A80" t="s">
        <v>55</v>
      </c>
      <c r="B80" s="68">
        <v>43940</v>
      </c>
      <c r="C80" s="40">
        <v>6248</v>
      </c>
      <c r="D80" s="40">
        <v>325</v>
      </c>
      <c r="E80" s="40">
        <v>535</v>
      </c>
      <c r="F80" s="40">
        <v>15</v>
      </c>
      <c r="G80" s="40">
        <v>631</v>
      </c>
      <c r="H80" s="40">
        <v>5082</v>
      </c>
      <c r="I80" s="40">
        <v>0</v>
      </c>
      <c r="J80" s="40">
        <v>23</v>
      </c>
      <c r="K80" s="40">
        <v>2</v>
      </c>
      <c r="L80" s="40">
        <v>39422</v>
      </c>
      <c r="M80" s="40">
        <v>144</v>
      </c>
    </row>
    <row r="81" customFormat="1" ht="15.75" spans="1:13">
      <c r="A81" t="s">
        <v>55</v>
      </c>
      <c r="B81" s="68">
        <v>43941</v>
      </c>
      <c r="C81" s="40">
        <v>6575</v>
      </c>
      <c r="D81" s="40">
        <v>327</v>
      </c>
      <c r="E81" s="40">
        <v>582</v>
      </c>
      <c r="F81" s="40">
        <v>47</v>
      </c>
      <c r="G81" s="40">
        <v>686</v>
      </c>
      <c r="H81" s="40">
        <v>5307</v>
      </c>
      <c r="I81" s="40">
        <v>0</v>
      </c>
      <c r="J81" s="40">
        <v>24</v>
      </c>
      <c r="K81" s="40">
        <v>2</v>
      </c>
      <c r="L81" s="40">
        <v>42219</v>
      </c>
      <c r="M81" s="40">
        <v>154</v>
      </c>
    </row>
    <row r="82" customFormat="1" ht="15.75" spans="1:13">
      <c r="A82" t="s">
        <v>55</v>
      </c>
      <c r="B82" s="68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75" spans="1:13">
      <c r="A83" t="s">
        <v>55</v>
      </c>
      <c r="B83" s="68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75" spans="1:13">
      <c r="A84" t="s">
        <v>55</v>
      </c>
      <c r="B84" s="68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75" spans="1:13">
      <c r="A85" t="s">
        <v>55</v>
      </c>
      <c r="B85" s="68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75" spans="1:13">
      <c r="A86" t="s">
        <v>55</v>
      </c>
      <c r="B86" s="68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75" spans="1:13">
      <c r="A87" t="s">
        <v>55</v>
      </c>
      <c r="B87" s="68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75" spans="1:13">
      <c r="A88" t="s">
        <v>55</v>
      </c>
      <c r="B88" s="68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55</v>
      </c>
      <c r="B89" s="68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55</v>
      </c>
      <c r="B90" s="68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55</v>
      </c>
      <c r="B91" s="68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25" spans="1:13">
      <c r="A92" t="s">
        <v>55</v>
      </c>
      <c r="B92" s="68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75" spans="1:13">
      <c r="A93" t="s">
        <v>55</v>
      </c>
      <c r="B93" s="68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75" spans="1:13">
      <c r="A94" t="s">
        <v>55</v>
      </c>
      <c r="B94" s="68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75" spans="1:13">
      <c r="A95" t="s">
        <v>55</v>
      </c>
      <c r="B95" s="68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75" spans="1:13">
      <c r="A96" t="s">
        <v>55</v>
      </c>
      <c r="B96" s="68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75" spans="1:13">
      <c r="A97" t="s">
        <v>55</v>
      </c>
      <c r="B97" s="68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75" spans="1:13">
      <c r="A98" t="s">
        <v>55</v>
      </c>
      <c r="B98" s="68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75" spans="1:13">
      <c r="A99" t="s">
        <v>55</v>
      </c>
      <c r="B99" s="68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75" spans="1:13">
      <c r="A100" t="s">
        <v>55</v>
      </c>
      <c r="B100" s="68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75" spans="1:13">
      <c r="A101" t="s">
        <v>55</v>
      </c>
      <c r="B101" s="68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75" spans="1:13">
      <c r="A102" t="s">
        <v>55</v>
      </c>
      <c r="B102" s="68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75" spans="1:13">
      <c r="A103" t="s">
        <v>55</v>
      </c>
      <c r="B103" s="68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75" spans="1:13">
      <c r="A104" t="s">
        <v>55</v>
      </c>
      <c r="B104" s="68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75" spans="1:13">
      <c r="A105" t="s">
        <v>55</v>
      </c>
      <c r="B105" s="68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75" spans="1:13">
      <c r="A106" t="s">
        <v>55</v>
      </c>
      <c r="B106" s="68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75" spans="1:13">
      <c r="A107" t="s">
        <v>55</v>
      </c>
      <c r="B107" s="68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75" spans="1:13">
      <c r="A108" t="s">
        <v>55</v>
      </c>
      <c r="B108" s="68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75" spans="1:13">
      <c r="A109" t="s">
        <v>55</v>
      </c>
      <c r="B109" s="68">
        <v>43969</v>
      </c>
      <c r="C109" s="36">
        <f>Sheet1!JI110</f>
        <v>17514</v>
      </c>
      <c r="D109" s="36">
        <f>Sheet1!JJ110</f>
        <v>489</v>
      </c>
      <c r="E109" s="36">
        <f>Sheet1!JK110</f>
        <v>1148</v>
      </c>
      <c r="F109" s="36">
        <f>Sheet1!JL110</f>
        <v>59</v>
      </c>
      <c r="G109" s="36">
        <f>Sheet1!JM110</f>
        <v>4129</v>
      </c>
      <c r="H109" s="36">
        <f>Sheet1!JN110</f>
        <v>12237</v>
      </c>
      <c r="I109" s="36">
        <f>Sheet1!JO110</f>
        <v>0</v>
      </c>
      <c r="J109" s="36">
        <f>Sheet1!JP110</f>
        <v>64</v>
      </c>
      <c r="K109" s="36">
        <f>Sheet1!JQ110</f>
        <v>4</v>
      </c>
      <c r="L109" s="36">
        <f>Sheet1!JR110</f>
        <v>187965</v>
      </c>
      <c r="M109" s="36">
        <f>Sheet1!JS110</f>
        <v>688</v>
      </c>
    </row>
    <row r="110" customFormat="1" ht="15.75" spans="1:13">
      <c r="A110" t="s">
        <v>55</v>
      </c>
      <c r="B110" s="68">
        <v>43970</v>
      </c>
      <c r="C110" s="36">
        <f>Sheet1!JI111</f>
        <v>18010</v>
      </c>
      <c r="D110" s="36">
        <f>Sheet1!JJ111</f>
        <v>496</v>
      </c>
      <c r="E110" s="36">
        <f>Sheet1!JK111</f>
        <v>1191</v>
      </c>
      <c r="F110" s="36">
        <f>Sheet1!JL111</f>
        <v>43</v>
      </c>
      <c r="G110" s="36">
        <f>Sheet1!JM111</f>
        <v>4324</v>
      </c>
      <c r="H110" s="36">
        <f>Sheet1!JN111</f>
        <v>12495</v>
      </c>
      <c r="I110" s="36">
        <f>Sheet1!JO111</f>
        <v>0</v>
      </c>
      <c r="J110" s="36">
        <f>Sheet1!JP111</f>
        <v>66</v>
      </c>
      <c r="K110" s="36">
        <f>Sheet1!JQ111</f>
        <v>4</v>
      </c>
      <c r="L110" s="36">
        <f>Sheet1!JR111</f>
        <v>190660</v>
      </c>
      <c r="M110" s="36">
        <f>Sheet1!JS111</f>
        <v>698</v>
      </c>
    </row>
    <row r="111" customFormat="1" ht="15.75" spans="1:13">
      <c r="A111" t="s">
        <v>55</v>
      </c>
      <c r="B111" s="68">
        <v>43971</v>
      </c>
      <c r="C111" s="36">
        <f>Sheet1!JI112</f>
        <v>18496</v>
      </c>
      <c r="D111" s="36">
        <f>Sheet1!JJ112</f>
        <v>486</v>
      </c>
      <c r="E111" s="36">
        <f>Sheet1!JK112</f>
        <v>1221</v>
      </c>
      <c r="F111" s="36">
        <f>Sheet1!JL112</f>
        <v>30</v>
      </c>
      <c r="G111" s="36">
        <f>Sheet1!JM112</f>
        <v>4467</v>
      </c>
      <c r="H111" s="36">
        <f>Sheet1!JN112</f>
        <v>12808</v>
      </c>
      <c r="I111" s="36">
        <f>Sheet1!JO112</f>
        <v>0</v>
      </c>
      <c r="J111" s="36">
        <f>Sheet1!JP112</f>
        <v>68</v>
      </c>
      <c r="K111" s="36">
        <f>Sheet1!JQ112</f>
        <v>4</v>
      </c>
      <c r="L111" s="36">
        <f>Sheet1!JR112</f>
        <v>202936</v>
      </c>
      <c r="M111" s="36">
        <f>Sheet1!JS112</f>
        <v>743</v>
      </c>
    </row>
    <row r="112" customFormat="1" ht="15.75" spans="1:13">
      <c r="A112" t="s">
        <v>55</v>
      </c>
      <c r="B112" s="68">
        <v>43972</v>
      </c>
      <c r="C112" s="36">
        <f>Sheet1!JI113</f>
        <v>19189</v>
      </c>
      <c r="D112" s="36">
        <f>Sheet1!JJ113</f>
        <v>693</v>
      </c>
      <c r="E112" s="36">
        <f>Sheet1!JK113</f>
        <v>1242</v>
      </c>
      <c r="F112" s="36">
        <f>Sheet1!JL113</f>
        <v>21</v>
      </c>
      <c r="G112" s="36">
        <f>Sheet1!JM113</f>
        <v>4575</v>
      </c>
      <c r="H112" s="36">
        <f>Sheet1!JN113</f>
        <v>13372</v>
      </c>
      <c r="I112" s="36">
        <f>Sheet1!JO113</f>
        <v>0</v>
      </c>
      <c r="J112" s="36">
        <f>Sheet1!JP113</f>
        <v>70</v>
      </c>
      <c r="K112" s="36">
        <f>Sheet1!JQ113</f>
        <v>5</v>
      </c>
      <c r="L112" s="36">
        <f>Sheet1!JR113</f>
        <v>211883</v>
      </c>
      <c r="M112" s="36">
        <f>Sheet1!JS113</f>
        <v>776</v>
      </c>
    </row>
    <row r="113" customFormat="1" ht="15.75" spans="1:13">
      <c r="A113" t="s">
        <v>55</v>
      </c>
      <c r="B113" s="68">
        <v>43973</v>
      </c>
      <c r="C113" s="36">
        <f>Sheet1!JI114</f>
        <v>20162</v>
      </c>
      <c r="D113" s="36">
        <f>Sheet1!JJ114</f>
        <v>973</v>
      </c>
      <c r="E113" s="36">
        <f>Sheet1!JK114</f>
        <v>1278</v>
      </c>
      <c r="F113" s="36">
        <f>Sheet1!JL114</f>
        <v>36</v>
      </c>
      <c r="G113" s="36">
        <f>Sheet1!JM114</f>
        <v>4838</v>
      </c>
      <c r="H113" s="36">
        <f>Sheet1!JN114</f>
        <v>14046</v>
      </c>
      <c r="I113" s="36">
        <f>Sheet1!JO114</f>
        <v>0</v>
      </c>
      <c r="J113" s="36">
        <f>Sheet1!JP114</f>
        <v>74</v>
      </c>
      <c r="K113" s="36">
        <f>Sheet1!JQ114</f>
        <v>5</v>
      </c>
      <c r="L113" s="36">
        <f>Sheet1!JR114</f>
        <v>219975</v>
      </c>
      <c r="M113" s="36">
        <f>Sheet1!JS114</f>
        <v>805</v>
      </c>
    </row>
    <row r="114" customFormat="1" ht="15.75" spans="1:13">
      <c r="A114" t="s">
        <v>55</v>
      </c>
      <c r="B114" s="68">
        <v>43974</v>
      </c>
      <c r="C114" s="36">
        <f>Sheet1!JI115</f>
        <v>20796</v>
      </c>
      <c r="D114" s="36">
        <f>Sheet1!JJ115</f>
        <v>634</v>
      </c>
      <c r="E114" s="36">
        <f>Sheet1!JK115</f>
        <v>1326</v>
      </c>
      <c r="F114" s="36">
        <f>Sheet1!JL115</f>
        <v>48</v>
      </c>
      <c r="G114" s="36">
        <f>Sheet1!JM115</f>
        <v>5057</v>
      </c>
      <c r="H114" s="36">
        <f>Sheet1!JN115</f>
        <v>14413</v>
      </c>
      <c r="I114" s="36">
        <f>Sheet1!JO115</f>
        <v>0</v>
      </c>
      <c r="J114" s="36">
        <f>Sheet1!JP115</f>
        <v>76</v>
      </c>
      <c r="K114" s="36">
        <f>Sheet1!JQ115</f>
        <v>5</v>
      </c>
      <c r="L114" s="36">
        <f>Sheet1!JR115</f>
        <v>229334</v>
      </c>
      <c r="M114" s="36">
        <f>Sheet1!JS115</f>
        <v>839</v>
      </c>
    </row>
    <row r="115" customFormat="1" ht="15.75" spans="1:13">
      <c r="A115" t="s">
        <v>55</v>
      </c>
      <c r="B115" s="68">
        <v>43975</v>
      </c>
      <c r="C115" s="36">
        <f>Sheet1!JI116</f>
        <v>21745</v>
      </c>
      <c r="D115" s="36">
        <f>Sheet1!JJ116</f>
        <v>949</v>
      </c>
      <c r="E115" s="36">
        <f>Sheet1!JK116</f>
        <v>1351</v>
      </c>
      <c r="F115" s="36">
        <f>Sheet1!JL116</f>
        <v>25</v>
      </c>
      <c r="G115" s="36">
        <f>Sheet1!JM116</f>
        <v>5249</v>
      </c>
      <c r="H115" s="36">
        <f>Sheet1!JN116</f>
        <v>15145</v>
      </c>
      <c r="I115" s="36">
        <f>Sheet1!JO116</f>
        <v>0</v>
      </c>
      <c r="J115" s="36">
        <f>Sheet1!JP116</f>
        <v>80</v>
      </c>
      <c r="K115" s="36">
        <f>Sheet1!JQ116</f>
        <v>5</v>
      </c>
      <c r="L115" s="36">
        <f>Sheet1!JR116</f>
        <v>239740</v>
      </c>
      <c r="M115" s="36">
        <f>Sheet1!JS116</f>
        <v>877</v>
      </c>
    </row>
    <row r="116" customFormat="1" ht="15.75" spans="1:13">
      <c r="A116" t="s">
        <v>55</v>
      </c>
      <c r="B116" s="68">
        <v>43976</v>
      </c>
      <c r="C116" s="36">
        <f>Sheet1!JI117</f>
        <v>22271</v>
      </c>
      <c r="D116" s="36">
        <f>Sheet1!JJ117</f>
        <v>526</v>
      </c>
      <c r="E116" s="36">
        <f>Sheet1!JK117</f>
        <v>1372</v>
      </c>
      <c r="F116" s="36">
        <f>Sheet1!JL117</f>
        <v>21</v>
      </c>
      <c r="G116" s="36">
        <f>Sheet1!JM117</f>
        <v>5402</v>
      </c>
      <c r="H116" s="36">
        <f>Sheet1!JN117</f>
        <v>15497</v>
      </c>
      <c r="I116" s="36">
        <f>Sheet1!JO117</f>
        <v>0</v>
      </c>
      <c r="J116" s="36">
        <f>Sheet1!JP117</f>
        <v>82</v>
      </c>
      <c r="K116" s="36">
        <f>Sheet1!JQ117</f>
        <v>5</v>
      </c>
      <c r="L116" s="36">
        <f>Sheet1!JR117</f>
        <v>248555</v>
      </c>
      <c r="M116" s="36">
        <f>Sheet1!JS117</f>
        <v>910</v>
      </c>
    </row>
    <row r="117" customFormat="1" ht="15.75" spans="1:13">
      <c r="A117" t="s">
        <v>55</v>
      </c>
      <c r="B117" s="68">
        <v>43977</v>
      </c>
      <c r="C117" s="36">
        <f>Sheet1!JI118</f>
        <v>22750</v>
      </c>
      <c r="D117" s="36">
        <f>Sheet1!JJ118</f>
        <v>479</v>
      </c>
      <c r="E117" s="36">
        <f>Sheet1!JK118</f>
        <v>1391</v>
      </c>
      <c r="F117" s="36">
        <f>Sheet1!JL118</f>
        <v>19</v>
      </c>
      <c r="G117" s="36">
        <f>Sheet1!JM118</f>
        <v>5642</v>
      </c>
      <c r="H117" s="36">
        <f>Sheet1!JN118</f>
        <v>15717</v>
      </c>
      <c r="I117" s="36">
        <f>Sheet1!JO118</f>
        <v>0</v>
      </c>
      <c r="J117" s="36">
        <f>Sheet1!JP118</f>
        <v>83</v>
      </c>
      <c r="K117" s="36">
        <f>Sheet1!JQ118</f>
        <v>5</v>
      </c>
      <c r="L117" s="36">
        <f>Sheet1!JR118</f>
        <v>256946</v>
      </c>
      <c r="M117" s="36">
        <f>Sheet1!JS118</f>
        <v>940</v>
      </c>
    </row>
    <row r="118" customFormat="1" ht="15.75" spans="1:13">
      <c r="A118" t="s">
        <v>55</v>
      </c>
      <c r="B118" s="68">
        <v>43978</v>
      </c>
      <c r="C118" s="36">
        <f>Sheet1!JI119</f>
        <v>23165</v>
      </c>
      <c r="D118" s="36">
        <f>Sheet1!JJ119</f>
        <v>415</v>
      </c>
      <c r="E118" s="36">
        <f>Sheet1!JK119</f>
        <v>1418</v>
      </c>
      <c r="F118" s="36">
        <f>Sheet1!JL119</f>
        <v>27</v>
      </c>
      <c r="G118" s="36">
        <f>Sheet1!JM119</f>
        <v>5877</v>
      </c>
      <c r="H118" s="36">
        <f>Sheet1!JN119</f>
        <v>15870</v>
      </c>
      <c r="I118" s="36">
        <f>Sheet1!JO119</f>
        <v>0</v>
      </c>
      <c r="J118" s="36">
        <f>Sheet1!JP119</f>
        <v>85</v>
      </c>
      <c r="K118" s="36">
        <f>Sheet1!JQ119</f>
        <v>5</v>
      </c>
      <c r="L118" s="36">
        <f>Sheet1!JR119</f>
        <v>264098</v>
      </c>
      <c r="M118" s="36">
        <f>Sheet1!JS119</f>
        <v>967</v>
      </c>
    </row>
    <row r="119" customFormat="1" ht="15.75" spans="1:13">
      <c r="A119" t="s">
        <v>55</v>
      </c>
      <c r="B119" s="68">
        <v>43979</v>
      </c>
      <c r="C119" s="36">
        <f>Sheet1!JI120</f>
        <v>23851</v>
      </c>
      <c r="D119" s="36">
        <f>Sheet1!JJ120</f>
        <v>686</v>
      </c>
      <c r="E119" s="36">
        <f>Sheet1!JK120</f>
        <v>1473</v>
      </c>
      <c r="F119" s="36">
        <f>Sheet1!JL120</f>
        <v>55</v>
      </c>
      <c r="G119" s="36">
        <f>Sheet1!JM120</f>
        <v>6057</v>
      </c>
      <c r="H119" s="36">
        <f>Sheet1!JN120</f>
        <v>16321</v>
      </c>
      <c r="I119" s="36">
        <f>Sheet1!JO120</f>
        <v>0</v>
      </c>
      <c r="J119" s="36">
        <f>Sheet1!JP120</f>
        <v>87</v>
      </c>
      <c r="K119" s="36">
        <f>Sheet1!JQ120</f>
        <v>5</v>
      </c>
      <c r="L119" s="36">
        <f>Sheet1!JR120</f>
        <v>278411</v>
      </c>
      <c r="M119" s="36">
        <f>Sheet1!JS120</f>
        <v>1019</v>
      </c>
    </row>
    <row r="120" customFormat="1" ht="15.75" spans="1:13">
      <c r="A120" t="s">
        <v>55</v>
      </c>
      <c r="B120" s="68">
        <v>43980</v>
      </c>
      <c r="C120" s="36">
        <f>Sheet1!JI121</f>
        <v>24538</v>
      </c>
      <c r="D120" s="36">
        <f>Sheet1!JJ121</f>
        <v>687</v>
      </c>
      <c r="E120" s="36">
        <f>Sheet1!JK121</f>
        <v>1496</v>
      </c>
      <c r="F120" s="36">
        <f>Sheet1!JL121</f>
        <v>23</v>
      </c>
      <c r="G120" s="36">
        <f>Sheet1!JM121</f>
        <v>6240</v>
      </c>
      <c r="H120" s="36">
        <f>Sheet1!JN121</f>
        <v>16802</v>
      </c>
      <c r="I120" s="36">
        <f>Sheet1!JO121</f>
        <v>0</v>
      </c>
      <c r="J120" s="36">
        <f>Sheet1!JP121</f>
        <v>90</v>
      </c>
      <c r="K120" s="36">
        <f>Sheet1!JQ121</f>
        <v>5</v>
      </c>
      <c r="L120" s="36">
        <f>Sheet1!JR121</f>
        <v>289906</v>
      </c>
      <c r="M120" s="36">
        <f>Sheet1!JS121</f>
        <v>1061</v>
      </c>
    </row>
    <row r="121" customFormat="1" ht="15.75" spans="1:13">
      <c r="A121" t="s">
        <v>55</v>
      </c>
      <c r="B121" s="68">
        <v>43981</v>
      </c>
      <c r="C121" s="36">
        <f>Sheet1!JI122</f>
        <v>25216</v>
      </c>
      <c r="D121" s="36">
        <f>Sheet1!JJ122</f>
        <v>678</v>
      </c>
      <c r="E121" s="36">
        <f>Sheet1!JK122</f>
        <v>1520</v>
      </c>
      <c r="F121" s="36">
        <f>Sheet1!JL122</f>
        <v>24</v>
      </c>
      <c r="G121" s="36">
        <f>Sheet1!JM122</f>
        <v>6492</v>
      </c>
      <c r="H121" s="36">
        <f>Sheet1!JN122</f>
        <v>17204</v>
      </c>
      <c r="I121" s="36">
        <f>Sheet1!JO122</f>
        <v>0</v>
      </c>
      <c r="J121" s="36">
        <f>Sheet1!JP122</f>
        <v>92</v>
      </c>
      <c r="K121" s="36">
        <f>Sheet1!JQ122</f>
        <v>6</v>
      </c>
      <c r="L121" s="36">
        <f>Sheet1!JR122</f>
        <v>300545</v>
      </c>
      <c r="M121" s="36">
        <f>Sheet1!JS122</f>
        <v>1100</v>
      </c>
    </row>
    <row r="122" customFormat="1" ht="15.75" spans="1:13">
      <c r="A122" t="s">
        <v>55</v>
      </c>
      <c r="B122" s="68">
        <v>43982</v>
      </c>
      <c r="C122" s="36">
        <f>Sheet1!JI123</f>
        <v>25773</v>
      </c>
      <c r="D122" s="36">
        <f>Sheet1!JJ123</f>
        <v>557</v>
      </c>
      <c r="E122" s="36">
        <f>Sheet1!JK123</f>
        <v>1573</v>
      </c>
      <c r="F122" s="36">
        <f>Sheet1!JL123</f>
        <v>53</v>
      </c>
      <c r="G122" s="36">
        <f>Sheet1!JM123</f>
        <v>7015</v>
      </c>
      <c r="H122" s="36">
        <f>Sheet1!JN123</f>
        <v>17185</v>
      </c>
      <c r="I122" s="36">
        <f>Sheet1!JO123</f>
        <v>0</v>
      </c>
      <c r="J122" s="36">
        <f>Sheet1!JP123</f>
        <v>94</v>
      </c>
      <c r="K122" s="36">
        <f>Sheet1!JQ123</f>
        <v>6</v>
      </c>
      <c r="L122" s="36">
        <f>Sheet1!JR123</f>
        <v>311906</v>
      </c>
      <c r="M122" s="36">
        <f>Sheet1!JS123</f>
        <v>1141</v>
      </c>
    </row>
    <row r="123" customFormat="1" ht="15.75" spans="1:13">
      <c r="A123" t="s">
        <v>55</v>
      </c>
      <c r="B123" s="68">
        <v>43983</v>
      </c>
      <c r="C123" s="36">
        <f>Sheet1!JI124</f>
        <v>26473</v>
      </c>
      <c r="D123" s="36">
        <f>Sheet1!JJ124</f>
        <v>700</v>
      </c>
      <c r="E123" s="36">
        <f>Sheet1!JK124</f>
        <v>1613</v>
      </c>
      <c r="F123" s="36">
        <f>Sheet1!JL124</f>
        <v>40</v>
      </c>
      <c r="G123" s="36">
        <f>Sheet1!JM124</f>
        <v>7308</v>
      </c>
      <c r="H123" s="36">
        <f>Sheet1!JN124</f>
        <v>17552</v>
      </c>
      <c r="I123" s="36">
        <f>Sheet1!JO124</f>
        <v>0</v>
      </c>
      <c r="J123" s="36">
        <f>Sheet1!JP124</f>
        <v>97</v>
      </c>
      <c r="K123" s="36">
        <f>Sheet1!JQ124</f>
        <v>6</v>
      </c>
      <c r="L123" s="36">
        <f>Sheet1!JR124</f>
        <v>323376</v>
      </c>
      <c r="M123" s="36">
        <f>Sheet1!JS124</f>
        <v>1183</v>
      </c>
    </row>
    <row r="124" customFormat="1" ht="15.75" spans="1:13">
      <c r="A124" t="s">
        <v>55</v>
      </c>
      <c r="B124" s="68">
        <v>43984</v>
      </c>
      <c r="C124" s="36">
        <f>Sheet1!JI125</f>
        <v>26940</v>
      </c>
      <c r="D124" s="36">
        <f>Sheet1!JJ125</f>
        <v>467</v>
      </c>
      <c r="E124" s="36">
        <f>Sheet1!JK125</f>
        <v>1641</v>
      </c>
      <c r="F124" s="36">
        <f>Sheet1!JL125</f>
        <v>28</v>
      </c>
      <c r="G124" s="36">
        <f>Sheet1!JM125</f>
        <v>7637</v>
      </c>
      <c r="H124" s="36">
        <f>Sheet1!JN125</f>
        <v>17662</v>
      </c>
      <c r="I124" s="36">
        <f>Sheet1!JO125</f>
        <v>0</v>
      </c>
      <c r="J124" s="36">
        <f>Sheet1!JP125</f>
        <v>99</v>
      </c>
      <c r="K124" s="36">
        <f>Sheet1!JQ125</f>
        <v>6</v>
      </c>
      <c r="L124" s="36">
        <f>Sheet1!JR125</f>
        <v>333415</v>
      </c>
      <c r="M124" s="36">
        <f>Sheet1!JS125</f>
        <v>1220</v>
      </c>
    </row>
    <row r="125" customFormat="1" ht="15.75" spans="1:13">
      <c r="A125" t="s">
        <v>55</v>
      </c>
      <c r="B125" s="68">
        <v>43985</v>
      </c>
      <c r="C125" s="36">
        <f>Sheet1!JI126</f>
        <v>27549</v>
      </c>
      <c r="D125" s="36">
        <f>Sheet1!JJ126</f>
        <v>609</v>
      </c>
      <c r="E125" s="36">
        <f>Sheet1!JK126</f>
        <v>1663</v>
      </c>
      <c r="F125" s="36">
        <f>Sheet1!JL126</f>
        <v>22</v>
      </c>
      <c r="G125" s="36">
        <f>Sheet1!JM126</f>
        <v>7935</v>
      </c>
      <c r="H125" s="36">
        <f>Sheet1!JN126</f>
        <v>17951</v>
      </c>
      <c r="I125" s="36">
        <f>Sheet1!JO126</f>
        <v>0</v>
      </c>
      <c r="J125" s="36">
        <f>Sheet1!JP126</f>
        <v>101</v>
      </c>
      <c r="K125" s="36">
        <f>Sheet1!JQ126</f>
        <v>6</v>
      </c>
      <c r="L125" s="36">
        <f>Sheet1!JR126</f>
        <v>342464</v>
      </c>
      <c r="M125" s="36">
        <f>Sheet1!JS126</f>
        <v>1253</v>
      </c>
    </row>
    <row r="126" customFormat="1" ht="15.75" spans="1:13">
      <c r="A126" t="s">
        <v>55</v>
      </c>
      <c r="B126" s="68">
        <v>43986</v>
      </c>
      <c r="C126" s="36">
        <f>Sheet1!JI127</f>
        <v>28233</v>
      </c>
      <c r="D126" s="36">
        <f>Sheet1!JJ127</f>
        <v>684</v>
      </c>
      <c r="E126" s="36">
        <f>Sheet1!JK127</f>
        <v>1698</v>
      </c>
      <c r="F126" s="36">
        <f>Sheet1!JL127</f>
        <v>35</v>
      </c>
      <c r="G126" s="36">
        <f>Sheet1!JM127</f>
        <v>8406</v>
      </c>
      <c r="H126" s="36">
        <f>Sheet1!JN127</f>
        <v>18129</v>
      </c>
      <c r="I126" s="36">
        <f>Sheet1!JO127</f>
        <v>0</v>
      </c>
      <c r="J126" s="36">
        <f>Sheet1!JP127</f>
        <v>103</v>
      </c>
      <c r="K126" s="36">
        <f>Sheet1!JQ127</f>
        <v>6</v>
      </c>
      <c r="L126" s="36">
        <f>Sheet1!JR127</f>
        <v>354434</v>
      </c>
      <c r="M126" s="36">
        <f>Sheet1!JS127</f>
        <v>1297</v>
      </c>
    </row>
    <row r="127" customFormat="1" ht="15.75" spans="1:13">
      <c r="A127" t="s">
        <v>55</v>
      </c>
      <c r="B127" s="68">
        <v>43987</v>
      </c>
      <c r="C127" s="36">
        <f>Sheet1!JI128</f>
        <v>28818</v>
      </c>
      <c r="D127" s="36">
        <f>Sheet1!JJ128</f>
        <v>585</v>
      </c>
      <c r="E127" s="36">
        <f>Sheet1!JK128</f>
        <v>1721</v>
      </c>
      <c r="F127" s="36">
        <f>Sheet1!JL128</f>
        <v>23</v>
      </c>
      <c r="G127" s="36">
        <f>Sheet1!JM128</f>
        <v>8892</v>
      </c>
      <c r="H127" s="36">
        <f>Sheet1!JN128</f>
        <v>18205</v>
      </c>
      <c r="I127" s="36">
        <f>Sheet1!JO128</f>
        <v>0</v>
      </c>
      <c r="J127" s="36">
        <f>Sheet1!JP128</f>
        <v>105</v>
      </c>
      <c r="K127" s="36">
        <f>Sheet1!JQ128</f>
        <v>6</v>
      </c>
      <c r="L127" s="36">
        <f>Sheet1!JR128</f>
        <v>367640</v>
      </c>
      <c r="M127" s="36">
        <f>Sheet1!JS128</f>
        <v>1345</v>
      </c>
    </row>
    <row r="128" customFormat="1" ht="15.75" spans="1:13">
      <c r="A128" t="s">
        <v>55</v>
      </c>
      <c r="B128" s="68">
        <v>43988</v>
      </c>
      <c r="C128" s="36">
        <f>Sheet1!JI129</f>
        <v>29521</v>
      </c>
      <c r="D128" s="36">
        <f>Sheet1!JJ129</f>
        <v>703</v>
      </c>
      <c r="E128" s="36">
        <f>Sheet1!JK129</f>
        <v>1770</v>
      </c>
      <c r="F128" s="36">
        <f>Sheet1!JL129</f>
        <v>49</v>
      </c>
      <c r="G128" s="36">
        <f>Sheet1!JM129</f>
        <v>9443</v>
      </c>
      <c r="H128" s="36">
        <f>Sheet1!JN129</f>
        <v>18308</v>
      </c>
      <c r="I128" s="36">
        <f>Sheet1!JO129</f>
        <v>0</v>
      </c>
      <c r="J128" s="36">
        <f>Sheet1!JP129</f>
        <v>108</v>
      </c>
      <c r="K128" s="36">
        <f>Sheet1!JQ129</f>
        <v>6</v>
      </c>
      <c r="L128" s="36">
        <f>Sheet1!JR129</f>
        <v>380973</v>
      </c>
      <c r="M128" s="36">
        <f>Sheet1!JS129</f>
        <v>1394</v>
      </c>
    </row>
    <row r="129" customFormat="1" ht="15.75" spans="1:13">
      <c r="A129" t="s">
        <v>55</v>
      </c>
      <c r="B129" s="68">
        <v>43989</v>
      </c>
      <c r="C129" s="36">
        <f>Sheet1!JI130</f>
        <v>30514</v>
      </c>
      <c r="D129" s="36">
        <f>Sheet1!JJ130</f>
        <v>993</v>
      </c>
      <c r="E129" s="36">
        <f>Sheet1!JK130</f>
        <v>1801</v>
      </c>
      <c r="F129" s="36">
        <f>Sheet1!JL130</f>
        <v>31</v>
      </c>
      <c r="G129" s="36">
        <f>Sheet1!JM130</f>
        <v>9907</v>
      </c>
      <c r="H129" s="36">
        <f>Sheet1!JN130</f>
        <v>18806</v>
      </c>
      <c r="I129" s="36">
        <f>Sheet1!JO130</f>
        <v>0</v>
      </c>
      <c r="J129" s="36">
        <f>Sheet1!JP130</f>
        <v>112</v>
      </c>
      <c r="K129" s="36">
        <f>Sheet1!JQ130</f>
        <v>7</v>
      </c>
      <c r="L129" s="36">
        <f>Sheet1!JR130</f>
        <v>394068</v>
      </c>
      <c r="M129" s="36">
        <f>Sheet1!JS130</f>
        <v>1442</v>
      </c>
    </row>
    <row r="130" customFormat="1" ht="15.75" spans="1:13">
      <c r="A130" t="s">
        <v>55</v>
      </c>
      <c r="B130" s="68">
        <v>43990</v>
      </c>
      <c r="C130" s="36">
        <f>Sheet1!JI131</f>
        <v>31186</v>
      </c>
      <c r="D130" s="36">
        <f>Sheet1!JJ131</f>
        <v>672</v>
      </c>
      <c r="E130" s="36">
        <f>Sheet1!JK131</f>
        <v>1851</v>
      </c>
      <c r="F130" s="36">
        <f>Sheet1!JL131</f>
        <v>50</v>
      </c>
      <c r="G130" s="36">
        <f>Sheet1!JM131</f>
        <v>10498</v>
      </c>
      <c r="H130" s="36">
        <f>Sheet1!JN131</f>
        <v>18837</v>
      </c>
      <c r="I130" s="36">
        <f>Sheet1!JO131</f>
        <v>0</v>
      </c>
      <c r="J130" s="36">
        <f>Sheet1!JP131</f>
        <v>114</v>
      </c>
      <c r="K130" s="36">
        <f>Sheet1!JQ131</f>
        <v>7</v>
      </c>
      <c r="L130" s="36">
        <f>Sheet1!JR131</f>
        <v>405992</v>
      </c>
      <c r="M130" s="36">
        <f>Sheet1!JS131</f>
        <v>1485</v>
      </c>
    </row>
    <row r="131" customFormat="1" ht="15.75" spans="1:13">
      <c r="A131" t="s">
        <v>55</v>
      </c>
      <c r="B131" s="68">
        <v>43991</v>
      </c>
      <c r="C131" s="36">
        <f>Sheet1!JI132</f>
        <v>0</v>
      </c>
      <c r="D131" s="36">
        <f>Sheet1!JJ132</f>
        <v>0</v>
      </c>
      <c r="E131" s="36">
        <f>Sheet1!JK132</f>
        <v>0</v>
      </c>
      <c r="F131" s="36">
        <f>Sheet1!JL132</f>
        <v>0</v>
      </c>
      <c r="G131" s="36">
        <f>Sheet1!JM132</f>
        <v>0</v>
      </c>
      <c r="H131" s="36">
        <f>Sheet1!JN132</f>
        <v>0</v>
      </c>
      <c r="I131" s="36">
        <f>Sheet1!JO132</f>
        <v>0</v>
      </c>
      <c r="J131" s="36">
        <f>Sheet1!JP132</f>
        <v>0</v>
      </c>
      <c r="K131" s="36">
        <f>Sheet1!JQ132</f>
        <v>0</v>
      </c>
      <c r="L131" s="36">
        <f>Sheet1!JR132</f>
        <v>0</v>
      </c>
      <c r="M131" s="36">
        <f>Sheet1!JS132</f>
        <v>0</v>
      </c>
    </row>
    <row r="132" customFormat="1" ht="15.75" spans="1:13">
      <c r="A132" t="s">
        <v>55</v>
      </c>
      <c r="B132" s="68">
        <v>43992</v>
      </c>
      <c r="C132" s="36">
        <f>Sheet1!JI133</f>
        <v>0</v>
      </c>
      <c r="D132" s="36">
        <f>Sheet1!JJ133</f>
        <v>0</v>
      </c>
      <c r="E132" s="36">
        <f>Sheet1!JK133</f>
        <v>0</v>
      </c>
      <c r="F132" s="36">
        <f>Sheet1!JL133</f>
        <v>0</v>
      </c>
      <c r="G132" s="36">
        <f>Sheet1!JM133</f>
        <v>0</v>
      </c>
      <c r="H132" s="36">
        <f>Sheet1!JN133</f>
        <v>0</v>
      </c>
      <c r="I132" s="36">
        <f>Sheet1!JO133</f>
        <v>0</v>
      </c>
      <c r="J132" s="36">
        <f>Sheet1!JP133</f>
        <v>0</v>
      </c>
      <c r="K132" s="36">
        <f>Sheet1!JQ133</f>
        <v>0</v>
      </c>
      <c r="L132" s="36">
        <f>Sheet1!JR133</f>
        <v>0</v>
      </c>
      <c r="M132" s="36">
        <f>Sheet1!JS133</f>
        <v>0</v>
      </c>
    </row>
    <row r="133" customFormat="1" ht="15.75" spans="1:13">
      <c r="A133" t="s">
        <v>55</v>
      </c>
      <c r="B133" s="68">
        <v>43993</v>
      </c>
      <c r="C133" s="36">
        <f>Sheet1!JI134</f>
        <v>0</v>
      </c>
      <c r="D133" s="36">
        <f>Sheet1!JJ134</f>
        <v>0</v>
      </c>
      <c r="E133" s="36">
        <f>Sheet1!JK134</f>
        <v>0</v>
      </c>
      <c r="F133" s="36">
        <f>Sheet1!JL134</f>
        <v>0</v>
      </c>
      <c r="G133" s="36">
        <f>Sheet1!JM134</f>
        <v>0</v>
      </c>
      <c r="H133" s="36">
        <f>Sheet1!JN134</f>
        <v>0</v>
      </c>
      <c r="I133" s="36">
        <f>Sheet1!JO134</f>
        <v>0</v>
      </c>
      <c r="J133" s="36">
        <f>Sheet1!JP134</f>
        <v>0</v>
      </c>
      <c r="K133" s="36">
        <f>Sheet1!JQ134</f>
        <v>0</v>
      </c>
      <c r="L133" s="36">
        <f>Sheet1!JR134</f>
        <v>0</v>
      </c>
      <c r="M133" s="36">
        <f>Sheet1!JS134</f>
        <v>0</v>
      </c>
    </row>
    <row r="134" customFormat="1" ht="15.75" spans="1:13">
      <c r="A134" t="s">
        <v>55</v>
      </c>
      <c r="B134" s="68">
        <v>43994</v>
      </c>
      <c r="C134" s="36">
        <f>Sheet1!JI135</f>
        <v>0</v>
      </c>
      <c r="D134" s="36">
        <f>Sheet1!JJ135</f>
        <v>0</v>
      </c>
      <c r="E134" s="36">
        <f>Sheet1!JK135</f>
        <v>0</v>
      </c>
      <c r="F134" s="36">
        <f>Sheet1!JL135</f>
        <v>0</v>
      </c>
      <c r="G134" s="36">
        <f>Sheet1!JM135</f>
        <v>0</v>
      </c>
      <c r="H134" s="36">
        <f>Sheet1!JN135</f>
        <v>0</v>
      </c>
      <c r="I134" s="36">
        <f>Sheet1!JO135</f>
        <v>0</v>
      </c>
      <c r="J134" s="36">
        <f>Sheet1!JP135</f>
        <v>0</v>
      </c>
      <c r="K134" s="36">
        <f>Sheet1!JQ135</f>
        <v>0</v>
      </c>
      <c r="L134" s="36">
        <f>Sheet1!JR135</f>
        <v>0</v>
      </c>
      <c r="M134" s="36">
        <f>Sheet1!JS135</f>
        <v>0</v>
      </c>
    </row>
    <row r="135" customFormat="1" ht="15.75" spans="1:13">
      <c r="A135" t="s">
        <v>55</v>
      </c>
      <c r="B135" s="68">
        <v>43995</v>
      </c>
      <c r="C135" s="36">
        <f>Sheet1!JI136</f>
        <v>0</v>
      </c>
      <c r="D135" s="36">
        <f>Sheet1!JJ136</f>
        <v>0</v>
      </c>
      <c r="E135" s="36">
        <f>Sheet1!JK136</f>
        <v>0</v>
      </c>
      <c r="F135" s="36">
        <f>Sheet1!JL136</f>
        <v>0</v>
      </c>
      <c r="G135" s="36">
        <f>Sheet1!JM136</f>
        <v>0</v>
      </c>
      <c r="H135" s="36">
        <f>Sheet1!JN136</f>
        <v>0</v>
      </c>
      <c r="I135" s="36">
        <f>Sheet1!JO136</f>
        <v>0</v>
      </c>
      <c r="J135" s="36">
        <f>Sheet1!JP136</f>
        <v>0</v>
      </c>
      <c r="K135" s="36">
        <f>Sheet1!JQ136</f>
        <v>0</v>
      </c>
      <c r="L135" s="36">
        <f>Sheet1!JR136</f>
        <v>0</v>
      </c>
      <c r="M135" s="36">
        <f>Sheet1!JS136</f>
        <v>0</v>
      </c>
    </row>
    <row r="136" customFormat="1" ht="15.75" spans="1:13">
      <c r="A136" t="s">
        <v>55</v>
      </c>
      <c r="B136" s="68">
        <v>43996</v>
      </c>
      <c r="C136" s="36">
        <f>Sheet1!JI137</f>
        <v>0</v>
      </c>
      <c r="D136" s="36">
        <f>Sheet1!JJ137</f>
        <v>0</v>
      </c>
      <c r="E136" s="36">
        <f>Sheet1!JK137</f>
        <v>0</v>
      </c>
      <c r="F136" s="36">
        <f>Sheet1!JL137</f>
        <v>0</v>
      </c>
      <c r="G136" s="36">
        <f>Sheet1!JM137</f>
        <v>0</v>
      </c>
      <c r="H136" s="36">
        <f>Sheet1!JN137</f>
        <v>0</v>
      </c>
      <c r="I136" s="36">
        <f>Sheet1!JO137</f>
        <v>0</v>
      </c>
      <c r="J136" s="36">
        <f>Sheet1!JP137</f>
        <v>0</v>
      </c>
      <c r="K136" s="36">
        <f>Sheet1!JQ137</f>
        <v>0</v>
      </c>
      <c r="L136" s="36">
        <f>Sheet1!JR137</f>
        <v>0</v>
      </c>
      <c r="M136" s="36">
        <f>Sheet1!JS137</f>
        <v>0</v>
      </c>
    </row>
    <row r="137" customFormat="1" ht="15.75" spans="1:13">
      <c r="A137" t="s">
        <v>55</v>
      </c>
      <c r="B137" s="68">
        <v>43997</v>
      </c>
      <c r="C137" s="36">
        <f>Sheet1!JI138</f>
        <v>0</v>
      </c>
      <c r="D137" s="36">
        <f>Sheet1!JJ138</f>
        <v>0</v>
      </c>
      <c r="E137" s="36">
        <f>Sheet1!JK138</f>
        <v>0</v>
      </c>
      <c r="F137" s="36">
        <f>Sheet1!JL138</f>
        <v>0</v>
      </c>
      <c r="G137" s="36">
        <f>Sheet1!JM138</f>
        <v>0</v>
      </c>
      <c r="H137" s="36">
        <f>Sheet1!JN138</f>
        <v>0</v>
      </c>
      <c r="I137" s="36">
        <f>Sheet1!JO138</f>
        <v>0</v>
      </c>
      <c r="J137" s="36">
        <f>Sheet1!JP138</f>
        <v>0</v>
      </c>
      <c r="K137" s="36">
        <f>Sheet1!JQ138</f>
        <v>0</v>
      </c>
      <c r="L137" s="36">
        <f>Sheet1!JR138</f>
        <v>0</v>
      </c>
      <c r="M137" s="36">
        <f>Sheet1!JS138</f>
        <v>0</v>
      </c>
    </row>
    <row r="138" customFormat="1" ht="15.75" spans="1:13">
      <c r="A138" t="s">
        <v>55</v>
      </c>
      <c r="B138" s="68">
        <v>43998</v>
      </c>
      <c r="C138" s="36">
        <f>Sheet1!JI139</f>
        <v>0</v>
      </c>
      <c r="D138" s="36">
        <f>Sheet1!JJ139</f>
        <v>0</v>
      </c>
      <c r="E138" s="36">
        <f>Sheet1!JK139</f>
        <v>0</v>
      </c>
      <c r="F138" s="36">
        <f>Sheet1!JL139</f>
        <v>0</v>
      </c>
      <c r="G138" s="36">
        <f>Sheet1!JM139</f>
        <v>0</v>
      </c>
      <c r="H138" s="36">
        <f>Sheet1!JN139</f>
        <v>0</v>
      </c>
      <c r="I138" s="36">
        <f>Sheet1!JO139</f>
        <v>0</v>
      </c>
      <c r="J138" s="36">
        <f>Sheet1!JP139</f>
        <v>0</v>
      </c>
      <c r="K138" s="36">
        <f>Sheet1!JQ139</f>
        <v>0</v>
      </c>
      <c r="L138" s="36">
        <f>Sheet1!JR139</f>
        <v>0</v>
      </c>
      <c r="M138" s="36">
        <f>Sheet1!JS139</f>
        <v>0</v>
      </c>
    </row>
    <row r="139" customFormat="1" ht="15.75" spans="1:13">
      <c r="A139" t="s">
        <v>55</v>
      </c>
      <c r="B139" s="68">
        <v>43999</v>
      </c>
      <c r="C139" s="36">
        <f>Sheet1!JI140</f>
        <v>0</v>
      </c>
      <c r="D139" s="36">
        <f>Sheet1!JJ140</f>
        <v>0</v>
      </c>
      <c r="E139" s="36">
        <f>Sheet1!JK140</f>
        <v>0</v>
      </c>
      <c r="F139" s="36">
        <f>Sheet1!JL140</f>
        <v>0</v>
      </c>
      <c r="G139" s="36">
        <f>Sheet1!JM140</f>
        <v>0</v>
      </c>
      <c r="H139" s="36">
        <f>Sheet1!JN140</f>
        <v>0</v>
      </c>
      <c r="I139" s="36">
        <f>Sheet1!JO140</f>
        <v>0</v>
      </c>
      <c r="J139" s="36">
        <f>Sheet1!JP140</f>
        <v>0</v>
      </c>
      <c r="K139" s="36">
        <f>Sheet1!JQ140</f>
        <v>0</v>
      </c>
      <c r="L139" s="36">
        <f>Sheet1!JR140</f>
        <v>0</v>
      </c>
      <c r="M139" s="36">
        <f>Sheet1!JS140</f>
        <v>0</v>
      </c>
    </row>
    <row r="140" customFormat="1" ht="15.75" spans="1:13">
      <c r="A140" t="s">
        <v>55</v>
      </c>
      <c r="B140" s="68">
        <v>44000</v>
      </c>
      <c r="C140" s="36">
        <f>Sheet1!JI141</f>
        <v>0</v>
      </c>
      <c r="D140" s="36">
        <f>Sheet1!JJ141</f>
        <v>0</v>
      </c>
      <c r="E140" s="36">
        <f>Sheet1!JK141</f>
        <v>0</v>
      </c>
      <c r="F140" s="36">
        <f>Sheet1!JL141</f>
        <v>0</v>
      </c>
      <c r="G140" s="36">
        <f>Sheet1!JM141</f>
        <v>0</v>
      </c>
      <c r="H140" s="36">
        <f>Sheet1!JN141</f>
        <v>0</v>
      </c>
      <c r="I140" s="36">
        <f>Sheet1!JO141</f>
        <v>0</v>
      </c>
      <c r="J140" s="36">
        <f>Sheet1!JP141</f>
        <v>0</v>
      </c>
      <c r="K140" s="36">
        <f>Sheet1!JQ141</f>
        <v>0</v>
      </c>
      <c r="L140" s="36">
        <f>Sheet1!JR141</f>
        <v>0</v>
      </c>
      <c r="M140" s="36">
        <f>Sheet1!JS141</f>
        <v>0</v>
      </c>
    </row>
    <row r="141" customFormat="1" ht="15.75" spans="1:13">
      <c r="A141" t="s">
        <v>55</v>
      </c>
      <c r="B141" s="68">
        <v>44001</v>
      </c>
      <c r="C141" s="36">
        <f>Sheet1!JI142</f>
        <v>0</v>
      </c>
      <c r="D141" s="36">
        <f>Sheet1!JJ142</f>
        <v>0</v>
      </c>
      <c r="E141" s="36">
        <f>Sheet1!JK142</f>
        <v>0</v>
      </c>
      <c r="F141" s="36">
        <f>Sheet1!JL142</f>
        <v>0</v>
      </c>
      <c r="G141" s="36">
        <f>Sheet1!JM142</f>
        <v>0</v>
      </c>
      <c r="H141" s="36">
        <f>Sheet1!JN142</f>
        <v>0</v>
      </c>
      <c r="I141" s="36">
        <f>Sheet1!JO142</f>
        <v>0</v>
      </c>
      <c r="J141" s="36">
        <f>Sheet1!JP142</f>
        <v>0</v>
      </c>
      <c r="K141" s="36">
        <f>Sheet1!JQ142</f>
        <v>0</v>
      </c>
      <c r="L141" s="36">
        <f>Sheet1!JR142</f>
        <v>0</v>
      </c>
      <c r="M141" s="36">
        <f>Sheet1!JS142</f>
        <v>0</v>
      </c>
    </row>
    <row r="142" customFormat="1" ht="15.75" spans="1:13">
      <c r="A142" t="s">
        <v>55</v>
      </c>
      <c r="B142" s="68">
        <v>44002</v>
      </c>
      <c r="C142" s="36">
        <f>Sheet1!JI143</f>
        <v>0</v>
      </c>
      <c r="D142" s="36">
        <f>Sheet1!JJ143</f>
        <v>0</v>
      </c>
      <c r="E142" s="36">
        <f>Sheet1!JK143</f>
        <v>0</v>
      </c>
      <c r="F142" s="36">
        <f>Sheet1!JL143</f>
        <v>0</v>
      </c>
      <c r="G142" s="36">
        <f>Sheet1!JM143</f>
        <v>0</v>
      </c>
      <c r="H142" s="36">
        <f>Sheet1!JN143</f>
        <v>0</v>
      </c>
      <c r="I142" s="36">
        <f>Sheet1!JO143</f>
        <v>0</v>
      </c>
      <c r="J142" s="36">
        <f>Sheet1!JP143</f>
        <v>0</v>
      </c>
      <c r="K142" s="36">
        <f>Sheet1!JQ143</f>
        <v>0</v>
      </c>
      <c r="L142" s="36">
        <f>Sheet1!JR143</f>
        <v>0</v>
      </c>
      <c r="M142" s="36">
        <f>Sheet1!JS143</f>
        <v>0</v>
      </c>
    </row>
    <row r="143" customFormat="1" ht="15.75" spans="1:13">
      <c r="A143" t="s">
        <v>55</v>
      </c>
      <c r="B143" s="68">
        <v>44003</v>
      </c>
      <c r="C143" s="36">
        <f>Sheet1!JI144</f>
        <v>0</v>
      </c>
      <c r="D143" s="36">
        <f>Sheet1!JJ144</f>
        <v>0</v>
      </c>
      <c r="E143" s="36">
        <f>Sheet1!JK144</f>
        <v>0</v>
      </c>
      <c r="F143" s="36">
        <f>Sheet1!JL144</f>
        <v>0</v>
      </c>
      <c r="G143" s="36">
        <f>Sheet1!JM144</f>
        <v>0</v>
      </c>
      <c r="H143" s="36">
        <f>Sheet1!JN144</f>
        <v>0</v>
      </c>
      <c r="I143" s="36">
        <f>Sheet1!JO144</f>
        <v>0</v>
      </c>
      <c r="J143" s="36">
        <f>Sheet1!JP144</f>
        <v>0</v>
      </c>
      <c r="K143" s="36">
        <f>Sheet1!JQ144</f>
        <v>0</v>
      </c>
      <c r="L143" s="36">
        <f>Sheet1!JR144</f>
        <v>0</v>
      </c>
      <c r="M143" s="36">
        <f>Sheet1!JS144</f>
        <v>0</v>
      </c>
    </row>
    <row r="144" customFormat="1" ht="15.75" spans="1:13">
      <c r="A144" t="s">
        <v>55</v>
      </c>
      <c r="B144" s="68">
        <v>44004</v>
      </c>
      <c r="C144" s="36">
        <f>Sheet1!JI145</f>
        <v>0</v>
      </c>
      <c r="D144" s="36">
        <f>Sheet1!JJ145</f>
        <v>0</v>
      </c>
      <c r="E144" s="36">
        <f>Sheet1!JK145</f>
        <v>0</v>
      </c>
      <c r="F144" s="36">
        <f>Sheet1!JL145</f>
        <v>0</v>
      </c>
      <c r="G144" s="36">
        <f>Sheet1!JM145</f>
        <v>0</v>
      </c>
      <c r="H144" s="36">
        <f>Sheet1!JN145</f>
        <v>0</v>
      </c>
      <c r="I144" s="36">
        <f>Sheet1!JO145</f>
        <v>0</v>
      </c>
      <c r="J144" s="36">
        <f>Sheet1!JP145</f>
        <v>0</v>
      </c>
      <c r="K144" s="36">
        <f>Sheet1!JQ145</f>
        <v>0</v>
      </c>
      <c r="L144" s="36">
        <f>Sheet1!JR145</f>
        <v>0</v>
      </c>
      <c r="M144" s="36">
        <f>Sheet1!JS145</f>
        <v>0</v>
      </c>
    </row>
    <row r="145" customFormat="1" ht="15.75" spans="1:13">
      <c r="A145" t="s">
        <v>55</v>
      </c>
      <c r="B145" s="68">
        <v>44005</v>
      </c>
      <c r="C145" s="36">
        <f>Sheet1!JI146</f>
        <v>0</v>
      </c>
      <c r="D145" s="36">
        <f>Sheet1!JJ146</f>
        <v>0</v>
      </c>
      <c r="E145" s="36">
        <f>Sheet1!JK146</f>
        <v>0</v>
      </c>
      <c r="F145" s="36">
        <f>Sheet1!JL146</f>
        <v>0</v>
      </c>
      <c r="G145" s="36">
        <f>Sheet1!JM146</f>
        <v>0</v>
      </c>
      <c r="H145" s="36">
        <f>Sheet1!JN146</f>
        <v>0</v>
      </c>
      <c r="I145" s="36">
        <f>Sheet1!JO146</f>
        <v>0</v>
      </c>
      <c r="J145" s="36">
        <f>Sheet1!JP146</f>
        <v>0</v>
      </c>
      <c r="K145" s="36">
        <f>Sheet1!JQ146</f>
        <v>0</v>
      </c>
      <c r="L145" s="36">
        <f>Sheet1!JR146</f>
        <v>0</v>
      </c>
      <c r="M145" s="36">
        <f>Sheet1!JS146</f>
        <v>0</v>
      </c>
    </row>
    <row r="146" customFormat="1" ht="15.75" spans="1:13">
      <c r="A146" t="s">
        <v>55</v>
      </c>
      <c r="B146" s="68">
        <v>44006</v>
      </c>
      <c r="C146" s="36">
        <f>Sheet1!JI147</f>
        <v>0</v>
      </c>
      <c r="D146" s="36">
        <f>Sheet1!JJ147</f>
        <v>0</v>
      </c>
      <c r="E146" s="36">
        <f>Sheet1!JK147</f>
        <v>0</v>
      </c>
      <c r="F146" s="36">
        <f>Sheet1!JL147</f>
        <v>0</v>
      </c>
      <c r="G146" s="36">
        <f>Sheet1!JM147</f>
        <v>0</v>
      </c>
      <c r="H146" s="36">
        <f>Sheet1!JN147</f>
        <v>0</v>
      </c>
      <c r="I146" s="36">
        <f>Sheet1!JO147</f>
        <v>0</v>
      </c>
      <c r="J146" s="36">
        <f>Sheet1!JP147</f>
        <v>0</v>
      </c>
      <c r="K146" s="36">
        <f>Sheet1!JQ147</f>
        <v>0</v>
      </c>
      <c r="L146" s="36">
        <f>Sheet1!JR147</f>
        <v>0</v>
      </c>
      <c r="M146" s="36">
        <f>Sheet1!JS147</f>
        <v>0</v>
      </c>
    </row>
    <row r="147" customFormat="1" ht="15.75" spans="1:13">
      <c r="A147" t="s">
        <v>55</v>
      </c>
      <c r="B147" s="68">
        <v>44007</v>
      </c>
      <c r="C147" s="36">
        <f>Sheet1!JI148</f>
        <v>0</v>
      </c>
      <c r="D147" s="36">
        <f>Sheet1!JJ148</f>
        <v>0</v>
      </c>
      <c r="E147" s="36">
        <f>Sheet1!JK148</f>
        <v>0</v>
      </c>
      <c r="F147" s="36">
        <f>Sheet1!JL148</f>
        <v>0</v>
      </c>
      <c r="G147" s="36">
        <f>Sheet1!JM148</f>
        <v>0</v>
      </c>
      <c r="H147" s="36">
        <f>Sheet1!JN148</f>
        <v>0</v>
      </c>
      <c r="I147" s="36">
        <f>Sheet1!JO148</f>
        <v>0</v>
      </c>
      <c r="J147" s="36">
        <f>Sheet1!JP148</f>
        <v>0</v>
      </c>
      <c r="K147" s="36">
        <f>Sheet1!JQ148</f>
        <v>0</v>
      </c>
      <c r="L147" s="36">
        <f>Sheet1!JR148</f>
        <v>0</v>
      </c>
      <c r="M147" s="36">
        <f>Sheet1!JS148</f>
        <v>0</v>
      </c>
    </row>
    <row r="148" customFormat="1" ht="15.75" spans="1:13">
      <c r="A148" t="s">
        <v>55</v>
      </c>
      <c r="B148" s="68">
        <v>44008</v>
      </c>
      <c r="C148" s="36">
        <f>Sheet1!JI149</f>
        <v>0</v>
      </c>
      <c r="D148" s="36">
        <f>Sheet1!JJ149</f>
        <v>0</v>
      </c>
      <c r="E148" s="36">
        <f>Sheet1!JK149</f>
        <v>0</v>
      </c>
      <c r="F148" s="36">
        <f>Sheet1!JL149</f>
        <v>0</v>
      </c>
      <c r="G148" s="36">
        <f>Sheet1!JM149</f>
        <v>0</v>
      </c>
      <c r="H148" s="36">
        <f>Sheet1!JN149</f>
        <v>0</v>
      </c>
      <c r="I148" s="36">
        <f>Sheet1!JO149</f>
        <v>0</v>
      </c>
      <c r="J148" s="36">
        <f>Sheet1!JP149</f>
        <v>0</v>
      </c>
      <c r="K148" s="36">
        <f>Sheet1!JQ149</f>
        <v>0</v>
      </c>
      <c r="L148" s="36">
        <f>Sheet1!JR149</f>
        <v>0</v>
      </c>
      <c r="M148" s="36">
        <f>Sheet1!JS149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56</v>
      </c>
      <c r="B37" s="68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75" spans="1:13">
      <c r="A38" t="s">
        <v>56</v>
      </c>
      <c r="B38" s="68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75" spans="1:13">
      <c r="A39" t="s">
        <v>56</v>
      </c>
      <c r="B39" s="68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75" spans="1:13">
      <c r="A40" t="s">
        <v>56</v>
      </c>
      <c r="B40" s="68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75" spans="1:13">
      <c r="A41" t="s">
        <v>56</v>
      </c>
      <c r="B41" s="68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75" spans="1:13">
      <c r="A42" t="s">
        <v>56</v>
      </c>
      <c r="B42" s="68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75" spans="1:13">
      <c r="A43" t="s">
        <v>56</v>
      </c>
      <c r="B43" s="68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75" spans="1:13">
      <c r="A44" t="s">
        <v>56</v>
      </c>
      <c r="B44" s="68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75" spans="1:13">
      <c r="A45" t="s">
        <v>56</v>
      </c>
      <c r="B45" s="68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75" spans="1:13">
      <c r="A46" t="s">
        <v>56</v>
      </c>
      <c r="B46" s="68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75" spans="1:13">
      <c r="A47" t="s">
        <v>56</v>
      </c>
      <c r="B47" s="68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75" spans="1:13">
      <c r="A48" t="s">
        <v>56</v>
      </c>
      <c r="B48" s="68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75" spans="1:13">
      <c r="A49" t="s">
        <v>56</v>
      </c>
      <c r="B49" s="68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75" spans="1:13">
      <c r="A50" t="s">
        <v>56</v>
      </c>
      <c r="B50" s="68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75" spans="1:13">
      <c r="A51" t="s">
        <v>56</v>
      </c>
      <c r="B51" s="68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75" spans="1:13">
      <c r="A52" t="s">
        <v>56</v>
      </c>
      <c r="B52" s="68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75" spans="1:13">
      <c r="A53" t="s">
        <v>56</v>
      </c>
      <c r="B53" s="68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75" spans="1:13">
      <c r="A54" t="s">
        <v>56</v>
      </c>
      <c r="B54" s="68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75" spans="1:13">
      <c r="A55" t="s">
        <v>56</v>
      </c>
      <c r="B55" s="68">
        <v>43915</v>
      </c>
      <c r="C55" s="70">
        <v>248</v>
      </c>
      <c r="D55" s="70">
        <v>50</v>
      </c>
      <c r="E55" s="70">
        <v>2</v>
      </c>
      <c r="F55" s="70"/>
      <c r="G55" s="70">
        <v>45</v>
      </c>
      <c r="H55" s="70">
        <v>201</v>
      </c>
      <c r="I55" s="70">
        <v>2</v>
      </c>
      <c r="J55" s="70">
        <v>25</v>
      </c>
      <c r="K55" s="100">
        <v>0.2</v>
      </c>
      <c r="L55" s="70"/>
      <c r="M55" s="70"/>
    </row>
    <row r="56" customFormat="1" ht="15.75" spans="1:13">
      <c r="A56" t="s">
        <v>56</v>
      </c>
      <c r="B56" s="68">
        <v>43916</v>
      </c>
      <c r="C56" s="70">
        <v>333</v>
      </c>
      <c r="D56" s="70">
        <v>85</v>
      </c>
      <c r="E56" s="70">
        <v>2</v>
      </c>
      <c r="F56" s="70"/>
      <c r="G56" s="70">
        <v>52</v>
      </c>
      <c r="H56" s="70">
        <v>279</v>
      </c>
      <c r="I56" s="70">
        <v>2</v>
      </c>
      <c r="J56" s="70">
        <v>34</v>
      </c>
      <c r="K56" s="100">
        <v>0.2</v>
      </c>
      <c r="L56" s="70"/>
      <c r="M56" s="70"/>
    </row>
    <row r="57" customFormat="1" ht="15.75" spans="1:13">
      <c r="A57" t="s">
        <v>56</v>
      </c>
      <c r="B57" s="68">
        <v>43917</v>
      </c>
      <c r="C57" s="70">
        <v>333</v>
      </c>
      <c r="D57" s="70">
        <v>0</v>
      </c>
      <c r="E57" s="70">
        <v>2</v>
      </c>
      <c r="F57" s="70"/>
      <c r="G57" s="70">
        <v>52</v>
      </c>
      <c r="H57" s="70">
        <v>279</v>
      </c>
      <c r="I57" s="70">
        <v>2</v>
      </c>
      <c r="J57" s="70">
        <v>34</v>
      </c>
      <c r="K57" s="100">
        <v>0.2</v>
      </c>
      <c r="L57" s="70"/>
      <c r="M57" s="70"/>
    </row>
    <row r="58" customFormat="1" ht="15.75" spans="1:13">
      <c r="A58" t="s">
        <v>56</v>
      </c>
      <c r="B58" s="68">
        <v>43918</v>
      </c>
      <c r="C58" s="70">
        <v>405</v>
      </c>
      <c r="D58" s="70">
        <v>72</v>
      </c>
      <c r="E58" s="70">
        <v>2</v>
      </c>
      <c r="F58" s="70"/>
      <c r="G58" s="70">
        <v>52</v>
      </c>
      <c r="H58" s="70">
        <v>351</v>
      </c>
      <c r="I58" s="70">
        <v>2</v>
      </c>
      <c r="J58" s="70">
        <v>41</v>
      </c>
      <c r="K58" s="100">
        <v>0.2</v>
      </c>
      <c r="M58" s="70"/>
    </row>
    <row r="59" customFormat="1" ht="15.75" spans="1:13">
      <c r="A59" t="s">
        <v>56</v>
      </c>
      <c r="B59" s="68">
        <v>43919</v>
      </c>
      <c r="C59" s="70">
        <v>468</v>
      </c>
      <c r="D59" s="70">
        <v>63</v>
      </c>
      <c r="E59" s="70">
        <v>2</v>
      </c>
      <c r="F59" s="70"/>
      <c r="G59" s="70">
        <v>52</v>
      </c>
      <c r="H59" s="70">
        <v>414</v>
      </c>
      <c r="I59" s="70">
        <v>2</v>
      </c>
      <c r="J59" s="70">
        <v>47</v>
      </c>
      <c r="K59" s="100">
        <v>0.2</v>
      </c>
      <c r="M59" s="70"/>
    </row>
    <row r="60" customFormat="1" ht="15.75" spans="1:13">
      <c r="A60" t="s">
        <v>56</v>
      </c>
      <c r="B60" s="68">
        <v>43920</v>
      </c>
      <c r="C60" s="70">
        <v>570</v>
      </c>
      <c r="D60" s="70">
        <v>102</v>
      </c>
      <c r="E60" s="70">
        <v>3</v>
      </c>
      <c r="F60" s="70">
        <v>1</v>
      </c>
      <c r="G60" s="70">
        <v>58</v>
      </c>
      <c r="H60" s="70">
        <v>509</v>
      </c>
      <c r="I60" s="70">
        <v>2</v>
      </c>
      <c r="J60" s="70">
        <v>58</v>
      </c>
      <c r="K60" s="100">
        <v>0.3</v>
      </c>
      <c r="M60" s="70"/>
    </row>
    <row r="61" customFormat="1" ht="15.75" spans="1:13">
      <c r="A61" t="s">
        <v>56</v>
      </c>
      <c r="B61" s="68">
        <v>43921</v>
      </c>
      <c r="C61" s="70">
        <v>611</v>
      </c>
      <c r="D61" s="70">
        <v>41</v>
      </c>
      <c r="E61" s="70">
        <v>5</v>
      </c>
      <c r="F61" s="70">
        <v>2</v>
      </c>
      <c r="G61" s="70">
        <v>61</v>
      </c>
      <c r="H61" s="70">
        <v>545</v>
      </c>
      <c r="I61" s="70">
        <v>2</v>
      </c>
      <c r="J61" s="70">
        <v>62</v>
      </c>
      <c r="K61" s="100">
        <v>0.5</v>
      </c>
      <c r="M61" s="70"/>
    </row>
    <row r="62" customFormat="1" ht="15.75" spans="1:13">
      <c r="A62" t="s">
        <v>56</v>
      </c>
      <c r="B62" s="68">
        <v>43922</v>
      </c>
      <c r="C62" s="70">
        <v>664</v>
      </c>
      <c r="D62" s="70">
        <v>53</v>
      </c>
      <c r="E62" s="70">
        <v>6</v>
      </c>
      <c r="F62" s="70">
        <v>1</v>
      </c>
      <c r="G62" s="70">
        <v>61</v>
      </c>
      <c r="H62" s="70">
        <v>597</v>
      </c>
      <c r="I62" s="70">
        <v>2</v>
      </c>
      <c r="J62" s="70">
        <v>67</v>
      </c>
      <c r="K62" s="100">
        <v>0.6</v>
      </c>
      <c r="M62" s="70"/>
    </row>
    <row r="63" customFormat="1" ht="15.75" spans="1:13">
      <c r="A63" t="s">
        <v>56</v>
      </c>
      <c r="B63" s="68">
        <v>43923</v>
      </c>
      <c r="C63" s="70">
        <v>814</v>
      </c>
      <c r="D63" s="70">
        <v>150</v>
      </c>
      <c r="E63" s="70">
        <v>8</v>
      </c>
      <c r="F63" s="70">
        <v>2</v>
      </c>
      <c r="G63" s="70">
        <v>61</v>
      </c>
      <c r="H63" s="70">
        <v>745</v>
      </c>
      <c r="I63" s="70">
        <v>2</v>
      </c>
      <c r="J63" s="70">
        <v>82</v>
      </c>
      <c r="K63" s="100">
        <v>0.8</v>
      </c>
      <c r="M63" s="70"/>
    </row>
    <row r="64" customFormat="1" ht="15.75" spans="1:13">
      <c r="A64" t="s">
        <v>56</v>
      </c>
      <c r="B64" s="68">
        <v>43924</v>
      </c>
      <c r="C64" s="70">
        <v>1024</v>
      </c>
      <c r="D64" s="70">
        <v>210</v>
      </c>
      <c r="E64" s="70">
        <v>8</v>
      </c>
      <c r="F64" s="70"/>
      <c r="G64" s="70">
        <v>96</v>
      </c>
      <c r="H64" s="70">
        <v>920</v>
      </c>
      <c r="I64" s="70">
        <v>2</v>
      </c>
      <c r="J64" s="70">
        <v>104</v>
      </c>
      <c r="K64" s="100">
        <v>0.8</v>
      </c>
      <c r="M64" s="70"/>
    </row>
    <row r="65" customFormat="1" ht="15.75" spans="1:13">
      <c r="A65" t="s">
        <v>56</v>
      </c>
      <c r="B65" s="68">
        <v>43925</v>
      </c>
      <c r="C65" s="70">
        <v>1264</v>
      </c>
      <c r="D65" s="70">
        <v>240</v>
      </c>
      <c r="E65" s="70">
        <v>9</v>
      </c>
      <c r="F65" s="70">
        <v>1</v>
      </c>
      <c r="G65" s="70">
        <v>108</v>
      </c>
      <c r="H65" s="70">
        <v>1147</v>
      </c>
      <c r="I65" s="70">
        <v>2</v>
      </c>
      <c r="J65" s="70">
        <v>128</v>
      </c>
      <c r="K65" s="100">
        <v>0.9</v>
      </c>
      <c r="M65" s="70"/>
    </row>
    <row r="66" customFormat="1" ht="15.75" spans="1:13">
      <c r="A66" t="s">
        <v>56</v>
      </c>
      <c r="B66" s="68">
        <v>43926</v>
      </c>
      <c r="C66" s="70">
        <v>1505</v>
      </c>
      <c r="D66" s="70">
        <v>241</v>
      </c>
      <c r="E66" s="70">
        <v>10</v>
      </c>
      <c r="F66" s="70">
        <v>1</v>
      </c>
      <c r="G66" s="70">
        <v>125</v>
      </c>
      <c r="H66" s="70">
        <v>1370</v>
      </c>
      <c r="I66" s="70">
        <v>2</v>
      </c>
      <c r="J66" s="70">
        <v>152</v>
      </c>
      <c r="K66" s="70">
        <v>1</v>
      </c>
      <c r="L66" s="70">
        <v>220000</v>
      </c>
      <c r="M66" s="70">
        <v>22244</v>
      </c>
    </row>
    <row r="67" customFormat="1" ht="15.75" spans="1:13">
      <c r="A67" t="s">
        <v>56</v>
      </c>
      <c r="B67" s="68">
        <v>43927</v>
      </c>
      <c r="C67" s="70">
        <v>1799</v>
      </c>
      <c r="D67" s="70">
        <v>294</v>
      </c>
      <c r="E67" s="70">
        <v>10</v>
      </c>
      <c r="F67" s="70"/>
      <c r="G67" s="70">
        <v>144</v>
      </c>
      <c r="H67" s="70">
        <v>1645</v>
      </c>
      <c r="I67" s="70">
        <v>1</v>
      </c>
      <c r="J67" s="70">
        <v>182</v>
      </c>
      <c r="K67" s="70">
        <v>1</v>
      </c>
      <c r="L67" s="70">
        <v>220000</v>
      </c>
      <c r="M67" s="70">
        <v>22244</v>
      </c>
    </row>
    <row r="68" customFormat="1" ht="15.75" spans="1:13">
      <c r="A68" t="s">
        <v>56</v>
      </c>
      <c r="B68" s="68">
        <v>43928</v>
      </c>
      <c r="C68" s="47">
        <v>2076</v>
      </c>
      <c r="D68" s="47">
        <v>277</v>
      </c>
      <c r="E68" s="47">
        <v>11</v>
      </c>
      <c r="F68" s="47">
        <v>1</v>
      </c>
      <c r="G68" s="47">
        <v>167</v>
      </c>
      <c r="H68" s="47">
        <v>1898</v>
      </c>
      <c r="I68" s="47">
        <v>1</v>
      </c>
      <c r="J68" s="47">
        <v>210</v>
      </c>
      <c r="K68" s="47">
        <v>1</v>
      </c>
      <c r="L68" s="47">
        <v>220000</v>
      </c>
      <c r="M68" s="47">
        <v>22244</v>
      </c>
    </row>
    <row r="69" customFormat="1" ht="15.75" spans="1:13">
      <c r="A69" t="s">
        <v>56</v>
      </c>
      <c r="B69" s="68">
        <v>43929</v>
      </c>
      <c r="C69" s="40">
        <v>2359</v>
      </c>
      <c r="D69" s="40">
        <v>283</v>
      </c>
      <c r="E69" s="40">
        <v>12</v>
      </c>
      <c r="F69" s="40">
        <v>1</v>
      </c>
      <c r="G69" s="40">
        <v>186</v>
      </c>
      <c r="H69" s="40">
        <v>2161</v>
      </c>
      <c r="I69" s="40">
        <v>1</v>
      </c>
      <c r="J69" s="40">
        <v>239</v>
      </c>
      <c r="K69" s="40">
        <v>1</v>
      </c>
      <c r="L69" s="40">
        <v>220000</v>
      </c>
      <c r="M69" s="40">
        <v>22244</v>
      </c>
    </row>
    <row r="70" customFormat="1" ht="15.75" spans="1:13">
      <c r="A70" t="s">
        <v>56</v>
      </c>
      <c r="B70" s="68">
        <v>43930</v>
      </c>
      <c r="C70" s="40">
        <v>2659</v>
      </c>
      <c r="D70" s="40">
        <v>300</v>
      </c>
      <c r="E70" s="40">
        <v>12</v>
      </c>
      <c r="F70" s="40">
        <v>0</v>
      </c>
      <c r="G70" s="40">
        <v>239</v>
      </c>
      <c r="H70" s="40">
        <v>2408</v>
      </c>
      <c r="I70" s="40">
        <v>1</v>
      </c>
      <c r="J70" s="40">
        <v>269</v>
      </c>
      <c r="K70" s="40">
        <v>1</v>
      </c>
      <c r="L70" s="40">
        <v>593095</v>
      </c>
      <c r="M70" s="40">
        <v>59967</v>
      </c>
    </row>
    <row r="71" customFormat="1" ht="15.75" spans="1:13">
      <c r="A71" t="s">
        <v>56</v>
      </c>
      <c r="B71" s="68">
        <v>43931</v>
      </c>
      <c r="C71" s="40">
        <v>2990</v>
      </c>
      <c r="D71" s="40">
        <v>331</v>
      </c>
      <c r="E71" s="40">
        <v>14</v>
      </c>
      <c r="F71" s="40">
        <v>2</v>
      </c>
      <c r="G71" s="40">
        <v>268</v>
      </c>
      <c r="H71" s="40">
        <v>2708</v>
      </c>
      <c r="I71" s="40">
        <v>1</v>
      </c>
      <c r="J71" s="40">
        <v>302</v>
      </c>
      <c r="K71" s="40">
        <v>1</v>
      </c>
      <c r="L71" s="40">
        <v>593095</v>
      </c>
      <c r="M71" s="40">
        <v>59967</v>
      </c>
    </row>
    <row r="72" customFormat="1" ht="15.75" spans="1:13">
      <c r="A72" t="s">
        <v>56</v>
      </c>
      <c r="B72" s="68">
        <v>43932</v>
      </c>
      <c r="C72" s="40">
        <v>3360</v>
      </c>
      <c r="D72" s="40">
        <v>370</v>
      </c>
      <c r="E72" s="40">
        <v>16</v>
      </c>
      <c r="F72" s="40">
        <v>2</v>
      </c>
      <c r="G72" s="40">
        <v>418</v>
      </c>
      <c r="H72" s="40">
        <v>2926</v>
      </c>
      <c r="I72" s="40">
        <v>1</v>
      </c>
      <c r="J72" s="40">
        <v>340</v>
      </c>
      <c r="K72" s="40">
        <v>2</v>
      </c>
      <c r="L72" s="40">
        <v>593095</v>
      </c>
      <c r="M72" s="40">
        <v>59967</v>
      </c>
    </row>
    <row r="73" customFormat="1" ht="15.75" spans="1:13">
      <c r="A73" t="s">
        <v>56</v>
      </c>
      <c r="B73" s="68">
        <v>43933</v>
      </c>
      <c r="C73" s="40">
        <v>3736</v>
      </c>
      <c r="D73" s="40">
        <v>376</v>
      </c>
      <c r="E73" s="40">
        <v>20</v>
      </c>
      <c r="F73" s="40">
        <v>4</v>
      </c>
      <c r="G73" s="40">
        <v>588</v>
      </c>
      <c r="H73" s="40">
        <v>3128</v>
      </c>
      <c r="I73" s="40">
        <v>1</v>
      </c>
      <c r="J73" s="40">
        <v>378</v>
      </c>
      <c r="K73" s="40">
        <v>2</v>
      </c>
      <c r="L73" s="40">
        <v>648195</v>
      </c>
      <c r="M73" s="40">
        <v>65538</v>
      </c>
    </row>
    <row r="74" customFormat="1" ht="15.75" spans="1:13">
      <c r="A74" t="s">
        <v>56</v>
      </c>
      <c r="B74" s="68">
        <v>43934</v>
      </c>
      <c r="C74" s="40">
        <v>4123</v>
      </c>
      <c r="D74" s="40">
        <v>387</v>
      </c>
      <c r="E74" s="40">
        <v>22</v>
      </c>
      <c r="F74" s="40">
        <v>2</v>
      </c>
      <c r="G74" s="40">
        <v>680</v>
      </c>
      <c r="H74" s="40">
        <v>3421</v>
      </c>
      <c r="I74" s="40">
        <v>1</v>
      </c>
      <c r="J74" s="40">
        <v>417</v>
      </c>
      <c r="K74" s="40">
        <v>2</v>
      </c>
      <c r="L74" s="40">
        <v>648195</v>
      </c>
      <c r="M74" s="40">
        <v>65538</v>
      </c>
    </row>
    <row r="75" customFormat="1" ht="15.75" spans="1:13">
      <c r="A75" t="s">
        <v>56</v>
      </c>
      <c r="B75" s="68">
        <v>43935</v>
      </c>
      <c r="C75" s="40">
        <v>4521</v>
      </c>
      <c r="D75" s="40">
        <v>398</v>
      </c>
      <c r="E75" s="40">
        <v>25</v>
      </c>
      <c r="F75" s="40">
        <v>3</v>
      </c>
      <c r="G75" s="40">
        <v>852</v>
      </c>
      <c r="H75" s="40">
        <v>3644</v>
      </c>
      <c r="I75" s="40">
        <v>1</v>
      </c>
      <c r="J75" s="40">
        <v>457</v>
      </c>
      <c r="K75" s="40">
        <v>3</v>
      </c>
      <c r="L75" s="40">
        <v>648195</v>
      </c>
      <c r="M75" s="40">
        <v>65538</v>
      </c>
    </row>
    <row r="76" customFormat="1" ht="15.75" spans="1:13">
      <c r="A76" t="s">
        <v>56</v>
      </c>
      <c r="B76" s="68">
        <v>43936</v>
      </c>
      <c r="C76" s="40">
        <v>4933</v>
      </c>
      <c r="D76" s="40">
        <v>412</v>
      </c>
      <c r="E76" s="40">
        <v>28</v>
      </c>
      <c r="F76" s="40">
        <v>3</v>
      </c>
      <c r="G76" s="40">
        <v>933</v>
      </c>
      <c r="H76" s="40">
        <v>3972</v>
      </c>
      <c r="I76" s="40">
        <v>1</v>
      </c>
      <c r="J76" s="40">
        <v>499</v>
      </c>
      <c r="K76" s="40">
        <v>3</v>
      </c>
      <c r="L76" s="40">
        <v>648195</v>
      </c>
      <c r="M76" s="40">
        <v>65538</v>
      </c>
    </row>
    <row r="77" customFormat="1" ht="15.75" spans="1:13">
      <c r="A77" t="s">
        <v>56</v>
      </c>
      <c r="B77" s="68">
        <v>43937</v>
      </c>
      <c r="C77" s="40">
        <v>5365</v>
      </c>
      <c r="D77" s="40">
        <v>432</v>
      </c>
      <c r="E77" s="40">
        <v>33</v>
      </c>
      <c r="F77" s="40">
        <v>5</v>
      </c>
      <c r="G77" s="40">
        <v>1034</v>
      </c>
      <c r="H77" s="40">
        <v>4298</v>
      </c>
      <c r="I77" s="40">
        <v>1</v>
      </c>
      <c r="J77" s="40">
        <v>542</v>
      </c>
      <c r="K77" s="40">
        <v>3</v>
      </c>
      <c r="L77" s="40">
        <v>767000</v>
      </c>
      <c r="M77" s="40">
        <v>77550</v>
      </c>
    </row>
    <row r="78" customFormat="1" ht="15.75" spans="1:13">
      <c r="A78" t="s">
        <v>56</v>
      </c>
      <c r="B78" s="68">
        <v>43938</v>
      </c>
      <c r="C78" s="40">
        <v>5825</v>
      </c>
      <c r="D78" s="40">
        <v>460</v>
      </c>
      <c r="E78" s="40">
        <v>35</v>
      </c>
      <c r="F78" s="40">
        <v>2</v>
      </c>
      <c r="G78" s="40">
        <v>1095</v>
      </c>
      <c r="H78" s="40">
        <v>4695</v>
      </c>
      <c r="I78" s="40">
        <v>1</v>
      </c>
      <c r="J78" s="40">
        <v>589</v>
      </c>
      <c r="K78" s="40">
        <v>4</v>
      </c>
      <c r="L78" s="40">
        <v>767000</v>
      </c>
      <c r="M78" s="40">
        <v>77550</v>
      </c>
    </row>
    <row r="79" customFormat="1" ht="15.75" spans="1:13">
      <c r="A79" t="s">
        <v>56</v>
      </c>
      <c r="B79" s="68">
        <v>43939</v>
      </c>
      <c r="C79" s="40">
        <v>6302</v>
      </c>
      <c r="D79" s="40">
        <v>477</v>
      </c>
      <c r="E79" s="40">
        <v>37</v>
      </c>
      <c r="F79" s="40">
        <v>2</v>
      </c>
      <c r="G79" s="40">
        <v>1188</v>
      </c>
      <c r="H79" s="40">
        <v>5077</v>
      </c>
      <c r="I79" s="40">
        <v>1</v>
      </c>
      <c r="J79" s="40">
        <v>637</v>
      </c>
      <c r="K79" s="40">
        <v>4</v>
      </c>
      <c r="L79" s="40">
        <v>767000</v>
      </c>
      <c r="M79" s="40">
        <v>77550</v>
      </c>
    </row>
    <row r="80" customFormat="1" ht="15.75" spans="1:13">
      <c r="A80" t="s">
        <v>56</v>
      </c>
      <c r="B80" s="68">
        <v>43940</v>
      </c>
      <c r="C80" s="40">
        <v>6302</v>
      </c>
      <c r="D80" s="40">
        <v>0</v>
      </c>
      <c r="E80" s="40">
        <v>37</v>
      </c>
      <c r="F80" s="40">
        <v>0</v>
      </c>
      <c r="G80" s="40">
        <v>1188</v>
      </c>
      <c r="H80" s="40">
        <v>5077</v>
      </c>
      <c r="I80" s="40">
        <v>1</v>
      </c>
      <c r="J80" s="40">
        <v>637</v>
      </c>
      <c r="K80" s="40">
        <v>4</v>
      </c>
      <c r="L80" s="40">
        <v>767000</v>
      </c>
      <c r="M80" s="40">
        <v>77550</v>
      </c>
    </row>
    <row r="81" customFormat="1" ht="15.75" spans="1:13">
      <c r="A81" t="s">
        <v>56</v>
      </c>
      <c r="B81" s="68">
        <v>43941</v>
      </c>
      <c r="C81" s="40">
        <v>6781</v>
      </c>
      <c r="D81" s="40">
        <v>479</v>
      </c>
      <c r="E81" s="40">
        <v>41</v>
      </c>
      <c r="F81" s="40">
        <v>4</v>
      </c>
      <c r="G81" s="40">
        <v>1286</v>
      </c>
      <c r="H81" s="40">
        <v>5454</v>
      </c>
      <c r="I81" s="40">
        <v>1</v>
      </c>
      <c r="J81" s="40">
        <v>686</v>
      </c>
      <c r="K81" s="40">
        <v>4</v>
      </c>
      <c r="L81" s="40">
        <v>767000</v>
      </c>
      <c r="M81" s="40">
        <v>77550</v>
      </c>
    </row>
    <row r="82" customFormat="1" ht="15.75" spans="1:13">
      <c r="A82" t="s">
        <v>56</v>
      </c>
      <c r="B82" s="68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75" spans="1:13">
      <c r="A83" t="s">
        <v>56</v>
      </c>
      <c r="B83" s="68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75" spans="1:13">
      <c r="A84" t="s">
        <v>56</v>
      </c>
      <c r="B84" s="68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75" spans="1:13">
      <c r="A85" t="s">
        <v>56</v>
      </c>
      <c r="B85" s="68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75" spans="1:13">
      <c r="A86" t="s">
        <v>56</v>
      </c>
      <c r="B86" s="68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75" spans="1:13">
      <c r="A87" t="s">
        <v>56</v>
      </c>
      <c r="B87" s="68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75" spans="1:13">
      <c r="A88" t="s">
        <v>56</v>
      </c>
      <c r="B88" s="68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56</v>
      </c>
      <c r="B89" s="68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56</v>
      </c>
      <c r="B90" s="68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56</v>
      </c>
      <c r="B91" s="68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25" spans="1:13">
      <c r="A92" t="s">
        <v>56</v>
      </c>
      <c r="B92" s="68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75" spans="1:13">
      <c r="A93" t="s">
        <v>56</v>
      </c>
      <c r="B93" s="68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75" spans="1:13">
      <c r="A94" t="s">
        <v>56</v>
      </c>
      <c r="B94" s="68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75" spans="1:13">
      <c r="A95" t="s">
        <v>56</v>
      </c>
      <c r="B95" s="68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75" spans="1:13">
      <c r="A96" t="s">
        <v>56</v>
      </c>
      <c r="B96" s="68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75" spans="1:13">
      <c r="A97" t="s">
        <v>56</v>
      </c>
      <c r="B97" s="68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75" spans="1:13">
      <c r="A98" t="s">
        <v>56</v>
      </c>
      <c r="B98" s="68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75" spans="1:13">
      <c r="A99" t="s">
        <v>56</v>
      </c>
      <c r="B99" s="68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75" spans="1:13">
      <c r="A100" t="s">
        <v>56</v>
      </c>
      <c r="B100" s="68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75" spans="1:13">
      <c r="A101" t="s">
        <v>56</v>
      </c>
      <c r="B101" s="68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75" spans="1:13">
      <c r="A102" t="s">
        <v>56</v>
      </c>
      <c r="B102" s="68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75" spans="1:13">
      <c r="A103" t="s">
        <v>56</v>
      </c>
      <c r="B103" s="68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75" spans="1:13">
      <c r="A104" t="s">
        <v>56</v>
      </c>
      <c r="B104" s="68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75" spans="1:13">
      <c r="A105" t="s">
        <v>56</v>
      </c>
      <c r="B105" s="68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75" spans="1:13">
      <c r="A106" t="s">
        <v>56</v>
      </c>
      <c r="B106" s="68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75" spans="1:13">
      <c r="A107" t="s">
        <v>56</v>
      </c>
      <c r="B107" s="68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75" spans="1:13">
      <c r="A108" t="s">
        <v>56</v>
      </c>
      <c r="B108" s="68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75" spans="1:13">
      <c r="A109" t="s">
        <v>56</v>
      </c>
      <c r="B109" s="68">
        <v>43969</v>
      </c>
      <c r="C109" s="36">
        <f>Sheet1!SQ110</f>
        <v>23358</v>
      </c>
      <c r="D109" s="36">
        <f>Sheet1!SR110</f>
        <v>731</v>
      </c>
      <c r="E109" s="36">
        <f>Sheet1!SS110</f>
        <v>220</v>
      </c>
      <c r="F109" s="36">
        <f>Sheet1!ST110</f>
        <v>6</v>
      </c>
      <c r="G109" s="36">
        <f>Sheet1!SU110</f>
        <v>8512</v>
      </c>
      <c r="H109" s="36">
        <f>Sheet1!SV110</f>
        <v>14626</v>
      </c>
      <c r="I109" s="36">
        <f>Sheet1!SW110</f>
        <v>1</v>
      </c>
      <c r="J109" s="36">
        <f>Sheet1!SX110</f>
        <v>2365</v>
      </c>
      <c r="K109" s="36">
        <f>Sheet1!SY110</f>
        <v>22</v>
      </c>
      <c r="L109" s="36">
        <f>Sheet1!SZ110</f>
        <v>1600923</v>
      </c>
      <c r="M109" s="36">
        <f>Sheet1!TA110</f>
        <v>162114</v>
      </c>
    </row>
    <row r="110" customFormat="1" ht="15.75" spans="1:13">
      <c r="A110" t="s">
        <v>56</v>
      </c>
      <c r="B110" s="68">
        <v>43970</v>
      </c>
      <c r="C110" s="36">
        <f>Sheet1!SQ111</f>
        <v>24190</v>
      </c>
      <c r="D110" s="36">
        <f>Sheet1!SR111</f>
        <v>832</v>
      </c>
      <c r="E110" s="36">
        <f>Sheet1!SS111</f>
        <v>224</v>
      </c>
      <c r="F110" s="36">
        <f>Sheet1!ST111</f>
        <v>4</v>
      </c>
      <c r="G110" s="36">
        <f>Sheet1!SU111</f>
        <v>9577</v>
      </c>
      <c r="H110" s="36">
        <f>Sheet1!SV111</f>
        <v>14389</v>
      </c>
      <c r="I110" s="36">
        <f>Sheet1!SW111</f>
        <v>1</v>
      </c>
      <c r="J110" s="36">
        <f>Sheet1!SX111</f>
        <v>2449</v>
      </c>
      <c r="K110" s="36">
        <f>Sheet1!SY111</f>
        <v>23</v>
      </c>
      <c r="L110" s="36">
        <f>Sheet1!SZ111</f>
        <v>1600923</v>
      </c>
      <c r="M110" s="36">
        <f>Sheet1!TA111</f>
        <v>162108</v>
      </c>
    </row>
    <row r="111" customFormat="1" ht="15.75" spans="1:13">
      <c r="A111" t="s">
        <v>56</v>
      </c>
      <c r="B111" s="68">
        <v>43971</v>
      </c>
      <c r="C111" s="36">
        <f>Sheet1!SQ112</f>
        <v>25063</v>
      </c>
      <c r="D111" s="36">
        <f>Sheet1!SR112</f>
        <v>873</v>
      </c>
      <c r="E111" s="36">
        <f>Sheet1!SS112</f>
        <v>227</v>
      </c>
      <c r="F111" s="36">
        <f>Sheet1!ST112</f>
        <v>3</v>
      </c>
      <c r="G111" s="36">
        <f>Sheet1!SU112</f>
        <v>10791</v>
      </c>
      <c r="H111" s="36">
        <f>Sheet1!SV112</f>
        <v>14045</v>
      </c>
      <c r="I111" s="36">
        <f>Sheet1!SW112</f>
        <v>1</v>
      </c>
      <c r="J111" s="36">
        <f>Sheet1!SX112</f>
        <v>2538</v>
      </c>
      <c r="K111" s="36">
        <f>Sheet1!SY112</f>
        <v>23</v>
      </c>
      <c r="L111" s="36">
        <f>Sheet1!SZ112</f>
        <v>1600923</v>
      </c>
      <c r="M111" s="36">
        <f>Sheet1!TA112</f>
        <v>162103</v>
      </c>
    </row>
    <row r="112" customFormat="1" ht="15.75" spans="1:13">
      <c r="A112" t="s">
        <v>56</v>
      </c>
      <c r="B112" s="68">
        <v>43972</v>
      </c>
      <c r="C112" s="36">
        <f>Sheet1!SQ113</f>
        <v>26004</v>
      </c>
      <c r="D112" s="36">
        <f>Sheet1!SR113</f>
        <v>941</v>
      </c>
      <c r="E112" s="36">
        <f>Sheet1!SS113</f>
        <v>233</v>
      </c>
      <c r="F112" s="36">
        <f>Sheet1!ST113</f>
        <v>6</v>
      </c>
      <c r="G112" s="36">
        <f>Sheet1!SU113</f>
        <v>11809</v>
      </c>
      <c r="H112" s="36">
        <f>Sheet1!SV113</f>
        <v>13962</v>
      </c>
      <c r="I112" s="36">
        <f>Sheet1!SW113</f>
        <v>1</v>
      </c>
      <c r="J112" s="36">
        <f>Sheet1!SX113</f>
        <v>2633</v>
      </c>
      <c r="K112" s="36">
        <f>Sheet1!SY113</f>
        <v>24</v>
      </c>
      <c r="L112" s="36">
        <f>Sheet1!SZ113</f>
        <v>1600923</v>
      </c>
      <c r="M112" s="36">
        <f>Sheet1!TA113</f>
        <v>162098</v>
      </c>
    </row>
    <row r="113" customFormat="1" ht="15.75" spans="1:13">
      <c r="A113" t="s">
        <v>56</v>
      </c>
      <c r="B113" s="68">
        <v>43973</v>
      </c>
      <c r="C113" s="36">
        <f>Sheet1!SQ114</f>
        <v>26898</v>
      </c>
      <c r="D113" s="36">
        <f>Sheet1!SR114</f>
        <v>894</v>
      </c>
      <c r="E113" s="36">
        <f>Sheet1!SS114</f>
        <v>237</v>
      </c>
      <c r="F113" s="36">
        <f>Sheet1!ST114</f>
        <v>4</v>
      </c>
      <c r="G113" s="36">
        <f>Sheet1!SU114</f>
        <v>12755</v>
      </c>
      <c r="H113" s="36">
        <f>Sheet1!SV114</f>
        <v>13906</v>
      </c>
      <c r="I113" s="36">
        <f>Sheet1!SW114</f>
        <v>1</v>
      </c>
      <c r="J113" s="36">
        <f>Sheet1!SX114</f>
        <v>2723</v>
      </c>
      <c r="K113" s="36">
        <f>Sheet1!SY114</f>
        <v>24</v>
      </c>
      <c r="L113" s="36">
        <f>Sheet1!SZ114</f>
        <v>1600923</v>
      </c>
      <c r="M113" s="36">
        <f>Sheet1!TA114</f>
        <v>162092</v>
      </c>
    </row>
    <row r="114" customFormat="1" ht="15.75" spans="1:13">
      <c r="A114" t="s">
        <v>56</v>
      </c>
      <c r="B114" s="68">
        <v>43974</v>
      </c>
      <c r="C114" s="36">
        <f>Sheet1!SQ115</f>
        <v>27892</v>
      </c>
      <c r="D114" s="36">
        <f>Sheet1!SR115</f>
        <v>994</v>
      </c>
      <c r="E114" s="36">
        <f>Sheet1!SS115</f>
        <v>241</v>
      </c>
      <c r="F114" s="36">
        <f>Sheet1!ST115</f>
        <v>4</v>
      </c>
      <c r="G114" s="36">
        <f>Sheet1!SU115</f>
        <v>13798</v>
      </c>
      <c r="H114" s="36">
        <f>Sheet1!SV115</f>
        <v>13853</v>
      </c>
      <c r="I114" s="36">
        <f>Sheet1!SW115</f>
        <v>1</v>
      </c>
      <c r="J114" s="36">
        <f>Sheet1!SX115</f>
        <v>2824</v>
      </c>
      <c r="K114" s="36">
        <f>Sheet1!SY115</f>
        <v>24</v>
      </c>
      <c r="L114" s="36">
        <f>Sheet1!SZ115</f>
        <v>1600923</v>
      </c>
      <c r="M114" s="36">
        <f>Sheet1!TA115</f>
        <v>162087</v>
      </c>
    </row>
    <row r="115" customFormat="1" ht="15.75" spans="1:13">
      <c r="A115" t="s">
        <v>56</v>
      </c>
      <c r="B115" s="68">
        <v>43975</v>
      </c>
      <c r="C115" s="36">
        <f>Sheet1!SQ116</f>
        <v>28704</v>
      </c>
      <c r="D115" s="36">
        <f>Sheet1!SR116</f>
        <v>812</v>
      </c>
      <c r="E115" s="36">
        <f>Sheet1!SS116</f>
        <v>244</v>
      </c>
      <c r="F115" s="36">
        <f>Sheet1!ST116</f>
        <v>3</v>
      </c>
      <c r="G115" s="36">
        <f>Sheet1!SU116</f>
        <v>14495</v>
      </c>
      <c r="H115" s="36">
        <f>Sheet1!SV116</f>
        <v>13965</v>
      </c>
      <c r="I115" s="36">
        <f>Sheet1!SW116</f>
        <v>1</v>
      </c>
      <c r="J115" s="36">
        <f>Sheet1!SX116</f>
        <v>2906</v>
      </c>
      <c r="K115" s="36">
        <f>Sheet1!SY116</f>
        <v>25</v>
      </c>
      <c r="L115" s="36">
        <f>Sheet1!SZ116</f>
        <v>1600923</v>
      </c>
      <c r="M115" s="36">
        <f>Sheet1!TA116</f>
        <v>162082</v>
      </c>
    </row>
    <row r="116" customFormat="1" ht="15.75" spans="1:13">
      <c r="A116" t="s">
        <v>56</v>
      </c>
      <c r="B116" s="68">
        <v>43976</v>
      </c>
      <c r="C116" s="36">
        <f>Sheet1!SQ117</f>
        <v>29485</v>
      </c>
      <c r="D116" s="36">
        <f>Sheet1!SR117</f>
        <v>781</v>
      </c>
      <c r="E116" s="36">
        <f>Sheet1!SS117</f>
        <v>245</v>
      </c>
      <c r="F116" s="36">
        <f>Sheet1!ST117</f>
        <v>1</v>
      </c>
      <c r="G116" s="36">
        <f>Sheet1!SU117</f>
        <v>15056</v>
      </c>
      <c r="H116" s="36">
        <f>Sheet1!SV117</f>
        <v>14184</v>
      </c>
      <c r="I116" s="36">
        <f>Sheet1!SW117</f>
        <v>1</v>
      </c>
      <c r="J116" s="36">
        <f>Sheet1!SX117</f>
        <v>2985</v>
      </c>
      <c r="K116" s="36">
        <f>Sheet1!SY117</f>
        <v>25</v>
      </c>
      <c r="L116" s="36">
        <f>Sheet1!SZ117</f>
        <v>1600923</v>
      </c>
      <c r="M116" s="36">
        <f>Sheet1!TA117</f>
        <v>162076</v>
      </c>
    </row>
    <row r="117" customFormat="1" ht="15.75" spans="1:13">
      <c r="A117" t="s">
        <v>56</v>
      </c>
      <c r="B117" s="68">
        <v>43977</v>
      </c>
      <c r="C117" s="36">
        <f>Sheet1!SQ118</f>
        <v>30307</v>
      </c>
      <c r="D117" s="36">
        <f>Sheet1!SR118</f>
        <v>822</v>
      </c>
      <c r="E117" s="36">
        <f>Sheet1!SS118</f>
        <v>248</v>
      </c>
      <c r="F117" s="36">
        <f>Sheet1!ST118</f>
        <v>3</v>
      </c>
      <c r="G117" s="36">
        <f>Sheet1!SU118</f>
        <v>15657</v>
      </c>
      <c r="H117" s="36">
        <f>Sheet1!SV118</f>
        <v>14402</v>
      </c>
      <c r="I117" s="36">
        <f>Sheet1!SW118</f>
        <v>1</v>
      </c>
      <c r="J117" s="36">
        <f>Sheet1!SX118</f>
        <v>3068</v>
      </c>
      <c r="K117" s="36">
        <f>Sheet1!SY118</f>
        <v>25</v>
      </c>
      <c r="L117" s="36">
        <f>Sheet1!SZ118</f>
        <v>2044493</v>
      </c>
      <c r="M117" s="36">
        <f>Sheet1!TA118</f>
        <v>206976</v>
      </c>
    </row>
    <row r="118" customFormat="1" ht="15.75" spans="1:13">
      <c r="A118" t="s">
        <v>56</v>
      </c>
      <c r="B118" s="68">
        <v>43978</v>
      </c>
      <c r="C118" s="36">
        <f>Sheet1!SQ119</f>
        <v>31086</v>
      </c>
      <c r="D118" s="36">
        <f>Sheet1!SR119</f>
        <v>779</v>
      </c>
      <c r="E118" s="36">
        <f>Sheet1!SS119</f>
        <v>253</v>
      </c>
      <c r="F118" s="36">
        <f>Sheet1!ST119</f>
        <v>5</v>
      </c>
      <c r="G118" s="36">
        <f>Sheet1!SU119</f>
        <v>15982</v>
      </c>
      <c r="H118" s="36">
        <f>Sheet1!SV119</f>
        <v>14851</v>
      </c>
      <c r="I118" s="36">
        <f>Sheet1!SW119</f>
        <v>1</v>
      </c>
      <c r="J118" s="36">
        <f>Sheet1!SX119</f>
        <v>3147</v>
      </c>
      <c r="K118" s="36">
        <f>Sheet1!SY119</f>
        <v>26</v>
      </c>
      <c r="L118" s="36">
        <f>Sheet1!SZ119</f>
        <v>2072493</v>
      </c>
      <c r="M118" s="36">
        <f>Sheet1!TA119</f>
        <v>209804</v>
      </c>
    </row>
    <row r="119" customFormat="1" ht="15.75" spans="1:13">
      <c r="A119" t="s">
        <v>56</v>
      </c>
      <c r="B119" s="68">
        <v>43979</v>
      </c>
      <c r="C119" s="36">
        <f>Sheet1!SQ120</f>
        <v>31969</v>
      </c>
      <c r="D119" s="36">
        <f>Sheet1!SR120</f>
        <v>883</v>
      </c>
      <c r="E119" s="36">
        <f>Sheet1!SS120</f>
        <v>255</v>
      </c>
      <c r="F119" s="36">
        <f>Sheet1!ST120</f>
        <v>2</v>
      </c>
      <c r="G119" s="36">
        <f>Sheet1!SU120</f>
        <v>16371</v>
      </c>
      <c r="H119" s="36">
        <f>Sheet1!SV120</f>
        <v>15343</v>
      </c>
      <c r="I119" s="36">
        <f>Sheet1!SW120</f>
        <v>1</v>
      </c>
      <c r="J119" s="36">
        <f>Sheet1!SX120</f>
        <v>3236</v>
      </c>
      <c r="K119" s="36">
        <f>Sheet1!SY120</f>
        <v>26</v>
      </c>
      <c r="L119" s="36">
        <f>Sheet1!SZ120</f>
        <v>2072493</v>
      </c>
      <c r="M119" s="36">
        <f>Sheet1!TA120</f>
        <v>209797</v>
      </c>
    </row>
    <row r="120" customFormat="1" ht="15.75" spans="1:13">
      <c r="A120" t="s">
        <v>56</v>
      </c>
      <c r="B120" s="68">
        <v>43980</v>
      </c>
      <c r="C120" s="36">
        <f>Sheet1!SQ121</f>
        <v>32532</v>
      </c>
      <c r="D120" s="36">
        <f>Sheet1!SR121</f>
        <v>563</v>
      </c>
      <c r="E120" s="36">
        <f>Sheet1!SS121</f>
        <v>258</v>
      </c>
      <c r="F120" s="36">
        <f>Sheet1!ST121</f>
        <v>3</v>
      </c>
      <c r="G120" s="36">
        <f>Sheet1!SU121</f>
        <v>16685</v>
      </c>
      <c r="H120" s="36">
        <f>Sheet1!SV121</f>
        <v>15589</v>
      </c>
      <c r="I120" s="36">
        <f>Sheet1!SW121</f>
        <v>1</v>
      </c>
      <c r="J120" s="36">
        <f>Sheet1!SX121</f>
        <v>3293</v>
      </c>
      <c r="K120" s="36">
        <f>Sheet1!SY121</f>
        <v>26</v>
      </c>
      <c r="L120" s="36">
        <f>Sheet1!SZ121</f>
        <v>2110493</v>
      </c>
      <c r="M120" s="36">
        <f>Sheet1!TA121</f>
        <v>213636</v>
      </c>
    </row>
    <row r="121" customFormat="1" ht="15.75" spans="1:13">
      <c r="A121" t="s">
        <v>56</v>
      </c>
      <c r="B121" s="68">
        <v>43981</v>
      </c>
      <c r="C121" s="36">
        <f>Sheet1!SQ122</f>
        <v>33170</v>
      </c>
      <c r="D121" s="36">
        <f>Sheet1!SR122</f>
        <v>638</v>
      </c>
      <c r="E121" s="36">
        <f>Sheet1!SS122</f>
        <v>260</v>
      </c>
      <c r="F121" s="36">
        <f>Sheet1!ST122</f>
        <v>2</v>
      </c>
      <c r="G121" s="36">
        <f>Sheet1!SU122</f>
        <v>17097</v>
      </c>
      <c r="H121" s="36">
        <f>Sheet1!SV122</f>
        <v>15813</v>
      </c>
      <c r="I121" s="36">
        <f>Sheet1!SW122</f>
        <v>1</v>
      </c>
      <c r="J121" s="36">
        <f>Sheet1!SX122</f>
        <v>3358</v>
      </c>
      <c r="K121" s="36">
        <f>Sheet1!SY122</f>
        <v>26</v>
      </c>
      <c r="L121" s="36">
        <f>Sheet1!SZ122</f>
        <v>2110493</v>
      </c>
      <c r="M121" s="36">
        <f>Sheet1!TA122</f>
        <v>213629</v>
      </c>
    </row>
    <row r="122" customFormat="1" ht="15.75" spans="1:13">
      <c r="A122" t="s">
        <v>56</v>
      </c>
      <c r="B122" s="68">
        <v>43982</v>
      </c>
      <c r="C122" s="36">
        <f>Sheet1!SQ123</f>
        <v>33896</v>
      </c>
      <c r="D122" s="36">
        <f>Sheet1!SR123</f>
        <v>726</v>
      </c>
      <c r="E122" s="36">
        <f>Sheet1!SS123</f>
        <v>262</v>
      </c>
      <c r="F122" s="36">
        <f>Sheet1!ST123</f>
        <v>2</v>
      </c>
      <c r="G122" s="36">
        <f>Sheet1!SU123</f>
        <v>17546</v>
      </c>
      <c r="H122" s="36">
        <f>Sheet1!SV123</f>
        <v>16088</v>
      </c>
      <c r="I122" s="36">
        <f>Sheet1!SW123</f>
        <v>1</v>
      </c>
      <c r="J122" s="36">
        <f>Sheet1!SX123</f>
        <v>3431</v>
      </c>
      <c r="K122" s="36">
        <f>Sheet1!SY123</f>
        <v>27</v>
      </c>
      <c r="L122" s="36">
        <f>Sheet1!SZ123</f>
        <v>2110493</v>
      </c>
      <c r="M122" s="36">
        <f>Sheet1!TA123</f>
        <v>213622</v>
      </c>
    </row>
    <row r="123" customFormat="1" ht="15.75" spans="1:13">
      <c r="A123" t="s">
        <v>56</v>
      </c>
      <c r="B123" s="68">
        <v>43983</v>
      </c>
      <c r="C123" s="36">
        <f>Sheet1!SQ124</f>
        <v>34557</v>
      </c>
      <c r="D123" s="36">
        <f>Sheet1!SR124</f>
        <v>661</v>
      </c>
      <c r="E123" s="36">
        <f>Sheet1!SS124</f>
        <v>264</v>
      </c>
      <c r="F123" s="36">
        <f>Sheet1!ST124</f>
        <v>2</v>
      </c>
      <c r="G123" s="36">
        <f>Sheet1!SU124</f>
        <v>17932</v>
      </c>
      <c r="H123" s="36">
        <f>Sheet1!SV124</f>
        <v>16361</v>
      </c>
      <c r="I123" s="36">
        <f>Sheet1!SW124</f>
        <v>1</v>
      </c>
      <c r="J123" s="36">
        <f>Sheet1!SX124</f>
        <v>3498</v>
      </c>
      <c r="K123" s="36">
        <f>Sheet1!SY124</f>
        <v>27</v>
      </c>
      <c r="L123" s="36">
        <f>Sheet1!SZ124</f>
        <v>2110493</v>
      </c>
      <c r="M123" s="36">
        <f>Sheet1!TA124</f>
        <v>213615</v>
      </c>
    </row>
    <row r="124" customFormat="1" ht="15.75" spans="1:13">
      <c r="A124" t="s">
        <v>56</v>
      </c>
      <c r="B124" s="68">
        <v>43984</v>
      </c>
      <c r="C124" s="36">
        <f>Sheet1!SQ125</f>
        <v>35192</v>
      </c>
      <c r="D124" s="36">
        <f>Sheet1!SR125</f>
        <v>635</v>
      </c>
      <c r="E124" s="36">
        <f>Sheet1!SS125</f>
        <v>266</v>
      </c>
      <c r="F124" s="36">
        <f>Sheet1!ST125</f>
        <v>2</v>
      </c>
      <c r="G124" s="36">
        <f>Sheet1!SU125</f>
        <v>18338</v>
      </c>
      <c r="H124" s="36">
        <f>Sheet1!SV125</f>
        <v>16588</v>
      </c>
      <c r="I124" s="36">
        <f>Sheet1!SW125</f>
        <v>1</v>
      </c>
      <c r="J124" s="36">
        <f>Sheet1!SX125</f>
        <v>3562</v>
      </c>
      <c r="K124" s="36">
        <f>Sheet1!SY125</f>
        <v>27</v>
      </c>
      <c r="L124" s="36">
        <f>Sheet1!SZ125</f>
        <v>2110493</v>
      </c>
      <c r="M124" s="36">
        <f>Sheet1!TA125</f>
        <v>213608</v>
      </c>
    </row>
    <row r="125" customFormat="1" ht="15.75" spans="1:13">
      <c r="A125" t="s">
        <v>56</v>
      </c>
      <c r="B125" s="68">
        <v>43985</v>
      </c>
      <c r="C125" s="36">
        <f>Sheet1!SQ126</f>
        <v>35788</v>
      </c>
      <c r="D125" s="36">
        <f>Sheet1!SR126</f>
        <v>596</v>
      </c>
      <c r="E125" s="36">
        <f>Sheet1!SS126</f>
        <v>269</v>
      </c>
      <c r="F125" s="36">
        <f>Sheet1!ST126</f>
        <v>3</v>
      </c>
      <c r="G125" s="36">
        <f>Sheet1!SU126</f>
        <v>18726</v>
      </c>
      <c r="H125" s="36">
        <f>Sheet1!SV126</f>
        <v>16793</v>
      </c>
      <c r="I125" s="36">
        <f>Sheet1!SW126</f>
        <v>1</v>
      </c>
      <c r="J125" s="36">
        <f>Sheet1!SX126</f>
        <v>3622</v>
      </c>
      <c r="K125" s="36">
        <f>Sheet1!SY126</f>
        <v>27</v>
      </c>
      <c r="L125" s="36">
        <f>Sheet1!SZ126</f>
        <v>2145493</v>
      </c>
      <c r="M125" s="36">
        <f>Sheet1!TA126</f>
        <v>217143</v>
      </c>
    </row>
    <row r="126" customFormat="1" ht="15.75" spans="1:13">
      <c r="A126" t="s">
        <v>56</v>
      </c>
      <c r="B126" s="68">
        <v>43986</v>
      </c>
      <c r="C126" s="36">
        <f>Sheet1!SQ127</f>
        <v>36359</v>
      </c>
      <c r="D126" s="36">
        <f>Sheet1!SR127</f>
        <v>571</v>
      </c>
      <c r="E126" s="36">
        <f>Sheet1!SS127</f>
        <v>270</v>
      </c>
      <c r="F126" s="36">
        <f>Sheet1!ST127</f>
        <v>1</v>
      </c>
      <c r="G126" s="36">
        <f>Sheet1!SU127</f>
        <v>19153</v>
      </c>
      <c r="H126" s="36">
        <f>Sheet1!SV127</f>
        <v>16936</v>
      </c>
      <c r="I126" s="36">
        <f>Sheet1!SW127</f>
        <v>1</v>
      </c>
      <c r="J126" s="36">
        <f>Sheet1!SX127</f>
        <v>3680</v>
      </c>
      <c r="K126" s="36">
        <f>Sheet1!SY127</f>
        <v>27</v>
      </c>
      <c r="L126" s="36">
        <f>Sheet1!SZ127</f>
        <v>2145493</v>
      </c>
      <c r="M126" s="36">
        <f>Sheet1!TA127</f>
        <v>217136</v>
      </c>
    </row>
    <row r="127" customFormat="1" ht="15.75" spans="1:13">
      <c r="A127" t="s">
        <v>56</v>
      </c>
      <c r="B127" s="68">
        <v>43987</v>
      </c>
      <c r="C127" s="36">
        <f>Sheet1!SQ128</f>
        <v>37018</v>
      </c>
      <c r="D127" s="36">
        <f>Sheet1!SR128</f>
        <v>659</v>
      </c>
      <c r="E127" s="36">
        <f>Sheet1!SS128</f>
        <v>273</v>
      </c>
      <c r="F127" s="36">
        <f>Sheet1!ST128</f>
        <v>3</v>
      </c>
      <c r="G127" s="36">
        <f>Sheet1!SU128</f>
        <v>19572</v>
      </c>
      <c r="H127" s="36">
        <f>Sheet1!SV128</f>
        <v>17173</v>
      </c>
      <c r="I127" s="36">
        <f>Sheet1!SW128</f>
        <v>1</v>
      </c>
      <c r="J127" s="36">
        <f>Sheet1!SX128</f>
        <v>3746</v>
      </c>
      <c r="K127" s="36">
        <f>Sheet1!SY128</f>
        <v>28</v>
      </c>
      <c r="L127" s="36">
        <f>Sheet1!SZ128</f>
        <v>2145493</v>
      </c>
      <c r="M127" s="36">
        <f>Sheet1!TA128</f>
        <v>217129</v>
      </c>
    </row>
    <row r="128" customFormat="1" ht="15.75" spans="1:13">
      <c r="A128" t="s">
        <v>56</v>
      </c>
      <c r="B128" s="68">
        <v>43988</v>
      </c>
      <c r="C128" s="36">
        <f>Sheet1!SQ129</f>
        <v>37642</v>
      </c>
      <c r="D128" s="36">
        <f>Sheet1!SR129</f>
        <v>624</v>
      </c>
      <c r="E128" s="36">
        <f>Sheet1!SS129</f>
        <v>274</v>
      </c>
      <c r="F128" s="36">
        <f>Sheet1!ST129</f>
        <v>1</v>
      </c>
      <c r="G128" s="36">
        <f>Sheet1!SU129</f>
        <v>20337</v>
      </c>
      <c r="H128" s="36">
        <f>Sheet1!SV129</f>
        <v>17031</v>
      </c>
      <c r="I128" s="36">
        <f>Sheet1!SW129</f>
        <v>1</v>
      </c>
      <c r="J128" s="36">
        <f>Sheet1!SX129</f>
        <v>3809</v>
      </c>
      <c r="K128" s="36">
        <f>Sheet1!SY129</f>
        <v>28</v>
      </c>
      <c r="L128" s="36">
        <f>Sheet1!SZ129</f>
        <v>2145493</v>
      </c>
      <c r="M128" s="36">
        <f>Sheet1!TA129</f>
        <v>217122</v>
      </c>
    </row>
    <row r="129" customFormat="1" ht="15.75" spans="1:13">
      <c r="A129" t="s">
        <v>56</v>
      </c>
      <c r="B129" s="68">
        <v>43989</v>
      </c>
      <c r="C129" s="36">
        <f>Sheet1!SQ130</f>
        <v>38268</v>
      </c>
      <c r="D129" s="36">
        <f>Sheet1!SR130</f>
        <v>626</v>
      </c>
      <c r="E129" s="36">
        <f>Sheet1!SS130</f>
        <v>275</v>
      </c>
      <c r="F129" s="36">
        <f>Sheet1!ST130</f>
        <v>1</v>
      </c>
      <c r="G129" s="36">
        <f>Sheet1!SU130</f>
        <v>21061</v>
      </c>
      <c r="H129" s="36">
        <f>Sheet1!SV130</f>
        <v>16932</v>
      </c>
      <c r="I129" s="36">
        <f>Sheet1!SW130</f>
        <v>1</v>
      </c>
      <c r="J129" s="36">
        <f>Sheet1!SX130</f>
        <v>3873</v>
      </c>
      <c r="K129" s="36">
        <f>Sheet1!SY130</f>
        <v>28</v>
      </c>
      <c r="L129" s="36">
        <f>Sheet1!SZ130</f>
        <v>2500000</v>
      </c>
      <c r="M129" s="36">
        <f>Sheet1!TA130</f>
        <v>252989</v>
      </c>
    </row>
    <row r="130" customFormat="1" ht="15.75" spans="1:13">
      <c r="A130" t="s">
        <v>56</v>
      </c>
      <c r="B130" s="68">
        <v>43990</v>
      </c>
      <c r="C130" s="36">
        <f>Sheet1!SQ131</f>
        <v>38808</v>
      </c>
      <c r="D130" s="36">
        <f>Sheet1!SR131</f>
        <v>540</v>
      </c>
      <c r="E130" s="36">
        <f>Sheet1!SS131</f>
        <v>276</v>
      </c>
      <c r="F130" s="36">
        <f>Sheet1!ST131</f>
        <v>1</v>
      </c>
      <c r="G130" s="36">
        <f>Sheet1!SU131</f>
        <v>21806</v>
      </c>
      <c r="H130" s="36">
        <f>Sheet1!SV131</f>
        <v>16726</v>
      </c>
      <c r="I130" s="36">
        <f>Sheet1!SW131</f>
        <v>1</v>
      </c>
      <c r="J130" s="36">
        <f>Sheet1!SX131</f>
        <v>3927</v>
      </c>
      <c r="K130" s="36">
        <f>Sheet1!SY131</f>
        <v>28</v>
      </c>
      <c r="L130" s="36">
        <f>Sheet1!SZ131</f>
        <v>2500000</v>
      </c>
      <c r="M130" s="36">
        <f>Sheet1!TA131</f>
        <v>252981</v>
      </c>
    </row>
    <row r="131" customFormat="1" ht="15.75" spans="1:13">
      <c r="A131" t="s">
        <v>56</v>
      </c>
      <c r="B131" s="68">
        <v>43991</v>
      </c>
      <c r="C131" s="36">
        <f>Sheet1!SQ132</f>
        <v>0</v>
      </c>
      <c r="D131" s="36">
        <f>Sheet1!SR132</f>
        <v>0</v>
      </c>
      <c r="E131" s="36">
        <f>Sheet1!SS132</f>
        <v>0</v>
      </c>
      <c r="F131" s="36">
        <f>Sheet1!ST132</f>
        <v>0</v>
      </c>
      <c r="G131" s="36">
        <f>Sheet1!SU132</f>
        <v>0</v>
      </c>
      <c r="H131" s="36">
        <f>Sheet1!SV132</f>
        <v>0</v>
      </c>
      <c r="I131" s="36">
        <f>Sheet1!SW132</f>
        <v>0</v>
      </c>
      <c r="J131" s="36">
        <f>Sheet1!SX132</f>
        <v>0</v>
      </c>
      <c r="K131" s="36">
        <f>Sheet1!SY132</f>
        <v>0</v>
      </c>
      <c r="L131" s="36">
        <f>Sheet1!SZ132</f>
        <v>0</v>
      </c>
      <c r="M131" s="36">
        <f>Sheet1!TA132</f>
        <v>0</v>
      </c>
    </row>
    <row r="132" customFormat="1" ht="15.75" spans="1:13">
      <c r="A132" t="s">
        <v>56</v>
      </c>
      <c r="B132" s="68">
        <v>43992</v>
      </c>
      <c r="C132" s="36">
        <f>Sheet1!SQ133</f>
        <v>0</v>
      </c>
      <c r="D132" s="36">
        <f>Sheet1!SR133</f>
        <v>0</v>
      </c>
      <c r="E132" s="36">
        <f>Sheet1!SS133</f>
        <v>0</v>
      </c>
      <c r="F132" s="36">
        <f>Sheet1!ST133</f>
        <v>0</v>
      </c>
      <c r="G132" s="36">
        <f>Sheet1!SU133</f>
        <v>0</v>
      </c>
      <c r="H132" s="36">
        <f>Sheet1!SV133</f>
        <v>0</v>
      </c>
      <c r="I132" s="36">
        <f>Sheet1!SW133</f>
        <v>0</v>
      </c>
      <c r="J132" s="36">
        <f>Sheet1!SX133</f>
        <v>0</v>
      </c>
      <c r="K132" s="36">
        <f>Sheet1!SY133</f>
        <v>0</v>
      </c>
      <c r="L132" s="36">
        <f>Sheet1!SZ133</f>
        <v>0</v>
      </c>
      <c r="M132" s="36">
        <f>Sheet1!TA133</f>
        <v>0</v>
      </c>
    </row>
    <row r="133" customFormat="1" ht="15.75" spans="1:13">
      <c r="A133" t="s">
        <v>56</v>
      </c>
      <c r="B133" s="68">
        <v>43993</v>
      </c>
      <c r="C133" s="36">
        <f>Sheet1!SQ134</f>
        <v>0</v>
      </c>
      <c r="D133" s="36">
        <f>Sheet1!SR134</f>
        <v>0</v>
      </c>
      <c r="E133" s="36">
        <f>Sheet1!SS134</f>
        <v>0</v>
      </c>
      <c r="F133" s="36">
        <f>Sheet1!ST134</f>
        <v>0</v>
      </c>
      <c r="G133" s="36">
        <f>Sheet1!SU134</f>
        <v>0</v>
      </c>
      <c r="H133" s="36">
        <f>Sheet1!SV134</f>
        <v>0</v>
      </c>
      <c r="I133" s="36">
        <f>Sheet1!SW134</f>
        <v>0</v>
      </c>
      <c r="J133" s="36">
        <f>Sheet1!SX134</f>
        <v>0</v>
      </c>
      <c r="K133" s="36">
        <f>Sheet1!SY134</f>
        <v>0</v>
      </c>
      <c r="L133" s="36">
        <f>Sheet1!SZ134</f>
        <v>0</v>
      </c>
      <c r="M133" s="36">
        <f>Sheet1!TA134</f>
        <v>0</v>
      </c>
    </row>
    <row r="134" customFormat="1" ht="15.75" spans="1:13">
      <c r="A134" t="s">
        <v>56</v>
      </c>
      <c r="B134" s="68">
        <v>43994</v>
      </c>
      <c r="C134" s="36">
        <f>Sheet1!SQ135</f>
        <v>0</v>
      </c>
      <c r="D134" s="36">
        <f>Sheet1!SR135</f>
        <v>0</v>
      </c>
      <c r="E134" s="36">
        <f>Sheet1!SS135</f>
        <v>0</v>
      </c>
      <c r="F134" s="36">
        <f>Sheet1!ST135</f>
        <v>0</v>
      </c>
      <c r="G134" s="36">
        <f>Sheet1!SU135</f>
        <v>0</v>
      </c>
      <c r="H134" s="36">
        <f>Sheet1!SV135</f>
        <v>0</v>
      </c>
      <c r="I134" s="36">
        <f>Sheet1!SW135</f>
        <v>0</v>
      </c>
      <c r="J134" s="36">
        <f>Sheet1!SX135</f>
        <v>0</v>
      </c>
      <c r="K134" s="36">
        <f>Sheet1!SY135</f>
        <v>0</v>
      </c>
      <c r="L134" s="36">
        <f>Sheet1!SZ135</f>
        <v>0</v>
      </c>
      <c r="M134" s="36">
        <f>Sheet1!TA135</f>
        <v>0</v>
      </c>
    </row>
    <row r="135" customFormat="1" ht="15.75" spans="1:13">
      <c r="A135" t="s">
        <v>56</v>
      </c>
      <c r="B135" s="68">
        <v>43995</v>
      </c>
      <c r="C135" s="36">
        <f>Sheet1!SQ136</f>
        <v>0</v>
      </c>
      <c r="D135" s="36">
        <f>Sheet1!SR136</f>
        <v>0</v>
      </c>
      <c r="E135" s="36">
        <f>Sheet1!SS136</f>
        <v>0</v>
      </c>
      <c r="F135" s="36">
        <f>Sheet1!ST136</f>
        <v>0</v>
      </c>
      <c r="G135" s="36">
        <f>Sheet1!SU136</f>
        <v>0</v>
      </c>
      <c r="H135" s="36">
        <f>Sheet1!SV136</f>
        <v>0</v>
      </c>
      <c r="I135" s="36">
        <f>Sheet1!SW136</f>
        <v>0</v>
      </c>
      <c r="J135" s="36">
        <f>Sheet1!SX136</f>
        <v>0</v>
      </c>
      <c r="K135" s="36">
        <f>Sheet1!SY136</f>
        <v>0</v>
      </c>
      <c r="L135" s="36">
        <f>Sheet1!SZ136</f>
        <v>0</v>
      </c>
      <c r="M135" s="36">
        <f>Sheet1!TA136</f>
        <v>0</v>
      </c>
    </row>
    <row r="136" customFormat="1" ht="15.75" spans="1:13">
      <c r="A136" t="s">
        <v>56</v>
      </c>
      <c r="B136" s="68">
        <v>43996</v>
      </c>
      <c r="C136" s="36">
        <f>Sheet1!SQ137</f>
        <v>0</v>
      </c>
      <c r="D136" s="36">
        <f>Sheet1!SR137</f>
        <v>0</v>
      </c>
      <c r="E136" s="36">
        <f>Sheet1!SS137</f>
        <v>0</v>
      </c>
      <c r="F136" s="36">
        <f>Sheet1!ST137</f>
        <v>0</v>
      </c>
      <c r="G136" s="36">
        <f>Sheet1!SU137</f>
        <v>0</v>
      </c>
      <c r="H136" s="36">
        <f>Sheet1!SV137</f>
        <v>0</v>
      </c>
      <c r="I136" s="36">
        <f>Sheet1!SW137</f>
        <v>0</v>
      </c>
      <c r="J136" s="36">
        <f>Sheet1!SX137</f>
        <v>0</v>
      </c>
      <c r="K136" s="36">
        <f>Sheet1!SY137</f>
        <v>0</v>
      </c>
      <c r="L136" s="36">
        <f>Sheet1!SZ137</f>
        <v>0</v>
      </c>
      <c r="M136" s="36">
        <f>Sheet1!TA137</f>
        <v>0</v>
      </c>
    </row>
    <row r="137" customFormat="1" ht="15.75" spans="1:13">
      <c r="A137" t="s">
        <v>56</v>
      </c>
      <c r="B137" s="68">
        <v>43997</v>
      </c>
      <c r="C137" s="36">
        <f>Sheet1!SQ138</f>
        <v>0</v>
      </c>
      <c r="D137" s="36">
        <f>Sheet1!SR138</f>
        <v>0</v>
      </c>
      <c r="E137" s="36">
        <f>Sheet1!SS138</f>
        <v>0</v>
      </c>
      <c r="F137" s="36">
        <f>Sheet1!ST138</f>
        <v>0</v>
      </c>
      <c r="G137" s="36">
        <f>Sheet1!SU138</f>
        <v>0</v>
      </c>
      <c r="H137" s="36">
        <f>Sheet1!SV138</f>
        <v>0</v>
      </c>
      <c r="I137" s="36">
        <f>Sheet1!SW138</f>
        <v>0</v>
      </c>
      <c r="J137" s="36">
        <f>Sheet1!SX138</f>
        <v>0</v>
      </c>
      <c r="K137" s="36">
        <f>Sheet1!SY138</f>
        <v>0</v>
      </c>
      <c r="L137" s="36">
        <f>Sheet1!SZ138</f>
        <v>0</v>
      </c>
      <c r="M137" s="36">
        <f>Sheet1!TA138</f>
        <v>0</v>
      </c>
    </row>
    <row r="138" customFormat="1" ht="15.75" spans="1:13">
      <c r="A138" t="s">
        <v>56</v>
      </c>
      <c r="B138" s="68">
        <v>43998</v>
      </c>
      <c r="C138" s="36">
        <f>Sheet1!SQ139</f>
        <v>0</v>
      </c>
      <c r="D138" s="36">
        <f>Sheet1!SR139</f>
        <v>0</v>
      </c>
      <c r="E138" s="36">
        <f>Sheet1!SS139</f>
        <v>0</v>
      </c>
      <c r="F138" s="36">
        <f>Sheet1!ST139</f>
        <v>0</v>
      </c>
      <c r="G138" s="36">
        <f>Sheet1!SU139</f>
        <v>0</v>
      </c>
      <c r="H138" s="36">
        <f>Sheet1!SV139</f>
        <v>0</v>
      </c>
      <c r="I138" s="36">
        <f>Sheet1!SW139</f>
        <v>0</v>
      </c>
      <c r="J138" s="36">
        <f>Sheet1!SX139</f>
        <v>0</v>
      </c>
      <c r="K138" s="36">
        <f>Sheet1!SY139</f>
        <v>0</v>
      </c>
      <c r="L138" s="36">
        <f>Sheet1!SZ139</f>
        <v>0</v>
      </c>
      <c r="M138" s="36">
        <f>Sheet1!TA139</f>
        <v>0</v>
      </c>
    </row>
    <row r="139" customFormat="1" ht="15.75" spans="1:13">
      <c r="A139" t="s">
        <v>56</v>
      </c>
      <c r="B139" s="68">
        <v>43999</v>
      </c>
      <c r="C139" s="36">
        <f>Sheet1!SQ140</f>
        <v>0</v>
      </c>
      <c r="D139" s="36">
        <f>Sheet1!SR140</f>
        <v>0</v>
      </c>
      <c r="E139" s="36">
        <f>Sheet1!SS140</f>
        <v>0</v>
      </c>
      <c r="F139" s="36">
        <f>Sheet1!ST140</f>
        <v>0</v>
      </c>
      <c r="G139" s="36">
        <f>Sheet1!SU140</f>
        <v>0</v>
      </c>
      <c r="H139" s="36">
        <f>Sheet1!SV140</f>
        <v>0</v>
      </c>
      <c r="I139" s="36">
        <f>Sheet1!SW140</f>
        <v>0</v>
      </c>
      <c r="J139" s="36">
        <f>Sheet1!SX140</f>
        <v>0</v>
      </c>
      <c r="K139" s="36">
        <f>Sheet1!SY140</f>
        <v>0</v>
      </c>
      <c r="L139" s="36">
        <f>Sheet1!SZ140</f>
        <v>0</v>
      </c>
      <c r="M139" s="36">
        <f>Sheet1!TA140</f>
        <v>0</v>
      </c>
    </row>
    <row r="140" customFormat="1" ht="15.75" spans="1:13">
      <c r="A140" t="s">
        <v>56</v>
      </c>
      <c r="B140" s="68">
        <v>44000</v>
      </c>
      <c r="C140" s="36">
        <f>Sheet1!SQ141</f>
        <v>0</v>
      </c>
      <c r="D140" s="36">
        <f>Sheet1!SR141</f>
        <v>0</v>
      </c>
      <c r="E140" s="36">
        <f>Sheet1!SS141</f>
        <v>0</v>
      </c>
      <c r="F140" s="36">
        <f>Sheet1!ST141</f>
        <v>0</v>
      </c>
      <c r="G140" s="36">
        <f>Sheet1!SU141</f>
        <v>0</v>
      </c>
      <c r="H140" s="36">
        <f>Sheet1!SV141</f>
        <v>0</v>
      </c>
      <c r="I140" s="36">
        <f>Sheet1!SW141</f>
        <v>0</v>
      </c>
      <c r="J140" s="36">
        <f>Sheet1!SX141</f>
        <v>0</v>
      </c>
      <c r="K140" s="36">
        <f>Sheet1!SY141</f>
        <v>0</v>
      </c>
      <c r="L140" s="36">
        <f>Sheet1!SZ141</f>
        <v>0</v>
      </c>
      <c r="M140" s="36">
        <f>Sheet1!TA141</f>
        <v>0</v>
      </c>
    </row>
    <row r="141" customFormat="1" ht="15.75" spans="1:13">
      <c r="A141" t="s">
        <v>56</v>
      </c>
      <c r="B141" s="68">
        <v>44001</v>
      </c>
      <c r="C141" s="36">
        <f>Sheet1!SQ142</f>
        <v>0</v>
      </c>
      <c r="D141" s="36">
        <f>Sheet1!SR142</f>
        <v>0</v>
      </c>
      <c r="E141" s="36">
        <f>Sheet1!SS142</f>
        <v>0</v>
      </c>
      <c r="F141" s="36">
        <f>Sheet1!ST142</f>
        <v>0</v>
      </c>
      <c r="G141" s="36">
        <f>Sheet1!SU142</f>
        <v>0</v>
      </c>
      <c r="H141" s="36">
        <f>Sheet1!SV142</f>
        <v>0</v>
      </c>
      <c r="I141" s="36">
        <f>Sheet1!SW142</f>
        <v>0</v>
      </c>
      <c r="J141" s="36">
        <f>Sheet1!SX142</f>
        <v>0</v>
      </c>
      <c r="K141" s="36">
        <f>Sheet1!SY142</f>
        <v>0</v>
      </c>
      <c r="L141" s="36">
        <f>Sheet1!SZ142</f>
        <v>0</v>
      </c>
      <c r="M141" s="36">
        <f>Sheet1!TA142</f>
        <v>0</v>
      </c>
    </row>
    <row r="142" customFormat="1" ht="15.75" spans="1:13">
      <c r="A142" t="s">
        <v>56</v>
      </c>
      <c r="B142" s="68">
        <v>44002</v>
      </c>
      <c r="C142" s="36">
        <f>Sheet1!SQ143</f>
        <v>0</v>
      </c>
      <c r="D142" s="36">
        <f>Sheet1!SR143</f>
        <v>0</v>
      </c>
      <c r="E142" s="36">
        <f>Sheet1!SS143</f>
        <v>0</v>
      </c>
      <c r="F142" s="36">
        <f>Sheet1!ST143</f>
        <v>0</v>
      </c>
      <c r="G142" s="36">
        <f>Sheet1!SU143</f>
        <v>0</v>
      </c>
      <c r="H142" s="36">
        <f>Sheet1!SV143</f>
        <v>0</v>
      </c>
      <c r="I142" s="36">
        <f>Sheet1!SW143</f>
        <v>0</v>
      </c>
      <c r="J142" s="36">
        <f>Sheet1!SX143</f>
        <v>0</v>
      </c>
      <c r="K142" s="36">
        <f>Sheet1!SY143</f>
        <v>0</v>
      </c>
      <c r="L142" s="36">
        <f>Sheet1!SZ143</f>
        <v>0</v>
      </c>
      <c r="M142" s="36">
        <f>Sheet1!TA143</f>
        <v>0</v>
      </c>
    </row>
    <row r="143" customFormat="1" ht="15.75" spans="1:13">
      <c r="A143" t="s">
        <v>56</v>
      </c>
      <c r="B143" s="68">
        <v>44003</v>
      </c>
      <c r="C143" s="36">
        <f>Sheet1!SQ144</f>
        <v>0</v>
      </c>
      <c r="D143" s="36">
        <f>Sheet1!SR144</f>
        <v>0</v>
      </c>
      <c r="E143" s="36">
        <f>Sheet1!SS144</f>
        <v>0</v>
      </c>
      <c r="F143" s="36">
        <f>Sheet1!ST144</f>
        <v>0</v>
      </c>
      <c r="G143" s="36">
        <f>Sheet1!SU144</f>
        <v>0</v>
      </c>
      <c r="H143" s="36">
        <f>Sheet1!SV144</f>
        <v>0</v>
      </c>
      <c r="I143" s="36">
        <f>Sheet1!SW144</f>
        <v>0</v>
      </c>
      <c r="J143" s="36">
        <f>Sheet1!SX144</f>
        <v>0</v>
      </c>
      <c r="K143" s="36">
        <f>Sheet1!SY144</f>
        <v>0</v>
      </c>
      <c r="L143" s="36">
        <f>Sheet1!SZ144</f>
        <v>0</v>
      </c>
      <c r="M143" s="36">
        <f>Sheet1!TA144</f>
        <v>0</v>
      </c>
    </row>
    <row r="144" customFormat="1" ht="15.75" spans="1:13">
      <c r="A144" t="s">
        <v>56</v>
      </c>
      <c r="B144" s="68">
        <v>44004</v>
      </c>
      <c r="C144" s="36">
        <f>Sheet1!SQ145</f>
        <v>0</v>
      </c>
      <c r="D144" s="36">
        <f>Sheet1!SR145</f>
        <v>0</v>
      </c>
      <c r="E144" s="36">
        <f>Sheet1!SS145</f>
        <v>0</v>
      </c>
      <c r="F144" s="36">
        <f>Sheet1!ST145</f>
        <v>0</v>
      </c>
      <c r="G144" s="36">
        <f>Sheet1!SU145</f>
        <v>0</v>
      </c>
      <c r="H144" s="36">
        <f>Sheet1!SV145</f>
        <v>0</v>
      </c>
      <c r="I144" s="36">
        <f>Sheet1!SW145</f>
        <v>0</v>
      </c>
      <c r="J144" s="36">
        <f>Sheet1!SX145</f>
        <v>0</v>
      </c>
      <c r="K144" s="36">
        <f>Sheet1!SY145</f>
        <v>0</v>
      </c>
      <c r="L144" s="36">
        <f>Sheet1!SZ145</f>
        <v>0</v>
      </c>
      <c r="M144" s="36">
        <f>Sheet1!TA145</f>
        <v>0</v>
      </c>
    </row>
    <row r="145" customFormat="1" ht="15.75" spans="1:13">
      <c r="A145" t="s">
        <v>56</v>
      </c>
      <c r="B145" s="68">
        <v>44005</v>
      </c>
      <c r="C145" s="36">
        <f>Sheet1!SQ146</f>
        <v>0</v>
      </c>
      <c r="D145" s="36">
        <f>Sheet1!SR146</f>
        <v>0</v>
      </c>
      <c r="E145" s="36">
        <f>Sheet1!SS146</f>
        <v>0</v>
      </c>
      <c r="F145" s="36">
        <f>Sheet1!ST146</f>
        <v>0</v>
      </c>
      <c r="G145" s="36">
        <f>Sheet1!SU146</f>
        <v>0</v>
      </c>
      <c r="H145" s="36">
        <f>Sheet1!SV146</f>
        <v>0</v>
      </c>
      <c r="I145" s="36">
        <f>Sheet1!SW146</f>
        <v>0</v>
      </c>
      <c r="J145" s="36">
        <f>Sheet1!SX146</f>
        <v>0</v>
      </c>
      <c r="K145" s="36">
        <f>Sheet1!SY146</f>
        <v>0</v>
      </c>
      <c r="L145" s="36">
        <f>Sheet1!SZ146</f>
        <v>0</v>
      </c>
      <c r="M145" s="36">
        <f>Sheet1!TA146</f>
        <v>0</v>
      </c>
    </row>
    <row r="146" customFormat="1" ht="15.75" spans="1:13">
      <c r="A146" t="s">
        <v>56</v>
      </c>
      <c r="B146" s="68">
        <v>44006</v>
      </c>
      <c r="C146" s="36">
        <f>Sheet1!SQ147</f>
        <v>0</v>
      </c>
      <c r="D146" s="36">
        <f>Sheet1!SR147</f>
        <v>0</v>
      </c>
      <c r="E146" s="36">
        <f>Sheet1!SS147</f>
        <v>0</v>
      </c>
      <c r="F146" s="36">
        <f>Sheet1!ST147</f>
        <v>0</v>
      </c>
      <c r="G146" s="36">
        <f>Sheet1!SU147</f>
        <v>0</v>
      </c>
      <c r="H146" s="36">
        <f>Sheet1!SV147</f>
        <v>0</v>
      </c>
      <c r="I146" s="36">
        <f>Sheet1!SW147</f>
        <v>0</v>
      </c>
      <c r="J146" s="36">
        <f>Sheet1!SX147</f>
        <v>0</v>
      </c>
      <c r="K146" s="36">
        <f>Sheet1!SY147</f>
        <v>0</v>
      </c>
      <c r="L146" s="36">
        <f>Sheet1!SZ147</f>
        <v>0</v>
      </c>
      <c r="M146" s="36">
        <f>Sheet1!TA147</f>
        <v>0</v>
      </c>
    </row>
    <row r="147" customFormat="1" ht="15.75" spans="1:13">
      <c r="A147" t="s">
        <v>56</v>
      </c>
      <c r="B147" s="68">
        <v>44007</v>
      </c>
      <c r="C147" s="36">
        <f>Sheet1!SQ148</f>
        <v>0</v>
      </c>
      <c r="D147" s="36">
        <f>Sheet1!SR148</f>
        <v>0</v>
      </c>
      <c r="E147" s="36">
        <f>Sheet1!SS148</f>
        <v>0</v>
      </c>
      <c r="F147" s="36">
        <f>Sheet1!ST148</f>
        <v>0</v>
      </c>
      <c r="G147" s="36">
        <f>Sheet1!SU148</f>
        <v>0</v>
      </c>
      <c r="H147" s="36">
        <f>Sheet1!SV148</f>
        <v>0</v>
      </c>
      <c r="I147" s="36">
        <f>Sheet1!SW148</f>
        <v>0</v>
      </c>
      <c r="J147" s="36">
        <f>Sheet1!SX148</f>
        <v>0</v>
      </c>
      <c r="K147" s="36">
        <f>Sheet1!SY148</f>
        <v>0</v>
      </c>
      <c r="L147" s="36">
        <f>Sheet1!SZ148</f>
        <v>0</v>
      </c>
      <c r="M147" s="36">
        <f>Sheet1!TA148</f>
        <v>0</v>
      </c>
    </row>
    <row r="148" customFormat="1" ht="15.75" spans="1:13">
      <c r="A148" t="s">
        <v>56</v>
      </c>
      <c r="B148" s="68">
        <v>44008</v>
      </c>
      <c r="C148" s="36">
        <f>Sheet1!SQ149</f>
        <v>0</v>
      </c>
      <c r="D148" s="36">
        <f>Sheet1!SR149</f>
        <v>0</v>
      </c>
      <c r="E148" s="36">
        <f>Sheet1!SS149</f>
        <v>0</v>
      </c>
      <c r="F148" s="36">
        <f>Sheet1!ST149</f>
        <v>0</v>
      </c>
      <c r="G148" s="36">
        <f>Sheet1!SU149</f>
        <v>0</v>
      </c>
      <c r="H148" s="36">
        <f>Sheet1!SV149</f>
        <v>0</v>
      </c>
      <c r="I148" s="36">
        <f>Sheet1!SW149</f>
        <v>0</v>
      </c>
      <c r="J148" s="36">
        <f>Sheet1!SX149</f>
        <v>0</v>
      </c>
      <c r="K148" s="36">
        <f>Sheet1!SY149</f>
        <v>0</v>
      </c>
      <c r="L148" s="36">
        <f>Sheet1!SZ149</f>
        <v>0</v>
      </c>
      <c r="M148" s="36">
        <f>Sheet1!TA149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57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75" spans="1:13">
      <c r="A38" t="s">
        <v>57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75" spans="1:13">
      <c r="A39" t="s">
        <v>57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75" spans="1:13">
      <c r="A40" t="s">
        <v>57</v>
      </c>
      <c r="B40" s="68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75" spans="1:13">
      <c r="A41" t="s">
        <v>57</v>
      </c>
      <c r="B41" s="68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75" spans="1:13">
      <c r="A42" t="s">
        <v>57</v>
      </c>
      <c r="B42" s="68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75" spans="1:13">
      <c r="A43" t="s">
        <v>57</v>
      </c>
      <c r="B43" s="68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75" spans="1:13">
      <c r="A44" t="s">
        <v>57</v>
      </c>
      <c r="B44" s="68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75" spans="1:13">
      <c r="A45" t="s">
        <v>57</v>
      </c>
      <c r="B45" s="68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75" spans="1:13">
      <c r="A46" t="s">
        <v>57</v>
      </c>
      <c r="B46" s="68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75" spans="1:13">
      <c r="A47" t="s">
        <v>57</v>
      </c>
      <c r="B47" s="68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75" spans="1:13">
      <c r="A48" t="s">
        <v>57</v>
      </c>
      <c r="B48" s="68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75" spans="1:13">
      <c r="A49" t="s">
        <v>57</v>
      </c>
      <c r="B49" s="68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75" spans="1:13">
      <c r="A50" t="s">
        <v>57</v>
      </c>
      <c r="B50" s="68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75" spans="1:13">
      <c r="A51" t="s">
        <v>57</v>
      </c>
      <c r="B51" s="68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75" spans="1:13">
      <c r="A52" t="s">
        <v>57</v>
      </c>
      <c r="B52" s="68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75" spans="1:13">
      <c r="A53" t="s">
        <v>57</v>
      </c>
      <c r="B53" s="68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75" spans="1:13">
      <c r="A54" t="s">
        <v>57</v>
      </c>
      <c r="B54" s="68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75" spans="1:13">
      <c r="A55" t="s">
        <v>57</v>
      </c>
      <c r="B55" s="68">
        <v>43915</v>
      </c>
      <c r="C55" s="70">
        <v>303</v>
      </c>
      <c r="D55" s="70">
        <v>54</v>
      </c>
      <c r="E55" s="70">
        <v>3</v>
      </c>
      <c r="F55" s="70"/>
      <c r="G55" s="70">
        <v>15</v>
      </c>
      <c r="H55" s="70">
        <v>285</v>
      </c>
      <c r="I55" s="70">
        <v>21</v>
      </c>
      <c r="J55" s="70">
        <v>35</v>
      </c>
      <c r="K55" s="100">
        <v>0.3</v>
      </c>
      <c r="L55" s="70"/>
      <c r="M55" s="70"/>
    </row>
    <row r="56" customFormat="1" ht="15.75" spans="1:13">
      <c r="A56" t="s">
        <v>57</v>
      </c>
      <c r="B56" s="68">
        <v>43916</v>
      </c>
      <c r="C56" s="70">
        <v>384</v>
      </c>
      <c r="D56" s="70">
        <v>81</v>
      </c>
      <c r="E56" s="70">
        <v>4</v>
      </c>
      <c r="F56" s="70">
        <v>1</v>
      </c>
      <c r="G56" s="70">
        <v>15</v>
      </c>
      <c r="H56" s="70">
        <v>365</v>
      </c>
      <c r="I56" s="70">
        <v>21</v>
      </c>
      <c r="J56" s="70">
        <v>44</v>
      </c>
      <c r="K56" s="100">
        <v>0.5</v>
      </c>
      <c r="L56" s="70"/>
      <c r="M56" s="70"/>
    </row>
    <row r="57" customFormat="1" ht="15.75" spans="1:13">
      <c r="A57" t="s">
        <v>57</v>
      </c>
      <c r="B57" s="68">
        <v>43917</v>
      </c>
      <c r="C57" s="70">
        <v>457</v>
      </c>
      <c r="D57" s="70">
        <v>73</v>
      </c>
      <c r="E57" s="70">
        <v>7</v>
      </c>
      <c r="F57" s="70">
        <v>3</v>
      </c>
      <c r="G57" s="70">
        <v>15</v>
      </c>
      <c r="H57" s="70">
        <v>435</v>
      </c>
      <c r="I57" s="70">
        <v>21</v>
      </c>
      <c r="J57" s="70">
        <v>52</v>
      </c>
      <c r="K57" s="100">
        <v>0.8</v>
      </c>
      <c r="L57" s="70"/>
      <c r="M57" s="70"/>
    </row>
    <row r="58" customFormat="1" ht="15.75" spans="1:13">
      <c r="A58" t="s">
        <v>57</v>
      </c>
      <c r="B58" s="68">
        <v>43918</v>
      </c>
      <c r="C58" s="70">
        <v>528</v>
      </c>
      <c r="D58" s="70">
        <v>71</v>
      </c>
      <c r="E58" s="70">
        <v>8</v>
      </c>
      <c r="F58" s="70">
        <v>1</v>
      </c>
      <c r="G58" s="70">
        <v>42</v>
      </c>
      <c r="H58" s="70">
        <v>478</v>
      </c>
      <c r="I58" s="70">
        <v>25</v>
      </c>
      <c r="J58" s="70">
        <v>60</v>
      </c>
      <c r="K58" s="100">
        <v>0.9</v>
      </c>
      <c r="M58" s="70"/>
    </row>
    <row r="59" customFormat="1" ht="15.75" spans="1:13">
      <c r="A59" t="s">
        <v>57</v>
      </c>
      <c r="B59" s="68">
        <v>43919</v>
      </c>
      <c r="C59" s="70">
        <v>659</v>
      </c>
      <c r="D59" s="70">
        <v>131</v>
      </c>
      <c r="E59" s="70">
        <v>10</v>
      </c>
      <c r="F59" s="70">
        <v>2</v>
      </c>
      <c r="G59" s="70">
        <v>42</v>
      </c>
      <c r="H59" s="70">
        <v>607</v>
      </c>
      <c r="I59" s="70">
        <v>25</v>
      </c>
      <c r="J59" s="70">
        <v>75</v>
      </c>
      <c r="K59" s="70">
        <v>1</v>
      </c>
      <c r="M59" s="70"/>
    </row>
    <row r="60" customFormat="1" ht="15.75" spans="1:13">
      <c r="A60" t="s">
        <v>57</v>
      </c>
      <c r="B60" s="68">
        <v>43920</v>
      </c>
      <c r="C60" s="70">
        <v>741</v>
      </c>
      <c r="D60" s="70">
        <v>82</v>
      </c>
      <c r="E60" s="70">
        <v>13</v>
      </c>
      <c r="F60" s="70">
        <v>3</v>
      </c>
      <c r="G60" s="70">
        <v>42</v>
      </c>
      <c r="H60" s="70">
        <v>686</v>
      </c>
      <c r="I60" s="70">
        <v>25</v>
      </c>
      <c r="J60" s="70">
        <v>85</v>
      </c>
      <c r="K60" s="70">
        <v>1</v>
      </c>
      <c r="M60" s="70"/>
    </row>
    <row r="61" customFormat="1" ht="15.75" spans="1:13">
      <c r="A61" t="s">
        <v>57</v>
      </c>
      <c r="B61" s="68">
        <v>43921</v>
      </c>
      <c r="C61" s="70">
        <v>785</v>
      </c>
      <c r="D61" s="70">
        <v>44</v>
      </c>
      <c r="E61" s="70">
        <v>16</v>
      </c>
      <c r="F61" s="70">
        <v>3</v>
      </c>
      <c r="G61" s="70">
        <v>42</v>
      </c>
      <c r="H61" s="70">
        <v>727</v>
      </c>
      <c r="I61" s="70">
        <v>62</v>
      </c>
      <c r="J61" s="70">
        <v>90</v>
      </c>
      <c r="K61" s="70">
        <v>2</v>
      </c>
      <c r="M61" s="70"/>
    </row>
    <row r="62" customFormat="1" ht="15.75" spans="1:13">
      <c r="A62" t="s">
        <v>57</v>
      </c>
      <c r="B62" s="68">
        <v>43922</v>
      </c>
      <c r="C62" s="70">
        <v>900</v>
      </c>
      <c r="D62" s="70">
        <v>115</v>
      </c>
      <c r="E62" s="70">
        <v>23</v>
      </c>
      <c r="F62" s="70">
        <v>7</v>
      </c>
      <c r="G62" s="70">
        <v>42</v>
      </c>
      <c r="H62" s="70">
        <v>835</v>
      </c>
      <c r="I62" s="70">
        <v>62</v>
      </c>
      <c r="J62" s="70">
        <v>103</v>
      </c>
      <c r="K62" s="70">
        <v>3</v>
      </c>
      <c r="M62" s="70"/>
    </row>
    <row r="63" customFormat="1" ht="15.75" spans="1:13">
      <c r="A63" t="s">
        <v>57</v>
      </c>
      <c r="B63" s="68">
        <v>43923</v>
      </c>
      <c r="C63" s="70">
        <v>1060</v>
      </c>
      <c r="D63" s="70">
        <v>160</v>
      </c>
      <c r="E63" s="70">
        <v>28</v>
      </c>
      <c r="F63" s="70">
        <v>5</v>
      </c>
      <c r="G63" s="70">
        <v>42</v>
      </c>
      <c r="H63" s="70">
        <v>990</v>
      </c>
      <c r="I63" s="70">
        <v>62</v>
      </c>
      <c r="J63" s="70">
        <v>121</v>
      </c>
      <c r="K63" s="70">
        <v>3</v>
      </c>
      <c r="M63" s="70"/>
    </row>
    <row r="64" customFormat="1" ht="15.75" spans="1:13">
      <c r="A64" t="s">
        <v>57</v>
      </c>
      <c r="B64" s="68">
        <v>43924</v>
      </c>
      <c r="C64" s="70">
        <v>1171</v>
      </c>
      <c r="D64" s="70">
        <v>111</v>
      </c>
      <c r="E64" s="70">
        <v>31</v>
      </c>
      <c r="F64" s="70">
        <v>3</v>
      </c>
      <c r="G64" s="70">
        <v>42</v>
      </c>
      <c r="H64" s="70">
        <v>1098</v>
      </c>
      <c r="I64" s="70">
        <v>81</v>
      </c>
      <c r="J64" s="70">
        <v>134</v>
      </c>
      <c r="K64" s="70">
        <v>4</v>
      </c>
      <c r="M64" s="70"/>
    </row>
    <row r="65" customFormat="1" ht="15.75" spans="1:13">
      <c r="A65" t="s">
        <v>57</v>
      </c>
      <c r="B65" s="68">
        <v>43925</v>
      </c>
      <c r="C65" s="70">
        <v>1476</v>
      </c>
      <c r="D65" s="70">
        <v>305</v>
      </c>
      <c r="E65" s="70">
        <v>39</v>
      </c>
      <c r="F65" s="70">
        <v>8</v>
      </c>
      <c r="G65" s="70">
        <v>54</v>
      </c>
      <c r="H65" s="70">
        <v>1383</v>
      </c>
      <c r="I65" s="70">
        <v>81</v>
      </c>
      <c r="J65" s="70">
        <v>169</v>
      </c>
      <c r="K65" s="70">
        <v>4</v>
      </c>
      <c r="M65" s="70"/>
    </row>
    <row r="66" customFormat="1" ht="15.75" spans="1:13">
      <c r="A66" t="s">
        <v>57</v>
      </c>
      <c r="B66" s="68">
        <v>43926</v>
      </c>
      <c r="C66" s="70">
        <v>1624</v>
      </c>
      <c r="D66" s="70">
        <v>148</v>
      </c>
      <c r="E66" s="70">
        <v>44</v>
      </c>
      <c r="F66" s="70">
        <v>5</v>
      </c>
      <c r="G66" s="70">
        <v>54</v>
      </c>
      <c r="H66" s="70">
        <v>1526</v>
      </c>
      <c r="I66" s="70">
        <v>89</v>
      </c>
      <c r="J66" s="70">
        <v>186</v>
      </c>
      <c r="K66" s="70">
        <v>5</v>
      </c>
      <c r="L66" s="70">
        <v>6401</v>
      </c>
      <c r="M66" s="70">
        <v>733</v>
      </c>
    </row>
    <row r="67" customFormat="1" ht="15.75" spans="1:13">
      <c r="A67" t="s">
        <v>57</v>
      </c>
      <c r="B67" s="68">
        <v>43927</v>
      </c>
      <c r="C67" s="70">
        <v>1908</v>
      </c>
      <c r="D67" s="70">
        <v>284</v>
      </c>
      <c r="E67" s="70">
        <v>51</v>
      </c>
      <c r="F67" s="70">
        <v>7</v>
      </c>
      <c r="G67" s="70">
        <v>54</v>
      </c>
      <c r="H67" s="70">
        <v>1803</v>
      </c>
      <c r="I67" s="70">
        <v>98</v>
      </c>
      <c r="J67" s="70">
        <v>218</v>
      </c>
      <c r="K67" s="70">
        <v>6</v>
      </c>
      <c r="L67" s="70">
        <v>7360</v>
      </c>
      <c r="M67" s="70">
        <v>842</v>
      </c>
    </row>
    <row r="68" customFormat="1" ht="15.75" spans="1:13">
      <c r="A68" t="s">
        <v>57</v>
      </c>
      <c r="B68" s="68">
        <v>43928</v>
      </c>
      <c r="C68" s="47">
        <v>2200</v>
      </c>
      <c r="D68" s="47">
        <v>292</v>
      </c>
      <c r="E68" s="47">
        <v>58</v>
      </c>
      <c r="F68" s="47">
        <v>7</v>
      </c>
      <c r="G68" s="47">
        <v>118</v>
      </c>
      <c r="H68" s="47">
        <v>2024</v>
      </c>
      <c r="I68" s="47">
        <v>101</v>
      </c>
      <c r="J68" s="47">
        <v>252</v>
      </c>
      <c r="K68" s="47">
        <v>7</v>
      </c>
      <c r="L68" s="47">
        <v>8552</v>
      </c>
      <c r="M68" s="47">
        <v>979</v>
      </c>
    </row>
    <row r="69" customFormat="1" ht="15.75" spans="1:13">
      <c r="A69" t="s">
        <v>57</v>
      </c>
      <c r="B69" s="68">
        <v>43929</v>
      </c>
      <c r="C69" s="40">
        <v>2447</v>
      </c>
      <c r="D69" s="40">
        <v>247</v>
      </c>
      <c r="E69" s="40">
        <v>61</v>
      </c>
      <c r="F69" s="40">
        <v>3</v>
      </c>
      <c r="G69" s="40">
        <v>118</v>
      </c>
      <c r="H69" s="40">
        <v>2268</v>
      </c>
      <c r="I69" s="40">
        <v>109</v>
      </c>
      <c r="J69" s="40">
        <v>280</v>
      </c>
      <c r="K69" s="40">
        <v>7</v>
      </c>
      <c r="L69" s="40">
        <v>9626</v>
      </c>
      <c r="M69" s="40">
        <v>1102</v>
      </c>
    </row>
    <row r="70" customFormat="1" ht="15.75" spans="1:13">
      <c r="A70" t="s">
        <v>57</v>
      </c>
      <c r="B70" s="68">
        <v>43930</v>
      </c>
      <c r="C70" s="40">
        <v>2666</v>
      </c>
      <c r="D70" s="40">
        <v>219</v>
      </c>
      <c r="E70" s="40">
        <v>65</v>
      </c>
      <c r="F70" s="40">
        <v>4</v>
      </c>
      <c r="G70" s="40">
        <v>118</v>
      </c>
      <c r="H70" s="40">
        <v>2483</v>
      </c>
      <c r="I70" s="40">
        <v>112</v>
      </c>
      <c r="J70" s="40">
        <v>305</v>
      </c>
      <c r="K70" s="40">
        <v>7</v>
      </c>
      <c r="L70" s="40">
        <v>10761</v>
      </c>
      <c r="M70" s="40">
        <v>1232</v>
      </c>
    </row>
    <row r="71" customFormat="1" ht="15.75" spans="1:13">
      <c r="A71" t="s">
        <v>57</v>
      </c>
      <c r="B71" s="68">
        <v>43931</v>
      </c>
      <c r="C71" s="40">
        <v>2867</v>
      </c>
      <c r="D71" s="40">
        <v>201</v>
      </c>
      <c r="E71" s="40">
        <v>66</v>
      </c>
      <c r="F71" s="40">
        <v>1</v>
      </c>
      <c r="G71" s="40">
        <v>118</v>
      </c>
      <c r="H71" s="40">
        <v>2683</v>
      </c>
      <c r="I71" s="40">
        <v>127</v>
      </c>
      <c r="J71" s="40">
        <v>328</v>
      </c>
      <c r="K71" s="40">
        <v>8</v>
      </c>
      <c r="L71" s="40">
        <v>12347</v>
      </c>
      <c r="M71" s="40">
        <v>1413</v>
      </c>
    </row>
    <row r="72" customFormat="1" ht="15.75" spans="1:13">
      <c r="A72" t="s">
        <v>57</v>
      </c>
      <c r="B72" s="68">
        <v>43932</v>
      </c>
      <c r="C72" s="40">
        <v>3105</v>
      </c>
      <c r="D72" s="40">
        <v>238</v>
      </c>
      <c r="E72" s="40">
        <v>71</v>
      </c>
      <c r="F72" s="40">
        <v>5</v>
      </c>
      <c r="G72" s="40">
        <v>118</v>
      </c>
      <c r="H72" s="40">
        <v>2916</v>
      </c>
      <c r="I72" s="40">
        <v>136</v>
      </c>
      <c r="J72" s="40">
        <v>355</v>
      </c>
      <c r="K72" s="40">
        <v>8</v>
      </c>
      <c r="L72" s="40">
        <v>14240</v>
      </c>
      <c r="M72" s="40">
        <v>1630</v>
      </c>
    </row>
    <row r="73" customFormat="1" ht="15.75" spans="1:13">
      <c r="A73" t="s">
        <v>57</v>
      </c>
      <c r="B73" s="68">
        <v>43933</v>
      </c>
      <c r="C73" s="40">
        <v>3380</v>
      </c>
      <c r="D73" s="40">
        <v>275</v>
      </c>
      <c r="E73" s="40">
        <v>74</v>
      </c>
      <c r="F73" s="40">
        <v>3</v>
      </c>
      <c r="G73" s="40">
        <v>118</v>
      </c>
      <c r="H73" s="40">
        <v>3188</v>
      </c>
      <c r="I73" s="40">
        <v>145</v>
      </c>
      <c r="J73" s="40">
        <v>387</v>
      </c>
      <c r="K73" s="40">
        <v>8</v>
      </c>
      <c r="L73" s="40">
        <v>16399</v>
      </c>
      <c r="M73" s="40">
        <v>1877</v>
      </c>
    </row>
    <row r="74" customFormat="1" ht="15.75" spans="1:13">
      <c r="A74" t="s">
        <v>57</v>
      </c>
      <c r="B74" s="68">
        <v>43934</v>
      </c>
      <c r="C74" s="40">
        <v>3630</v>
      </c>
      <c r="D74" s="40">
        <v>250</v>
      </c>
      <c r="E74" s="40">
        <v>80</v>
      </c>
      <c r="F74" s="40">
        <v>6</v>
      </c>
      <c r="G74" s="40">
        <v>400</v>
      </c>
      <c r="H74" s="40">
        <v>3150</v>
      </c>
      <c r="I74" s="40">
        <v>146</v>
      </c>
      <c r="J74" s="40">
        <v>415</v>
      </c>
      <c r="K74" s="40">
        <v>9</v>
      </c>
      <c r="L74" s="40">
        <v>18312</v>
      </c>
      <c r="M74" s="40">
        <v>2096</v>
      </c>
    </row>
    <row r="75" customFormat="1" ht="15.75" spans="1:13">
      <c r="A75" t="s">
        <v>57</v>
      </c>
      <c r="B75" s="68">
        <v>43935</v>
      </c>
      <c r="C75" s="40">
        <v>4054</v>
      </c>
      <c r="D75" s="40">
        <v>424</v>
      </c>
      <c r="E75" s="40">
        <v>85</v>
      </c>
      <c r="F75" s="40">
        <v>5</v>
      </c>
      <c r="G75" s="40">
        <v>400</v>
      </c>
      <c r="H75" s="40">
        <v>3569</v>
      </c>
      <c r="I75" s="40">
        <v>138</v>
      </c>
      <c r="J75" s="40">
        <v>464</v>
      </c>
      <c r="K75" s="40">
        <v>10</v>
      </c>
      <c r="L75" s="40">
        <v>20958</v>
      </c>
      <c r="M75" s="40">
        <v>2399</v>
      </c>
    </row>
    <row r="76" customFormat="1" ht="15.75" spans="1:13">
      <c r="A76" t="s">
        <v>57</v>
      </c>
      <c r="B76" s="68">
        <v>43936</v>
      </c>
      <c r="C76" s="40">
        <v>4465</v>
      </c>
      <c r="D76" s="40">
        <v>411</v>
      </c>
      <c r="E76" s="40">
        <v>94</v>
      </c>
      <c r="F76" s="40">
        <v>9</v>
      </c>
      <c r="G76" s="40">
        <v>400</v>
      </c>
      <c r="H76" s="40">
        <v>3971</v>
      </c>
      <c r="I76" s="40">
        <v>131</v>
      </c>
      <c r="J76" s="40">
        <v>511</v>
      </c>
      <c r="K76" s="40">
        <v>11</v>
      </c>
      <c r="L76" s="40">
        <v>23398</v>
      </c>
      <c r="M76" s="40">
        <v>2678</v>
      </c>
    </row>
    <row r="77" customFormat="1" ht="15.75" spans="1:13">
      <c r="A77" t="s">
        <v>57</v>
      </c>
      <c r="B77" s="68">
        <v>43937</v>
      </c>
      <c r="C77" s="40">
        <v>4873</v>
      </c>
      <c r="D77" s="40">
        <v>408</v>
      </c>
      <c r="E77" s="40">
        <v>99</v>
      </c>
      <c r="F77" s="40">
        <v>5</v>
      </c>
      <c r="G77" s="40">
        <v>400</v>
      </c>
      <c r="H77" s="40">
        <v>4374</v>
      </c>
      <c r="I77" s="40">
        <v>128</v>
      </c>
      <c r="J77" s="40">
        <v>558</v>
      </c>
      <c r="K77" s="40">
        <v>11</v>
      </c>
      <c r="L77" s="40">
        <v>26278</v>
      </c>
      <c r="M77" s="40">
        <v>3008</v>
      </c>
    </row>
    <row r="78" customFormat="1" ht="15.75" spans="1:13">
      <c r="A78" t="s">
        <v>57</v>
      </c>
      <c r="B78" s="68">
        <v>43938</v>
      </c>
      <c r="C78" s="40">
        <v>5318</v>
      </c>
      <c r="D78" s="40">
        <v>445</v>
      </c>
      <c r="E78" s="40">
        <v>103</v>
      </c>
      <c r="F78" s="40">
        <v>4</v>
      </c>
      <c r="G78" s="40">
        <v>443</v>
      </c>
      <c r="H78" s="40">
        <v>4772</v>
      </c>
      <c r="I78" s="40">
        <v>120</v>
      </c>
      <c r="J78" s="40">
        <v>609</v>
      </c>
      <c r="K78" s="40">
        <v>12</v>
      </c>
      <c r="L78" s="40">
        <v>29472</v>
      </c>
      <c r="M78" s="40">
        <v>3373</v>
      </c>
    </row>
    <row r="79" customFormat="1" ht="15.75" spans="1:13">
      <c r="A79" t="s">
        <v>57</v>
      </c>
      <c r="B79" s="68">
        <v>43939</v>
      </c>
      <c r="C79" s="40">
        <v>5690</v>
      </c>
      <c r="D79" s="40">
        <v>372</v>
      </c>
      <c r="E79" s="40">
        <v>110</v>
      </c>
      <c r="F79" s="40">
        <v>7</v>
      </c>
      <c r="G79" s="40">
        <v>534</v>
      </c>
      <c r="H79" s="40">
        <v>5046</v>
      </c>
      <c r="I79" s="40">
        <v>120</v>
      </c>
      <c r="J79" s="40">
        <v>651</v>
      </c>
      <c r="K79" s="40">
        <v>13</v>
      </c>
      <c r="L79" s="40">
        <v>32566</v>
      </c>
      <c r="M79" s="40">
        <v>3727</v>
      </c>
    </row>
    <row r="80" customFormat="1" ht="15.75" spans="1:13">
      <c r="A80" t="s">
        <v>57</v>
      </c>
      <c r="B80" s="68">
        <v>43940</v>
      </c>
      <c r="C80" s="40">
        <v>5994</v>
      </c>
      <c r="D80" s="40">
        <v>304</v>
      </c>
      <c r="E80" s="40">
        <v>117</v>
      </c>
      <c r="F80" s="40">
        <v>7</v>
      </c>
      <c r="G80" s="40">
        <v>637</v>
      </c>
      <c r="H80" s="40">
        <v>5240</v>
      </c>
      <c r="I80" s="40">
        <v>126</v>
      </c>
      <c r="J80" s="40">
        <v>686</v>
      </c>
      <c r="K80" s="40">
        <v>13</v>
      </c>
      <c r="L80" s="40">
        <v>36028</v>
      </c>
      <c r="M80" s="40">
        <v>4123</v>
      </c>
    </row>
    <row r="81" customFormat="1" ht="15.75" spans="1:13">
      <c r="A81" t="s">
        <v>57</v>
      </c>
      <c r="B81" s="68">
        <v>43941</v>
      </c>
      <c r="C81" s="40">
        <v>6318</v>
      </c>
      <c r="D81" s="40">
        <v>324</v>
      </c>
      <c r="E81" s="40">
        <v>122</v>
      </c>
      <c r="F81" s="40">
        <v>5</v>
      </c>
      <c r="G81" s="40">
        <v>753</v>
      </c>
      <c r="H81" s="40">
        <v>5443</v>
      </c>
      <c r="I81" s="40">
        <v>120</v>
      </c>
      <c r="J81" s="40">
        <v>723</v>
      </c>
      <c r="K81" s="40">
        <v>14</v>
      </c>
      <c r="L81" s="40">
        <v>38701</v>
      </c>
      <c r="M81" s="40">
        <v>4429</v>
      </c>
    </row>
    <row r="82" customFormat="1" ht="15.75" spans="1:13">
      <c r="A82" t="s">
        <v>57</v>
      </c>
      <c r="B82" s="68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75" spans="1:13">
      <c r="A83" t="s">
        <v>57</v>
      </c>
      <c r="B83" s="68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75" spans="1:13">
      <c r="A84" t="s">
        <v>57</v>
      </c>
      <c r="B84" s="68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75" spans="1:13">
      <c r="A85" t="s">
        <v>57</v>
      </c>
      <c r="B85" s="68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75" spans="1:13">
      <c r="A86" t="s">
        <v>57</v>
      </c>
      <c r="B86" s="68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75" spans="1:13">
      <c r="A87" t="s">
        <v>57</v>
      </c>
      <c r="B87" s="68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75" spans="1:13">
      <c r="A88" t="s">
        <v>57</v>
      </c>
      <c r="B88" s="68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57</v>
      </c>
      <c r="B89" s="68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57</v>
      </c>
      <c r="B90" s="68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57</v>
      </c>
      <c r="B91" s="68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25" spans="1:13">
      <c r="A92" t="s">
        <v>57</v>
      </c>
      <c r="B92" s="68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75" spans="1:13">
      <c r="A93" t="s">
        <v>57</v>
      </c>
      <c r="B93" s="68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75" spans="1:13">
      <c r="A94" t="s">
        <v>57</v>
      </c>
      <c r="B94" s="68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75" spans="1:13">
      <c r="A95" t="s">
        <v>57</v>
      </c>
      <c r="B95" s="68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75" spans="1:13">
      <c r="A96" t="s">
        <v>57</v>
      </c>
      <c r="B96" s="68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75" spans="1:13">
      <c r="A97" t="s">
        <v>57</v>
      </c>
      <c r="B97" s="68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75" spans="1:13">
      <c r="A98" t="s">
        <v>57</v>
      </c>
      <c r="B98" s="68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75" spans="1:13">
      <c r="A99" t="s">
        <v>57</v>
      </c>
      <c r="B99" s="68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75" spans="1:13">
      <c r="A100" t="s">
        <v>57</v>
      </c>
      <c r="B100" s="68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75" spans="1:13">
      <c r="A101" t="s">
        <v>57</v>
      </c>
      <c r="B101" s="68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75" spans="1:13">
      <c r="A102" t="s">
        <v>57</v>
      </c>
      <c r="B102" s="68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75" spans="1:13">
      <c r="A103" t="s">
        <v>57</v>
      </c>
      <c r="B103" s="68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75" spans="1:13">
      <c r="A104" t="s">
        <v>57</v>
      </c>
      <c r="B104" s="68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75" spans="1:13">
      <c r="A105" t="s">
        <v>57</v>
      </c>
      <c r="B105" s="68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156602</v>
      </c>
      <c r="M105" s="36">
        <f>Sheet1!AGO106</f>
        <v>17923</v>
      </c>
    </row>
    <row r="106" customFormat="1" ht="15.75" spans="1:13">
      <c r="A106" t="s">
        <v>57</v>
      </c>
      <c r="B106" s="68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75" spans="1:13">
      <c r="A107" t="s">
        <v>57</v>
      </c>
      <c r="B107" s="68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75" spans="1:13">
      <c r="A108" t="s">
        <v>57</v>
      </c>
      <c r="B108" s="68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75" spans="1:13">
      <c r="A109" t="s">
        <v>57</v>
      </c>
      <c r="B109" s="68">
        <v>43969</v>
      </c>
      <c r="C109" s="36">
        <f>Sheet1!AGE110</f>
        <v>10610</v>
      </c>
      <c r="D109" s="36">
        <f>Sheet1!AGF110</f>
        <v>114</v>
      </c>
      <c r="E109" s="36">
        <f>Sheet1!AGG110</f>
        <v>230</v>
      </c>
      <c r="F109" s="36">
        <f>Sheet1!AGH110</f>
        <v>2</v>
      </c>
      <c r="G109" s="36">
        <f>Sheet1!AGI110</f>
        <v>4713</v>
      </c>
      <c r="H109" s="36">
        <f>Sheet1!AGJ110</f>
        <v>5667</v>
      </c>
      <c r="I109" s="36">
        <f>Sheet1!AGK110</f>
        <v>18</v>
      </c>
      <c r="J109" s="36">
        <f>Sheet1!AGL110</f>
        <v>1214</v>
      </c>
      <c r="K109" s="36">
        <f>Sheet1!AGM110</f>
        <v>26</v>
      </c>
      <c r="L109" s="36">
        <f>Sheet1!AGN110</f>
        <v>181272</v>
      </c>
      <c r="M109" s="36">
        <f>Sheet1!AGO110</f>
        <v>20737</v>
      </c>
    </row>
    <row r="110" customFormat="1" ht="15.75" spans="1:13">
      <c r="A110" t="s">
        <v>57</v>
      </c>
      <c r="B110" s="68">
        <v>43970</v>
      </c>
      <c r="C110" s="36">
        <f>Sheet1!AGE111</f>
        <v>10699</v>
      </c>
      <c r="D110" s="36">
        <f>Sheet1!AGF111</f>
        <v>89</v>
      </c>
      <c r="E110" s="36">
        <f>Sheet1!AGG111</f>
        <v>231</v>
      </c>
      <c r="F110" s="36">
        <f>Sheet1!AGH111</f>
        <v>1</v>
      </c>
      <c r="G110" s="36">
        <f>Sheet1!AGI111</f>
        <v>4799</v>
      </c>
      <c r="H110" s="36">
        <f>Sheet1!AGJ111</f>
        <v>5669</v>
      </c>
      <c r="I110" s="36">
        <f>Sheet1!AGK111</f>
        <v>16</v>
      </c>
      <c r="J110" s="36">
        <f>Sheet1!AGL111</f>
        <v>1224</v>
      </c>
      <c r="K110" s="36">
        <f>Sheet1!AGM111</f>
        <v>26</v>
      </c>
      <c r="L110" s="36">
        <f>Sheet1!AGN111</f>
        <v>185385</v>
      </c>
      <c r="M110" s="36">
        <f>Sheet1!AGO111</f>
        <v>21208</v>
      </c>
    </row>
    <row r="111" customFormat="1" ht="15.75" spans="1:13">
      <c r="A111" t="s">
        <v>57</v>
      </c>
      <c r="B111" s="68">
        <v>43971</v>
      </c>
      <c r="C111" s="36">
        <f>Sheet1!AGE112</f>
        <v>10733</v>
      </c>
      <c r="D111" s="36">
        <f>Sheet1!AGF112</f>
        <v>34</v>
      </c>
      <c r="E111" s="36">
        <f>Sheet1!AGG112</f>
        <v>234</v>
      </c>
      <c r="F111" s="36">
        <f>Sheet1!AGH112</f>
        <v>3</v>
      </c>
      <c r="G111" s="36">
        <f>Sheet1!AGI112</f>
        <v>4904</v>
      </c>
      <c r="H111" s="36">
        <f>Sheet1!AGJ112</f>
        <v>5595</v>
      </c>
      <c r="I111" s="36">
        <f>Sheet1!AGK112</f>
        <v>15</v>
      </c>
      <c r="J111" s="36">
        <f>Sheet1!AGL112</f>
        <v>1228</v>
      </c>
      <c r="K111" s="36">
        <f>Sheet1!AGM112</f>
        <v>27</v>
      </c>
      <c r="L111" s="36">
        <f>Sheet1!AGN112</f>
        <v>190683</v>
      </c>
      <c r="M111" s="36">
        <f>Sheet1!AGO112</f>
        <v>21814</v>
      </c>
    </row>
    <row r="112" customFormat="1" ht="15.75" spans="1:13">
      <c r="A112" t="s">
        <v>57</v>
      </c>
      <c r="B112" s="68">
        <v>43972</v>
      </c>
      <c r="C112" s="36">
        <f>Sheet1!AGE113</f>
        <v>10833</v>
      </c>
      <c r="D112" s="36">
        <f>Sheet1!AGF113</f>
        <v>100</v>
      </c>
      <c r="E112" s="36">
        <f>Sheet1!AGG113</f>
        <v>235</v>
      </c>
      <c r="F112" s="36">
        <f>Sheet1!AGH113</f>
        <v>1</v>
      </c>
      <c r="G112" s="36">
        <f>Sheet1!AGI113</f>
        <v>5067</v>
      </c>
      <c r="H112" s="36">
        <f>Sheet1!AGJ113</f>
        <v>5531</v>
      </c>
      <c r="I112" s="36">
        <f>Sheet1!AGK113</f>
        <v>13</v>
      </c>
      <c r="J112" s="36">
        <f>Sheet1!AGL113</f>
        <v>1239</v>
      </c>
      <c r="K112" s="36">
        <f>Sheet1!AGM113</f>
        <v>27</v>
      </c>
      <c r="L112" s="36">
        <f>Sheet1!AGN113</f>
        <v>196881</v>
      </c>
      <c r="M112" s="36">
        <f>Sheet1!AGO113</f>
        <v>22523</v>
      </c>
    </row>
    <row r="113" customFormat="1" ht="15.75" spans="1:13">
      <c r="A113" t="s">
        <v>57</v>
      </c>
      <c r="B113" s="68">
        <v>43973</v>
      </c>
      <c r="C113" s="36">
        <f>Sheet1!AGE114</f>
        <v>10919</v>
      </c>
      <c r="D113" s="36">
        <f>Sheet1!AGF114</f>
        <v>86</v>
      </c>
      <c r="E113" s="36">
        <f>Sheet1!AGG114</f>
        <v>237</v>
      </c>
      <c r="F113" s="36">
        <f>Sheet1!AGH114</f>
        <v>2</v>
      </c>
      <c r="G113" s="36">
        <f>Sheet1!AGI114</f>
        <v>5370</v>
      </c>
      <c r="H113" s="36">
        <f>Sheet1!AGJ114</f>
        <v>5312</v>
      </c>
      <c r="I113" s="36">
        <f>Sheet1!AGK114</f>
        <v>12</v>
      </c>
      <c r="J113" s="36">
        <f>Sheet1!AGL114</f>
        <v>1249</v>
      </c>
      <c r="K113" s="36">
        <f>Sheet1!AGM114</f>
        <v>27</v>
      </c>
      <c r="L113" s="36">
        <f>Sheet1!AGN114</f>
        <v>203799</v>
      </c>
      <c r="M113" s="36">
        <f>Sheet1!AGO114</f>
        <v>23315</v>
      </c>
    </row>
    <row r="114" customFormat="1" ht="15.75" spans="1:13">
      <c r="A114" t="s">
        <v>57</v>
      </c>
      <c r="B114" s="68">
        <v>43974</v>
      </c>
      <c r="C114" s="36">
        <f>Sheet1!AGE115</f>
        <v>11024</v>
      </c>
      <c r="D114" s="36">
        <f>Sheet1!AGF115</f>
        <v>105</v>
      </c>
      <c r="E114" s="36">
        <f>Sheet1!AGG115</f>
        <v>237</v>
      </c>
      <c r="F114" s="36">
        <f>Sheet1!AGH115</f>
        <v>0</v>
      </c>
      <c r="G114" s="36">
        <f>Sheet1!AGI115</f>
        <v>5541</v>
      </c>
      <c r="H114" s="36">
        <f>Sheet1!AGJ115</f>
        <v>5246</v>
      </c>
      <c r="I114" s="36">
        <f>Sheet1!AGK115</f>
        <v>12</v>
      </c>
      <c r="J114" s="36">
        <f>Sheet1!AGL115</f>
        <v>1261</v>
      </c>
      <c r="K114" s="36">
        <f>Sheet1!AGM115</f>
        <v>27</v>
      </c>
      <c r="L114" s="36">
        <f>Sheet1!AGN115</f>
        <v>209797</v>
      </c>
      <c r="M114" s="36">
        <f>Sheet1!AGO115</f>
        <v>24001</v>
      </c>
    </row>
    <row r="115" customFormat="1" ht="15.75" spans="1:13">
      <c r="A115" t="s">
        <v>57</v>
      </c>
      <c r="B115" s="68">
        <v>43975</v>
      </c>
      <c r="C115" s="36">
        <f>Sheet1!AGE116</f>
        <v>11092</v>
      </c>
      <c r="D115" s="36">
        <f>Sheet1!AGF116</f>
        <v>68</v>
      </c>
      <c r="E115" s="36">
        <f>Sheet1!AGG116</f>
        <v>238</v>
      </c>
      <c r="F115" s="36">
        <f>Sheet1!AGH116</f>
        <v>1</v>
      </c>
      <c r="G115" s="36">
        <f>Sheet1!AGI116</f>
        <v>5699</v>
      </c>
      <c r="H115" s="36">
        <f>Sheet1!AGJ116</f>
        <v>5155</v>
      </c>
      <c r="I115" s="36">
        <f>Sheet1!AGK116</f>
        <v>12</v>
      </c>
      <c r="J115" s="36">
        <f>Sheet1!AGL116</f>
        <v>1269</v>
      </c>
      <c r="K115" s="36">
        <f>Sheet1!AGM116</f>
        <v>27</v>
      </c>
      <c r="L115" s="36">
        <f>Sheet1!AGN116</f>
        <v>214212</v>
      </c>
      <c r="M115" s="36">
        <f>Sheet1!AGO116</f>
        <v>24507</v>
      </c>
    </row>
    <row r="116" customFormat="1" ht="15.75" spans="1:13">
      <c r="A116" t="s">
        <v>57</v>
      </c>
      <c r="B116" s="68">
        <v>43976</v>
      </c>
      <c r="C116" s="36">
        <f>Sheet1!AGE117</f>
        <v>11159</v>
      </c>
      <c r="D116" s="36">
        <f>Sheet1!AGF117</f>
        <v>67</v>
      </c>
      <c r="E116" s="36">
        <f>Sheet1!AGG117</f>
        <v>238</v>
      </c>
      <c r="F116" s="36">
        <f>Sheet1!AGH117</f>
        <v>0</v>
      </c>
      <c r="G116" s="36">
        <f>Sheet1!AGI117</f>
        <v>5857</v>
      </c>
      <c r="H116" s="36">
        <f>Sheet1!AGJ117</f>
        <v>5064</v>
      </c>
      <c r="I116" s="36">
        <f>Sheet1!AGK117</f>
        <v>12</v>
      </c>
      <c r="J116" s="36">
        <f>Sheet1!AGL117</f>
        <v>1277</v>
      </c>
      <c r="K116" s="36">
        <f>Sheet1!AGM117</f>
        <v>27</v>
      </c>
      <c r="L116" s="36">
        <f>Sheet1!AGN117</f>
        <v>217856</v>
      </c>
      <c r="M116" s="36">
        <f>Sheet1!AGO117</f>
        <v>24924</v>
      </c>
    </row>
    <row r="117" customFormat="1" ht="15.75" spans="1:13">
      <c r="A117" t="s">
        <v>57</v>
      </c>
      <c r="B117" s="68">
        <v>43977</v>
      </c>
      <c r="C117" s="36">
        <f>Sheet1!AGE118</f>
        <v>11193</v>
      </c>
      <c r="D117" s="36">
        <f>Sheet1!AGF118</f>
        <v>34</v>
      </c>
      <c r="E117" s="36">
        <f>Sheet1!AGG118</f>
        <v>239</v>
      </c>
      <c r="F117" s="36">
        <f>Sheet1!AGH118</f>
        <v>1</v>
      </c>
      <c r="G117" s="36">
        <f>Sheet1!AGI118</f>
        <v>5920</v>
      </c>
      <c r="H117" s="36">
        <f>Sheet1!AGJ118</f>
        <v>5034</v>
      </c>
      <c r="I117" s="36">
        <f>Sheet1!AGK118</f>
        <v>12</v>
      </c>
      <c r="J117" s="36">
        <f>Sheet1!AGL118</f>
        <v>1281</v>
      </c>
      <c r="K117" s="36">
        <f>Sheet1!AGM118</f>
        <v>27</v>
      </c>
      <c r="L117" s="36">
        <f>Sheet1!AGN118</f>
        <v>220344</v>
      </c>
      <c r="M117" s="36">
        <f>Sheet1!AGO118</f>
        <v>25209</v>
      </c>
    </row>
    <row r="118" customFormat="1" ht="15.75" spans="1:13">
      <c r="A118" t="s">
        <v>57</v>
      </c>
      <c r="B118" s="68">
        <v>43978</v>
      </c>
      <c r="C118" s="36">
        <f>Sheet1!AGE119</f>
        <v>11227</v>
      </c>
      <c r="D118" s="36">
        <f>Sheet1!AGF119</f>
        <v>34</v>
      </c>
      <c r="E118" s="36">
        <f>Sheet1!AGG119</f>
        <v>239</v>
      </c>
      <c r="F118" s="36">
        <f>Sheet1!AGH119</f>
        <v>0</v>
      </c>
      <c r="G118" s="36">
        <f>Sheet1!AGI119</f>
        <v>6067</v>
      </c>
      <c r="H118" s="36">
        <f>Sheet1!AGJ119</f>
        <v>4921</v>
      </c>
      <c r="I118" s="36">
        <f>Sheet1!AGK119</f>
        <v>11</v>
      </c>
      <c r="J118" s="36">
        <f>Sheet1!AGL119</f>
        <v>1284</v>
      </c>
      <c r="K118" s="36">
        <f>Sheet1!AGM119</f>
        <v>27</v>
      </c>
      <c r="L118" s="36">
        <f>Sheet1!AGN119</f>
        <v>223771</v>
      </c>
      <c r="M118" s="36">
        <f>Sheet1!AGO119</f>
        <v>25601</v>
      </c>
    </row>
    <row r="119" customFormat="1" ht="15.75" spans="1:13">
      <c r="A119" t="s">
        <v>57</v>
      </c>
      <c r="B119" s="68">
        <v>43979</v>
      </c>
      <c r="C119" s="36">
        <f>Sheet1!AGE120</f>
        <v>11275</v>
      </c>
      <c r="D119" s="36">
        <f>Sheet1!AGF120</f>
        <v>48</v>
      </c>
      <c r="E119" s="36">
        <f>Sheet1!AGG120</f>
        <v>240</v>
      </c>
      <c r="F119" s="36">
        <f>Sheet1!AGH120</f>
        <v>1</v>
      </c>
      <c r="G119" s="36">
        <f>Sheet1!AGI120</f>
        <v>6277</v>
      </c>
      <c r="H119" s="36">
        <f>Sheet1!AGJ120</f>
        <v>4758</v>
      </c>
      <c r="I119" s="36">
        <f>Sheet1!AGK120</f>
        <v>10</v>
      </c>
      <c r="J119" s="36">
        <f>Sheet1!AGL120</f>
        <v>1290</v>
      </c>
      <c r="K119" s="36">
        <f>Sheet1!AGM120</f>
        <v>27</v>
      </c>
      <c r="L119" s="36">
        <f>Sheet1!AGN120</f>
        <v>229485</v>
      </c>
      <c r="M119" s="36">
        <f>Sheet1!AGO120</f>
        <v>26255</v>
      </c>
    </row>
    <row r="120" customFormat="1" ht="15.75" spans="1:13">
      <c r="A120" t="s">
        <v>57</v>
      </c>
      <c r="B120" s="68">
        <v>43980</v>
      </c>
      <c r="C120" s="36">
        <f>Sheet1!AGE121</f>
        <v>11300</v>
      </c>
      <c r="D120" s="36">
        <f>Sheet1!AGF121</f>
        <v>25</v>
      </c>
      <c r="E120" s="36">
        <f>Sheet1!AGG121</f>
        <v>241</v>
      </c>
      <c r="F120" s="36">
        <f>Sheet1!AGH121</f>
        <v>1</v>
      </c>
      <c r="G120" s="36">
        <f>Sheet1!AGI121</f>
        <v>6438</v>
      </c>
      <c r="H120" s="36">
        <f>Sheet1!AGJ121</f>
        <v>4621</v>
      </c>
      <c r="I120" s="36">
        <f>Sheet1!AGK121</f>
        <v>9</v>
      </c>
      <c r="J120" s="36">
        <f>Sheet1!AGL121</f>
        <v>1293</v>
      </c>
      <c r="K120" s="36">
        <f>Sheet1!AGM121</f>
        <v>28</v>
      </c>
      <c r="L120" s="36">
        <f>Sheet1!AGN121</f>
        <v>234019</v>
      </c>
      <c r="M120" s="36">
        <f>Sheet1!AGO121</f>
        <v>26774</v>
      </c>
    </row>
    <row r="121" customFormat="1" ht="15.75" spans="1:13">
      <c r="A121" t="s">
        <v>57</v>
      </c>
      <c r="B121" s="68">
        <v>43981</v>
      </c>
      <c r="C121" s="36">
        <f>Sheet1!AGE122</f>
        <v>11354</v>
      </c>
      <c r="D121" s="36">
        <f>Sheet1!AGF122</f>
        <v>54</v>
      </c>
      <c r="E121" s="36">
        <f>Sheet1!AGG122</f>
        <v>242</v>
      </c>
      <c r="F121" s="36">
        <f>Sheet1!AGH122</f>
        <v>1</v>
      </c>
      <c r="G121" s="36">
        <f>Sheet1!AGI122</f>
        <v>6524</v>
      </c>
      <c r="H121" s="36">
        <f>Sheet1!AGJ122</f>
        <v>4588</v>
      </c>
      <c r="I121" s="36">
        <f>Sheet1!AGK122</f>
        <v>8</v>
      </c>
      <c r="J121" s="36">
        <f>Sheet1!AGL122</f>
        <v>1299</v>
      </c>
      <c r="K121" s="36">
        <f>Sheet1!AGM122</f>
        <v>28</v>
      </c>
      <c r="L121" s="36">
        <f>Sheet1!AGN122</f>
        <v>239234</v>
      </c>
      <c r="M121" s="36">
        <f>Sheet1!AGO122</f>
        <v>27371</v>
      </c>
    </row>
    <row r="122" customFormat="1" ht="15.75" spans="1:13">
      <c r="A122" t="s">
        <v>57</v>
      </c>
      <c r="B122" s="68">
        <v>43982</v>
      </c>
      <c r="C122" s="36">
        <f>Sheet1!AGE123</f>
        <v>11381</v>
      </c>
      <c r="D122" s="36">
        <f>Sheet1!AGF123</f>
        <v>27</v>
      </c>
      <c r="E122" s="36">
        <f>Sheet1!AGG123</f>
        <v>242</v>
      </c>
      <c r="F122" s="36">
        <f>Sheet1!AGH123</f>
        <v>0</v>
      </c>
      <c r="G122" s="36">
        <f>Sheet1!AGI123</f>
        <v>6606</v>
      </c>
      <c r="H122" s="36">
        <f>Sheet1!AGJ123</f>
        <v>4533</v>
      </c>
      <c r="I122" s="36">
        <f>Sheet1!AGK123</f>
        <v>10</v>
      </c>
      <c r="J122" s="36">
        <f>Sheet1!AGL123</f>
        <v>1302</v>
      </c>
      <c r="K122" s="36">
        <f>Sheet1!AGM123</f>
        <v>28</v>
      </c>
      <c r="L122" s="36">
        <f>Sheet1!AGN123</f>
        <v>242782</v>
      </c>
      <c r="M122" s="36">
        <f>Sheet1!AGO123</f>
        <v>27777</v>
      </c>
    </row>
    <row r="123" customFormat="1" ht="15.75" spans="1:13">
      <c r="A123" t="s">
        <v>57</v>
      </c>
      <c r="B123" s="68">
        <v>43983</v>
      </c>
      <c r="C123" s="36">
        <f>Sheet1!AGE124</f>
        <v>11412</v>
      </c>
      <c r="D123" s="36">
        <f>Sheet1!AGF124</f>
        <v>31</v>
      </c>
      <c r="E123" s="36">
        <f>Sheet1!AGG124</f>
        <v>243</v>
      </c>
      <c r="F123" s="36">
        <f>Sheet1!AGH124</f>
        <v>1</v>
      </c>
      <c r="G123" s="36">
        <f>Sheet1!AGI124</f>
        <v>6698</v>
      </c>
      <c r="H123" s="36">
        <f>Sheet1!AGJ124</f>
        <v>4471</v>
      </c>
      <c r="I123" s="36">
        <f>Sheet1!AGK124</f>
        <v>10</v>
      </c>
      <c r="J123" s="36">
        <f>Sheet1!AGL124</f>
        <v>1306</v>
      </c>
      <c r="K123" s="36">
        <f>Sheet1!AGM124</f>
        <v>28</v>
      </c>
      <c r="L123" s="36">
        <f>Sheet1!AGN124</f>
        <v>245985</v>
      </c>
      <c r="M123" s="36">
        <f>Sheet1!AGO124</f>
        <v>28144</v>
      </c>
    </row>
    <row r="124" customFormat="1" ht="15.75" spans="1:13">
      <c r="A124" t="s">
        <v>57</v>
      </c>
      <c r="B124" s="68">
        <v>43984</v>
      </c>
      <c r="C124" s="36">
        <f>Sheet1!AGE125</f>
        <v>11430</v>
      </c>
      <c r="D124" s="36">
        <f>Sheet1!AGF125</f>
        <v>18</v>
      </c>
      <c r="E124" s="36">
        <f>Sheet1!AGG125</f>
        <v>244</v>
      </c>
      <c r="F124" s="36">
        <f>Sheet1!AGH125</f>
        <v>1</v>
      </c>
      <c r="G124" s="36">
        <f>Sheet1!AGI125</f>
        <v>6726</v>
      </c>
      <c r="H124" s="36">
        <f>Sheet1!AGJ125</f>
        <v>4460</v>
      </c>
      <c r="I124" s="36">
        <f>Sheet1!AGK125</f>
        <v>9</v>
      </c>
      <c r="J124" s="36">
        <f>Sheet1!AGL125</f>
        <v>1308</v>
      </c>
      <c r="K124" s="36">
        <f>Sheet1!AGM125</f>
        <v>28</v>
      </c>
      <c r="L124" s="36">
        <f>Sheet1!AGN125</f>
        <v>247760</v>
      </c>
      <c r="M124" s="36">
        <f>Sheet1!AGO125</f>
        <v>28348</v>
      </c>
    </row>
    <row r="125" customFormat="1" ht="15.75" spans="1:13">
      <c r="A125" t="s">
        <v>57</v>
      </c>
      <c r="B125" s="68">
        <v>43985</v>
      </c>
      <c r="C125" s="36">
        <f>Sheet1!AGE126</f>
        <v>11454</v>
      </c>
      <c r="D125" s="36">
        <f>Sheet1!AGF126</f>
        <v>24</v>
      </c>
      <c r="E125" s="36">
        <f>Sheet1!AGG126</f>
        <v>245</v>
      </c>
      <c r="F125" s="36">
        <f>Sheet1!AGH126</f>
        <v>1</v>
      </c>
      <c r="G125" s="36">
        <f>Sheet1!AGI126</f>
        <v>6766</v>
      </c>
      <c r="H125" s="36">
        <f>Sheet1!AGJ126</f>
        <v>4443</v>
      </c>
      <c r="I125" s="36">
        <f>Sheet1!AGK126</f>
        <v>10</v>
      </c>
      <c r="J125" s="36">
        <f>Sheet1!AGL126</f>
        <v>1311</v>
      </c>
      <c r="K125" s="36">
        <f>Sheet1!AGM126</f>
        <v>28</v>
      </c>
      <c r="L125" s="36">
        <f>Sheet1!AGN126</f>
        <v>252132</v>
      </c>
      <c r="M125" s="36">
        <f>Sheet1!AGO126</f>
        <v>28848</v>
      </c>
    </row>
    <row r="126" customFormat="1" ht="15.75" spans="1:13">
      <c r="A126" t="s">
        <v>57</v>
      </c>
      <c r="B126" s="68">
        <v>43986</v>
      </c>
      <c r="C126" s="36">
        <f>Sheet1!AGE127</f>
        <v>11523</v>
      </c>
      <c r="D126" s="36">
        <f>Sheet1!AGF127</f>
        <v>69</v>
      </c>
      <c r="E126" s="36">
        <f>Sheet1!AGG127</f>
        <v>245</v>
      </c>
      <c r="F126" s="36">
        <f>Sheet1!AGH127</f>
        <v>0</v>
      </c>
      <c r="G126" s="36">
        <f>Sheet1!AGI127</f>
        <v>6852</v>
      </c>
      <c r="H126" s="36">
        <f>Sheet1!AGJ127</f>
        <v>4426</v>
      </c>
      <c r="I126" s="36">
        <f>Sheet1!AGK127</f>
        <v>12</v>
      </c>
      <c r="J126" s="36">
        <f>Sheet1!AGL127</f>
        <v>1318</v>
      </c>
      <c r="K126" s="36">
        <f>Sheet1!AGM127</f>
        <v>28</v>
      </c>
      <c r="L126" s="36">
        <f>Sheet1!AGN127</f>
        <v>257242</v>
      </c>
      <c r="M126" s="36">
        <f>Sheet1!AGO127</f>
        <v>29433</v>
      </c>
    </row>
    <row r="127" customFormat="1" ht="15.75" spans="1:13">
      <c r="A127" t="s">
        <v>57</v>
      </c>
      <c r="B127" s="68">
        <v>43987</v>
      </c>
      <c r="C127" s="36">
        <f>Sheet1!AGE128</f>
        <v>11571</v>
      </c>
      <c r="D127" s="36">
        <f>Sheet1!AGF128</f>
        <v>48</v>
      </c>
      <c r="E127" s="36">
        <f>Sheet1!AGG128</f>
        <v>246</v>
      </c>
      <c r="F127" s="36">
        <f>Sheet1!AGH128</f>
        <v>1</v>
      </c>
      <c r="G127" s="36">
        <f>Sheet1!AGI128</f>
        <v>6910</v>
      </c>
      <c r="H127" s="36">
        <f>Sheet1!AGJ128</f>
        <v>4415</v>
      </c>
      <c r="I127" s="36">
        <f>Sheet1!AGK128</f>
        <v>15</v>
      </c>
      <c r="J127" s="36">
        <f>Sheet1!AGL128</f>
        <v>1324</v>
      </c>
      <c r="K127" s="36">
        <f>Sheet1!AGM128</f>
        <v>28</v>
      </c>
      <c r="L127" s="36">
        <f>Sheet1!AGN128</f>
        <v>261266</v>
      </c>
      <c r="M127" s="36">
        <f>Sheet1!AGO128</f>
        <v>29894</v>
      </c>
    </row>
    <row r="128" customFormat="1" ht="15.75" spans="1:13">
      <c r="A128" t="s">
        <v>57</v>
      </c>
      <c r="B128" s="68">
        <v>43988</v>
      </c>
      <c r="C128" s="36">
        <f>Sheet1!AGE129</f>
        <v>11667</v>
      </c>
      <c r="D128" s="36">
        <f>Sheet1!AGF129</f>
        <v>96</v>
      </c>
      <c r="E128" s="36">
        <f>Sheet1!AGG129</f>
        <v>247</v>
      </c>
      <c r="F128" s="36">
        <f>Sheet1!AGH129</f>
        <v>1</v>
      </c>
      <c r="G128" s="36">
        <f>Sheet1!AGI129</f>
        <v>6931</v>
      </c>
      <c r="H128" s="36">
        <f>Sheet1!AGJ129</f>
        <v>4489</v>
      </c>
      <c r="I128" s="36">
        <f>Sheet1!AGK129</f>
        <v>12</v>
      </c>
      <c r="J128" s="36">
        <f>Sheet1!AGL129</f>
        <v>1335</v>
      </c>
      <c r="K128" s="36">
        <f>Sheet1!AGM129</f>
        <v>28</v>
      </c>
      <c r="L128" s="36">
        <f>Sheet1!AGN129</f>
        <v>266061</v>
      </c>
      <c r="M128" s="36">
        <f>Sheet1!AGO129</f>
        <v>30443</v>
      </c>
    </row>
    <row r="129" customFormat="1" ht="15.75" spans="1:13">
      <c r="A129" t="s">
        <v>57</v>
      </c>
      <c r="B129" s="68">
        <v>43989</v>
      </c>
      <c r="C129" s="36">
        <f>Sheet1!AGE130</f>
        <v>11741</v>
      </c>
      <c r="D129" s="36">
        <f>Sheet1!AGF130</f>
        <v>74</v>
      </c>
      <c r="E129" s="36">
        <f>Sheet1!AGG130</f>
        <v>248</v>
      </c>
      <c r="F129" s="36">
        <f>Sheet1!AGH130</f>
        <v>1</v>
      </c>
      <c r="G129" s="36">
        <f>Sheet1!AGI130</f>
        <v>11056</v>
      </c>
      <c r="H129" s="36">
        <f>Sheet1!AGJ130</f>
        <v>437</v>
      </c>
      <c r="I129" s="36">
        <f>Sheet1!AGK130</f>
        <v>14</v>
      </c>
      <c r="J129" s="36">
        <f>Sheet1!AGL130</f>
        <v>1343</v>
      </c>
      <c r="K129" s="36">
        <f>Sheet1!AGM130</f>
        <v>28</v>
      </c>
      <c r="L129" s="36">
        <f>Sheet1!AGN130</f>
        <v>269185</v>
      </c>
      <c r="M129" s="36">
        <f>Sheet1!AGO130</f>
        <v>30801</v>
      </c>
    </row>
    <row r="130" customFormat="1" ht="15.75" spans="1:13">
      <c r="A130" t="s">
        <v>57</v>
      </c>
      <c r="B130" s="68">
        <v>43990</v>
      </c>
      <c r="C130" s="36">
        <f>Sheet1!AGE131</f>
        <v>11823</v>
      </c>
      <c r="D130" s="36">
        <f>Sheet1!AGF131</f>
        <v>82</v>
      </c>
      <c r="E130" s="36">
        <f>Sheet1!AGG131</f>
        <v>249</v>
      </c>
      <c r="F130" s="36">
        <f>Sheet1!AGH131</f>
        <v>1</v>
      </c>
      <c r="G130" s="36">
        <f>Sheet1!AGI131</f>
        <v>11348</v>
      </c>
      <c r="H130" s="36">
        <f>Sheet1!AGJ131</f>
        <v>226</v>
      </c>
      <c r="I130" s="36">
        <f>Sheet1!AGK131</f>
        <v>15</v>
      </c>
      <c r="J130" s="36">
        <f>Sheet1!AGL131</f>
        <v>1353</v>
      </c>
      <c r="K130" s="36">
        <f>Sheet1!AGM131</f>
        <v>28</v>
      </c>
      <c r="L130" s="36">
        <f>Sheet1!AGN131</f>
        <v>272502</v>
      </c>
      <c r="M130" s="36">
        <f>Sheet1!AGO131</f>
        <v>31180</v>
      </c>
    </row>
    <row r="131" customFormat="1" ht="15.75" spans="1:13">
      <c r="A131" t="s">
        <v>57</v>
      </c>
      <c r="B131" s="68">
        <v>43991</v>
      </c>
      <c r="C131" s="36">
        <f>Sheet1!AGE132</f>
        <v>0</v>
      </c>
      <c r="D131" s="36">
        <f>Sheet1!AGF132</f>
        <v>0</v>
      </c>
      <c r="E131" s="36">
        <f>Sheet1!AGG132</f>
        <v>0</v>
      </c>
      <c r="F131" s="36">
        <f>Sheet1!AGH132</f>
        <v>0</v>
      </c>
      <c r="G131" s="36">
        <f>Sheet1!AGI132</f>
        <v>0</v>
      </c>
      <c r="H131" s="36">
        <f>Sheet1!AGJ132</f>
        <v>0</v>
      </c>
      <c r="I131" s="36">
        <f>Sheet1!AGK132</f>
        <v>0</v>
      </c>
      <c r="J131" s="36">
        <f>Sheet1!AGL132</f>
        <v>0</v>
      </c>
      <c r="K131" s="36">
        <f>Sheet1!AGM132</f>
        <v>0</v>
      </c>
      <c r="L131" s="36">
        <f>Sheet1!AGN132</f>
        <v>0</v>
      </c>
      <c r="M131" s="36">
        <f>Sheet1!AGO132</f>
        <v>0</v>
      </c>
    </row>
    <row r="132" customFormat="1" ht="15.75" spans="1:13">
      <c r="A132" t="s">
        <v>57</v>
      </c>
      <c r="B132" s="68">
        <v>43992</v>
      </c>
      <c r="C132" s="36">
        <f>Sheet1!AGE133</f>
        <v>0</v>
      </c>
      <c r="D132" s="36">
        <f>Sheet1!AGF133</f>
        <v>0</v>
      </c>
      <c r="E132" s="36">
        <f>Sheet1!AGG133</f>
        <v>0</v>
      </c>
      <c r="F132" s="36">
        <f>Sheet1!AGH133</f>
        <v>0</v>
      </c>
      <c r="G132" s="36">
        <f>Sheet1!AGI133</f>
        <v>0</v>
      </c>
      <c r="H132" s="36">
        <f>Sheet1!AGJ133</f>
        <v>0</v>
      </c>
      <c r="I132" s="36">
        <f>Sheet1!AGK133</f>
        <v>0</v>
      </c>
      <c r="J132" s="36">
        <f>Sheet1!AGL133</f>
        <v>0</v>
      </c>
      <c r="K132" s="36">
        <f>Sheet1!AGM133</f>
        <v>0</v>
      </c>
      <c r="L132" s="36">
        <f>Sheet1!AGN133</f>
        <v>0</v>
      </c>
      <c r="M132" s="36">
        <f>Sheet1!AGO133</f>
        <v>0</v>
      </c>
    </row>
    <row r="133" customFormat="1" ht="15.75" spans="1:13">
      <c r="A133" t="s">
        <v>57</v>
      </c>
      <c r="B133" s="68">
        <v>43993</v>
      </c>
      <c r="C133" s="36">
        <f>Sheet1!AGE134</f>
        <v>0</v>
      </c>
      <c r="D133" s="36">
        <f>Sheet1!AGF134</f>
        <v>0</v>
      </c>
      <c r="E133" s="36">
        <f>Sheet1!AGG134</f>
        <v>0</v>
      </c>
      <c r="F133" s="36">
        <f>Sheet1!AGH134</f>
        <v>0</v>
      </c>
      <c r="G133" s="36">
        <f>Sheet1!AGI134</f>
        <v>0</v>
      </c>
      <c r="H133" s="36">
        <f>Sheet1!AGJ134</f>
        <v>0</v>
      </c>
      <c r="I133" s="36">
        <f>Sheet1!AGK134</f>
        <v>0</v>
      </c>
      <c r="J133" s="36">
        <f>Sheet1!AGL134</f>
        <v>0</v>
      </c>
      <c r="K133" s="36">
        <f>Sheet1!AGM134</f>
        <v>0</v>
      </c>
      <c r="L133" s="36">
        <f>Sheet1!AGN134</f>
        <v>0</v>
      </c>
      <c r="M133" s="36">
        <f>Sheet1!AGO134</f>
        <v>0</v>
      </c>
    </row>
    <row r="134" customFormat="1" ht="15.75" spans="1:13">
      <c r="A134" t="s">
        <v>57</v>
      </c>
      <c r="B134" s="68">
        <v>43994</v>
      </c>
      <c r="C134" s="36">
        <f>Sheet1!AGE135</f>
        <v>0</v>
      </c>
      <c r="D134" s="36">
        <f>Sheet1!AGF135</f>
        <v>0</v>
      </c>
      <c r="E134" s="36">
        <f>Sheet1!AGG135</f>
        <v>0</v>
      </c>
      <c r="F134" s="36">
        <f>Sheet1!AGH135</f>
        <v>0</v>
      </c>
      <c r="G134" s="36">
        <f>Sheet1!AGI135</f>
        <v>0</v>
      </c>
      <c r="H134" s="36">
        <f>Sheet1!AGJ135</f>
        <v>0</v>
      </c>
      <c r="I134" s="36">
        <f>Sheet1!AGK135</f>
        <v>0</v>
      </c>
      <c r="J134" s="36">
        <f>Sheet1!AGL135</f>
        <v>0</v>
      </c>
      <c r="K134" s="36">
        <f>Sheet1!AGM135</f>
        <v>0</v>
      </c>
      <c r="L134" s="36">
        <f>Sheet1!AGN135</f>
        <v>0</v>
      </c>
      <c r="M134" s="36">
        <f>Sheet1!AGO135</f>
        <v>0</v>
      </c>
    </row>
    <row r="135" customFormat="1" ht="15.75" spans="1:13">
      <c r="A135" t="s">
        <v>57</v>
      </c>
      <c r="B135" s="68">
        <v>43995</v>
      </c>
      <c r="C135" s="36">
        <f>Sheet1!AGE136</f>
        <v>0</v>
      </c>
      <c r="D135" s="36">
        <f>Sheet1!AGF136</f>
        <v>0</v>
      </c>
      <c r="E135" s="36">
        <f>Sheet1!AGG136</f>
        <v>0</v>
      </c>
      <c r="F135" s="36">
        <f>Sheet1!AGH136</f>
        <v>0</v>
      </c>
      <c r="G135" s="36">
        <f>Sheet1!AGI136</f>
        <v>0</v>
      </c>
      <c r="H135" s="36">
        <f>Sheet1!AGJ136</f>
        <v>0</v>
      </c>
      <c r="I135" s="36">
        <f>Sheet1!AGK136</f>
        <v>0</v>
      </c>
      <c r="J135" s="36">
        <f>Sheet1!AGL136</f>
        <v>0</v>
      </c>
      <c r="K135" s="36">
        <f>Sheet1!AGM136</f>
        <v>0</v>
      </c>
      <c r="L135" s="36">
        <f>Sheet1!AGN136</f>
        <v>0</v>
      </c>
      <c r="M135" s="36">
        <f>Sheet1!AGO136</f>
        <v>0</v>
      </c>
    </row>
    <row r="136" customFormat="1" ht="15.75" spans="1:13">
      <c r="A136" t="s">
        <v>57</v>
      </c>
      <c r="B136" s="68">
        <v>43996</v>
      </c>
      <c r="C136" s="36">
        <f>Sheet1!AGE137</f>
        <v>0</v>
      </c>
      <c r="D136" s="36">
        <f>Sheet1!AGF137</f>
        <v>0</v>
      </c>
      <c r="E136" s="36">
        <f>Sheet1!AGG137</f>
        <v>0</v>
      </c>
      <c r="F136" s="36">
        <f>Sheet1!AGH137</f>
        <v>0</v>
      </c>
      <c r="G136" s="36">
        <f>Sheet1!AGI137</f>
        <v>0</v>
      </c>
      <c r="H136" s="36">
        <f>Sheet1!AGJ137</f>
        <v>0</v>
      </c>
      <c r="I136" s="36">
        <f>Sheet1!AGK137</f>
        <v>0</v>
      </c>
      <c r="J136" s="36">
        <f>Sheet1!AGL137</f>
        <v>0</v>
      </c>
      <c r="K136" s="36">
        <f>Sheet1!AGM137</f>
        <v>0</v>
      </c>
      <c r="L136" s="36">
        <f>Sheet1!AGN137</f>
        <v>0</v>
      </c>
      <c r="M136" s="36">
        <f>Sheet1!AGO137</f>
        <v>0</v>
      </c>
    </row>
    <row r="137" customFormat="1" ht="15.75" spans="1:13">
      <c r="A137" t="s">
        <v>57</v>
      </c>
      <c r="B137" s="68">
        <v>43997</v>
      </c>
      <c r="C137" s="36">
        <f>Sheet1!AGE138</f>
        <v>0</v>
      </c>
      <c r="D137" s="36">
        <f>Sheet1!AGF138</f>
        <v>0</v>
      </c>
      <c r="E137" s="36">
        <f>Sheet1!AGG138</f>
        <v>0</v>
      </c>
      <c r="F137" s="36">
        <f>Sheet1!AGH138</f>
        <v>0</v>
      </c>
      <c r="G137" s="36">
        <f>Sheet1!AGI138</f>
        <v>0</v>
      </c>
      <c r="H137" s="36">
        <f>Sheet1!AGJ138</f>
        <v>0</v>
      </c>
      <c r="I137" s="36">
        <f>Sheet1!AGK138</f>
        <v>0</v>
      </c>
      <c r="J137" s="36">
        <f>Sheet1!AGL138</f>
        <v>0</v>
      </c>
      <c r="K137" s="36">
        <f>Sheet1!AGM138</f>
        <v>0</v>
      </c>
      <c r="L137" s="36">
        <f>Sheet1!AGN138</f>
        <v>0</v>
      </c>
      <c r="M137" s="36">
        <f>Sheet1!AGO138</f>
        <v>0</v>
      </c>
    </row>
    <row r="138" customFormat="1" ht="15.75" spans="1:13">
      <c r="A138" t="s">
        <v>57</v>
      </c>
      <c r="B138" s="68">
        <v>43998</v>
      </c>
      <c r="C138" s="36">
        <f>Sheet1!AGE139</f>
        <v>0</v>
      </c>
      <c r="D138" s="36">
        <f>Sheet1!AGF139</f>
        <v>0</v>
      </c>
      <c r="E138" s="36">
        <f>Sheet1!AGG139</f>
        <v>0</v>
      </c>
      <c r="F138" s="36">
        <f>Sheet1!AGH139</f>
        <v>0</v>
      </c>
      <c r="G138" s="36">
        <f>Sheet1!AGI139</f>
        <v>0</v>
      </c>
      <c r="H138" s="36">
        <f>Sheet1!AGJ139</f>
        <v>0</v>
      </c>
      <c r="I138" s="36">
        <f>Sheet1!AGK139</f>
        <v>0</v>
      </c>
      <c r="J138" s="36">
        <f>Sheet1!AGL139</f>
        <v>0</v>
      </c>
      <c r="K138" s="36">
        <f>Sheet1!AGM139</f>
        <v>0</v>
      </c>
      <c r="L138" s="36">
        <f>Sheet1!AGN139</f>
        <v>0</v>
      </c>
      <c r="M138" s="36">
        <f>Sheet1!AGO139</f>
        <v>0</v>
      </c>
    </row>
    <row r="139" customFormat="1" ht="15.75" spans="1:13">
      <c r="A139" t="s">
        <v>57</v>
      </c>
      <c r="B139" s="68">
        <v>43999</v>
      </c>
      <c r="C139" s="36">
        <f>Sheet1!AGE140</f>
        <v>0</v>
      </c>
      <c r="D139" s="36">
        <f>Sheet1!AGF140</f>
        <v>0</v>
      </c>
      <c r="E139" s="36">
        <f>Sheet1!AGG140</f>
        <v>0</v>
      </c>
      <c r="F139" s="36">
        <f>Sheet1!AGH140</f>
        <v>0</v>
      </c>
      <c r="G139" s="36">
        <f>Sheet1!AGI140</f>
        <v>0</v>
      </c>
      <c r="H139" s="36">
        <f>Sheet1!AGJ140</f>
        <v>0</v>
      </c>
      <c r="I139" s="36">
        <f>Sheet1!AGK140</f>
        <v>0</v>
      </c>
      <c r="J139" s="36">
        <f>Sheet1!AGL140</f>
        <v>0</v>
      </c>
      <c r="K139" s="36">
        <f>Sheet1!AGM140</f>
        <v>0</v>
      </c>
      <c r="L139" s="36">
        <f>Sheet1!AGN140</f>
        <v>0</v>
      </c>
      <c r="M139" s="36">
        <f>Sheet1!AGO140</f>
        <v>0</v>
      </c>
    </row>
    <row r="140" customFormat="1" ht="15.75" spans="1:13">
      <c r="A140" t="s">
        <v>57</v>
      </c>
      <c r="B140" s="68">
        <v>44000</v>
      </c>
      <c r="C140" s="36">
        <f>Sheet1!AGE141</f>
        <v>0</v>
      </c>
      <c r="D140" s="36">
        <f>Sheet1!AGF141</f>
        <v>0</v>
      </c>
      <c r="E140" s="36">
        <f>Sheet1!AGG141</f>
        <v>0</v>
      </c>
      <c r="F140" s="36">
        <f>Sheet1!AGH141</f>
        <v>0</v>
      </c>
      <c r="G140" s="36">
        <f>Sheet1!AGI141</f>
        <v>0</v>
      </c>
      <c r="H140" s="36">
        <f>Sheet1!AGJ141</f>
        <v>0</v>
      </c>
      <c r="I140" s="36">
        <f>Sheet1!AGK141</f>
        <v>0</v>
      </c>
      <c r="J140" s="36">
        <f>Sheet1!AGL141</f>
        <v>0</v>
      </c>
      <c r="K140" s="36">
        <f>Sheet1!AGM141</f>
        <v>0</v>
      </c>
      <c r="L140" s="36">
        <f>Sheet1!AGN141</f>
        <v>0</v>
      </c>
      <c r="M140" s="36">
        <f>Sheet1!AGO141</f>
        <v>0</v>
      </c>
    </row>
    <row r="141" customFormat="1" ht="15.75" spans="1:13">
      <c r="A141" t="s">
        <v>57</v>
      </c>
      <c r="B141" s="68">
        <v>44001</v>
      </c>
      <c r="C141" s="36">
        <f>Sheet1!AGE142</f>
        <v>0</v>
      </c>
      <c r="D141" s="36">
        <f>Sheet1!AGF142</f>
        <v>0</v>
      </c>
      <c r="E141" s="36">
        <f>Sheet1!AGG142</f>
        <v>0</v>
      </c>
      <c r="F141" s="36">
        <f>Sheet1!AGH142</f>
        <v>0</v>
      </c>
      <c r="G141" s="36">
        <f>Sheet1!AGI142</f>
        <v>0</v>
      </c>
      <c r="H141" s="36">
        <f>Sheet1!AGJ142</f>
        <v>0</v>
      </c>
      <c r="I141" s="36">
        <f>Sheet1!AGK142</f>
        <v>0</v>
      </c>
      <c r="J141" s="36">
        <f>Sheet1!AGL142</f>
        <v>0</v>
      </c>
      <c r="K141" s="36">
        <f>Sheet1!AGM142</f>
        <v>0</v>
      </c>
      <c r="L141" s="36">
        <f>Sheet1!AGN142</f>
        <v>0</v>
      </c>
      <c r="M141" s="36">
        <f>Sheet1!AGO142</f>
        <v>0</v>
      </c>
    </row>
    <row r="142" customFormat="1" ht="15.75" spans="1:13">
      <c r="A142" t="s">
        <v>57</v>
      </c>
      <c r="B142" s="68">
        <v>44002</v>
      </c>
      <c r="C142" s="36">
        <f>Sheet1!AGE143</f>
        <v>0</v>
      </c>
      <c r="D142" s="36">
        <f>Sheet1!AGF143</f>
        <v>0</v>
      </c>
      <c r="E142" s="36">
        <f>Sheet1!AGG143</f>
        <v>0</v>
      </c>
      <c r="F142" s="36">
        <f>Sheet1!AGH143</f>
        <v>0</v>
      </c>
      <c r="G142" s="36">
        <f>Sheet1!AGI143</f>
        <v>0</v>
      </c>
      <c r="H142" s="36">
        <f>Sheet1!AGJ143</f>
        <v>0</v>
      </c>
      <c r="I142" s="36">
        <f>Sheet1!AGK143</f>
        <v>0</v>
      </c>
      <c r="J142" s="36">
        <f>Sheet1!AGL143</f>
        <v>0</v>
      </c>
      <c r="K142" s="36">
        <f>Sheet1!AGM143</f>
        <v>0</v>
      </c>
      <c r="L142" s="36">
        <f>Sheet1!AGN143</f>
        <v>0</v>
      </c>
      <c r="M142" s="36">
        <f>Sheet1!AGO143</f>
        <v>0</v>
      </c>
    </row>
    <row r="143" customFormat="1" ht="15.75" spans="1:13">
      <c r="A143" t="s">
        <v>57</v>
      </c>
      <c r="B143" s="68">
        <v>44003</v>
      </c>
      <c r="C143" s="36">
        <f>Sheet1!AGE144</f>
        <v>0</v>
      </c>
      <c r="D143" s="36">
        <f>Sheet1!AGF144</f>
        <v>0</v>
      </c>
      <c r="E143" s="36">
        <f>Sheet1!AGG144</f>
        <v>0</v>
      </c>
      <c r="F143" s="36">
        <f>Sheet1!AGH144</f>
        <v>0</v>
      </c>
      <c r="G143" s="36">
        <f>Sheet1!AGI144</f>
        <v>0</v>
      </c>
      <c r="H143" s="36">
        <f>Sheet1!AGJ144</f>
        <v>0</v>
      </c>
      <c r="I143" s="36">
        <f>Sheet1!AGK144</f>
        <v>0</v>
      </c>
      <c r="J143" s="36">
        <f>Sheet1!AGL144</f>
        <v>0</v>
      </c>
      <c r="K143" s="36">
        <f>Sheet1!AGM144</f>
        <v>0</v>
      </c>
      <c r="L143" s="36">
        <f>Sheet1!AGN144</f>
        <v>0</v>
      </c>
      <c r="M143" s="36">
        <f>Sheet1!AGO144</f>
        <v>0</v>
      </c>
    </row>
    <row r="144" customFormat="1" ht="15.75" spans="1:13">
      <c r="A144" t="s">
        <v>57</v>
      </c>
      <c r="B144" s="68">
        <v>44004</v>
      </c>
      <c r="C144" s="36">
        <f>Sheet1!AGE145</f>
        <v>0</v>
      </c>
      <c r="D144" s="36">
        <f>Sheet1!AGF145</f>
        <v>0</v>
      </c>
      <c r="E144" s="36">
        <f>Sheet1!AGG145</f>
        <v>0</v>
      </c>
      <c r="F144" s="36">
        <f>Sheet1!AGH145</f>
        <v>0</v>
      </c>
      <c r="G144" s="36">
        <f>Sheet1!AGI145</f>
        <v>0</v>
      </c>
      <c r="H144" s="36">
        <f>Sheet1!AGJ145</f>
        <v>0</v>
      </c>
      <c r="I144" s="36">
        <f>Sheet1!AGK145</f>
        <v>0</v>
      </c>
      <c r="J144" s="36">
        <f>Sheet1!AGL145</f>
        <v>0</v>
      </c>
      <c r="K144" s="36">
        <f>Sheet1!AGM145</f>
        <v>0</v>
      </c>
      <c r="L144" s="36">
        <f>Sheet1!AGN145</f>
        <v>0</v>
      </c>
      <c r="M144" s="36">
        <f>Sheet1!AGO145</f>
        <v>0</v>
      </c>
    </row>
    <row r="145" customFormat="1" ht="15.75" spans="1:13">
      <c r="A145" t="s">
        <v>57</v>
      </c>
      <c r="B145" s="68">
        <v>44005</v>
      </c>
      <c r="C145" s="36">
        <f>Sheet1!AGE146</f>
        <v>0</v>
      </c>
      <c r="D145" s="36">
        <f>Sheet1!AGF146</f>
        <v>0</v>
      </c>
      <c r="E145" s="36">
        <f>Sheet1!AGG146</f>
        <v>0</v>
      </c>
      <c r="F145" s="36">
        <f>Sheet1!AGH146</f>
        <v>0</v>
      </c>
      <c r="G145" s="36">
        <f>Sheet1!AGI146</f>
        <v>0</v>
      </c>
      <c r="H145" s="36">
        <f>Sheet1!AGJ146</f>
        <v>0</v>
      </c>
      <c r="I145" s="36">
        <f>Sheet1!AGK146</f>
        <v>0</v>
      </c>
      <c r="J145" s="36">
        <f>Sheet1!AGL146</f>
        <v>0</v>
      </c>
      <c r="K145" s="36">
        <f>Sheet1!AGM146</f>
        <v>0</v>
      </c>
      <c r="L145" s="36">
        <f>Sheet1!AGN146</f>
        <v>0</v>
      </c>
      <c r="M145" s="36">
        <f>Sheet1!AGO146</f>
        <v>0</v>
      </c>
    </row>
    <row r="146" customFormat="1" ht="15.75" spans="1:13">
      <c r="A146" t="s">
        <v>57</v>
      </c>
      <c r="B146" s="68">
        <v>44006</v>
      </c>
      <c r="C146" s="36">
        <f>Sheet1!AGE147</f>
        <v>0</v>
      </c>
      <c r="D146" s="36">
        <f>Sheet1!AGF147</f>
        <v>0</v>
      </c>
      <c r="E146" s="36">
        <f>Sheet1!AGG147</f>
        <v>0</v>
      </c>
      <c r="F146" s="36">
        <f>Sheet1!AGH147</f>
        <v>0</v>
      </c>
      <c r="G146" s="36">
        <f>Sheet1!AGI147</f>
        <v>0</v>
      </c>
      <c r="H146" s="36">
        <f>Sheet1!AGJ147</f>
        <v>0</v>
      </c>
      <c r="I146" s="36">
        <f>Sheet1!AGK147</f>
        <v>0</v>
      </c>
      <c r="J146" s="36">
        <f>Sheet1!AGL147</f>
        <v>0</v>
      </c>
      <c r="K146" s="36">
        <f>Sheet1!AGM147</f>
        <v>0</v>
      </c>
      <c r="L146" s="36">
        <f>Sheet1!AGN147</f>
        <v>0</v>
      </c>
      <c r="M146" s="36">
        <f>Sheet1!AGO147</f>
        <v>0</v>
      </c>
    </row>
    <row r="147" customFormat="1" ht="15.75" spans="1:13">
      <c r="A147" t="s">
        <v>57</v>
      </c>
      <c r="B147" s="68">
        <v>44007</v>
      </c>
      <c r="C147" s="36">
        <f>Sheet1!AGE148</f>
        <v>0</v>
      </c>
      <c r="D147" s="36">
        <f>Sheet1!AGF148</f>
        <v>0</v>
      </c>
      <c r="E147" s="36">
        <f>Sheet1!AGG148</f>
        <v>0</v>
      </c>
      <c r="F147" s="36">
        <f>Sheet1!AGH148</f>
        <v>0</v>
      </c>
      <c r="G147" s="36">
        <f>Sheet1!AGI148</f>
        <v>0</v>
      </c>
      <c r="H147" s="36">
        <f>Sheet1!AGJ148</f>
        <v>0</v>
      </c>
      <c r="I147" s="36">
        <f>Sheet1!AGK148</f>
        <v>0</v>
      </c>
      <c r="J147" s="36">
        <f>Sheet1!AGL148</f>
        <v>0</v>
      </c>
      <c r="K147" s="36">
        <f>Sheet1!AGM148</f>
        <v>0</v>
      </c>
      <c r="L147" s="36">
        <f>Sheet1!AGN148</f>
        <v>0</v>
      </c>
      <c r="M147" s="36">
        <f>Sheet1!AGO148</f>
        <v>0</v>
      </c>
    </row>
    <row r="148" customFormat="1" ht="15.75" spans="1:13">
      <c r="A148" t="s">
        <v>57</v>
      </c>
      <c r="B148" s="68">
        <v>44008</v>
      </c>
      <c r="C148" s="36">
        <f>Sheet1!AGE149</f>
        <v>0</v>
      </c>
      <c r="D148" s="36">
        <f>Sheet1!AGF149</f>
        <v>0</v>
      </c>
      <c r="E148" s="36">
        <f>Sheet1!AGG149</f>
        <v>0</v>
      </c>
      <c r="F148" s="36">
        <f>Sheet1!AGH149</f>
        <v>0</v>
      </c>
      <c r="G148" s="36">
        <f>Sheet1!AGI149</f>
        <v>0</v>
      </c>
      <c r="H148" s="36">
        <f>Sheet1!AGJ149</f>
        <v>0</v>
      </c>
      <c r="I148" s="36">
        <f>Sheet1!AGK149</f>
        <v>0</v>
      </c>
      <c r="J148" s="36">
        <f>Sheet1!AGL149</f>
        <v>0</v>
      </c>
      <c r="K148" s="36">
        <f>Sheet1!AGM149</f>
        <v>0</v>
      </c>
      <c r="L148" s="36">
        <f>Sheet1!AGN149</f>
        <v>0</v>
      </c>
      <c r="M148" s="36">
        <f>Sheet1!AGO149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58</v>
      </c>
      <c r="B37" s="68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75" spans="1:13">
      <c r="A38" t="s">
        <v>58</v>
      </c>
      <c r="B38" s="68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75" spans="1:13">
      <c r="A39" t="s">
        <v>58</v>
      </c>
      <c r="B39" s="68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75" spans="1:13">
      <c r="A40" t="s">
        <v>58</v>
      </c>
      <c r="B40" s="68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75" spans="1:13">
      <c r="A41" t="s">
        <v>58</v>
      </c>
      <c r="B41" s="68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75" spans="1:13">
      <c r="A42" t="s">
        <v>58</v>
      </c>
      <c r="B42" s="68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75" spans="1:13">
      <c r="A43" t="s">
        <v>58</v>
      </c>
      <c r="B43" s="68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75" spans="1:13">
      <c r="A44" t="s">
        <v>58</v>
      </c>
      <c r="B44" s="68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75" spans="1:13">
      <c r="A45" t="s">
        <v>58</v>
      </c>
      <c r="B45" s="68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75" spans="1:13">
      <c r="A46" t="s">
        <v>58</v>
      </c>
      <c r="B46" s="68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75" spans="1:13">
      <c r="A47" t="s">
        <v>58</v>
      </c>
      <c r="B47" s="68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75" spans="1:13">
      <c r="A48" t="s">
        <v>58</v>
      </c>
      <c r="B48" s="68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75" spans="1:13">
      <c r="A49" t="s">
        <v>58</v>
      </c>
      <c r="B49" s="68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75" spans="1:13">
      <c r="A50" t="s">
        <v>58</v>
      </c>
      <c r="B50" s="68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75" spans="1:13">
      <c r="A51" t="s">
        <v>58</v>
      </c>
      <c r="B51" s="68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75" spans="1:13">
      <c r="A52" t="s">
        <v>58</v>
      </c>
      <c r="B52" s="68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75" spans="1:13">
      <c r="A53" t="s">
        <v>58</v>
      </c>
      <c r="B53" s="68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75" spans="1:13">
      <c r="A54" t="s">
        <v>58</v>
      </c>
      <c r="B54" s="68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75" spans="1:13">
      <c r="A55" t="s">
        <v>58</v>
      </c>
      <c r="B55" s="68">
        <v>43915</v>
      </c>
      <c r="C55" s="70">
        <v>345</v>
      </c>
      <c r="D55" s="70">
        <v>32</v>
      </c>
      <c r="E55" s="70">
        <v>6</v>
      </c>
      <c r="F55" s="70">
        <v>3</v>
      </c>
      <c r="G55" s="70">
        <v>1</v>
      </c>
      <c r="H55" s="70">
        <v>338</v>
      </c>
      <c r="I55" s="70">
        <v>33</v>
      </c>
      <c r="J55" s="70">
        <v>80</v>
      </c>
      <c r="K55" s="70">
        <v>1</v>
      </c>
      <c r="L55" s="70"/>
      <c r="M55" s="70"/>
    </row>
    <row r="56" customFormat="1" ht="15.75" spans="1:13">
      <c r="A56" t="s">
        <v>58</v>
      </c>
      <c r="B56" s="68">
        <v>43916</v>
      </c>
      <c r="C56" s="70">
        <v>443</v>
      </c>
      <c r="D56" s="70">
        <v>98</v>
      </c>
      <c r="E56" s="70">
        <v>8</v>
      </c>
      <c r="F56" s="70">
        <v>2</v>
      </c>
      <c r="G56" s="70">
        <v>1</v>
      </c>
      <c r="H56" s="70">
        <v>434</v>
      </c>
      <c r="I56" s="70">
        <v>33</v>
      </c>
      <c r="J56" s="70">
        <v>103</v>
      </c>
      <c r="K56" s="70">
        <v>2</v>
      </c>
      <c r="L56" s="70"/>
      <c r="M56" s="70"/>
    </row>
    <row r="57" customFormat="1" ht="15.75" spans="1:13">
      <c r="A57" t="s">
        <v>58</v>
      </c>
      <c r="B57" s="68">
        <v>43917</v>
      </c>
      <c r="C57" s="70">
        <v>558</v>
      </c>
      <c r="D57" s="70">
        <v>115</v>
      </c>
      <c r="E57" s="70">
        <v>8</v>
      </c>
      <c r="F57" s="70">
        <v>0</v>
      </c>
      <c r="G57" s="70">
        <v>2</v>
      </c>
      <c r="H57" s="70">
        <v>548</v>
      </c>
      <c r="I57" s="70">
        <v>20</v>
      </c>
      <c r="J57" s="70">
        <v>129</v>
      </c>
      <c r="K57" s="70">
        <v>2</v>
      </c>
      <c r="L57" s="70"/>
      <c r="M57" s="70"/>
    </row>
    <row r="58" customFormat="1" ht="15.75" spans="1:13">
      <c r="A58" t="s">
        <v>58</v>
      </c>
      <c r="B58" s="68">
        <v>43918</v>
      </c>
      <c r="C58" s="70">
        <v>674</v>
      </c>
      <c r="D58" s="70">
        <v>116</v>
      </c>
      <c r="E58" s="70">
        <v>9</v>
      </c>
      <c r="F58" s="70">
        <v>1</v>
      </c>
      <c r="G58" s="70">
        <v>2</v>
      </c>
      <c r="H58" s="70">
        <v>663</v>
      </c>
      <c r="I58" s="70">
        <v>20</v>
      </c>
      <c r="J58" s="70">
        <v>156</v>
      </c>
      <c r="K58" s="70">
        <v>2</v>
      </c>
      <c r="L58" s="70"/>
      <c r="M58" s="70"/>
    </row>
    <row r="59" customFormat="1" ht="15.75" spans="1:13">
      <c r="A59" t="s">
        <v>58</v>
      </c>
      <c r="B59" s="68">
        <v>43919</v>
      </c>
      <c r="C59" s="70">
        <v>786</v>
      </c>
      <c r="D59" s="70">
        <v>112</v>
      </c>
      <c r="E59" s="70">
        <v>14</v>
      </c>
      <c r="F59" s="70">
        <v>5</v>
      </c>
      <c r="G59" s="70">
        <v>2</v>
      </c>
      <c r="H59" s="70">
        <v>770</v>
      </c>
      <c r="I59" s="70">
        <v>20</v>
      </c>
      <c r="J59" s="70">
        <v>182</v>
      </c>
      <c r="K59" s="70">
        <v>3</v>
      </c>
      <c r="M59" s="70"/>
    </row>
    <row r="60" customFormat="1" ht="15.75" spans="1:13">
      <c r="A60" t="s">
        <v>58</v>
      </c>
      <c r="B60" s="68">
        <v>43920</v>
      </c>
      <c r="C60" s="70">
        <v>901</v>
      </c>
      <c r="D60" s="70">
        <v>115</v>
      </c>
      <c r="E60" s="70">
        <v>17</v>
      </c>
      <c r="F60" s="70">
        <v>3</v>
      </c>
      <c r="G60" s="70">
        <v>4</v>
      </c>
      <c r="H60" s="70">
        <v>880</v>
      </c>
      <c r="I60" s="70">
        <v>32</v>
      </c>
      <c r="J60" s="70">
        <v>209</v>
      </c>
      <c r="K60" s="70">
        <v>4</v>
      </c>
      <c r="M60" s="70"/>
    </row>
    <row r="61" customFormat="1" ht="15.75" spans="1:13">
      <c r="A61" t="s">
        <v>58</v>
      </c>
      <c r="B61" s="68">
        <v>43921</v>
      </c>
      <c r="C61" s="70">
        <v>989</v>
      </c>
      <c r="D61" s="70">
        <v>88</v>
      </c>
      <c r="E61" s="70">
        <v>24</v>
      </c>
      <c r="F61" s="70">
        <v>7</v>
      </c>
      <c r="G61" s="70">
        <v>4</v>
      </c>
      <c r="H61" s="70">
        <v>961</v>
      </c>
      <c r="I61" s="70">
        <v>36</v>
      </c>
      <c r="J61" s="70">
        <v>229</v>
      </c>
      <c r="K61" s="70">
        <v>6</v>
      </c>
      <c r="M61" s="70"/>
    </row>
    <row r="62" customFormat="1" ht="15.75" spans="1:13">
      <c r="A62" t="s">
        <v>58</v>
      </c>
      <c r="B62" s="68">
        <v>43922</v>
      </c>
      <c r="C62" s="70">
        <v>1075</v>
      </c>
      <c r="D62" s="70">
        <v>86</v>
      </c>
      <c r="E62" s="70">
        <v>27</v>
      </c>
      <c r="F62" s="70">
        <v>3</v>
      </c>
      <c r="G62" s="70">
        <v>9</v>
      </c>
      <c r="H62" s="70">
        <v>1039</v>
      </c>
      <c r="I62" s="70">
        <v>43</v>
      </c>
      <c r="J62" s="70">
        <v>249</v>
      </c>
      <c r="K62" s="70">
        <v>6</v>
      </c>
      <c r="M62" s="70"/>
    </row>
    <row r="63" customFormat="1" ht="15.75" spans="1:13">
      <c r="A63" t="s">
        <v>58</v>
      </c>
      <c r="B63" s="68">
        <v>43923</v>
      </c>
      <c r="C63" s="70">
        <v>1181</v>
      </c>
      <c r="D63" s="70">
        <v>106</v>
      </c>
      <c r="E63" s="70">
        <v>30</v>
      </c>
      <c r="F63" s="70">
        <v>3</v>
      </c>
      <c r="G63" s="70">
        <v>9</v>
      </c>
      <c r="H63" s="70">
        <v>1142</v>
      </c>
      <c r="I63" s="70">
        <v>50</v>
      </c>
      <c r="J63" s="70">
        <v>274</v>
      </c>
      <c r="K63" s="70">
        <v>7</v>
      </c>
      <c r="M63" s="70"/>
    </row>
    <row r="64" customFormat="1" ht="15.75" spans="1:13">
      <c r="A64" t="s">
        <v>58</v>
      </c>
      <c r="B64" s="68">
        <v>43924</v>
      </c>
      <c r="C64" s="70">
        <v>1317</v>
      </c>
      <c r="D64" s="70">
        <v>136</v>
      </c>
      <c r="E64" s="70">
        <v>32</v>
      </c>
      <c r="F64" s="70">
        <v>2</v>
      </c>
      <c r="G64" s="70">
        <v>9</v>
      </c>
      <c r="H64" s="70">
        <v>1276</v>
      </c>
      <c r="I64" s="70">
        <v>50</v>
      </c>
      <c r="J64" s="70">
        <v>305</v>
      </c>
      <c r="K64" s="70">
        <v>7</v>
      </c>
      <c r="M64" s="70"/>
    </row>
    <row r="65" customFormat="1" ht="15.75" spans="1:13">
      <c r="A65" t="s">
        <v>58</v>
      </c>
      <c r="B65" s="68">
        <v>43925</v>
      </c>
      <c r="C65" s="70">
        <v>1475</v>
      </c>
      <c r="D65" s="70">
        <v>158</v>
      </c>
      <c r="E65" s="70">
        <v>37</v>
      </c>
      <c r="F65" s="70">
        <v>5</v>
      </c>
      <c r="G65" s="70">
        <v>10</v>
      </c>
      <c r="H65" s="70">
        <v>1428</v>
      </c>
      <c r="I65" s="70">
        <v>50</v>
      </c>
      <c r="J65" s="70">
        <v>342</v>
      </c>
      <c r="K65" s="70">
        <v>9</v>
      </c>
      <c r="M65" s="70"/>
    </row>
    <row r="66" customFormat="1" ht="15.75" spans="1:13">
      <c r="A66" t="s">
        <v>58</v>
      </c>
      <c r="B66" s="68">
        <v>43926</v>
      </c>
      <c r="C66" s="70">
        <v>1673</v>
      </c>
      <c r="D66" s="70">
        <v>198</v>
      </c>
      <c r="E66" s="70">
        <v>41</v>
      </c>
      <c r="F66" s="70">
        <v>4</v>
      </c>
      <c r="G66" s="70">
        <v>13</v>
      </c>
      <c r="H66" s="70">
        <v>1619</v>
      </c>
      <c r="I66" s="70">
        <v>50</v>
      </c>
      <c r="J66" s="70">
        <v>388</v>
      </c>
      <c r="K66" s="70">
        <v>10</v>
      </c>
      <c r="L66" s="70">
        <v>7333</v>
      </c>
      <c r="M66" s="70">
        <v>1700</v>
      </c>
    </row>
    <row r="67" customFormat="1" ht="15.75" spans="1:13">
      <c r="A67" t="s">
        <v>58</v>
      </c>
      <c r="B67" s="68">
        <v>43927</v>
      </c>
      <c r="C67" s="70">
        <v>1801</v>
      </c>
      <c r="D67" s="70">
        <v>128</v>
      </c>
      <c r="E67" s="70">
        <v>46</v>
      </c>
      <c r="F67" s="70">
        <v>5</v>
      </c>
      <c r="G67" s="70">
        <v>13</v>
      </c>
      <c r="H67" s="70">
        <v>1742</v>
      </c>
      <c r="I67" s="70">
        <v>75</v>
      </c>
      <c r="J67" s="70">
        <v>417</v>
      </c>
      <c r="K67" s="70">
        <v>11</v>
      </c>
      <c r="L67" s="70">
        <v>9256</v>
      </c>
      <c r="M67" s="70">
        <v>2145</v>
      </c>
    </row>
    <row r="68" customFormat="1" ht="15.75" spans="1:13">
      <c r="A68" t="s">
        <v>58</v>
      </c>
      <c r="B68" s="68">
        <v>43928</v>
      </c>
      <c r="C68" s="47">
        <v>1988</v>
      </c>
      <c r="D68" s="47">
        <v>187</v>
      </c>
      <c r="E68" s="47">
        <v>54</v>
      </c>
      <c r="F68" s="47">
        <v>8</v>
      </c>
      <c r="G68" s="47">
        <v>13</v>
      </c>
      <c r="H68" s="47">
        <v>1921</v>
      </c>
      <c r="I68" s="47">
        <v>78</v>
      </c>
      <c r="J68" s="47">
        <v>461</v>
      </c>
      <c r="K68" s="47">
        <v>13</v>
      </c>
      <c r="L68" s="47">
        <v>9749</v>
      </c>
      <c r="M68" s="47">
        <v>2259</v>
      </c>
    </row>
    <row r="69" customFormat="1" ht="15.75" spans="1:13">
      <c r="A69" t="s">
        <v>58</v>
      </c>
      <c r="B69" s="68">
        <v>43929</v>
      </c>
      <c r="C69" s="40">
        <v>2100</v>
      </c>
      <c r="D69" s="40">
        <v>112</v>
      </c>
      <c r="E69" s="40">
        <v>55</v>
      </c>
      <c r="F69" s="40">
        <v>1</v>
      </c>
      <c r="G69" s="40">
        <v>14</v>
      </c>
      <c r="H69" s="40">
        <v>2031</v>
      </c>
      <c r="I69" s="40">
        <v>88</v>
      </c>
      <c r="J69" s="40">
        <v>487</v>
      </c>
      <c r="K69" s="40">
        <v>13</v>
      </c>
      <c r="L69" s="40">
        <v>10297</v>
      </c>
      <c r="M69" s="40">
        <v>2386</v>
      </c>
    </row>
    <row r="70" customFormat="1" ht="15.75" spans="1:13">
      <c r="A70" t="s">
        <v>58</v>
      </c>
      <c r="B70" s="68">
        <v>43930</v>
      </c>
      <c r="C70" s="40">
        <v>2249</v>
      </c>
      <c r="D70" s="40">
        <v>149</v>
      </c>
      <c r="E70" s="40">
        <v>59</v>
      </c>
      <c r="F70" s="40">
        <v>4</v>
      </c>
      <c r="G70" s="40">
        <v>16</v>
      </c>
      <c r="H70" s="40">
        <v>2174</v>
      </c>
      <c r="I70" s="40">
        <v>91</v>
      </c>
      <c r="J70" s="40">
        <v>521</v>
      </c>
      <c r="K70" s="40">
        <v>14</v>
      </c>
      <c r="L70" s="40">
        <v>10297</v>
      </c>
      <c r="M70" s="40">
        <v>2386</v>
      </c>
    </row>
    <row r="71" customFormat="1" ht="15.75" spans="1:13">
      <c r="A71" t="s">
        <v>58</v>
      </c>
      <c r="B71" s="68">
        <v>43931</v>
      </c>
      <c r="C71" s="40">
        <v>2528</v>
      </c>
      <c r="D71" s="40">
        <v>279</v>
      </c>
      <c r="E71" s="40">
        <v>63</v>
      </c>
      <c r="F71" s="40">
        <v>4</v>
      </c>
      <c r="G71" s="40">
        <v>16</v>
      </c>
      <c r="H71" s="40">
        <v>2449</v>
      </c>
      <c r="I71" s="40">
        <v>101</v>
      </c>
      <c r="J71" s="40">
        <v>586</v>
      </c>
      <c r="K71" s="40">
        <v>15</v>
      </c>
      <c r="L71" s="40">
        <v>11776</v>
      </c>
      <c r="M71" s="40">
        <v>2729</v>
      </c>
    </row>
    <row r="72" customFormat="1" ht="15.75" spans="1:13">
      <c r="A72" t="s">
        <v>58</v>
      </c>
      <c r="B72" s="68">
        <v>43932</v>
      </c>
      <c r="C72" s="40">
        <v>2752</v>
      </c>
      <c r="D72" s="40">
        <v>224</v>
      </c>
      <c r="E72" s="40">
        <v>66</v>
      </c>
      <c r="F72" s="40">
        <v>3</v>
      </c>
      <c r="G72" s="40">
        <v>16</v>
      </c>
      <c r="H72" s="40">
        <v>2670</v>
      </c>
      <c r="I72" s="40">
        <v>107</v>
      </c>
      <c r="J72" s="40">
        <v>638</v>
      </c>
      <c r="K72" s="40">
        <v>15</v>
      </c>
      <c r="L72" s="40">
        <v>11776</v>
      </c>
      <c r="M72" s="40">
        <v>2729</v>
      </c>
    </row>
    <row r="73" customFormat="1" ht="15.75" spans="1:13">
      <c r="A73" t="s">
        <v>58</v>
      </c>
      <c r="B73" s="68">
        <v>43933</v>
      </c>
      <c r="C73" s="40">
        <v>2974</v>
      </c>
      <c r="D73" s="40">
        <v>222</v>
      </c>
      <c r="E73" s="40">
        <v>74</v>
      </c>
      <c r="F73" s="40">
        <v>8</v>
      </c>
      <c r="G73" s="40">
        <v>17</v>
      </c>
      <c r="H73" s="40">
        <v>2883</v>
      </c>
      <c r="I73" s="40">
        <v>104</v>
      </c>
      <c r="J73" s="40">
        <v>689</v>
      </c>
      <c r="K73" s="40">
        <v>17</v>
      </c>
      <c r="L73" s="40">
        <v>11776</v>
      </c>
      <c r="M73" s="40">
        <v>2729</v>
      </c>
    </row>
    <row r="74" customFormat="1" ht="15.75" spans="1:13">
      <c r="A74" t="s">
        <v>58</v>
      </c>
      <c r="B74" s="68">
        <v>43934</v>
      </c>
      <c r="C74" s="40">
        <v>3234</v>
      </c>
      <c r="D74" s="40">
        <v>260</v>
      </c>
      <c r="E74" s="40">
        <v>79</v>
      </c>
      <c r="F74" s="40">
        <v>5</v>
      </c>
      <c r="G74" s="40">
        <v>23</v>
      </c>
      <c r="H74" s="40">
        <v>3132</v>
      </c>
      <c r="I74" s="40">
        <v>104</v>
      </c>
      <c r="J74" s="40">
        <v>750</v>
      </c>
      <c r="K74" s="40">
        <v>18</v>
      </c>
      <c r="L74" s="40">
        <v>14588</v>
      </c>
      <c r="M74" s="40">
        <v>3381</v>
      </c>
    </row>
    <row r="75" customFormat="1" ht="15.75" spans="1:13">
      <c r="A75" t="s">
        <v>58</v>
      </c>
      <c r="B75" s="68">
        <v>43935</v>
      </c>
      <c r="C75" s="40">
        <v>3400</v>
      </c>
      <c r="D75" s="40">
        <v>166</v>
      </c>
      <c r="E75" s="40">
        <v>87</v>
      </c>
      <c r="F75" s="40">
        <v>8</v>
      </c>
      <c r="G75" s="40">
        <v>29</v>
      </c>
      <c r="H75" s="40">
        <v>3284</v>
      </c>
      <c r="I75" s="40">
        <v>106</v>
      </c>
      <c r="J75" s="40">
        <v>788</v>
      </c>
      <c r="K75" s="40">
        <v>20</v>
      </c>
      <c r="L75" s="40">
        <v>15147</v>
      </c>
      <c r="M75" s="40">
        <v>3511</v>
      </c>
    </row>
    <row r="76" customFormat="1" ht="15.75" spans="1:13">
      <c r="A76" t="s">
        <v>58</v>
      </c>
      <c r="B76" s="68">
        <v>43936</v>
      </c>
      <c r="C76" s="40">
        <v>3472</v>
      </c>
      <c r="D76" s="40">
        <v>72</v>
      </c>
      <c r="E76" s="40">
        <v>94</v>
      </c>
      <c r="F76" s="40">
        <v>7</v>
      </c>
      <c r="G76" s="40">
        <v>61</v>
      </c>
      <c r="H76" s="40">
        <v>3317</v>
      </c>
      <c r="I76" s="40">
        <v>106</v>
      </c>
      <c r="J76" s="40">
        <v>805</v>
      </c>
      <c r="K76" s="40">
        <v>22</v>
      </c>
      <c r="L76" s="40">
        <v>15567</v>
      </c>
      <c r="M76" s="40">
        <v>3608</v>
      </c>
    </row>
    <row r="77" customFormat="1" ht="15.75" spans="1:13">
      <c r="A77" t="s">
        <v>58</v>
      </c>
      <c r="B77" s="68">
        <v>43937</v>
      </c>
      <c r="C77" s="40">
        <v>3574</v>
      </c>
      <c r="D77" s="40">
        <v>102</v>
      </c>
      <c r="E77" s="40">
        <v>95</v>
      </c>
      <c r="F77" s="40">
        <v>1</v>
      </c>
      <c r="G77" s="40">
        <v>72</v>
      </c>
      <c r="H77" s="40">
        <v>3407</v>
      </c>
      <c r="I77" s="40">
        <v>106</v>
      </c>
      <c r="J77" s="40">
        <v>828</v>
      </c>
      <c r="K77" s="40">
        <v>22</v>
      </c>
      <c r="L77" s="40">
        <v>16053</v>
      </c>
      <c r="M77" s="40">
        <v>3720</v>
      </c>
    </row>
    <row r="78" customFormat="1" ht="15.75" spans="1:13">
      <c r="A78" t="s">
        <v>58</v>
      </c>
      <c r="B78" s="68">
        <v>43938</v>
      </c>
      <c r="C78" s="40">
        <v>3751</v>
      </c>
      <c r="D78" s="40">
        <v>177</v>
      </c>
      <c r="E78" s="40">
        <v>103</v>
      </c>
      <c r="F78" s="40">
        <v>8</v>
      </c>
      <c r="G78" s="40">
        <v>75</v>
      </c>
      <c r="H78" s="40">
        <v>3573</v>
      </c>
      <c r="I78" s="40">
        <v>106</v>
      </c>
      <c r="J78" s="40">
        <v>869</v>
      </c>
      <c r="K78" s="40">
        <v>24</v>
      </c>
      <c r="L78" s="40">
        <v>16854</v>
      </c>
      <c r="M78" s="40">
        <v>3906</v>
      </c>
    </row>
    <row r="79" customFormat="1" ht="15.75" spans="1:13">
      <c r="A79" t="s">
        <v>58</v>
      </c>
      <c r="B79" s="68">
        <v>43939</v>
      </c>
      <c r="C79" s="40">
        <v>4016</v>
      </c>
      <c r="D79" s="40">
        <v>265</v>
      </c>
      <c r="E79" s="40">
        <v>109</v>
      </c>
      <c r="F79" s="40">
        <v>6</v>
      </c>
      <c r="G79" s="40">
        <v>98</v>
      </c>
      <c r="H79" s="40">
        <v>3809</v>
      </c>
      <c r="I79" s="40">
        <v>99</v>
      </c>
      <c r="J79" s="40">
        <v>931</v>
      </c>
      <c r="K79" s="40">
        <v>25</v>
      </c>
      <c r="L79" s="40">
        <v>17850</v>
      </c>
      <c r="M79" s="40">
        <v>4137</v>
      </c>
    </row>
    <row r="80" customFormat="1" ht="15.75" spans="1:13">
      <c r="A80" t="s">
        <v>58</v>
      </c>
      <c r="B80" s="68">
        <v>43940</v>
      </c>
      <c r="C80" s="40">
        <v>4210</v>
      </c>
      <c r="D80" s="40">
        <v>194</v>
      </c>
      <c r="E80" s="40">
        <v>116</v>
      </c>
      <c r="F80" s="40">
        <v>7</v>
      </c>
      <c r="G80" s="40">
        <v>122</v>
      </c>
      <c r="H80" s="40">
        <v>3972</v>
      </c>
      <c r="I80" s="40">
        <v>96</v>
      </c>
      <c r="J80" s="40">
        <v>976</v>
      </c>
      <c r="K80" s="40">
        <v>27</v>
      </c>
      <c r="L80" s="40">
        <v>18559</v>
      </c>
      <c r="M80" s="40">
        <v>4301</v>
      </c>
    </row>
    <row r="81" customFormat="1" ht="15.75" spans="1:13">
      <c r="A81" t="s">
        <v>58</v>
      </c>
      <c r="B81" s="68">
        <v>43941</v>
      </c>
      <c r="C81" s="40">
        <v>4273</v>
      </c>
      <c r="D81" s="40">
        <v>63</v>
      </c>
      <c r="E81" s="40">
        <v>120</v>
      </c>
      <c r="F81" s="40">
        <v>4</v>
      </c>
      <c r="G81" s="40">
        <v>140</v>
      </c>
      <c r="H81" s="40">
        <v>4013</v>
      </c>
      <c r="I81" s="40">
        <v>96</v>
      </c>
      <c r="J81" s="40">
        <v>990</v>
      </c>
      <c r="K81" s="40">
        <v>28</v>
      </c>
      <c r="L81" s="40">
        <v>19091</v>
      </c>
      <c r="M81" s="40">
        <v>4425</v>
      </c>
    </row>
    <row r="82" customFormat="1" ht="15.75" spans="1:13">
      <c r="A82" t="s">
        <v>58</v>
      </c>
      <c r="B82" s="68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75" spans="1:13">
      <c r="A83" t="s">
        <v>58</v>
      </c>
      <c r="B83" s="68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75" spans="1:13">
      <c r="A84" t="s">
        <v>58</v>
      </c>
      <c r="B84" s="68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75" spans="1:13">
      <c r="A85" t="s">
        <v>58</v>
      </c>
      <c r="B85" s="68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75" spans="1:13">
      <c r="A86" t="s">
        <v>58</v>
      </c>
      <c r="B86" s="68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75" spans="1:13">
      <c r="A87" t="s">
        <v>58</v>
      </c>
      <c r="B87" s="68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75" spans="1:13">
      <c r="A88" t="s">
        <v>58</v>
      </c>
      <c r="B88" s="68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58</v>
      </c>
      <c r="B89" s="68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58</v>
      </c>
      <c r="B90" s="68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58</v>
      </c>
      <c r="B91" s="68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25" spans="1:13">
      <c r="A92" t="s">
        <v>58</v>
      </c>
      <c r="B92" s="68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75" spans="1:13">
      <c r="A93" t="s">
        <v>58</v>
      </c>
      <c r="B93" s="68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75" spans="1:13">
      <c r="A94" t="s">
        <v>58</v>
      </c>
      <c r="B94" s="68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75" spans="1:13">
      <c r="A95" t="s">
        <v>58</v>
      </c>
      <c r="B95" s="68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75" spans="1:13">
      <c r="A96" t="s">
        <v>58</v>
      </c>
      <c r="B96" s="68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75" spans="1:13">
      <c r="A97" t="s">
        <v>58</v>
      </c>
      <c r="B97" s="68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75" spans="1:13">
      <c r="A98" t="s">
        <v>58</v>
      </c>
      <c r="B98" s="68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75" spans="1:13">
      <c r="A99" t="s">
        <v>58</v>
      </c>
      <c r="B99" s="68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75" spans="1:13">
      <c r="A100" t="s">
        <v>58</v>
      </c>
      <c r="B100" s="68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75" spans="1:13">
      <c r="A101" t="s">
        <v>58</v>
      </c>
      <c r="B101" s="68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75" spans="1:13">
      <c r="A102" t="s">
        <v>58</v>
      </c>
      <c r="B102" s="68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75" spans="1:13">
      <c r="A103" t="s">
        <v>58</v>
      </c>
      <c r="B103" s="68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75" spans="1:13">
      <c r="A104" t="s">
        <v>58</v>
      </c>
      <c r="B104" s="68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75" spans="1:13">
      <c r="A105" t="s">
        <v>58</v>
      </c>
      <c r="B105" s="68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75" spans="1:13">
      <c r="A106" t="s">
        <v>58</v>
      </c>
      <c r="B106" s="68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75" spans="1:13">
      <c r="A107" t="s">
        <v>58</v>
      </c>
      <c r="B107" s="68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75" spans="1:13">
      <c r="A108" t="s">
        <v>58</v>
      </c>
      <c r="B108" s="68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75" spans="1:13">
      <c r="A109" t="s">
        <v>58</v>
      </c>
      <c r="B109" s="68">
        <v>43969</v>
      </c>
      <c r="C109" s="36">
        <f>Sheet1!AMC110</f>
        <v>9449</v>
      </c>
      <c r="D109" s="36">
        <f>Sheet1!AMD110</f>
        <v>181</v>
      </c>
      <c r="E109" s="36">
        <f>Sheet1!AME110</f>
        <v>269</v>
      </c>
      <c r="F109" s="36">
        <f>Sheet1!AMF110</f>
        <v>3</v>
      </c>
      <c r="G109" s="36">
        <f>Sheet1!AMG110</f>
        <v>6080</v>
      </c>
      <c r="H109" s="36">
        <f>Sheet1!AMH110</f>
        <v>3100</v>
      </c>
      <c r="I109" s="36">
        <f>Sheet1!AMI110</f>
        <v>72</v>
      </c>
      <c r="J109" s="36">
        <f>Sheet1!AMJ110</f>
        <v>2194</v>
      </c>
      <c r="K109" s="36">
        <f>Sheet1!AMK110</f>
        <v>62</v>
      </c>
      <c r="L109" s="36">
        <f>Sheet1!AML110</f>
        <v>49104</v>
      </c>
      <c r="M109" s="36">
        <f>Sheet1!AMM110</f>
        <v>11403</v>
      </c>
    </row>
    <row r="110" customFormat="1" ht="15.75" spans="1:13">
      <c r="A110" t="s">
        <v>58</v>
      </c>
      <c r="B110" s="68">
        <v>43970</v>
      </c>
      <c r="C110" s="36">
        <f>Sheet1!AMC111</f>
        <v>9606</v>
      </c>
      <c r="D110" s="36">
        <f>Sheet1!AMD111</f>
        <v>157</v>
      </c>
      <c r="E110" s="36">
        <f>Sheet1!AME111</f>
        <v>275</v>
      </c>
      <c r="F110" s="36">
        <f>Sheet1!AMF111</f>
        <v>6</v>
      </c>
      <c r="G110" s="36">
        <f>Sheet1!AMG111</f>
        <v>6081</v>
      </c>
      <c r="H110" s="36">
        <f>Sheet1!AMH111</f>
        <v>3250</v>
      </c>
      <c r="I110" s="36">
        <f>Sheet1!AMI111</f>
        <v>72</v>
      </c>
      <c r="J110" s="36">
        <f>Sheet1!AMJ111</f>
        <v>2231</v>
      </c>
      <c r="K110" s="36">
        <f>Sheet1!AMK111</f>
        <v>64</v>
      </c>
      <c r="L110" s="36">
        <f>Sheet1!AML111</f>
        <v>50348</v>
      </c>
      <c r="M110" s="36">
        <f>Sheet1!AMM111</f>
        <v>11692</v>
      </c>
    </row>
    <row r="111" customFormat="1" ht="15.75" spans="1:13">
      <c r="A111" t="s">
        <v>58</v>
      </c>
      <c r="B111" s="68">
        <v>43971</v>
      </c>
      <c r="C111" s="36">
        <f>Sheet1!AMC112</f>
        <v>9726</v>
      </c>
      <c r="D111" s="36">
        <f>Sheet1!AMD112</f>
        <v>120</v>
      </c>
      <c r="E111" s="36">
        <f>Sheet1!AME112</f>
        <v>279</v>
      </c>
      <c r="F111" s="36">
        <f>Sheet1!AMF112</f>
        <v>4</v>
      </c>
      <c r="G111" s="36">
        <f>Sheet1!AMG112</f>
        <v>6081</v>
      </c>
      <c r="H111" s="36">
        <f>Sheet1!AMH112</f>
        <v>3366</v>
      </c>
      <c r="I111" s="36">
        <f>Sheet1!AMI112</f>
        <v>72</v>
      </c>
      <c r="J111" s="36">
        <f>Sheet1!AMJ112</f>
        <v>2258</v>
      </c>
      <c r="K111" s="36">
        <f>Sheet1!AMK112</f>
        <v>65</v>
      </c>
      <c r="L111" s="36">
        <f>Sheet1!AML112</f>
        <v>51105</v>
      </c>
      <c r="M111" s="36">
        <f>Sheet1!AMM112</f>
        <v>11867</v>
      </c>
    </row>
    <row r="112" customFormat="1" ht="15.75" spans="1:13">
      <c r="A112" t="s">
        <v>58</v>
      </c>
      <c r="B112" s="68">
        <v>43972</v>
      </c>
      <c r="C112" s="36">
        <f>Sheet1!AMC113</f>
        <v>9867</v>
      </c>
      <c r="D112" s="36">
        <f>Sheet1!AMD113</f>
        <v>141</v>
      </c>
      <c r="E112" s="36">
        <f>Sheet1!AME113</f>
        <v>281</v>
      </c>
      <c r="F112" s="36">
        <f>Sheet1!AMF113</f>
        <v>2</v>
      </c>
      <c r="G112" s="36">
        <f>Sheet1!AMG113</f>
        <v>6194</v>
      </c>
      <c r="H112" s="36">
        <f>Sheet1!AMH113</f>
        <v>3392</v>
      </c>
      <c r="I112" s="36">
        <f>Sheet1!AMI113</f>
        <v>72</v>
      </c>
      <c r="J112" s="36">
        <f>Sheet1!AMJ113</f>
        <v>2291</v>
      </c>
      <c r="K112" s="36">
        <f>Sheet1!AMK113</f>
        <v>65</v>
      </c>
      <c r="L112" s="36">
        <f>Sheet1!AML113</f>
        <v>51815</v>
      </c>
      <c r="M112" s="36">
        <f>Sheet1!AMM113</f>
        <v>12032</v>
      </c>
    </row>
    <row r="113" customFormat="1" ht="15.75" spans="1:13">
      <c r="A113" t="s">
        <v>58</v>
      </c>
      <c r="B113" s="68">
        <v>43973</v>
      </c>
      <c r="C113" s="36">
        <f>Sheet1!AMC114</f>
        <v>9977</v>
      </c>
      <c r="D113" s="36">
        <f>Sheet1!AMD114</f>
        <v>110</v>
      </c>
      <c r="E113" s="36">
        <f>Sheet1!AME114</f>
        <v>287</v>
      </c>
      <c r="F113" s="36">
        <f>Sheet1!AMF114</f>
        <v>6</v>
      </c>
      <c r="G113" s="36">
        <f>Sheet1!AMG114</f>
        <v>6194</v>
      </c>
      <c r="H113" s="36">
        <f>Sheet1!AMH114</f>
        <v>3496</v>
      </c>
      <c r="I113" s="36">
        <f>Sheet1!AMI114</f>
        <v>72</v>
      </c>
      <c r="J113" s="36">
        <f>Sheet1!AMJ114</f>
        <v>2317</v>
      </c>
      <c r="K113" s="36">
        <f>Sheet1!AMK114</f>
        <v>67</v>
      </c>
      <c r="L113" s="36">
        <f>Sheet1!AML114</f>
        <v>52641</v>
      </c>
      <c r="M113" s="36">
        <f>Sheet1!AMM114</f>
        <v>12223</v>
      </c>
    </row>
    <row r="114" customFormat="1" ht="15.75" spans="1:13">
      <c r="A114" t="s">
        <v>58</v>
      </c>
      <c r="B114" s="68">
        <v>43974</v>
      </c>
      <c r="C114" s="36">
        <f>Sheet1!AMC115</f>
        <v>10116</v>
      </c>
      <c r="D114" s="36">
        <f>Sheet1!AMD115</f>
        <v>139</v>
      </c>
      <c r="E114" s="36">
        <f>Sheet1!AME115</f>
        <v>291</v>
      </c>
      <c r="F114" s="36">
        <f>Sheet1!AMF115</f>
        <v>4</v>
      </c>
      <c r="G114" s="36">
        <f>Sheet1!AMG115</f>
        <v>6245</v>
      </c>
      <c r="H114" s="36">
        <f>Sheet1!AMH115</f>
        <v>3580</v>
      </c>
      <c r="I114" s="36">
        <f>Sheet1!AMI115</f>
        <v>72</v>
      </c>
      <c r="J114" s="36">
        <f>Sheet1!AMJ115</f>
        <v>2349</v>
      </c>
      <c r="K114" s="36">
        <f>Sheet1!AMK115</f>
        <v>68</v>
      </c>
      <c r="L114" s="36">
        <f>Sheet1!AML115</f>
        <v>53928</v>
      </c>
      <c r="M114" s="36">
        <f>Sheet1!AMM115</f>
        <v>12521</v>
      </c>
    </row>
    <row r="115" customFormat="1" ht="15.75" spans="1:13">
      <c r="A115" t="s">
        <v>58</v>
      </c>
      <c r="B115" s="68">
        <v>43975</v>
      </c>
      <c r="C115" s="36">
        <f>Sheet1!AMC116</f>
        <v>10267</v>
      </c>
      <c r="D115" s="36">
        <f>Sheet1!AMD116</f>
        <v>151</v>
      </c>
      <c r="E115" s="36">
        <f>Sheet1!AME116</f>
        <v>295</v>
      </c>
      <c r="F115" s="36">
        <f>Sheet1!AMF116</f>
        <v>4</v>
      </c>
      <c r="G115" s="36">
        <f>Sheet1!AMG116</f>
        <v>6275</v>
      </c>
      <c r="H115" s="36">
        <f>Sheet1!AMH116</f>
        <v>3697</v>
      </c>
      <c r="I115" s="36">
        <f>Sheet1!AMI116</f>
        <v>72</v>
      </c>
      <c r="J115" s="36">
        <f>Sheet1!AMJ116</f>
        <v>2384</v>
      </c>
      <c r="K115" s="36">
        <f>Sheet1!AMK116</f>
        <v>68</v>
      </c>
      <c r="L115" s="36">
        <f>Sheet1!AML116</f>
        <v>55018</v>
      </c>
      <c r="M115" s="36">
        <f>Sheet1!AMM116</f>
        <v>12774</v>
      </c>
    </row>
    <row r="116" customFormat="1" ht="15.75" spans="1:13">
      <c r="A116" t="s">
        <v>58</v>
      </c>
      <c r="B116" s="68">
        <v>43976</v>
      </c>
      <c r="C116" s="36">
        <f>Sheet1!AMC117</f>
        <v>10577</v>
      </c>
      <c r="D116" s="36">
        <f>Sheet1!AMD117</f>
        <v>310</v>
      </c>
      <c r="E116" s="36">
        <f>Sheet1!AME117</f>
        <v>299</v>
      </c>
      <c r="F116" s="36">
        <f>Sheet1!AMF117</f>
        <v>4</v>
      </c>
      <c r="G116" s="36">
        <f>Sheet1!AMG117</f>
        <v>6279</v>
      </c>
      <c r="H116" s="36">
        <f>Sheet1!AMH117</f>
        <v>3999</v>
      </c>
      <c r="I116" s="36">
        <f>Sheet1!AMI117</f>
        <v>72</v>
      </c>
      <c r="J116" s="36">
        <f>Sheet1!AMJ117</f>
        <v>2456</v>
      </c>
      <c r="K116" s="36">
        <f>Sheet1!AMK117</f>
        <v>69</v>
      </c>
      <c r="L116" s="36">
        <f>Sheet1!AML117</f>
        <v>56755</v>
      </c>
      <c r="M116" s="36">
        <f>Sheet1!AMM117</f>
        <v>13176</v>
      </c>
    </row>
    <row r="117" customFormat="1" ht="15.75" spans="1:13">
      <c r="A117" t="s">
        <v>58</v>
      </c>
      <c r="B117" s="68">
        <v>43977</v>
      </c>
      <c r="C117" s="36">
        <f>Sheet1!AMC118</f>
        <v>10926</v>
      </c>
      <c r="D117" s="36">
        <f>Sheet1!AMD118</f>
        <v>349</v>
      </c>
      <c r="E117" s="36">
        <f>Sheet1!AME118</f>
        <v>306</v>
      </c>
      <c r="F117" s="36">
        <f>Sheet1!AMF118</f>
        <v>7</v>
      </c>
      <c r="G117" s="36">
        <f>Sheet1!AMG118</f>
        <v>6279</v>
      </c>
      <c r="H117" s="36">
        <f>Sheet1!AMH118</f>
        <v>4341</v>
      </c>
      <c r="I117" s="36">
        <f>Sheet1!AMI118</f>
        <v>72</v>
      </c>
      <c r="J117" s="36">
        <f>Sheet1!AMJ118</f>
        <v>2536</v>
      </c>
      <c r="K117" s="36">
        <f>Sheet1!AMK118</f>
        <v>71</v>
      </c>
      <c r="L117" s="36">
        <f>Sheet1!AML118</f>
        <v>58240</v>
      </c>
      <c r="M117" s="36">
        <f>Sheet1!AMM118</f>
        <v>13520</v>
      </c>
    </row>
    <row r="118" customFormat="1" ht="15.75" spans="1:13">
      <c r="A118" t="s">
        <v>58</v>
      </c>
      <c r="B118" s="68">
        <v>43978</v>
      </c>
      <c r="C118" s="36">
        <f>Sheet1!AMC119</f>
        <v>11183</v>
      </c>
      <c r="D118" s="36">
        <f>Sheet1!AMD119</f>
        <v>257</v>
      </c>
      <c r="E118" s="36">
        <f>Sheet1!AME119</f>
        <v>310</v>
      </c>
      <c r="F118" s="36">
        <f>Sheet1!AMF119</f>
        <v>4</v>
      </c>
      <c r="G118" s="36">
        <f>Sheet1!AMG119</f>
        <v>6279</v>
      </c>
      <c r="H118" s="36">
        <f>Sheet1!AMH119</f>
        <v>4594</v>
      </c>
      <c r="I118" s="36">
        <f>Sheet1!AMI119</f>
        <v>72</v>
      </c>
      <c r="J118" s="36">
        <f>Sheet1!AMJ119</f>
        <v>2596</v>
      </c>
      <c r="K118" s="36">
        <f>Sheet1!AMK119</f>
        <v>72</v>
      </c>
      <c r="L118" s="36">
        <f>Sheet1!AML119</f>
        <v>59339</v>
      </c>
      <c r="M118" s="36">
        <f>Sheet1!AMM119</f>
        <v>13775</v>
      </c>
    </row>
    <row r="119" customFormat="1" ht="15.75" spans="1:13">
      <c r="A119" t="s">
        <v>58</v>
      </c>
      <c r="B119" s="68">
        <v>43979</v>
      </c>
      <c r="C119" s="36">
        <f>Sheet1!AMC120</f>
        <v>11447</v>
      </c>
      <c r="D119" s="36">
        <f>Sheet1!AMD120</f>
        <v>264</v>
      </c>
      <c r="E119" s="36">
        <f>Sheet1!AME120</f>
        <v>313</v>
      </c>
      <c r="F119" s="36">
        <f>Sheet1!AMF120</f>
        <v>3</v>
      </c>
      <c r="G119" s="36">
        <f>Sheet1!AMG120</f>
        <v>6379</v>
      </c>
      <c r="H119" s="36">
        <f>Sheet1!AMH120</f>
        <v>4755</v>
      </c>
      <c r="I119" s="36">
        <f>Sheet1!AMI120</f>
        <v>72</v>
      </c>
      <c r="J119" s="36">
        <f>Sheet1!AMJ120</f>
        <v>2657</v>
      </c>
      <c r="K119" s="36">
        <f>Sheet1!AMK120</f>
        <v>73</v>
      </c>
      <c r="L119" s="36">
        <f>Sheet1!AML120</f>
        <v>60598</v>
      </c>
      <c r="M119" s="36">
        <f>Sheet1!AMM120</f>
        <v>14067</v>
      </c>
    </row>
    <row r="120" customFormat="1" ht="15.75" spans="1:13">
      <c r="A120" t="s">
        <v>58</v>
      </c>
      <c r="B120" s="68">
        <v>43980</v>
      </c>
      <c r="C120" s="36">
        <f>Sheet1!AMC121</f>
        <v>11728</v>
      </c>
      <c r="D120" s="36">
        <f>Sheet1!AMD121</f>
        <v>281</v>
      </c>
      <c r="E120" s="36">
        <f>Sheet1!AME121</f>
        <v>315</v>
      </c>
      <c r="F120" s="36">
        <f>Sheet1!AMF121</f>
        <v>2</v>
      </c>
      <c r="G120" s="36">
        <f>Sheet1!AMG121</f>
        <v>7379</v>
      </c>
      <c r="H120" s="36">
        <f>Sheet1!AMH121</f>
        <v>4034</v>
      </c>
      <c r="I120" s="36">
        <f>Sheet1!AMI121</f>
        <v>72</v>
      </c>
      <c r="J120" s="36">
        <f>Sheet1!AMJ121</f>
        <v>2722</v>
      </c>
      <c r="K120" s="36">
        <f>Sheet1!AMK121</f>
        <v>73</v>
      </c>
      <c r="L120" s="36">
        <f>Sheet1!AML121</f>
        <v>61895</v>
      </c>
      <c r="M120" s="36">
        <f>Sheet1!AMM121</f>
        <v>14367</v>
      </c>
    </row>
    <row r="121" customFormat="1" ht="15.75" spans="1:13">
      <c r="A121" t="s">
        <v>58</v>
      </c>
      <c r="B121" s="68">
        <v>43981</v>
      </c>
      <c r="C121" s="36">
        <f>Sheet1!AMC122</f>
        <v>12131</v>
      </c>
      <c r="D121" s="36">
        <f>Sheet1!AMD122</f>
        <v>403</v>
      </c>
      <c r="E121" s="36">
        <f>Sheet1!AME122</f>
        <v>320</v>
      </c>
      <c r="F121" s="36">
        <f>Sheet1!AMF122</f>
        <v>5</v>
      </c>
      <c r="G121" s="36">
        <f>Sheet1!AMG122</f>
        <v>7379</v>
      </c>
      <c r="H121" s="36">
        <f>Sheet1!AMH122</f>
        <v>4432</v>
      </c>
      <c r="I121" s="36">
        <f>Sheet1!AMI122</f>
        <v>72</v>
      </c>
      <c r="J121" s="36">
        <f>Sheet1!AMJ122</f>
        <v>2816</v>
      </c>
      <c r="K121" s="36">
        <f>Sheet1!AMK122</f>
        <v>74</v>
      </c>
      <c r="L121" s="36">
        <f>Sheet1!AML122</f>
        <v>63202</v>
      </c>
      <c r="M121" s="36">
        <f>Sheet1!AMM122</f>
        <v>14670</v>
      </c>
    </row>
    <row r="122" customFormat="1" ht="15.75" spans="1:13">
      <c r="A122" t="s">
        <v>58</v>
      </c>
      <c r="B122" s="68">
        <v>43982</v>
      </c>
      <c r="C122" s="36">
        <f>Sheet1!AMC123</f>
        <v>12531</v>
      </c>
      <c r="D122" s="36">
        <f>Sheet1!AMD123</f>
        <v>400</v>
      </c>
      <c r="E122" s="36">
        <f>Sheet1!AME123</f>
        <v>326</v>
      </c>
      <c r="F122" s="36">
        <f>Sheet1!AMF123</f>
        <v>6</v>
      </c>
      <c r="G122" s="36">
        <f>Sheet1!AMG123</f>
        <v>7540</v>
      </c>
      <c r="H122" s="36">
        <f>Sheet1!AMH123</f>
        <v>4665</v>
      </c>
      <c r="I122" s="36">
        <f>Sheet1!AMI123</f>
        <v>79</v>
      </c>
      <c r="J122" s="36">
        <f>Sheet1!AMJ123</f>
        <v>2908</v>
      </c>
      <c r="K122" s="36">
        <f>Sheet1!AMK123</f>
        <v>76</v>
      </c>
      <c r="L122" s="36">
        <f>Sheet1!AML123</f>
        <v>63202</v>
      </c>
      <c r="M122" s="36">
        <f>Sheet1!AMM123</f>
        <v>14669</v>
      </c>
    </row>
    <row r="123" customFormat="1" ht="15.75" spans="1:13">
      <c r="A123" t="s">
        <v>58</v>
      </c>
      <c r="B123" s="68">
        <v>43983</v>
      </c>
      <c r="C123" s="36">
        <f>Sheet1!AMC124</f>
        <v>13018</v>
      </c>
      <c r="D123" s="36">
        <f>Sheet1!AMD124</f>
        <v>487</v>
      </c>
      <c r="E123" s="36">
        <f>Sheet1!AME124</f>
        <v>330</v>
      </c>
      <c r="F123" s="36">
        <f>Sheet1!AMF124</f>
        <v>4</v>
      </c>
      <c r="G123" s="36">
        <f>Sheet1!AMG124</f>
        <v>9414</v>
      </c>
      <c r="H123" s="36">
        <f>Sheet1!AMH124</f>
        <v>3274</v>
      </c>
      <c r="I123" s="36">
        <f>Sheet1!AMI124</f>
        <v>78</v>
      </c>
      <c r="J123" s="36">
        <f>Sheet1!AMJ124</f>
        <v>3021</v>
      </c>
      <c r="K123" s="36">
        <f>Sheet1!AMK124</f>
        <v>77</v>
      </c>
      <c r="L123" s="36">
        <f>Sheet1!AML124</f>
        <v>66192</v>
      </c>
      <c r="M123" s="36">
        <f>Sheet1!AMM124</f>
        <v>15363</v>
      </c>
    </row>
    <row r="124" customFormat="1" ht="15.75" spans="1:13">
      <c r="A124" t="s">
        <v>58</v>
      </c>
      <c r="B124" s="68">
        <v>43984</v>
      </c>
      <c r="C124" s="36">
        <f>Sheet1!AMC125</f>
        <v>13463</v>
      </c>
      <c r="D124" s="36">
        <f>Sheet1!AMD125</f>
        <v>445</v>
      </c>
      <c r="E124" s="36">
        <f>Sheet1!AME125</f>
        <v>336</v>
      </c>
      <c r="F124" s="36">
        <f>Sheet1!AMF125</f>
        <v>6</v>
      </c>
      <c r="G124" s="36">
        <f>Sheet1!AMG125</f>
        <v>9514</v>
      </c>
      <c r="H124" s="36">
        <f>Sheet1!AMH125</f>
        <v>3613</v>
      </c>
      <c r="I124" s="36">
        <f>Sheet1!AMI125</f>
        <v>79</v>
      </c>
      <c r="J124" s="36">
        <f>Sheet1!AMJ125</f>
        <v>3125</v>
      </c>
      <c r="K124" s="36">
        <f>Sheet1!AMK125</f>
        <v>78</v>
      </c>
      <c r="L124" s="36">
        <f>Sheet1!AML125</f>
        <v>67730</v>
      </c>
      <c r="M124" s="36">
        <f>Sheet1!AMM125</f>
        <v>15719</v>
      </c>
    </row>
    <row r="125" customFormat="1" ht="15.75" spans="1:13">
      <c r="A125" t="s">
        <v>58</v>
      </c>
      <c r="B125" s="68">
        <v>43985</v>
      </c>
      <c r="C125" s="36">
        <f>Sheet1!AMC126</f>
        <v>13837</v>
      </c>
      <c r="D125" s="36">
        <f>Sheet1!AMD126</f>
        <v>374</v>
      </c>
      <c r="E125" s="36">
        <f>Sheet1!AME126</f>
        <v>344</v>
      </c>
      <c r="F125" s="36">
        <f>Sheet1!AMF126</f>
        <v>8</v>
      </c>
      <c r="G125" s="36">
        <f>Sheet1!AMG126</f>
        <v>9514</v>
      </c>
      <c r="H125" s="36">
        <f>Sheet1!AMH126</f>
        <v>3979</v>
      </c>
      <c r="I125" s="36">
        <f>Sheet1!AMI126</f>
        <v>78</v>
      </c>
      <c r="J125" s="36">
        <f>Sheet1!AMJ126</f>
        <v>3211</v>
      </c>
      <c r="K125" s="36">
        <f>Sheet1!AMK126</f>
        <v>80</v>
      </c>
      <c r="L125" s="36">
        <f>Sheet1!AML126</f>
        <v>67730</v>
      </c>
      <c r="M125" s="36">
        <f>Sheet1!AMM126</f>
        <v>15718</v>
      </c>
    </row>
    <row r="126" customFormat="1" ht="15.75" spans="1:13">
      <c r="A126" t="s">
        <v>58</v>
      </c>
      <c r="B126" s="68">
        <v>43986</v>
      </c>
      <c r="C126" s="36">
        <f>Sheet1!AMC127</f>
        <v>14095</v>
      </c>
      <c r="D126" s="36">
        <f>Sheet1!AMD127</f>
        <v>258</v>
      </c>
      <c r="E126" s="36">
        <f>Sheet1!AME127</f>
        <v>352</v>
      </c>
      <c r="F126" s="36">
        <f>Sheet1!AMF127</f>
        <v>8</v>
      </c>
      <c r="G126" s="36">
        <f>Sheet1!AMG127</f>
        <v>9514</v>
      </c>
      <c r="H126" s="36">
        <f>Sheet1!AMH127</f>
        <v>4229</v>
      </c>
      <c r="I126" s="36">
        <f>Sheet1!AMI127</f>
        <v>78</v>
      </c>
      <c r="J126" s="36">
        <f>Sheet1!AMJ127</f>
        <v>3271</v>
      </c>
      <c r="K126" s="36">
        <f>Sheet1!AMK127</f>
        <v>82</v>
      </c>
      <c r="L126" s="36">
        <f>Sheet1!AML127</f>
        <v>69483</v>
      </c>
      <c r="M126" s="36">
        <f>Sheet1!AMM127</f>
        <v>16124</v>
      </c>
    </row>
    <row r="127" customFormat="1" ht="15.75" spans="1:13">
      <c r="A127" t="s">
        <v>58</v>
      </c>
      <c r="B127" s="68">
        <v>43987</v>
      </c>
      <c r="C127" s="36">
        <f>Sheet1!AMC128</f>
        <v>14609</v>
      </c>
      <c r="D127" s="36">
        <f>Sheet1!AMD128</f>
        <v>514</v>
      </c>
      <c r="E127" s="36">
        <f>Sheet1!AME128</f>
        <v>357</v>
      </c>
      <c r="F127" s="36">
        <f>Sheet1!AMF128</f>
        <v>5</v>
      </c>
      <c r="G127" s="36">
        <f>Sheet1!AMG128</f>
        <v>9519</v>
      </c>
      <c r="H127" s="36">
        <f>Sheet1!AMH128</f>
        <v>4733</v>
      </c>
      <c r="I127" s="36">
        <f>Sheet1!AMI128</f>
        <v>75</v>
      </c>
      <c r="J127" s="36">
        <f>Sheet1!AMJ128</f>
        <v>3390</v>
      </c>
      <c r="K127" s="36">
        <f>Sheet1!AMK128</f>
        <v>83</v>
      </c>
      <c r="L127" s="36">
        <f>Sheet1!AML128</f>
        <v>71139</v>
      </c>
      <c r="M127" s="36">
        <f>Sheet1!AMM128</f>
        <v>16508</v>
      </c>
    </row>
    <row r="128" customFormat="1" ht="15.75" spans="1:13">
      <c r="A128" t="s">
        <v>58</v>
      </c>
      <c r="B128" s="68">
        <v>43988</v>
      </c>
      <c r="C128" s="36">
        <f>Sheet1!AMC129</f>
        <v>15044</v>
      </c>
      <c r="D128" s="36">
        <f>Sheet1!AMD129</f>
        <v>435</v>
      </c>
      <c r="E128" s="36">
        <f>Sheet1!AME129</f>
        <v>363</v>
      </c>
      <c r="F128" s="36">
        <f>Sheet1!AMF129</f>
        <v>6</v>
      </c>
      <c r="G128" s="36">
        <f>Sheet1!AMG129</f>
        <v>9619</v>
      </c>
      <c r="H128" s="36">
        <f>Sheet1!AMH129</f>
        <v>5062</v>
      </c>
      <c r="I128" s="36">
        <f>Sheet1!AMI129</f>
        <v>75</v>
      </c>
      <c r="J128" s="36">
        <f>Sheet1!AMJ129</f>
        <v>3491</v>
      </c>
      <c r="K128" s="36">
        <f>Sheet1!AMK129</f>
        <v>84</v>
      </c>
      <c r="L128" s="36">
        <f>Sheet1!AML129</f>
        <v>72697</v>
      </c>
      <c r="M128" s="36">
        <f>Sheet1!AMM129</f>
        <v>16869</v>
      </c>
    </row>
    <row r="129" customFormat="1" ht="15.75" spans="1:13">
      <c r="A129" t="s">
        <v>58</v>
      </c>
      <c r="B129" s="68">
        <v>43989</v>
      </c>
      <c r="C129" s="36">
        <f>Sheet1!AMC130</f>
        <v>15463</v>
      </c>
      <c r="D129" s="36">
        <f>Sheet1!AMD130</f>
        <v>419</v>
      </c>
      <c r="E129" s="36">
        <f>Sheet1!AME130</f>
        <v>370</v>
      </c>
      <c r="F129" s="36">
        <f>Sheet1!AMF130</f>
        <v>7</v>
      </c>
      <c r="G129" s="36">
        <f>Sheet1!AMG130</f>
        <v>9719</v>
      </c>
      <c r="H129" s="36">
        <f>Sheet1!AMH130</f>
        <v>5374</v>
      </c>
      <c r="I129" s="36">
        <f>Sheet1!AMI130</f>
        <v>77</v>
      </c>
      <c r="J129" s="36">
        <f>Sheet1!AMJ130</f>
        <v>3588</v>
      </c>
      <c r="K129" s="36">
        <f>Sheet1!AMK130</f>
        <v>86</v>
      </c>
      <c r="L129" s="36">
        <f>Sheet1!AML130</f>
        <v>72697</v>
      </c>
      <c r="M129" s="36">
        <f>Sheet1!AMM130</f>
        <v>16868</v>
      </c>
    </row>
    <row r="130" customFormat="1" ht="15.75" spans="1:13">
      <c r="A130" t="s">
        <v>58</v>
      </c>
      <c r="B130" s="68">
        <v>43990</v>
      </c>
      <c r="C130" s="36">
        <f>Sheet1!AMC131</f>
        <v>16004</v>
      </c>
      <c r="D130" s="36">
        <f>Sheet1!AMD131</f>
        <v>541</v>
      </c>
      <c r="E130" s="36">
        <f>Sheet1!AME131</f>
        <v>386</v>
      </c>
      <c r="F130" s="36">
        <f>Sheet1!AMF131</f>
        <v>16</v>
      </c>
      <c r="G130" s="36">
        <f>Sheet1!AMG131</f>
        <v>10118</v>
      </c>
      <c r="H130" s="36">
        <f>Sheet1!AMH131</f>
        <v>5500</v>
      </c>
      <c r="I130" s="36">
        <f>Sheet1!AMI131</f>
        <v>82</v>
      </c>
      <c r="J130" s="36">
        <f>Sheet1!AMJ131</f>
        <v>3713</v>
      </c>
      <c r="K130" s="36">
        <f>Sheet1!AMK131</f>
        <v>90</v>
      </c>
      <c r="L130" s="36">
        <f>Sheet1!AML131</f>
        <v>72697</v>
      </c>
      <c r="M130" s="36">
        <f>Sheet1!AMM131</f>
        <v>16867</v>
      </c>
    </row>
    <row r="131" customFormat="1" ht="15.75" spans="1:13">
      <c r="A131" t="s">
        <v>58</v>
      </c>
      <c r="B131" s="68">
        <v>43991</v>
      </c>
      <c r="C131" s="36">
        <f>Sheet1!AMC132</f>
        <v>0</v>
      </c>
      <c r="D131" s="36">
        <f>Sheet1!AMD132</f>
        <v>0</v>
      </c>
      <c r="E131" s="36">
        <f>Sheet1!AME132</f>
        <v>0</v>
      </c>
      <c r="F131" s="36">
        <f>Sheet1!AMF132</f>
        <v>0</v>
      </c>
      <c r="G131" s="36">
        <f>Sheet1!AMG132</f>
        <v>0</v>
      </c>
      <c r="H131" s="36">
        <f>Sheet1!AMH132</f>
        <v>0</v>
      </c>
      <c r="I131" s="36">
        <f>Sheet1!AMI132</f>
        <v>0</v>
      </c>
      <c r="J131" s="36">
        <f>Sheet1!AMJ132</f>
        <v>0</v>
      </c>
      <c r="K131" s="36">
        <f>Sheet1!AMK132</f>
        <v>0</v>
      </c>
      <c r="L131" s="36">
        <f>Sheet1!AML132</f>
        <v>0</v>
      </c>
      <c r="M131" s="36">
        <f>Sheet1!AMM132</f>
        <v>0</v>
      </c>
    </row>
    <row r="132" customFormat="1" ht="15.75" spans="1:13">
      <c r="A132" t="s">
        <v>58</v>
      </c>
      <c r="B132" s="68">
        <v>43992</v>
      </c>
      <c r="C132" s="36">
        <f>Sheet1!AMC133</f>
        <v>0</v>
      </c>
      <c r="D132" s="36">
        <f>Sheet1!AMD133</f>
        <v>0</v>
      </c>
      <c r="E132" s="36">
        <f>Sheet1!AME133</f>
        <v>0</v>
      </c>
      <c r="F132" s="36">
        <f>Sheet1!AMF133</f>
        <v>0</v>
      </c>
      <c r="G132" s="36">
        <f>Sheet1!AMG133</f>
        <v>0</v>
      </c>
      <c r="H132" s="36">
        <f>Sheet1!AMH133</f>
        <v>0</v>
      </c>
      <c r="I132" s="36">
        <f>Sheet1!AMI133</f>
        <v>0</v>
      </c>
      <c r="J132" s="36">
        <f>Sheet1!AMJ133</f>
        <v>0</v>
      </c>
      <c r="K132" s="36">
        <f>Sheet1!AMK133</f>
        <v>0</v>
      </c>
      <c r="L132" s="36">
        <f>Sheet1!AML133</f>
        <v>0</v>
      </c>
      <c r="M132" s="36">
        <f>Sheet1!AMM133</f>
        <v>0</v>
      </c>
    </row>
    <row r="133" customFormat="1" ht="15.75" spans="1:13">
      <c r="A133" t="s">
        <v>58</v>
      </c>
      <c r="B133" s="68">
        <v>43993</v>
      </c>
      <c r="C133" s="36">
        <f>Sheet1!AMC134</f>
        <v>0</v>
      </c>
      <c r="D133" s="36">
        <f>Sheet1!AMD134</f>
        <v>0</v>
      </c>
      <c r="E133" s="36">
        <f>Sheet1!AME134</f>
        <v>0</v>
      </c>
      <c r="F133" s="36">
        <f>Sheet1!AMF134</f>
        <v>0</v>
      </c>
      <c r="G133" s="36">
        <f>Sheet1!AMG134</f>
        <v>0</v>
      </c>
      <c r="H133" s="36">
        <f>Sheet1!AMH134</f>
        <v>0</v>
      </c>
      <c r="I133" s="36">
        <f>Sheet1!AMI134</f>
        <v>0</v>
      </c>
      <c r="J133" s="36">
        <f>Sheet1!AMJ134</f>
        <v>0</v>
      </c>
      <c r="K133" s="36">
        <f>Sheet1!AMK134</f>
        <v>0</v>
      </c>
      <c r="L133" s="36">
        <f>Sheet1!AML134</f>
        <v>0</v>
      </c>
      <c r="M133" s="36">
        <f>Sheet1!AMM134</f>
        <v>0</v>
      </c>
    </row>
    <row r="134" customFormat="1" ht="15.75" spans="1:13">
      <c r="A134" t="s">
        <v>58</v>
      </c>
      <c r="B134" s="68">
        <v>43994</v>
      </c>
      <c r="C134" s="36">
        <f>Sheet1!AMC135</f>
        <v>0</v>
      </c>
      <c r="D134" s="36">
        <f>Sheet1!AMD135</f>
        <v>0</v>
      </c>
      <c r="E134" s="36">
        <f>Sheet1!AME135</f>
        <v>0</v>
      </c>
      <c r="F134" s="36">
        <f>Sheet1!AMF135</f>
        <v>0</v>
      </c>
      <c r="G134" s="36">
        <f>Sheet1!AMG135</f>
        <v>0</v>
      </c>
      <c r="H134" s="36">
        <f>Sheet1!AMH135</f>
        <v>0</v>
      </c>
      <c r="I134" s="36">
        <f>Sheet1!AMI135</f>
        <v>0</v>
      </c>
      <c r="J134" s="36">
        <f>Sheet1!AMJ135</f>
        <v>0</v>
      </c>
      <c r="K134" s="36">
        <f>Sheet1!AMK135</f>
        <v>0</v>
      </c>
      <c r="L134" s="36">
        <f>Sheet1!AML135</f>
        <v>0</v>
      </c>
      <c r="M134" s="36">
        <f>Sheet1!AMM135</f>
        <v>0</v>
      </c>
    </row>
    <row r="135" customFormat="1" ht="15.75" spans="1:13">
      <c r="A135" t="s">
        <v>58</v>
      </c>
      <c r="B135" s="68">
        <v>43995</v>
      </c>
      <c r="C135" s="36">
        <f>Sheet1!AMC136</f>
        <v>0</v>
      </c>
      <c r="D135" s="36">
        <f>Sheet1!AMD136</f>
        <v>0</v>
      </c>
      <c r="E135" s="36">
        <f>Sheet1!AME136</f>
        <v>0</v>
      </c>
      <c r="F135" s="36">
        <f>Sheet1!AMF136</f>
        <v>0</v>
      </c>
      <c r="G135" s="36">
        <f>Sheet1!AMG136</f>
        <v>0</v>
      </c>
      <c r="H135" s="36">
        <f>Sheet1!AMH136</f>
        <v>0</v>
      </c>
      <c r="I135" s="36">
        <f>Sheet1!AMI136</f>
        <v>0</v>
      </c>
      <c r="J135" s="36">
        <f>Sheet1!AMJ136</f>
        <v>0</v>
      </c>
      <c r="K135" s="36">
        <f>Sheet1!AMK136</f>
        <v>0</v>
      </c>
      <c r="L135" s="36">
        <f>Sheet1!AML136</f>
        <v>0</v>
      </c>
      <c r="M135" s="36">
        <f>Sheet1!AMM136</f>
        <v>0</v>
      </c>
    </row>
    <row r="136" customFormat="1" ht="15.75" spans="1:13">
      <c r="A136" t="s">
        <v>58</v>
      </c>
      <c r="B136" s="68">
        <v>43996</v>
      </c>
      <c r="C136" s="36">
        <f>Sheet1!AMC137</f>
        <v>0</v>
      </c>
      <c r="D136" s="36">
        <f>Sheet1!AMD137</f>
        <v>0</v>
      </c>
      <c r="E136" s="36">
        <f>Sheet1!AME137</f>
        <v>0</v>
      </c>
      <c r="F136" s="36">
        <f>Sheet1!AMF137</f>
        <v>0</v>
      </c>
      <c r="G136" s="36">
        <f>Sheet1!AMG137</f>
        <v>0</v>
      </c>
      <c r="H136" s="36">
        <f>Sheet1!AMH137</f>
        <v>0</v>
      </c>
      <c r="I136" s="36">
        <f>Sheet1!AMI137</f>
        <v>0</v>
      </c>
      <c r="J136" s="36">
        <f>Sheet1!AMJ137</f>
        <v>0</v>
      </c>
      <c r="K136" s="36">
        <f>Sheet1!AMK137</f>
        <v>0</v>
      </c>
      <c r="L136" s="36">
        <f>Sheet1!AML137</f>
        <v>0</v>
      </c>
      <c r="M136" s="36">
        <f>Sheet1!AMM137</f>
        <v>0</v>
      </c>
    </row>
    <row r="137" customFormat="1" ht="15.75" spans="1:13">
      <c r="A137" t="s">
        <v>58</v>
      </c>
      <c r="B137" s="68">
        <v>43997</v>
      </c>
      <c r="C137" s="36">
        <f>Sheet1!AMC138</f>
        <v>0</v>
      </c>
      <c r="D137" s="36">
        <f>Sheet1!AMD138</f>
        <v>0</v>
      </c>
      <c r="E137" s="36">
        <f>Sheet1!AME138</f>
        <v>0</v>
      </c>
      <c r="F137" s="36">
        <f>Sheet1!AMF138</f>
        <v>0</v>
      </c>
      <c r="G137" s="36">
        <f>Sheet1!AMG138</f>
        <v>0</v>
      </c>
      <c r="H137" s="36">
        <f>Sheet1!AMH138</f>
        <v>0</v>
      </c>
      <c r="I137" s="36">
        <f>Sheet1!AMI138</f>
        <v>0</v>
      </c>
      <c r="J137" s="36">
        <f>Sheet1!AMJ138</f>
        <v>0</v>
      </c>
      <c r="K137" s="36">
        <f>Sheet1!AMK138</f>
        <v>0</v>
      </c>
      <c r="L137" s="36">
        <f>Sheet1!AML138</f>
        <v>0</v>
      </c>
      <c r="M137" s="36">
        <f>Sheet1!AMM138</f>
        <v>0</v>
      </c>
    </row>
    <row r="138" customFormat="1" ht="15.75" spans="1:13">
      <c r="A138" t="s">
        <v>58</v>
      </c>
      <c r="B138" s="68">
        <v>43998</v>
      </c>
      <c r="C138" s="36">
        <f>Sheet1!AMC139</f>
        <v>0</v>
      </c>
      <c r="D138" s="36">
        <f>Sheet1!AMD139</f>
        <v>0</v>
      </c>
      <c r="E138" s="36">
        <f>Sheet1!AME139</f>
        <v>0</v>
      </c>
      <c r="F138" s="36">
        <f>Sheet1!AMF139</f>
        <v>0</v>
      </c>
      <c r="G138" s="36">
        <f>Sheet1!AMG139</f>
        <v>0</v>
      </c>
      <c r="H138" s="36">
        <f>Sheet1!AMH139</f>
        <v>0</v>
      </c>
      <c r="I138" s="36">
        <f>Sheet1!AMI139</f>
        <v>0</v>
      </c>
      <c r="J138" s="36">
        <f>Sheet1!AMJ139</f>
        <v>0</v>
      </c>
      <c r="K138" s="36">
        <f>Sheet1!AMK139</f>
        <v>0</v>
      </c>
      <c r="L138" s="36">
        <f>Sheet1!AML139</f>
        <v>0</v>
      </c>
      <c r="M138" s="36">
        <f>Sheet1!AMM139</f>
        <v>0</v>
      </c>
    </row>
    <row r="139" customFormat="1" ht="15.75" spans="1:13">
      <c r="A139" t="s">
        <v>58</v>
      </c>
      <c r="B139" s="68">
        <v>43999</v>
      </c>
      <c r="C139" s="36">
        <f>Sheet1!AMC140</f>
        <v>0</v>
      </c>
      <c r="D139" s="36">
        <f>Sheet1!AMD140</f>
        <v>0</v>
      </c>
      <c r="E139" s="36">
        <f>Sheet1!AME140</f>
        <v>0</v>
      </c>
      <c r="F139" s="36">
        <f>Sheet1!AMF140</f>
        <v>0</v>
      </c>
      <c r="G139" s="36">
        <f>Sheet1!AMG140</f>
        <v>0</v>
      </c>
      <c r="H139" s="36">
        <f>Sheet1!AMH140</f>
        <v>0</v>
      </c>
      <c r="I139" s="36">
        <f>Sheet1!AMI140</f>
        <v>0</v>
      </c>
      <c r="J139" s="36">
        <f>Sheet1!AMJ140</f>
        <v>0</v>
      </c>
      <c r="K139" s="36">
        <f>Sheet1!AMK140</f>
        <v>0</v>
      </c>
      <c r="L139" s="36">
        <f>Sheet1!AML140</f>
        <v>0</v>
      </c>
      <c r="M139" s="36">
        <f>Sheet1!AMM140</f>
        <v>0</v>
      </c>
    </row>
    <row r="140" customFormat="1" ht="15.75" spans="1:13">
      <c r="A140" t="s">
        <v>58</v>
      </c>
      <c r="B140" s="68">
        <v>44000</v>
      </c>
      <c r="C140" s="36">
        <f>Sheet1!AMC141</f>
        <v>0</v>
      </c>
      <c r="D140" s="36">
        <f>Sheet1!AMD141</f>
        <v>0</v>
      </c>
      <c r="E140" s="36">
        <f>Sheet1!AME141</f>
        <v>0</v>
      </c>
      <c r="F140" s="36">
        <f>Sheet1!AMF141</f>
        <v>0</v>
      </c>
      <c r="G140" s="36">
        <f>Sheet1!AMG141</f>
        <v>0</v>
      </c>
      <c r="H140" s="36">
        <f>Sheet1!AMH141</f>
        <v>0</v>
      </c>
      <c r="I140" s="36">
        <f>Sheet1!AMI141</f>
        <v>0</v>
      </c>
      <c r="J140" s="36">
        <f>Sheet1!AMJ141</f>
        <v>0</v>
      </c>
      <c r="K140" s="36">
        <f>Sheet1!AMK141</f>
        <v>0</v>
      </c>
      <c r="L140" s="36">
        <f>Sheet1!AML141</f>
        <v>0</v>
      </c>
      <c r="M140" s="36">
        <f>Sheet1!AMM141</f>
        <v>0</v>
      </c>
    </row>
    <row r="141" customFormat="1" ht="15.75" spans="1:13">
      <c r="A141" t="s">
        <v>58</v>
      </c>
      <c r="B141" s="68">
        <v>44001</v>
      </c>
      <c r="C141" s="36">
        <f>Sheet1!AMC142</f>
        <v>0</v>
      </c>
      <c r="D141" s="36">
        <f>Sheet1!AMD142</f>
        <v>0</v>
      </c>
      <c r="E141" s="36">
        <f>Sheet1!AME142</f>
        <v>0</v>
      </c>
      <c r="F141" s="36">
        <f>Sheet1!AMF142</f>
        <v>0</v>
      </c>
      <c r="G141" s="36">
        <f>Sheet1!AMG142</f>
        <v>0</v>
      </c>
      <c r="H141" s="36">
        <f>Sheet1!AMH142</f>
        <v>0</v>
      </c>
      <c r="I141" s="36">
        <f>Sheet1!AMI142</f>
        <v>0</v>
      </c>
      <c r="J141" s="36">
        <f>Sheet1!AMJ142</f>
        <v>0</v>
      </c>
      <c r="K141" s="36">
        <f>Sheet1!AMK142</f>
        <v>0</v>
      </c>
      <c r="L141" s="36">
        <f>Sheet1!AML142</f>
        <v>0</v>
      </c>
      <c r="M141" s="36">
        <f>Sheet1!AMM142</f>
        <v>0</v>
      </c>
    </row>
    <row r="142" customFormat="1" ht="15.75" spans="1:13">
      <c r="A142" t="s">
        <v>58</v>
      </c>
      <c r="B142" s="68">
        <v>44002</v>
      </c>
      <c r="C142" s="36">
        <f>Sheet1!AMC143</f>
        <v>0</v>
      </c>
      <c r="D142" s="36">
        <f>Sheet1!AMD143</f>
        <v>0</v>
      </c>
      <c r="E142" s="36">
        <f>Sheet1!AME143</f>
        <v>0</v>
      </c>
      <c r="F142" s="36">
        <f>Sheet1!AMF143</f>
        <v>0</v>
      </c>
      <c r="G142" s="36">
        <f>Sheet1!AMG143</f>
        <v>0</v>
      </c>
      <c r="H142" s="36">
        <f>Sheet1!AMH143</f>
        <v>0</v>
      </c>
      <c r="I142" s="36">
        <f>Sheet1!AMI143</f>
        <v>0</v>
      </c>
      <c r="J142" s="36">
        <f>Sheet1!AMJ143</f>
        <v>0</v>
      </c>
      <c r="K142" s="36">
        <f>Sheet1!AMK143</f>
        <v>0</v>
      </c>
      <c r="L142" s="36">
        <f>Sheet1!AML143</f>
        <v>0</v>
      </c>
      <c r="M142" s="36">
        <f>Sheet1!AMM143</f>
        <v>0</v>
      </c>
    </row>
    <row r="143" customFormat="1" ht="15.75" spans="1:13">
      <c r="A143" t="s">
        <v>58</v>
      </c>
      <c r="B143" s="68">
        <v>44003</v>
      </c>
      <c r="C143" s="36">
        <f>Sheet1!AMC144</f>
        <v>0</v>
      </c>
      <c r="D143" s="36">
        <f>Sheet1!AMD144</f>
        <v>0</v>
      </c>
      <c r="E143" s="36">
        <f>Sheet1!AME144</f>
        <v>0</v>
      </c>
      <c r="F143" s="36">
        <f>Sheet1!AMF144</f>
        <v>0</v>
      </c>
      <c r="G143" s="36">
        <f>Sheet1!AMG144</f>
        <v>0</v>
      </c>
      <c r="H143" s="36">
        <f>Sheet1!AMH144</f>
        <v>0</v>
      </c>
      <c r="I143" s="36">
        <f>Sheet1!AMI144</f>
        <v>0</v>
      </c>
      <c r="J143" s="36">
        <f>Sheet1!AMJ144</f>
        <v>0</v>
      </c>
      <c r="K143" s="36">
        <f>Sheet1!AMK144</f>
        <v>0</v>
      </c>
      <c r="L143" s="36">
        <f>Sheet1!AML144</f>
        <v>0</v>
      </c>
      <c r="M143" s="36">
        <f>Sheet1!AMM144</f>
        <v>0</v>
      </c>
    </row>
    <row r="144" customFormat="1" ht="15.75" spans="1:13">
      <c r="A144" t="s">
        <v>58</v>
      </c>
      <c r="B144" s="68">
        <v>44004</v>
      </c>
      <c r="C144" s="36">
        <f>Sheet1!AMC145</f>
        <v>0</v>
      </c>
      <c r="D144" s="36">
        <f>Sheet1!AMD145</f>
        <v>0</v>
      </c>
      <c r="E144" s="36">
        <f>Sheet1!AME145</f>
        <v>0</v>
      </c>
      <c r="F144" s="36">
        <f>Sheet1!AMF145</f>
        <v>0</v>
      </c>
      <c r="G144" s="36">
        <f>Sheet1!AMG145</f>
        <v>0</v>
      </c>
      <c r="H144" s="36">
        <f>Sheet1!AMH145</f>
        <v>0</v>
      </c>
      <c r="I144" s="36">
        <f>Sheet1!AMI145</f>
        <v>0</v>
      </c>
      <c r="J144" s="36">
        <f>Sheet1!AMJ145</f>
        <v>0</v>
      </c>
      <c r="K144" s="36">
        <f>Sheet1!AMK145</f>
        <v>0</v>
      </c>
      <c r="L144" s="36">
        <f>Sheet1!AML145</f>
        <v>0</v>
      </c>
      <c r="M144" s="36">
        <f>Sheet1!AMM145</f>
        <v>0</v>
      </c>
    </row>
    <row r="145" customFormat="1" ht="15.75" spans="1:13">
      <c r="A145" t="s">
        <v>58</v>
      </c>
      <c r="B145" s="68">
        <v>44005</v>
      </c>
      <c r="C145" s="36">
        <f>Sheet1!AMC146</f>
        <v>0</v>
      </c>
      <c r="D145" s="36">
        <f>Sheet1!AMD146</f>
        <v>0</v>
      </c>
      <c r="E145" s="36">
        <f>Sheet1!AME146</f>
        <v>0</v>
      </c>
      <c r="F145" s="36">
        <f>Sheet1!AMF146</f>
        <v>0</v>
      </c>
      <c r="G145" s="36">
        <f>Sheet1!AMG146</f>
        <v>0</v>
      </c>
      <c r="H145" s="36">
        <f>Sheet1!AMH146</f>
        <v>0</v>
      </c>
      <c r="I145" s="36">
        <f>Sheet1!AMI146</f>
        <v>0</v>
      </c>
      <c r="J145" s="36">
        <f>Sheet1!AMJ146</f>
        <v>0</v>
      </c>
      <c r="K145" s="36">
        <f>Sheet1!AMK146</f>
        <v>0</v>
      </c>
      <c r="L145" s="36">
        <f>Sheet1!AML146</f>
        <v>0</v>
      </c>
      <c r="M145" s="36">
        <f>Sheet1!AMM146</f>
        <v>0</v>
      </c>
    </row>
    <row r="146" customFormat="1" ht="15.75" spans="1:13">
      <c r="A146" t="s">
        <v>58</v>
      </c>
      <c r="B146" s="68">
        <v>44006</v>
      </c>
      <c r="C146" s="36">
        <f>Sheet1!AMC147</f>
        <v>0</v>
      </c>
      <c r="D146" s="36">
        <f>Sheet1!AMD147</f>
        <v>0</v>
      </c>
      <c r="E146" s="36">
        <f>Sheet1!AME147</f>
        <v>0</v>
      </c>
      <c r="F146" s="36">
        <f>Sheet1!AMF147</f>
        <v>0</v>
      </c>
      <c r="G146" s="36">
        <f>Sheet1!AMG147</f>
        <v>0</v>
      </c>
      <c r="H146" s="36">
        <f>Sheet1!AMH147</f>
        <v>0</v>
      </c>
      <c r="I146" s="36">
        <f>Sheet1!AMI147</f>
        <v>0</v>
      </c>
      <c r="J146" s="36">
        <f>Sheet1!AMJ147</f>
        <v>0</v>
      </c>
      <c r="K146" s="36">
        <f>Sheet1!AMK147</f>
        <v>0</v>
      </c>
      <c r="L146" s="36">
        <f>Sheet1!AML147</f>
        <v>0</v>
      </c>
      <c r="M146" s="36">
        <f>Sheet1!AMM147</f>
        <v>0</v>
      </c>
    </row>
    <row r="147" customFormat="1" ht="15.75" spans="1:13">
      <c r="A147" t="s">
        <v>58</v>
      </c>
      <c r="B147" s="68">
        <v>44007</v>
      </c>
      <c r="C147" s="36">
        <f>Sheet1!AMC148</f>
        <v>0</v>
      </c>
      <c r="D147" s="36">
        <f>Sheet1!AMD148</f>
        <v>0</v>
      </c>
      <c r="E147" s="36">
        <f>Sheet1!AME148</f>
        <v>0</v>
      </c>
      <c r="F147" s="36">
        <f>Sheet1!AMF148</f>
        <v>0</v>
      </c>
      <c r="G147" s="36">
        <f>Sheet1!AMG148</f>
        <v>0</v>
      </c>
      <c r="H147" s="36">
        <f>Sheet1!AMH148</f>
        <v>0</v>
      </c>
      <c r="I147" s="36">
        <f>Sheet1!AMI148</f>
        <v>0</v>
      </c>
      <c r="J147" s="36">
        <f>Sheet1!AMJ148</f>
        <v>0</v>
      </c>
      <c r="K147" s="36">
        <f>Sheet1!AMK148</f>
        <v>0</v>
      </c>
      <c r="L147" s="36">
        <f>Sheet1!AML148</f>
        <v>0</v>
      </c>
      <c r="M147" s="36">
        <f>Sheet1!AMM148</f>
        <v>0</v>
      </c>
    </row>
    <row r="148" customFormat="1" ht="15.75" spans="1:13">
      <c r="A148" t="s">
        <v>58</v>
      </c>
      <c r="B148" s="68">
        <v>44008</v>
      </c>
      <c r="C148" s="36">
        <f>Sheet1!AMC149</f>
        <v>0</v>
      </c>
      <c r="D148" s="36">
        <f>Sheet1!AMD149</f>
        <v>0</v>
      </c>
      <c r="E148" s="36">
        <f>Sheet1!AME149</f>
        <v>0</v>
      </c>
      <c r="F148" s="36">
        <f>Sheet1!AMF149</f>
        <v>0</v>
      </c>
      <c r="G148" s="36">
        <f>Sheet1!AMG149</f>
        <v>0</v>
      </c>
      <c r="H148" s="36">
        <f>Sheet1!AMH149</f>
        <v>0</v>
      </c>
      <c r="I148" s="36">
        <f>Sheet1!AMI149</f>
        <v>0</v>
      </c>
      <c r="J148" s="36">
        <f>Sheet1!AMJ149</f>
        <v>0</v>
      </c>
      <c r="K148" s="36">
        <f>Sheet1!AMK149</f>
        <v>0</v>
      </c>
      <c r="L148" s="36">
        <f>Sheet1!AML149</f>
        <v>0</v>
      </c>
      <c r="M148" s="36">
        <f>Sheet1!AMM149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59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59</v>
      </c>
      <c r="B37" s="68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75" spans="1:13">
      <c r="A38" t="s">
        <v>59</v>
      </c>
      <c r="B38" s="68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75" spans="1:13">
      <c r="A39" t="s">
        <v>59</v>
      </c>
      <c r="B39" s="68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75" spans="1:13">
      <c r="A40" t="s">
        <v>59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75" spans="1:13">
      <c r="A41" t="s">
        <v>59</v>
      </c>
      <c r="B41" s="68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75" spans="1:13">
      <c r="A42" t="s">
        <v>59</v>
      </c>
      <c r="B42" s="68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75" spans="1:13">
      <c r="A43" t="s">
        <v>59</v>
      </c>
      <c r="B43" s="68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75" spans="1:13">
      <c r="A44" t="s">
        <v>59</v>
      </c>
      <c r="B44" s="68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75" spans="1:13">
      <c r="A45" t="s">
        <v>59</v>
      </c>
      <c r="B45" s="68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75" spans="1:13">
      <c r="A46" t="s">
        <v>59</v>
      </c>
      <c r="B46" s="68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75" spans="1:13">
      <c r="A47" t="s">
        <v>59</v>
      </c>
      <c r="B47" s="68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75" spans="1:13">
      <c r="A48" t="s">
        <v>59</v>
      </c>
      <c r="B48" s="68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75" spans="1:13">
      <c r="A49" t="s">
        <v>59</v>
      </c>
      <c r="B49" s="68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75" spans="1:13">
      <c r="A50" t="s">
        <v>59</v>
      </c>
      <c r="B50" s="68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75" spans="1:13">
      <c r="A51" t="s">
        <v>59</v>
      </c>
      <c r="B51" s="68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75" spans="1:13">
      <c r="A52" t="s">
        <v>59</v>
      </c>
      <c r="B52" s="68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75" spans="1:13">
      <c r="A53" t="s">
        <v>59</v>
      </c>
      <c r="B53" s="68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75" spans="1:13">
      <c r="A54" t="s">
        <v>59</v>
      </c>
      <c r="B54" s="68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75" spans="1:13">
      <c r="A55" t="s">
        <v>59</v>
      </c>
      <c r="B55" s="68">
        <v>43915</v>
      </c>
      <c r="C55" s="70">
        <v>1099</v>
      </c>
      <c r="D55" s="70">
        <v>224</v>
      </c>
      <c r="E55" s="70">
        <v>8</v>
      </c>
      <c r="F55" s="70"/>
      <c r="G55" s="70">
        <v>6</v>
      </c>
      <c r="H55" s="70">
        <v>1085</v>
      </c>
      <c r="I55" s="70">
        <v>3</v>
      </c>
      <c r="J55" s="70">
        <v>1756</v>
      </c>
      <c r="K55" s="70">
        <v>13</v>
      </c>
      <c r="L55" s="70"/>
      <c r="M55" s="70"/>
    </row>
    <row r="56" customFormat="1" ht="15.75" spans="1:13">
      <c r="A56" t="s">
        <v>59</v>
      </c>
      <c r="B56" s="68">
        <v>43916</v>
      </c>
      <c r="C56" s="70">
        <v>1333</v>
      </c>
      <c r="D56" s="70">
        <v>234</v>
      </c>
      <c r="E56" s="70">
        <v>8</v>
      </c>
      <c r="F56" s="70"/>
      <c r="G56" s="70">
        <v>6</v>
      </c>
      <c r="H56" s="70">
        <v>1319</v>
      </c>
      <c r="I56" s="70">
        <v>3</v>
      </c>
      <c r="J56" s="70">
        <v>2129</v>
      </c>
      <c r="K56" s="70">
        <v>13</v>
      </c>
      <c r="L56" s="70"/>
      <c r="M56" s="70"/>
    </row>
    <row r="57" customFormat="1" ht="15.75" spans="1:13">
      <c r="A57" t="s">
        <v>59</v>
      </c>
      <c r="B57" s="68">
        <v>43917</v>
      </c>
      <c r="C57" s="70">
        <v>1453</v>
      </c>
      <c r="D57" s="70">
        <v>120</v>
      </c>
      <c r="E57" s="70">
        <v>9</v>
      </c>
      <c r="F57" s="70">
        <v>1</v>
      </c>
      <c r="G57" s="70">
        <v>6</v>
      </c>
      <c r="H57" s="70">
        <v>1438</v>
      </c>
      <c r="I57" s="70">
        <v>3</v>
      </c>
      <c r="J57" s="70">
        <v>2321</v>
      </c>
      <c r="K57" s="70">
        <v>14</v>
      </c>
      <c r="L57" s="70"/>
      <c r="M57" s="70"/>
    </row>
    <row r="58" customFormat="1" ht="15.75" spans="1:13">
      <c r="A58" t="s">
        <v>59</v>
      </c>
      <c r="B58" s="68">
        <v>43918</v>
      </c>
      <c r="C58" s="70">
        <v>1605</v>
      </c>
      <c r="D58" s="70">
        <v>152</v>
      </c>
      <c r="E58" s="70">
        <v>15</v>
      </c>
      <c r="F58" s="70">
        <v>6</v>
      </c>
      <c r="G58" s="70">
        <v>40</v>
      </c>
      <c r="H58" s="70">
        <v>1550</v>
      </c>
      <c r="I58" s="70">
        <v>25</v>
      </c>
      <c r="J58" s="70">
        <v>2564</v>
      </c>
      <c r="K58" s="70">
        <v>24</v>
      </c>
      <c r="L58" s="70"/>
      <c r="M58" s="70"/>
    </row>
    <row r="59" customFormat="1" ht="15.75" spans="1:13">
      <c r="A59" t="s">
        <v>59</v>
      </c>
      <c r="B59" s="68">
        <v>43919</v>
      </c>
      <c r="C59" s="70">
        <v>1831</v>
      </c>
      <c r="D59" s="70">
        <v>226</v>
      </c>
      <c r="E59" s="70">
        <v>18</v>
      </c>
      <c r="F59" s="70">
        <v>3</v>
      </c>
      <c r="G59" s="70">
        <v>40</v>
      </c>
      <c r="H59" s="70">
        <v>1773</v>
      </c>
      <c r="I59" s="70">
        <v>25</v>
      </c>
      <c r="J59" s="70">
        <v>2925</v>
      </c>
      <c r="K59" s="70">
        <v>29</v>
      </c>
      <c r="M59" s="70"/>
    </row>
    <row r="60" customFormat="1" ht="15.75" spans="1:13">
      <c r="A60" t="s">
        <v>59</v>
      </c>
      <c r="B60" s="68">
        <v>43920</v>
      </c>
      <c r="C60" s="70">
        <v>1950</v>
      </c>
      <c r="D60" s="70">
        <v>119</v>
      </c>
      <c r="E60" s="70">
        <v>21</v>
      </c>
      <c r="F60" s="70">
        <v>3</v>
      </c>
      <c r="G60" s="70">
        <v>40</v>
      </c>
      <c r="H60" s="70">
        <v>1889</v>
      </c>
      <c r="I60" s="70">
        <v>25</v>
      </c>
      <c r="J60" s="70">
        <v>3115</v>
      </c>
      <c r="K60" s="70">
        <v>34</v>
      </c>
      <c r="M60" s="70"/>
    </row>
    <row r="61" customFormat="1" ht="15.75" spans="1:13">
      <c r="A61" t="s">
        <v>59</v>
      </c>
      <c r="B61" s="68">
        <v>43921</v>
      </c>
      <c r="C61" s="70">
        <v>1988</v>
      </c>
      <c r="D61" s="70">
        <v>38</v>
      </c>
      <c r="E61" s="70">
        <v>22</v>
      </c>
      <c r="F61" s="70">
        <v>1</v>
      </c>
      <c r="G61" s="70">
        <v>40</v>
      </c>
      <c r="H61" s="70">
        <v>1926</v>
      </c>
      <c r="I61" s="70">
        <v>25</v>
      </c>
      <c r="J61" s="70">
        <v>3176</v>
      </c>
      <c r="K61" s="70">
        <v>35</v>
      </c>
      <c r="M61" s="70"/>
    </row>
    <row r="62" customFormat="1" ht="15.75" spans="1:13">
      <c r="A62" t="s">
        <v>59</v>
      </c>
      <c r="B62" s="68">
        <v>43922</v>
      </c>
      <c r="C62" s="70">
        <v>2178</v>
      </c>
      <c r="D62" s="70">
        <v>190</v>
      </c>
      <c r="E62" s="70">
        <v>23</v>
      </c>
      <c r="F62" s="70">
        <v>1</v>
      </c>
      <c r="G62" s="70">
        <v>80</v>
      </c>
      <c r="H62" s="70">
        <v>2075</v>
      </c>
      <c r="I62" s="70">
        <v>31</v>
      </c>
      <c r="J62" s="70">
        <v>3479</v>
      </c>
      <c r="K62" s="70">
        <v>37</v>
      </c>
      <c r="M62" s="70"/>
    </row>
    <row r="63" customFormat="1" ht="15.75" spans="1:13">
      <c r="A63" t="s">
        <v>59</v>
      </c>
      <c r="B63" s="68">
        <v>43923</v>
      </c>
      <c r="C63" s="70">
        <v>2319</v>
      </c>
      <c r="D63" s="70">
        <v>141</v>
      </c>
      <c r="E63" s="70">
        <v>29</v>
      </c>
      <c r="F63" s="70">
        <v>6</v>
      </c>
      <c r="G63" s="70">
        <v>80</v>
      </c>
      <c r="H63" s="70">
        <v>2210</v>
      </c>
      <c r="I63" s="70">
        <v>31</v>
      </c>
      <c r="J63" s="70">
        <v>3705</v>
      </c>
      <c r="K63" s="70">
        <v>46</v>
      </c>
      <c r="M63" s="70"/>
    </row>
    <row r="64" customFormat="1" ht="15.75" spans="1:13">
      <c r="A64" t="s">
        <v>59</v>
      </c>
      <c r="B64" s="68">
        <v>43924</v>
      </c>
      <c r="C64" s="70">
        <v>2487</v>
      </c>
      <c r="D64" s="70">
        <v>168</v>
      </c>
      <c r="E64" s="70">
        <v>30</v>
      </c>
      <c r="F64" s="70">
        <v>1</v>
      </c>
      <c r="G64" s="70">
        <v>80</v>
      </c>
      <c r="H64" s="70">
        <v>2377</v>
      </c>
      <c r="I64" s="70">
        <v>31</v>
      </c>
      <c r="J64" s="70">
        <v>3973</v>
      </c>
      <c r="K64" s="70">
        <v>48</v>
      </c>
      <c r="M64" s="70"/>
    </row>
    <row r="65" customFormat="1" ht="15.75" spans="1:13">
      <c r="A65" t="s">
        <v>59</v>
      </c>
      <c r="B65" s="68">
        <v>43925</v>
      </c>
      <c r="C65" s="70">
        <v>2612</v>
      </c>
      <c r="D65" s="70">
        <v>125</v>
      </c>
      <c r="E65" s="70">
        <v>31</v>
      </c>
      <c r="F65" s="70">
        <v>1</v>
      </c>
      <c r="G65" s="70">
        <v>500</v>
      </c>
      <c r="H65" s="70">
        <v>2081</v>
      </c>
      <c r="I65" s="70">
        <v>33</v>
      </c>
      <c r="J65" s="70">
        <v>4173</v>
      </c>
      <c r="K65" s="70">
        <v>50</v>
      </c>
      <c r="M65" s="70"/>
    </row>
    <row r="66" customFormat="1" ht="15.75" spans="1:13">
      <c r="A66" t="s">
        <v>59</v>
      </c>
      <c r="B66" s="68">
        <v>43926</v>
      </c>
      <c r="C66" s="70">
        <v>2729</v>
      </c>
      <c r="D66" s="70">
        <v>117</v>
      </c>
      <c r="E66" s="70">
        <v>31</v>
      </c>
      <c r="F66" s="70"/>
      <c r="G66" s="70">
        <v>500</v>
      </c>
      <c r="H66" s="70">
        <v>2198</v>
      </c>
      <c r="I66" s="70">
        <v>35</v>
      </c>
      <c r="J66" s="70">
        <v>4360</v>
      </c>
      <c r="K66" s="70">
        <v>50</v>
      </c>
      <c r="L66" s="70">
        <v>22793</v>
      </c>
      <c r="M66" s="70">
        <v>36412</v>
      </c>
    </row>
    <row r="67" customFormat="1" ht="15.75" spans="1:13">
      <c r="A67" t="s">
        <v>59</v>
      </c>
      <c r="B67" s="68">
        <v>43927</v>
      </c>
      <c r="C67" s="70">
        <v>2804</v>
      </c>
      <c r="D67" s="70">
        <v>75</v>
      </c>
      <c r="E67" s="70">
        <v>36</v>
      </c>
      <c r="F67" s="70">
        <v>5</v>
      </c>
      <c r="G67" s="70">
        <v>500</v>
      </c>
      <c r="H67" s="70">
        <v>2268</v>
      </c>
      <c r="I67" s="70">
        <v>33</v>
      </c>
      <c r="J67" s="70">
        <v>4479</v>
      </c>
      <c r="K67" s="70">
        <v>58</v>
      </c>
      <c r="L67" s="70">
        <v>23687</v>
      </c>
      <c r="M67" s="70">
        <v>37840</v>
      </c>
    </row>
    <row r="68" customFormat="1" ht="15.75" spans="1:13">
      <c r="A68" t="s">
        <v>59</v>
      </c>
      <c r="B68" s="68">
        <v>43928</v>
      </c>
      <c r="C68" s="47">
        <v>2843</v>
      </c>
      <c r="D68" s="47">
        <v>39</v>
      </c>
      <c r="E68" s="47">
        <v>41</v>
      </c>
      <c r="F68" s="47">
        <v>5</v>
      </c>
      <c r="G68" s="47">
        <v>500</v>
      </c>
      <c r="H68" s="47">
        <v>2302</v>
      </c>
      <c r="I68" s="47">
        <v>33</v>
      </c>
      <c r="J68" s="47">
        <v>4542</v>
      </c>
      <c r="K68" s="47">
        <v>65</v>
      </c>
      <c r="L68" s="47">
        <v>24291</v>
      </c>
      <c r="M68" s="47">
        <v>38805</v>
      </c>
    </row>
    <row r="69" customFormat="1" ht="15.75" spans="1:13">
      <c r="A69" t="s">
        <v>59</v>
      </c>
      <c r="B69" s="68">
        <v>43929</v>
      </c>
      <c r="C69" s="40">
        <v>2970</v>
      </c>
      <c r="D69" s="40">
        <v>127</v>
      </c>
      <c r="E69" s="40">
        <v>44</v>
      </c>
      <c r="F69" s="40">
        <v>3</v>
      </c>
      <c r="G69" s="40">
        <v>500</v>
      </c>
      <c r="H69" s="40">
        <v>2426</v>
      </c>
      <c r="I69" s="40">
        <v>35</v>
      </c>
      <c r="J69" s="40">
        <v>4745</v>
      </c>
      <c r="K69" s="40">
        <v>70</v>
      </c>
      <c r="L69" s="40">
        <v>25702</v>
      </c>
      <c r="M69" s="40">
        <v>41059</v>
      </c>
    </row>
    <row r="70" customFormat="1" ht="15.75" spans="1:13">
      <c r="A70" t="s">
        <v>59</v>
      </c>
      <c r="B70" s="68">
        <v>43930</v>
      </c>
      <c r="C70" s="40">
        <v>3034</v>
      </c>
      <c r="D70" s="40">
        <v>64</v>
      </c>
      <c r="E70" s="40">
        <v>46</v>
      </c>
      <c r="F70" s="40">
        <v>2</v>
      </c>
      <c r="G70" s="40">
        <v>500</v>
      </c>
      <c r="H70" s="40">
        <v>2488</v>
      </c>
      <c r="I70" s="40">
        <v>34</v>
      </c>
      <c r="J70" s="40">
        <v>4847</v>
      </c>
      <c r="K70" s="40">
        <v>73</v>
      </c>
      <c r="L70" s="40">
        <v>26573</v>
      </c>
      <c r="M70" s="40">
        <v>42450</v>
      </c>
    </row>
    <row r="71" customFormat="1" ht="15.75" spans="1:13">
      <c r="A71" t="s">
        <v>59</v>
      </c>
      <c r="B71" s="68">
        <v>43931</v>
      </c>
      <c r="C71" s="40">
        <v>3115</v>
      </c>
      <c r="D71" s="40">
        <v>81</v>
      </c>
      <c r="E71" s="40">
        <v>52</v>
      </c>
      <c r="F71" s="40">
        <v>6</v>
      </c>
      <c r="G71" s="40">
        <v>500</v>
      </c>
      <c r="H71" s="40">
        <v>2563</v>
      </c>
      <c r="I71" s="40">
        <v>30</v>
      </c>
      <c r="J71" s="40">
        <v>4976</v>
      </c>
      <c r="K71" s="40">
        <v>83</v>
      </c>
      <c r="L71" s="40">
        <v>27521</v>
      </c>
      <c r="M71" s="40">
        <v>43965</v>
      </c>
    </row>
    <row r="72" customFormat="1" ht="15.75" spans="1:13">
      <c r="A72" t="s">
        <v>59</v>
      </c>
      <c r="B72" s="68">
        <v>43932</v>
      </c>
      <c r="C72" s="40">
        <v>3223</v>
      </c>
      <c r="D72" s="40">
        <v>108</v>
      </c>
      <c r="E72" s="40">
        <v>54</v>
      </c>
      <c r="F72" s="40">
        <v>2</v>
      </c>
      <c r="G72" s="40">
        <v>500</v>
      </c>
      <c r="H72" s="40">
        <v>2669</v>
      </c>
      <c r="I72" s="40">
        <v>30</v>
      </c>
      <c r="J72" s="40">
        <v>5149</v>
      </c>
      <c r="K72" s="40">
        <v>86</v>
      </c>
      <c r="L72" s="40">
        <v>28273</v>
      </c>
      <c r="M72" s="40">
        <v>45166</v>
      </c>
    </row>
    <row r="73" customFormat="1" ht="15.75" spans="1:13">
      <c r="A73" t="s">
        <v>59</v>
      </c>
      <c r="B73" s="68">
        <v>43933</v>
      </c>
      <c r="C73" s="40">
        <v>3270</v>
      </c>
      <c r="D73" s="40">
        <v>47</v>
      </c>
      <c r="E73" s="40">
        <v>62</v>
      </c>
      <c r="F73" s="40">
        <v>8</v>
      </c>
      <c r="G73" s="40">
        <v>500</v>
      </c>
      <c r="H73" s="40">
        <v>2708</v>
      </c>
      <c r="I73" s="40">
        <v>30</v>
      </c>
      <c r="J73" s="40">
        <v>5224</v>
      </c>
      <c r="K73" s="40">
        <v>99</v>
      </c>
      <c r="L73" s="40">
        <v>28965</v>
      </c>
      <c r="M73" s="40">
        <v>46272</v>
      </c>
    </row>
    <row r="74" customFormat="1" ht="15.75" spans="1:13">
      <c r="A74" t="s">
        <v>59</v>
      </c>
      <c r="B74" s="68">
        <v>43934</v>
      </c>
      <c r="C74" s="40">
        <v>3281</v>
      </c>
      <c r="D74" s="40">
        <v>11</v>
      </c>
      <c r="E74" s="40">
        <v>66</v>
      </c>
      <c r="F74" s="40">
        <v>4</v>
      </c>
      <c r="G74" s="40">
        <v>500</v>
      </c>
      <c r="H74" s="40">
        <v>2715</v>
      </c>
      <c r="I74" s="40">
        <v>30</v>
      </c>
      <c r="J74" s="40">
        <v>5241</v>
      </c>
      <c r="K74" s="40">
        <v>105</v>
      </c>
      <c r="L74" s="40">
        <v>29165</v>
      </c>
      <c r="M74" s="40">
        <v>46591</v>
      </c>
    </row>
    <row r="75" customFormat="1" ht="15.75" spans="1:13">
      <c r="A75" t="s">
        <v>59</v>
      </c>
      <c r="B75" s="68">
        <v>43935</v>
      </c>
      <c r="C75" s="40">
        <v>3292</v>
      </c>
      <c r="D75" s="40">
        <v>11</v>
      </c>
      <c r="E75" s="40">
        <v>69</v>
      </c>
      <c r="F75" s="40">
        <v>3</v>
      </c>
      <c r="G75" s="40">
        <v>500</v>
      </c>
      <c r="H75" s="40">
        <v>2723</v>
      </c>
      <c r="I75" s="40">
        <v>30</v>
      </c>
      <c r="J75" s="40">
        <v>5259</v>
      </c>
      <c r="K75" s="40">
        <v>110</v>
      </c>
      <c r="L75" s="40">
        <v>29315</v>
      </c>
      <c r="M75" s="40">
        <v>46831</v>
      </c>
    </row>
    <row r="76" customFormat="1" ht="15.75" spans="1:13">
      <c r="A76" t="s">
        <v>59</v>
      </c>
      <c r="B76" s="68">
        <v>43936</v>
      </c>
      <c r="C76" s="40">
        <v>3307</v>
      </c>
      <c r="D76" s="40">
        <v>15</v>
      </c>
      <c r="E76" s="40">
        <v>67</v>
      </c>
      <c r="F76" s="40">
        <v>-2</v>
      </c>
      <c r="G76" s="40">
        <v>500</v>
      </c>
      <c r="H76" s="40">
        <v>2740</v>
      </c>
      <c r="I76" s="40">
        <v>30</v>
      </c>
      <c r="J76" s="40">
        <v>5283</v>
      </c>
      <c r="K76" s="40">
        <v>107</v>
      </c>
      <c r="L76" s="40">
        <v>29523</v>
      </c>
      <c r="M76" s="40">
        <v>47163</v>
      </c>
    </row>
    <row r="77" customFormat="1" ht="15.75" spans="1:13">
      <c r="A77" t="s">
        <v>59</v>
      </c>
      <c r="B77" s="68">
        <v>43937</v>
      </c>
      <c r="C77" s="40">
        <v>3373</v>
      </c>
      <c r="D77" s="40">
        <v>66</v>
      </c>
      <c r="E77" s="40">
        <v>69</v>
      </c>
      <c r="F77" s="40">
        <v>2</v>
      </c>
      <c r="G77" s="40">
        <v>526</v>
      </c>
      <c r="H77" s="40">
        <v>2778</v>
      </c>
      <c r="I77" s="40">
        <v>33</v>
      </c>
      <c r="J77" s="40">
        <v>5388</v>
      </c>
      <c r="K77" s="40">
        <v>110</v>
      </c>
      <c r="L77" s="40">
        <v>30723</v>
      </c>
      <c r="M77" s="40">
        <v>49080</v>
      </c>
    </row>
    <row r="78" customFormat="1" ht="15.75" spans="1:13">
      <c r="A78" t="s">
        <v>59</v>
      </c>
      <c r="B78" s="68">
        <v>43938</v>
      </c>
      <c r="C78" s="40">
        <v>3444</v>
      </c>
      <c r="D78" s="40">
        <v>71</v>
      </c>
      <c r="E78" s="40">
        <v>69</v>
      </c>
      <c r="F78" s="40">
        <v>0</v>
      </c>
      <c r="G78" s="40">
        <v>552</v>
      </c>
      <c r="H78" s="40">
        <v>2823</v>
      </c>
      <c r="I78" s="40">
        <v>35</v>
      </c>
      <c r="J78" s="40">
        <v>5502</v>
      </c>
      <c r="K78" s="40">
        <v>110</v>
      </c>
      <c r="L78" s="40">
        <v>31660</v>
      </c>
      <c r="M78" s="40">
        <v>50577</v>
      </c>
    </row>
    <row r="79" customFormat="1" ht="15.75" spans="1:13">
      <c r="A79" t="s">
        <v>59</v>
      </c>
      <c r="B79" s="68">
        <v>43939</v>
      </c>
      <c r="C79" s="40">
        <v>3480</v>
      </c>
      <c r="D79" s="40">
        <v>36</v>
      </c>
      <c r="E79" s="40">
        <v>72</v>
      </c>
      <c r="F79" s="40">
        <v>3</v>
      </c>
      <c r="G79" s="40">
        <v>579</v>
      </c>
      <c r="H79" s="40">
        <v>2829</v>
      </c>
      <c r="I79" s="40">
        <v>29</v>
      </c>
      <c r="J79" s="40">
        <v>5559</v>
      </c>
      <c r="K79" s="40">
        <v>115</v>
      </c>
      <c r="L79" s="40">
        <v>32394</v>
      </c>
      <c r="M79" s="40">
        <v>51749</v>
      </c>
    </row>
    <row r="80" customFormat="1" ht="15.75" spans="1:13">
      <c r="A80" t="s">
        <v>59</v>
      </c>
      <c r="B80" s="68">
        <v>43940</v>
      </c>
      <c r="C80" s="40">
        <v>3537</v>
      </c>
      <c r="D80" s="40">
        <v>57</v>
      </c>
      <c r="E80" s="40">
        <v>72</v>
      </c>
      <c r="F80" s="40">
        <v>0</v>
      </c>
      <c r="G80" s="40">
        <v>601</v>
      </c>
      <c r="H80" s="40">
        <v>2864</v>
      </c>
      <c r="I80" s="40">
        <v>32</v>
      </c>
      <c r="J80" s="40">
        <v>5650</v>
      </c>
      <c r="K80" s="40">
        <v>115</v>
      </c>
      <c r="L80" s="40">
        <v>33252</v>
      </c>
      <c r="M80" s="40">
        <v>53120</v>
      </c>
    </row>
    <row r="81" customFormat="1" ht="15.75" spans="1:13">
      <c r="A81" t="s">
        <v>59</v>
      </c>
      <c r="B81" s="68">
        <v>43941</v>
      </c>
      <c r="C81" s="40">
        <v>3550</v>
      </c>
      <c r="D81" s="40">
        <v>13</v>
      </c>
      <c r="E81" s="40">
        <v>73</v>
      </c>
      <c r="F81" s="40">
        <v>1</v>
      </c>
      <c r="G81" s="40">
        <v>627</v>
      </c>
      <c r="H81" s="40">
        <v>2850</v>
      </c>
      <c r="I81" s="40">
        <v>31</v>
      </c>
      <c r="J81" s="40">
        <v>5671</v>
      </c>
      <c r="K81" s="40">
        <v>117</v>
      </c>
      <c r="L81" s="40">
        <v>33666</v>
      </c>
      <c r="M81" s="40">
        <v>53781</v>
      </c>
    </row>
    <row r="82" customFormat="1" ht="15.75" spans="1:13">
      <c r="A82" t="s">
        <v>59</v>
      </c>
      <c r="B82" s="68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75" spans="1:13">
      <c r="A83" t="s">
        <v>59</v>
      </c>
      <c r="B83" s="68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75" spans="1:13">
      <c r="A84" t="s">
        <v>59</v>
      </c>
      <c r="B84" s="68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75" spans="1:13">
      <c r="A85" t="s">
        <v>59</v>
      </c>
      <c r="B85" s="68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75" spans="1:13">
      <c r="A86" t="s">
        <v>59</v>
      </c>
      <c r="B86" s="68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75" spans="1:13">
      <c r="A87" t="s">
        <v>59</v>
      </c>
      <c r="B87" s="68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75" spans="1:13">
      <c r="A88" t="s">
        <v>59</v>
      </c>
      <c r="B88" s="68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59</v>
      </c>
      <c r="B89" s="68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59</v>
      </c>
      <c r="B90" s="68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59</v>
      </c>
      <c r="B91" s="68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25" spans="1:13">
      <c r="A92" t="s">
        <v>59</v>
      </c>
      <c r="B92" s="68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75" spans="1:13">
      <c r="A93" t="s">
        <v>59</v>
      </c>
      <c r="B93" s="68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75" spans="1:13">
      <c r="A94" t="s">
        <v>59</v>
      </c>
      <c r="B94" s="68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75" spans="1:13">
      <c r="A95" t="s">
        <v>59</v>
      </c>
      <c r="B95" s="68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75" spans="1:13">
      <c r="A96" t="s">
        <v>59</v>
      </c>
      <c r="B96" s="68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75" spans="1:13">
      <c r="A97" t="s">
        <v>59</v>
      </c>
      <c r="B97" s="68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75" spans="1:13">
      <c r="A98" t="s">
        <v>59</v>
      </c>
      <c r="B98" s="68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75" spans="1:13">
      <c r="A99" t="s">
        <v>59</v>
      </c>
      <c r="B99" s="68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75" spans="1:13">
      <c r="A100" t="s">
        <v>59</v>
      </c>
      <c r="B100" s="68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75" spans="1:13">
      <c r="A101" t="s">
        <v>59</v>
      </c>
      <c r="B101" s="68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75" spans="1:13">
      <c r="A102" t="s">
        <v>59</v>
      </c>
      <c r="B102" s="68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75" spans="1:13">
      <c r="A103" t="s">
        <v>59</v>
      </c>
      <c r="B103" s="68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75" spans="1:13">
      <c r="A104" t="s">
        <v>59</v>
      </c>
      <c r="B104" s="68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75" spans="1:13">
      <c r="A105" t="s">
        <v>59</v>
      </c>
      <c r="B105" s="68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75" spans="1:13">
      <c r="A106" t="s">
        <v>59</v>
      </c>
      <c r="B106" s="68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75" spans="1:13">
      <c r="A107" t="s">
        <v>59</v>
      </c>
      <c r="B107" s="68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96029</v>
      </c>
    </row>
    <row r="108" customFormat="1" ht="15.75" spans="1:13">
      <c r="A108" t="s">
        <v>59</v>
      </c>
      <c r="B108" s="68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75" spans="1:13">
      <c r="A109" t="s">
        <v>59</v>
      </c>
      <c r="B109" s="68">
        <v>43969</v>
      </c>
      <c r="C109" s="36">
        <f>Sheet1!AKV110</f>
        <v>3945</v>
      </c>
      <c r="D109" s="36">
        <f>Sheet1!AKW110</f>
        <v>15</v>
      </c>
      <c r="E109" s="36">
        <f>Sheet1!AKX110</f>
        <v>107</v>
      </c>
      <c r="F109" s="36">
        <f>Sheet1!AKY110</f>
        <v>3</v>
      </c>
      <c r="G109" s="36">
        <f>Sheet1!AKZ110</f>
        <v>3702</v>
      </c>
      <c r="H109" s="36">
        <f>Sheet1!ALA110</f>
        <v>136</v>
      </c>
      <c r="I109" s="36">
        <f>Sheet1!ALB110</f>
        <v>14</v>
      </c>
      <c r="J109" s="36">
        <f>Sheet1!ALC110</f>
        <v>6315</v>
      </c>
      <c r="K109" s="36">
        <f>Sheet1!ALD110</f>
        <v>171</v>
      </c>
      <c r="L109" s="36">
        <f>Sheet1!ALE110</f>
        <v>62153</v>
      </c>
      <c r="M109" s="36">
        <f>Sheet1!ALF110</f>
        <v>99497</v>
      </c>
    </row>
    <row r="110" customFormat="1" ht="15.75" spans="1:13">
      <c r="A110" t="s">
        <v>59</v>
      </c>
      <c r="B110" s="68">
        <v>43970</v>
      </c>
      <c r="C110" s="36">
        <f>Sheet1!AKV111</f>
        <v>3947</v>
      </c>
      <c r="D110" s="36">
        <f>Sheet1!AKW111</f>
        <v>2</v>
      </c>
      <c r="E110" s="36">
        <f>Sheet1!AKX111</f>
        <v>107</v>
      </c>
      <c r="F110" s="36">
        <f>Sheet1!AKY111</f>
        <v>0</v>
      </c>
      <c r="G110" s="36">
        <f>Sheet1!AKZ111</f>
        <v>3715</v>
      </c>
      <c r="H110" s="36">
        <f>Sheet1!ALA111</f>
        <v>125</v>
      </c>
      <c r="I110" s="36">
        <f>Sheet1!ALB111</f>
        <v>8</v>
      </c>
      <c r="J110" s="36">
        <f>Sheet1!ALC111</f>
        <v>6318</v>
      </c>
      <c r="K110" s="36">
        <f>Sheet1!ALD111</f>
        <v>171</v>
      </c>
      <c r="L110" s="36">
        <f>Sheet1!ALE111</f>
        <v>62260</v>
      </c>
      <c r="M110" s="36">
        <f>Sheet1!ALF111</f>
        <v>99664</v>
      </c>
    </row>
    <row r="111" customFormat="1" ht="15.75" spans="1:13">
      <c r="A111" t="s">
        <v>59</v>
      </c>
      <c r="B111" s="68">
        <v>43971</v>
      </c>
      <c r="C111" s="36">
        <f>Sheet1!AKV112</f>
        <v>3958</v>
      </c>
      <c r="D111" s="36">
        <f>Sheet1!AKW112</f>
        <v>11</v>
      </c>
      <c r="E111" s="36">
        <f>Sheet1!AKX112</f>
        <v>109</v>
      </c>
      <c r="F111" s="36">
        <f>Sheet1!AKY112</f>
        <v>2</v>
      </c>
      <c r="G111" s="36">
        <f>Sheet1!AKZ112</f>
        <v>3718</v>
      </c>
      <c r="H111" s="36">
        <f>Sheet1!ALA112</f>
        <v>131</v>
      </c>
      <c r="I111" s="36">
        <f>Sheet1!ALB112</f>
        <v>10</v>
      </c>
      <c r="J111" s="36">
        <f>Sheet1!ALC112</f>
        <v>6336</v>
      </c>
      <c r="K111" s="36">
        <f>Sheet1!ALD112</f>
        <v>174</v>
      </c>
      <c r="L111" s="36">
        <f>Sheet1!ALE112</f>
        <v>63011</v>
      </c>
      <c r="M111" s="36">
        <f>Sheet1!ALF112</f>
        <v>100862</v>
      </c>
    </row>
    <row r="112" customFormat="1" ht="15.75" spans="1:13">
      <c r="A112" t="s">
        <v>59</v>
      </c>
      <c r="B112" s="68">
        <v>43972</v>
      </c>
      <c r="C112" s="36">
        <f>Sheet1!AKV113</f>
        <v>3971</v>
      </c>
      <c r="D112" s="36">
        <f>Sheet1!AKW113</f>
        <v>13</v>
      </c>
      <c r="E112" s="36">
        <f>Sheet1!AKX113</f>
        <v>109</v>
      </c>
      <c r="F112" s="36">
        <f>Sheet1!AKY113</f>
        <v>0</v>
      </c>
      <c r="G112" s="36">
        <f>Sheet1!AKZ113</f>
        <v>3728</v>
      </c>
      <c r="H112" s="36">
        <f>Sheet1!ALA113</f>
        <v>134</v>
      </c>
      <c r="I112" s="36">
        <f>Sheet1!ALB113</f>
        <v>6</v>
      </c>
      <c r="J112" s="36">
        <f>Sheet1!ALC113</f>
        <v>6356</v>
      </c>
      <c r="K112" s="36">
        <f>Sheet1!ALD113</f>
        <v>174</v>
      </c>
      <c r="L112" s="36">
        <f>Sheet1!ALE113</f>
        <v>64018</v>
      </c>
      <c r="M112" s="36">
        <f>Sheet1!ALF113</f>
        <v>102469</v>
      </c>
    </row>
    <row r="113" customFormat="1" ht="15.75" spans="1:13">
      <c r="A113" t="s">
        <v>59</v>
      </c>
      <c r="B113" s="68">
        <v>43973</v>
      </c>
      <c r="C113" s="36">
        <f>Sheet1!AKV114</f>
        <v>3980</v>
      </c>
      <c r="D113" s="36">
        <f>Sheet1!AKW114</f>
        <v>9</v>
      </c>
      <c r="E113" s="36">
        <f>Sheet1!AKX114</f>
        <v>109</v>
      </c>
      <c r="F113" s="36">
        <f>Sheet1!AKY114</f>
        <v>0</v>
      </c>
      <c r="G113" s="36">
        <f>Sheet1!AKZ114</f>
        <v>3741</v>
      </c>
      <c r="H113" s="36">
        <f>Sheet1!ALA114</f>
        <v>130</v>
      </c>
      <c r="I113" s="36">
        <f>Sheet1!ALB114</f>
        <v>6</v>
      </c>
      <c r="J113" s="36">
        <f>Sheet1!ALC114</f>
        <v>6370</v>
      </c>
      <c r="K113" s="36">
        <f>Sheet1!ALD114</f>
        <v>174</v>
      </c>
      <c r="L113" s="36">
        <f>Sheet1!ALE114</f>
        <v>64981</v>
      </c>
      <c r="M113" s="36">
        <f>Sheet1!ALF114</f>
        <v>104006</v>
      </c>
    </row>
    <row r="114" customFormat="1" ht="15.75" spans="1:13">
      <c r="A114" t="s">
        <v>59</v>
      </c>
      <c r="B114" s="68">
        <v>43974</v>
      </c>
      <c r="C114" s="36">
        <f>Sheet1!AKV115</f>
        <v>3981</v>
      </c>
      <c r="D114" s="36">
        <f>Sheet1!AKW115</f>
        <v>1</v>
      </c>
      <c r="E114" s="36">
        <f>Sheet1!AKX115</f>
        <v>109</v>
      </c>
      <c r="F114" s="36">
        <f>Sheet1!AKY115</f>
        <v>0</v>
      </c>
      <c r="G114" s="36">
        <f>Sheet1!AKZ115</f>
        <v>3748</v>
      </c>
      <c r="H114" s="36">
        <f>Sheet1!ALA115</f>
        <v>124</v>
      </c>
      <c r="I114" s="36">
        <f>Sheet1!ALB115</f>
        <v>5</v>
      </c>
      <c r="J114" s="36">
        <f>Sheet1!ALC115</f>
        <v>6372</v>
      </c>
      <c r="K114" s="36">
        <f>Sheet1!ALD115</f>
        <v>174</v>
      </c>
      <c r="L114" s="36">
        <f>Sheet1!ALE115</f>
        <v>65724</v>
      </c>
      <c r="M114" s="36">
        <f>Sheet1!ALF115</f>
        <v>105191</v>
      </c>
    </row>
    <row r="115" customFormat="1" ht="15.75" spans="1:13">
      <c r="A115" t="s">
        <v>59</v>
      </c>
      <c r="B115" s="68">
        <v>43975</v>
      </c>
      <c r="C115" s="36">
        <f>Sheet1!AKV116</f>
        <v>3990</v>
      </c>
      <c r="D115" s="36">
        <f>Sheet1!AKW116</f>
        <v>9</v>
      </c>
      <c r="E115" s="36">
        <f>Sheet1!AKX116</f>
        <v>109</v>
      </c>
      <c r="F115" s="36">
        <f>Sheet1!AKY116</f>
        <v>0</v>
      </c>
      <c r="G115" s="36">
        <f>Sheet1!AKZ116</f>
        <v>3758</v>
      </c>
      <c r="H115" s="36">
        <f>Sheet1!ALA116</f>
        <v>123</v>
      </c>
      <c r="I115" s="36">
        <f>Sheet1!ALB116</f>
        <v>8</v>
      </c>
      <c r="J115" s="36">
        <f>Sheet1!ALC116</f>
        <v>6386</v>
      </c>
      <c r="K115" s="36">
        <f>Sheet1!ALD116</f>
        <v>174</v>
      </c>
      <c r="L115" s="36">
        <f>Sheet1!ALE116</f>
        <v>66653</v>
      </c>
      <c r="M115" s="36">
        <f>Sheet1!ALF116</f>
        <v>106673</v>
      </c>
    </row>
    <row r="116" customFormat="1" ht="15.75" spans="1:13">
      <c r="A116" t="s">
        <v>59</v>
      </c>
      <c r="B116" s="68">
        <v>43976</v>
      </c>
      <c r="C116" s="36">
        <f>Sheet1!AKV117</f>
        <v>3992</v>
      </c>
      <c r="D116" s="36">
        <f>Sheet1!AKW117</f>
        <v>2</v>
      </c>
      <c r="E116" s="36">
        <f>Sheet1!AKX117</f>
        <v>110</v>
      </c>
      <c r="F116" s="36">
        <f>Sheet1!AKY117</f>
        <v>1</v>
      </c>
      <c r="G116" s="36">
        <f>Sheet1!AKZ117</f>
        <v>3767</v>
      </c>
      <c r="H116" s="36">
        <f>Sheet1!ALA117</f>
        <v>115</v>
      </c>
      <c r="I116" s="36">
        <f>Sheet1!ALB117</f>
        <v>7</v>
      </c>
      <c r="J116" s="36">
        <f>Sheet1!ALC117</f>
        <v>6389</v>
      </c>
      <c r="K116" s="36">
        <f>Sheet1!ALD117</f>
        <v>176</v>
      </c>
      <c r="L116" s="36">
        <f>Sheet1!ALE117</f>
        <v>67729</v>
      </c>
      <c r="M116" s="36">
        <f>Sheet1!ALF117</f>
        <v>108390</v>
      </c>
    </row>
    <row r="117" customFormat="1" ht="15.75" spans="1:13">
      <c r="A117" t="s">
        <v>59</v>
      </c>
      <c r="B117" s="68">
        <v>43977</v>
      </c>
      <c r="C117" s="36">
        <f>Sheet1!AKV118</f>
        <v>3993</v>
      </c>
      <c r="D117" s="36">
        <f>Sheet1!AKW118</f>
        <v>1</v>
      </c>
      <c r="E117" s="36">
        <f>Sheet1!AKX118</f>
        <v>110</v>
      </c>
      <c r="F117" s="36">
        <f>Sheet1!AKY118</f>
        <v>0</v>
      </c>
      <c r="G117" s="36">
        <f>Sheet1!AKZ118</f>
        <v>3781</v>
      </c>
      <c r="H117" s="36">
        <f>Sheet1!ALA118</f>
        <v>102</v>
      </c>
      <c r="I117" s="36">
        <f>Sheet1!ALB118</f>
        <v>4</v>
      </c>
      <c r="J117" s="36">
        <f>Sheet1!ALC118</f>
        <v>6390</v>
      </c>
      <c r="K117" s="36">
        <f>Sheet1!ALD118</f>
        <v>176</v>
      </c>
      <c r="L117" s="36">
        <f>Sheet1!ALE118</f>
        <v>68107</v>
      </c>
      <c r="M117" s="36">
        <f>Sheet1!ALF118</f>
        <v>108990</v>
      </c>
    </row>
    <row r="118" customFormat="1" ht="15.75" spans="1:13">
      <c r="A118" t="s">
        <v>59</v>
      </c>
      <c r="B118" s="68">
        <v>43978</v>
      </c>
      <c r="C118" s="36">
        <f>Sheet1!AKV119</f>
        <v>3995</v>
      </c>
      <c r="D118" s="36">
        <f>Sheet1!AKW119</f>
        <v>2</v>
      </c>
      <c r="E118" s="36">
        <f>Sheet1!AKX119</f>
        <v>110</v>
      </c>
      <c r="F118" s="36">
        <f>Sheet1!AKY119</f>
        <v>0</v>
      </c>
      <c r="G118" s="36">
        <f>Sheet1!AKZ119</f>
        <v>3783</v>
      </c>
      <c r="H118" s="36">
        <f>Sheet1!ALA119</f>
        <v>102</v>
      </c>
      <c r="I118" s="36">
        <f>Sheet1!ALB119</f>
        <v>5</v>
      </c>
      <c r="J118" s="36">
        <f>Sheet1!ALC119</f>
        <v>6393</v>
      </c>
      <c r="K118" s="36">
        <f>Sheet1!ALD119</f>
        <v>176</v>
      </c>
      <c r="L118" s="36">
        <f>Sheet1!ALE119</f>
        <v>68829</v>
      </c>
      <c r="M118" s="36">
        <f>Sheet1!ALF119</f>
        <v>110141</v>
      </c>
    </row>
    <row r="119" customFormat="1" ht="15.75" spans="1:13">
      <c r="A119" t="s">
        <v>59</v>
      </c>
      <c r="B119" s="68">
        <v>43979</v>
      </c>
      <c r="C119" s="36">
        <f>Sheet1!AKV120</f>
        <v>4001</v>
      </c>
      <c r="D119" s="36">
        <f>Sheet1!AKW120</f>
        <v>6</v>
      </c>
      <c r="E119" s="36">
        <f>Sheet1!AKX120</f>
        <v>110</v>
      </c>
      <c r="F119" s="36">
        <f>Sheet1!AKY120</f>
        <v>0</v>
      </c>
      <c r="G119" s="36">
        <f>Sheet1!AKZ120</f>
        <v>3791</v>
      </c>
      <c r="H119" s="36">
        <f>Sheet1!ALA120</f>
        <v>100</v>
      </c>
      <c r="I119" s="36">
        <f>Sheet1!ALB120</f>
        <v>4</v>
      </c>
      <c r="J119" s="36">
        <f>Sheet1!ALC120</f>
        <v>6402</v>
      </c>
      <c r="K119" s="36">
        <f>Sheet1!ALD120</f>
        <v>176</v>
      </c>
      <c r="L119" s="36">
        <f>Sheet1!ALE120</f>
        <v>70148</v>
      </c>
      <c r="M119" s="36">
        <f>Sheet1!ALF120</f>
        <v>112246</v>
      </c>
    </row>
    <row r="120" customFormat="1" ht="15.75" spans="1:13">
      <c r="A120" t="s">
        <v>59</v>
      </c>
      <c r="B120" s="68">
        <v>43980</v>
      </c>
      <c r="C120" s="36">
        <f>Sheet1!AKV121</f>
        <v>4008</v>
      </c>
      <c r="D120" s="36">
        <f>Sheet1!AKW121</f>
        <v>7</v>
      </c>
      <c r="E120" s="36">
        <f>Sheet1!AKX121</f>
        <v>110</v>
      </c>
      <c r="F120" s="36">
        <f>Sheet1!AKY121</f>
        <v>0</v>
      </c>
      <c r="G120" s="36">
        <f>Sheet1!AKZ121</f>
        <v>3803</v>
      </c>
      <c r="H120" s="36">
        <f>Sheet1!ALA121</f>
        <v>95</v>
      </c>
      <c r="I120" s="36">
        <f>Sheet1!ALB121</f>
        <v>4</v>
      </c>
      <c r="J120" s="36">
        <f>Sheet1!ALC121</f>
        <v>6413</v>
      </c>
      <c r="K120" s="36">
        <f>Sheet1!ALD121</f>
        <v>176</v>
      </c>
      <c r="L120" s="36">
        <f>Sheet1!ALE121</f>
        <v>71098</v>
      </c>
      <c r="M120" s="36">
        <f>Sheet1!ALF121</f>
        <v>113761</v>
      </c>
    </row>
    <row r="121" customFormat="1" ht="15.75" spans="1:13">
      <c r="A121" t="s">
        <v>59</v>
      </c>
      <c r="B121" s="68">
        <v>43981</v>
      </c>
      <c r="C121" s="36">
        <f>Sheet1!AKV122</f>
        <v>4012</v>
      </c>
      <c r="D121" s="36">
        <f>Sheet1!AKW122</f>
        <v>4</v>
      </c>
      <c r="E121" s="36">
        <f>Sheet1!AKX122</f>
        <v>110</v>
      </c>
      <c r="F121" s="36">
        <f>Sheet1!AKY122</f>
        <v>0</v>
      </c>
      <c r="G121" s="36">
        <f>Sheet1!AKZ122</f>
        <v>3815</v>
      </c>
      <c r="H121" s="36">
        <f>Sheet1!ALA122</f>
        <v>87</v>
      </c>
      <c r="I121" s="36">
        <f>Sheet1!ALB122</f>
        <v>4</v>
      </c>
      <c r="J121" s="36">
        <f>Sheet1!ALC122</f>
        <v>6419</v>
      </c>
      <c r="K121" s="36">
        <f>Sheet1!ALD122</f>
        <v>176</v>
      </c>
      <c r="L121" s="36">
        <f>Sheet1!ALE122</f>
        <v>72996</v>
      </c>
      <c r="M121" s="36">
        <f>Sheet1!ALF122</f>
        <v>116793</v>
      </c>
    </row>
    <row r="122" customFormat="1" ht="15.75" spans="1:13">
      <c r="A122" t="s">
        <v>59</v>
      </c>
      <c r="B122" s="68">
        <v>43982</v>
      </c>
      <c r="C122" s="36">
        <f>Sheet1!AKV123</f>
        <v>4016</v>
      </c>
      <c r="D122" s="36">
        <f>Sheet1!AKW123</f>
        <v>4</v>
      </c>
      <c r="E122" s="36">
        <f>Sheet1!AKX123</f>
        <v>110</v>
      </c>
      <c r="F122" s="36">
        <f>Sheet1!AKY123</f>
        <v>0</v>
      </c>
      <c r="G122" s="36">
        <f>Sheet1!AKZ123</f>
        <v>3815</v>
      </c>
      <c r="H122" s="36">
        <f>Sheet1!ALA123</f>
        <v>91</v>
      </c>
      <c r="I122" s="36">
        <f>Sheet1!ALB123</f>
        <v>4</v>
      </c>
      <c r="J122" s="36">
        <f>Sheet1!ALC123</f>
        <v>6425</v>
      </c>
      <c r="K122" s="36">
        <f>Sheet1!ALD123</f>
        <v>176</v>
      </c>
      <c r="L122" s="36">
        <f>Sheet1!ALE123</f>
        <v>74366</v>
      </c>
      <c r="M122" s="36">
        <f>Sheet1!ALF123</f>
        <v>118980</v>
      </c>
    </row>
    <row r="123" customFormat="1" ht="15.75" spans="1:13">
      <c r="A123" t="s">
        <v>59</v>
      </c>
      <c r="B123" s="68">
        <v>43983</v>
      </c>
      <c r="C123" s="36">
        <f>Sheet1!AKV124</f>
        <v>4018</v>
      </c>
      <c r="D123" s="36">
        <f>Sheet1!AKW124</f>
        <v>2</v>
      </c>
      <c r="E123" s="36">
        <f>Sheet1!AKX124</f>
        <v>110</v>
      </c>
      <c r="F123" s="36">
        <f>Sheet1!AKY124</f>
        <v>0</v>
      </c>
      <c r="G123" s="36">
        <f>Sheet1!AKZ124</f>
        <v>3833</v>
      </c>
      <c r="H123" s="36">
        <f>Sheet1!ALA124</f>
        <v>75</v>
      </c>
      <c r="I123" s="36">
        <f>Sheet1!ALB124</f>
        <v>3</v>
      </c>
      <c r="J123" s="36">
        <f>Sheet1!ALC124</f>
        <v>6428</v>
      </c>
      <c r="K123" s="36">
        <f>Sheet1!ALD124</f>
        <v>176</v>
      </c>
      <c r="L123" s="36">
        <f>Sheet1!ALE124</f>
        <v>75432</v>
      </c>
      <c r="M123" s="36">
        <f>Sheet1!ALF124</f>
        <v>120680</v>
      </c>
    </row>
    <row r="124" customFormat="1" ht="15.75" spans="1:13">
      <c r="A124" t="s">
        <v>59</v>
      </c>
      <c r="B124" s="68">
        <v>43984</v>
      </c>
      <c r="C124" s="36">
        <f>Sheet1!AKV125</f>
        <v>4019</v>
      </c>
      <c r="D124" s="36">
        <f>Sheet1!AKW125</f>
        <v>1</v>
      </c>
      <c r="E124" s="36">
        <f>Sheet1!AKX125</f>
        <v>110</v>
      </c>
      <c r="F124" s="36">
        <f>Sheet1!AKY125</f>
        <v>0</v>
      </c>
      <c r="G124" s="36">
        <f>Sheet1!AKZ125</f>
        <v>3845</v>
      </c>
      <c r="H124" s="36">
        <f>Sheet1!ALA125</f>
        <v>64</v>
      </c>
      <c r="I124" s="36">
        <f>Sheet1!ALB125</f>
        <v>4</v>
      </c>
      <c r="J124" s="36">
        <f>Sheet1!ALC125</f>
        <v>6430</v>
      </c>
      <c r="K124" s="36">
        <f>Sheet1!ALD125</f>
        <v>176</v>
      </c>
      <c r="L124" s="36">
        <f>Sheet1!ALE125</f>
        <v>75594</v>
      </c>
      <c r="M124" s="36">
        <f>Sheet1!ALF125</f>
        <v>120934</v>
      </c>
    </row>
    <row r="125" customFormat="1" ht="15.75" spans="1:13">
      <c r="A125" t="s">
        <v>59</v>
      </c>
      <c r="B125" s="68">
        <v>43985</v>
      </c>
      <c r="C125" s="36">
        <f>Sheet1!AKV126</f>
        <v>4020</v>
      </c>
      <c r="D125" s="36">
        <f>Sheet1!AKW126</f>
        <v>1</v>
      </c>
      <c r="E125" s="36">
        <f>Sheet1!AKX126</f>
        <v>110</v>
      </c>
      <c r="F125" s="36">
        <f>Sheet1!AKY126</f>
        <v>0</v>
      </c>
      <c r="G125" s="36">
        <f>Sheet1!AKZ126</f>
        <v>3848</v>
      </c>
      <c r="H125" s="36">
        <f>Sheet1!ALA126</f>
        <v>62</v>
      </c>
      <c r="I125" s="36">
        <f>Sheet1!ALB126</f>
        <v>4</v>
      </c>
      <c r="J125" s="36">
        <f>Sheet1!ALC126</f>
        <v>6431</v>
      </c>
      <c r="K125" s="36">
        <f>Sheet1!ALD126</f>
        <v>176</v>
      </c>
      <c r="L125" s="36">
        <f>Sheet1!ALE126</f>
        <v>78026</v>
      </c>
      <c r="M125" s="36">
        <f>Sheet1!ALF126</f>
        <v>124819</v>
      </c>
    </row>
    <row r="126" customFormat="1" ht="15.75" spans="1:13">
      <c r="A126" t="s">
        <v>59</v>
      </c>
      <c r="B126" s="68">
        <v>43986</v>
      </c>
      <c r="C126" s="36">
        <f>Sheet1!AKV127</f>
        <v>4024</v>
      </c>
      <c r="D126" s="36">
        <f>Sheet1!AKW127</f>
        <v>4</v>
      </c>
      <c r="E126" s="36">
        <f>Sheet1!AKX127</f>
        <v>110</v>
      </c>
      <c r="F126" s="36">
        <f>Sheet1!AKY127</f>
        <v>0</v>
      </c>
      <c r="G126" s="36">
        <f>Sheet1!AKZ127</f>
        <v>3861</v>
      </c>
      <c r="H126" s="36">
        <f>Sheet1!ALA127</f>
        <v>53</v>
      </c>
      <c r="I126" s="36">
        <f>Sheet1!ALB127</f>
        <v>2</v>
      </c>
      <c r="J126" s="36">
        <f>Sheet1!ALC127</f>
        <v>6437</v>
      </c>
      <c r="K126" s="36">
        <f>Sheet1!ALD127</f>
        <v>176</v>
      </c>
      <c r="L126" s="36">
        <f>Sheet1!ALE127</f>
        <v>79484</v>
      </c>
      <c r="M126" s="36">
        <f>Sheet1!ALF127</f>
        <v>127146</v>
      </c>
    </row>
    <row r="127" customFormat="1" ht="15.75" spans="1:13">
      <c r="A127" t="s">
        <v>59</v>
      </c>
      <c r="B127" s="68">
        <v>43987</v>
      </c>
      <c r="C127" s="36">
        <f>Sheet1!AKV128</f>
        <v>4027</v>
      </c>
      <c r="D127" s="36">
        <f>Sheet1!AKW128</f>
        <v>3</v>
      </c>
      <c r="E127" s="36">
        <f>Sheet1!AKX128</f>
        <v>110</v>
      </c>
      <c r="F127" s="36">
        <f>Sheet1!AKY128</f>
        <v>0</v>
      </c>
      <c r="G127" s="36">
        <f>Sheet1!AKZ128</f>
        <v>3874</v>
      </c>
      <c r="H127" s="36">
        <f>Sheet1!ALA128</f>
        <v>43</v>
      </c>
      <c r="I127" s="36">
        <f>Sheet1!ALB128</f>
        <v>3</v>
      </c>
      <c r="J127" s="36">
        <f>Sheet1!ALC128</f>
        <v>6441</v>
      </c>
      <c r="K127" s="36">
        <f>Sheet1!ALD128</f>
        <v>176</v>
      </c>
      <c r="L127" s="36">
        <f>Sheet1!ALE128</f>
        <v>82377</v>
      </c>
      <c r="M127" s="36">
        <f>Sheet1!ALF128</f>
        <v>131767</v>
      </c>
    </row>
    <row r="128" customFormat="1" ht="15.75" spans="1:13">
      <c r="A128" t="s">
        <v>59</v>
      </c>
      <c r="B128" s="68">
        <v>43988</v>
      </c>
      <c r="C128" s="36">
        <f>Sheet1!AKV129</f>
        <v>4032</v>
      </c>
      <c r="D128" s="36">
        <f>Sheet1!AKW129</f>
        <v>5</v>
      </c>
      <c r="E128" s="36">
        <f>Sheet1!AKX129</f>
        <v>110</v>
      </c>
      <c r="F128" s="36">
        <f>Sheet1!AKY129</f>
        <v>0</v>
      </c>
      <c r="G128" s="36">
        <f>Sheet1!AKZ129</f>
        <v>3885</v>
      </c>
      <c r="H128" s="36">
        <f>Sheet1!ALA129</f>
        <v>37</v>
      </c>
      <c r="I128" s="36">
        <f>Sheet1!ALB129</f>
        <v>3</v>
      </c>
      <c r="J128" s="36">
        <f>Sheet1!ALC129</f>
        <v>6449</v>
      </c>
      <c r="K128" s="36">
        <f>Sheet1!ALD129</f>
        <v>176</v>
      </c>
      <c r="L128" s="36">
        <f>Sheet1!ALE129</f>
        <v>83673</v>
      </c>
      <c r="M128" s="36">
        <f>Sheet1!ALF129</f>
        <v>133834</v>
      </c>
    </row>
    <row r="129" customFormat="1" ht="15.75" spans="1:13">
      <c r="A129" t="s">
        <v>59</v>
      </c>
      <c r="B129" s="68">
        <v>43989</v>
      </c>
      <c r="C129" s="36">
        <f>Sheet1!AKV130</f>
        <v>4035</v>
      </c>
      <c r="D129" s="36">
        <f>Sheet1!AKW130</f>
        <v>3</v>
      </c>
      <c r="E129" s="36">
        <f>Sheet1!AKX130</f>
        <v>110</v>
      </c>
      <c r="F129" s="36">
        <f>Sheet1!AKY130</f>
        <v>0</v>
      </c>
      <c r="G129" s="36">
        <f>Sheet1!AKZ130</f>
        <v>3888</v>
      </c>
      <c r="H129" s="36">
        <f>Sheet1!ALA130</f>
        <v>37</v>
      </c>
      <c r="I129" s="36">
        <f>Sheet1!ALB130</f>
        <v>1</v>
      </c>
      <c r="J129" s="36">
        <f>Sheet1!ALC130</f>
        <v>6454</v>
      </c>
      <c r="K129" s="36">
        <f>Sheet1!ALD130</f>
        <v>176</v>
      </c>
      <c r="L129" s="36">
        <f>Sheet1!ALE130</f>
        <v>84934</v>
      </c>
      <c r="M129" s="36">
        <f>Sheet1!ALF130</f>
        <v>135845</v>
      </c>
    </row>
    <row r="130" customFormat="1" ht="15.75" spans="1:13">
      <c r="A130" t="s">
        <v>59</v>
      </c>
      <c r="B130" s="68">
        <v>43990</v>
      </c>
      <c r="C130" s="36">
        <f>Sheet1!AKV131</f>
        <v>4039</v>
      </c>
      <c r="D130" s="36">
        <f>Sheet1!AKW131</f>
        <v>4</v>
      </c>
      <c r="E130" s="36">
        <f>Sheet1!AKX131</f>
        <v>110</v>
      </c>
      <c r="F130" s="36">
        <f>Sheet1!AKY131</f>
        <v>0</v>
      </c>
      <c r="G130" s="36">
        <f>Sheet1!AKZ131</f>
        <v>3899</v>
      </c>
      <c r="H130" s="36">
        <f>Sheet1!ALA131</f>
        <v>30</v>
      </c>
      <c r="I130" s="36">
        <f>Sheet1!ALB131</f>
        <v>1</v>
      </c>
      <c r="J130" s="36">
        <f>Sheet1!ALC131</f>
        <v>6460</v>
      </c>
      <c r="K130" s="36">
        <f>Sheet1!ALD131</f>
        <v>176</v>
      </c>
      <c r="L130" s="36">
        <f>Sheet1!ALE131</f>
        <v>88051</v>
      </c>
      <c r="M130" s="36">
        <f>Sheet1!ALF131</f>
        <v>140825</v>
      </c>
    </row>
    <row r="131" customFormat="1" ht="15.75" spans="1:13">
      <c r="A131" t="s">
        <v>59</v>
      </c>
      <c r="B131" s="68">
        <v>43991</v>
      </c>
      <c r="C131" s="36">
        <f>Sheet1!AKV132</f>
        <v>0</v>
      </c>
      <c r="D131" s="36">
        <f>Sheet1!AKW132</f>
        <v>0</v>
      </c>
      <c r="E131" s="36">
        <f>Sheet1!AKX132</f>
        <v>0</v>
      </c>
      <c r="F131" s="36">
        <f>Sheet1!AKY132</f>
        <v>0</v>
      </c>
      <c r="G131" s="36">
        <f>Sheet1!AKZ132</f>
        <v>0</v>
      </c>
      <c r="H131" s="36">
        <f>Sheet1!ALA132</f>
        <v>0</v>
      </c>
      <c r="I131" s="36">
        <f>Sheet1!ALB132</f>
        <v>0</v>
      </c>
      <c r="J131" s="36">
        <f>Sheet1!ALC132</f>
        <v>0</v>
      </c>
      <c r="K131" s="36">
        <f>Sheet1!ALD132</f>
        <v>0</v>
      </c>
      <c r="L131" s="36">
        <f>Sheet1!ALE132</f>
        <v>0</v>
      </c>
      <c r="M131" s="36">
        <f>Sheet1!ALF132</f>
        <v>0</v>
      </c>
    </row>
    <row r="132" customFormat="1" ht="15.75" spans="1:13">
      <c r="A132" t="s">
        <v>59</v>
      </c>
      <c r="B132" s="68">
        <v>43992</v>
      </c>
      <c r="C132" s="36">
        <f>Sheet1!AKV133</f>
        <v>0</v>
      </c>
      <c r="D132" s="36">
        <f>Sheet1!AKW133</f>
        <v>0</v>
      </c>
      <c r="E132" s="36">
        <f>Sheet1!AKX133</f>
        <v>0</v>
      </c>
      <c r="F132" s="36">
        <f>Sheet1!AKY133</f>
        <v>0</v>
      </c>
      <c r="G132" s="36">
        <f>Sheet1!AKZ133</f>
        <v>0</v>
      </c>
      <c r="H132" s="36">
        <f>Sheet1!ALA133</f>
        <v>0</v>
      </c>
      <c r="I132" s="36">
        <f>Sheet1!ALB133</f>
        <v>0</v>
      </c>
      <c r="J132" s="36">
        <f>Sheet1!ALC133</f>
        <v>0</v>
      </c>
      <c r="K132" s="36">
        <f>Sheet1!ALD133</f>
        <v>0</v>
      </c>
      <c r="L132" s="36">
        <f>Sheet1!ALE133</f>
        <v>0</v>
      </c>
      <c r="M132" s="36">
        <f>Sheet1!ALF133</f>
        <v>0</v>
      </c>
    </row>
    <row r="133" customFormat="1" ht="15.75" spans="1:13">
      <c r="A133" t="s">
        <v>59</v>
      </c>
      <c r="B133" s="68">
        <v>43993</v>
      </c>
      <c r="C133" s="36">
        <f>Sheet1!AKV134</f>
        <v>0</v>
      </c>
      <c r="D133" s="36">
        <f>Sheet1!AKW134</f>
        <v>0</v>
      </c>
      <c r="E133" s="36">
        <f>Sheet1!AKX134</f>
        <v>0</v>
      </c>
      <c r="F133" s="36">
        <f>Sheet1!AKY134</f>
        <v>0</v>
      </c>
      <c r="G133" s="36">
        <f>Sheet1!AKZ134</f>
        <v>0</v>
      </c>
      <c r="H133" s="36">
        <f>Sheet1!ALA134</f>
        <v>0</v>
      </c>
      <c r="I133" s="36">
        <f>Sheet1!ALB134</f>
        <v>0</v>
      </c>
      <c r="J133" s="36">
        <f>Sheet1!ALC134</f>
        <v>0</v>
      </c>
      <c r="K133" s="36">
        <f>Sheet1!ALD134</f>
        <v>0</v>
      </c>
      <c r="L133" s="36">
        <f>Sheet1!ALE134</f>
        <v>0</v>
      </c>
      <c r="M133" s="36">
        <f>Sheet1!ALF134</f>
        <v>0</v>
      </c>
    </row>
    <row r="134" customFormat="1" ht="15.75" spans="1:13">
      <c r="A134" t="s">
        <v>59</v>
      </c>
      <c r="B134" s="68">
        <v>43994</v>
      </c>
      <c r="C134" s="36">
        <f>Sheet1!AKV135</f>
        <v>0</v>
      </c>
      <c r="D134" s="36">
        <f>Sheet1!AKW135</f>
        <v>0</v>
      </c>
      <c r="E134" s="36">
        <f>Sheet1!AKX135</f>
        <v>0</v>
      </c>
      <c r="F134" s="36">
        <f>Sheet1!AKY135</f>
        <v>0</v>
      </c>
      <c r="G134" s="36">
        <f>Sheet1!AKZ135</f>
        <v>0</v>
      </c>
      <c r="H134" s="36">
        <f>Sheet1!ALA135</f>
        <v>0</v>
      </c>
      <c r="I134" s="36">
        <f>Sheet1!ALB135</f>
        <v>0</v>
      </c>
      <c r="J134" s="36">
        <f>Sheet1!ALC135</f>
        <v>0</v>
      </c>
      <c r="K134" s="36">
        <f>Sheet1!ALD135</f>
        <v>0</v>
      </c>
      <c r="L134" s="36">
        <f>Sheet1!ALE135</f>
        <v>0</v>
      </c>
      <c r="M134" s="36">
        <f>Sheet1!ALF135</f>
        <v>0</v>
      </c>
    </row>
    <row r="135" customFormat="1" ht="15.75" spans="1:13">
      <c r="A135" t="s">
        <v>59</v>
      </c>
      <c r="B135" s="68">
        <v>43995</v>
      </c>
      <c r="C135" s="36">
        <f>Sheet1!AKV136</f>
        <v>0</v>
      </c>
      <c r="D135" s="36">
        <f>Sheet1!AKW136</f>
        <v>0</v>
      </c>
      <c r="E135" s="36">
        <f>Sheet1!AKX136</f>
        <v>0</v>
      </c>
      <c r="F135" s="36">
        <f>Sheet1!AKY136</f>
        <v>0</v>
      </c>
      <c r="G135" s="36">
        <f>Sheet1!AKZ136</f>
        <v>0</v>
      </c>
      <c r="H135" s="36">
        <f>Sheet1!ALA136</f>
        <v>0</v>
      </c>
      <c r="I135" s="36">
        <f>Sheet1!ALB136</f>
        <v>0</v>
      </c>
      <c r="J135" s="36">
        <f>Sheet1!ALC136</f>
        <v>0</v>
      </c>
      <c r="K135" s="36">
        <f>Sheet1!ALD136</f>
        <v>0</v>
      </c>
      <c r="L135" s="36">
        <f>Sheet1!ALE136</f>
        <v>0</v>
      </c>
      <c r="M135" s="36">
        <f>Sheet1!ALF136</f>
        <v>0</v>
      </c>
    </row>
    <row r="136" customFormat="1" ht="15.75" spans="1:13">
      <c r="A136" t="s">
        <v>59</v>
      </c>
      <c r="B136" s="68">
        <v>43996</v>
      </c>
      <c r="C136" s="36">
        <f>Sheet1!AKV137</f>
        <v>0</v>
      </c>
      <c r="D136" s="36">
        <f>Sheet1!AKW137</f>
        <v>0</v>
      </c>
      <c r="E136" s="36">
        <f>Sheet1!AKX137</f>
        <v>0</v>
      </c>
      <c r="F136" s="36">
        <f>Sheet1!AKY137</f>
        <v>0</v>
      </c>
      <c r="G136" s="36">
        <f>Sheet1!AKZ137</f>
        <v>0</v>
      </c>
      <c r="H136" s="36">
        <f>Sheet1!ALA137</f>
        <v>0</v>
      </c>
      <c r="I136" s="36">
        <f>Sheet1!ALB137</f>
        <v>0</v>
      </c>
      <c r="J136" s="36">
        <f>Sheet1!ALC137</f>
        <v>0</v>
      </c>
      <c r="K136" s="36">
        <f>Sheet1!ALD137</f>
        <v>0</v>
      </c>
      <c r="L136" s="36">
        <f>Sheet1!ALE137</f>
        <v>0</v>
      </c>
      <c r="M136" s="36">
        <f>Sheet1!ALF137</f>
        <v>0</v>
      </c>
    </row>
    <row r="137" customFormat="1" ht="15.75" spans="1:13">
      <c r="A137" t="s">
        <v>59</v>
      </c>
      <c r="B137" s="68">
        <v>43997</v>
      </c>
      <c r="C137" s="36">
        <f>Sheet1!AKV138</f>
        <v>0</v>
      </c>
      <c r="D137" s="36">
        <f>Sheet1!AKW138</f>
        <v>0</v>
      </c>
      <c r="E137" s="36">
        <f>Sheet1!AKX138</f>
        <v>0</v>
      </c>
      <c r="F137" s="36">
        <f>Sheet1!AKY138</f>
        <v>0</v>
      </c>
      <c r="G137" s="36">
        <f>Sheet1!AKZ138</f>
        <v>0</v>
      </c>
      <c r="H137" s="36">
        <f>Sheet1!ALA138</f>
        <v>0</v>
      </c>
      <c r="I137" s="36">
        <f>Sheet1!ALB138</f>
        <v>0</v>
      </c>
      <c r="J137" s="36">
        <f>Sheet1!ALC138</f>
        <v>0</v>
      </c>
      <c r="K137" s="36">
        <f>Sheet1!ALD138</f>
        <v>0</v>
      </c>
      <c r="L137" s="36">
        <f>Sheet1!ALE138</f>
        <v>0</v>
      </c>
      <c r="M137" s="36">
        <f>Sheet1!ALF138</f>
        <v>0</v>
      </c>
    </row>
    <row r="138" customFormat="1" ht="15.75" spans="1:13">
      <c r="A138" t="s">
        <v>59</v>
      </c>
      <c r="B138" s="68">
        <v>43998</v>
      </c>
      <c r="C138" s="36">
        <f>Sheet1!AKV139</f>
        <v>0</v>
      </c>
      <c r="D138" s="36">
        <f>Sheet1!AKW139</f>
        <v>0</v>
      </c>
      <c r="E138" s="36">
        <f>Sheet1!AKX139</f>
        <v>0</v>
      </c>
      <c r="F138" s="36">
        <f>Sheet1!AKY139</f>
        <v>0</v>
      </c>
      <c r="G138" s="36">
        <f>Sheet1!AKZ139</f>
        <v>0</v>
      </c>
      <c r="H138" s="36">
        <f>Sheet1!ALA139</f>
        <v>0</v>
      </c>
      <c r="I138" s="36">
        <f>Sheet1!ALB139</f>
        <v>0</v>
      </c>
      <c r="J138" s="36">
        <f>Sheet1!ALC139</f>
        <v>0</v>
      </c>
      <c r="K138" s="36">
        <f>Sheet1!ALD139</f>
        <v>0</v>
      </c>
      <c r="L138" s="36">
        <f>Sheet1!ALE139</f>
        <v>0</v>
      </c>
      <c r="M138" s="36">
        <f>Sheet1!ALF139</f>
        <v>0</v>
      </c>
    </row>
    <row r="139" customFormat="1" ht="15.75" spans="1:13">
      <c r="A139" t="s">
        <v>59</v>
      </c>
      <c r="B139" s="68">
        <v>43999</v>
      </c>
      <c r="C139" s="36">
        <f>Sheet1!AKV140</f>
        <v>0</v>
      </c>
      <c r="D139" s="36">
        <f>Sheet1!AKW140</f>
        <v>0</v>
      </c>
      <c r="E139" s="36">
        <f>Sheet1!AKX140</f>
        <v>0</v>
      </c>
      <c r="F139" s="36">
        <f>Sheet1!AKY140</f>
        <v>0</v>
      </c>
      <c r="G139" s="36">
        <f>Sheet1!AKZ140</f>
        <v>0</v>
      </c>
      <c r="H139" s="36">
        <f>Sheet1!ALA140</f>
        <v>0</v>
      </c>
      <c r="I139" s="36">
        <f>Sheet1!ALB140</f>
        <v>0</v>
      </c>
      <c r="J139" s="36">
        <f>Sheet1!ALC140</f>
        <v>0</v>
      </c>
      <c r="K139" s="36">
        <f>Sheet1!ALD140</f>
        <v>0</v>
      </c>
      <c r="L139" s="36">
        <f>Sheet1!ALE140</f>
        <v>0</v>
      </c>
      <c r="M139" s="36">
        <f>Sheet1!ALF140</f>
        <v>0</v>
      </c>
    </row>
    <row r="140" customFormat="1" ht="15.75" spans="1:13">
      <c r="A140" t="s">
        <v>59</v>
      </c>
      <c r="B140" s="68">
        <v>44000</v>
      </c>
      <c r="C140" s="36">
        <f>Sheet1!AKV141</f>
        <v>0</v>
      </c>
      <c r="D140" s="36">
        <f>Sheet1!AKW141</f>
        <v>0</v>
      </c>
      <c r="E140" s="36">
        <f>Sheet1!AKX141</f>
        <v>0</v>
      </c>
      <c r="F140" s="36">
        <f>Sheet1!AKY141</f>
        <v>0</v>
      </c>
      <c r="G140" s="36">
        <f>Sheet1!AKZ141</f>
        <v>0</v>
      </c>
      <c r="H140" s="36">
        <f>Sheet1!ALA141</f>
        <v>0</v>
      </c>
      <c r="I140" s="36">
        <f>Sheet1!ALB141</f>
        <v>0</v>
      </c>
      <c r="J140" s="36">
        <f>Sheet1!ALC141</f>
        <v>0</v>
      </c>
      <c r="K140" s="36">
        <f>Sheet1!ALD141</f>
        <v>0</v>
      </c>
      <c r="L140" s="36">
        <f>Sheet1!ALE141</f>
        <v>0</v>
      </c>
      <c r="M140" s="36">
        <f>Sheet1!ALF141</f>
        <v>0</v>
      </c>
    </row>
    <row r="141" customFormat="1" ht="15.75" spans="1:13">
      <c r="A141" t="s">
        <v>59</v>
      </c>
      <c r="B141" s="68">
        <v>44001</v>
      </c>
      <c r="C141" s="36">
        <f>Sheet1!AKV142</f>
        <v>0</v>
      </c>
      <c r="D141" s="36">
        <f>Sheet1!AKW142</f>
        <v>0</v>
      </c>
      <c r="E141" s="36">
        <f>Sheet1!AKX142</f>
        <v>0</v>
      </c>
      <c r="F141" s="36">
        <f>Sheet1!AKY142</f>
        <v>0</v>
      </c>
      <c r="G141" s="36">
        <f>Sheet1!AKZ142</f>
        <v>0</v>
      </c>
      <c r="H141" s="36">
        <f>Sheet1!ALA142</f>
        <v>0</v>
      </c>
      <c r="I141" s="36">
        <f>Sheet1!ALB142</f>
        <v>0</v>
      </c>
      <c r="J141" s="36">
        <f>Sheet1!ALC142</f>
        <v>0</v>
      </c>
      <c r="K141" s="36">
        <f>Sheet1!ALD142</f>
        <v>0</v>
      </c>
      <c r="L141" s="36">
        <f>Sheet1!ALE142</f>
        <v>0</v>
      </c>
      <c r="M141" s="36">
        <f>Sheet1!ALF142</f>
        <v>0</v>
      </c>
    </row>
    <row r="142" customFormat="1" ht="15.75" spans="1:13">
      <c r="A142" t="s">
        <v>59</v>
      </c>
      <c r="B142" s="68">
        <v>44002</v>
      </c>
      <c r="C142" s="36">
        <f>Sheet1!AKV143</f>
        <v>0</v>
      </c>
      <c r="D142" s="36">
        <f>Sheet1!AKW143</f>
        <v>0</v>
      </c>
      <c r="E142" s="36">
        <f>Sheet1!AKX143</f>
        <v>0</v>
      </c>
      <c r="F142" s="36">
        <f>Sheet1!AKY143</f>
        <v>0</v>
      </c>
      <c r="G142" s="36">
        <f>Sheet1!AKZ143</f>
        <v>0</v>
      </c>
      <c r="H142" s="36">
        <f>Sheet1!ALA143</f>
        <v>0</v>
      </c>
      <c r="I142" s="36">
        <f>Sheet1!ALB143</f>
        <v>0</v>
      </c>
      <c r="J142" s="36">
        <f>Sheet1!ALC143</f>
        <v>0</v>
      </c>
      <c r="K142" s="36">
        <f>Sheet1!ALD143</f>
        <v>0</v>
      </c>
      <c r="L142" s="36">
        <f>Sheet1!ALE143</f>
        <v>0</v>
      </c>
      <c r="M142" s="36">
        <f>Sheet1!ALF143</f>
        <v>0</v>
      </c>
    </row>
    <row r="143" customFormat="1" ht="15.75" spans="1:13">
      <c r="A143" t="s">
        <v>59</v>
      </c>
      <c r="B143" s="68">
        <v>44003</v>
      </c>
      <c r="C143" s="36">
        <f>Sheet1!AKV144</f>
        <v>0</v>
      </c>
      <c r="D143" s="36">
        <f>Sheet1!AKW144</f>
        <v>0</v>
      </c>
      <c r="E143" s="36">
        <f>Sheet1!AKX144</f>
        <v>0</v>
      </c>
      <c r="F143" s="36">
        <f>Sheet1!AKY144</f>
        <v>0</v>
      </c>
      <c r="G143" s="36">
        <f>Sheet1!AKZ144</f>
        <v>0</v>
      </c>
      <c r="H143" s="36">
        <f>Sheet1!ALA144</f>
        <v>0</v>
      </c>
      <c r="I143" s="36">
        <f>Sheet1!ALB144</f>
        <v>0</v>
      </c>
      <c r="J143" s="36">
        <f>Sheet1!ALC144</f>
        <v>0</v>
      </c>
      <c r="K143" s="36">
        <f>Sheet1!ALD144</f>
        <v>0</v>
      </c>
      <c r="L143" s="36">
        <f>Sheet1!ALE144</f>
        <v>0</v>
      </c>
      <c r="M143" s="36">
        <f>Sheet1!ALF144</f>
        <v>0</v>
      </c>
    </row>
    <row r="144" customFormat="1" ht="15.75" spans="1:13">
      <c r="A144" t="s">
        <v>59</v>
      </c>
      <c r="B144" s="68">
        <v>44004</v>
      </c>
      <c r="C144" s="36">
        <f>Sheet1!AKV145</f>
        <v>0</v>
      </c>
      <c r="D144" s="36">
        <f>Sheet1!AKW145</f>
        <v>0</v>
      </c>
      <c r="E144" s="36">
        <f>Sheet1!AKX145</f>
        <v>0</v>
      </c>
      <c r="F144" s="36">
        <f>Sheet1!AKY145</f>
        <v>0</v>
      </c>
      <c r="G144" s="36">
        <f>Sheet1!AKZ145</f>
        <v>0</v>
      </c>
      <c r="H144" s="36">
        <f>Sheet1!ALA145</f>
        <v>0</v>
      </c>
      <c r="I144" s="36">
        <f>Sheet1!ALB145</f>
        <v>0</v>
      </c>
      <c r="J144" s="36">
        <f>Sheet1!ALC145</f>
        <v>0</v>
      </c>
      <c r="K144" s="36">
        <f>Sheet1!ALD145</f>
        <v>0</v>
      </c>
      <c r="L144" s="36">
        <f>Sheet1!ALE145</f>
        <v>0</v>
      </c>
      <c r="M144" s="36">
        <f>Sheet1!ALF145</f>
        <v>0</v>
      </c>
    </row>
    <row r="145" customFormat="1" ht="15.75" spans="1:13">
      <c r="A145" t="s">
        <v>59</v>
      </c>
      <c r="B145" s="68">
        <v>44005</v>
      </c>
      <c r="C145" s="36">
        <f>Sheet1!AKV146</f>
        <v>0</v>
      </c>
      <c r="D145" s="36">
        <f>Sheet1!AKW146</f>
        <v>0</v>
      </c>
      <c r="E145" s="36">
        <f>Sheet1!AKX146</f>
        <v>0</v>
      </c>
      <c r="F145" s="36">
        <f>Sheet1!AKY146</f>
        <v>0</v>
      </c>
      <c r="G145" s="36">
        <f>Sheet1!AKZ146</f>
        <v>0</v>
      </c>
      <c r="H145" s="36">
        <f>Sheet1!ALA146</f>
        <v>0</v>
      </c>
      <c r="I145" s="36">
        <f>Sheet1!ALB146</f>
        <v>0</v>
      </c>
      <c r="J145" s="36">
        <f>Sheet1!ALC146</f>
        <v>0</v>
      </c>
      <c r="K145" s="36">
        <f>Sheet1!ALD146</f>
        <v>0</v>
      </c>
      <c r="L145" s="36">
        <f>Sheet1!ALE146</f>
        <v>0</v>
      </c>
      <c r="M145" s="36">
        <f>Sheet1!ALF146</f>
        <v>0</v>
      </c>
    </row>
    <row r="146" customFormat="1" ht="15.75" spans="1:13">
      <c r="A146" t="s">
        <v>59</v>
      </c>
      <c r="B146" s="68">
        <v>44006</v>
      </c>
      <c r="C146" s="36">
        <f>Sheet1!AKV147</f>
        <v>0</v>
      </c>
      <c r="D146" s="36">
        <f>Sheet1!AKW147</f>
        <v>0</v>
      </c>
      <c r="E146" s="36">
        <f>Sheet1!AKX147</f>
        <v>0</v>
      </c>
      <c r="F146" s="36">
        <f>Sheet1!AKY147</f>
        <v>0</v>
      </c>
      <c r="G146" s="36">
        <f>Sheet1!AKZ147</f>
        <v>0</v>
      </c>
      <c r="H146" s="36">
        <f>Sheet1!ALA147</f>
        <v>0</v>
      </c>
      <c r="I146" s="36">
        <f>Sheet1!ALB147</f>
        <v>0</v>
      </c>
      <c r="J146" s="36">
        <f>Sheet1!ALC147</f>
        <v>0</v>
      </c>
      <c r="K146" s="36">
        <f>Sheet1!ALD147</f>
        <v>0</v>
      </c>
      <c r="L146" s="36">
        <f>Sheet1!ALE147</f>
        <v>0</v>
      </c>
      <c r="M146" s="36">
        <f>Sheet1!ALF147</f>
        <v>0</v>
      </c>
    </row>
    <row r="147" customFormat="1" ht="15.75" spans="1:13">
      <c r="A147" t="s">
        <v>59</v>
      </c>
      <c r="B147" s="68">
        <v>44007</v>
      </c>
      <c r="C147" s="36">
        <f>Sheet1!AKV148</f>
        <v>0</v>
      </c>
      <c r="D147" s="36">
        <f>Sheet1!AKW148</f>
        <v>0</v>
      </c>
      <c r="E147" s="36">
        <f>Sheet1!AKX148</f>
        <v>0</v>
      </c>
      <c r="F147" s="36">
        <f>Sheet1!AKY148</f>
        <v>0</v>
      </c>
      <c r="G147" s="36">
        <f>Sheet1!AKZ148</f>
        <v>0</v>
      </c>
      <c r="H147" s="36">
        <f>Sheet1!ALA148</f>
        <v>0</v>
      </c>
      <c r="I147" s="36">
        <f>Sheet1!ALB148</f>
        <v>0</v>
      </c>
      <c r="J147" s="36">
        <f>Sheet1!ALC148</f>
        <v>0</v>
      </c>
      <c r="K147" s="36">
        <f>Sheet1!ALD148</f>
        <v>0</v>
      </c>
      <c r="L147" s="36">
        <f>Sheet1!ALE148</f>
        <v>0</v>
      </c>
      <c r="M147" s="36">
        <f>Sheet1!ALF148</f>
        <v>0</v>
      </c>
    </row>
    <row r="148" customFormat="1" ht="15.75" spans="1:13">
      <c r="A148" t="s">
        <v>59</v>
      </c>
      <c r="B148" s="68">
        <v>44008</v>
      </c>
      <c r="C148" s="36">
        <f>Sheet1!AKV149</f>
        <v>0</v>
      </c>
      <c r="D148" s="36">
        <f>Sheet1!AKW149</f>
        <v>0</v>
      </c>
      <c r="E148" s="36">
        <f>Sheet1!AKX149</f>
        <v>0</v>
      </c>
      <c r="F148" s="36">
        <f>Sheet1!AKY149</f>
        <v>0</v>
      </c>
      <c r="G148" s="36">
        <f>Sheet1!AKZ149</f>
        <v>0</v>
      </c>
      <c r="H148" s="36">
        <f>Sheet1!ALA149</f>
        <v>0</v>
      </c>
      <c r="I148" s="36">
        <f>Sheet1!ALB149</f>
        <v>0</v>
      </c>
      <c r="J148" s="36">
        <f>Sheet1!ALC149</f>
        <v>0</v>
      </c>
      <c r="K148" s="36">
        <f>Sheet1!ALD149</f>
        <v>0</v>
      </c>
      <c r="L148" s="36">
        <f>Sheet1!ALE149</f>
        <v>0</v>
      </c>
      <c r="M148" s="36">
        <f>Sheet1!ALF149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60</v>
      </c>
      <c r="B37" s="68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44"/>
      <c r="L37" s="35"/>
      <c r="M37" s="35"/>
    </row>
    <row r="38" customFormat="1" ht="15.75" spans="1:13">
      <c r="A38" t="s">
        <v>60</v>
      </c>
      <c r="B38" s="68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44"/>
      <c r="L38" s="36"/>
      <c r="M38" s="36"/>
    </row>
    <row r="39" customFormat="1" ht="15.75" spans="1:13">
      <c r="A39" t="s">
        <v>60</v>
      </c>
      <c r="B39" s="68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44"/>
      <c r="L39" s="36"/>
      <c r="M39" s="36"/>
    </row>
    <row r="40" customFormat="1" ht="15.75" spans="1:13">
      <c r="A40" t="s">
        <v>60</v>
      </c>
      <c r="B40" s="68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44"/>
      <c r="L40" s="36"/>
      <c r="M40" s="36"/>
    </row>
    <row r="41" customFormat="1" ht="15.75" spans="1:13">
      <c r="A41" t="s">
        <v>60</v>
      </c>
      <c r="B41" s="68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44"/>
      <c r="L41" s="36"/>
      <c r="M41" s="36"/>
    </row>
    <row r="42" customFormat="1" ht="15.75" spans="1:13">
      <c r="A42" t="s">
        <v>60</v>
      </c>
      <c r="B42" s="68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44"/>
      <c r="L42" s="36"/>
      <c r="M42" s="36"/>
    </row>
    <row r="43" customFormat="1" ht="15.75" spans="1:13">
      <c r="A43" t="s">
        <v>60</v>
      </c>
      <c r="B43" s="68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44"/>
      <c r="L43" s="36"/>
      <c r="M43" s="36"/>
    </row>
    <row r="44" customFormat="1" ht="15.75" spans="1:13">
      <c r="A44" t="s">
        <v>60</v>
      </c>
      <c r="B44" s="68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44"/>
      <c r="L44" s="36"/>
      <c r="M44" s="36"/>
    </row>
    <row r="45" customFormat="1" ht="15.75" spans="1:13">
      <c r="A45" t="s">
        <v>60</v>
      </c>
      <c r="B45" s="68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44"/>
      <c r="L45" s="36"/>
      <c r="M45" s="36"/>
    </row>
    <row r="46" customFormat="1" ht="15.75" spans="1:13">
      <c r="A46" t="s">
        <v>60</v>
      </c>
      <c r="B46" s="68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44"/>
      <c r="L46" s="36"/>
      <c r="M46" s="36"/>
    </row>
    <row r="47" customFormat="1" ht="15.75" spans="1:13">
      <c r="A47" t="s">
        <v>60</v>
      </c>
      <c r="B47" s="68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44"/>
      <c r="L47" s="36"/>
      <c r="M47" s="36"/>
    </row>
    <row r="48" customFormat="1" ht="15.75" spans="1:13">
      <c r="A48" t="s">
        <v>60</v>
      </c>
      <c r="B48" s="68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44"/>
      <c r="L48" s="36"/>
      <c r="M48" s="36"/>
    </row>
    <row r="49" customFormat="1" ht="15.75" spans="1:13">
      <c r="A49" t="s">
        <v>60</v>
      </c>
      <c r="B49" s="68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44"/>
      <c r="L49" s="36"/>
      <c r="M49" s="36"/>
    </row>
    <row r="50" customFormat="1" ht="15.75" spans="1:13">
      <c r="A50" t="s">
        <v>60</v>
      </c>
      <c r="B50" s="68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44"/>
      <c r="L50" s="36"/>
      <c r="M50" s="36"/>
    </row>
    <row r="51" customFormat="1" ht="15.75" spans="1:13">
      <c r="A51" t="s">
        <v>60</v>
      </c>
      <c r="B51" s="68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44"/>
      <c r="L51" s="36"/>
      <c r="M51" s="36"/>
    </row>
    <row r="52" customFormat="1" ht="15.75" spans="1:13">
      <c r="A52" t="s">
        <v>60</v>
      </c>
      <c r="B52" s="68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44"/>
      <c r="L52" s="36"/>
      <c r="M52" s="36"/>
    </row>
    <row r="53" customFormat="1" ht="15.75" spans="1:13">
      <c r="A53" t="s">
        <v>60</v>
      </c>
      <c r="B53" s="68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44"/>
      <c r="L53" s="36"/>
      <c r="M53" s="36"/>
    </row>
    <row r="54" customFormat="1" ht="15.75" spans="1:13">
      <c r="A54" t="s">
        <v>60</v>
      </c>
      <c r="B54" s="68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44"/>
      <c r="L54" s="36"/>
      <c r="M54" s="36"/>
    </row>
    <row r="55" customFormat="1" ht="15.75" spans="1:13">
      <c r="A55" t="s">
        <v>60</v>
      </c>
      <c r="B55" s="68">
        <v>43915</v>
      </c>
      <c r="C55" s="70">
        <v>526</v>
      </c>
      <c r="D55" s="70">
        <v>25</v>
      </c>
      <c r="E55" s="70">
        <v>0</v>
      </c>
      <c r="F55" s="70">
        <v>0</v>
      </c>
      <c r="G55" s="70">
        <v>41</v>
      </c>
      <c r="H55" s="70">
        <v>485</v>
      </c>
      <c r="I55" s="70">
        <v>6</v>
      </c>
      <c r="J55" s="70">
        <v>183</v>
      </c>
      <c r="K55" s="44"/>
      <c r="L55" s="70"/>
      <c r="M55" s="70"/>
    </row>
    <row r="56" customFormat="1" ht="15.75" spans="1:13">
      <c r="A56" t="s">
        <v>60</v>
      </c>
      <c r="B56" s="68">
        <v>43916</v>
      </c>
      <c r="C56" s="70">
        <v>537</v>
      </c>
      <c r="D56" s="70">
        <v>11</v>
      </c>
      <c r="E56" s="70">
        <v>0</v>
      </c>
      <c r="F56" s="70">
        <v>0</v>
      </c>
      <c r="G56" s="70">
        <v>41</v>
      </c>
      <c r="H56" s="70">
        <v>496</v>
      </c>
      <c r="I56" s="70">
        <v>6</v>
      </c>
      <c r="J56" s="70">
        <v>186</v>
      </c>
      <c r="K56" s="44"/>
      <c r="L56" s="70"/>
      <c r="M56" s="70"/>
    </row>
    <row r="57" customFormat="1" ht="15.75" spans="1:13">
      <c r="A57" t="s">
        <v>60</v>
      </c>
      <c r="B57" s="68">
        <v>43917</v>
      </c>
      <c r="C57" s="70">
        <v>549</v>
      </c>
      <c r="D57" s="70">
        <v>12</v>
      </c>
      <c r="E57" s="70">
        <v>0</v>
      </c>
      <c r="F57" s="70">
        <v>0</v>
      </c>
      <c r="G57" s="70">
        <v>43</v>
      </c>
      <c r="H57" s="70">
        <v>506</v>
      </c>
      <c r="I57" s="70">
        <v>6</v>
      </c>
      <c r="J57" s="70">
        <v>191</v>
      </c>
      <c r="K57" s="44"/>
      <c r="L57" s="70"/>
      <c r="M57" s="70"/>
    </row>
    <row r="58" customFormat="1" ht="15.75" spans="1:13">
      <c r="A58" t="s">
        <v>60</v>
      </c>
      <c r="B58" s="68">
        <v>43918</v>
      </c>
      <c r="C58" s="70">
        <v>562</v>
      </c>
      <c r="D58" s="70">
        <v>13</v>
      </c>
      <c r="E58" s="70"/>
      <c r="F58" s="70">
        <v>0</v>
      </c>
      <c r="G58" s="70">
        <v>43</v>
      </c>
      <c r="H58" s="70">
        <v>519</v>
      </c>
      <c r="I58" s="70">
        <v>6</v>
      </c>
      <c r="J58" s="70">
        <v>195</v>
      </c>
      <c r="K58" s="44"/>
      <c r="L58" s="70"/>
      <c r="M58" s="70"/>
    </row>
    <row r="59" customFormat="1" ht="15.75" spans="1:13">
      <c r="A59" t="s">
        <v>60</v>
      </c>
      <c r="B59" s="68">
        <v>43919</v>
      </c>
      <c r="C59" s="70">
        <v>590</v>
      </c>
      <c r="D59" s="70">
        <v>28</v>
      </c>
      <c r="E59" s="70">
        <v>1</v>
      </c>
      <c r="F59" s="70">
        <v>1</v>
      </c>
      <c r="G59" s="70">
        <v>45</v>
      </c>
      <c r="H59" s="70">
        <v>544</v>
      </c>
      <c r="I59" s="70">
        <v>6</v>
      </c>
      <c r="J59" s="70">
        <v>205</v>
      </c>
      <c r="K59" s="44">
        <v>0.3</v>
      </c>
      <c r="M59" s="70"/>
    </row>
    <row r="60" customFormat="1" ht="15.75" spans="1:13">
      <c r="A60" t="s">
        <v>60</v>
      </c>
      <c r="B60" s="68">
        <v>43920</v>
      </c>
      <c r="C60" s="70">
        <v>634</v>
      </c>
      <c r="D60" s="70">
        <v>44</v>
      </c>
      <c r="E60" s="70">
        <v>1</v>
      </c>
      <c r="F60" s="70">
        <v>0</v>
      </c>
      <c r="G60" s="70">
        <v>48</v>
      </c>
      <c r="H60" s="70">
        <v>585</v>
      </c>
      <c r="I60" s="70">
        <v>6</v>
      </c>
      <c r="J60" s="70">
        <v>220</v>
      </c>
      <c r="K60" s="44">
        <v>0.3</v>
      </c>
      <c r="M60" s="70"/>
    </row>
    <row r="61" customFormat="1" ht="15.75" spans="1:13">
      <c r="A61" t="s">
        <v>60</v>
      </c>
      <c r="B61" s="68">
        <v>43921</v>
      </c>
      <c r="C61" s="70">
        <v>693</v>
      </c>
      <c r="D61" s="70">
        <v>59</v>
      </c>
      <c r="E61" s="70">
        <v>1</v>
      </c>
      <c r="F61" s="70">
        <v>0</v>
      </c>
      <c r="G61" s="70">
        <v>51</v>
      </c>
      <c r="H61" s="70">
        <v>641</v>
      </c>
      <c r="I61" s="70">
        <v>6</v>
      </c>
      <c r="J61" s="70">
        <v>241</v>
      </c>
      <c r="K61" s="44">
        <v>0.3</v>
      </c>
      <c r="M61" s="70"/>
    </row>
    <row r="62" customFormat="1" ht="15.75" spans="1:13">
      <c r="A62" t="s">
        <v>60</v>
      </c>
      <c r="B62" s="68">
        <v>43922</v>
      </c>
      <c r="C62" s="70">
        <v>781</v>
      </c>
      <c r="D62" s="70">
        <v>88</v>
      </c>
      <c r="E62" s="70">
        <v>2</v>
      </c>
      <c r="F62" s="70">
        <v>1</v>
      </c>
      <c r="G62" s="70">
        <v>62</v>
      </c>
      <c r="H62" s="70">
        <v>717</v>
      </c>
      <c r="I62" s="70">
        <v>6</v>
      </c>
      <c r="J62" s="70">
        <v>271</v>
      </c>
      <c r="K62" s="44">
        <v>0.7</v>
      </c>
      <c r="M62" s="70"/>
    </row>
    <row r="63" customFormat="1" ht="15.75" spans="1:13">
      <c r="A63" t="s">
        <v>60</v>
      </c>
      <c r="B63" s="68">
        <v>43923</v>
      </c>
      <c r="C63" s="70">
        <v>835</v>
      </c>
      <c r="D63" s="70">
        <v>54</v>
      </c>
      <c r="E63" s="70">
        <v>2</v>
      </c>
      <c r="F63" s="70">
        <v>0</v>
      </c>
      <c r="G63" s="70">
        <v>71</v>
      </c>
      <c r="H63" s="70">
        <v>762</v>
      </c>
      <c r="I63" s="70">
        <v>37</v>
      </c>
      <c r="J63" s="70">
        <v>290</v>
      </c>
      <c r="K63" s="44">
        <v>0.7</v>
      </c>
      <c r="M63" s="70"/>
    </row>
    <row r="64" customFormat="1" ht="15.75" spans="1:13">
      <c r="A64" t="s">
        <v>60</v>
      </c>
      <c r="B64" s="68">
        <v>43924</v>
      </c>
      <c r="C64" s="70">
        <v>949</v>
      </c>
      <c r="D64" s="70">
        <v>114</v>
      </c>
      <c r="E64" s="70">
        <v>3</v>
      </c>
      <c r="F64" s="70">
        <v>1</v>
      </c>
      <c r="G64" s="70">
        <v>72</v>
      </c>
      <c r="H64" s="70">
        <v>874</v>
      </c>
      <c r="I64" s="70">
        <v>37</v>
      </c>
      <c r="J64" s="70">
        <v>329</v>
      </c>
      <c r="K64" s="55">
        <v>1</v>
      </c>
      <c r="M64" s="70"/>
    </row>
    <row r="65" customFormat="1" ht="15.75" spans="1:13">
      <c r="A65" t="s">
        <v>60</v>
      </c>
      <c r="B65" s="68">
        <v>43925</v>
      </c>
      <c r="C65" s="70">
        <v>1075</v>
      </c>
      <c r="D65" s="70">
        <v>126</v>
      </c>
      <c r="E65" s="70">
        <v>3</v>
      </c>
      <c r="F65" s="70">
        <v>0</v>
      </c>
      <c r="G65" s="70">
        <v>93</v>
      </c>
      <c r="H65" s="70">
        <v>979</v>
      </c>
      <c r="I65" s="70">
        <v>37</v>
      </c>
      <c r="J65" s="70">
        <v>373</v>
      </c>
      <c r="K65" s="55">
        <v>1</v>
      </c>
      <c r="M65" s="70"/>
    </row>
    <row r="66" customFormat="1" ht="15.75" spans="1:13">
      <c r="A66" t="s">
        <v>60</v>
      </c>
      <c r="B66" s="68">
        <v>43926</v>
      </c>
      <c r="C66" s="70">
        <v>1325</v>
      </c>
      <c r="D66" s="70">
        <v>250</v>
      </c>
      <c r="E66" s="70">
        <v>3</v>
      </c>
      <c r="F66" s="70">
        <v>0</v>
      </c>
      <c r="G66" s="70">
        <v>109</v>
      </c>
      <c r="H66" s="70">
        <v>1213</v>
      </c>
      <c r="I66" s="70">
        <v>37</v>
      </c>
      <c r="J66" s="70">
        <v>460</v>
      </c>
      <c r="K66" s="55">
        <v>1</v>
      </c>
      <c r="L66" s="70">
        <v>31951</v>
      </c>
      <c r="M66" s="70">
        <v>11090</v>
      </c>
    </row>
    <row r="67" customFormat="1" ht="15.75" spans="1:13">
      <c r="A67" t="s">
        <v>60</v>
      </c>
      <c r="B67" s="68">
        <v>43927</v>
      </c>
      <c r="C67" s="70">
        <v>1604</v>
      </c>
      <c r="D67" s="70">
        <v>279</v>
      </c>
      <c r="E67" s="70">
        <v>4</v>
      </c>
      <c r="F67" s="70">
        <v>1</v>
      </c>
      <c r="G67" s="70">
        <v>123</v>
      </c>
      <c r="H67" s="70">
        <v>1477</v>
      </c>
      <c r="I67" s="70">
        <v>37</v>
      </c>
      <c r="J67" s="70">
        <v>557</v>
      </c>
      <c r="K67" s="55">
        <v>1</v>
      </c>
      <c r="L67" s="70">
        <v>35757</v>
      </c>
      <c r="M67" s="70">
        <v>12411</v>
      </c>
    </row>
    <row r="68" customFormat="1" ht="15.75" spans="1:13">
      <c r="A68" t="s">
        <v>60</v>
      </c>
      <c r="B68" s="68">
        <v>43928</v>
      </c>
      <c r="C68" s="47">
        <v>1832</v>
      </c>
      <c r="D68" s="47">
        <v>228</v>
      </c>
      <c r="E68" s="47">
        <v>4</v>
      </c>
      <c r="F68" s="47">
        <v>0</v>
      </c>
      <c r="G68" s="47">
        <v>131</v>
      </c>
      <c r="H68" s="47">
        <v>1697</v>
      </c>
      <c r="I68" s="47">
        <v>37</v>
      </c>
      <c r="J68" s="47">
        <v>636</v>
      </c>
      <c r="K68" s="92">
        <v>1</v>
      </c>
      <c r="L68" s="47">
        <v>38108</v>
      </c>
      <c r="M68" s="47">
        <v>13227</v>
      </c>
    </row>
    <row r="69" customFormat="1" ht="15.75" spans="1:13">
      <c r="A69" t="s">
        <v>60</v>
      </c>
      <c r="B69" s="68">
        <v>43929</v>
      </c>
      <c r="C69" s="40">
        <v>2057</v>
      </c>
      <c r="D69" s="40">
        <v>225</v>
      </c>
      <c r="E69" s="40">
        <v>6</v>
      </c>
      <c r="F69" s="40">
        <v>2</v>
      </c>
      <c r="G69" s="40">
        <v>150</v>
      </c>
      <c r="H69" s="40">
        <v>1901</v>
      </c>
      <c r="I69" s="40">
        <v>37</v>
      </c>
      <c r="J69" s="40">
        <v>714</v>
      </c>
      <c r="K69" s="92">
        <v>2</v>
      </c>
      <c r="L69" s="40">
        <v>41818</v>
      </c>
      <c r="M69" s="40">
        <v>14515</v>
      </c>
    </row>
    <row r="70" customFormat="1" ht="15.75" spans="1:13">
      <c r="A70" t="s">
        <v>60</v>
      </c>
      <c r="B70" s="68">
        <v>43930</v>
      </c>
      <c r="C70" s="40">
        <v>2210</v>
      </c>
      <c r="D70" s="40">
        <v>153</v>
      </c>
      <c r="E70" s="40">
        <v>6</v>
      </c>
      <c r="F70" s="40">
        <v>0</v>
      </c>
      <c r="G70" s="40">
        <v>178</v>
      </c>
      <c r="H70" s="40">
        <v>2026</v>
      </c>
      <c r="I70" s="40">
        <v>37</v>
      </c>
      <c r="J70" s="40">
        <v>767</v>
      </c>
      <c r="K70" s="92">
        <v>2</v>
      </c>
      <c r="L70" s="40">
        <v>41818</v>
      </c>
      <c r="M70" s="40">
        <v>14515</v>
      </c>
    </row>
    <row r="71" customFormat="1" ht="15.75" spans="1:13">
      <c r="A71" t="s">
        <v>60</v>
      </c>
      <c r="B71" s="68">
        <v>43931</v>
      </c>
      <c r="C71" s="40">
        <v>2376</v>
      </c>
      <c r="D71" s="40">
        <v>166</v>
      </c>
      <c r="E71" s="40">
        <v>6</v>
      </c>
      <c r="F71" s="40">
        <v>0</v>
      </c>
      <c r="G71" s="40">
        <v>206</v>
      </c>
      <c r="H71" s="40">
        <v>2164</v>
      </c>
      <c r="I71" s="40">
        <v>37</v>
      </c>
      <c r="J71" s="40">
        <v>825</v>
      </c>
      <c r="K71" s="92">
        <v>2</v>
      </c>
      <c r="L71" s="40">
        <v>43144</v>
      </c>
      <c r="M71" s="40">
        <v>14975</v>
      </c>
    </row>
    <row r="72" customFormat="1" ht="15.75" spans="1:13">
      <c r="A72" t="s">
        <v>60</v>
      </c>
      <c r="B72" s="68">
        <v>43932</v>
      </c>
      <c r="C72" s="40">
        <v>2512</v>
      </c>
      <c r="D72" s="40">
        <v>136</v>
      </c>
      <c r="E72" s="40">
        <v>6</v>
      </c>
      <c r="F72" s="40">
        <v>0</v>
      </c>
      <c r="G72" s="40">
        <v>227</v>
      </c>
      <c r="H72" s="40">
        <v>2279</v>
      </c>
      <c r="I72" s="40">
        <v>37</v>
      </c>
      <c r="J72" s="40">
        <v>872</v>
      </c>
      <c r="K72" s="92">
        <v>2</v>
      </c>
      <c r="L72" s="40">
        <v>45339</v>
      </c>
      <c r="M72" s="40">
        <v>15737</v>
      </c>
    </row>
    <row r="73" customFormat="1" ht="15.75" spans="1:13">
      <c r="A73" t="s">
        <v>60</v>
      </c>
      <c r="B73" s="68">
        <v>43933</v>
      </c>
      <c r="C73" s="40">
        <v>2728</v>
      </c>
      <c r="D73" s="40">
        <v>216</v>
      </c>
      <c r="E73" s="40">
        <v>6</v>
      </c>
      <c r="F73" s="40">
        <v>0</v>
      </c>
      <c r="G73" s="40">
        <v>247</v>
      </c>
      <c r="H73" s="40">
        <v>2475</v>
      </c>
      <c r="I73" s="40">
        <v>37</v>
      </c>
      <c r="J73" s="40">
        <v>947</v>
      </c>
      <c r="K73" s="92">
        <v>2</v>
      </c>
      <c r="L73" s="40">
        <v>47751</v>
      </c>
      <c r="M73" s="40">
        <v>16574</v>
      </c>
    </row>
    <row r="74" customFormat="1" ht="15.75" spans="1:13">
      <c r="A74" t="s">
        <v>60</v>
      </c>
      <c r="B74" s="68">
        <v>43934</v>
      </c>
      <c r="C74" s="40">
        <v>2979</v>
      </c>
      <c r="D74" s="40">
        <v>251</v>
      </c>
      <c r="E74" s="40">
        <v>7</v>
      </c>
      <c r="F74" s="40">
        <v>1</v>
      </c>
      <c r="G74" s="40">
        <v>275</v>
      </c>
      <c r="H74" s="40">
        <v>2697</v>
      </c>
      <c r="I74" s="40">
        <v>37</v>
      </c>
      <c r="J74" s="40">
        <v>1034</v>
      </c>
      <c r="K74" s="92">
        <v>2</v>
      </c>
      <c r="L74" s="40">
        <v>49102</v>
      </c>
      <c r="M74" s="40">
        <v>17043</v>
      </c>
    </row>
    <row r="75" customFormat="1" ht="15.75" spans="1:13">
      <c r="A75" t="s">
        <v>60</v>
      </c>
      <c r="B75" s="68">
        <v>43935</v>
      </c>
      <c r="C75" s="40">
        <v>3231</v>
      </c>
      <c r="D75" s="40">
        <v>252</v>
      </c>
      <c r="E75" s="40">
        <v>7</v>
      </c>
      <c r="F75" s="40">
        <v>0</v>
      </c>
      <c r="G75" s="40">
        <v>334</v>
      </c>
      <c r="H75" s="40">
        <v>2890</v>
      </c>
      <c r="I75" s="40">
        <v>37</v>
      </c>
      <c r="J75" s="40">
        <v>1121</v>
      </c>
      <c r="K75" s="92">
        <v>2</v>
      </c>
      <c r="L75" s="40">
        <v>50828</v>
      </c>
      <c r="M75" s="40">
        <v>17642</v>
      </c>
    </row>
    <row r="76" customFormat="1" ht="15.75" spans="1:13">
      <c r="A76" t="s">
        <v>60</v>
      </c>
      <c r="B76" s="68">
        <v>43936</v>
      </c>
      <c r="C76" s="40">
        <v>3428</v>
      </c>
      <c r="D76" s="40">
        <v>197</v>
      </c>
      <c r="E76" s="40">
        <v>7</v>
      </c>
      <c r="F76" s="40">
        <v>0</v>
      </c>
      <c r="G76" s="40">
        <v>373</v>
      </c>
      <c r="H76" s="40">
        <v>3048</v>
      </c>
      <c r="I76" s="40">
        <v>37</v>
      </c>
      <c r="J76" s="40">
        <v>1190</v>
      </c>
      <c r="K76" s="92">
        <v>2</v>
      </c>
      <c r="L76" s="40">
        <v>52622</v>
      </c>
      <c r="M76" s="40">
        <v>18265</v>
      </c>
    </row>
    <row r="77" customFormat="1" ht="15.75" spans="1:13">
      <c r="A77" t="s">
        <v>60</v>
      </c>
      <c r="B77" s="68">
        <v>43937</v>
      </c>
      <c r="C77" s="40">
        <v>3711</v>
      </c>
      <c r="D77" s="40">
        <v>283</v>
      </c>
      <c r="E77" s="40">
        <v>7</v>
      </c>
      <c r="F77" s="40">
        <v>0</v>
      </c>
      <c r="G77" s="40">
        <v>406</v>
      </c>
      <c r="H77" s="40">
        <v>3298</v>
      </c>
      <c r="I77" s="40">
        <v>37</v>
      </c>
      <c r="J77" s="40">
        <v>1288</v>
      </c>
      <c r="K77" s="92">
        <v>2</v>
      </c>
      <c r="L77" s="40">
        <v>54484</v>
      </c>
      <c r="M77" s="40">
        <v>18911</v>
      </c>
    </row>
    <row r="78" customFormat="1" ht="15.75" spans="1:13">
      <c r="A78" t="s">
        <v>60</v>
      </c>
      <c r="B78" s="68">
        <v>43938</v>
      </c>
      <c r="C78" s="40">
        <v>4103</v>
      </c>
      <c r="D78" s="40">
        <v>392</v>
      </c>
      <c r="E78" s="40">
        <v>7</v>
      </c>
      <c r="F78" s="40">
        <v>0</v>
      </c>
      <c r="G78" s="40">
        <v>415</v>
      </c>
      <c r="H78" s="40">
        <v>3681</v>
      </c>
      <c r="I78" s="40">
        <v>37</v>
      </c>
      <c r="J78" s="40">
        <v>1424</v>
      </c>
      <c r="K78" s="92">
        <v>2</v>
      </c>
      <c r="L78" s="40">
        <v>56381</v>
      </c>
      <c r="M78" s="40">
        <v>19570</v>
      </c>
    </row>
    <row r="79" customFormat="1" ht="15.75" spans="1:13">
      <c r="A79" t="s">
        <v>60</v>
      </c>
      <c r="B79" s="68">
        <v>43939</v>
      </c>
      <c r="C79" s="40">
        <v>4663</v>
      </c>
      <c r="D79" s="40">
        <v>560</v>
      </c>
      <c r="E79" s="40">
        <v>7</v>
      </c>
      <c r="F79" s="40">
        <v>0</v>
      </c>
      <c r="G79" s="40">
        <v>464</v>
      </c>
      <c r="H79" s="40">
        <v>4192</v>
      </c>
      <c r="I79" s="40">
        <v>37</v>
      </c>
      <c r="J79" s="40">
        <v>1619</v>
      </c>
      <c r="K79" s="92">
        <v>2</v>
      </c>
      <c r="L79" s="40">
        <v>58328</v>
      </c>
      <c r="M79" s="40">
        <v>20245</v>
      </c>
    </row>
    <row r="80" customFormat="1" ht="15.75" spans="1:13">
      <c r="A80" t="s">
        <v>60</v>
      </c>
      <c r="B80" s="68">
        <v>43940</v>
      </c>
      <c r="C80" s="40">
        <v>5008</v>
      </c>
      <c r="D80" s="40">
        <v>345</v>
      </c>
      <c r="E80" s="40">
        <v>8</v>
      </c>
      <c r="F80" s="40">
        <v>1</v>
      </c>
      <c r="G80" s="40">
        <v>510</v>
      </c>
      <c r="H80" s="40">
        <v>4490</v>
      </c>
      <c r="I80" s="40">
        <v>37</v>
      </c>
      <c r="J80" s="40">
        <v>1738</v>
      </c>
      <c r="K80" s="92">
        <v>3</v>
      </c>
      <c r="L80" s="40">
        <v>60139</v>
      </c>
      <c r="M80" s="40">
        <v>20874</v>
      </c>
    </row>
    <row r="81" customFormat="1" ht="15.75" spans="1:13">
      <c r="A81" t="s">
        <v>60</v>
      </c>
      <c r="B81" s="68">
        <v>43941</v>
      </c>
      <c r="C81" s="40">
        <v>5448</v>
      </c>
      <c r="D81" s="40">
        <v>440</v>
      </c>
      <c r="E81" s="40">
        <v>8</v>
      </c>
      <c r="F81" s="40">
        <v>0</v>
      </c>
      <c r="G81" s="40">
        <v>518</v>
      </c>
      <c r="H81" s="40">
        <v>4922</v>
      </c>
      <c r="I81" s="40">
        <v>37</v>
      </c>
      <c r="J81" s="40">
        <v>1891</v>
      </c>
      <c r="K81" s="92">
        <v>3</v>
      </c>
      <c r="L81" s="40">
        <v>62538</v>
      </c>
      <c r="M81" s="40">
        <v>21707</v>
      </c>
    </row>
    <row r="82" customFormat="1" ht="15.75" spans="1:13">
      <c r="A82" t="s">
        <v>60</v>
      </c>
      <c r="B82" s="68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55">
        <v>3</v>
      </c>
      <c r="L82" s="36">
        <v>64620</v>
      </c>
      <c r="M82" s="36">
        <v>22429</v>
      </c>
    </row>
    <row r="83" customFormat="1" ht="15.75" spans="1:13">
      <c r="A83" t="s">
        <v>60</v>
      </c>
      <c r="B83" s="68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55">
        <v>3</v>
      </c>
      <c r="L83" s="36">
        <v>66725</v>
      </c>
      <c r="M83" s="36">
        <v>23160</v>
      </c>
    </row>
    <row r="84" customFormat="1" ht="15.75" spans="1:13">
      <c r="A84" t="s">
        <v>60</v>
      </c>
      <c r="B84" s="68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55">
        <v>3</v>
      </c>
      <c r="L84" s="36">
        <v>70012</v>
      </c>
      <c r="M84" s="36">
        <v>24301</v>
      </c>
    </row>
    <row r="85" customFormat="1" ht="15.75" spans="1:13">
      <c r="A85" t="s">
        <v>60</v>
      </c>
      <c r="B85" s="68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55">
        <v>3</v>
      </c>
      <c r="L85" s="36">
        <v>73457</v>
      </c>
      <c r="M85" s="36">
        <v>25497</v>
      </c>
    </row>
    <row r="86" customFormat="1" ht="15.75" spans="1:13">
      <c r="A86" t="s">
        <v>60</v>
      </c>
      <c r="B86" s="68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55">
        <v>3</v>
      </c>
      <c r="L86" s="36">
        <v>75888</v>
      </c>
      <c r="M86" s="36">
        <v>26340</v>
      </c>
    </row>
    <row r="87" customFormat="1" ht="15.75" spans="1:13">
      <c r="A87" t="s">
        <v>60</v>
      </c>
      <c r="B87" s="68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55">
        <v>3</v>
      </c>
      <c r="L87" s="36">
        <v>79705</v>
      </c>
      <c r="M87" s="36">
        <v>27665</v>
      </c>
    </row>
    <row r="88" customFormat="1" ht="15.75" spans="1:13">
      <c r="A88" t="s">
        <v>60</v>
      </c>
      <c r="B88" s="68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55">
        <v>3</v>
      </c>
      <c r="L88" s="36">
        <v>82289</v>
      </c>
      <c r="M88" s="36">
        <v>28562</v>
      </c>
    </row>
    <row r="89" customFormat="1" spans="1:13">
      <c r="A89" t="s">
        <v>60</v>
      </c>
      <c r="B89" s="68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60</v>
      </c>
      <c r="B90" s="68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60</v>
      </c>
      <c r="B91" s="68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25" spans="1:13">
      <c r="A92" t="s">
        <v>60</v>
      </c>
      <c r="B92" s="68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75" spans="1:13">
      <c r="A93" t="s">
        <v>60</v>
      </c>
      <c r="B93" s="68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75" spans="1:13">
      <c r="A94" t="s">
        <v>60</v>
      </c>
      <c r="B94" s="68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75" spans="1:13">
      <c r="A95" t="s">
        <v>60</v>
      </c>
      <c r="B95" s="68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75" spans="1:13">
      <c r="A96" t="s">
        <v>60</v>
      </c>
      <c r="B96" s="68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75" spans="1:13">
      <c r="A97" t="s">
        <v>60</v>
      </c>
      <c r="B97" s="68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75" spans="1:13">
      <c r="A98" t="s">
        <v>60</v>
      </c>
      <c r="B98" s="68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75" spans="1:13">
      <c r="A99" t="s">
        <v>60</v>
      </c>
      <c r="B99" s="68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75" spans="1:13">
      <c r="A100" t="s">
        <v>60</v>
      </c>
      <c r="B100" s="68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75" spans="1:13">
      <c r="A101" t="s">
        <v>60</v>
      </c>
      <c r="B101" s="68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75" spans="1:13">
      <c r="A102" t="s">
        <v>60</v>
      </c>
      <c r="B102" s="68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75" spans="1:13">
      <c r="A103" t="s">
        <v>60</v>
      </c>
      <c r="B103" s="68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75" spans="1:13">
      <c r="A104" t="s">
        <v>60</v>
      </c>
      <c r="B104" s="68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75" spans="1:13">
      <c r="A105" t="s">
        <v>60</v>
      </c>
      <c r="B105" s="68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75" spans="1:13">
      <c r="A106" t="s">
        <v>60</v>
      </c>
      <c r="B106" s="68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75" spans="1:13">
      <c r="A107" t="s">
        <v>60</v>
      </c>
      <c r="B107" s="68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75" spans="1:13">
      <c r="A108" t="s">
        <v>60</v>
      </c>
      <c r="B108" s="68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75" spans="1:13">
      <c r="A109" t="s">
        <v>60</v>
      </c>
      <c r="B109" s="68">
        <v>43969</v>
      </c>
      <c r="C109" s="36">
        <f>Sheet1!GH110</f>
        <v>32604</v>
      </c>
      <c r="D109" s="36">
        <f>Sheet1!GI110</f>
        <v>1632</v>
      </c>
      <c r="E109" s="36">
        <f>Sheet1!GJ110</f>
        <v>15</v>
      </c>
      <c r="F109" s="36">
        <f>Sheet1!GK110</f>
        <v>0</v>
      </c>
      <c r="G109" s="36">
        <f>Sheet1!GL110</f>
        <v>4370</v>
      </c>
      <c r="H109" s="36">
        <f>Sheet1!GM110</f>
        <v>28219</v>
      </c>
      <c r="I109" s="36">
        <f>Sheet1!GN110</f>
        <v>165</v>
      </c>
      <c r="J109" s="36">
        <f>Sheet1!GO110</f>
        <v>11341</v>
      </c>
      <c r="K109" s="36">
        <f>Sheet1!GP110</f>
        <v>5</v>
      </c>
      <c r="L109" s="36">
        <f>Sheet1!GQ110</f>
        <v>157570</v>
      </c>
      <c r="M109" s="36">
        <f>Sheet1!GR110</f>
        <v>54811</v>
      </c>
    </row>
    <row r="110" customFormat="1" ht="15.75" spans="1:13">
      <c r="A110" t="s">
        <v>60</v>
      </c>
      <c r="B110" s="68">
        <v>43970</v>
      </c>
      <c r="C110" s="36">
        <f>Sheet1!GH111</f>
        <v>33969</v>
      </c>
      <c r="D110" s="36">
        <f>Sheet1!GI111</f>
        <v>1365</v>
      </c>
      <c r="E110" s="36">
        <f>Sheet1!GJ111</f>
        <v>15</v>
      </c>
      <c r="F110" s="36">
        <f>Sheet1!GK111</f>
        <v>0</v>
      </c>
      <c r="G110" s="36">
        <f>Sheet1!GL111</f>
        <v>4899</v>
      </c>
      <c r="H110" s="36">
        <f>Sheet1!GM111</f>
        <v>29055</v>
      </c>
      <c r="I110" s="36">
        <f>Sheet1!GN111</f>
        <v>172</v>
      </c>
      <c r="J110" s="36">
        <f>Sheet1!GO111</f>
        <v>11816</v>
      </c>
      <c r="K110" s="36">
        <f>Sheet1!GP111</f>
        <v>5</v>
      </c>
      <c r="L110" s="36">
        <f>Sheet1!GQ111</f>
        <v>161695</v>
      </c>
      <c r="M110" s="36">
        <f>Sheet1!GR111</f>
        <v>56243</v>
      </c>
    </row>
    <row r="111" customFormat="1" ht="15.75" spans="1:13">
      <c r="A111" t="s">
        <v>60</v>
      </c>
      <c r="B111" s="68">
        <v>43971</v>
      </c>
      <c r="C111" s="36">
        <f>Sheet1!GH112</f>
        <v>35606</v>
      </c>
      <c r="D111" s="36">
        <f>Sheet1!GI112</f>
        <v>1637</v>
      </c>
      <c r="E111" s="36">
        <f>Sheet1!GJ112</f>
        <v>15</v>
      </c>
      <c r="F111" s="36">
        <f>Sheet1!GK112</f>
        <v>0</v>
      </c>
      <c r="G111" s="36">
        <f>Sheet1!GL112</f>
        <v>5634</v>
      </c>
      <c r="H111" s="36">
        <f>Sheet1!GM112</f>
        <v>29957</v>
      </c>
      <c r="I111" s="36">
        <f>Sheet1!GN112</f>
        <v>172</v>
      </c>
      <c r="J111" s="36">
        <f>Sheet1!GO112</f>
        <v>12384</v>
      </c>
      <c r="K111" s="36">
        <f>Sheet1!GP112</f>
        <v>5</v>
      </c>
      <c r="L111" s="36">
        <f>Sheet1!GQ112</f>
        <v>166182</v>
      </c>
      <c r="M111" s="36">
        <f>Sheet1!GR112</f>
        <v>57801</v>
      </c>
    </row>
    <row r="112" customFormat="1" ht="15.75" spans="1:13">
      <c r="A112" t="s">
        <v>60</v>
      </c>
      <c r="B112" s="68">
        <v>43972</v>
      </c>
      <c r="C112" s="36">
        <f>Sheet1!GH113</f>
        <v>37097</v>
      </c>
      <c r="D112" s="36">
        <f>Sheet1!GI113</f>
        <v>1491</v>
      </c>
      <c r="E112" s="36">
        <f>Sheet1!GJ113</f>
        <v>16</v>
      </c>
      <c r="F112" s="36">
        <f>Sheet1!GK113</f>
        <v>1</v>
      </c>
      <c r="G112" s="36">
        <f>Sheet1!GL113</f>
        <v>6600</v>
      </c>
      <c r="H112" s="36">
        <f>Sheet1!GM113</f>
        <v>30481</v>
      </c>
      <c r="I112" s="36">
        <f>Sheet1!GN113</f>
        <v>172</v>
      </c>
      <c r="J112" s="36">
        <f>Sheet1!GO113</f>
        <v>12902</v>
      </c>
      <c r="K112" s="36">
        <f>Sheet1!GP113</f>
        <v>6</v>
      </c>
      <c r="L112" s="36">
        <f>Sheet1!GQ113</f>
        <v>170437</v>
      </c>
      <c r="M112" s="36">
        <f>Sheet1!GR113</f>
        <v>59279</v>
      </c>
    </row>
    <row r="113" customFormat="1" ht="15.75" spans="1:13">
      <c r="A113" t="s">
        <v>60</v>
      </c>
      <c r="B113" s="68">
        <v>43973</v>
      </c>
      <c r="C113" s="36">
        <f>Sheet1!GH114</f>
        <v>38651</v>
      </c>
      <c r="D113" s="36">
        <f>Sheet1!GI114</f>
        <v>1554</v>
      </c>
      <c r="E113" s="36">
        <f>Sheet1!GJ114</f>
        <v>17</v>
      </c>
      <c r="F113" s="36">
        <f>Sheet1!GK114</f>
        <v>1</v>
      </c>
      <c r="G113" s="36">
        <f>Sheet1!GL114</f>
        <v>7288</v>
      </c>
      <c r="H113" s="36">
        <f>Sheet1!GM114</f>
        <v>31346</v>
      </c>
      <c r="I113" s="36">
        <f>Sheet1!GN114</f>
        <v>171</v>
      </c>
      <c r="J113" s="36">
        <f>Sheet1!GO114</f>
        <v>13442</v>
      </c>
      <c r="K113" s="36">
        <f>Sheet1!GP114</f>
        <v>6</v>
      </c>
      <c r="L113" s="36">
        <f>Sheet1!GQ114</f>
        <v>175482</v>
      </c>
      <c r="M113" s="36">
        <f>Sheet1!GR114</f>
        <v>61031</v>
      </c>
    </row>
    <row r="114" customFormat="1" ht="15.75" spans="1:13">
      <c r="A114" t="s">
        <v>60</v>
      </c>
      <c r="B114" s="68">
        <v>43974</v>
      </c>
      <c r="C114" s="36">
        <f>Sheet1!GH115</f>
        <v>40481</v>
      </c>
      <c r="D114" s="36">
        <f>Sheet1!GI115</f>
        <v>1830</v>
      </c>
      <c r="E114" s="36">
        <f>Sheet1!GJ115</f>
        <v>19</v>
      </c>
      <c r="F114" s="36">
        <f>Sheet1!GK115</f>
        <v>2</v>
      </c>
      <c r="G114" s="36">
        <f>Sheet1!GL115</f>
        <v>7893</v>
      </c>
      <c r="H114" s="36">
        <f>Sheet1!GM115</f>
        <v>32569</v>
      </c>
      <c r="I114" s="36">
        <f>Sheet1!GN115</f>
        <v>175</v>
      </c>
      <c r="J114" s="36">
        <f>Sheet1!GO115</f>
        <v>14078</v>
      </c>
      <c r="K114" s="36">
        <f>Sheet1!GP115</f>
        <v>7</v>
      </c>
      <c r="L114" s="36">
        <f>Sheet1!GQ115</f>
        <v>180642</v>
      </c>
      <c r="M114" s="36">
        <f>Sheet1!GR115</f>
        <v>62822</v>
      </c>
    </row>
    <row r="115" customFormat="1" ht="15.75" spans="1:13">
      <c r="A115" t="s">
        <v>60</v>
      </c>
      <c r="B115" s="68">
        <v>43975</v>
      </c>
      <c r="C115" s="36">
        <f>Sheet1!GH116</f>
        <v>42213</v>
      </c>
      <c r="D115" s="36">
        <f>Sheet1!GI116</f>
        <v>1732</v>
      </c>
      <c r="E115" s="36">
        <f>Sheet1!GJ116</f>
        <v>21</v>
      </c>
      <c r="F115" s="36">
        <f>Sheet1!GK116</f>
        <v>2</v>
      </c>
      <c r="G115" s="36">
        <f>Sheet1!GL116</f>
        <v>8513</v>
      </c>
      <c r="H115" s="36">
        <f>Sheet1!GM116</f>
        <v>33679</v>
      </c>
      <c r="I115" s="36">
        <f>Sheet1!GN116</f>
        <v>177</v>
      </c>
      <c r="J115" s="36">
        <f>Sheet1!GO116</f>
        <v>14680</v>
      </c>
      <c r="K115" s="36">
        <f>Sheet1!GP116</f>
        <v>7</v>
      </c>
      <c r="L115" s="36">
        <f>Sheet1!GQ116</f>
        <v>184794</v>
      </c>
      <c r="M115" s="36">
        <f>Sheet1!GR116</f>
        <v>64263</v>
      </c>
    </row>
    <row r="116" customFormat="1" ht="15.75" spans="1:13">
      <c r="A116" t="s">
        <v>60</v>
      </c>
      <c r="B116" s="68">
        <v>43976</v>
      </c>
      <c r="C116" s="36">
        <f>Sheet1!GH117</f>
        <v>43714</v>
      </c>
      <c r="D116" s="36">
        <f>Sheet1!GI117</f>
        <v>1501</v>
      </c>
      <c r="E116" s="36">
        <f>Sheet1!GJ117</f>
        <v>23</v>
      </c>
      <c r="F116" s="36">
        <f>Sheet1!GK117</f>
        <v>2</v>
      </c>
      <c r="G116" s="36">
        <f>Sheet1!GL117</f>
        <v>9170</v>
      </c>
      <c r="H116" s="36">
        <f>Sheet1!GM117</f>
        <v>34521</v>
      </c>
      <c r="I116" s="36">
        <f>Sheet1!GN117</f>
        <v>188</v>
      </c>
      <c r="J116" s="36">
        <f>Sheet1!GO117</f>
        <v>15201</v>
      </c>
      <c r="K116" s="36">
        <f>Sheet1!GP117</f>
        <v>8</v>
      </c>
      <c r="L116" s="36">
        <f>Sheet1!GQ117</f>
        <v>188143</v>
      </c>
      <c r="M116" s="36">
        <f>Sheet1!GR117</f>
        <v>65425</v>
      </c>
    </row>
    <row r="117" customFormat="1" ht="15.75" spans="1:13">
      <c r="A117" t="s">
        <v>60</v>
      </c>
      <c r="B117" s="68">
        <v>43977</v>
      </c>
      <c r="C117" s="36">
        <f>Sheet1!GH118</f>
        <v>45465</v>
      </c>
      <c r="D117" s="36">
        <f>Sheet1!GI118</f>
        <v>1751</v>
      </c>
      <c r="E117" s="36">
        <f>Sheet1!GJ118</f>
        <v>26</v>
      </c>
      <c r="F117" s="36">
        <f>Sheet1!GK118</f>
        <v>3</v>
      </c>
      <c r="G117" s="36">
        <f>Sheet1!GL118</f>
        <v>10363</v>
      </c>
      <c r="H117" s="36">
        <f>Sheet1!GM118</f>
        <v>35076</v>
      </c>
      <c r="I117" s="36">
        <f>Sheet1!GN118</f>
        <v>202</v>
      </c>
      <c r="J117" s="36">
        <f>Sheet1!GO118</f>
        <v>15809</v>
      </c>
      <c r="K117" s="36">
        <f>Sheet1!GP118</f>
        <v>9</v>
      </c>
      <c r="L117" s="36">
        <f>Sheet1!GQ118</f>
        <v>192484</v>
      </c>
      <c r="M117" s="36">
        <f>Sheet1!GR118</f>
        <v>66931</v>
      </c>
    </row>
    <row r="118" customFormat="1" ht="15.75" spans="1:13">
      <c r="A118" t="s">
        <v>60</v>
      </c>
      <c r="B118" s="68">
        <v>43978</v>
      </c>
      <c r="C118" s="36">
        <f>Sheet1!GH119</f>
        <v>47207</v>
      </c>
      <c r="D118" s="36">
        <f>Sheet1!GI119</f>
        <v>1742</v>
      </c>
      <c r="E118" s="36">
        <f>Sheet1!GJ119</f>
        <v>28</v>
      </c>
      <c r="F118" s="36">
        <f>Sheet1!GK119</f>
        <v>2</v>
      </c>
      <c r="G118" s="36">
        <f>Sheet1!GL119</f>
        <v>11844</v>
      </c>
      <c r="H118" s="36">
        <f>Sheet1!GM119</f>
        <v>35335</v>
      </c>
      <c r="I118" s="36">
        <f>Sheet1!GN119</f>
        <v>205</v>
      </c>
      <c r="J118" s="36">
        <f>Sheet1!GO119</f>
        <v>16414</v>
      </c>
      <c r="K118" s="36">
        <f>Sheet1!GP119</f>
        <v>10</v>
      </c>
      <c r="L118" s="36">
        <f>Sheet1!GQ119</f>
        <v>196411</v>
      </c>
      <c r="M118" s="36">
        <f>Sheet1!GR119</f>
        <v>68294</v>
      </c>
    </row>
    <row r="119" customFormat="1" ht="15.75" spans="1:13">
      <c r="A119" t="s">
        <v>60</v>
      </c>
      <c r="B119" s="68">
        <v>43979</v>
      </c>
      <c r="C119" s="36">
        <f>Sheet1!GH120</f>
        <v>48947</v>
      </c>
      <c r="D119" s="36">
        <f>Sheet1!GI120</f>
        <v>1740</v>
      </c>
      <c r="E119" s="36">
        <f>Sheet1!GJ120</f>
        <v>30</v>
      </c>
      <c r="F119" s="36">
        <f>Sheet1!GK120</f>
        <v>2</v>
      </c>
      <c r="G119" s="36">
        <f>Sheet1!GL120</f>
        <v>13283</v>
      </c>
      <c r="H119" s="36">
        <f>Sheet1!GM120</f>
        <v>35634</v>
      </c>
      <c r="I119" s="36">
        <f>Sheet1!GN120</f>
        <v>203</v>
      </c>
      <c r="J119" s="36">
        <f>Sheet1!GO120</f>
        <v>17018</v>
      </c>
      <c r="K119" s="36">
        <f>Sheet1!GP120</f>
        <v>10</v>
      </c>
      <c r="L119" s="36">
        <f>Sheet1!GQ120</f>
        <v>201180</v>
      </c>
      <c r="M119" s="36">
        <f>Sheet1!GR120</f>
        <v>69949</v>
      </c>
    </row>
    <row r="120" customFormat="1" ht="15.75" spans="1:13">
      <c r="A120" t="s">
        <v>60</v>
      </c>
      <c r="B120" s="68">
        <v>43980</v>
      </c>
      <c r="C120" s="36">
        <f>Sheet1!GH121</f>
        <v>50914</v>
      </c>
      <c r="D120" s="36">
        <f>Sheet1!GI121</f>
        <v>1967</v>
      </c>
      <c r="E120" s="36">
        <f>Sheet1!GJ121</f>
        <v>33</v>
      </c>
      <c r="F120" s="36">
        <f>Sheet1!GK121</f>
        <v>3</v>
      </c>
      <c r="G120" s="36">
        <f>Sheet1!GL121</f>
        <v>15399</v>
      </c>
      <c r="H120" s="36">
        <f>Sheet1!GM121</f>
        <v>35482</v>
      </c>
      <c r="I120" s="36">
        <f>Sheet1!GN121</f>
        <v>214</v>
      </c>
      <c r="J120" s="36">
        <f>Sheet1!GO121</f>
        <v>17702</v>
      </c>
      <c r="K120" s="36">
        <f>Sheet1!GP121</f>
        <v>11</v>
      </c>
      <c r="L120" s="36">
        <f>Sheet1!GQ121</f>
        <v>207033</v>
      </c>
      <c r="M120" s="36">
        <f>Sheet1!GR121</f>
        <v>71980</v>
      </c>
    </row>
    <row r="121" customFormat="1" ht="15.75" spans="1:13">
      <c r="A121" t="s">
        <v>60</v>
      </c>
      <c r="B121" s="68">
        <v>43981</v>
      </c>
      <c r="C121" s="36">
        <f>Sheet1!GH122</f>
        <v>52907</v>
      </c>
      <c r="D121" s="36">
        <f>Sheet1!GI122</f>
        <v>1993</v>
      </c>
      <c r="E121" s="36">
        <f>Sheet1!GJ122</f>
        <v>36</v>
      </c>
      <c r="F121" s="36">
        <f>Sheet1!GK122</f>
        <v>3</v>
      </c>
      <c r="G121" s="36">
        <f>Sheet1!GL122</f>
        <v>20604</v>
      </c>
      <c r="H121" s="36">
        <f>Sheet1!GM122</f>
        <v>32267</v>
      </c>
      <c r="I121" s="36">
        <f>Sheet1!GN122</f>
        <v>216</v>
      </c>
      <c r="J121" s="36">
        <f>Sheet1!GO122</f>
        <v>18394</v>
      </c>
      <c r="K121" s="36">
        <f>Sheet1!GP122</f>
        <v>13</v>
      </c>
      <c r="L121" s="36">
        <f>Sheet1!GQ122</f>
        <v>212897</v>
      </c>
      <c r="M121" s="36">
        <f>Sheet1!GR122</f>
        <v>74016</v>
      </c>
    </row>
    <row r="122" customFormat="1" ht="15.75" spans="1:13">
      <c r="A122" t="s">
        <v>60</v>
      </c>
      <c r="B122" s="68">
        <v>43982</v>
      </c>
      <c r="C122" s="36">
        <f>Sheet1!GH123</f>
        <v>55262</v>
      </c>
      <c r="D122" s="36">
        <f>Sheet1!GI123</f>
        <v>2355</v>
      </c>
      <c r="E122" s="36">
        <f>Sheet1!GJ123</f>
        <v>36</v>
      </c>
      <c r="F122" s="36">
        <f>Sheet1!GK123</f>
        <v>0</v>
      </c>
      <c r="G122" s="36">
        <f>Sheet1!GL123</f>
        <v>25839</v>
      </c>
      <c r="H122" s="36">
        <f>Sheet1!GM123</f>
        <v>29387</v>
      </c>
      <c r="I122" s="36">
        <f>Sheet1!GN123</f>
        <v>217</v>
      </c>
      <c r="J122" s="36">
        <f>Sheet1!GO123</f>
        <v>19211</v>
      </c>
      <c r="K122" s="36">
        <f>Sheet1!GP123</f>
        <v>13</v>
      </c>
      <c r="L122" s="36">
        <f>Sheet1!GQ123</f>
        <v>217988</v>
      </c>
      <c r="M122" s="36">
        <f>Sheet1!GR123</f>
        <v>75782</v>
      </c>
    </row>
    <row r="123" customFormat="1" ht="15.75" spans="1:13">
      <c r="A123" t="s">
        <v>60</v>
      </c>
      <c r="B123" s="68">
        <v>43983</v>
      </c>
      <c r="C123" s="36">
        <f>Sheet1!GH124</f>
        <v>56910</v>
      </c>
      <c r="D123" s="36">
        <f>Sheet1!GI124</f>
        <v>1648</v>
      </c>
      <c r="E123" s="36">
        <f>Sheet1!GJ124</f>
        <v>38</v>
      </c>
      <c r="F123" s="36">
        <f>Sheet1!GK124</f>
        <v>2</v>
      </c>
      <c r="G123" s="36">
        <f>Sheet1!GL124</f>
        <v>30290</v>
      </c>
      <c r="H123" s="36">
        <f>Sheet1!GM124</f>
        <v>26582</v>
      </c>
      <c r="I123" s="36">
        <f>Sheet1!GN124</f>
        <v>232</v>
      </c>
      <c r="J123" s="36">
        <f>Sheet1!GO124</f>
        <v>19783</v>
      </c>
      <c r="K123" s="36">
        <f>Sheet1!GP124</f>
        <v>13</v>
      </c>
      <c r="L123" s="36">
        <f>Sheet1!GQ124</f>
        <v>222069</v>
      </c>
      <c r="M123" s="36">
        <f>Sheet1!GR124</f>
        <v>77197</v>
      </c>
    </row>
    <row r="124" customFormat="1" ht="15.75" spans="1:13">
      <c r="A124" t="s">
        <v>60</v>
      </c>
      <c r="B124" s="68">
        <v>43984</v>
      </c>
      <c r="C124" s="36">
        <f>Sheet1!GH125</f>
        <v>58433</v>
      </c>
      <c r="D124" s="36">
        <f>Sheet1!GI125</f>
        <v>1523</v>
      </c>
      <c r="E124" s="36">
        <f>Sheet1!GJ125</f>
        <v>40</v>
      </c>
      <c r="F124" s="36">
        <f>Sheet1!GK125</f>
        <v>2</v>
      </c>
      <c r="G124" s="36">
        <f>Sheet1!GL125</f>
        <v>33437</v>
      </c>
      <c r="H124" s="36">
        <f>Sheet1!GM125</f>
        <v>24956</v>
      </c>
      <c r="I124" s="36">
        <f>Sheet1!GN125</f>
        <v>240</v>
      </c>
      <c r="J124" s="36">
        <f>Sheet1!GO125</f>
        <v>20312</v>
      </c>
      <c r="K124" s="36">
        <f>Sheet1!GP125</f>
        <v>14</v>
      </c>
      <c r="L124" s="36">
        <f>Sheet1!GQ125</f>
        <v>225919</v>
      </c>
      <c r="M124" s="36">
        <f>Sheet1!GR125</f>
        <v>78532</v>
      </c>
    </row>
    <row r="125" customFormat="1" ht="15.75" spans="1:13">
      <c r="A125" t="s">
        <v>60</v>
      </c>
      <c r="B125" s="68">
        <v>43985</v>
      </c>
      <c r="C125" s="36">
        <f>Sheet1!GH126</f>
        <v>60259</v>
      </c>
      <c r="D125" s="36">
        <f>Sheet1!GI126</f>
        <v>1826</v>
      </c>
      <c r="E125" s="36">
        <f>Sheet1!GJ126</f>
        <v>43</v>
      </c>
      <c r="F125" s="36">
        <f>Sheet1!GK126</f>
        <v>3</v>
      </c>
      <c r="G125" s="36">
        <f>Sheet1!GL126</f>
        <v>36036</v>
      </c>
      <c r="H125" s="36">
        <f>Sheet1!GM126</f>
        <v>24180</v>
      </c>
      <c r="I125" s="36">
        <f>Sheet1!GN126</f>
        <v>239</v>
      </c>
      <c r="J125" s="36">
        <f>Sheet1!GO126</f>
        <v>21461</v>
      </c>
      <c r="K125" s="36">
        <f>Sheet1!GP126</f>
        <v>15</v>
      </c>
      <c r="L125" s="36">
        <f>Sheet1!GQ126</f>
        <v>231098</v>
      </c>
      <c r="M125" s="36">
        <f>Sheet1!GR126</f>
        <v>82306</v>
      </c>
    </row>
    <row r="126" customFormat="1" ht="15.75" spans="1:13">
      <c r="A126" t="s">
        <v>60</v>
      </c>
      <c r="B126" s="68">
        <v>43986</v>
      </c>
      <c r="C126" s="36">
        <f>Sheet1!GH127</f>
        <v>62160</v>
      </c>
      <c r="D126" s="36">
        <f>Sheet1!GI127</f>
        <v>1901</v>
      </c>
      <c r="E126" s="36">
        <f>Sheet1!GJ127</f>
        <v>45</v>
      </c>
      <c r="F126" s="36">
        <f>Sheet1!GK127</f>
        <v>2</v>
      </c>
      <c r="G126" s="36">
        <f>Sheet1!GL127</f>
        <v>37542</v>
      </c>
      <c r="H126" s="36">
        <f>Sheet1!GM127</f>
        <v>24573</v>
      </c>
      <c r="I126" s="36">
        <f>Sheet1!GN127</f>
        <v>237</v>
      </c>
      <c r="J126" s="36">
        <f>Sheet1!GO127</f>
        <v>22138</v>
      </c>
      <c r="K126" s="36">
        <f>Sheet1!GP127</f>
        <v>16</v>
      </c>
      <c r="L126" s="36">
        <f>Sheet1!GQ127</f>
        <v>236437</v>
      </c>
      <c r="M126" s="36">
        <f>Sheet1!GR127</f>
        <v>84207</v>
      </c>
    </row>
    <row r="127" customFormat="1" ht="15.75" spans="1:13">
      <c r="A127" t="s">
        <v>60</v>
      </c>
      <c r="B127" s="68">
        <v>43987</v>
      </c>
      <c r="C127" s="36">
        <f>Sheet1!GH128</f>
        <v>63741</v>
      </c>
      <c r="D127" s="36">
        <f>Sheet1!GI128</f>
        <v>1581</v>
      </c>
      <c r="E127" s="36">
        <f>Sheet1!GJ128</f>
        <v>45</v>
      </c>
      <c r="F127" s="36">
        <f>Sheet1!GK128</f>
        <v>0</v>
      </c>
      <c r="G127" s="36">
        <f>Sheet1!GL128</f>
        <v>39468</v>
      </c>
      <c r="H127" s="36">
        <f>Sheet1!GM128</f>
        <v>24228</v>
      </c>
      <c r="I127" s="36">
        <f>Sheet1!GN128</f>
        <v>239</v>
      </c>
      <c r="J127" s="36">
        <f>Sheet1!GO128</f>
        <v>22701</v>
      </c>
      <c r="K127" s="36">
        <f>Sheet1!GP128</f>
        <v>16</v>
      </c>
      <c r="L127" s="36">
        <f>Sheet1!GQ128</f>
        <v>241086</v>
      </c>
      <c r="M127" s="36">
        <f>Sheet1!GR128</f>
        <v>85863</v>
      </c>
    </row>
    <row r="128" customFormat="1" ht="15.75" spans="1:13">
      <c r="A128" t="s">
        <v>60</v>
      </c>
      <c r="B128" s="68">
        <v>43988</v>
      </c>
      <c r="C128" s="36">
        <f>Sheet1!GH129</f>
        <v>65495</v>
      </c>
      <c r="D128" s="36">
        <f>Sheet1!GI129</f>
        <v>1754</v>
      </c>
      <c r="E128" s="36">
        <f>Sheet1!GJ129</f>
        <v>49</v>
      </c>
      <c r="F128" s="36">
        <f>Sheet1!GK129</f>
        <v>4</v>
      </c>
      <c r="G128" s="36">
        <f>Sheet1!GL129</f>
        <v>40935</v>
      </c>
      <c r="H128" s="36">
        <f>Sheet1!GM129</f>
        <v>24511</v>
      </c>
      <c r="I128" s="36">
        <f>Sheet1!GN129</f>
        <v>238</v>
      </c>
      <c r="J128" s="36">
        <f>Sheet1!GO129</f>
        <v>23326</v>
      </c>
      <c r="K128" s="36">
        <f>Sheet1!GP129</f>
        <v>17</v>
      </c>
      <c r="L128" s="36">
        <f>Sheet1!GQ129</f>
        <v>246362</v>
      </c>
      <c r="M128" s="36">
        <f>Sheet1!GR129</f>
        <v>87742</v>
      </c>
    </row>
    <row r="129" customFormat="1" ht="15.75" spans="1:13">
      <c r="A129" t="s">
        <v>60</v>
      </c>
      <c r="B129" s="68">
        <v>43989</v>
      </c>
      <c r="C129" s="36">
        <f>Sheet1!GH130</f>
        <v>67195</v>
      </c>
      <c r="D129" s="36">
        <f>Sheet1!GI130</f>
        <v>1700</v>
      </c>
      <c r="E129" s="36">
        <f>Sheet1!GJ130</f>
        <v>51</v>
      </c>
      <c r="F129" s="36">
        <f>Sheet1!GK130</f>
        <v>2</v>
      </c>
      <c r="G129" s="36">
        <f>Sheet1!GL130</f>
        <v>42527</v>
      </c>
      <c r="H129" s="36">
        <f>Sheet1!GM130</f>
        <v>24617</v>
      </c>
      <c r="I129" s="36">
        <f>Sheet1!GN130</f>
        <v>238</v>
      </c>
      <c r="J129" s="36">
        <f>Sheet1!GO130</f>
        <v>23932</v>
      </c>
      <c r="K129" s="36">
        <f>Sheet1!GP130</f>
        <v>18</v>
      </c>
      <c r="L129" s="36">
        <f>Sheet1!GQ130</f>
        <v>251391</v>
      </c>
      <c r="M129" s="36">
        <f>Sheet1!GR130</f>
        <v>89533</v>
      </c>
    </row>
    <row r="130" customFormat="1" ht="15.75" spans="1:13">
      <c r="A130" t="s">
        <v>60</v>
      </c>
      <c r="B130" s="68">
        <v>43990</v>
      </c>
      <c r="C130" s="36">
        <f>Sheet1!GH131</f>
        <v>68790</v>
      </c>
      <c r="D130" s="36">
        <f>Sheet1!GI131</f>
        <v>1595</v>
      </c>
      <c r="E130" s="36">
        <f>Sheet1!GJ131</f>
        <v>54</v>
      </c>
      <c r="F130" s="36">
        <f>Sheet1!GK131</f>
        <v>3</v>
      </c>
      <c r="G130" s="36">
        <f>Sheet1!GL131</f>
        <v>44338</v>
      </c>
      <c r="H130" s="36">
        <f>Sheet1!GM131</f>
        <v>24398</v>
      </c>
      <c r="I130" s="36">
        <f>Sheet1!GN131</f>
        <v>245</v>
      </c>
      <c r="J130" s="36">
        <f>Sheet1!GO131</f>
        <v>24500</v>
      </c>
      <c r="K130" s="36">
        <f>Sheet1!GP131</f>
        <v>19</v>
      </c>
      <c r="L130" s="36">
        <f>Sheet1!GQ131</f>
        <v>255533</v>
      </c>
      <c r="M130" s="36">
        <f>Sheet1!GR131</f>
        <v>91008</v>
      </c>
    </row>
    <row r="131" customFormat="1" ht="15.75" spans="1:13">
      <c r="A131" t="s">
        <v>60</v>
      </c>
      <c r="B131" s="68">
        <v>43991</v>
      </c>
      <c r="C131" s="36">
        <f>Sheet1!GH132</f>
        <v>0</v>
      </c>
      <c r="D131" s="36">
        <f>Sheet1!GI132</f>
        <v>0</v>
      </c>
      <c r="E131" s="36">
        <f>Sheet1!GJ132</f>
        <v>0</v>
      </c>
      <c r="F131" s="36">
        <f>Sheet1!GK132</f>
        <v>0</v>
      </c>
      <c r="G131" s="36">
        <f>Sheet1!GL132</f>
        <v>0</v>
      </c>
      <c r="H131" s="36">
        <f>Sheet1!GM132</f>
        <v>0</v>
      </c>
      <c r="I131" s="36">
        <f>Sheet1!GN132</f>
        <v>0</v>
      </c>
      <c r="J131" s="36">
        <f>Sheet1!GO132</f>
        <v>0</v>
      </c>
      <c r="K131" s="36">
        <f>Sheet1!GP132</f>
        <v>0</v>
      </c>
      <c r="L131" s="36">
        <f>Sheet1!GQ132</f>
        <v>0</v>
      </c>
      <c r="M131" s="36">
        <f>Sheet1!GR132</f>
        <v>0</v>
      </c>
    </row>
    <row r="132" customFormat="1" ht="15.75" spans="1:13">
      <c r="A132" t="s">
        <v>60</v>
      </c>
      <c r="B132" s="68">
        <v>43992</v>
      </c>
      <c r="C132" s="36">
        <f>Sheet1!GH133</f>
        <v>0</v>
      </c>
      <c r="D132" s="36">
        <f>Sheet1!GI133</f>
        <v>0</v>
      </c>
      <c r="E132" s="36">
        <f>Sheet1!GJ133</f>
        <v>0</v>
      </c>
      <c r="F132" s="36">
        <f>Sheet1!GK133</f>
        <v>0</v>
      </c>
      <c r="G132" s="36">
        <f>Sheet1!GL133</f>
        <v>0</v>
      </c>
      <c r="H132" s="36">
        <f>Sheet1!GM133</f>
        <v>0</v>
      </c>
      <c r="I132" s="36">
        <f>Sheet1!GN133</f>
        <v>0</v>
      </c>
      <c r="J132" s="36">
        <f>Sheet1!GO133</f>
        <v>0</v>
      </c>
      <c r="K132" s="36">
        <f>Sheet1!GP133</f>
        <v>0</v>
      </c>
      <c r="L132" s="36">
        <f>Sheet1!GQ133</f>
        <v>0</v>
      </c>
      <c r="M132" s="36">
        <f>Sheet1!GR133</f>
        <v>0</v>
      </c>
    </row>
    <row r="133" customFormat="1" ht="15.75" spans="1:13">
      <c r="A133" t="s">
        <v>60</v>
      </c>
      <c r="B133" s="68">
        <v>43993</v>
      </c>
      <c r="C133" s="36">
        <f>Sheet1!GH134</f>
        <v>0</v>
      </c>
      <c r="D133" s="36">
        <f>Sheet1!GI134</f>
        <v>0</v>
      </c>
      <c r="E133" s="36">
        <f>Sheet1!GJ134</f>
        <v>0</v>
      </c>
      <c r="F133" s="36">
        <f>Sheet1!GK134</f>
        <v>0</v>
      </c>
      <c r="G133" s="36">
        <f>Sheet1!GL134</f>
        <v>0</v>
      </c>
      <c r="H133" s="36">
        <f>Sheet1!GM134</f>
        <v>0</v>
      </c>
      <c r="I133" s="36">
        <f>Sheet1!GN134</f>
        <v>0</v>
      </c>
      <c r="J133" s="36">
        <f>Sheet1!GO134</f>
        <v>0</v>
      </c>
      <c r="K133" s="36">
        <f>Sheet1!GP134</f>
        <v>0</v>
      </c>
      <c r="L133" s="36">
        <f>Sheet1!GQ134</f>
        <v>0</v>
      </c>
      <c r="M133" s="36">
        <f>Sheet1!GR134</f>
        <v>0</v>
      </c>
    </row>
    <row r="134" customFormat="1" ht="15.75" spans="1:13">
      <c r="A134" t="s">
        <v>60</v>
      </c>
      <c r="B134" s="68">
        <v>43994</v>
      </c>
      <c r="C134" s="36">
        <f>Sheet1!GH135</f>
        <v>0</v>
      </c>
      <c r="D134" s="36">
        <f>Sheet1!GI135</f>
        <v>0</v>
      </c>
      <c r="E134" s="36">
        <f>Sheet1!GJ135</f>
        <v>0</v>
      </c>
      <c r="F134" s="36">
        <f>Sheet1!GK135</f>
        <v>0</v>
      </c>
      <c r="G134" s="36">
        <f>Sheet1!GL135</f>
        <v>0</v>
      </c>
      <c r="H134" s="36">
        <f>Sheet1!GM135</f>
        <v>0</v>
      </c>
      <c r="I134" s="36">
        <f>Sheet1!GN135</f>
        <v>0</v>
      </c>
      <c r="J134" s="36">
        <f>Sheet1!GO135</f>
        <v>0</v>
      </c>
      <c r="K134" s="36">
        <f>Sheet1!GP135</f>
        <v>0</v>
      </c>
      <c r="L134" s="36">
        <f>Sheet1!GQ135</f>
        <v>0</v>
      </c>
      <c r="M134" s="36">
        <f>Sheet1!GR135</f>
        <v>0</v>
      </c>
    </row>
    <row r="135" customFormat="1" ht="15.75" spans="1:13">
      <c r="A135" t="s">
        <v>60</v>
      </c>
      <c r="B135" s="68">
        <v>43995</v>
      </c>
      <c r="C135" s="36">
        <f>Sheet1!GH136</f>
        <v>0</v>
      </c>
      <c r="D135" s="36">
        <f>Sheet1!GI136</f>
        <v>0</v>
      </c>
      <c r="E135" s="36">
        <f>Sheet1!GJ136</f>
        <v>0</v>
      </c>
      <c r="F135" s="36">
        <f>Sheet1!GK136</f>
        <v>0</v>
      </c>
      <c r="G135" s="36">
        <f>Sheet1!GL136</f>
        <v>0</v>
      </c>
      <c r="H135" s="36">
        <f>Sheet1!GM136</f>
        <v>0</v>
      </c>
      <c r="I135" s="36">
        <f>Sheet1!GN136</f>
        <v>0</v>
      </c>
      <c r="J135" s="36">
        <f>Sheet1!GO136</f>
        <v>0</v>
      </c>
      <c r="K135" s="36">
        <f>Sheet1!GP136</f>
        <v>0</v>
      </c>
      <c r="L135" s="36">
        <f>Sheet1!GQ136</f>
        <v>0</v>
      </c>
      <c r="M135" s="36">
        <f>Sheet1!GR136</f>
        <v>0</v>
      </c>
    </row>
    <row r="136" customFormat="1" ht="15.75" spans="1:13">
      <c r="A136" t="s">
        <v>60</v>
      </c>
      <c r="B136" s="68">
        <v>43996</v>
      </c>
      <c r="C136" s="36">
        <f>Sheet1!GH137</f>
        <v>0</v>
      </c>
      <c r="D136" s="36">
        <f>Sheet1!GI137</f>
        <v>0</v>
      </c>
      <c r="E136" s="36">
        <f>Sheet1!GJ137</f>
        <v>0</v>
      </c>
      <c r="F136" s="36">
        <f>Sheet1!GK137</f>
        <v>0</v>
      </c>
      <c r="G136" s="36">
        <f>Sheet1!GL137</f>
        <v>0</v>
      </c>
      <c r="H136" s="36">
        <f>Sheet1!GM137</f>
        <v>0</v>
      </c>
      <c r="I136" s="36">
        <f>Sheet1!GN137</f>
        <v>0</v>
      </c>
      <c r="J136" s="36">
        <f>Sheet1!GO137</f>
        <v>0</v>
      </c>
      <c r="K136" s="36">
        <f>Sheet1!GP137</f>
        <v>0</v>
      </c>
      <c r="L136" s="36">
        <f>Sheet1!GQ137</f>
        <v>0</v>
      </c>
      <c r="M136" s="36">
        <f>Sheet1!GR137</f>
        <v>0</v>
      </c>
    </row>
    <row r="137" customFormat="1" ht="15.75" spans="1:13">
      <c r="A137" t="s">
        <v>60</v>
      </c>
      <c r="B137" s="68">
        <v>43997</v>
      </c>
      <c r="C137" s="36">
        <f>Sheet1!GH138</f>
        <v>0</v>
      </c>
      <c r="D137" s="36">
        <f>Sheet1!GI138</f>
        <v>0</v>
      </c>
      <c r="E137" s="36">
        <f>Sheet1!GJ138</f>
        <v>0</v>
      </c>
      <c r="F137" s="36">
        <f>Sheet1!GK138</f>
        <v>0</v>
      </c>
      <c r="G137" s="36">
        <f>Sheet1!GL138</f>
        <v>0</v>
      </c>
      <c r="H137" s="36">
        <f>Sheet1!GM138</f>
        <v>0</v>
      </c>
      <c r="I137" s="36">
        <f>Sheet1!GN138</f>
        <v>0</v>
      </c>
      <c r="J137" s="36">
        <f>Sheet1!GO138</f>
        <v>0</v>
      </c>
      <c r="K137" s="36">
        <f>Sheet1!GP138</f>
        <v>0</v>
      </c>
      <c r="L137" s="36">
        <f>Sheet1!GQ138</f>
        <v>0</v>
      </c>
      <c r="M137" s="36">
        <f>Sheet1!GR138</f>
        <v>0</v>
      </c>
    </row>
    <row r="138" customFormat="1" ht="15.75" spans="1:13">
      <c r="A138" t="s">
        <v>60</v>
      </c>
      <c r="B138" s="68">
        <v>43998</v>
      </c>
      <c r="C138" s="36">
        <f>Sheet1!GH139</f>
        <v>0</v>
      </c>
      <c r="D138" s="36">
        <f>Sheet1!GI139</f>
        <v>0</v>
      </c>
      <c r="E138" s="36">
        <f>Sheet1!GJ139</f>
        <v>0</v>
      </c>
      <c r="F138" s="36">
        <f>Sheet1!GK139</f>
        <v>0</v>
      </c>
      <c r="G138" s="36">
        <f>Sheet1!GL139</f>
        <v>0</v>
      </c>
      <c r="H138" s="36">
        <f>Sheet1!GM139</f>
        <v>0</v>
      </c>
      <c r="I138" s="36">
        <f>Sheet1!GN139</f>
        <v>0</v>
      </c>
      <c r="J138" s="36">
        <f>Sheet1!GO139</f>
        <v>0</v>
      </c>
      <c r="K138" s="36">
        <f>Sheet1!GP139</f>
        <v>0</v>
      </c>
      <c r="L138" s="36">
        <f>Sheet1!GQ139</f>
        <v>0</v>
      </c>
      <c r="M138" s="36">
        <f>Sheet1!GR139</f>
        <v>0</v>
      </c>
    </row>
    <row r="139" customFormat="1" ht="15.75" spans="1:13">
      <c r="A139" t="s">
        <v>60</v>
      </c>
      <c r="B139" s="68">
        <v>43999</v>
      </c>
      <c r="C139" s="36">
        <f>Sheet1!GH140</f>
        <v>0</v>
      </c>
      <c r="D139" s="36">
        <f>Sheet1!GI140</f>
        <v>0</v>
      </c>
      <c r="E139" s="36">
        <f>Sheet1!GJ140</f>
        <v>0</v>
      </c>
      <c r="F139" s="36">
        <f>Sheet1!GK140</f>
        <v>0</v>
      </c>
      <c r="G139" s="36">
        <f>Sheet1!GL140</f>
        <v>0</v>
      </c>
      <c r="H139" s="36">
        <f>Sheet1!GM140</f>
        <v>0</v>
      </c>
      <c r="I139" s="36">
        <f>Sheet1!GN140</f>
        <v>0</v>
      </c>
      <c r="J139" s="36">
        <f>Sheet1!GO140</f>
        <v>0</v>
      </c>
      <c r="K139" s="36">
        <f>Sheet1!GP140</f>
        <v>0</v>
      </c>
      <c r="L139" s="36">
        <f>Sheet1!GQ140</f>
        <v>0</v>
      </c>
      <c r="M139" s="36">
        <f>Sheet1!GR140</f>
        <v>0</v>
      </c>
    </row>
    <row r="140" customFormat="1" ht="15.75" spans="1:13">
      <c r="A140" t="s">
        <v>60</v>
      </c>
      <c r="B140" s="68">
        <v>44000</v>
      </c>
      <c r="C140" s="36">
        <f>Sheet1!GH141</f>
        <v>0</v>
      </c>
      <c r="D140" s="36">
        <f>Sheet1!GI141</f>
        <v>0</v>
      </c>
      <c r="E140" s="36">
        <f>Sheet1!GJ141</f>
        <v>0</v>
      </c>
      <c r="F140" s="36">
        <f>Sheet1!GK141</f>
        <v>0</v>
      </c>
      <c r="G140" s="36">
        <f>Sheet1!GL141</f>
        <v>0</v>
      </c>
      <c r="H140" s="36">
        <f>Sheet1!GM141</f>
        <v>0</v>
      </c>
      <c r="I140" s="36">
        <f>Sheet1!GN141</f>
        <v>0</v>
      </c>
      <c r="J140" s="36">
        <f>Sheet1!GO141</f>
        <v>0</v>
      </c>
      <c r="K140" s="36">
        <f>Sheet1!GP141</f>
        <v>0</v>
      </c>
      <c r="L140" s="36">
        <f>Sheet1!GQ141</f>
        <v>0</v>
      </c>
      <c r="M140" s="36">
        <f>Sheet1!GR141</f>
        <v>0</v>
      </c>
    </row>
    <row r="141" customFormat="1" ht="15.75" spans="1:13">
      <c r="A141" t="s">
        <v>60</v>
      </c>
      <c r="B141" s="68">
        <v>44001</v>
      </c>
      <c r="C141" s="36">
        <f>Sheet1!GH142</f>
        <v>0</v>
      </c>
      <c r="D141" s="36">
        <f>Sheet1!GI142</f>
        <v>0</v>
      </c>
      <c r="E141" s="36">
        <f>Sheet1!GJ142</f>
        <v>0</v>
      </c>
      <c r="F141" s="36">
        <f>Sheet1!GK142</f>
        <v>0</v>
      </c>
      <c r="G141" s="36">
        <f>Sheet1!GL142</f>
        <v>0</v>
      </c>
      <c r="H141" s="36">
        <f>Sheet1!GM142</f>
        <v>0</v>
      </c>
      <c r="I141" s="36">
        <f>Sheet1!GN142</f>
        <v>0</v>
      </c>
      <c r="J141" s="36">
        <f>Sheet1!GO142</f>
        <v>0</v>
      </c>
      <c r="K141" s="36">
        <f>Sheet1!GP142</f>
        <v>0</v>
      </c>
      <c r="L141" s="36">
        <f>Sheet1!GQ142</f>
        <v>0</v>
      </c>
      <c r="M141" s="36">
        <f>Sheet1!GR142</f>
        <v>0</v>
      </c>
    </row>
    <row r="142" customFormat="1" ht="15.75" spans="1:13">
      <c r="A142" t="s">
        <v>60</v>
      </c>
      <c r="B142" s="68">
        <v>44002</v>
      </c>
      <c r="C142" s="36">
        <f>Sheet1!GH143</f>
        <v>0</v>
      </c>
      <c r="D142" s="36">
        <f>Sheet1!GI143</f>
        <v>0</v>
      </c>
      <c r="E142" s="36">
        <f>Sheet1!GJ143</f>
        <v>0</v>
      </c>
      <c r="F142" s="36">
        <f>Sheet1!GK143</f>
        <v>0</v>
      </c>
      <c r="G142" s="36">
        <f>Sheet1!GL143</f>
        <v>0</v>
      </c>
      <c r="H142" s="36">
        <f>Sheet1!GM143</f>
        <v>0</v>
      </c>
      <c r="I142" s="36">
        <f>Sheet1!GN143</f>
        <v>0</v>
      </c>
      <c r="J142" s="36">
        <f>Sheet1!GO143</f>
        <v>0</v>
      </c>
      <c r="K142" s="36">
        <f>Sheet1!GP143</f>
        <v>0</v>
      </c>
      <c r="L142" s="36">
        <f>Sheet1!GQ143</f>
        <v>0</v>
      </c>
      <c r="M142" s="36">
        <f>Sheet1!GR143</f>
        <v>0</v>
      </c>
    </row>
    <row r="143" customFormat="1" ht="15.75" spans="1:13">
      <c r="A143" t="s">
        <v>60</v>
      </c>
      <c r="B143" s="68">
        <v>44003</v>
      </c>
      <c r="C143" s="36">
        <f>Sheet1!GH144</f>
        <v>0</v>
      </c>
      <c r="D143" s="36">
        <f>Sheet1!GI144</f>
        <v>0</v>
      </c>
      <c r="E143" s="36">
        <f>Sheet1!GJ144</f>
        <v>0</v>
      </c>
      <c r="F143" s="36">
        <f>Sheet1!GK144</f>
        <v>0</v>
      </c>
      <c r="G143" s="36">
        <f>Sheet1!GL144</f>
        <v>0</v>
      </c>
      <c r="H143" s="36">
        <f>Sheet1!GM144</f>
        <v>0</v>
      </c>
      <c r="I143" s="36">
        <f>Sheet1!GN144</f>
        <v>0</v>
      </c>
      <c r="J143" s="36">
        <f>Sheet1!GO144</f>
        <v>0</v>
      </c>
      <c r="K143" s="36">
        <f>Sheet1!GP144</f>
        <v>0</v>
      </c>
      <c r="L143" s="36">
        <f>Sheet1!GQ144</f>
        <v>0</v>
      </c>
      <c r="M143" s="36">
        <f>Sheet1!GR144</f>
        <v>0</v>
      </c>
    </row>
    <row r="144" customFormat="1" ht="15.75" spans="1:13">
      <c r="A144" t="s">
        <v>60</v>
      </c>
      <c r="B144" s="68">
        <v>44004</v>
      </c>
      <c r="C144" s="36">
        <f>Sheet1!GH145</f>
        <v>0</v>
      </c>
      <c r="D144" s="36">
        <f>Sheet1!GI145</f>
        <v>0</v>
      </c>
      <c r="E144" s="36">
        <f>Sheet1!GJ145</f>
        <v>0</v>
      </c>
      <c r="F144" s="36">
        <f>Sheet1!GK145</f>
        <v>0</v>
      </c>
      <c r="G144" s="36">
        <f>Sheet1!GL145</f>
        <v>0</v>
      </c>
      <c r="H144" s="36">
        <f>Sheet1!GM145</f>
        <v>0</v>
      </c>
      <c r="I144" s="36">
        <f>Sheet1!GN145</f>
        <v>0</v>
      </c>
      <c r="J144" s="36">
        <f>Sheet1!GO145</f>
        <v>0</v>
      </c>
      <c r="K144" s="36">
        <f>Sheet1!GP145</f>
        <v>0</v>
      </c>
      <c r="L144" s="36">
        <f>Sheet1!GQ145</f>
        <v>0</v>
      </c>
      <c r="M144" s="36">
        <f>Sheet1!GR145</f>
        <v>0</v>
      </c>
    </row>
    <row r="145" customFormat="1" ht="15.75" spans="1:13">
      <c r="A145" t="s">
        <v>60</v>
      </c>
      <c r="B145" s="68">
        <v>44005</v>
      </c>
      <c r="C145" s="36">
        <f>Sheet1!GH146</f>
        <v>0</v>
      </c>
      <c r="D145" s="36">
        <f>Sheet1!GI146</f>
        <v>0</v>
      </c>
      <c r="E145" s="36">
        <f>Sheet1!GJ146</f>
        <v>0</v>
      </c>
      <c r="F145" s="36">
        <f>Sheet1!GK146</f>
        <v>0</v>
      </c>
      <c r="G145" s="36">
        <f>Sheet1!GL146</f>
        <v>0</v>
      </c>
      <c r="H145" s="36">
        <f>Sheet1!GM146</f>
        <v>0</v>
      </c>
      <c r="I145" s="36">
        <f>Sheet1!GN146</f>
        <v>0</v>
      </c>
      <c r="J145" s="36">
        <f>Sheet1!GO146</f>
        <v>0</v>
      </c>
      <c r="K145" s="36">
        <f>Sheet1!GP146</f>
        <v>0</v>
      </c>
      <c r="L145" s="36">
        <f>Sheet1!GQ146</f>
        <v>0</v>
      </c>
      <c r="M145" s="36">
        <f>Sheet1!GR146</f>
        <v>0</v>
      </c>
    </row>
    <row r="146" customFormat="1" ht="15.75" spans="1:13">
      <c r="A146" t="s">
        <v>60</v>
      </c>
      <c r="B146" s="68">
        <v>44006</v>
      </c>
      <c r="C146" s="36">
        <f>Sheet1!GH147</f>
        <v>0</v>
      </c>
      <c r="D146" s="36">
        <f>Sheet1!GI147</f>
        <v>0</v>
      </c>
      <c r="E146" s="36">
        <f>Sheet1!GJ147</f>
        <v>0</v>
      </c>
      <c r="F146" s="36">
        <f>Sheet1!GK147</f>
        <v>0</v>
      </c>
      <c r="G146" s="36">
        <f>Sheet1!GL147</f>
        <v>0</v>
      </c>
      <c r="H146" s="36">
        <f>Sheet1!GM147</f>
        <v>0</v>
      </c>
      <c r="I146" s="36">
        <f>Sheet1!GN147</f>
        <v>0</v>
      </c>
      <c r="J146" s="36">
        <f>Sheet1!GO147</f>
        <v>0</v>
      </c>
      <c r="K146" s="36">
        <f>Sheet1!GP147</f>
        <v>0</v>
      </c>
      <c r="L146" s="36">
        <f>Sheet1!GQ147</f>
        <v>0</v>
      </c>
      <c r="M146" s="36">
        <f>Sheet1!GR147</f>
        <v>0</v>
      </c>
    </row>
    <row r="147" customFormat="1" ht="15.75" spans="1:13">
      <c r="A147" t="s">
        <v>60</v>
      </c>
      <c r="B147" s="68">
        <v>44007</v>
      </c>
      <c r="C147" s="36">
        <f>Sheet1!GH148</f>
        <v>0</v>
      </c>
      <c r="D147" s="36">
        <f>Sheet1!GI148</f>
        <v>0</v>
      </c>
      <c r="E147" s="36">
        <f>Sheet1!GJ148</f>
        <v>0</v>
      </c>
      <c r="F147" s="36">
        <f>Sheet1!GK148</f>
        <v>0</v>
      </c>
      <c r="G147" s="36">
        <f>Sheet1!GL148</f>
        <v>0</v>
      </c>
      <c r="H147" s="36">
        <f>Sheet1!GM148</f>
        <v>0</v>
      </c>
      <c r="I147" s="36">
        <f>Sheet1!GN148</f>
        <v>0</v>
      </c>
      <c r="J147" s="36">
        <f>Sheet1!GO148</f>
        <v>0</v>
      </c>
      <c r="K147" s="36">
        <f>Sheet1!GP148</f>
        <v>0</v>
      </c>
      <c r="L147" s="36">
        <f>Sheet1!GQ148</f>
        <v>0</v>
      </c>
      <c r="M147" s="36">
        <f>Sheet1!GR148</f>
        <v>0</v>
      </c>
    </row>
    <row r="148" customFormat="1" ht="15.75" spans="1:13">
      <c r="A148" t="s">
        <v>60</v>
      </c>
      <c r="B148" s="68">
        <v>44008</v>
      </c>
      <c r="C148" s="36">
        <f>Sheet1!GH149</f>
        <v>0</v>
      </c>
      <c r="D148" s="36">
        <f>Sheet1!GI149</f>
        <v>0</v>
      </c>
      <c r="E148" s="36">
        <f>Sheet1!GJ149</f>
        <v>0</v>
      </c>
      <c r="F148" s="36">
        <f>Sheet1!GK149</f>
        <v>0</v>
      </c>
      <c r="G148" s="36">
        <f>Sheet1!GL149</f>
        <v>0</v>
      </c>
      <c r="H148" s="36">
        <f>Sheet1!GM149</f>
        <v>0</v>
      </c>
      <c r="I148" s="36">
        <f>Sheet1!GN149</f>
        <v>0</v>
      </c>
      <c r="J148" s="36">
        <f>Sheet1!GO149</f>
        <v>0</v>
      </c>
      <c r="K148" s="36">
        <f>Sheet1!GP149</f>
        <v>0</v>
      </c>
      <c r="L148" s="36">
        <f>Sheet1!GQ149</f>
        <v>0</v>
      </c>
      <c r="M148" s="36">
        <f>Sheet1!GR149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60"/>
      <c r="D156" s="60"/>
      <c r="E156" s="60"/>
      <c r="F156" s="60"/>
      <c r="G156" s="60"/>
      <c r="H156" s="60"/>
      <c r="I156" s="60"/>
      <c r="J156" s="60"/>
      <c r="K156" s="64"/>
      <c r="L156" s="60"/>
      <c r="M156" s="60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61</v>
      </c>
      <c r="B37" s="68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44"/>
      <c r="L37" s="35"/>
      <c r="M37" s="35"/>
    </row>
    <row r="38" customFormat="1" ht="15.75" spans="1:13">
      <c r="A38" t="s">
        <v>61</v>
      </c>
      <c r="B38" s="68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44"/>
      <c r="L38" s="36"/>
      <c r="M38" s="36"/>
    </row>
    <row r="39" customFormat="1" ht="15.75" spans="1:13">
      <c r="A39" t="s">
        <v>61</v>
      </c>
      <c r="B39" s="68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44"/>
      <c r="L39" s="36"/>
      <c r="M39" s="36"/>
    </row>
    <row r="40" customFormat="1" ht="15.75" spans="1:13">
      <c r="A40" t="s">
        <v>61</v>
      </c>
      <c r="B40" s="68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44"/>
      <c r="L40" s="36"/>
      <c r="M40" s="36"/>
    </row>
    <row r="41" customFormat="1" ht="15.75" spans="1:13">
      <c r="A41" t="s">
        <v>61</v>
      </c>
      <c r="B41" s="68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44"/>
      <c r="L41" s="36"/>
      <c r="M41" s="36"/>
    </row>
    <row r="42" customFormat="1" ht="15.75" spans="1:13">
      <c r="A42" t="s">
        <v>61</v>
      </c>
      <c r="B42" s="68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44"/>
      <c r="L42" s="36"/>
      <c r="M42" s="36"/>
    </row>
    <row r="43" customFormat="1" ht="15.75" spans="1:13">
      <c r="A43" t="s">
        <v>61</v>
      </c>
      <c r="B43" s="68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44"/>
      <c r="L43" s="36"/>
      <c r="M43" s="36"/>
    </row>
    <row r="44" customFormat="1" ht="15.75" spans="1:13">
      <c r="A44" t="s">
        <v>61</v>
      </c>
      <c r="B44" s="68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44"/>
      <c r="L44" s="36"/>
      <c r="M44" s="36"/>
    </row>
    <row r="45" customFormat="1" ht="15.75" spans="1:13">
      <c r="A45" t="s">
        <v>61</v>
      </c>
      <c r="B45" s="68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44"/>
      <c r="L45" s="36"/>
      <c r="M45" s="36"/>
    </row>
    <row r="46" customFormat="1" ht="15.75" spans="1:13">
      <c r="A46" t="s">
        <v>61</v>
      </c>
      <c r="B46" s="68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44"/>
      <c r="L46" s="36"/>
      <c r="M46" s="36"/>
    </row>
    <row r="47" customFormat="1" ht="15.75" spans="1:13">
      <c r="A47" t="s">
        <v>61</v>
      </c>
      <c r="B47" s="68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44"/>
      <c r="L47" s="36"/>
      <c r="M47" s="36"/>
    </row>
    <row r="48" customFormat="1" ht="15.75" spans="1:13">
      <c r="A48" t="s">
        <v>61</v>
      </c>
      <c r="B48" s="68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44"/>
      <c r="L48" s="36"/>
      <c r="M48" s="36"/>
    </row>
    <row r="49" customFormat="1" ht="15.75" spans="1:13">
      <c r="A49" t="s">
        <v>61</v>
      </c>
      <c r="B49" s="68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44"/>
      <c r="L49" s="36"/>
      <c r="M49" s="36"/>
    </row>
    <row r="50" customFormat="1" ht="15.75" spans="1:13">
      <c r="A50" t="s">
        <v>61</v>
      </c>
      <c r="B50" s="68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44"/>
      <c r="L50" s="36"/>
      <c r="M50" s="36"/>
    </row>
    <row r="51" customFormat="1" ht="15.75" spans="1:13">
      <c r="A51" t="s">
        <v>61</v>
      </c>
      <c r="B51" s="68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44"/>
      <c r="L51" s="36"/>
      <c r="M51" s="36"/>
    </row>
    <row r="52" customFormat="1" ht="15.75" spans="1:13">
      <c r="A52" t="s">
        <v>61</v>
      </c>
      <c r="B52" s="68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44"/>
      <c r="L52" s="36"/>
      <c r="M52" s="36"/>
    </row>
    <row r="53" customFormat="1" ht="15.75" spans="1:13">
      <c r="A53" t="s">
        <v>61</v>
      </c>
      <c r="B53" s="68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44"/>
      <c r="L53" s="36"/>
      <c r="M53" s="36"/>
    </row>
    <row r="54" customFormat="1" ht="15.75" spans="1:13">
      <c r="A54" t="s">
        <v>61</v>
      </c>
      <c r="B54" s="68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44"/>
      <c r="L54" s="36"/>
      <c r="M54" s="36"/>
    </row>
    <row r="55" customFormat="1" ht="15.75" spans="1:13">
      <c r="A55" t="s">
        <v>61</v>
      </c>
      <c r="B55" s="68">
        <v>43915</v>
      </c>
      <c r="C55" s="70">
        <v>312</v>
      </c>
      <c r="D55" s="70">
        <v>67</v>
      </c>
      <c r="E55" s="70">
        <v>6</v>
      </c>
      <c r="F55" s="70">
        <v>3</v>
      </c>
      <c r="G55" s="70">
        <v>3</v>
      </c>
      <c r="H55" s="70">
        <v>303</v>
      </c>
      <c r="I55" s="70"/>
      <c r="J55" s="70">
        <v>29</v>
      </c>
      <c r="K55" s="44">
        <v>0.6</v>
      </c>
      <c r="L55" s="70"/>
      <c r="M55" s="70"/>
    </row>
    <row r="56" customFormat="1" ht="15.75" spans="1:13">
      <c r="A56" t="s">
        <v>61</v>
      </c>
      <c r="B56" s="68">
        <v>43916</v>
      </c>
      <c r="C56" s="70">
        <v>392</v>
      </c>
      <c r="D56" s="70">
        <v>80</v>
      </c>
      <c r="E56" s="70">
        <v>10</v>
      </c>
      <c r="F56" s="70">
        <v>4</v>
      </c>
      <c r="G56" s="70">
        <v>3</v>
      </c>
      <c r="H56" s="70">
        <v>379</v>
      </c>
      <c r="I56" s="70"/>
      <c r="J56" s="70">
        <v>36</v>
      </c>
      <c r="K56" s="44">
        <v>0.9</v>
      </c>
      <c r="L56" s="70"/>
      <c r="M56" s="70"/>
    </row>
    <row r="57" customFormat="1" ht="15.75" spans="1:13">
      <c r="A57" t="s">
        <v>61</v>
      </c>
      <c r="B57" s="68">
        <v>43917</v>
      </c>
      <c r="C57" s="70">
        <v>488</v>
      </c>
      <c r="D57" s="70">
        <v>96</v>
      </c>
      <c r="E57" s="70">
        <v>10</v>
      </c>
      <c r="F57" s="70">
        <v>0</v>
      </c>
      <c r="G57" s="70">
        <v>3</v>
      </c>
      <c r="H57" s="70">
        <v>475</v>
      </c>
      <c r="I57" s="70"/>
      <c r="J57" s="70">
        <v>45</v>
      </c>
      <c r="K57" s="44">
        <v>0.9</v>
      </c>
      <c r="L57" s="70"/>
      <c r="M57" s="70"/>
    </row>
    <row r="58" customFormat="1" ht="15.75" spans="1:13">
      <c r="A58" t="s">
        <v>61</v>
      </c>
      <c r="B58" s="68">
        <v>43918</v>
      </c>
      <c r="C58" s="70">
        <v>581</v>
      </c>
      <c r="D58" s="70">
        <v>93</v>
      </c>
      <c r="E58" s="70">
        <v>20</v>
      </c>
      <c r="F58" s="70">
        <v>10</v>
      </c>
      <c r="G58" s="70">
        <v>3</v>
      </c>
      <c r="H58" s="70">
        <v>558</v>
      </c>
      <c r="I58" s="70"/>
      <c r="J58" s="70">
        <v>54</v>
      </c>
      <c r="K58" s="55">
        <v>2</v>
      </c>
      <c r="L58" s="70"/>
      <c r="M58" s="70"/>
    </row>
    <row r="59" customFormat="1" ht="15.75" spans="1:13">
      <c r="A59" t="s">
        <v>61</v>
      </c>
      <c r="B59" s="68">
        <v>43919</v>
      </c>
      <c r="C59" s="70">
        <v>719</v>
      </c>
      <c r="D59" s="70">
        <v>138</v>
      </c>
      <c r="E59" s="70">
        <v>28</v>
      </c>
      <c r="F59" s="70">
        <v>8</v>
      </c>
      <c r="G59" s="70">
        <v>3</v>
      </c>
      <c r="H59" s="70">
        <v>688</v>
      </c>
      <c r="I59" s="70"/>
      <c r="J59" s="70">
        <v>66</v>
      </c>
      <c r="K59" s="55">
        <v>3</v>
      </c>
      <c r="M59" s="70"/>
    </row>
    <row r="60" customFormat="1" ht="15.75" spans="1:13">
      <c r="A60" t="s">
        <v>61</v>
      </c>
      <c r="B60" s="68">
        <v>43920</v>
      </c>
      <c r="C60" s="70">
        <v>859</v>
      </c>
      <c r="D60" s="70">
        <v>140</v>
      </c>
      <c r="E60" s="70">
        <v>39</v>
      </c>
      <c r="F60" s="70">
        <v>11</v>
      </c>
      <c r="G60" s="70">
        <v>3</v>
      </c>
      <c r="H60" s="70">
        <v>817</v>
      </c>
      <c r="I60" s="70"/>
      <c r="J60" s="70">
        <v>79</v>
      </c>
      <c r="K60" s="55">
        <v>4</v>
      </c>
      <c r="M60" s="70"/>
    </row>
    <row r="61" customFormat="1" ht="15.75" spans="1:13">
      <c r="A61" t="s">
        <v>61</v>
      </c>
      <c r="B61" s="68">
        <v>43921</v>
      </c>
      <c r="C61" s="70">
        <v>901</v>
      </c>
      <c r="D61" s="70">
        <v>42</v>
      </c>
      <c r="E61" s="70">
        <v>42</v>
      </c>
      <c r="F61" s="70">
        <v>3</v>
      </c>
      <c r="G61" s="70">
        <v>4</v>
      </c>
      <c r="H61" s="70">
        <v>855</v>
      </c>
      <c r="I61" s="70"/>
      <c r="J61" s="70">
        <v>83</v>
      </c>
      <c r="K61" s="55">
        <v>4</v>
      </c>
      <c r="M61" s="70"/>
    </row>
    <row r="62" customFormat="1" ht="15.75" spans="1:13">
      <c r="A62" t="s">
        <v>61</v>
      </c>
      <c r="B62" s="68">
        <v>43922</v>
      </c>
      <c r="C62" s="70">
        <v>1109</v>
      </c>
      <c r="D62" s="70">
        <v>208</v>
      </c>
      <c r="E62" s="70">
        <v>51</v>
      </c>
      <c r="F62" s="70">
        <v>9</v>
      </c>
      <c r="G62" s="70">
        <v>5</v>
      </c>
      <c r="H62" s="70">
        <v>1053</v>
      </c>
      <c r="I62" s="70"/>
      <c r="J62" s="70">
        <v>102</v>
      </c>
      <c r="K62" s="55">
        <v>5</v>
      </c>
      <c r="M62" s="70"/>
    </row>
    <row r="63" customFormat="1" ht="15.75" spans="1:13">
      <c r="A63" t="s">
        <v>61</v>
      </c>
      <c r="B63" s="68">
        <v>43923</v>
      </c>
      <c r="C63" s="70">
        <v>1284</v>
      </c>
      <c r="D63" s="70">
        <v>175</v>
      </c>
      <c r="E63" s="70">
        <v>57</v>
      </c>
      <c r="F63" s="70">
        <v>6</v>
      </c>
      <c r="G63" s="70">
        <v>9</v>
      </c>
      <c r="H63" s="70">
        <v>1218</v>
      </c>
      <c r="I63" s="70"/>
      <c r="J63" s="70">
        <v>118</v>
      </c>
      <c r="K63" s="55">
        <v>5</v>
      </c>
      <c r="M63" s="70"/>
    </row>
    <row r="64" customFormat="1" ht="15.75" spans="1:13">
      <c r="A64" t="s">
        <v>61</v>
      </c>
      <c r="B64" s="68">
        <v>43924</v>
      </c>
      <c r="C64" s="70">
        <v>1380</v>
      </c>
      <c r="D64" s="70">
        <v>96</v>
      </c>
      <c r="E64" s="70">
        <v>60</v>
      </c>
      <c r="F64" s="70">
        <v>3</v>
      </c>
      <c r="G64" s="70">
        <v>16</v>
      </c>
      <c r="H64" s="70">
        <v>1304</v>
      </c>
      <c r="I64" s="70">
        <v>147</v>
      </c>
      <c r="J64" s="70">
        <v>127</v>
      </c>
      <c r="K64" s="55">
        <v>6</v>
      </c>
      <c r="M64" s="70"/>
    </row>
    <row r="65" customFormat="1" ht="15.75" spans="1:13">
      <c r="A65" t="s">
        <v>61</v>
      </c>
      <c r="B65" s="68">
        <v>43925</v>
      </c>
      <c r="C65" s="70">
        <v>1488</v>
      </c>
      <c r="D65" s="70">
        <v>108</v>
      </c>
      <c r="E65" s="70">
        <v>68</v>
      </c>
      <c r="F65" s="70">
        <v>8</v>
      </c>
      <c r="G65" s="70">
        <v>16</v>
      </c>
      <c r="H65" s="70">
        <v>1404</v>
      </c>
      <c r="I65" s="70">
        <v>147</v>
      </c>
      <c r="J65" s="70">
        <v>137</v>
      </c>
      <c r="K65" s="55">
        <v>6</v>
      </c>
      <c r="M65" s="70"/>
    </row>
    <row r="66" customFormat="1" ht="15.75" spans="1:13">
      <c r="A66" t="s">
        <v>61</v>
      </c>
      <c r="B66" s="68">
        <v>43926</v>
      </c>
      <c r="C66" s="70">
        <v>1488</v>
      </c>
      <c r="D66" s="70">
        <v>0</v>
      </c>
      <c r="E66" s="70">
        <v>68</v>
      </c>
      <c r="F66" s="70">
        <v>0</v>
      </c>
      <c r="G66" s="70">
        <v>16</v>
      </c>
      <c r="H66" s="70">
        <v>1404</v>
      </c>
      <c r="I66" s="70">
        <v>147</v>
      </c>
      <c r="J66" s="70">
        <v>137</v>
      </c>
      <c r="K66" s="55">
        <v>6</v>
      </c>
      <c r="L66" s="70">
        <v>4200</v>
      </c>
      <c r="M66" s="70">
        <v>387</v>
      </c>
    </row>
    <row r="67" customFormat="1" ht="15.75" spans="1:13">
      <c r="A67" t="s">
        <v>61</v>
      </c>
      <c r="B67" s="68">
        <v>43927</v>
      </c>
      <c r="C67" s="70">
        <v>1745</v>
      </c>
      <c r="D67" s="70">
        <v>257</v>
      </c>
      <c r="E67" s="70">
        <v>82</v>
      </c>
      <c r="F67" s="70">
        <v>14</v>
      </c>
      <c r="G67" s="70">
        <v>17</v>
      </c>
      <c r="H67" s="70">
        <v>1646</v>
      </c>
      <c r="I67" s="70">
        <v>147</v>
      </c>
      <c r="J67" s="70">
        <v>161</v>
      </c>
      <c r="K67" s="55">
        <v>8</v>
      </c>
      <c r="L67" s="70">
        <v>4542</v>
      </c>
      <c r="M67" s="70">
        <v>419</v>
      </c>
    </row>
    <row r="68" customFormat="1" ht="15.75" spans="1:13">
      <c r="A68" t="s">
        <v>61</v>
      </c>
      <c r="B68" s="68">
        <v>43928</v>
      </c>
      <c r="C68" s="47">
        <v>1828</v>
      </c>
      <c r="D68" s="47">
        <v>83</v>
      </c>
      <c r="E68" s="47">
        <v>86</v>
      </c>
      <c r="F68" s="47">
        <v>4</v>
      </c>
      <c r="G68" s="47">
        <v>33</v>
      </c>
      <c r="H68" s="47">
        <v>1709</v>
      </c>
      <c r="I68" s="47">
        <v>147</v>
      </c>
      <c r="J68" s="47">
        <v>169</v>
      </c>
      <c r="K68" s="92">
        <v>8</v>
      </c>
      <c r="L68" s="47">
        <v>4542</v>
      </c>
      <c r="M68" s="47">
        <v>419</v>
      </c>
    </row>
    <row r="69" customFormat="1" ht="15.75" spans="1:13">
      <c r="A69" t="s">
        <v>61</v>
      </c>
      <c r="B69" s="68">
        <v>43929</v>
      </c>
      <c r="C69" s="40">
        <v>1956</v>
      </c>
      <c r="D69" s="40">
        <v>128</v>
      </c>
      <c r="E69" s="40">
        <v>98</v>
      </c>
      <c r="F69" s="40">
        <v>12</v>
      </c>
      <c r="G69" s="40">
        <v>36</v>
      </c>
      <c r="H69" s="40">
        <v>1822</v>
      </c>
      <c r="I69" s="40">
        <v>147</v>
      </c>
      <c r="J69" s="40">
        <v>180</v>
      </c>
      <c r="K69" s="92">
        <v>9</v>
      </c>
      <c r="L69" s="40">
        <v>4542</v>
      </c>
      <c r="M69" s="40">
        <v>419</v>
      </c>
    </row>
    <row r="70" customFormat="1" ht="15.75" spans="1:13">
      <c r="A70" t="s">
        <v>61</v>
      </c>
      <c r="B70" s="68">
        <v>43930</v>
      </c>
      <c r="C70" s="40">
        <v>2111</v>
      </c>
      <c r="D70" s="40">
        <v>155</v>
      </c>
      <c r="E70" s="40">
        <v>108</v>
      </c>
      <c r="F70" s="40">
        <v>10</v>
      </c>
      <c r="G70" s="40">
        <v>50</v>
      </c>
      <c r="H70" s="40">
        <v>1953</v>
      </c>
      <c r="I70" s="40">
        <v>147</v>
      </c>
      <c r="J70" s="40">
        <v>195</v>
      </c>
      <c r="K70" s="92">
        <v>10</v>
      </c>
      <c r="L70" s="40">
        <v>4542</v>
      </c>
      <c r="M70" s="40">
        <v>419</v>
      </c>
    </row>
    <row r="71" customFormat="1" ht="15.75" spans="1:13">
      <c r="A71" t="s">
        <v>61</v>
      </c>
      <c r="B71" s="68">
        <v>43931</v>
      </c>
      <c r="C71" s="40">
        <v>2349</v>
      </c>
      <c r="D71" s="40">
        <v>238</v>
      </c>
      <c r="E71" s="40">
        <v>118</v>
      </c>
      <c r="F71" s="40">
        <v>10</v>
      </c>
      <c r="G71" s="40">
        <v>80</v>
      </c>
      <c r="H71" s="40">
        <v>2151</v>
      </c>
      <c r="I71" s="40">
        <v>147</v>
      </c>
      <c r="J71" s="40">
        <v>217</v>
      </c>
      <c r="K71" s="92">
        <v>11</v>
      </c>
      <c r="L71" s="40">
        <v>7151</v>
      </c>
      <c r="M71" s="40">
        <v>659</v>
      </c>
    </row>
    <row r="72" customFormat="1" ht="15.75" spans="1:13">
      <c r="A72" t="s">
        <v>61</v>
      </c>
      <c r="B72" s="68">
        <v>43932</v>
      </c>
      <c r="C72" s="40">
        <v>2620</v>
      </c>
      <c r="D72" s="40">
        <v>271</v>
      </c>
      <c r="E72" s="40">
        <v>126</v>
      </c>
      <c r="F72" s="40">
        <v>8</v>
      </c>
      <c r="G72" s="40">
        <v>98</v>
      </c>
      <c r="H72" s="40">
        <v>2396</v>
      </c>
      <c r="I72" s="40">
        <v>147</v>
      </c>
      <c r="J72" s="40">
        <v>242</v>
      </c>
      <c r="K72" s="92">
        <v>12</v>
      </c>
      <c r="L72" s="40">
        <v>7936</v>
      </c>
      <c r="M72" s="40">
        <v>732</v>
      </c>
    </row>
    <row r="73" customFormat="1" ht="15.75" spans="1:13">
      <c r="A73" t="s">
        <v>61</v>
      </c>
      <c r="B73" s="68">
        <v>43933</v>
      </c>
      <c r="C73" s="40">
        <v>2759</v>
      </c>
      <c r="D73" s="40">
        <v>139</v>
      </c>
      <c r="E73" s="40">
        <v>135</v>
      </c>
      <c r="F73" s="40">
        <v>9</v>
      </c>
      <c r="G73" s="40">
        <v>108</v>
      </c>
      <c r="H73" s="40">
        <v>2516</v>
      </c>
      <c r="I73" s="40">
        <v>147</v>
      </c>
      <c r="J73" s="40">
        <v>254</v>
      </c>
      <c r="K73" s="92">
        <v>12</v>
      </c>
      <c r="L73" s="40">
        <v>8469</v>
      </c>
      <c r="M73" s="40">
        <v>781</v>
      </c>
    </row>
    <row r="74" customFormat="1" ht="15.75" spans="1:13">
      <c r="A74" t="s">
        <v>61</v>
      </c>
      <c r="B74" s="68">
        <v>43934</v>
      </c>
      <c r="C74" s="40">
        <v>2967</v>
      </c>
      <c r="D74" s="40">
        <v>208</v>
      </c>
      <c r="E74" s="40">
        <v>173</v>
      </c>
      <c r="F74" s="40">
        <v>38</v>
      </c>
      <c r="G74" s="40">
        <v>131</v>
      </c>
      <c r="H74" s="40">
        <v>2663</v>
      </c>
      <c r="I74" s="40">
        <v>147</v>
      </c>
      <c r="J74" s="40">
        <v>274</v>
      </c>
      <c r="K74" s="92">
        <v>16</v>
      </c>
      <c r="L74" s="40">
        <v>9275</v>
      </c>
      <c r="M74" s="40">
        <v>855</v>
      </c>
    </row>
    <row r="75" customFormat="1" ht="15.75" spans="1:13">
      <c r="A75" t="s">
        <v>61</v>
      </c>
      <c r="B75" s="68">
        <v>43935</v>
      </c>
      <c r="C75" s="40">
        <v>3167</v>
      </c>
      <c r="D75" s="40">
        <v>200</v>
      </c>
      <c r="E75" s="40">
        <v>177</v>
      </c>
      <c r="F75" s="40">
        <v>4</v>
      </c>
      <c r="G75" s="40">
        <v>152</v>
      </c>
      <c r="H75" s="40">
        <v>2838</v>
      </c>
      <c r="I75" s="40">
        <v>147</v>
      </c>
      <c r="J75" s="40">
        <v>292</v>
      </c>
      <c r="K75" s="92">
        <v>16</v>
      </c>
      <c r="L75" s="40">
        <v>9275</v>
      </c>
      <c r="M75" s="40">
        <v>855</v>
      </c>
    </row>
    <row r="76" customFormat="1" ht="15.75" spans="1:13">
      <c r="A76" t="s">
        <v>61</v>
      </c>
      <c r="B76" s="68">
        <v>43936</v>
      </c>
      <c r="C76" s="40">
        <v>3286</v>
      </c>
      <c r="D76" s="40">
        <v>119</v>
      </c>
      <c r="E76" s="40">
        <v>183</v>
      </c>
      <c r="F76" s="40">
        <v>6</v>
      </c>
      <c r="G76" s="40">
        <v>162</v>
      </c>
      <c r="H76" s="40">
        <v>2941</v>
      </c>
      <c r="I76" s="40">
        <v>143</v>
      </c>
      <c r="J76" s="40">
        <v>303</v>
      </c>
      <c r="K76" s="92">
        <v>17</v>
      </c>
      <c r="L76" s="40">
        <v>9275</v>
      </c>
      <c r="M76" s="40">
        <v>855</v>
      </c>
    </row>
    <row r="77" customFormat="1" ht="15.75" spans="1:13">
      <c r="A77" t="s">
        <v>61</v>
      </c>
      <c r="B77" s="68">
        <v>43937</v>
      </c>
      <c r="C77" s="40">
        <v>3614</v>
      </c>
      <c r="D77" s="40">
        <v>328</v>
      </c>
      <c r="E77" s="40">
        <v>189</v>
      </c>
      <c r="F77" s="40">
        <v>6</v>
      </c>
      <c r="G77" s="40">
        <v>208</v>
      </c>
      <c r="H77" s="40">
        <v>3217</v>
      </c>
      <c r="I77" s="40">
        <v>143</v>
      </c>
      <c r="J77" s="40">
        <v>333</v>
      </c>
      <c r="K77" s="92">
        <v>17</v>
      </c>
      <c r="L77" s="40">
        <v>9275</v>
      </c>
      <c r="M77" s="40">
        <v>855</v>
      </c>
    </row>
    <row r="78" customFormat="1" ht="15.75" spans="1:13">
      <c r="A78" t="s">
        <v>61</v>
      </c>
      <c r="B78" s="68">
        <v>43938</v>
      </c>
      <c r="C78" s="40">
        <v>3755</v>
      </c>
      <c r="D78" s="40">
        <v>141</v>
      </c>
      <c r="E78" s="40">
        <v>196</v>
      </c>
      <c r="F78" s="40">
        <v>7</v>
      </c>
      <c r="G78" s="40">
        <v>215</v>
      </c>
      <c r="H78" s="40">
        <v>3344</v>
      </c>
      <c r="I78" s="40">
        <v>121</v>
      </c>
      <c r="J78" s="40">
        <v>346</v>
      </c>
      <c r="K78" s="92">
        <v>18</v>
      </c>
      <c r="L78" s="40">
        <v>12229</v>
      </c>
      <c r="M78" s="40">
        <v>1127</v>
      </c>
    </row>
    <row r="79" customFormat="1" ht="15.75" spans="1:13">
      <c r="A79" t="s">
        <v>61</v>
      </c>
      <c r="B79" s="68">
        <v>43939</v>
      </c>
      <c r="C79" s="40">
        <v>4126</v>
      </c>
      <c r="D79" s="40">
        <v>371</v>
      </c>
      <c r="E79" s="40">
        <v>200</v>
      </c>
      <c r="F79" s="40">
        <v>4</v>
      </c>
      <c r="G79" s="40">
        <v>268</v>
      </c>
      <c r="H79" s="40">
        <v>3658</v>
      </c>
      <c r="I79" s="40">
        <v>146</v>
      </c>
      <c r="J79" s="40">
        <v>380</v>
      </c>
      <c r="K79" s="92">
        <v>18</v>
      </c>
      <c r="L79" s="40">
        <v>13282</v>
      </c>
      <c r="M79" s="40">
        <v>1224</v>
      </c>
    </row>
    <row r="80" customFormat="1" ht="15.75" spans="1:13">
      <c r="A80" t="s">
        <v>61</v>
      </c>
      <c r="B80" s="68">
        <v>43940</v>
      </c>
      <c r="C80" s="40">
        <v>4335</v>
      </c>
      <c r="D80" s="40">
        <v>209</v>
      </c>
      <c r="E80" s="40">
        <v>217</v>
      </c>
      <c r="F80" s="40">
        <v>17</v>
      </c>
      <c r="G80" s="40">
        <v>312</v>
      </c>
      <c r="H80" s="40">
        <v>3806</v>
      </c>
      <c r="I80" s="40">
        <v>146</v>
      </c>
      <c r="J80" s="40">
        <v>400</v>
      </c>
      <c r="K80" s="92">
        <v>20</v>
      </c>
      <c r="L80" s="40">
        <v>14373</v>
      </c>
      <c r="M80" s="40">
        <v>1325</v>
      </c>
    </row>
    <row r="81" customFormat="1" ht="15.75" spans="1:13">
      <c r="A81" t="s">
        <v>61</v>
      </c>
      <c r="B81" s="68">
        <v>43941</v>
      </c>
      <c r="C81" s="40">
        <v>4680</v>
      </c>
      <c r="D81" s="40">
        <v>345</v>
      </c>
      <c r="E81" s="40">
        <v>226</v>
      </c>
      <c r="F81" s="40">
        <v>9</v>
      </c>
      <c r="G81" s="40">
        <v>363</v>
      </c>
      <c r="H81" s="40">
        <v>4091</v>
      </c>
      <c r="I81" s="40">
        <v>114</v>
      </c>
      <c r="J81" s="40">
        <v>431</v>
      </c>
      <c r="K81" s="92">
        <v>21</v>
      </c>
      <c r="L81" s="40">
        <v>15583</v>
      </c>
      <c r="M81" s="40">
        <v>1436</v>
      </c>
    </row>
    <row r="82" customFormat="1" ht="15.75" spans="1:13">
      <c r="A82" t="s">
        <v>61</v>
      </c>
      <c r="B82" s="68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55">
        <v>22</v>
      </c>
      <c r="L82" s="36">
        <v>57809</v>
      </c>
      <c r="M82" s="36">
        <v>5329</v>
      </c>
    </row>
    <row r="83" customFormat="1" ht="15.75" spans="1:13">
      <c r="A83" t="s">
        <v>61</v>
      </c>
      <c r="B83" s="68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55">
        <v>23</v>
      </c>
      <c r="L83" s="36">
        <v>16973</v>
      </c>
      <c r="M83" s="36">
        <v>1565</v>
      </c>
    </row>
    <row r="84" customFormat="1" ht="15.75" spans="1:13">
      <c r="A84" t="s">
        <v>61</v>
      </c>
      <c r="B84" s="68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55">
        <v>24</v>
      </c>
      <c r="L84" s="36">
        <v>18261</v>
      </c>
      <c r="M84" s="36">
        <v>1683</v>
      </c>
    </row>
    <row r="85" customFormat="1" ht="15.75" spans="1:13">
      <c r="A85" t="s">
        <v>61</v>
      </c>
      <c r="B85" s="68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55">
        <v>24</v>
      </c>
      <c r="L85" s="36">
        <v>18261</v>
      </c>
      <c r="M85" s="36">
        <v>1683</v>
      </c>
    </row>
    <row r="86" customFormat="1" ht="15.75" spans="1:13">
      <c r="A86" t="s">
        <v>61</v>
      </c>
      <c r="B86" s="68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55">
        <v>25</v>
      </c>
      <c r="L86" s="36">
        <v>18261</v>
      </c>
      <c r="M86" s="36">
        <v>1683</v>
      </c>
    </row>
    <row r="87" customFormat="1" ht="15.75" spans="1:13">
      <c r="A87" t="s">
        <v>61</v>
      </c>
      <c r="B87" s="68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55">
        <v>25</v>
      </c>
      <c r="L87" s="36">
        <v>21284</v>
      </c>
      <c r="M87" s="36">
        <v>1962</v>
      </c>
    </row>
    <row r="88" customFormat="1" ht="15.75" spans="1:13">
      <c r="A88" t="s">
        <v>61</v>
      </c>
      <c r="B88" s="68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55">
        <v>26</v>
      </c>
      <c r="L88" s="36">
        <v>22498</v>
      </c>
      <c r="M88" s="36">
        <v>2074</v>
      </c>
    </row>
    <row r="89" customFormat="1" ht="14.25" spans="1:13">
      <c r="A89" t="s">
        <v>61</v>
      </c>
      <c r="B89" s="68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75" spans="1:13">
      <c r="A90" t="s">
        <v>61</v>
      </c>
      <c r="B90" s="68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55">
        <v>26</v>
      </c>
      <c r="L90" s="36">
        <v>23979</v>
      </c>
      <c r="M90" s="36">
        <v>2210</v>
      </c>
    </row>
    <row r="91" customFormat="1" spans="1:13">
      <c r="A91" t="s">
        <v>61</v>
      </c>
      <c r="B91" s="68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25" spans="1:13">
      <c r="A92" t="s">
        <v>61</v>
      </c>
      <c r="B92" s="68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75" spans="1:13">
      <c r="A93" t="s">
        <v>61</v>
      </c>
      <c r="B93" s="68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75" spans="1:13">
      <c r="A94" t="s">
        <v>61</v>
      </c>
      <c r="B94" s="68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75" spans="1:13">
      <c r="A95" t="s">
        <v>61</v>
      </c>
      <c r="B95" s="68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75" spans="1:13">
      <c r="A96" t="s">
        <v>61</v>
      </c>
      <c r="B96" s="68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75" spans="1:13">
      <c r="A97" t="s">
        <v>61</v>
      </c>
      <c r="B97" s="68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75" spans="1:13">
      <c r="A98" t="s">
        <v>61</v>
      </c>
      <c r="B98" s="68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75" spans="1:13">
      <c r="A99" t="s">
        <v>61</v>
      </c>
      <c r="B99" s="68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75" spans="1:13">
      <c r="A100" t="s">
        <v>61</v>
      </c>
      <c r="B100" s="68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75" spans="1:13">
      <c r="A101" t="s">
        <v>61</v>
      </c>
      <c r="B101" s="68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75" spans="1:13">
      <c r="A102" t="s">
        <v>61</v>
      </c>
      <c r="B102" s="68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75" spans="1:13">
      <c r="A103" t="s">
        <v>61</v>
      </c>
      <c r="B103" s="68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75" spans="1:13">
      <c r="A104" t="s">
        <v>61</v>
      </c>
      <c r="B104" s="68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75" spans="1:13">
      <c r="A105" t="s">
        <v>61</v>
      </c>
      <c r="B105" s="68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75" spans="1:13">
      <c r="A106" t="s">
        <v>61</v>
      </c>
      <c r="B106" s="68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75" spans="1:13">
      <c r="A107" t="s">
        <v>61</v>
      </c>
      <c r="B107" s="68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75" spans="1:13">
      <c r="A108" t="s">
        <v>61</v>
      </c>
      <c r="B108" s="68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75" spans="1:13">
      <c r="A109" t="s">
        <v>61</v>
      </c>
      <c r="B109" s="68">
        <v>43969</v>
      </c>
      <c r="C109" s="36">
        <f>Sheet1!AMN110</f>
        <v>12314</v>
      </c>
      <c r="D109" s="36">
        <f>Sheet1!AMO110</f>
        <v>204</v>
      </c>
      <c r="E109" s="36">
        <f>Sheet1!AMP110</f>
        <v>428</v>
      </c>
      <c r="F109" s="36">
        <f>Sheet1!AMQ110</f>
        <v>0</v>
      </c>
      <c r="G109" s="36">
        <f>Sheet1!AMR110</f>
        <v>5847</v>
      </c>
      <c r="H109" s="36">
        <f>Sheet1!AMS110</f>
        <v>6039</v>
      </c>
      <c r="I109" s="36">
        <f>Sheet1!AMT110</f>
        <v>127</v>
      </c>
      <c r="J109" s="36">
        <f>Sheet1!AMU110</f>
        <v>1137</v>
      </c>
      <c r="K109" s="36">
        <f>Sheet1!AMV110</f>
        <v>40</v>
      </c>
      <c r="L109" s="36">
        <f>Sheet1!AMW110</f>
        <v>50108</v>
      </c>
      <c r="M109" s="36">
        <f>Sheet1!AMX110</f>
        <v>4625</v>
      </c>
    </row>
    <row r="110" customFormat="1" ht="15.75" spans="1:13">
      <c r="A110" t="s">
        <v>61</v>
      </c>
      <c r="B110" s="68">
        <v>43970</v>
      </c>
      <c r="C110" s="36">
        <f>Sheet1!AMN111</f>
        <v>12725</v>
      </c>
      <c r="D110" s="36">
        <f>Sheet1!AMO111</f>
        <v>411</v>
      </c>
      <c r="E110" s="36">
        <f>Sheet1!AMP111</f>
        <v>434</v>
      </c>
      <c r="F110" s="36">
        <f>Sheet1!AMQ111</f>
        <v>6</v>
      </c>
      <c r="G110" s="36">
        <f>Sheet1!AMR111</f>
        <v>6613</v>
      </c>
      <c r="H110" s="36">
        <f>Sheet1!AMS111</f>
        <v>5678</v>
      </c>
      <c r="I110" s="36">
        <f>Sheet1!AMT111</f>
        <v>127</v>
      </c>
      <c r="J110" s="36">
        <f>Sheet1!AMU111</f>
        <v>1174</v>
      </c>
      <c r="K110" s="36">
        <f>Sheet1!AMV111</f>
        <v>40</v>
      </c>
      <c r="L110" s="36">
        <f>Sheet1!AMW111</f>
        <v>50108</v>
      </c>
      <c r="M110" s="36">
        <f>Sheet1!AMX111</f>
        <v>4625</v>
      </c>
    </row>
    <row r="111" customFormat="1" ht="15.75" spans="1:13">
      <c r="A111" t="s">
        <v>61</v>
      </c>
      <c r="B111" s="68">
        <v>43971</v>
      </c>
      <c r="C111" s="36">
        <f>Sheet1!AMN112</f>
        <v>13223</v>
      </c>
      <c r="D111" s="36">
        <f>Sheet1!AMO112</f>
        <v>498</v>
      </c>
      <c r="E111" s="36">
        <f>Sheet1!AMP112</f>
        <v>441</v>
      </c>
      <c r="F111" s="36">
        <f>Sheet1!AMQ112</f>
        <v>7</v>
      </c>
      <c r="G111" s="36">
        <f>Sheet1!AMR112</f>
        <v>6613</v>
      </c>
      <c r="H111" s="36">
        <f>Sheet1!AMS112</f>
        <v>6169</v>
      </c>
      <c r="I111" s="36">
        <f>Sheet1!AMT112</f>
        <v>136</v>
      </c>
      <c r="J111" s="36">
        <f>Sheet1!AMU112</f>
        <v>1220</v>
      </c>
      <c r="K111" s="36">
        <f>Sheet1!AMV112</f>
        <v>41</v>
      </c>
      <c r="L111" s="36">
        <f>Sheet1!AMW112</f>
        <v>50108</v>
      </c>
      <c r="M111" s="36">
        <f>Sheet1!AMX112</f>
        <v>4625</v>
      </c>
    </row>
    <row r="112" customFormat="1" ht="15.75" spans="1:13">
      <c r="A112" t="s">
        <v>61</v>
      </c>
      <c r="B112" s="68">
        <v>43972</v>
      </c>
      <c r="C112" s="36">
        <f>Sheet1!AMN113</f>
        <v>13477</v>
      </c>
      <c r="D112" s="36">
        <f>Sheet1!AMO113</f>
        <v>254</v>
      </c>
      <c r="E112" s="36">
        <f>Sheet1!AMP113</f>
        <v>446</v>
      </c>
      <c r="F112" s="36">
        <f>Sheet1!AMQ113</f>
        <v>5</v>
      </c>
      <c r="G112" s="36">
        <f>Sheet1!AMR113</f>
        <v>7142</v>
      </c>
      <c r="H112" s="36">
        <f>Sheet1!AMS113</f>
        <v>5889</v>
      </c>
      <c r="I112" s="36">
        <f>Sheet1!AMT113</f>
        <v>126</v>
      </c>
      <c r="J112" s="36">
        <f>Sheet1!AMU113</f>
        <v>1244</v>
      </c>
      <c r="K112" s="36">
        <f>Sheet1!AMV113</f>
        <v>41</v>
      </c>
      <c r="L112" s="36">
        <f>Sheet1!AMW113</f>
        <v>59976</v>
      </c>
      <c r="M112" s="36">
        <f>Sheet1!AMX113</f>
        <v>5535</v>
      </c>
    </row>
    <row r="113" customFormat="1" ht="15.75" spans="1:13">
      <c r="A113" t="s">
        <v>61</v>
      </c>
      <c r="B113" s="68">
        <v>43973</v>
      </c>
      <c r="C113" s="36">
        <f>Sheet1!AMN114</f>
        <v>13657</v>
      </c>
      <c r="D113" s="36">
        <f>Sheet1!AMO114</f>
        <v>180</v>
      </c>
      <c r="E113" s="36">
        <f>Sheet1!AMP114</f>
        <v>448</v>
      </c>
      <c r="F113" s="36">
        <f>Sheet1!AMQ114</f>
        <v>2</v>
      </c>
      <c r="G113" s="36">
        <f>Sheet1!AMR114</f>
        <v>7366</v>
      </c>
      <c r="H113" s="36">
        <f>Sheet1!AMS114</f>
        <v>5843</v>
      </c>
      <c r="I113" s="36">
        <f>Sheet1!AMT114</f>
        <v>113</v>
      </c>
      <c r="J113" s="36">
        <f>Sheet1!AMU114</f>
        <v>1260</v>
      </c>
      <c r="K113" s="36">
        <f>Sheet1!AMV114</f>
        <v>41</v>
      </c>
      <c r="L113" s="36">
        <f>Sheet1!AMW114</f>
        <v>61330</v>
      </c>
      <c r="M113" s="36">
        <f>Sheet1!AMX114</f>
        <v>5660</v>
      </c>
    </row>
    <row r="114" customFormat="1" ht="15.75" spans="1:13">
      <c r="A114" t="s">
        <v>61</v>
      </c>
      <c r="B114" s="68">
        <v>43974</v>
      </c>
      <c r="C114" s="36">
        <f>Sheet1!AMN115</f>
        <v>13989</v>
      </c>
      <c r="D114" s="36">
        <f>Sheet1!AMO115</f>
        <v>332</v>
      </c>
      <c r="E114" s="36">
        <f>Sheet1!AMP115</f>
        <v>456</v>
      </c>
      <c r="F114" s="36">
        <f>Sheet1!AMQ115</f>
        <v>8</v>
      </c>
      <c r="G114" s="36">
        <f>Sheet1!AMR115</f>
        <v>7572</v>
      </c>
      <c r="H114" s="36">
        <f>Sheet1!AMS115</f>
        <v>5961</v>
      </c>
      <c r="I114" s="36">
        <f>Sheet1!AMT115</f>
        <v>113</v>
      </c>
      <c r="J114" s="36">
        <f>Sheet1!AMU115</f>
        <v>1291</v>
      </c>
      <c r="K114" s="36">
        <f>Sheet1!AMV115</f>
        <v>42</v>
      </c>
      <c r="L114" s="36">
        <f>Sheet1!AMW115</f>
        <v>61330</v>
      </c>
      <c r="M114" s="36">
        <f>Sheet1!AMX115</f>
        <v>5660</v>
      </c>
    </row>
    <row r="115" customFormat="1" ht="15.75" spans="1:13">
      <c r="A115" t="s">
        <v>61</v>
      </c>
      <c r="B115" s="68">
        <v>43975</v>
      </c>
      <c r="C115" s="36">
        <f>Sheet1!AMN116</f>
        <v>14422</v>
      </c>
      <c r="D115" s="36">
        <f>Sheet1!AMO116</f>
        <v>433</v>
      </c>
      <c r="E115" s="36">
        <f>Sheet1!AMP116</f>
        <v>458</v>
      </c>
      <c r="F115" s="36">
        <f>Sheet1!AMQ116</f>
        <v>2</v>
      </c>
      <c r="G115" s="36">
        <f>Sheet1!AMR116</f>
        <v>7854</v>
      </c>
      <c r="H115" s="36">
        <f>Sheet1!AMS116</f>
        <v>6110</v>
      </c>
      <c r="I115" s="36">
        <f>Sheet1!AMT116</f>
        <v>113</v>
      </c>
      <c r="J115" s="36">
        <f>Sheet1!AMU116</f>
        <v>1331</v>
      </c>
      <c r="K115" s="36">
        <f>Sheet1!AMV116</f>
        <v>42</v>
      </c>
      <c r="L115" s="36">
        <f>Sheet1!AMW116</f>
        <v>65355</v>
      </c>
      <c r="M115" s="36">
        <f>Sheet1!AMX116</f>
        <v>6031</v>
      </c>
    </row>
    <row r="116" customFormat="1" ht="15.75" spans="1:13">
      <c r="A116" t="s">
        <v>61</v>
      </c>
      <c r="B116" s="68">
        <v>43976</v>
      </c>
      <c r="C116" s="36">
        <f>Sheet1!AMN117</f>
        <v>14801</v>
      </c>
      <c r="D116" s="36">
        <f>Sheet1!AMO117</f>
        <v>379</v>
      </c>
      <c r="E116" s="36">
        <f>Sheet1!AMP117</f>
        <v>458</v>
      </c>
      <c r="F116" s="36">
        <f>Sheet1!AMQ117</f>
        <v>0</v>
      </c>
      <c r="G116" s="36">
        <f>Sheet1!AMR117</f>
        <v>8133</v>
      </c>
      <c r="H116" s="36">
        <f>Sheet1!AMS117</f>
        <v>6210</v>
      </c>
      <c r="I116" s="36">
        <f>Sheet1!AMT117</f>
        <v>113</v>
      </c>
      <c r="J116" s="36">
        <f>Sheet1!AMU117</f>
        <v>1366</v>
      </c>
      <c r="K116" s="36">
        <f>Sheet1!AMV117</f>
        <v>42</v>
      </c>
      <c r="L116" s="36">
        <f>Sheet1!AMW117</f>
        <v>65355</v>
      </c>
      <c r="M116" s="36">
        <f>Sheet1!AMX117</f>
        <v>6021</v>
      </c>
    </row>
    <row r="117" customFormat="1" ht="15.75" spans="1:13">
      <c r="A117" t="s">
        <v>61</v>
      </c>
      <c r="B117" s="68">
        <v>43977</v>
      </c>
      <c r="C117" s="36">
        <f>Sheet1!AMN118</f>
        <v>15073</v>
      </c>
      <c r="D117" s="36">
        <f>Sheet1!AMO118</f>
        <v>272</v>
      </c>
      <c r="E117" s="36">
        <f>Sheet1!AMP118</f>
        <v>460</v>
      </c>
      <c r="F117" s="36">
        <f>Sheet1!AMQ118</f>
        <v>2</v>
      </c>
      <c r="G117" s="36">
        <f>Sheet1!AMR118</f>
        <v>8285</v>
      </c>
      <c r="H117" s="36">
        <f>Sheet1!AMS118</f>
        <v>6328</v>
      </c>
      <c r="I117" s="36">
        <f>Sheet1!AMT118</f>
        <v>123</v>
      </c>
      <c r="J117" s="36">
        <f>Sheet1!AMU118</f>
        <v>1391</v>
      </c>
      <c r="K117" s="36">
        <f>Sheet1!AMV118</f>
        <v>42</v>
      </c>
      <c r="L117" s="36">
        <f>Sheet1!AMW118</f>
        <v>69608</v>
      </c>
      <c r="M117" s="36">
        <f>Sheet1!AMX118</f>
        <v>6423</v>
      </c>
    </row>
    <row r="118" customFormat="1" ht="15.75" spans="1:13">
      <c r="A118" t="s">
        <v>61</v>
      </c>
      <c r="B118" s="68">
        <v>43978</v>
      </c>
      <c r="C118" s="36">
        <f>Sheet1!AMN119</f>
        <v>15264</v>
      </c>
      <c r="D118" s="36">
        <f>Sheet1!AMO119</f>
        <v>191</v>
      </c>
      <c r="E118" s="36">
        <f>Sheet1!AMP119</f>
        <v>468</v>
      </c>
      <c r="F118" s="36">
        <f>Sheet1!AMQ119</f>
        <v>8</v>
      </c>
      <c r="G118" s="36">
        <f>Sheet1!AMR119</f>
        <v>8534</v>
      </c>
      <c r="H118" s="36">
        <f>Sheet1!AMS119</f>
        <v>6262</v>
      </c>
      <c r="I118" s="36">
        <f>Sheet1!AMT119</f>
        <v>123</v>
      </c>
      <c r="J118" s="36">
        <f>Sheet1!AMU119</f>
        <v>1409</v>
      </c>
      <c r="K118" s="36">
        <f>Sheet1!AMV119</f>
        <v>43</v>
      </c>
      <c r="L118" s="36">
        <f>Sheet1!AMW119</f>
        <v>69608</v>
      </c>
      <c r="M118" s="36">
        <f>Sheet1!AMX119</f>
        <v>6423</v>
      </c>
    </row>
    <row r="119" customFormat="1" ht="15.75" spans="1:13">
      <c r="A119" t="s">
        <v>61</v>
      </c>
      <c r="B119" s="68">
        <v>43979</v>
      </c>
      <c r="C119" s="36">
        <f>Sheet1!AMN120</f>
        <v>15723</v>
      </c>
      <c r="D119" s="36">
        <f>Sheet1!AMO120</f>
        <v>459</v>
      </c>
      <c r="E119" s="36">
        <f>Sheet1!AMP120</f>
        <v>474</v>
      </c>
      <c r="F119" s="36">
        <f>Sheet1!AMQ120</f>
        <v>6</v>
      </c>
      <c r="G119" s="36">
        <f>Sheet1!AMR120</f>
        <v>8790</v>
      </c>
      <c r="H119" s="36">
        <f>Sheet1!AMS120</f>
        <v>6459</v>
      </c>
      <c r="I119" s="36">
        <f>Sheet1!AMT120</f>
        <v>123</v>
      </c>
      <c r="J119" s="36">
        <f>Sheet1!AMU120</f>
        <v>1451</v>
      </c>
      <c r="K119" s="36">
        <f>Sheet1!AMV120</f>
        <v>44</v>
      </c>
      <c r="L119" s="36">
        <f>Sheet1!AMW120</f>
        <v>70972</v>
      </c>
      <c r="M119" s="36">
        <f>Sheet1!AMX120</f>
        <v>6549</v>
      </c>
    </row>
    <row r="120" customFormat="1" ht="15.75" spans="1:13">
      <c r="A120" t="s">
        <v>61</v>
      </c>
      <c r="B120" s="68">
        <v>43980</v>
      </c>
      <c r="C120" s="36">
        <f>Sheet1!AMN121</f>
        <v>16068</v>
      </c>
      <c r="D120" s="36">
        <f>Sheet1!AMO121</f>
        <v>345</v>
      </c>
      <c r="E120" s="36">
        <f>Sheet1!AMP121</f>
        <v>485</v>
      </c>
      <c r="F120" s="36">
        <f>Sheet1!AMQ121</f>
        <v>11</v>
      </c>
      <c r="G120" s="36">
        <f>Sheet1!AMR121</f>
        <v>8952</v>
      </c>
      <c r="H120" s="36">
        <f>Sheet1!AMS121</f>
        <v>6631</v>
      </c>
      <c r="I120" s="36">
        <f>Sheet1!AMT121</f>
        <v>123</v>
      </c>
      <c r="J120" s="36">
        <f>Sheet1!AMU121</f>
        <v>1483</v>
      </c>
      <c r="K120" s="36">
        <f>Sheet1!AMV121</f>
        <v>45</v>
      </c>
      <c r="L120" s="36">
        <f>Sheet1!AMW121</f>
        <v>74612</v>
      </c>
      <c r="M120" s="36">
        <f>Sheet1!AMX121</f>
        <v>6885</v>
      </c>
    </row>
    <row r="121" customFormat="1" ht="15.75" spans="1:13">
      <c r="A121" t="s">
        <v>61</v>
      </c>
      <c r="B121" s="68">
        <v>43981</v>
      </c>
      <c r="C121" s="36">
        <f>Sheet1!AMN122</f>
        <v>16531</v>
      </c>
      <c r="D121" s="36">
        <f>Sheet1!AMO122</f>
        <v>463</v>
      </c>
      <c r="E121" s="36">
        <f>Sheet1!AMP122</f>
        <v>488</v>
      </c>
      <c r="F121" s="36">
        <f>Sheet1!AMQ122</f>
        <v>3</v>
      </c>
      <c r="G121" s="36">
        <f>Sheet1!AMR122</f>
        <v>9266</v>
      </c>
      <c r="H121" s="36">
        <f>Sheet1!AMS122</f>
        <v>6777</v>
      </c>
      <c r="I121" s="36">
        <f>Sheet1!AMT122</f>
        <v>106</v>
      </c>
      <c r="J121" s="36">
        <f>Sheet1!AMU122</f>
        <v>1525</v>
      </c>
      <c r="K121" s="36">
        <f>Sheet1!AMV122</f>
        <v>45</v>
      </c>
      <c r="L121" s="36">
        <f>Sheet1!AMW122</f>
        <v>76930</v>
      </c>
      <c r="M121" s="36">
        <f>Sheet1!AMX122</f>
        <v>7098</v>
      </c>
    </row>
    <row r="122" customFormat="1" ht="15.75" spans="1:13">
      <c r="A122" t="s">
        <v>61</v>
      </c>
      <c r="B122" s="68">
        <v>43982</v>
      </c>
      <c r="C122" s="36">
        <f>Sheet1!AMN123</f>
        <v>16908</v>
      </c>
      <c r="D122" s="36">
        <f>Sheet1!AMO123</f>
        <v>377</v>
      </c>
      <c r="E122" s="36">
        <f>Sheet1!AMP123</f>
        <v>498</v>
      </c>
      <c r="F122" s="36">
        <f>Sheet1!AMQ123</f>
        <v>10</v>
      </c>
      <c r="G122" s="36">
        <f>Sheet1!AMR123</f>
        <v>9557</v>
      </c>
      <c r="H122" s="36">
        <f>Sheet1!AMS123</f>
        <v>6853</v>
      </c>
      <c r="I122" s="36">
        <f>Sheet1!AMT123</f>
        <v>106</v>
      </c>
      <c r="J122" s="36">
        <f>Sheet1!AMU123</f>
        <v>1560</v>
      </c>
      <c r="K122" s="36">
        <f>Sheet1!AMV123</f>
        <v>46</v>
      </c>
      <c r="L122" s="36">
        <f>Sheet1!AMW123</f>
        <v>76930</v>
      </c>
      <c r="M122" s="36">
        <f>Sheet1!AMX123</f>
        <v>7098</v>
      </c>
    </row>
    <row r="123" customFormat="1" ht="15.75" spans="1:13">
      <c r="A123" t="s">
        <v>61</v>
      </c>
      <c r="B123" s="68">
        <v>43983</v>
      </c>
      <c r="C123" s="36">
        <f>Sheet1!AMN124</f>
        <v>17285</v>
      </c>
      <c r="D123" s="36">
        <f>Sheet1!AMO124</f>
        <v>377</v>
      </c>
      <c r="E123" s="36">
        <f>Sheet1!AMP124</f>
        <v>502</v>
      </c>
      <c r="F123" s="36">
        <f>Sheet1!AMQ124</f>
        <v>4</v>
      </c>
      <c r="G123" s="36">
        <f>Sheet1!AMR124</f>
        <v>10559</v>
      </c>
      <c r="H123" s="36">
        <f>Sheet1!AMS124</f>
        <v>6224</v>
      </c>
      <c r="I123" s="36">
        <f>Sheet1!AMT124</f>
        <v>110</v>
      </c>
      <c r="J123" s="36">
        <f>Sheet1!AMU124</f>
        <v>1595</v>
      </c>
      <c r="K123" s="36">
        <f>Sheet1!AMV124</f>
        <v>46</v>
      </c>
      <c r="L123" s="36">
        <f>Sheet1!AMW124</f>
        <v>81647</v>
      </c>
      <c r="M123" s="36">
        <f>Sheet1!AMX124</f>
        <v>7533</v>
      </c>
    </row>
    <row r="124" customFormat="1" ht="15.75" spans="1:13">
      <c r="A124" t="s">
        <v>61</v>
      </c>
      <c r="B124" s="68">
        <v>43984</v>
      </c>
      <c r="C124" s="36">
        <f>Sheet1!AMN125</f>
        <v>17572</v>
      </c>
      <c r="D124" s="36">
        <f>Sheet1!AMO125</f>
        <v>287</v>
      </c>
      <c r="E124" s="36">
        <f>Sheet1!AMP125</f>
        <v>502</v>
      </c>
      <c r="F124" s="36">
        <f>Sheet1!AMQ125</f>
        <v>0</v>
      </c>
      <c r="G124" s="36">
        <f>Sheet1!AMR125</f>
        <v>10893</v>
      </c>
      <c r="H124" s="36">
        <f>Sheet1!AMS125</f>
        <v>6177</v>
      </c>
      <c r="I124" s="36">
        <f>Sheet1!AMT125</f>
        <v>110</v>
      </c>
      <c r="J124" s="36">
        <f>Sheet1!AMU125</f>
        <v>1621</v>
      </c>
      <c r="K124" s="36">
        <f>Sheet1!AMV125</f>
        <v>46</v>
      </c>
      <c r="L124" s="36">
        <f>Sheet1!AMW125</f>
        <v>81647</v>
      </c>
      <c r="M124" s="36">
        <f>Sheet1!AMX125</f>
        <v>7533</v>
      </c>
    </row>
    <row r="125" customFormat="1" ht="15.75" spans="1:13">
      <c r="A125" t="s">
        <v>61</v>
      </c>
      <c r="B125" s="68">
        <v>43985</v>
      </c>
      <c r="C125" s="36">
        <f>Sheet1!AMN126</f>
        <v>17752</v>
      </c>
      <c r="D125" s="36">
        <f>Sheet1!AMO126</f>
        <v>180</v>
      </c>
      <c r="E125" s="36">
        <f>Sheet1!AMP126</f>
        <v>515</v>
      </c>
      <c r="F125" s="36">
        <f>Sheet1!AMQ126</f>
        <v>13</v>
      </c>
      <c r="G125" s="36">
        <f>Sheet1!AMR126</f>
        <v>11075</v>
      </c>
      <c r="H125" s="36">
        <f>Sheet1!AMS126</f>
        <v>6162</v>
      </c>
      <c r="I125" s="36">
        <f>Sheet1!AMT126</f>
        <v>110</v>
      </c>
      <c r="J125" s="36">
        <f>Sheet1!AMU126</f>
        <v>1638</v>
      </c>
      <c r="K125" s="36">
        <f>Sheet1!AMV126</f>
        <v>48</v>
      </c>
      <c r="L125" s="36">
        <f>Sheet1!AMW126</f>
        <v>84638</v>
      </c>
      <c r="M125" s="36">
        <f>Sheet1!AMX126</f>
        <v>7809</v>
      </c>
    </row>
    <row r="126" customFormat="1" ht="15.75" spans="1:13">
      <c r="A126" t="s">
        <v>61</v>
      </c>
      <c r="B126" s="68">
        <v>43986</v>
      </c>
      <c r="C126" s="36">
        <f>Sheet1!AMN127</f>
        <v>18040</v>
      </c>
      <c r="D126" s="36">
        <f>Sheet1!AMO127</f>
        <v>288</v>
      </c>
      <c r="E126" s="36">
        <f>Sheet1!AMP127</f>
        <v>516</v>
      </c>
      <c r="F126" s="36">
        <f>Sheet1!AMQ127</f>
        <v>1</v>
      </c>
      <c r="G126" s="36">
        <f>Sheet1!AMR127</f>
        <v>11224</v>
      </c>
      <c r="H126" s="36">
        <f>Sheet1!AMS127</f>
        <v>6300</v>
      </c>
      <c r="I126" s="36">
        <f>Sheet1!AMT127</f>
        <v>110</v>
      </c>
      <c r="J126" s="36">
        <f>Sheet1!AMU127</f>
        <v>1664</v>
      </c>
      <c r="K126" s="36">
        <f>Sheet1!AMV127</f>
        <v>48</v>
      </c>
      <c r="L126" s="36">
        <f>Sheet1!AMW127</f>
        <v>86285</v>
      </c>
      <c r="M126" s="36">
        <f>Sheet1!AMX127</f>
        <v>7960</v>
      </c>
    </row>
    <row r="127" customFormat="1" ht="15.75" spans="1:13">
      <c r="A127" t="s">
        <v>61</v>
      </c>
      <c r="B127" s="68">
        <v>43987</v>
      </c>
      <c r="C127" s="36">
        <f>Sheet1!AMN128</f>
        <v>18319</v>
      </c>
      <c r="D127" s="36">
        <f>Sheet1!AMO128</f>
        <v>279</v>
      </c>
      <c r="E127" s="36">
        <f>Sheet1!AMP128</f>
        <v>520</v>
      </c>
      <c r="F127" s="36">
        <f>Sheet1!AMQ128</f>
        <v>4</v>
      </c>
      <c r="G127" s="36">
        <f>Sheet1!AMR128</f>
        <v>11474</v>
      </c>
      <c r="H127" s="36">
        <f>Sheet1!AMS128</f>
        <v>6325</v>
      </c>
      <c r="I127" s="36">
        <f>Sheet1!AMT128</f>
        <v>110</v>
      </c>
      <c r="J127" s="36">
        <f>Sheet1!AMU128</f>
        <v>1690</v>
      </c>
      <c r="K127" s="36">
        <f>Sheet1!AMV128</f>
        <v>48</v>
      </c>
      <c r="L127" s="36">
        <f>Sheet1!AMW128</f>
        <v>86285</v>
      </c>
      <c r="M127" s="36">
        <f>Sheet1!AMX128</f>
        <v>7960</v>
      </c>
    </row>
    <row r="128" customFormat="1" ht="15.75" spans="1:13">
      <c r="A128" t="s">
        <v>61</v>
      </c>
      <c r="B128" s="68">
        <v>43988</v>
      </c>
      <c r="C128" s="36">
        <f>Sheet1!AMN129</f>
        <v>18708</v>
      </c>
      <c r="D128" s="36">
        <f>Sheet1!AMO129</f>
        <v>389</v>
      </c>
      <c r="E128" s="36">
        <f>Sheet1!AMP129</f>
        <v>525</v>
      </c>
      <c r="F128" s="36">
        <f>Sheet1!AMQ129</f>
        <v>5</v>
      </c>
      <c r="G128" s="36">
        <f>Sheet1!AMR129</f>
        <v>11736</v>
      </c>
      <c r="H128" s="36">
        <f>Sheet1!AMS129</f>
        <v>6447</v>
      </c>
      <c r="I128" s="36">
        <f>Sheet1!AMT129</f>
        <v>110</v>
      </c>
      <c r="J128" s="36">
        <f>Sheet1!AMU129</f>
        <v>1726</v>
      </c>
      <c r="K128" s="36">
        <f>Sheet1!AMV129</f>
        <v>48</v>
      </c>
      <c r="L128" s="36">
        <f>Sheet1!AMW129</f>
        <v>90141</v>
      </c>
      <c r="M128" s="36">
        <f>Sheet1!AMX129</f>
        <v>8316</v>
      </c>
    </row>
    <row r="129" customFormat="1" ht="15.75" spans="1:13">
      <c r="A129" t="s">
        <v>61</v>
      </c>
      <c r="B129" s="68">
        <v>43989</v>
      </c>
      <c r="C129" s="36">
        <f>Sheet1!AMN130</f>
        <v>19195</v>
      </c>
      <c r="D129" s="36">
        <f>Sheet1!AMO130</f>
        <v>487</v>
      </c>
      <c r="E129" s="36">
        <f>Sheet1!AMP130</f>
        <v>536</v>
      </c>
      <c r="F129" s="36">
        <f>Sheet1!AMQ130</f>
        <v>11</v>
      </c>
      <c r="G129" s="36">
        <f>Sheet1!AMR130</f>
        <v>11919</v>
      </c>
      <c r="H129" s="36">
        <f>Sheet1!AMS130</f>
        <v>6740</v>
      </c>
      <c r="I129" s="36">
        <f>Sheet1!AMT130</f>
        <v>110</v>
      </c>
      <c r="J129" s="36">
        <f>Sheet1!AMU130</f>
        <v>1771</v>
      </c>
      <c r="K129" s="36">
        <f>Sheet1!AMV130</f>
        <v>49</v>
      </c>
      <c r="L129" s="36">
        <f>Sheet1!AMW130</f>
        <v>90141</v>
      </c>
      <c r="M129" s="36">
        <f>Sheet1!AMX130</f>
        <v>8315</v>
      </c>
    </row>
    <row r="130" customFormat="1" ht="15.75" spans="1:13">
      <c r="A130" t="s">
        <v>61</v>
      </c>
      <c r="B130" s="68">
        <v>43990</v>
      </c>
      <c r="C130" s="36">
        <f>Sheet1!AMN131</f>
        <v>19600</v>
      </c>
      <c r="D130" s="36">
        <f>Sheet1!AMO131</f>
        <v>405</v>
      </c>
      <c r="E130" s="36">
        <f>Sheet1!AMP131</f>
        <v>538</v>
      </c>
      <c r="F130" s="36">
        <f>Sheet1!AMQ131</f>
        <v>2</v>
      </c>
      <c r="G130" s="36">
        <f>Sheet1!AMR131</f>
        <v>12007</v>
      </c>
      <c r="H130" s="36">
        <f>Sheet1!AMS131</f>
        <v>7055</v>
      </c>
      <c r="I130" s="36">
        <f>Sheet1!AMT131</f>
        <v>110</v>
      </c>
      <c r="J130" s="36">
        <f>Sheet1!AMU131</f>
        <v>1808</v>
      </c>
      <c r="K130" s="36">
        <f>Sheet1!AMV131</f>
        <v>50</v>
      </c>
      <c r="L130" s="36">
        <f>Sheet1!AMW131</f>
        <v>94511</v>
      </c>
      <c r="M130" s="36">
        <f>Sheet1!AMX131</f>
        <v>8718</v>
      </c>
    </row>
    <row r="131" customFormat="1" ht="15.75" spans="1:13">
      <c r="A131" t="s">
        <v>61</v>
      </c>
      <c r="B131" s="68">
        <v>43991</v>
      </c>
      <c r="C131" s="36">
        <f>Sheet1!AMN132</f>
        <v>0</v>
      </c>
      <c r="D131" s="36">
        <f>Sheet1!AMO132</f>
        <v>0</v>
      </c>
      <c r="E131" s="36">
        <f>Sheet1!AMP132</f>
        <v>0</v>
      </c>
      <c r="F131" s="36">
        <f>Sheet1!AMQ132</f>
        <v>0</v>
      </c>
      <c r="G131" s="36">
        <f>Sheet1!AMR132</f>
        <v>0</v>
      </c>
      <c r="H131" s="36">
        <f>Sheet1!AMS132</f>
        <v>0</v>
      </c>
      <c r="I131" s="36">
        <f>Sheet1!AMT132</f>
        <v>0</v>
      </c>
      <c r="J131" s="36">
        <f>Sheet1!AMU132</f>
        <v>0</v>
      </c>
      <c r="K131" s="36">
        <f>Sheet1!AMV132</f>
        <v>0</v>
      </c>
      <c r="L131" s="36">
        <f>Sheet1!AMW132</f>
        <v>0</v>
      </c>
      <c r="M131" s="36">
        <f>Sheet1!AMX132</f>
        <v>0</v>
      </c>
    </row>
    <row r="132" customFormat="1" ht="15.75" spans="1:13">
      <c r="A132" t="s">
        <v>61</v>
      </c>
      <c r="B132" s="68">
        <v>43992</v>
      </c>
      <c r="C132" s="36">
        <f>Sheet1!AMN133</f>
        <v>0</v>
      </c>
      <c r="D132" s="36">
        <f>Sheet1!AMO133</f>
        <v>0</v>
      </c>
      <c r="E132" s="36">
        <f>Sheet1!AMP133</f>
        <v>0</v>
      </c>
      <c r="F132" s="36">
        <f>Sheet1!AMQ133</f>
        <v>0</v>
      </c>
      <c r="G132" s="36">
        <f>Sheet1!AMR133</f>
        <v>0</v>
      </c>
      <c r="H132" s="36">
        <f>Sheet1!AMS133</f>
        <v>0</v>
      </c>
      <c r="I132" s="36">
        <f>Sheet1!AMT133</f>
        <v>0</v>
      </c>
      <c r="J132" s="36">
        <f>Sheet1!AMU133</f>
        <v>0</v>
      </c>
      <c r="K132" s="36">
        <f>Sheet1!AMV133</f>
        <v>0</v>
      </c>
      <c r="L132" s="36">
        <f>Sheet1!AMW133</f>
        <v>0</v>
      </c>
      <c r="M132" s="36">
        <f>Sheet1!AMX133</f>
        <v>0</v>
      </c>
    </row>
    <row r="133" customFormat="1" ht="15.75" spans="1:13">
      <c r="A133" t="s">
        <v>61</v>
      </c>
      <c r="B133" s="68">
        <v>43993</v>
      </c>
      <c r="C133" s="36">
        <f>Sheet1!AMN134</f>
        <v>0</v>
      </c>
      <c r="D133" s="36">
        <f>Sheet1!AMO134</f>
        <v>0</v>
      </c>
      <c r="E133" s="36">
        <f>Sheet1!AMP134</f>
        <v>0</v>
      </c>
      <c r="F133" s="36">
        <f>Sheet1!AMQ134</f>
        <v>0</v>
      </c>
      <c r="G133" s="36">
        <f>Sheet1!AMR134</f>
        <v>0</v>
      </c>
      <c r="H133" s="36">
        <f>Sheet1!AMS134</f>
        <v>0</v>
      </c>
      <c r="I133" s="36">
        <f>Sheet1!AMT134</f>
        <v>0</v>
      </c>
      <c r="J133" s="36">
        <f>Sheet1!AMU134</f>
        <v>0</v>
      </c>
      <c r="K133" s="36">
        <f>Sheet1!AMV134</f>
        <v>0</v>
      </c>
      <c r="L133" s="36">
        <f>Sheet1!AMW134</f>
        <v>0</v>
      </c>
      <c r="M133" s="36">
        <f>Sheet1!AMX134</f>
        <v>0</v>
      </c>
    </row>
    <row r="134" customFormat="1" ht="15.75" spans="1:13">
      <c r="A134" t="s">
        <v>61</v>
      </c>
      <c r="B134" s="68">
        <v>43994</v>
      </c>
      <c r="C134" s="36">
        <f>Sheet1!AMN135</f>
        <v>0</v>
      </c>
      <c r="D134" s="36">
        <f>Sheet1!AMO135</f>
        <v>0</v>
      </c>
      <c r="E134" s="36">
        <f>Sheet1!AMP135</f>
        <v>0</v>
      </c>
      <c r="F134" s="36">
        <f>Sheet1!AMQ135</f>
        <v>0</v>
      </c>
      <c r="G134" s="36">
        <f>Sheet1!AMR135</f>
        <v>0</v>
      </c>
      <c r="H134" s="36">
        <f>Sheet1!AMS135</f>
        <v>0</v>
      </c>
      <c r="I134" s="36">
        <f>Sheet1!AMT135</f>
        <v>0</v>
      </c>
      <c r="J134" s="36">
        <f>Sheet1!AMU135</f>
        <v>0</v>
      </c>
      <c r="K134" s="36">
        <f>Sheet1!AMV135</f>
        <v>0</v>
      </c>
      <c r="L134" s="36">
        <f>Sheet1!AMW135</f>
        <v>0</v>
      </c>
      <c r="M134" s="36">
        <f>Sheet1!AMX135</f>
        <v>0</v>
      </c>
    </row>
    <row r="135" customFormat="1" ht="15.75" spans="1:13">
      <c r="A135" t="s">
        <v>61</v>
      </c>
      <c r="B135" s="68">
        <v>43995</v>
      </c>
      <c r="C135" s="36">
        <f>Sheet1!AMN136</f>
        <v>0</v>
      </c>
      <c r="D135" s="36">
        <f>Sheet1!AMO136</f>
        <v>0</v>
      </c>
      <c r="E135" s="36">
        <f>Sheet1!AMP136</f>
        <v>0</v>
      </c>
      <c r="F135" s="36">
        <f>Sheet1!AMQ136</f>
        <v>0</v>
      </c>
      <c r="G135" s="36">
        <f>Sheet1!AMR136</f>
        <v>0</v>
      </c>
      <c r="H135" s="36">
        <f>Sheet1!AMS136</f>
        <v>0</v>
      </c>
      <c r="I135" s="36">
        <f>Sheet1!AMT136</f>
        <v>0</v>
      </c>
      <c r="J135" s="36">
        <f>Sheet1!AMU136</f>
        <v>0</v>
      </c>
      <c r="K135" s="36">
        <f>Sheet1!AMV136</f>
        <v>0</v>
      </c>
      <c r="L135" s="36">
        <f>Sheet1!AMW136</f>
        <v>0</v>
      </c>
      <c r="M135" s="36">
        <f>Sheet1!AMX136</f>
        <v>0</v>
      </c>
    </row>
    <row r="136" customFormat="1" ht="15.75" spans="1:13">
      <c r="A136" t="s">
        <v>61</v>
      </c>
      <c r="B136" s="68">
        <v>43996</v>
      </c>
      <c r="C136" s="36">
        <f>Sheet1!AMN137</f>
        <v>0</v>
      </c>
      <c r="D136" s="36">
        <f>Sheet1!AMO137</f>
        <v>0</v>
      </c>
      <c r="E136" s="36">
        <f>Sheet1!AMP137</f>
        <v>0</v>
      </c>
      <c r="F136" s="36">
        <f>Sheet1!AMQ137</f>
        <v>0</v>
      </c>
      <c r="G136" s="36">
        <f>Sheet1!AMR137</f>
        <v>0</v>
      </c>
      <c r="H136" s="36">
        <f>Sheet1!AMS137</f>
        <v>0</v>
      </c>
      <c r="I136" s="36">
        <f>Sheet1!AMT137</f>
        <v>0</v>
      </c>
      <c r="J136" s="36">
        <f>Sheet1!AMU137</f>
        <v>0</v>
      </c>
      <c r="K136" s="36">
        <f>Sheet1!AMV137</f>
        <v>0</v>
      </c>
      <c r="L136" s="36">
        <f>Sheet1!AMW137</f>
        <v>0</v>
      </c>
      <c r="M136" s="36">
        <f>Sheet1!AMX137</f>
        <v>0</v>
      </c>
    </row>
    <row r="137" customFormat="1" ht="15.75" spans="1:13">
      <c r="A137" t="s">
        <v>61</v>
      </c>
      <c r="B137" s="68">
        <v>43997</v>
      </c>
      <c r="C137" s="36">
        <f>Sheet1!AMN138</f>
        <v>0</v>
      </c>
      <c r="D137" s="36">
        <f>Sheet1!AMO138</f>
        <v>0</v>
      </c>
      <c r="E137" s="36">
        <f>Sheet1!AMP138</f>
        <v>0</v>
      </c>
      <c r="F137" s="36">
        <f>Sheet1!AMQ138</f>
        <v>0</v>
      </c>
      <c r="G137" s="36">
        <f>Sheet1!AMR138</f>
        <v>0</v>
      </c>
      <c r="H137" s="36">
        <f>Sheet1!AMS138</f>
        <v>0</v>
      </c>
      <c r="I137" s="36">
        <f>Sheet1!AMT138</f>
        <v>0</v>
      </c>
      <c r="J137" s="36">
        <f>Sheet1!AMU138</f>
        <v>0</v>
      </c>
      <c r="K137" s="36">
        <f>Sheet1!AMV138</f>
        <v>0</v>
      </c>
      <c r="L137" s="36">
        <f>Sheet1!AMW138</f>
        <v>0</v>
      </c>
      <c r="M137" s="36">
        <f>Sheet1!AMX138</f>
        <v>0</v>
      </c>
    </row>
    <row r="138" customFormat="1" ht="15.75" spans="1:13">
      <c r="A138" t="s">
        <v>61</v>
      </c>
      <c r="B138" s="68">
        <v>43998</v>
      </c>
      <c r="C138" s="36">
        <f>Sheet1!AMN139</f>
        <v>0</v>
      </c>
      <c r="D138" s="36">
        <f>Sheet1!AMO139</f>
        <v>0</v>
      </c>
      <c r="E138" s="36">
        <f>Sheet1!AMP139</f>
        <v>0</v>
      </c>
      <c r="F138" s="36">
        <f>Sheet1!AMQ139</f>
        <v>0</v>
      </c>
      <c r="G138" s="36">
        <f>Sheet1!AMR139</f>
        <v>0</v>
      </c>
      <c r="H138" s="36">
        <f>Sheet1!AMS139</f>
        <v>0</v>
      </c>
      <c r="I138" s="36">
        <f>Sheet1!AMT139</f>
        <v>0</v>
      </c>
      <c r="J138" s="36">
        <f>Sheet1!AMU139</f>
        <v>0</v>
      </c>
      <c r="K138" s="36">
        <f>Sheet1!AMV139</f>
        <v>0</v>
      </c>
      <c r="L138" s="36">
        <f>Sheet1!AMW139</f>
        <v>0</v>
      </c>
      <c r="M138" s="36">
        <f>Sheet1!AMX139</f>
        <v>0</v>
      </c>
    </row>
    <row r="139" customFormat="1" ht="15.75" spans="1:13">
      <c r="A139" t="s">
        <v>61</v>
      </c>
      <c r="B139" s="68">
        <v>43999</v>
      </c>
      <c r="C139" s="36">
        <f>Sheet1!AMN140</f>
        <v>0</v>
      </c>
      <c r="D139" s="36">
        <f>Sheet1!AMO140</f>
        <v>0</v>
      </c>
      <c r="E139" s="36">
        <f>Sheet1!AMP140</f>
        <v>0</v>
      </c>
      <c r="F139" s="36">
        <f>Sheet1!AMQ140</f>
        <v>0</v>
      </c>
      <c r="G139" s="36">
        <f>Sheet1!AMR140</f>
        <v>0</v>
      </c>
      <c r="H139" s="36">
        <f>Sheet1!AMS140</f>
        <v>0</v>
      </c>
      <c r="I139" s="36">
        <f>Sheet1!AMT140</f>
        <v>0</v>
      </c>
      <c r="J139" s="36">
        <f>Sheet1!AMU140</f>
        <v>0</v>
      </c>
      <c r="K139" s="36">
        <f>Sheet1!AMV140</f>
        <v>0</v>
      </c>
      <c r="L139" s="36">
        <f>Sheet1!AMW140</f>
        <v>0</v>
      </c>
      <c r="M139" s="36">
        <f>Sheet1!AMX140</f>
        <v>0</v>
      </c>
    </row>
    <row r="140" customFormat="1" ht="15.75" spans="1:13">
      <c r="A140" t="s">
        <v>61</v>
      </c>
      <c r="B140" s="68">
        <v>44000</v>
      </c>
      <c r="C140" s="36">
        <f>Sheet1!AMN141</f>
        <v>0</v>
      </c>
      <c r="D140" s="36">
        <f>Sheet1!AMO141</f>
        <v>0</v>
      </c>
      <c r="E140" s="36">
        <f>Sheet1!AMP141</f>
        <v>0</v>
      </c>
      <c r="F140" s="36">
        <f>Sheet1!AMQ141</f>
        <v>0</v>
      </c>
      <c r="G140" s="36">
        <f>Sheet1!AMR141</f>
        <v>0</v>
      </c>
      <c r="H140" s="36">
        <f>Sheet1!AMS141</f>
        <v>0</v>
      </c>
      <c r="I140" s="36">
        <f>Sheet1!AMT141</f>
        <v>0</v>
      </c>
      <c r="J140" s="36">
        <f>Sheet1!AMU141</f>
        <v>0</v>
      </c>
      <c r="K140" s="36">
        <f>Sheet1!AMV141</f>
        <v>0</v>
      </c>
      <c r="L140" s="36">
        <f>Sheet1!AMW141</f>
        <v>0</v>
      </c>
      <c r="M140" s="36">
        <f>Sheet1!AMX141</f>
        <v>0</v>
      </c>
    </row>
    <row r="141" customFormat="1" ht="15.75" spans="1:13">
      <c r="A141" t="s">
        <v>61</v>
      </c>
      <c r="B141" s="68">
        <v>44001</v>
      </c>
      <c r="C141" s="36">
        <f>Sheet1!AMN142</f>
        <v>0</v>
      </c>
      <c r="D141" s="36">
        <f>Sheet1!AMO142</f>
        <v>0</v>
      </c>
      <c r="E141" s="36">
        <f>Sheet1!AMP142</f>
        <v>0</v>
      </c>
      <c r="F141" s="36">
        <f>Sheet1!AMQ142</f>
        <v>0</v>
      </c>
      <c r="G141" s="36">
        <f>Sheet1!AMR142</f>
        <v>0</v>
      </c>
      <c r="H141" s="36">
        <f>Sheet1!AMS142</f>
        <v>0</v>
      </c>
      <c r="I141" s="36">
        <f>Sheet1!AMT142</f>
        <v>0</v>
      </c>
      <c r="J141" s="36">
        <f>Sheet1!AMU142</f>
        <v>0</v>
      </c>
      <c r="K141" s="36">
        <f>Sheet1!AMV142</f>
        <v>0</v>
      </c>
      <c r="L141" s="36">
        <f>Sheet1!AMW142</f>
        <v>0</v>
      </c>
      <c r="M141" s="36">
        <f>Sheet1!AMX142</f>
        <v>0</v>
      </c>
    </row>
    <row r="142" customFormat="1" ht="15.75" spans="1:13">
      <c r="A142" t="s">
        <v>61</v>
      </c>
      <c r="B142" s="68">
        <v>44002</v>
      </c>
      <c r="C142" s="36">
        <f>Sheet1!AMN143</f>
        <v>0</v>
      </c>
      <c r="D142" s="36">
        <f>Sheet1!AMO143</f>
        <v>0</v>
      </c>
      <c r="E142" s="36">
        <f>Sheet1!AMP143</f>
        <v>0</v>
      </c>
      <c r="F142" s="36">
        <f>Sheet1!AMQ143</f>
        <v>0</v>
      </c>
      <c r="G142" s="36">
        <f>Sheet1!AMR143</f>
        <v>0</v>
      </c>
      <c r="H142" s="36">
        <f>Sheet1!AMS143</f>
        <v>0</v>
      </c>
      <c r="I142" s="36">
        <f>Sheet1!AMT143</f>
        <v>0</v>
      </c>
      <c r="J142" s="36">
        <f>Sheet1!AMU143</f>
        <v>0</v>
      </c>
      <c r="K142" s="36">
        <f>Sheet1!AMV143</f>
        <v>0</v>
      </c>
      <c r="L142" s="36">
        <f>Sheet1!AMW143</f>
        <v>0</v>
      </c>
      <c r="M142" s="36">
        <f>Sheet1!AMX143</f>
        <v>0</v>
      </c>
    </row>
    <row r="143" customFormat="1" ht="15.75" spans="1:13">
      <c r="A143" t="s">
        <v>61</v>
      </c>
      <c r="B143" s="68">
        <v>44003</v>
      </c>
      <c r="C143" s="36">
        <f>Sheet1!AMN144</f>
        <v>0</v>
      </c>
      <c r="D143" s="36">
        <f>Sheet1!AMO144</f>
        <v>0</v>
      </c>
      <c r="E143" s="36">
        <f>Sheet1!AMP144</f>
        <v>0</v>
      </c>
      <c r="F143" s="36">
        <f>Sheet1!AMQ144</f>
        <v>0</v>
      </c>
      <c r="G143" s="36">
        <f>Sheet1!AMR144</f>
        <v>0</v>
      </c>
      <c r="H143" s="36">
        <f>Sheet1!AMS144</f>
        <v>0</v>
      </c>
      <c r="I143" s="36">
        <f>Sheet1!AMT144</f>
        <v>0</v>
      </c>
      <c r="J143" s="36">
        <f>Sheet1!AMU144</f>
        <v>0</v>
      </c>
      <c r="K143" s="36">
        <f>Sheet1!AMV144</f>
        <v>0</v>
      </c>
      <c r="L143" s="36">
        <f>Sheet1!AMW144</f>
        <v>0</v>
      </c>
      <c r="M143" s="36">
        <f>Sheet1!AMX144</f>
        <v>0</v>
      </c>
    </row>
    <row r="144" customFormat="1" ht="15.75" spans="1:13">
      <c r="A144" t="s">
        <v>61</v>
      </c>
      <c r="B144" s="68">
        <v>44004</v>
      </c>
      <c r="C144" s="36">
        <f>Sheet1!AMN145</f>
        <v>0</v>
      </c>
      <c r="D144" s="36">
        <f>Sheet1!AMO145</f>
        <v>0</v>
      </c>
      <c r="E144" s="36">
        <f>Sheet1!AMP145</f>
        <v>0</v>
      </c>
      <c r="F144" s="36">
        <f>Sheet1!AMQ145</f>
        <v>0</v>
      </c>
      <c r="G144" s="36">
        <f>Sheet1!AMR145</f>
        <v>0</v>
      </c>
      <c r="H144" s="36">
        <f>Sheet1!AMS145</f>
        <v>0</v>
      </c>
      <c r="I144" s="36">
        <f>Sheet1!AMT145</f>
        <v>0</v>
      </c>
      <c r="J144" s="36">
        <f>Sheet1!AMU145</f>
        <v>0</v>
      </c>
      <c r="K144" s="36">
        <f>Sheet1!AMV145</f>
        <v>0</v>
      </c>
      <c r="L144" s="36">
        <f>Sheet1!AMW145</f>
        <v>0</v>
      </c>
      <c r="M144" s="36">
        <f>Sheet1!AMX145</f>
        <v>0</v>
      </c>
    </row>
    <row r="145" customFormat="1" ht="15.75" spans="1:13">
      <c r="A145" t="s">
        <v>61</v>
      </c>
      <c r="B145" s="68">
        <v>44005</v>
      </c>
      <c r="C145" s="36">
        <f>Sheet1!AMN146</f>
        <v>0</v>
      </c>
      <c r="D145" s="36">
        <f>Sheet1!AMO146</f>
        <v>0</v>
      </c>
      <c r="E145" s="36">
        <f>Sheet1!AMP146</f>
        <v>0</v>
      </c>
      <c r="F145" s="36">
        <f>Sheet1!AMQ146</f>
        <v>0</v>
      </c>
      <c r="G145" s="36">
        <f>Sheet1!AMR146</f>
        <v>0</v>
      </c>
      <c r="H145" s="36">
        <f>Sheet1!AMS146</f>
        <v>0</v>
      </c>
      <c r="I145" s="36">
        <f>Sheet1!AMT146</f>
        <v>0</v>
      </c>
      <c r="J145" s="36">
        <f>Sheet1!AMU146</f>
        <v>0</v>
      </c>
      <c r="K145" s="36">
        <f>Sheet1!AMV146</f>
        <v>0</v>
      </c>
      <c r="L145" s="36">
        <f>Sheet1!AMW146</f>
        <v>0</v>
      </c>
      <c r="M145" s="36">
        <f>Sheet1!AMX146</f>
        <v>0</v>
      </c>
    </row>
    <row r="146" customFormat="1" ht="15.75" spans="1:13">
      <c r="A146" t="s">
        <v>61</v>
      </c>
      <c r="B146" s="68">
        <v>44006</v>
      </c>
      <c r="C146" s="36">
        <f>Sheet1!AMN147</f>
        <v>0</v>
      </c>
      <c r="D146" s="36">
        <f>Sheet1!AMO147</f>
        <v>0</v>
      </c>
      <c r="E146" s="36">
        <f>Sheet1!AMP147</f>
        <v>0</v>
      </c>
      <c r="F146" s="36">
        <f>Sheet1!AMQ147</f>
        <v>0</v>
      </c>
      <c r="G146" s="36">
        <f>Sheet1!AMR147</f>
        <v>0</v>
      </c>
      <c r="H146" s="36">
        <f>Sheet1!AMS147</f>
        <v>0</v>
      </c>
      <c r="I146" s="36">
        <f>Sheet1!AMT147</f>
        <v>0</v>
      </c>
      <c r="J146" s="36">
        <f>Sheet1!AMU147</f>
        <v>0</v>
      </c>
      <c r="K146" s="36">
        <f>Sheet1!AMV147</f>
        <v>0</v>
      </c>
      <c r="L146" s="36">
        <f>Sheet1!AMW147</f>
        <v>0</v>
      </c>
      <c r="M146" s="36">
        <f>Sheet1!AMX147</f>
        <v>0</v>
      </c>
    </row>
    <row r="147" customFormat="1" ht="15.75" spans="1:13">
      <c r="A147" t="s">
        <v>61</v>
      </c>
      <c r="B147" s="68">
        <v>44007</v>
      </c>
      <c r="C147" s="36">
        <f>Sheet1!AMN148</f>
        <v>0</v>
      </c>
      <c r="D147" s="36">
        <f>Sheet1!AMO148</f>
        <v>0</v>
      </c>
      <c r="E147" s="36">
        <f>Sheet1!AMP148</f>
        <v>0</v>
      </c>
      <c r="F147" s="36">
        <f>Sheet1!AMQ148</f>
        <v>0</v>
      </c>
      <c r="G147" s="36">
        <f>Sheet1!AMR148</f>
        <v>0</v>
      </c>
      <c r="H147" s="36">
        <f>Sheet1!AMS148</f>
        <v>0</v>
      </c>
      <c r="I147" s="36">
        <f>Sheet1!AMT148</f>
        <v>0</v>
      </c>
      <c r="J147" s="36">
        <f>Sheet1!AMU148</f>
        <v>0</v>
      </c>
      <c r="K147" s="36">
        <f>Sheet1!AMV148</f>
        <v>0</v>
      </c>
      <c r="L147" s="36">
        <f>Sheet1!AMW148</f>
        <v>0</v>
      </c>
      <c r="M147" s="36">
        <f>Sheet1!AMX148</f>
        <v>0</v>
      </c>
    </row>
    <row r="148" customFormat="1" ht="15.75" spans="1:13">
      <c r="A148" t="s">
        <v>61</v>
      </c>
      <c r="B148" s="68">
        <v>44008</v>
      </c>
      <c r="C148" s="36">
        <f>Sheet1!AMN149</f>
        <v>0</v>
      </c>
      <c r="D148" s="36">
        <f>Sheet1!AMO149</f>
        <v>0</v>
      </c>
      <c r="E148" s="36">
        <f>Sheet1!AMP149</f>
        <v>0</v>
      </c>
      <c r="F148" s="36">
        <f>Sheet1!AMQ149</f>
        <v>0</v>
      </c>
      <c r="G148" s="36">
        <f>Sheet1!AMR149</f>
        <v>0</v>
      </c>
      <c r="H148" s="36">
        <f>Sheet1!AMS149</f>
        <v>0</v>
      </c>
      <c r="I148" s="36">
        <f>Sheet1!AMT149</f>
        <v>0</v>
      </c>
      <c r="J148" s="36">
        <f>Sheet1!AMU149</f>
        <v>0</v>
      </c>
      <c r="K148" s="36">
        <f>Sheet1!AMV149</f>
        <v>0</v>
      </c>
      <c r="L148" s="36">
        <f>Sheet1!AMW149</f>
        <v>0</v>
      </c>
      <c r="M148" s="36">
        <f>Sheet1!AMX149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62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62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62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62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62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62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62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62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62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62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62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62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62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62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62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62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62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62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62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62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62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62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62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62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62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62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62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62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62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62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62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62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62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62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62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62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75" spans="1:13">
      <c r="A38" t="s">
        <v>62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75" spans="1:13">
      <c r="A39" t="s">
        <v>62</v>
      </c>
      <c r="B39" s="68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75" spans="1:13">
      <c r="A40" t="s">
        <v>62</v>
      </c>
      <c r="B40" s="68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44"/>
      <c r="L40" s="36"/>
      <c r="M40" s="36"/>
    </row>
    <row r="41" customFormat="1" ht="15.75" spans="1:13">
      <c r="A41" t="s">
        <v>62</v>
      </c>
      <c r="B41" s="68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44"/>
      <c r="L41" s="36"/>
      <c r="M41" s="36"/>
    </row>
    <row r="42" customFormat="1" ht="15.75" spans="1:13">
      <c r="A42" t="s">
        <v>62</v>
      </c>
      <c r="B42" s="68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44"/>
      <c r="L42" s="36"/>
      <c r="M42" s="36"/>
    </row>
    <row r="43" customFormat="1" ht="15.75" spans="1:13">
      <c r="A43" t="s">
        <v>62</v>
      </c>
      <c r="B43" s="68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44"/>
      <c r="L43" s="36"/>
      <c r="M43" s="36"/>
    </row>
    <row r="44" customFormat="1" ht="15.75" spans="1:13">
      <c r="A44" t="s">
        <v>62</v>
      </c>
      <c r="B44" s="68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44"/>
      <c r="L44" s="36"/>
      <c r="M44" s="36"/>
    </row>
    <row r="45" customFormat="1" ht="15.75" spans="1:13">
      <c r="A45" t="s">
        <v>62</v>
      </c>
      <c r="B45" s="68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44"/>
      <c r="L45" s="36"/>
      <c r="M45" s="36"/>
    </row>
    <row r="46" customFormat="1" ht="15.75" spans="1:13">
      <c r="A46" t="s">
        <v>62</v>
      </c>
      <c r="B46" s="68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44"/>
      <c r="L46" s="36"/>
      <c r="M46" s="36"/>
    </row>
    <row r="47" customFormat="1" ht="15.75" spans="1:13">
      <c r="A47" t="s">
        <v>62</v>
      </c>
      <c r="B47" s="68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44"/>
      <c r="L47" s="36"/>
      <c r="M47" s="36"/>
    </row>
    <row r="48" customFormat="1" ht="15.75" spans="1:13">
      <c r="A48" t="s">
        <v>62</v>
      </c>
      <c r="B48" s="68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44"/>
      <c r="L48" s="36"/>
      <c r="M48" s="36"/>
    </row>
    <row r="49" customFormat="1" ht="15.75" spans="1:13">
      <c r="A49" t="s">
        <v>62</v>
      </c>
      <c r="B49" s="68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44"/>
      <c r="L49" s="36"/>
      <c r="M49" s="36"/>
    </row>
    <row r="50" customFormat="1" ht="15.75" spans="1:13">
      <c r="A50" t="s">
        <v>62</v>
      </c>
      <c r="B50" s="68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44"/>
      <c r="L50" s="36"/>
      <c r="M50" s="36"/>
    </row>
    <row r="51" customFormat="1" ht="15.75" spans="1:13">
      <c r="A51" t="s">
        <v>62</v>
      </c>
      <c r="B51" s="68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44"/>
      <c r="L51" s="36"/>
      <c r="M51" s="36"/>
    </row>
    <row r="52" customFormat="1" ht="15.75" spans="1:13">
      <c r="A52" t="s">
        <v>62</v>
      </c>
      <c r="B52" s="68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44"/>
      <c r="L52" s="36"/>
      <c r="M52" s="36"/>
    </row>
    <row r="53" customFormat="1" ht="15.75" spans="1:13">
      <c r="A53" t="s">
        <v>62</v>
      </c>
      <c r="B53" s="68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44"/>
      <c r="L53" s="36"/>
      <c r="M53" s="36"/>
    </row>
    <row r="54" customFormat="1" ht="15.75" spans="1:13">
      <c r="A54" t="s">
        <v>62</v>
      </c>
      <c r="B54" s="68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44"/>
      <c r="L54" s="36"/>
      <c r="M54" s="36"/>
    </row>
    <row r="55" customFormat="1" ht="15.75" spans="1:13">
      <c r="A55" t="s">
        <v>62</v>
      </c>
      <c r="B55" s="68">
        <v>43915</v>
      </c>
      <c r="C55" s="70">
        <v>97</v>
      </c>
      <c r="D55" s="70">
        <v>24</v>
      </c>
      <c r="E55" s="70">
        <v>3</v>
      </c>
      <c r="F55" s="70"/>
      <c r="G55" s="70">
        <v>1</v>
      </c>
      <c r="H55" s="70">
        <v>93</v>
      </c>
      <c r="I55" s="70"/>
      <c r="J55" s="70">
        <v>2</v>
      </c>
      <c r="K55" s="44">
        <v>0.07</v>
      </c>
      <c r="L55" s="70"/>
      <c r="M55" s="70"/>
    </row>
    <row r="56" customFormat="1" ht="15.75" spans="1:13">
      <c r="A56" t="s">
        <v>62</v>
      </c>
      <c r="B56" s="68">
        <v>43916</v>
      </c>
      <c r="C56" s="70">
        <v>145</v>
      </c>
      <c r="D56" s="70">
        <v>48</v>
      </c>
      <c r="E56" s="70">
        <v>5</v>
      </c>
      <c r="F56" s="70">
        <v>2</v>
      </c>
      <c r="G56" s="70">
        <v>1</v>
      </c>
      <c r="H56" s="70">
        <v>139</v>
      </c>
      <c r="I56" s="70"/>
      <c r="J56" s="70">
        <v>3</v>
      </c>
      <c r="K56" s="44">
        <v>0.1</v>
      </c>
      <c r="L56" s="70"/>
      <c r="M56" s="70"/>
    </row>
    <row r="57" customFormat="1" ht="15.75" spans="1:13">
      <c r="A57" t="s">
        <v>62</v>
      </c>
      <c r="B57" s="68">
        <v>43917</v>
      </c>
      <c r="C57" s="70">
        <v>196</v>
      </c>
      <c r="D57" s="70">
        <v>51</v>
      </c>
      <c r="E57" s="70">
        <v>5</v>
      </c>
      <c r="F57" s="70"/>
      <c r="G57" s="70">
        <v>1</v>
      </c>
      <c r="H57" s="70">
        <v>190</v>
      </c>
      <c r="I57" s="70"/>
      <c r="J57" s="70">
        <v>4</v>
      </c>
      <c r="K57" s="44">
        <v>0.1</v>
      </c>
      <c r="L57" s="70"/>
      <c r="M57" s="70"/>
    </row>
    <row r="58" customFormat="1" ht="15.75" spans="1:13">
      <c r="A58" t="s">
        <v>62</v>
      </c>
      <c r="B58" s="68">
        <v>43918</v>
      </c>
      <c r="C58" s="70">
        <v>310</v>
      </c>
      <c r="D58" s="70">
        <v>114</v>
      </c>
      <c r="E58" s="70">
        <v>5</v>
      </c>
      <c r="F58" s="70"/>
      <c r="G58" s="70">
        <v>5</v>
      </c>
      <c r="H58" s="70">
        <v>300</v>
      </c>
      <c r="I58" s="70"/>
      <c r="J58" s="70">
        <v>7</v>
      </c>
      <c r="K58" s="44">
        <v>0.1</v>
      </c>
      <c r="L58" s="70"/>
      <c r="M58" s="70"/>
    </row>
    <row r="59" customFormat="1" ht="15.75" spans="1:13">
      <c r="A59" t="s">
        <v>62</v>
      </c>
      <c r="B59" s="68">
        <v>43919</v>
      </c>
      <c r="C59" s="70">
        <v>356</v>
      </c>
      <c r="D59" s="70">
        <v>46</v>
      </c>
      <c r="E59" s="70">
        <v>9</v>
      </c>
      <c r="F59" s="70">
        <v>4</v>
      </c>
      <c r="G59" s="70">
        <v>5</v>
      </c>
      <c r="H59" s="70">
        <v>342</v>
      </c>
      <c r="I59" s="70"/>
      <c r="J59" s="70">
        <v>8</v>
      </c>
      <c r="K59" s="44">
        <v>0.2</v>
      </c>
      <c r="M59" s="70"/>
    </row>
    <row r="60" customFormat="1" ht="15.75" spans="1:13">
      <c r="A60" t="s">
        <v>62</v>
      </c>
      <c r="B60" s="68">
        <v>43920</v>
      </c>
      <c r="C60" s="70">
        <v>475</v>
      </c>
      <c r="D60" s="70">
        <v>119</v>
      </c>
      <c r="E60" s="70">
        <v>10</v>
      </c>
      <c r="F60" s="70">
        <v>1</v>
      </c>
      <c r="G60" s="70">
        <v>6</v>
      </c>
      <c r="H60" s="70">
        <v>459</v>
      </c>
      <c r="I60" s="70"/>
      <c r="J60" s="70">
        <v>11</v>
      </c>
      <c r="K60" s="44">
        <v>0.2</v>
      </c>
      <c r="M60" s="70"/>
    </row>
    <row r="61" customFormat="1" ht="15.75" spans="1:13">
      <c r="A61" t="s">
        <v>62</v>
      </c>
      <c r="B61" s="68">
        <v>43921</v>
      </c>
      <c r="C61" s="70">
        <v>548</v>
      </c>
      <c r="D61" s="70">
        <v>73</v>
      </c>
      <c r="E61" s="70">
        <v>13</v>
      </c>
      <c r="F61" s="70">
        <v>3</v>
      </c>
      <c r="G61" s="70">
        <v>8</v>
      </c>
      <c r="H61" s="70">
        <v>527</v>
      </c>
      <c r="I61" s="70"/>
      <c r="J61" s="70">
        <v>13</v>
      </c>
      <c r="K61" s="44">
        <v>0.3</v>
      </c>
      <c r="M61" s="70"/>
    </row>
    <row r="62" customFormat="1" ht="15.75" spans="1:13">
      <c r="A62" t="s">
        <v>62</v>
      </c>
      <c r="B62" s="68">
        <v>43922</v>
      </c>
      <c r="C62" s="70">
        <v>645</v>
      </c>
      <c r="D62" s="70">
        <v>97</v>
      </c>
      <c r="E62" s="70">
        <v>17</v>
      </c>
      <c r="F62" s="70">
        <v>4</v>
      </c>
      <c r="G62" s="70">
        <v>10</v>
      </c>
      <c r="H62" s="70">
        <v>618</v>
      </c>
      <c r="I62" s="70"/>
      <c r="J62" s="70">
        <v>15</v>
      </c>
      <c r="K62" s="44">
        <v>0.4</v>
      </c>
      <c r="M62" s="70"/>
    </row>
    <row r="63" customFormat="1" ht="15.75" spans="1:13">
      <c r="A63" t="s">
        <v>62</v>
      </c>
      <c r="B63" s="68">
        <v>43923</v>
      </c>
      <c r="C63" s="70">
        <v>794</v>
      </c>
      <c r="D63" s="70">
        <v>149</v>
      </c>
      <c r="E63" s="70">
        <v>20</v>
      </c>
      <c r="F63" s="70">
        <v>3</v>
      </c>
      <c r="G63" s="70">
        <v>13</v>
      </c>
      <c r="H63" s="70">
        <v>761</v>
      </c>
      <c r="I63" s="70"/>
      <c r="J63" s="70">
        <v>18</v>
      </c>
      <c r="K63" s="44">
        <v>0.5</v>
      </c>
      <c r="M63" s="70"/>
    </row>
    <row r="64" customFormat="1" ht="15.75" spans="1:13">
      <c r="A64" t="s">
        <v>62</v>
      </c>
      <c r="B64" s="68">
        <v>43924</v>
      </c>
      <c r="C64" s="70">
        <v>897</v>
      </c>
      <c r="D64" s="70">
        <v>103</v>
      </c>
      <c r="E64" s="70">
        <v>22</v>
      </c>
      <c r="F64" s="70">
        <v>2</v>
      </c>
      <c r="G64" s="70">
        <v>19</v>
      </c>
      <c r="H64" s="70">
        <v>856</v>
      </c>
      <c r="I64" s="70"/>
      <c r="J64" s="70">
        <v>21</v>
      </c>
      <c r="K64" s="44">
        <v>0.5</v>
      </c>
      <c r="M64" s="70"/>
    </row>
    <row r="65" customFormat="1" ht="15.75" spans="1:13">
      <c r="A65" t="s">
        <v>62</v>
      </c>
      <c r="B65" s="68">
        <v>43925</v>
      </c>
      <c r="C65" s="70">
        <v>1072</v>
      </c>
      <c r="D65" s="70">
        <v>175</v>
      </c>
      <c r="E65" s="70">
        <v>27</v>
      </c>
      <c r="F65" s="70">
        <v>5</v>
      </c>
      <c r="G65" s="70">
        <v>22</v>
      </c>
      <c r="H65" s="70">
        <v>1023</v>
      </c>
      <c r="I65" s="70">
        <v>16</v>
      </c>
      <c r="J65" s="70">
        <v>25</v>
      </c>
      <c r="K65" s="44">
        <v>0.6</v>
      </c>
      <c r="M65" s="70"/>
    </row>
    <row r="66" customFormat="1" ht="15.75" spans="1:13">
      <c r="A66" t="s">
        <v>62</v>
      </c>
      <c r="B66" s="68">
        <v>43926</v>
      </c>
      <c r="C66" s="70">
        <v>1225</v>
      </c>
      <c r="D66" s="70">
        <v>153</v>
      </c>
      <c r="E66" s="70">
        <v>32</v>
      </c>
      <c r="F66" s="70">
        <v>5</v>
      </c>
      <c r="G66" s="70">
        <v>25</v>
      </c>
      <c r="H66" s="70">
        <v>1168</v>
      </c>
      <c r="I66" s="70">
        <v>16</v>
      </c>
      <c r="J66" s="70">
        <v>28</v>
      </c>
      <c r="K66" s="44">
        <v>0.7</v>
      </c>
      <c r="L66" s="70">
        <v>5040</v>
      </c>
      <c r="M66" s="70">
        <v>115</v>
      </c>
    </row>
    <row r="67" customFormat="1" ht="15.75" spans="1:13">
      <c r="A67" t="s">
        <v>62</v>
      </c>
      <c r="B67" s="68">
        <v>43927</v>
      </c>
      <c r="C67" s="70">
        <v>1308</v>
      </c>
      <c r="D67" s="70">
        <v>83</v>
      </c>
      <c r="E67" s="70">
        <v>37</v>
      </c>
      <c r="F67" s="70">
        <v>5</v>
      </c>
      <c r="G67" s="70">
        <v>28</v>
      </c>
      <c r="H67" s="70">
        <v>1243</v>
      </c>
      <c r="I67" s="70">
        <v>16</v>
      </c>
      <c r="J67" s="70">
        <v>30</v>
      </c>
      <c r="K67" s="44">
        <v>0.8</v>
      </c>
      <c r="L67" s="70">
        <v>5493</v>
      </c>
      <c r="M67" s="70">
        <v>126</v>
      </c>
    </row>
    <row r="68" customFormat="1" ht="15.75" spans="1:13">
      <c r="A68" t="s">
        <v>62</v>
      </c>
      <c r="B68" s="68">
        <v>43928</v>
      </c>
      <c r="C68" s="47">
        <v>1319</v>
      </c>
      <c r="D68" s="47">
        <v>11</v>
      </c>
      <c r="E68" s="47">
        <v>38</v>
      </c>
      <c r="F68" s="47">
        <v>1</v>
      </c>
      <c r="G68" s="47">
        <v>28</v>
      </c>
      <c r="H68" s="47">
        <v>1253</v>
      </c>
      <c r="I68" s="47">
        <v>16</v>
      </c>
      <c r="J68" s="47">
        <v>30</v>
      </c>
      <c r="K68" s="94">
        <v>0.9</v>
      </c>
      <c r="L68" s="47">
        <v>5864</v>
      </c>
      <c r="M68" s="47">
        <v>134</v>
      </c>
    </row>
    <row r="69" customFormat="1" ht="15.75" spans="1:13">
      <c r="A69" t="s">
        <v>62</v>
      </c>
      <c r="B69" s="68">
        <v>43929</v>
      </c>
      <c r="C69" s="40">
        <v>1462</v>
      </c>
      <c r="D69" s="40">
        <v>143</v>
      </c>
      <c r="E69" s="40">
        <v>45</v>
      </c>
      <c r="F69" s="40">
        <v>7</v>
      </c>
      <c r="G69" s="40">
        <v>28</v>
      </c>
      <c r="H69" s="40">
        <v>1389</v>
      </c>
      <c r="I69" s="40">
        <v>16</v>
      </c>
      <c r="J69" s="40">
        <v>33</v>
      </c>
      <c r="K69" s="92">
        <v>1</v>
      </c>
      <c r="L69" s="40">
        <v>6385</v>
      </c>
      <c r="M69" s="40">
        <v>146</v>
      </c>
    </row>
    <row r="70" customFormat="1" ht="15.75" spans="1:13">
      <c r="A70" t="s">
        <v>62</v>
      </c>
      <c r="B70" s="68">
        <v>43930</v>
      </c>
      <c r="C70" s="40">
        <v>1668</v>
      </c>
      <c r="D70" s="40">
        <v>206</v>
      </c>
      <c r="E70" s="40">
        <v>52</v>
      </c>
      <c r="F70" s="40">
        <v>7</v>
      </c>
      <c r="G70" s="40">
        <v>35</v>
      </c>
      <c r="H70" s="40">
        <v>1581</v>
      </c>
      <c r="I70" s="40">
        <v>33</v>
      </c>
      <c r="J70" s="40">
        <v>38</v>
      </c>
      <c r="K70" s="92">
        <v>1</v>
      </c>
      <c r="L70" s="40">
        <v>7205</v>
      </c>
      <c r="M70" s="40">
        <v>165</v>
      </c>
    </row>
    <row r="71" customFormat="1" ht="15.75" spans="1:13">
      <c r="A71" t="s">
        <v>62</v>
      </c>
      <c r="B71" s="68">
        <v>43931</v>
      </c>
      <c r="C71" s="40">
        <v>1892</v>
      </c>
      <c r="D71" s="40">
        <v>224</v>
      </c>
      <c r="E71" s="40">
        <v>57</v>
      </c>
      <c r="F71" s="40">
        <v>5</v>
      </c>
      <c r="G71" s="40">
        <v>45</v>
      </c>
      <c r="H71" s="40">
        <v>1790</v>
      </c>
      <c r="I71" s="40">
        <v>33</v>
      </c>
      <c r="J71" s="40">
        <v>43</v>
      </c>
      <c r="K71" s="92">
        <v>1</v>
      </c>
      <c r="L71" s="40">
        <v>20608</v>
      </c>
      <c r="M71" s="40">
        <v>471</v>
      </c>
    </row>
    <row r="72" customFormat="1" ht="15.75" spans="1:13">
      <c r="A72" t="s">
        <v>62</v>
      </c>
      <c r="B72" s="68">
        <v>43932</v>
      </c>
      <c r="C72" s="40">
        <v>2203</v>
      </c>
      <c r="D72" s="40">
        <v>311</v>
      </c>
      <c r="E72" s="40">
        <v>69</v>
      </c>
      <c r="F72" s="40">
        <v>12</v>
      </c>
      <c r="G72" s="40">
        <v>61</v>
      </c>
      <c r="H72" s="40">
        <v>2073</v>
      </c>
      <c r="I72" s="40">
        <v>33</v>
      </c>
      <c r="J72" s="40">
        <v>50</v>
      </c>
      <c r="K72" s="92">
        <v>2</v>
      </c>
      <c r="L72" s="40">
        <v>23522</v>
      </c>
      <c r="M72" s="40">
        <v>538</v>
      </c>
    </row>
    <row r="73" customFormat="1" ht="15.75" spans="1:13">
      <c r="A73" t="s">
        <v>62</v>
      </c>
      <c r="B73" s="68">
        <v>43933</v>
      </c>
      <c r="C73" s="40">
        <v>2511</v>
      </c>
      <c r="D73" s="40">
        <v>308</v>
      </c>
      <c r="E73" s="40">
        <v>73</v>
      </c>
      <c r="F73" s="40">
        <v>4</v>
      </c>
      <c r="G73" s="40">
        <v>79</v>
      </c>
      <c r="H73" s="40">
        <v>2359</v>
      </c>
      <c r="I73" s="40">
        <v>45</v>
      </c>
      <c r="J73" s="40">
        <v>57</v>
      </c>
      <c r="K73" s="92">
        <v>2</v>
      </c>
      <c r="L73" s="40">
        <v>26577</v>
      </c>
      <c r="M73" s="40">
        <v>608</v>
      </c>
    </row>
    <row r="74" customFormat="1" ht="15.75" spans="1:13">
      <c r="A74" t="s">
        <v>62</v>
      </c>
      <c r="B74" s="68">
        <v>43934</v>
      </c>
      <c r="C74" s="40">
        <v>2777</v>
      </c>
      <c r="D74" s="40">
        <v>266</v>
      </c>
      <c r="E74" s="40">
        <v>83</v>
      </c>
      <c r="F74" s="40">
        <v>10</v>
      </c>
      <c r="G74" s="40">
        <v>89</v>
      </c>
      <c r="H74" s="40">
        <v>2605</v>
      </c>
      <c r="I74" s="40">
        <v>45</v>
      </c>
      <c r="J74" s="40">
        <v>63</v>
      </c>
      <c r="K74" s="92">
        <v>2</v>
      </c>
      <c r="L74" s="40">
        <v>30314</v>
      </c>
      <c r="M74" s="40">
        <v>693</v>
      </c>
    </row>
    <row r="75" customFormat="1" ht="15.75" spans="1:13">
      <c r="A75" t="s">
        <v>62</v>
      </c>
      <c r="B75" s="68">
        <v>43935</v>
      </c>
      <c r="C75" s="40">
        <v>3102</v>
      </c>
      <c r="D75" s="40">
        <v>325</v>
      </c>
      <c r="E75" s="40">
        <v>93</v>
      </c>
      <c r="F75" s="40">
        <v>10</v>
      </c>
      <c r="G75" s="40">
        <v>97</v>
      </c>
      <c r="H75" s="40">
        <v>2912</v>
      </c>
      <c r="I75" s="40">
        <v>45</v>
      </c>
      <c r="J75" s="40">
        <v>71</v>
      </c>
      <c r="K75" s="92">
        <v>2</v>
      </c>
      <c r="L75" s="40">
        <v>32496</v>
      </c>
      <c r="M75" s="40">
        <v>743</v>
      </c>
    </row>
    <row r="76" customFormat="1" ht="15.75" spans="1:13">
      <c r="A76" t="s">
        <v>62</v>
      </c>
      <c r="B76" s="68">
        <v>43936</v>
      </c>
      <c r="C76" s="40">
        <v>3372</v>
      </c>
      <c r="D76" s="40">
        <v>270</v>
      </c>
      <c r="E76" s="40">
        <v>98</v>
      </c>
      <c r="F76" s="40">
        <v>5</v>
      </c>
      <c r="G76" s="40">
        <v>119</v>
      </c>
      <c r="H76" s="40">
        <v>3155</v>
      </c>
      <c r="I76" s="40">
        <v>45</v>
      </c>
      <c r="J76" s="40">
        <v>77</v>
      </c>
      <c r="K76" s="92">
        <v>2</v>
      </c>
      <c r="L76" s="40">
        <v>35153</v>
      </c>
      <c r="M76" s="40">
        <v>804</v>
      </c>
    </row>
    <row r="77" customFormat="1" ht="15.75" spans="1:13">
      <c r="A77" t="s">
        <v>62</v>
      </c>
      <c r="B77" s="68">
        <v>43937</v>
      </c>
      <c r="C77" s="40">
        <v>3764</v>
      </c>
      <c r="D77" s="40">
        <v>392</v>
      </c>
      <c r="E77" s="40">
        <v>108</v>
      </c>
      <c r="F77" s="40">
        <v>10</v>
      </c>
      <c r="G77" s="40">
        <v>143</v>
      </c>
      <c r="H77" s="40">
        <v>3513</v>
      </c>
      <c r="I77" s="40">
        <v>45</v>
      </c>
      <c r="J77" s="40">
        <v>86</v>
      </c>
      <c r="K77" s="92">
        <v>2</v>
      </c>
      <c r="L77" s="40">
        <v>39084</v>
      </c>
      <c r="M77" s="40">
        <v>894</v>
      </c>
    </row>
    <row r="78" customFormat="1" ht="15.75" spans="1:13">
      <c r="A78" t="s">
        <v>62</v>
      </c>
      <c r="B78" s="68">
        <v>43938</v>
      </c>
      <c r="C78" s="40">
        <v>4161</v>
      </c>
      <c r="D78" s="40">
        <v>397</v>
      </c>
      <c r="E78" s="40">
        <v>116</v>
      </c>
      <c r="F78" s="40">
        <v>8</v>
      </c>
      <c r="G78" s="40">
        <v>186</v>
      </c>
      <c r="H78" s="40">
        <v>3859</v>
      </c>
      <c r="I78" s="40">
        <v>45</v>
      </c>
      <c r="J78" s="40">
        <v>95</v>
      </c>
      <c r="K78" s="92">
        <v>3</v>
      </c>
      <c r="L78" s="40">
        <v>42823</v>
      </c>
      <c r="M78" s="40">
        <v>979</v>
      </c>
    </row>
    <row r="79" customFormat="1" ht="15.75" spans="1:13">
      <c r="A79" t="s">
        <v>62</v>
      </c>
      <c r="B79" s="68">
        <v>43939</v>
      </c>
      <c r="C79" s="40">
        <v>4662</v>
      </c>
      <c r="D79" s="40">
        <v>501</v>
      </c>
      <c r="E79" s="40">
        <v>125</v>
      </c>
      <c r="F79" s="40">
        <v>9</v>
      </c>
      <c r="G79" s="40">
        <v>246</v>
      </c>
      <c r="H79" s="40">
        <v>4291</v>
      </c>
      <c r="I79" s="40">
        <v>45</v>
      </c>
      <c r="J79" s="40">
        <v>107</v>
      </c>
      <c r="K79" s="92">
        <v>3</v>
      </c>
      <c r="L79" s="40">
        <v>47096</v>
      </c>
      <c r="M79" s="40">
        <v>1077</v>
      </c>
    </row>
    <row r="80" customFormat="1" ht="15.75" spans="1:13">
      <c r="A80" t="s">
        <v>62</v>
      </c>
      <c r="B80" s="68">
        <v>43940</v>
      </c>
      <c r="C80" s="40">
        <v>5106</v>
      </c>
      <c r="D80" s="40">
        <v>444</v>
      </c>
      <c r="E80" s="40">
        <v>133</v>
      </c>
      <c r="F80" s="40">
        <v>8</v>
      </c>
      <c r="G80" s="40">
        <v>275</v>
      </c>
      <c r="H80" s="40">
        <v>4698</v>
      </c>
      <c r="I80" s="40">
        <v>45</v>
      </c>
      <c r="J80" s="40">
        <v>117</v>
      </c>
      <c r="K80" s="92">
        <v>3</v>
      </c>
      <c r="L80" s="40">
        <v>52534</v>
      </c>
      <c r="M80" s="40">
        <v>1201</v>
      </c>
    </row>
    <row r="81" customFormat="1" ht="15.75" spans="1:13">
      <c r="A81" t="s">
        <v>62</v>
      </c>
      <c r="B81" s="68">
        <v>43941</v>
      </c>
      <c r="C81" s="40">
        <v>5449</v>
      </c>
      <c r="D81" s="40">
        <v>343</v>
      </c>
      <c r="E81" s="40">
        <v>141</v>
      </c>
      <c r="F81" s="40">
        <v>8</v>
      </c>
      <c r="G81" s="40">
        <v>347</v>
      </c>
      <c r="H81" s="40">
        <v>4961</v>
      </c>
      <c r="I81" s="40">
        <v>45</v>
      </c>
      <c r="J81" s="40">
        <v>125</v>
      </c>
      <c r="K81" s="92">
        <v>3</v>
      </c>
      <c r="L81" s="40">
        <v>57111</v>
      </c>
      <c r="M81" s="40">
        <v>1306</v>
      </c>
    </row>
    <row r="82" customFormat="1" ht="15.75" spans="1:13">
      <c r="A82" t="s">
        <v>62</v>
      </c>
      <c r="B82" s="68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2">
        <v>3</v>
      </c>
      <c r="L82" s="36">
        <v>58093</v>
      </c>
      <c r="M82" s="36">
        <v>1328</v>
      </c>
    </row>
    <row r="83" customFormat="1" ht="15.75" spans="1:13">
      <c r="A83" t="s">
        <v>62</v>
      </c>
      <c r="B83" s="68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44">
        <v>4</v>
      </c>
      <c r="L83" s="36">
        <v>61997</v>
      </c>
      <c r="M83" s="36">
        <v>1418</v>
      </c>
    </row>
    <row r="84" customFormat="1" ht="15.75" spans="1:13">
      <c r="A84" t="s">
        <v>62</v>
      </c>
      <c r="B84" s="68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44">
        <v>4</v>
      </c>
      <c r="L84" s="36">
        <v>67520</v>
      </c>
      <c r="M84" s="36">
        <v>1544</v>
      </c>
    </row>
    <row r="85" customFormat="1" ht="15.75" spans="1:13">
      <c r="A85" t="s">
        <v>62</v>
      </c>
      <c r="B85" s="68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44">
        <v>4</v>
      </c>
      <c r="L85" s="36">
        <v>72296</v>
      </c>
      <c r="M85" s="36">
        <v>1653</v>
      </c>
    </row>
    <row r="86" customFormat="1" ht="15.75" spans="1:13">
      <c r="A86" t="s">
        <v>62</v>
      </c>
      <c r="B86" s="68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44">
        <v>4</v>
      </c>
      <c r="L86" s="36">
        <v>77752</v>
      </c>
      <c r="M86" s="36">
        <v>1778</v>
      </c>
    </row>
    <row r="87" customFormat="1" ht="15.75" spans="1:13">
      <c r="A87" t="s">
        <v>62</v>
      </c>
      <c r="B87" s="68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44">
        <v>5</v>
      </c>
      <c r="L87" s="36">
        <v>83577</v>
      </c>
      <c r="M87" s="36">
        <v>1911</v>
      </c>
    </row>
    <row r="88" customFormat="1" ht="15.75" spans="1:13">
      <c r="A88" t="s">
        <v>62</v>
      </c>
      <c r="B88" s="68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44">
        <v>5</v>
      </c>
      <c r="L88" s="36">
        <v>89373</v>
      </c>
      <c r="M88" s="36">
        <v>2044</v>
      </c>
    </row>
    <row r="89" customFormat="1" spans="1:13">
      <c r="A89" t="s">
        <v>62</v>
      </c>
      <c r="B89" s="68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62</v>
      </c>
      <c r="B90" s="68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62</v>
      </c>
      <c r="B91" s="68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25" spans="1:13">
      <c r="A92" t="s">
        <v>62</v>
      </c>
      <c r="B92" s="68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75" spans="1:13">
      <c r="A93" t="s">
        <v>62</v>
      </c>
      <c r="B93" s="68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75" spans="1:13">
      <c r="A94" t="s">
        <v>62</v>
      </c>
      <c r="B94" s="68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75" spans="1:13">
      <c r="A95" t="s">
        <v>62</v>
      </c>
      <c r="B95" s="68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75" spans="1:13">
      <c r="A96" t="s">
        <v>62</v>
      </c>
      <c r="B96" s="68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75" spans="1:13">
      <c r="A97" t="s">
        <v>62</v>
      </c>
      <c r="B97" s="68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75" spans="1:13">
      <c r="A98" t="s">
        <v>62</v>
      </c>
      <c r="B98" s="68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75" spans="1:13">
      <c r="A99" t="s">
        <v>62</v>
      </c>
      <c r="B99" s="68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75" spans="1:13">
      <c r="A100" t="s">
        <v>62</v>
      </c>
      <c r="B100" s="68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75" spans="1:13">
      <c r="A101" t="s">
        <v>62</v>
      </c>
      <c r="B101" s="68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75" spans="1:13">
      <c r="A102" t="s">
        <v>62</v>
      </c>
      <c r="B102" s="68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75" spans="1:13">
      <c r="A103" t="s">
        <v>62</v>
      </c>
      <c r="B103" s="68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75" spans="1:13">
      <c r="A104" t="s">
        <v>62</v>
      </c>
      <c r="B104" s="68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75" spans="1:13">
      <c r="A105" t="s">
        <v>62</v>
      </c>
      <c r="B105" s="68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75" spans="1:13">
      <c r="A106" t="s">
        <v>62</v>
      </c>
      <c r="B106" s="68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75" spans="1:13">
      <c r="A107" t="s">
        <v>62</v>
      </c>
      <c r="B107" s="68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75" spans="1:13">
      <c r="A108" t="s">
        <v>62</v>
      </c>
      <c r="B108" s="68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75" spans="1:13">
      <c r="A109" t="s">
        <v>62</v>
      </c>
      <c r="B109" s="68">
        <v>43969</v>
      </c>
      <c r="C109" s="36">
        <f>Sheet1!ZK110</f>
        <v>18291</v>
      </c>
      <c r="D109" s="36">
        <f>Sheet1!ZL110</f>
        <v>433</v>
      </c>
      <c r="E109" s="36">
        <f>Sheet1!ZM110</f>
        <v>514</v>
      </c>
      <c r="F109" s="36">
        <f>Sheet1!ZN110</f>
        <v>17</v>
      </c>
      <c r="G109" s="36">
        <f>Sheet1!ZO110</f>
        <v>5116</v>
      </c>
      <c r="H109" s="36">
        <f>Sheet1!ZP110</f>
        <v>12661</v>
      </c>
      <c r="I109" s="36">
        <f>Sheet1!ZQ110</f>
        <v>238</v>
      </c>
      <c r="J109" s="36">
        <f>Sheet1!ZR110</f>
        <v>418</v>
      </c>
      <c r="K109" s="36">
        <f>Sheet1!ZS110</f>
        <v>12</v>
      </c>
      <c r="L109" s="36">
        <f>Sheet1!ZT110</f>
        <v>227801</v>
      </c>
      <c r="M109" s="36">
        <f>Sheet1!ZU110</f>
        <v>5205</v>
      </c>
    </row>
    <row r="110" customFormat="1" ht="15.75" spans="1:13">
      <c r="A110" t="s">
        <v>62</v>
      </c>
      <c r="B110" s="68">
        <v>43970</v>
      </c>
      <c r="C110" s="36">
        <f>Sheet1!ZK111</f>
        <v>18616</v>
      </c>
      <c r="D110" s="36">
        <f>Sheet1!ZL111</f>
        <v>325</v>
      </c>
      <c r="E110" s="36">
        <f>Sheet1!ZM111</f>
        <v>535</v>
      </c>
      <c r="F110" s="36">
        <f>Sheet1!ZN111</f>
        <v>21</v>
      </c>
      <c r="G110" s="36">
        <f>Sheet1!ZO111</f>
        <v>5276</v>
      </c>
      <c r="H110" s="36">
        <f>Sheet1!ZP111</f>
        <v>12805</v>
      </c>
      <c r="I110" s="36">
        <f>Sheet1!ZQ111</f>
        <v>240</v>
      </c>
      <c r="J110" s="36">
        <f>Sheet1!ZR111</f>
        <v>425</v>
      </c>
      <c r="K110" s="36">
        <f>Sheet1!ZS111</f>
        <v>12</v>
      </c>
      <c r="L110" s="36">
        <f>Sheet1!ZT111</f>
        <v>232899</v>
      </c>
      <c r="M110" s="36">
        <f>Sheet1!ZU111</f>
        <v>5322</v>
      </c>
    </row>
    <row r="111" customFormat="1" ht="15.75" spans="1:13">
      <c r="A111" t="s">
        <v>62</v>
      </c>
      <c r="B111" s="68">
        <v>43971</v>
      </c>
      <c r="C111" s="36">
        <f>Sheet1!ZK112</f>
        <v>18876</v>
      </c>
      <c r="D111" s="36">
        <f>Sheet1!ZL112</f>
        <v>260</v>
      </c>
      <c r="E111" s="36">
        <f>Sheet1!ZM112</f>
        <v>548</v>
      </c>
      <c r="F111" s="36">
        <f>Sheet1!ZN112</f>
        <v>13</v>
      </c>
      <c r="G111" s="36">
        <f>Sheet1!ZO112</f>
        <v>5632</v>
      </c>
      <c r="H111" s="36">
        <f>Sheet1!ZP112</f>
        <v>12696</v>
      </c>
      <c r="I111" s="36">
        <f>Sheet1!ZQ112</f>
        <v>245</v>
      </c>
      <c r="J111" s="36">
        <f>Sheet1!ZR112</f>
        <v>431</v>
      </c>
      <c r="K111" s="36">
        <f>Sheet1!ZS112</f>
        <v>13</v>
      </c>
      <c r="L111" s="36">
        <f>Sheet1!ZT112</f>
        <v>239961</v>
      </c>
      <c r="M111" s="36">
        <f>Sheet1!ZU112</f>
        <v>5483</v>
      </c>
    </row>
    <row r="112" customFormat="1" ht="15.75" spans="1:13">
      <c r="A112" t="s">
        <v>62</v>
      </c>
      <c r="B112" s="68">
        <v>43972</v>
      </c>
      <c r="C112" s="36">
        <f>Sheet1!ZK113</f>
        <v>19230</v>
      </c>
      <c r="D112" s="36">
        <f>Sheet1!ZL113</f>
        <v>354</v>
      </c>
      <c r="E112" s="36">
        <f>Sheet1!ZM113</f>
        <v>564</v>
      </c>
      <c r="F112" s="36">
        <f>Sheet1!ZN113</f>
        <v>16</v>
      </c>
      <c r="G112" s="36">
        <f>Sheet1!ZO113</f>
        <v>5955</v>
      </c>
      <c r="H112" s="36">
        <f>Sheet1!ZP113</f>
        <v>12711</v>
      </c>
      <c r="I112" s="36">
        <f>Sheet1!ZQ113</f>
        <v>245</v>
      </c>
      <c r="J112" s="36">
        <f>Sheet1!ZR113</f>
        <v>439</v>
      </c>
      <c r="K112" s="36">
        <f>Sheet1!ZS113</f>
        <v>13</v>
      </c>
      <c r="L112" s="36">
        <f>Sheet1!ZT113</f>
        <v>248529</v>
      </c>
      <c r="M112" s="36">
        <f>Sheet1!ZU113</f>
        <v>5679</v>
      </c>
    </row>
    <row r="113" customFormat="1" ht="15.75" spans="1:13">
      <c r="A113" t="s">
        <v>62</v>
      </c>
      <c r="B113" s="68">
        <v>43973</v>
      </c>
      <c r="C113" s="36">
        <f>Sheet1!ZK114</f>
        <v>19706</v>
      </c>
      <c r="D113" s="36">
        <f>Sheet1!ZL114</f>
        <v>476</v>
      </c>
      <c r="E113" s="36">
        <f>Sheet1!ZM114</f>
        <v>579</v>
      </c>
      <c r="F113" s="36">
        <f>Sheet1!ZN114</f>
        <v>15</v>
      </c>
      <c r="G113" s="36">
        <f>Sheet1!ZO114</f>
        <v>6227</v>
      </c>
      <c r="H113" s="36">
        <f>Sheet1!ZP114</f>
        <v>12900</v>
      </c>
      <c r="I113" s="36">
        <f>Sheet1!ZQ114</f>
        <v>249</v>
      </c>
      <c r="J113" s="36">
        <f>Sheet1!ZR114</f>
        <v>450</v>
      </c>
      <c r="K113" s="36">
        <f>Sheet1!ZS114</f>
        <v>13</v>
      </c>
      <c r="L113" s="36">
        <f>Sheet1!ZT114</f>
        <v>257890</v>
      </c>
      <c r="M113" s="36">
        <f>Sheet1!ZU114</f>
        <v>5893</v>
      </c>
    </row>
    <row r="114" customFormat="1" ht="15.75" spans="1:13">
      <c r="A114" t="s">
        <v>62</v>
      </c>
      <c r="B114" s="68">
        <v>43974</v>
      </c>
      <c r="C114" s="36">
        <f>Sheet1!ZK115</f>
        <v>20148</v>
      </c>
      <c r="D114" s="36">
        <f>Sheet1!ZL115</f>
        <v>442</v>
      </c>
      <c r="E114" s="36">
        <f>Sheet1!ZM115</f>
        <v>588</v>
      </c>
      <c r="F114" s="36">
        <f>Sheet1!ZN115</f>
        <v>9</v>
      </c>
      <c r="G114" s="36">
        <f>Sheet1!ZO115</f>
        <v>6585</v>
      </c>
      <c r="H114" s="36">
        <f>Sheet1!ZP115</f>
        <v>12975</v>
      </c>
      <c r="I114" s="36">
        <f>Sheet1!ZQ115</f>
        <v>256</v>
      </c>
      <c r="J114" s="36">
        <f>Sheet1!ZR115</f>
        <v>460</v>
      </c>
      <c r="K114" s="36">
        <f>Sheet1!ZS115</f>
        <v>13</v>
      </c>
      <c r="L114" s="36">
        <f>Sheet1!ZT115</f>
        <v>267185</v>
      </c>
      <c r="M114" s="36">
        <f>Sheet1!ZU115</f>
        <v>6106</v>
      </c>
    </row>
    <row r="115" customFormat="1" ht="15.75" spans="1:13">
      <c r="A115" t="s">
        <v>62</v>
      </c>
      <c r="B115" s="68">
        <v>43975</v>
      </c>
      <c r="C115" s="36">
        <f>Sheet1!ZK116</f>
        <v>20580</v>
      </c>
      <c r="D115" s="36">
        <f>Sheet1!ZL116</f>
        <v>432</v>
      </c>
      <c r="E115" s="36">
        <f>Sheet1!ZM116</f>
        <v>605</v>
      </c>
      <c r="F115" s="36">
        <f>Sheet1!ZN116</f>
        <v>17</v>
      </c>
      <c r="G115" s="36">
        <f>Sheet1!ZO116</f>
        <v>6929</v>
      </c>
      <c r="H115" s="36">
        <f>Sheet1!ZP116</f>
        <v>13046</v>
      </c>
      <c r="I115" s="36">
        <f>Sheet1!ZQ116</f>
        <v>256</v>
      </c>
      <c r="J115" s="36">
        <f>Sheet1!ZR116</f>
        <v>470</v>
      </c>
      <c r="K115" s="36">
        <f>Sheet1!ZS116</f>
        <v>14</v>
      </c>
      <c r="L115" s="36">
        <f>Sheet1!ZT116</f>
        <v>277712</v>
      </c>
      <c r="M115" s="36">
        <f>Sheet1!ZU116</f>
        <v>6346</v>
      </c>
    </row>
    <row r="116" customFormat="1" ht="15.75" spans="1:13">
      <c r="A116" t="s">
        <v>62</v>
      </c>
      <c r="B116" s="68">
        <v>43976</v>
      </c>
      <c r="C116" s="36">
        <f>Sheet1!ZK117</f>
        <v>20986</v>
      </c>
      <c r="D116" s="36">
        <f>Sheet1!ZL117</f>
        <v>406</v>
      </c>
      <c r="E116" s="36">
        <f>Sheet1!ZM117</f>
        <v>617</v>
      </c>
      <c r="F116" s="36">
        <f>Sheet1!ZN117</f>
        <v>12</v>
      </c>
      <c r="G116" s="36">
        <f>Sheet1!ZO117</f>
        <v>7108</v>
      </c>
      <c r="H116" s="36">
        <f>Sheet1!ZP117</f>
        <v>13261</v>
      </c>
      <c r="I116" s="36">
        <f>Sheet1!ZQ117</f>
        <v>256</v>
      </c>
      <c r="J116" s="36">
        <f>Sheet1!ZR117</f>
        <v>480</v>
      </c>
      <c r="K116" s="36">
        <f>Sheet1!ZS117</f>
        <v>14</v>
      </c>
      <c r="L116" s="36">
        <f>Sheet1!ZT117</f>
        <v>285626</v>
      </c>
      <c r="M116" s="36">
        <f>Sheet1!ZU117</f>
        <v>6527</v>
      </c>
    </row>
    <row r="117" customFormat="1" ht="15.75" spans="1:13">
      <c r="A117" t="s">
        <v>62</v>
      </c>
      <c r="B117" s="68">
        <v>43977</v>
      </c>
      <c r="C117" s="36">
        <f>Sheet1!ZK118</f>
        <v>21245</v>
      </c>
      <c r="D117" s="36">
        <f>Sheet1!ZL118</f>
        <v>259</v>
      </c>
      <c r="E117" s="36">
        <f>Sheet1!ZM118</f>
        <v>623</v>
      </c>
      <c r="F117" s="36">
        <f>Sheet1!ZN118</f>
        <v>6</v>
      </c>
      <c r="G117" s="36">
        <f>Sheet1!ZO118</f>
        <v>7234</v>
      </c>
      <c r="H117" s="36">
        <f>Sheet1!ZP118</f>
        <v>13388</v>
      </c>
      <c r="I117" s="36">
        <f>Sheet1!ZQ118</f>
        <v>256</v>
      </c>
      <c r="J117" s="36">
        <f>Sheet1!ZR118</f>
        <v>486</v>
      </c>
      <c r="K117" s="36">
        <f>Sheet1!ZS118</f>
        <v>14</v>
      </c>
      <c r="L117" s="36">
        <f>Sheet1!ZT118</f>
        <v>291868</v>
      </c>
      <c r="M117" s="36">
        <f>Sheet1!ZU118</f>
        <v>6670</v>
      </c>
    </row>
    <row r="118" customFormat="1" ht="15.75" spans="1:13">
      <c r="A118" t="s">
        <v>62</v>
      </c>
      <c r="B118" s="68">
        <v>43978</v>
      </c>
      <c r="C118" s="36">
        <f>Sheet1!ZK119</f>
        <v>21584</v>
      </c>
      <c r="D118" s="36">
        <f>Sheet1!ZL119</f>
        <v>339</v>
      </c>
      <c r="E118" s="36">
        <f>Sheet1!ZM119</f>
        <v>644</v>
      </c>
      <c r="F118" s="36">
        <f>Sheet1!ZN119</f>
        <v>21</v>
      </c>
      <c r="G118" s="36">
        <f>Sheet1!ZO119</f>
        <v>7575</v>
      </c>
      <c r="H118" s="36">
        <f>Sheet1!ZP119</f>
        <v>13365</v>
      </c>
      <c r="I118" s="36">
        <f>Sheet1!ZQ119</f>
        <v>259</v>
      </c>
      <c r="J118" s="36">
        <f>Sheet1!ZR119</f>
        <v>493</v>
      </c>
      <c r="K118" s="36">
        <f>Sheet1!ZS119</f>
        <v>15</v>
      </c>
      <c r="L118" s="36">
        <f>Sheet1!ZT119</f>
        <v>301736</v>
      </c>
      <c r="M118" s="36">
        <f>Sheet1!ZU119</f>
        <v>6896</v>
      </c>
    </row>
    <row r="119" customFormat="1" ht="15.75" spans="1:13">
      <c r="A119" t="s">
        <v>62</v>
      </c>
      <c r="B119" s="68">
        <v>43979</v>
      </c>
      <c r="C119" s="36">
        <f>Sheet1!ZK120</f>
        <v>21905</v>
      </c>
      <c r="D119" s="36">
        <f>Sheet1!ZL120</f>
        <v>321</v>
      </c>
      <c r="E119" s="36">
        <f>Sheet1!ZM120</f>
        <v>658</v>
      </c>
      <c r="F119" s="36">
        <f>Sheet1!ZN120</f>
        <v>14</v>
      </c>
      <c r="G119" s="36">
        <f>Sheet1!ZO120</f>
        <v>7995</v>
      </c>
      <c r="H119" s="36">
        <f>Sheet1!ZP120</f>
        <v>13252</v>
      </c>
      <c r="I119" s="36">
        <f>Sheet1!ZQ120</f>
        <v>259</v>
      </c>
      <c r="J119" s="36">
        <f>Sheet1!ZR120</f>
        <v>501</v>
      </c>
      <c r="K119" s="36">
        <f>Sheet1!ZS120</f>
        <v>15</v>
      </c>
      <c r="L119" s="36">
        <f>Sheet1!ZT120</f>
        <v>312532</v>
      </c>
      <c r="M119" s="36">
        <f>Sheet1!ZU120</f>
        <v>7142</v>
      </c>
    </row>
    <row r="120" customFormat="1" ht="15.75" spans="1:13">
      <c r="A120" t="s">
        <v>62</v>
      </c>
      <c r="B120" s="68">
        <v>43980</v>
      </c>
      <c r="C120" s="36">
        <f>Sheet1!ZK121</f>
        <v>22382</v>
      </c>
      <c r="D120" s="36">
        <f>Sheet1!ZL121</f>
        <v>477</v>
      </c>
      <c r="E120" s="36">
        <f>Sheet1!ZM121</f>
        <v>669</v>
      </c>
      <c r="F120" s="36">
        <f>Sheet1!ZN121</f>
        <v>11</v>
      </c>
      <c r="G120" s="36">
        <f>Sheet1!ZO121</f>
        <v>8439</v>
      </c>
      <c r="H120" s="36">
        <f>Sheet1!ZP121</f>
        <v>13274</v>
      </c>
      <c r="I120" s="36">
        <f>Sheet1!ZQ121</f>
        <v>263</v>
      </c>
      <c r="J120" s="36">
        <f>Sheet1!ZR121</f>
        <v>512</v>
      </c>
      <c r="K120" s="36">
        <f>Sheet1!ZS121</f>
        <v>15</v>
      </c>
      <c r="L120" s="36">
        <f>Sheet1!ZT121</f>
        <v>322746</v>
      </c>
      <c r="M120" s="36">
        <f>Sheet1!ZU121</f>
        <v>7376</v>
      </c>
    </row>
    <row r="121" customFormat="1" ht="15.75" spans="1:13">
      <c r="A121" t="s">
        <v>62</v>
      </c>
      <c r="B121" s="68">
        <v>43981</v>
      </c>
      <c r="C121" s="36">
        <f>Sheet1!ZK122</f>
        <v>22811</v>
      </c>
      <c r="D121" s="36">
        <f>Sheet1!ZL122</f>
        <v>429</v>
      </c>
      <c r="E121" s="36">
        <f>Sheet1!ZM122</f>
        <v>679</v>
      </c>
      <c r="F121" s="36">
        <f>Sheet1!ZN122</f>
        <v>10</v>
      </c>
      <c r="G121" s="36">
        <f>Sheet1!ZO122</f>
        <v>8934</v>
      </c>
      <c r="H121" s="36">
        <f>Sheet1!ZP122</f>
        <v>13198</v>
      </c>
      <c r="I121" s="36">
        <f>Sheet1!ZQ122</f>
        <v>267</v>
      </c>
      <c r="J121" s="36">
        <f>Sheet1!ZR122</f>
        <v>521</v>
      </c>
      <c r="K121" s="36">
        <f>Sheet1!ZS122</f>
        <v>16</v>
      </c>
      <c r="L121" s="36">
        <f>Sheet1!ZT122</f>
        <v>337318</v>
      </c>
      <c r="M121" s="36">
        <f>Sheet1!ZU122</f>
        <v>7709</v>
      </c>
    </row>
    <row r="122" customFormat="1" ht="15.75" spans="1:13">
      <c r="A122" t="s">
        <v>62</v>
      </c>
      <c r="B122" s="68">
        <v>43982</v>
      </c>
      <c r="C122" s="36">
        <f>Sheet1!ZK123</f>
        <v>23204</v>
      </c>
      <c r="D122" s="36">
        <f>Sheet1!ZL123</f>
        <v>393</v>
      </c>
      <c r="E122" s="36">
        <f>Sheet1!ZM123</f>
        <v>696</v>
      </c>
      <c r="F122" s="36">
        <f>Sheet1!ZN123</f>
        <v>17</v>
      </c>
      <c r="G122" s="36">
        <f>Sheet1!ZO123</f>
        <v>9311</v>
      </c>
      <c r="H122" s="36">
        <f>Sheet1!ZP123</f>
        <v>13197</v>
      </c>
      <c r="I122" s="36">
        <f>Sheet1!ZQ123</f>
        <v>273</v>
      </c>
      <c r="J122" s="36">
        <f>Sheet1!ZR123</f>
        <v>530</v>
      </c>
      <c r="K122" s="36">
        <f>Sheet1!ZS123</f>
        <v>16</v>
      </c>
      <c r="L122" s="36">
        <f>Sheet1!ZT123</f>
        <v>348279</v>
      </c>
      <c r="M122" s="36">
        <f>Sheet1!ZU123</f>
        <v>7960</v>
      </c>
    </row>
    <row r="123" customFormat="1" ht="15.75" spans="1:13">
      <c r="A123" t="s">
        <v>62</v>
      </c>
      <c r="B123" s="68">
        <v>43983</v>
      </c>
      <c r="C123" s="36">
        <f>Sheet1!ZK124</f>
        <v>23672</v>
      </c>
      <c r="D123" s="36">
        <f>Sheet1!ZL124</f>
        <v>468</v>
      </c>
      <c r="E123" s="36">
        <f>Sheet1!ZM124</f>
        <v>708</v>
      </c>
      <c r="F123" s="36">
        <f>Sheet1!ZN124</f>
        <v>12</v>
      </c>
      <c r="G123" s="36">
        <f>Sheet1!ZO124</f>
        <v>9538</v>
      </c>
      <c r="H123" s="36">
        <f>Sheet1!ZP124</f>
        <v>13426</v>
      </c>
      <c r="I123" s="36">
        <f>Sheet1!ZQ124</f>
        <v>278</v>
      </c>
      <c r="J123" s="36">
        <f>Sheet1!ZR124</f>
        <v>541</v>
      </c>
      <c r="K123" s="36">
        <f>Sheet1!ZS124</f>
        <v>16</v>
      </c>
      <c r="L123" s="36">
        <f>Sheet1!ZT124</f>
        <v>356565</v>
      </c>
      <c r="M123" s="36">
        <f>Sheet1!ZU124</f>
        <v>8149</v>
      </c>
    </row>
    <row r="124" customFormat="1" ht="15.75" spans="1:13">
      <c r="A124" t="s">
        <v>62</v>
      </c>
      <c r="B124" s="68">
        <v>43984</v>
      </c>
      <c r="C124" s="36">
        <f>Sheet1!ZK125</f>
        <v>24012</v>
      </c>
      <c r="D124" s="36">
        <f>Sheet1!ZL125</f>
        <v>340</v>
      </c>
      <c r="E124" s="36">
        <f>Sheet1!ZM125</f>
        <v>718</v>
      </c>
      <c r="F124" s="36">
        <f>Sheet1!ZN125</f>
        <v>10</v>
      </c>
      <c r="G124" s="36">
        <f>Sheet1!ZO125</f>
        <v>9690</v>
      </c>
      <c r="H124" s="36">
        <f>Sheet1!ZP125</f>
        <v>13604</v>
      </c>
      <c r="I124" s="36">
        <f>Sheet1!ZQ125</f>
        <v>283</v>
      </c>
      <c r="J124" s="36">
        <f>Sheet1!ZR125</f>
        <v>549</v>
      </c>
      <c r="K124" s="36">
        <f>Sheet1!ZS125</f>
        <v>16</v>
      </c>
      <c r="L124" s="36">
        <f>Sheet1!ZT125</f>
        <v>363187</v>
      </c>
      <c r="M124" s="36">
        <f>Sheet1!ZU125</f>
        <v>8301</v>
      </c>
    </row>
    <row r="125" customFormat="1" ht="15.75" spans="1:13">
      <c r="A125" t="s">
        <v>62</v>
      </c>
      <c r="B125" s="68">
        <v>43985</v>
      </c>
      <c r="C125" s="36">
        <f>Sheet1!ZK126</f>
        <v>24340</v>
      </c>
      <c r="D125" s="36">
        <f>Sheet1!ZL126</f>
        <v>328</v>
      </c>
      <c r="E125" s="36">
        <f>Sheet1!ZM126</f>
        <v>727</v>
      </c>
      <c r="F125" s="36">
        <f>Sheet1!ZN126</f>
        <v>9</v>
      </c>
      <c r="G125" s="36">
        <f>Sheet1!ZO126</f>
        <v>10078</v>
      </c>
      <c r="H125" s="36">
        <f>Sheet1!ZP126</f>
        <v>13535</v>
      </c>
      <c r="I125" s="36">
        <f>Sheet1!ZQ126</f>
        <v>286</v>
      </c>
      <c r="J125" s="36">
        <f>Sheet1!ZR126</f>
        <v>556</v>
      </c>
      <c r="K125" s="36">
        <f>Sheet1!ZS126</f>
        <v>17</v>
      </c>
      <c r="L125" s="36">
        <f>Sheet1!ZT126</f>
        <v>371668</v>
      </c>
      <c r="M125" s="36">
        <f>Sheet1!ZU126</f>
        <v>8495</v>
      </c>
    </row>
    <row r="126" customFormat="1" ht="15.75" spans="1:13">
      <c r="A126" t="s">
        <v>62</v>
      </c>
      <c r="B126" s="68">
        <v>43986</v>
      </c>
      <c r="C126" s="36">
        <f>Sheet1!ZK127</f>
        <v>24823</v>
      </c>
      <c r="D126" s="36">
        <f>Sheet1!ZL127</f>
        <v>483</v>
      </c>
      <c r="E126" s="36">
        <f>Sheet1!ZM127</f>
        <v>735</v>
      </c>
      <c r="F126" s="36">
        <f>Sheet1!ZN127</f>
        <v>8</v>
      </c>
      <c r="G126" s="36">
        <f>Sheet1!ZO127</f>
        <v>10440</v>
      </c>
      <c r="H126" s="36">
        <f>Sheet1!ZP127</f>
        <v>13648</v>
      </c>
      <c r="I126" s="36">
        <f>Sheet1!ZQ127</f>
        <v>292</v>
      </c>
      <c r="J126" s="36">
        <f>Sheet1!ZR127</f>
        <v>567</v>
      </c>
      <c r="K126" s="36">
        <f>Sheet1!ZS127</f>
        <v>17</v>
      </c>
      <c r="L126" s="36">
        <f>Sheet1!ZT127</f>
        <v>381552</v>
      </c>
      <c r="M126" s="36">
        <f>Sheet1!ZU127</f>
        <v>8721</v>
      </c>
    </row>
    <row r="127" customFormat="1" ht="15.75" spans="1:13">
      <c r="A127" t="s">
        <v>62</v>
      </c>
      <c r="B127" s="68">
        <v>43987</v>
      </c>
      <c r="C127" s="36">
        <f>Sheet1!ZK128</f>
        <v>25411</v>
      </c>
      <c r="D127" s="36">
        <f>Sheet1!ZL128</f>
        <v>588</v>
      </c>
      <c r="E127" s="36">
        <f>Sheet1!ZM128</f>
        <v>747</v>
      </c>
      <c r="F127" s="36">
        <f>Sheet1!ZN128</f>
        <v>12</v>
      </c>
      <c r="G127" s="36">
        <f>Sheet1!ZO128</f>
        <v>11042</v>
      </c>
      <c r="H127" s="36">
        <f>Sheet1!ZP128</f>
        <v>13622</v>
      </c>
      <c r="I127" s="36">
        <f>Sheet1!ZQ128</f>
        <v>297</v>
      </c>
      <c r="J127" s="36">
        <f>Sheet1!ZR128</f>
        <v>581</v>
      </c>
      <c r="K127" s="36">
        <f>Sheet1!ZS128</f>
        <v>17</v>
      </c>
      <c r="L127" s="36">
        <f>Sheet1!ZT128</f>
        <v>392316</v>
      </c>
      <c r="M127" s="36">
        <f>Sheet1!ZU128</f>
        <v>8967</v>
      </c>
    </row>
    <row r="128" customFormat="1" ht="15.75" spans="1:13">
      <c r="A128" t="s">
        <v>62</v>
      </c>
      <c r="B128" s="68">
        <v>43988</v>
      </c>
      <c r="C128" s="36">
        <f>Sheet1!ZK129</f>
        <v>25964</v>
      </c>
      <c r="D128" s="36">
        <f>Sheet1!ZL129</f>
        <v>553</v>
      </c>
      <c r="E128" s="36">
        <f>Sheet1!ZM129</f>
        <v>762</v>
      </c>
      <c r="F128" s="36">
        <f>Sheet1!ZN129</f>
        <v>15</v>
      </c>
      <c r="G128" s="36">
        <f>Sheet1!ZO129</f>
        <v>11372</v>
      </c>
      <c r="H128" s="36">
        <f>Sheet1!ZP129</f>
        <v>13830</v>
      </c>
      <c r="I128" s="36">
        <f>Sheet1!ZQ129</f>
        <v>298</v>
      </c>
      <c r="J128" s="36">
        <f>Sheet1!ZR129</f>
        <v>593</v>
      </c>
      <c r="K128" s="36">
        <f>Sheet1!ZS129</f>
        <v>17</v>
      </c>
      <c r="L128" s="36">
        <f>Sheet1!ZT129</f>
        <v>403551</v>
      </c>
      <c r="M128" s="36">
        <f>Sheet1!ZU129</f>
        <v>9224</v>
      </c>
    </row>
    <row r="129" customFormat="1" ht="15.75" spans="1:13">
      <c r="A129" t="s">
        <v>62</v>
      </c>
      <c r="B129" s="68">
        <v>43989</v>
      </c>
      <c r="C129" s="36">
        <f>Sheet1!ZK130</f>
        <v>26514</v>
      </c>
      <c r="D129" s="36">
        <f>Sheet1!ZL130</f>
        <v>550</v>
      </c>
      <c r="E129" s="36">
        <f>Sheet1!ZM130</f>
        <v>777</v>
      </c>
      <c r="F129" s="36">
        <f>Sheet1!ZN130</f>
        <v>15</v>
      </c>
      <c r="G129" s="36">
        <f>Sheet1!ZO130</f>
        <v>11812</v>
      </c>
      <c r="H129" s="36">
        <f>Sheet1!ZP130</f>
        <v>13925</v>
      </c>
      <c r="I129" s="36">
        <f>Sheet1!ZQ130</f>
        <v>301</v>
      </c>
      <c r="J129" s="36">
        <f>Sheet1!ZR130</f>
        <v>606</v>
      </c>
      <c r="K129" s="36">
        <f>Sheet1!ZS130</f>
        <v>18</v>
      </c>
      <c r="L129" s="36">
        <f>Sheet1!ZT130</f>
        <v>414542</v>
      </c>
      <c r="M129" s="36">
        <f>Sheet1!ZU130</f>
        <v>9475</v>
      </c>
    </row>
    <row r="130" customFormat="1" ht="15.75" spans="1:13">
      <c r="A130" t="s">
        <v>62</v>
      </c>
      <c r="B130" s="68">
        <v>43990</v>
      </c>
      <c r="C130" s="36">
        <f>Sheet1!ZK131</f>
        <v>26999</v>
      </c>
      <c r="D130" s="36">
        <f>Sheet1!ZL131</f>
        <v>485</v>
      </c>
      <c r="E130" s="36">
        <f>Sheet1!ZM131</f>
        <v>788</v>
      </c>
      <c r="F130" s="36">
        <f>Sheet1!ZN131</f>
        <v>11</v>
      </c>
      <c r="G130" s="36">
        <f>Sheet1!ZO131</f>
        <v>12054</v>
      </c>
      <c r="H130" s="36">
        <f>Sheet1!ZP131</f>
        <v>14157</v>
      </c>
      <c r="I130" s="36">
        <f>Sheet1!ZQ131</f>
        <v>304</v>
      </c>
      <c r="J130" s="36">
        <f>Sheet1!ZR131</f>
        <v>617</v>
      </c>
      <c r="K130" s="36">
        <f>Sheet1!ZS131</f>
        <v>18</v>
      </c>
      <c r="L130" s="36">
        <f>Sheet1!ZT131</f>
        <v>424046</v>
      </c>
      <c r="M130" s="36">
        <f>Sheet1!ZU131</f>
        <v>9693</v>
      </c>
    </row>
    <row r="131" customFormat="1" ht="15.75" spans="1:13">
      <c r="A131" t="s">
        <v>62</v>
      </c>
      <c r="B131" s="68">
        <v>43991</v>
      </c>
      <c r="C131" s="36">
        <f>Sheet1!ZK132</f>
        <v>0</v>
      </c>
      <c r="D131" s="36">
        <f>Sheet1!ZL132</f>
        <v>0</v>
      </c>
      <c r="E131" s="36">
        <f>Sheet1!ZM132</f>
        <v>0</v>
      </c>
      <c r="F131" s="36">
        <f>Sheet1!ZN132</f>
        <v>0</v>
      </c>
      <c r="G131" s="36">
        <f>Sheet1!ZO132</f>
        <v>0</v>
      </c>
      <c r="H131" s="36">
        <f>Sheet1!ZP132</f>
        <v>0</v>
      </c>
      <c r="I131" s="36">
        <f>Sheet1!ZQ132</f>
        <v>0</v>
      </c>
      <c r="J131" s="36">
        <f>Sheet1!ZR132</f>
        <v>0</v>
      </c>
      <c r="K131" s="36">
        <f>Sheet1!ZS132</f>
        <v>0</v>
      </c>
      <c r="L131" s="36">
        <f>Sheet1!ZT132</f>
        <v>0</v>
      </c>
      <c r="M131" s="36">
        <f>Sheet1!ZU132</f>
        <v>0</v>
      </c>
    </row>
    <row r="132" customFormat="1" ht="15.75" spans="1:13">
      <c r="A132" t="s">
        <v>62</v>
      </c>
      <c r="B132" s="68">
        <v>43992</v>
      </c>
      <c r="C132" s="36">
        <f>Sheet1!ZK133</f>
        <v>0</v>
      </c>
      <c r="D132" s="36">
        <f>Sheet1!ZL133</f>
        <v>0</v>
      </c>
      <c r="E132" s="36">
        <f>Sheet1!ZM133</f>
        <v>0</v>
      </c>
      <c r="F132" s="36">
        <f>Sheet1!ZN133</f>
        <v>0</v>
      </c>
      <c r="G132" s="36">
        <f>Sheet1!ZO133</f>
        <v>0</v>
      </c>
      <c r="H132" s="36">
        <f>Sheet1!ZP133</f>
        <v>0</v>
      </c>
      <c r="I132" s="36">
        <f>Sheet1!ZQ133</f>
        <v>0</v>
      </c>
      <c r="J132" s="36">
        <f>Sheet1!ZR133</f>
        <v>0</v>
      </c>
      <c r="K132" s="36">
        <f>Sheet1!ZS133</f>
        <v>0</v>
      </c>
      <c r="L132" s="36">
        <f>Sheet1!ZT133</f>
        <v>0</v>
      </c>
      <c r="M132" s="36">
        <f>Sheet1!ZU133</f>
        <v>0</v>
      </c>
    </row>
    <row r="133" customFormat="1" ht="15.75" spans="1:13">
      <c r="A133" t="s">
        <v>62</v>
      </c>
      <c r="B133" s="68">
        <v>43993</v>
      </c>
      <c r="C133" s="36">
        <f>Sheet1!ZK134</f>
        <v>0</v>
      </c>
      <c r="D133" s="36">
        <f>Sheet1!ZL134</f>
        <v>0</v>
      </c>
      <c r="E133" s="36">
        <f>Sheet1!ZM134</f>
        <v>0</v>
      </c>
      <c r="F133" s="36">
        <f>Sheet1!ZN134</f>
        <v>0</v>
      </c>
      <c r="G133" s="36">
        <f>Sheet1!ZO134</f>
        <v>0</v>
      </c>
      <c r="H133" s="36">
        <f>Sheet1!ZP134</f>
        <v>0</v>
      </c>
      <c r="I133" s="36">
        <f>Sheet1!ZQ134</f>
        <v>0</v>
      </c>
      <c r="J133" s="36">
        <f>Sheet1!ZR134</f>
        <v>0</v>
      </c>
      <c r="K133" s="36">
        <f>Sheet1!ZS134</f>
        <v>0</v>
      </c>
      <c r="L133" s="36">
        <f>Sheet1!ZT134</f>
        <v>0</v>
      </c>
      <c r="M133" s="36">
        <f>Sheet1!ZU134</f>
        <v>0</v>
      </c>
    </row>
    <row r="134" customFormat="1" ht="15.75" spans="1:13">
      <c r="A134" t="s">
        <v>62</v>
      </c>
      <c r="B134" s="68">
        <v>43994</v>
      </c>
      <c r="C134" s="36">
        <f>Sheet1!ZK135</f>
        <v>0</v>
      </c>
      <c r="D134" s="36">
        <f>Sheet1!ZL135</f>
        <v>0</v>
      </c>
      <c r="E134" s="36">
        <f>Sheet1!ZM135</f>
        <v>0</v>
      </c>
      <c r="F134" s="36">
        <f>Sheet1!ZN135</f>
        <v>0</v>
      </c>
      <c r="G134" s="36">
        <f>Sheet1!ZO135</f>
        <v>0</v>
      </c>
      <c r="H134" s="36">
        <f>Sheet1!ZP135</f>
        <v>0</v>
      </c>
      <c r="I134" s="36">
        <f>Sheet1!ZQ135</f>
        <v>0</v>
      </c>
      <c r="J134" s="36">
        <f>Sheet1!ZR135</f>
        <v>0</v>
      </c>
      <c r="K134" s="36">
        <f>Sheet1!ZS135</f>
        <v>0</v>
      </c>
      <c r="L134" s="36">
        <f>Sheet1!ZT135</f>
        <v>0</v>
      </c>
      <c r="M134" s="36">
        <f>Sheet1!ZU135</f>
        <v>0</v>
      </c>
    </row>
    <row r="135" customFormat="1" ht="15.75" spans="1:13">
      <c r="A135" t="s">
        <v>62</v>
      </c>
      <c r="B135" s="68">
        <v>43995</v>
      </c>
      <c r="C135" s="36">
        <f>Sheet1!ZK136</f>
        <v>0</v>
      </c>
      <c r="D135" s="36">
        <f>Sheet1!ZL136</f>
        <v>0</v>
      </c>
      <c r="E135" s="36">
        <f>Sheet1!ZM136</f>
        <v>0</v>
      </c>
      <c r="F135" s="36">
        <f>Sheet1!ZN136</f>
        <v>0</v>
      </c>
      <c r="G135" s="36">
        <f>Sheet1!ZO136</f>
        <v>0</v>
      </c>
      <c r="H135" s="36">
        <f>Sheet1!ZP136</f>
        <v>0</v>
      </c>
      <c r="I135" s="36">
        <f>Sheet1!ZQ136</f>
        <v>0</v>
      </c>
      <c r="J135" s="36">
        <f>Sheet1!ZR136</f>
        <v>0</v>
      </c>
      <c r="K135" s="36">
        <f>Sheet1!ZS136</f>
        <v>0</v>
      </c>
      <c r="L135" s="36">
        <f>Sheet1!ZT136</f>
        <v>0</v>
      </c>
      <c r="M135" s="36">
        <f>Sheet1!ZU136</f>
        <v>0</v>
      </c>
    </row>
    <row r="136" customFormat="1" ht="15.75" spans="1:13">
      <c r="A136" t="s">
        <v>62</v>
      </c>
      <c r="B136" s="68">
        <v>43996</v>
      </c>
      <c r="C136" s="36">
        <f>Sheet1!ZK137</f>
        <v>0</v>
      </c>
      <c r="D136" s="36">
        <f>Sheet1!ZL137</f>
        <v>0</v>
      </c>
      <c r="E136" s="36">
        <f>Sheet1!ZM137</f>
        <v>0</v>
      </c>
      <c r="F136" s="36">
        <f>Sheet1!ZN137</f>
        <v>0</v>
      </c>
      <c r="G136" s="36">
        <f>Sheet1!ZO137</f>
        <v>0</v>
      </c>
      <c r="H136" s="36">
        <f>Sheet1!ZP137</f>
        <v>0</v>
      </c>
      <c r="I136" s="36">
        <f>Sheet1!ZQ137</f>
        <v>0</v>
      </c>
      <c r="J136" s="36">
        <f>Sheet1!ZR137</f>
        <v>0</v>
      </c>
      <c r="K136" s="36">
        <f>Sheet1!ZS137</f>
        <v>0</v>
      </c>
      <c r="L136" s="36">
        <f>Sheet1!ZT137</f>
        <v>0</v>
      </c>
      <c r="M136" s="36">
        <f>Sheet1!ZU137</f>
        <v>0</v>
      </c>
    </row>
    <row r="137" customFormat="1" ht="15.75" spans="1:13">
      <c r="A137" t="s">
        <v>62</v>
      </c>
      <c r="B137" s="68">
        <v>43997</v>
      </c>
      <c r="C137" s="36">
        <f>Sheet1!ZK138</f>
        <v>0</v>
      </c>
      <c r="D137" s="36">
        <f>Sheet1!ZL138</f>
        <v>0</v>
      </c>
      <c r="E137" s="36">
        <f>Sheet1!ZM138</f>
        <v>0</v>
      </c>
      <c r="F137" s="36">
        <f>Sheet1!ZN138</f>
        <v>0</v>
      </c>
      <c r="G137" s="36">
        <f>Sheet1!ZO138</f>
        <v>0</v>
      </c>
      <c r="H137" s="36">
        <f>Sheet1!ZP138</f>
        <v>0</v>
      </c>
      <c r="I137" s="36">
        <f>Sheet1!ZQ138</f>
        <v>0</v>
      </c>
      <c r="J137" s="36">
        <f>Sheet1!ZR138</f>
        <v>0</v>
      </c>
      <c r="K137" s="36">
        <f>Sheet1!ZS138</f>
        <v>0</v>
      </c>
      <c r="L137" s="36">
        <f>Sheet1!ZT138</f>
        <v>0</v>
      </c>
      <c r="M137" s="36">
        <f>Sheet1!ZU138</f>
        <v>0</v>
      </c>
    </row>
    <row r="138" customFormat="1" ht="15.75" spans="1:13">
      <c r="A138" t="s">
        <v>62</v>
      </c>
      <c r="B138" s="68">
        <v>43998</v>
      </c>
      <c r="C138" s="36">
        <f>Sheet1!ZK139</f>
        <v>0</v>
      </c>
      <c r="D138" s="36">
        <f>Sheet1!ZL139</f>
        <v>0</v>
      </c>
      <c r="E138" s="36">
        <f>Sheet1!ZM139</f>
        <v>0</v>
      </c>
      <c r="F138" s="36">
        <f>Sheet1!ZN139</f>
        <v>0</v>
      </c>
      <c r="G138" s="36">
        <f>Sheet1!ZO139</f>
        <v>0</v>
      </c>
      <c r="H138" s="36">
        <f>Sheet1!ZP139</f>
        <v>0</v>
      </c>
      <c r="I138" s="36">
        <f>Sheet1!ZQ139</f>
        <v>0</v>
      </c>
      <c r="J138" s="36">
        <f>Sheet1!ZR139</f>
        <v>0</v>
      </c>
      <c r="K138" s="36">
        <f>Sheet1!ZS139</f>
        <v>0</v>
      </c>
      <c r="L138" s="36">
        <f>Sheet1!ZT139</f>
        <v>0</v>
      </c>
      <c r="M138" s="36">
        <f>Sheet1!ZU139</f>
        <v>0</v>
      </c>
    </row>
    <row r="139" customFormat="1" ht="15.75" spans="1:13">
      <c r="A139" t="s">
        <v>62</v>
      </c>
      <c r="B139" s="68">
        <v>43999</v>
      </c>
      <c r="C139" s="36">
        <f>Sheet1!ZK140</f>
        <v>0</v>
      </c>
      <c r="D139" s="36">
        <f>Sheet1!ZL140</f>
        <v>0</v>
      </c>
      <c r="E139" s="36">
        <f>Sheet1!ZM140</f>
        <v>0</v>
      </c>
      <c r="F139" s="36">
        <f>Sheet1!ZN140</f>
        <v>0</v>
      </c>
      <c r="G139" s="36">
        <f>Sheet1!ZO140</f>
        <v>0</v>
      </c>
      <c r="H139" s="36">
        <f>Sheet1!ZP140</f>
        <v>0</v>
      </c>
      <c r="I139" s="36">
        <f>Sheet1!ZQ140</f>
        <v>0</v>
      </c>
      <c r="J139" s="36">
        <f>Sheet1!ZR140</f>
        <v>0</v>
      </c>
      <c r="K139" s="36">
        <f>Sheet1!ZS140</f>
        <v>0</v>
      </c>
      <c r="L139" s="36">
        <f>Sheet1!ZT140</f>
        <v>0</v>
      </c>
      <c r="M139" s="36">
        <f>Sheet1!ZU140</f>
        <v>0</v>
      </c>
    </row>
    <row r="140" customFormat="1" ht="15.75" spans="1:13">
      <c r="A140" t="s">
        <v>62</v>
      </c>
      <c r="B140" s="68">
        <v>44000</v>
      </c>
      <c r="C140" s="36">
        <f>Sheet1!ZK141</f>
        <v>0</v>
      </c>
      <c r="D140" s="36">
        <f>Sheet1!ZL141</f>
        <v>0</v>
      </c>
      <c r="E140" s="36">
        <f>Sheet1!ZM141</f>
        <v>0</v>
      </c>
      <c r="F140" s="36">
        <f>Sheet1!ZN141</f>
        <v>0</v>
      </c>
      <c r="G140" s="36">
        <f>Sheet1!ZO141</f>
        <v>0</v>
      </c>
      <c r="H140" s="36">
        <f>Sheet1!ZP141</f>
        <v>0</v>
      </c>
      <c r="I140" s="36">
        <f>Sheet1!ZQ141</f>
        <v>0</v>
      </c>
      <c r="J140" s="36">
        <f>Sheet1!ZR141</f>
        <v>0</v>
      </c>
      <c r="K140" s="36">
        <f>Sheet1!ZS141</f>
        <v>0</v>
      </c>
      <c r="L140" s="36">
        <f>Sheet1!ZT141</f>
        <v>0</v>
      </c>
      <c r="M140" s="36">
        <f>Sheet1!ZU141</f>
        <v>0</v>
      </c>
    </row>
    <row r="141" customFormat="1" ht="15.75" spans="1:13">
      <c r="A141" t="s">
        <v>62</v>
      </c>
      <c r="B141" s="68">
        <v>44001</v>
      </c>
      <c r="C141" s="36">
        <f>Sheet1!ZK142</f>
        <v>0</v>
      </c>
      <c r="D141" s="36">
        <f>Sheet1!ZL142</f>
        <v>0</v>
      </c>
      <c r="E141" s="36">
        <f>Sheet1!ZM142</f>
        <v>0</v>
      </c>
      <c r="F141" s="36">
        <f>Sheet1!ZN142</f>
        <v>0</v>
      </c>
      <c r="G141" s="36">
        <f>Sheet1!ZO142</f>
        <v>0</v>
      </c>
      <c r="H141" s="36">
        <f>Sheet1!ZP142</f>
        <v>0</v>
      </c>
      <c r="I141" s="36">
        <f>Sheet1!ZQ142</f>
        <v>0</v>
      </c>
      <c r="J141" s="36">
        <f>Sheet1!ZR142</f>
        <v>0</v>
      </c>
      <c r="K141" s="36">
        <f>Sheet1!ZS142</f>
        <v>0</v>
      </c>
      <c r="L141" s="36">
        <f>Sheet1!ZT142</f>
        <v>0</v>
      </c>
      <c r="M141" s="36">
        <f>Sheet1!ZU142</f>
        <v>0</v>
      </c>
    </row>
    <row r="142" customFormat="1" ht="15.75" spans="1:13">
      <c r="A142" t="s">
        <v>62</v>
      </c>
      <c r="B142" s="68">
        <v>44002</v>
      </c>
      <c r="C142" s="36">
        <f>Sheet1!ZK143</f>
        <v>0</v>
      </c>
      <c r="D142" s="36">
        <f>Sheet1!ZL143</f>
        <v>0</v>
      </c>
      <c r="E142" s="36">
        <f>Sheet1!ZM143</f>
        <v>0</v>
      </c>
      <c r="F142" s="36">
        <f>Sheet1!ZN143</f>
        <v>0</v>
      </c>
      <c r="G142" s="36">
        <f>Sheet1!ZO143</f>
        <v>0</v>
      </c>
      <c r="H142" s="36">
        <f>Sheet1!ZP143</f>
        <v>0</v>
      </c>
      <c r="I142" s="36">
        <f>Sheet1!ZQ143</f>
        <v>0</v>
      </c>
      <c r="J142" s="36">
        <f>Sheet1!ZR143</f>
        <v>0</v>
      </c>
      <c r="K142" s="36">
        <f>Sheet1!ZS143</f>
        <v>0</v>
      </c>
      <c r="L142" s="36">
        <f>Sheet1!ZT143</f>
        <v>0</v>
      </c>
      <c r="M142" s="36">
        <f>Sheet1!ZU143</f>
        <v>0</v>
      </c>
    </row>
    <row r="143" customFormat="1" ht="15.75" spans="1:13">
      <c r="A143" t="s">
        <v>62</v>
      </c>
      <c r="B143" s="68">
        <v>44003</v>
      </c>
      <c r="C143" s="36">
        <f>Sheet1!ZK144</f>
        <v>0</v>
      </c>
      <c r="D143" s="36">
        <f>Sheet1!ZL144</f>
        <v>0</v>
      </c>
      <c r="E143" s="36">
        <f>Sheet1!ZM144</f>
        <v>0</v>
      </c>
      <c r="F143" s="36">
        <f>Sheet1!ZN144</f>
        <v>0</v>
      </c>
      <c r="G143" s="36">
        <f>Sheet1!ZO144</f>
        <v>0</v>
      </c>
      <c r="H143" s="36">
        <f>Sheet1!ZP144</f>
        <v>0</v>
      </c>
      <c r="I143" s="36">
        <f>Sheet1!ZQ144</f>
        <v>0</v>
      </c>
      <c r="J143" s="36">
        <f>Sheet1!ZR144</f>
        <v>0</v>
      </c>
      <c r="K143" s="36">
        <f>Sheet1!ZS144</f>
        <v>0</v>
      </c>
      <c r="L143" s="36">
        <f>Sheet1!ZT144</f>
        <v>0</v>
      </c>
      <c r="M143" s="36">
        <f>Sheet1!ZU144</f>
        <v>0</v>
      </c>
    </row>
    <row r="144" customFormat="1" ht="15.75" spans="1:13">
      <c r="A144" t="s">
        <v>62</v>
      </c>
      <c r="B144" s="68">
        <v>44004</v>
      </c>
      <c r="C144" s="36">
        <f>Sheet1!ZK145</f>
        <v>0</v>
      </c>
      <c r="D144" s="36">
        <f>Sheet1!ZL145</f>
        <v>0</v>
      </c>
      <c r="E144" s="36">
        <f>Sheet1!ZM145</f>
        <v>0</v>
      </c>
      <c r="F144" s="36">
        <f>Sheet1!ZN145</f>
        <v>0</v>
      </c>
      <c r="G144" s="36">
        <f>Sheet1!ZO145</f>
        <v>0</v>
      </c>
      <c r="H144" s="36">
        <f>Sheet1!ZP145</f>
        <v>0</v>
      </c>
      <c r="I144" s="36">
        <f>Sheet1!ZQ145</f>
        <v>0</v>
      </c>
      <c r="J144" s="36">
        <f>Sheet1!ZR145</f>
        <v>0</v>
      </c>
      <c r="K144" s="36">
        <f>Sheet1!ZS145</f>
        <v>0</v>
      </c>
      <c r="L144" s="36">
        <f>Sheet1!ZT145</f>
        <v>0</v>
      </c>
      <c r="M144" s="36">
        <f>Sheet1!ZU145</f>
        <v>0</v>
      </c>
    </row>
    <row r="145" customFormat="1" ht="15.75" spans="1:13">
      <c r="A145" t="s">
        <v>62</v>
      </c>
      <c r="B145" s="68">
        <v>44005</v>
      </c>
      <c r="C145" s="36">
        <f>Sheet1!ZK146</f>
        <v>0</v>
      </c>
      <c r="D145" s="36">
        <f>Sheet1!ZL146</f>
        <v>0</v>
      </c>
      <c r="E145" s="36">
        <f>Sheet1!ZM146</f>
        <v>0</v>
      </c>
      <c r="F145" s="36">
        <f>Sheet1!ZN146</f>
        <v>0</v>
      </c>
      <c r="G145" s="36">
        <f>Sheet1!ZO146</f>
        <v>0</v>
      </c>
      <c r="H145" s="36">
        <f>Sheet1!ZP146</f>
        <v>0</v>
      </c>
      <c r="I145" s="36">
        <f>Sheet1!ZQ146</f>
        <v>0</v>
      </c>
      <c r="J145" s="36">
        <f>Sheet1!ZR146</f>
        <v>0</v>
      </c>
      <c r="K145" s="36">
        <f>Sheet1!ZS146</f>
        <v>0</v>
      </c>
      <c r="L145" s="36">
        <f>Sheet1!ZT146</f>
        <v>0</v>
      </c>
      <c r="M145" s="36">
        <f>Sheet1!ZU146</f>
        <v>0</v>
      </c>
    </row>
    <row r="146" customFormat="1" ht="15.75" spans="1:13">
      <c r="A146" t="s">
        <v>62</v>
      </c>
      <c r="B146" s="68">
        <v>44006</v>
      </c>
      <c r="C146" s="36">
        <f>Sheet1!ZK147</f>
        <v>0</v>
      </c>
      <c r="D146" s="36">
        <f>Sheet1!ZL147</f>
        <v>0</v>
      </c>
      <c r="E146" s="36">
        <f>Sheet1!ZM147</f>
        <v>0</v>
      </c>
      <c r="F146" s="36">
        <f>Sheet1!ZN147</f>
        <v>0</v>
      </c>
      <c r="G146" s="36">
        <f>Sheet1!ZO147</f>
        <v>0</v>
      </c>
      <c r="H146" s="36">
        <f>Sheet1!ZP147</f>
        <v>0</v>
      </c>
      <c r="I146" s="36">
        <f>Sheet1!ZQ147</f>
        <v>0</v>
      </c>
      <c r="J146" s="36">
        <f>Sheet1!ZR147</f>
        <v>0</v>
      </c>
      <c r="K146" s="36">
        <f>Sheet1!ZS147</f>
        <v>0</v>
      </c>
      <c r="L146" s="36">
        <f>Sheet1!ZT147</f>
        <v>0</v>
      </c>
      <c r="M146" s="36">
        <f>Sheet1!ZU147</f>
        <v>0</v>
      </c>
    </row>
    <row r="147" customFormat="1" ht="15.75" spans="1:13">
      <c r="A147" t="s">
        <v>62</v>
      </c>
      <c r="B147" s="68">
        <v>44007</v>
      </c>
      <c r="C147" s="36">
        <f>Sheet1!ZK148</f>
        <v>0</v>
      </c>
      <c r="D147" s="36">
        <f>Sheet1!ZL148</f>
        <v>0</v>
      </c>
      <c r="E147" s="36">
        <f>Sheet1!ZM148</f>
        <v>0</v>
      </c>
      <c r="F147" s="36">
        <f>Sheet1!ZN148</f>
        <v>0</v>
      </c>
      <c r="G147" s="36">
        <f>Sheet1!ZO148</f>
        <v>0</v>
      </c>
      <c r="H147" s="36">
        <f>Sheet1!ZP148</f>
        <v>0</v>
      </c>
      <c r="I147" s="36">
        <f>Sheet1!ZQ148</f>
        <v>0</v>
      </c>
      <c r="J147" s="36">
        <f>Sheet1!ZR148</f>
        <v>0</v>
      </c>
      <c r="K147" s="36">
        <f>Sheet1!ZS148</f>
        <v>0</v>
      </c>
      <c r="L147" s="36">
        <f>Sheet1!ZT148</f>
        <v>0</v>
      </c>
      <c r="M147" s="36">
        <f>Sheet1!ZU148</f>
        <v>0</v>
      </c>
    </row>
    <row r="148" customFormat="1" ht="15.75" spans="1:13">
      <c r="A148" t="s">
        <v>62</v>
      </c>
      <c r="B148" s="68">
        <v>44008</v>
      </c>
      <c r="C148" s="36">
        <f>Sheet1!ZK149</f>
        <v>0</v>
      </c>
      <c r="D148" s="36">
        <f>Sheet1!ZL149</f>
        <v>0</v>
      </c>
      <c r="E148" s="36">
        <f>Sheet1!ZM149</f>
        <v>0</v>
      </c>
      <c r="F148" s="36">
        <f>Sheet1!ZN149</f>
        <v>0</v>
      </c>
      <c r="G148" s="36">
        <f>Sheet1!ZO149</f>
        <v>0</v>
      </c>
      <c r="H148" s="36">
        <f>Sheet1!ZP149</f>
        <v>0</v>
      </c>
      <c r="I148" s="36">
        <f>Sheet1!ZQ149</f>
        <v>0</v>
      </c>
      <c r="J148" s="36">
        <f>Sheet1!ZR149</f>
        <v>0</v>
      </c>
      <c r="K148" s="36">
        <f>Sheet1!ZS149</f>
        <v>0</v>
      </c>
      <c r="L148" s="36">
        <f>Sheet1!ZT149</f>
        <v>0</v>
      </c>
      <c r="M148" s="36">
        <f>Sheet1!ZU149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1" workbookViewId="0">
      <selection activeCell="R110" sqref="R110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63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63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63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63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63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63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63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63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63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63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63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63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63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63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63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63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63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63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63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63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63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63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63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63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63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63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63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63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63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63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63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63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63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63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63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63</v>
      </c>
      <c r="B37" s="68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75" spans="1:13">
      <c r="A38" t="s">
        <v>63</v>
      </c>
      <c r="B38" s="68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44"/>
      <c r="L38" s="36"/>
      <c r="M38" s="36"/>
    </row>
    <row r="39" customFormat="1" ht="15.75" spans="1:13">
      <c r="A39" t="s">
        <v>63</v>
      </c>
      <c r="B39" s="68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44"/>
      <c r="L39" s="36"/>
      <c r="M39" s="36"/>
    </row>
    <row r="40" customFormat="1" ht="15.75" spans="1:13">
      <c r="A40" t="s">
        <v>63</v>
      </c>
      <c r="B40" s="68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44"/>
      <c r="L40" s="36"/>
      <c r="M40" s="36"/>
    </row>
    <row r="41" customFormat="1" ht="15.75" spans="1:13">
      <c r="A41" t="s">
        <v>63</v>
      </c>
      <c r="B41" s="68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44"/>
      <c r="L41" s="36"/>
      <c r="M41" s="36"/>
    </row>
    <row r="42" customFormat="1" ht="15.75" spans="1:13">
      <c r="A42" t="s">
        <v>63</v>
      </c>
      <c r="B42" s="68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44"/>
      <c r="L42" s="36"/>
      <c r="M42" s="36"/>
    </row>
    <row r="43" customFormat="1" ht="15.75" spans="1:13">
      <c r="A43" t="s">
        <v>63</v>
      </c>
      <c r="B43" s="68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44"/>
      <c r="L43" s="36"/>
      <c r="M43" s="36"/>
    </row>
    <row r="44" customFormat="1" ht="15.75" spans="1:13">
      <c r="A44" t="s">
        <v>63</v>
      </c>
      <c r="B44" s="68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44"/>
      <c r="L44" s="36"/>
      <c r="M44" s="36"/>
    </row>
    <row r="45" customFormat="1" ht="15.75" spans="1:13">
      <c r="A45" t="s">
        <v>63</v>
      </c>
      <c r="B45" s="68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44"/>
      <c r="L45" s="36"/>
      <c r="M45" s="36"/>
    </row>
    <row r="46" customFormat="1" ht="15.75" spans="1:13">
      <c r="A46" t="s">
        <v>63</v>
      </c>
      <c r="B46" s="68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44"/>
      <c r="L46" s="36"/>
      <c r="M46" s="36"/>
    </row>
    <row r="47" customFormat="1" ht="15.75" spans="1:13">
      <c r="A47" t="s">
        <v>63</v>
      </c>
      <c r="B47" s="68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44"/>
      <c r="L47" s="36"/>
      <c r="M47" s="36"/>
    </row>
    <row r="48" customFormat="1" ht="15.75" spans="1:13">
      <c r="A48" t="s">
        <v>63</v>
      </c>
      <c r="B48" s="68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44"/>
      <c r="L48" s="36"/>
      <c r="M48" s="36"/>
    </row>
    <row r="49" customFormat="1" ht="15.75" spans="1:13">
      <c r="A49" t="s">
        <v>63</v>
      </c>
      <c r="B49" s="68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44"/>
      <c r="L49" s="36"/>
      <c r="M49" s="36"/>
    </row>
    <row r="50" customFormat="1" ht="15.75" spans="1:13">
      <c r="A50" t="s">
        <v>63</v>
      </c>
      <c r="B50" s="68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44"/>
      <c r="L50" s="36"/>
      <c r="M50" s="36"/>
    </row>
    <row r="51" customFormat="1" ht="15.75" spans="1:13">
      <c r="A51" t="s">
        <v>63</v>
      </c>
      <c r="B51" s="68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44"/>
      <c r="L51" s="36"/>
      <c r="M51" s="36"/>
    </row>
    <row r="52" customFormat="1" ht="15.75" spans="1:13">
      <c r="A52" t="s">
        <v>63</v>
      </c>
      <c r="B52" s="68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44"/>
      <c r="L52" s="36"/>
      <c r="M52" s="36"/>
    </row>
    <row r="53" customFormat="1" ht="15.75" spans="1:13">
      <c r="A53" t="s">
        <v>63</v>
      </c>
      <c r="B53" s="68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44"/>
      <c r="L53" s="36"/>
      <c r="M53" s="36"/>
    </row>
    <row r="54" customFormat="1" ht="15.75" spans="1:13">
      <c r="A54" t="s">
        <v>63</v>
      </c>
      <c r="B54" s="68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44"/>
      <c r="L54" s="36"/>
      <c r="M54" s="36"/>
    </row>
    <row r="55" customFormat="1" ht="15.75" spans="1:13">
      <c r="A55" t="s">
        <v>63</v>
      </c>
      <c r="B55" s="68">
        <v>43915</v>
      </c>
      <c r="C55" s="70">
        <v>792</v>
      </c>
      <c r="D55" s="70">
        <v>92</v>
      </c>
      <c r="E55" s="70">
        <v>1</v>
      </c>
      <c r="F55" s="70">
        <v>0</v>
      </c>
      <c r="G55" s="70">
        <v>10</v>
      </c>
      <c r="H55" s="70">
        <v>781</v>
      </c>
      <c r="I55" s="70">
        <v>11</v>
      </c>
      <c r="J55" s="70">
        <v>143</v>
      </c>
      <c r="K55" s="44">
        <v>0.2</v>
      </c>
      <c r="L55" s="70"/>
      <c r="M55" s="70"/>
    </row>
    <row r="56" customFormat="1" ht="15.75" spans="1:13">
      <c r="A56" t="s">
        <v>63</v>
      </c>
      <c r="B56" s="68">
        <v>43916</v>
      </c>
      <c r="C56" s="70">
        <v>880</v>
      </c>
      <c r="D56" s="70">
        <v>88</v>
      </c>
      <c r="E56" s="70">
        <v>3</v>
      </c>
      <c r="F56" s="70">
        <v>2</v>
      </c>
      <c r="G56" s="70">
        <v>10</v>
      </c>
      <c r="H56" s="70">
        <v>867</v>
      </c>
      <c r="I56" s="70">
        <v>22</v>
      </c>
      <c r="J56" s="70">
        <v>159</v>
      </c>
      <c r="K56" s="44">
        <v>0.5</v>
      </c>
      <c r="L56" s="70"/>
      <c r="M56" s="70"/>
    </row>
    <row r="57" customFormat="1" ht="15.75" spans="1:13">
      <c r="A57" t="s">
        <v>63</v>
      </c>
      <c r="B57" s="68">
        <v>43917</v>
      </c>
      <c r="C57" s="70">
        <v>958</v>
      </c>
      <c r="D57" s="70">
        <v>78</v>
      </c>
      <c r="E57" s="70">
        <v>5</v>
      </c>
      <c r="F57" s="70">
        <v>2</v>
      </c>
      <c r="G57" s="70">
        <v>10</v>
      </c>
      <c r="H57" s="70">
        <v>943</v>
      </c>
      <c r="I57" s="70">
        <v>24</v>
      </c>
      <c r="J57" s="70">
        <v>173</v>
      </c>
      <c r="K57" s="44">
        <v>0.9</v>
      </c>
      <c r="L57" s="70"/>
      <c r="M57" s="70"/>
    </row>
    <row r="58" customFormat="1" ht="15.75" spans="1:13">
      <c r="A58" t="s">
        <v>63</v>
      </c>
      <c r="B58" s="68">
        <v>43918</v>
      </c>
      <c r="C58" s="70">
        <v>1041</v>
      </c>
      <c r="D58" s="70">
        <v>83</v>
      </c>
      <c r="E58" s="70">
        <v>7</v>
      </c>
      <c r="F58" s="70">
        <v>2</v>
      </c>
      <c r="G58" s="70">
        <v>10</v>
      </c>
      <c r="H58" s="70">
        <v>1024</v>
      </c>
      <c r="I58" s="70">
        <v>32</v>
      </c>
      <c r="J58" s="70">
        <v>188</v>
      </c>
      <c r="K58" s="55">
        <v>1</v>
      </c>
      <c r="M58" s="70"/>
    </row>
    <row r="59" customFormat="1" ht="15.75" spans="1:13">
      <c r="A59" t="s">
        <v>63</v>
      </c>
      <c r="B59" s="68">
        <v>43919</v>
      </c>
      <c r="C59" s="70">
        <v>1167</v>
      </c>
      <c r="D59" s="70">
        <v>126</v>
      </c>
      <c r="E59" s="70">
        <v>9</v>
      </c>
      <c r="F59" s="70">
        <v>2</v>
      </c>
      <c r="G59" s="70">
        <v>10</v>
      </c>
      <c r="H59" s="70">
        <v>1148</v>
      </c>
      <c r="I59" s="70">
        <v>32</v>
      </c>
      <c r="J59" s="70">
        <v>211</v>
      </c>
      <c r="K59" s="55">
        <v>2</v>
      </c>
      <c r="M59" s="70"/>
    </row>
    <row r="60" customFormat="1" ht="15.75" spans="1:13">
      <c r="A60" t="s">
        <v>63</v>
      </c>
      <c r="B60" s="68">
        <v>43920</v>
      </c>
      <c r="C60" s="70">
        <v>1240</v>
      </c>
      <c r="D60" s="70">
        <v>73</v>
      </c>
      <c r="E60" s="70">
        <v>11</v>
      </c>
      <c r="F60" s="70">
        <v>2</v>
      </c>
      <c r="G60" s="70">
        <v>10</v>
      </c>
      <c r="H60" s="70">
        <v>1219</v>
      </c>
      <c r="I60" s="70">
        <v>32</v>
      </c>
      <c r="J60" s="70">
        <v>224</v>
      </c>
      <c r="K60" s="55">
        <v>2</v>
      </c>
      <c r="M60" s="70"/>
    </row>
    <row r="61" customFormat="1" ht="15.75" spans="1:13">
      <c r="A61" t="s">
        <v>63</v>
      </c>
      <c r="B61" s="68">
        <v>43921</v>
      </c>
      <c r="C61" s="70">
        <v>1352</v>
      </c>
      <c r="D61" s="70">
        <v>112</v>
      </c>
      <c r="E61" s="70">
        <v>13</v>
      </c>
      <c r="F61" s="70">
        <v>2</v>
      </c>
      <c r="G61" s="70">
        <v>10</v>
      </c>
      <c r="H61" s="70">
        <v>1329</v>
      </c>
      <c r="I61" s="70">
        <v>49</v>
      </c>
      <c r="J61" s="70">
        <v>244</v>
      </c>
      <c r="K61" s="55">
        <v>2</v>
      </c>
      <c r="M61" s="70"/>
    </row>
    <row r="62" customFormat="1" ht="15.75" spans="1:13">
      <c r="A62" t="s">
        <v>63</v>
      </c>
      <c r="B62" s="68">
        <v>43922</v>
      </c>
      <c r="C62" s="70">
        <v>1418</v>
      </c>
      <c r="D62" s="70">
        <v>66</v>
      </c>
      <c r="E62" s="70">
        <v>17</v>
      </c>
      <c r="F62" s="70">
        <v>4</v>
      </c>
      <c r="G62" s="70">
        <v>10</v>
      </c>
      <c r="H62" s="70">
        <v>1391</v>
      </c>
      <c r="I62" s="70">
        <v>56</v>
      </c>
      <c r="J62" s="70">
        <v>256</v>
      </c>
      <c r="K62" s="55">
        <v>3</v>
      </c>
      <c r="M62" s="70"/>
    </row>
    <row r="63" customFormat="1" ht="15.75" spans="1:13">
      <c r="A63" t="s">
        <v>63</v>
      </c>
      <c r="B63" s="68">
        <v>43923</v>
      </c>
      <c r="C63" s="70">
        <v>1446</v>
      </c>
      <c r="D63" s="70">
        <v>28</v>
      </c>
      <c r="E63" s="70">
        <v>17</v>
      </c>
      <c r="F63" s="70">
        <v>0</v>
      </c>
      <c r="G63" s="70">
        <v>10</v>
      </c>
      <c r="H63" s="70">
        <v>1419</v>
      </c>
      <c r="I63" s="70">
        <v>62</v>
      </c>
      <c r="J63" s="70">
        <v>261</v>
      </c>
      <c r="K63" s="55">
        <v>3</v>
      </c>
      <c r="M63" s="70"/>
    </row>
    <row r="64" customFormat="1" ht="15.75" spans="1:13">
      <c r="A64" t="s">
        <v>63</v>
      </c>
      <c r="B64" s="68">
        <v>43924</v>
      </c>
      <c r="C64" s="70">
        <v>1518</v>
      </c>
      <c r="D64" s="70">
        <v>72</v>
      </c>
      <c r="E64" s="70">
        <v>19</v>
      </c>
      <c r="F64" s="70">
        <v>2</v>
      </c>
      <c r="G64" s="70">
        <v>300</v>
      </c>
      <c r="H64" s="70">
        <v>1199</v>
      </c>
      <c r="I64" s="70">
        <v>65</v>
      </c>
      <c r="J64" s="70">
        <v>274</v>
      </c>
      <c r="K64" s="55">
        <v>3</v>
      </c>
      <c r="M64" s="70"/>
    </row>
    <row r="65" customFormat="1" ht="15.75" spans="1:13">
      <c r="A65" t="s">
        <v>63</v>
      </c>
      <c r="B65" s="68">
        <v>43925</v>
      </c>
      <c r="C65" s="70">
        <v>1615</v>
      </c>
      <c r="D65" s="70">
        <v>97</v>
      </c>
      <c r="E65" s="70">
        <v>20</v>
      </c>
      <c r="F65" s="70">
        <v>1</v>
      </c>
      <c r="G65" s="70">
        <v>300</v>
      </c>
      <c r="H65" s="70">
        <v>1295</v>
      </c>
      <c r="I65" s="70">
        <v>72</v>
      </c>
      <c r="J65" s="70">
        <v>291</v>
      </c>
      <c r="K65" s="55">
        <v>4</v>
      </c>
      <c r="M65" s="70"/>
    </row>
    <row r="66" customFormat="1" ht="15.75" spans="1:13">
      <c r="A66" t="s">
        <v>63</v>
      </c>
      <c r="B66" s="68">
        <v>43926</v>
      </c>
      <c r="C66" s="70">
        <v>1882</v>
      </c>
      <c r="D66" s="70">
        <v>267</v>
      </c>
      <c r="E66" s="70">
        <v>25</v>
      </c>
      <c r="F66" s="70">
        <v>5</v>
      </c>
      <c r="G66" s="70">
        <v>300</v>
      </c>
      <c r="H66" s="70">
        <v>1557</v>
      </c>
      <c r="I66" s="70">
        <v>72</v>
      </c>
      <c r="J66" s="70">
        <v>340</v>
      </c>
      <c r="K66" s="55">
        <v>5</v>
      </c>
      <c r="L66" s="70">
        <v>29000</v>
      </c>
      <c r="M66" s="70">
        <v>5234</v>
      </c>
    </row>
    <row r="67" customFormat="1" ht="15.75" spans="1:13">
      <c r="A67" t="s">
        <v>63</v>
      </c>
      <c r="B67" s="68">
        <v>43927</v>
      </c>
      <c r="C67" s="70">
        <v>1927</v>
      </c>
      <c r="D67" s="70">
        <v>45</v>
      </c>
      <c r="E67" s="70">
        <v>28</v>
      </c>
      <c r="F67" s="70">
        <v>3</v>
      </c>
      <c r="G67" s="70">
        <v>300</v>
      </c>
      <c r="H67" s="70">
        <v>1599</v>
      </c>
      <c r="I67" s="70">
        <v>73</v>
      </c>
      <c r="J67" s="70">
        <v>348</v>
      </c>
      <c r="K67" s="55">
        <v>5</v>
      </c>
      <c r="L67" s="70">
        <v>31714</v>
      </c>
      <c r="M67" s="70">
        <v>5724</v>
      </c>
    </row>
    <row r="68" customFormat="1" ht="15.75" spans="1:13">
      <c r="A68" t="s">
        <v>63</v>
      </c>
      <c r="B68" s="68">
        <v>43928</v>
      </c>
      <c r="C68" s="47">
        <v>2176</v>
      </c>
      <c r="D68" s="47">
        <v>249</v>
      </c>
      <c r="E68" s="47">
        <v>27</v>
      </c>
      <c r="F68" s="47">
        <v>-1</v>
      </c>
      <c r="G68" s="47">
        <v>300</v>
      </c>
      <c r="H68" s="47">
        <v>1849</v>
      </c>
      <c r="I68" s="47">
        <v>81</v>
      </c>
      <c r="J68" s="47">
        <v>393</v>
      </c>
      <c r="K68" s="92">
        <v>5</v>
      </c>
      <c r="L68" s="47">
        <v>32800</v>
      </c>
      <c r="M68" s="47">
        <v>5920</v>
      </c>
    </row>
    <row r="69" customFormat="1" ht="15.75" spans="1:13">
      <c r="A69" t="s">
        <v>63</v>
      </c>
      <c r="B69" s="68">
        <v>43929</v>
      </c>
      <c r="C69" s="40">
        <v>2308</v>
      </c>
      <c r="D69" s="40">
        <v>132</v>
      </c>
      <c r="E69" s="40">
        <v>34</v>
      </c>
      <c r="F69" s="40">
        <v>7</v>
      </c>
      <c r="G69" s="40">
        <v>300</v>
      </c>
      <c r="H69" s="40">
        <v>1974</v>
      </c>
      <c r="I69" s="40">
        <v>81</v>
      </c>
      <c r="J69" s="40">
        <v>417</v>
      </c>
      <c r="K69" s="92">
        <v>6</v>
      </c>
      <c r="L69" s="40">
        <v>34900</v>
      </c>
      <c r="M69" s="40">
        <v>6299</v>
      </c>
    </row>
    <row r="70" customFormat="1" ht="15.75" spans="1:13">
      <c r="A70" t="s">
        <v>63</v>
      </c>
      <c r="B70" s="68">
        <v>43930</v>
      </c>
      <c r="C70" s="40">
        <v>2487</v>
      </c>
      <c r="D70" s="40">
        <v>179</v>
      </c>
      <c r="E70" s="40">
        <v>40</v>
      </c>
      <c r="F70" s="40">
        <v>6</v>
      </c>
      <c r="G70" s="40">
        <v>300</v>
      </c>
      <c r="H70" s="40">
        <v>2147</v>
      </c>
      <c r="I70" s="40">
        <v>82</v>
      </c>
      <c r="J70" s="40">
        <v>449</v>
      </c>
      <c r="K70" s="92">
        <v>7</v>
      </c>
      <c r="L70" s="40">
        <v>36500</v>
      </c>
      <c r="M70" s="40">
        <v>6588</v>
      </c>
    </row>
    <row r="71" customFormat="1" ht="15.75" spans="1:13">
      <c r="A71" t="s">
        <v>63</v>
      </c>
      <c r="B71" s="68">
        <v>43931</v>
      </c>
      <c r="C71" s="40">
        <v>2605</v>
      </c>
      <c r="D71" s="40">
        <v>118</v>
      </c>
      <c r="E71" s="40">
        <v>42</v>
      </c>
      <c r="F71" s="40">
        <v>2</v>
      </c>
      <c r="G71" s="40">
        <v>300</v>
      </c>
      <c r="H71" s="40">
        <v>2263</v>
      </c>
      <c r="I71" s="40">
        <v>82</v>
      </c>
      <c r="J71" s="40">
        <v>470</v>
      </c>
      <c r="K71" s="92">
        <v>8</v>
      </c>
      <c r="L71" s="40">
        <v>39000</v>
      </c>
      <c r="M71" s="40">
        <v>7039</v>
      </c>
    </row>
    <row r="72" customFormat="1" ht="15.75" spans="1:13">
      <c r="A72" t="s">
        <v>63</v>
      </c>
      <c r="B72" s="68">
        <v>43932</v>
      </c>
      <c r="C72" s="40">
        <v>2769</v>
      </c>
      <c r="D72" s="40">
        <v>164</v>
      </c>
      <c r="E72" s="40">
        <v>48</v>
      </c>
      <c r="F72" s="40">
        <v>6</v>
      </c>
      <c r="G72" s="40">
        <v>300</v>
      </c>
      <c r="H72" s="40">
        <v>2421</v>
      </c>
      <c r="I72" s="40">
        <v>82</v>
      </c>
      <c r="J72" s="40">
        <v>500</v>
      </c>
      <c r="K72" s="92">
        <v>9</v>
      </c>
      <c r="L72" s="40">
        <v>41200</v>
      </c>
      <c r="M72" s="40">
        <v>7436</v>
      </c>
    </row>
    <row r="73" customFormat="1" ht="15.75" spans="1:13">
      <c r="A73" t="s">
        <v>63</v>
      </c>
      <c r="B73" s="68">
        <v>43933</v>
      </c>
      <c r="C73" s="40">
        <v>2905</v>
      </c>
      <c r="D73" s="40">
        <v>136</v>
      </c>
      <c r="E73" s="40">
        <v>49</v>
      </c>
      <c r="F73" s="40">
        <v>1</v>
      </c>
      <c r="G73" s="40">
        <v>300</v>
      </c>
      <c r="H73" s="40">
        <v>2556</v>
      </c>
      <c r="I73" s="40">
        <v>80</v>
      </c>
      <c r="J73" s="40">
        <v>524</v>
      </c>
      <c r="K73" s="92">
        <v>9</v>
      </c>
      <c r="L73" s="40">
        <v>44354</v>
      </c>
      <c r="M73" s="40">
        <v>8005</v>
      </c>
    </row>
    <row r="74" customFormat="1" ht="15.75" spans="1:13">
      <c r="A74" t="s">
        <v>63</v>
      </c>
      <c r="B74" s="68">
        <v>43934</v>
      </c>
      <c r="C74" s="40">
        <v>2974</v>
      </c>
      <c r="D74" s="40">
        <v>69</v>
      </c>
      <c r="E74" s="40">
        <v>56</v>
      </c>
      <c r="F74" s="40">
        <v>7</v>
      </c>
      <c r="G74" s="40">
        <v>300</v>
      </c>
      <c r="H74" s="40">
        <v>2618</v>
      </c>
      <c r="I74" s="40">
        <v>80</v>
      </c>
      <c r="J74" s="40">
        <v>537</v>
      </c>
      <c r="K74" s="92">
        <v>10</v>
      </c>
      <c r="L74" s="40">
        <v>45019</v>
      </c>
      <c r="M74" s="40">
        <v>8125</v>
      </c>
    </row>
    <row r="75" customFormat="1" ht="15.75" spans="1:13">
      <c r="A75" t="s">
        <v>63</v>
      </c>
      <c r="B75" s="68">
        <v>43935</v>
      </c>
      <c r="C75" s="40">
        <v>3064</v>
      </c>
      <c r="D75" s="40">
        <v>90</v>
      </c>
      <c r="E75" s="40">
        <v>59</v>
      </c>
      <c r="F75" s="40">
        <v>3</v>
      </c>
      <c r="G75" s="40">
        <v>300</v>
      </c>
      <c r="H75" s="40">
        <v>2705</v>
      </c>
      <c r="I75" s="40">
        <v>74</v>
      </c>
      <c r="J75" s="40">
        <v>553</v>
      </c>
      <c r="K75" s="92">
        <v>11</v>
      </c>
      <c r="L75" s="40">
        <v>46000</v>
      </c>
      <c r="M75" s="40">
        <v>8302</v>
      </c>
    </row>
    <row r="76" customFormat="1" ht="15.75" spans="1:13">
      <c r="A76" t="s">
        <v>63</v>
      </c>
      <c r="B76" s="68">
        <v>43936</v>
      </c>
      <c r="C76" s="40">
        <v>3161</v>
      </c>
      <c r="D76" s="40">
        <v>97</v>
      </c>
      <c r="E76" s="40">
        <v>64</v>
      </c>
      <c r="F76" s="40">
        <v>5</v>
      </c>
      <c r="G76" s="40">
        <v>300</v>
      </c>
      <c r="H76" s="40">
        <v>2797</v>
      </c>
      <c r="I76" s="40">
        <v>74</v>
      </c>
      <c r="J76" s="40">
        <v>571</v>
      </c>
      <c r="K76" s="92">
        <v>12</v>
      </c>
      <c r="L76" s="40">
        <v>47290</v>
      </c>
      <c r="M76" s="40">
        <v>8535</v>
      </c>
    </row>
    <row r="77" customFormat="1" ht="15.75" spans="1:13">
      <c r="A77" t="s">
        <v>63</v>
      </c>
      <c r="B77" s="68">
        <v>43937</v>
      </c>
      <c r="C77" s="40">
        <v>3237</v>
      </c>
      <c r="D77" s="40">
        <v>76</v>
      </c>
      <c r="E77" s="40">
        <v>72</v>
      </c>
      <c r="F77" s="40">
        <v>8</v>
      </c>
      <c r="G77" s="40">
        <v>300</v>
      </c>
      <c r="H77" s="40">
        <v>2865</v>
      </c>
      <c r="I77" s="40">
        <v>75</v>
      </c>
      <c r="J77" s="40">
        <v>584</v>
      </c>
      <c r="K77" s="92">
        <v>13</v>
      </c>
      <c r="L77" s="40">
        <v>48828</v>
      </c>
      <c r="M77" s="40">
        <v>8813</v>
      </c>
    </row>
    <row r="78" customFormat="1" ht="15.75" spans="1:13">
      <c r="A78" t="s">
        <v>63</v>
      </c>
      <c r="B78" s="68">
        <v>43938</v>
      </c>
      <c r="C78" s="40">
        <v>3369</v>
      </c>
      <c r="D78" s="40">
        <v>132</v>
      </c>
      <c r="E78" s="40">
        <v>75</v>
      </c>
      <c r="F78" s="40">
        <v>3</v>
      </c>
      <c r="G78" s="40">
        <v>1700</v>
      </c>
      <c r="H78" s="40">
        <v>1594</v>
      </c>
      <c r="I78" s="40">
        <v>76</v>
      </c>
      <c r="J78" s="40">
        <v>608</v>
      </c>
      <c r="K78" s="92">
        <v>14</v>
      </c>
      <c r="L78" s="40">
        <v>49700</v>
      </c>
      <c r="M78" s="40">
        <v>8970</v>
      </c>
    </row>
    <row r="79" customFormat="1" ht="15.75" spans="1:13">
      <c r="A79" t="s">
        <v>63</v>
      </c>
      <c r="B79" s="68">
        <v>43939</v>
      </c>
      <c r="C79" s="40">
        <v>3489</v>
      </c>
      <c r="D79" s="40">
        <v>120</v>
      </c>
      <c r="E79" s="40">
        <v>82</v>
      </c>
      <c r="F79" s="40">
        <v>7</v>
      </c>
      <c r="G79" s="40">
        <v>1700</v>
      </c>
      <c r="H79" s="40">
        <v>1707</v>
      </c>
      <c r="I79" s="40">
        <v>73</v>
      </c>
      <c r="J79" s="40">
        <v>630</v>
      </c>
      <c r="K79" s="92">
        <v>15</v>
      </c>
      <c r="L79" s="40">
        <v>52500</v>
      </c>
      <c r="M79" s="40">
        <v>9475</v>
      </c>
    </row>
    <row r="80" customFormat="1" ht="15.75" spans="1:13">
      <c r="A80" t="s">
        <v>63</v>
      </c>
      <c r="B80" s="68">
        <v>43940</v>
      </c>
      <c r="C80" s="40">
        <v>3681</v>
      </c>
      <c r="D80" s="40">
        <v>192</v>
      </c>
      <c r="E80" s="40">
        <v>90</v>
      </c>
      <c r="F80" s="40">
        <v>8</v>
      </c>
      <c r="G80" s="40">
        <v>1700</v>
      </c>
      <c r="H80" s="40">
        <v>1891</v>
      </c>
      <c r="I80" s="40">
        <v>70</v>
      </c>
      <c r="J80" s="40">
        <v>664</v>
      </c>
      <c r="K80" s="92">
        <v>16</v>
      </c>
      <c r="L80" s="40">
        <v>55600</v>
      </c>
      <c r="M80" s="40">
        <v>10035</v>
      </c>
    </row>
    <row r="81" customFormat="1" ht="15.75" spans="1:13">
      <c r="A81" t="s">
        <v>63</v>
      </c>
      <c r="B81" s="68">
        <v>43941</v>
      </c>
      <c r="C81" s="40">
        <v>3783</v>
      </c>
      <c r="D81" s="40">
        <v>102</v>
      </c>
      <c r="E81" s="40">
        <v>94</v>
      </c>
      <c r="F81" s="40">
        <v>4</v>
      </c>
      <c r="G81" s="40">
        <v>1700</v>
      </c>
      <c r="H81" s="40">
        <v>1989</v>
      </c>
      <c r="I81" s="40">
        <v>68</v>
      </c>
      <c r="J81" s="40">
        <v>683</v>
      </c>
      <c r="K81" s="92">
        <v>17</v>
      </c>
      <c r="L81" s="40">
        <v>57300</v>
      </c>
      <c r="M81" s="40">
        <v>10342</v>
      </c>
    </row>
    <row r="82" customFormat="1" ht="15.75" spans="1:13">
      <c r="A82" t="s">
        <v>63</v>
      </c>
      <c r="B82" s="68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55">
        <v>18</v>
      </c>
      <c r="L82" s="36">
        <v>59200</v>
      </c>
      <c r="M82" s="36">
        <v>10685</v>
      </c>
    </row>
    <row r="83" customFormat="1" ht="15.75" spans="1:13">
      <c r="A83" t="s">
        <v>63</v>
      </c>
      <c r="B83" s="68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55">
        <v>25</v>
      </c>
      <c r="L83" s="36">
        <v>61800</v>
      </c>
      <c r="M83" s="36">
        <v>11154</v>
      </c>
    </row>
    <row r="84" customFormat="1" ht="15.75" spans="1:13">
      <c r="A84" t="s">
        <v>63</v>
      </c>
      <c r="B84" s="68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55">
        <v>27</v>
      </c>
      <c r="L84" s="36">
        <v>68552</v>
      </c>
      <c r="M84" s="36">
        <v>12372</v>
      </c>
    </row>
    <row r="85" customFormat="1" ht="15.75" spans="1:13">
      <c r="A85" t="s">
        <v>63</v>
      </c>
      <c r="B85" s="68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55">
        <v>31</v>
      </c>
      <c r="L85" s="36">
        <v>71000</v>
      </c>
      <c r="M85" s="36">
        <v>12814</v>
      </c>
    </row>
    <row r="86" customFormat="1" ht="15.75" spans="1:13">
      <c r="A86" t="s">
        <v>63</v>
      </c>
      <c r="B86" s="68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55">
        <v>32</v>
      </c>
      <c r="L86" s="36">
        <v>74500</v>
      </c>
      <c r="M86" s="36">
        <v>13446</v>
      </c>
    </row>
    <row r="87" customFormat="1" ht="15.75" spans="1:13">
      <c r="A87" t="s">
        <v>63</v>
      </c>
      <c r="B87" s="68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55">
        <v>34</v>
      </c>
      <c r="L87" s="36">
        <v>77800</v>
      </c>
      <c r="M87" s="36">
        <v>14041</v>
      </c>
    </row>
    <row r="88" customFormat="1" ht="15.75" spans="1:13">
      <c r="A88" t="s">
        <v>63</v>
      </c>
      <c r="B88" s="68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55">
        <v>34</v>
      </c>
      <c r="L88" s="36">
        <v>80300</v>
      </c>
      <c r="M88" s="36">
        <v>14493</v>
      </c>
    </row>
    <row r="89" customFormat="1" spans="1:13">
      <c r="A89" t="s">
        <v>63</v>
      </c>
      <c r="B89" s="68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63</v>
      </c>
      <c r="B90" s="68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63</v>
      </c>
      <c r="B91" s="68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25" spans="1:13">
      <c r="A92" t="s">
        <v>63</v>
      </c>
      <c r="B92" s="68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75" spans="1:13">
      <c r="A93" t="s">
        <v>63</v>
      </c>
      <c r="B93" s="68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75" spans="1:13">
      <c r="A94" t="s">
        <v>63</v>
      </c>
      <c r="B94" s="68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75" spans="1:13">
      <c r="A95" t="s">
        <v>63</v>
      </c>
      <c r="B95" s="68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75" spans="1:13">
      <c r="A96" t="s">
        <v>63</v>
      </c>
      <c r="B96" s="68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75" spans="1:13">
      <c r="A97" t="s">
        <v>63</v>
      </c>
      <c r="B97" s="68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75" spans="1:13">
      <c r="A98" t="s">
        <v>63</v>
      </c>
      <c r="B98" s="68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75" spans="1:13">
      <c r="A99" t="s">
        <v>63</v>
      </c>
      <c r="B99" s="68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75" spans="1:13">
      <c r="A100" t="s">
        <v>63</v>
      </c>
      <c r="B100" s="68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75" spans="1:13">
      <c r="A101" t="s">
        <v>63</v>
      </c>
      <c r="B101" s="68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75" spans="1:13">
      <c r="A102" t="s">
        <v>63</v>
      </c>
      <c r="B102" s="68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75" spans="1:13">
      <c r="A103" t="s">
        <v>63</v>
      </c>
      <c r="B103" s="68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75" spans="1:13">
      <c r="A104" t="s">
        <v>63</v>
      </c>
      <c r="B104" s="68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75" spans="1:13">
      <c r="A105" t="s">
        <v>63</v>
      </c>
      <c r="B105" s="68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75" spans="1:13">
      <c r="A106" t="s">
        <v>63</v>
      </c>
      <c r="B106" s="68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75" spans="1:13">
      <c r="A107" t="s">
        <v>63</v>
      </c>
      <c r="B107" s="68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75" spans="1:13">
      <c r="A108" t="s">
        <v>63</v>
      </c>
      <c r="B108" s="68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75" spans="1:13">
      <c r="A109" t="s">
        <v>63</v>
      </c>
      <c r="B109" s="68">
        <v>43969</v>
      </c>
      <c r="C109" s="36">
        <f>Sheet1!ALR110</f>
        <v>6347</v>
      </c>
      <c r="D109" s="36">
        <f>Sheet1!ALS110</f>
        <v>61</v>
      </c>
      <c r="E109" s="36">
        <f>Sheet1!ALT110</f>
        <v>298</v>
      </c>
      <c r="F109" s="36">
        <f>Sheet1!ALU110</f>
        <v>1</v>
      </c>
      <c r="G109" s="36">
        <f>Sheet1!ALV110</f>
        <v>5000</v>
      </c>
      <c r="H109" s="36">
        <f>Sheet1!ALW110</f>
        <v>1049</v>
      </c>
      <c r="I109" s="36">
        <f>Sheet1!ALX110</f>
        <v>30</v>
      </c>
      <c r="J109" s="36">
        <f>Sheet1!ALY110</f>
        <v>1146</v>
      </c>
      <c r="K109" s="36">
        <f>Sheet1!ALZ110</f>
        <v>54</v>
      </c>
      <c r="L109" s="36">
        <f>Sheet1!AMA110</f>
        <v>146800</v>
      </c>
      <c r="M109" s="36">
        <f>Sheet1!AMB110</f>
        <v>26500</v>
      </c>
    </row>
    <row r="110" customFormat="1" ht="15.75" spans="1:13">
      <c r="A110" t="s">
        <v>63</v>
      </c>
      <c r="B110" s="68">
        <v>43970</v>
      </c>
      <c r="C110" s="36">
        <f>Sheet1!ALR111</f>
        <v>6380</v>
      </c>
      <c r="D110" s="36">
        <f>Sheet1!ALS111</f>
        <v>33</v>
      </c>
      <c r="E110" s="36">
        <f>Sheet1!ALT111</f>
        <v>300</v>
      </c>
      <c r="F110" s="36">
        <f>Sheet1!ALU111</f>
        <v>2</v>
      </c>
      <c r="G110" s="36">
        <f>Sheet1!ALV111</f>
        <v>5000</v>
      </c>
      <c r="H110" s="36">
        <f>Sheet1!ALW111</f>
        <v>1080</v>
      </c>
      <c r="I110" s="36">
        <f>Sheet1!ALX111</f>
        <v>34</v>
      </c>
      <c r="J110" s="36">
        <f>Sheet1!ALY111</f>
        <v>1152</v>
      </c>
      <c r="K110" s="36">
        <f>Sheet1!ALZ111</f>
        <v>54</v>
      </c>
      <c r="L110" s="36">
        <f>Sheet1!AMA111</f>
        <v>149700</v>
      </c>
      <c r="M110" s="36">
        <f>Sheet1!AMB111</f>
        <v>27023</v>
      </c>
    </row>
    <row r="111" customFormat="1" ht="15.75" spans="1:13">
      <c r="A111" t="s">
        <v>63</v>
      </c>
      <c r="B111" s="68">
        <v>43971</v>
      </c>
      <c r="C111" s="36">
        <f>Sheet1!ALR112</f>
        <v>6399</v>
      </c>
      <c r="D111" s="36">
        <f>Sheet1!ALS112</f>
        <v>19</v>
      </c>
      <c r="E111" s="36">
        <f>Sheet1!ALT112</f>
        <v>301</v>
      </c>
      <c r="F111" s="36">
        <f>Sheet1!ALU112</f>
        <v>1</v>
      </c>
      <c r="G111" s="36">
        <f>Sheet1!ALV112</f>
        <v>5000</v>
      </c>
      <c r="H111" s="36">
        <f>Sheet1!ALW112</f>
        <v>1098</v>
      </c>
      <c r="I111" s="36">
        <f>Sheet1!ALX112</f>
        <v>25</v>
      </c>
      <c r="J111" s="36">
        <f>Sheet1!ALY112</f>
        <v>1155</v>
      </c>
      <c r="K111" s="36">
        <f>Sheet1!ALZ112</f>
        <v>54</v>
      </c>
      <c r="L111" s="36">
        <f>Sheet1!AMA112</f>
        <v>152300</v>
      </c>
      <c r="M111" s="36">
        <f>Sheet1!AMB112</f>
        <v>27492</v>
      </c>
    </row>
    <row r="112" customFormat="1" ht="15.75" spans="1:13">
      <c r="A112" t="s">
        <v>63</v>
      </c>
      <c r="B112" s="68">
        <v>43972</v>
      </c>
      <c r="C112" s="36">
        <f>Sheet1!ALR113</f>
        <v>6443</v>
      </c>
      <c r="D112" s="36">
        <f>Sheet1!ALS113</f>
        <v>44</v>
      </c>
      <c r="E112" s="36">
        <f>Sheet1!ALT113</f>
        <v>304</v>
      </c>
      <c r="F112" s="36">
        <f>Sheet1!ALU113</f>
        <v>3</v>
      </c>
      <c r="G112" s="36">
        <f>Sheet1!ALV113</f>
        <v>4800</v>
      </c>
      <c r="H112" s="36">
        <f>Sheet1!ALW113</f>
        <v>1339</v>
      </c>
      <c r="I112" s="36">
        <f>Sheet1!ALX113</f>
        <v>20</v>
      </c>
      <c r="J112" s="36">
        <f>Sheet1!ALY113</f>
        <v>1163</v>
      </c>
      <c r="K112" s="36">
        <f>Sheet1!ALZ113</f>
        <v>55</v>
      </c>
      <c r="L112" s="36">
        <f>Sheet1!AMA113</f>
        <v>156200</v>
      </c>
      <c r="M112" s="36">
        <f>Sheet1!AMB113</f>
        <v>28196</v>
      </c>
    </row>
    <row r="113" customFormat="1" ht="15.75" spans="1:13">
      <c r="A113" t="s">
        <v>63</v>
      </c>
      <c r="B113" s="68">
        <v>43973</v>
      </c>
      <c r="C113" s="36">
        <f>Sheet1!ALR114</f>
        <v>6493</v>
      </c>
      <c r="D113" s="36">
        <f>Sheet1!ALS114</f>
        <v>50</v>
      </c>
      <c r="E113" s="36">
        <f>Sheet1!ALT114</f>
        <v>306</v>
      </c>
      <c r="F113" s="36">
        <f>Sheet1!ALU114</f>
        <v>2</v>
      </c>
      <c r="G113" s="36">
        <f>Sheet1!ALV114</f>
        <v>4800</v>
      </c>
      <c r="H113" s="36">
        <f>Sheet1!ALW114</f>
        <v>1387</v>
      </c>
      <c r="I113" s="36">
        <f>Sheet1!ALX114</f>
        <v>22</v>
      </c>
      <c r="J113" s="36">
        <f>Sheet1!ALY114</f>
        <v>1172</v>
      </c>
      <c r="K113" s="36">
        <f>Sheet1!ALZ114</f>
        <v>55</v>
      </c>
      <c r="L113" s="36">
        <f>Sheet1!AMA114</f>
        <v>160177</v>
      </c>
      <c r="M113" s="36">
        <f>Sheet1!AMB114</f>
        <v>28914</v>
      </c>
    </row>
    <row r="114" customFormat="1" ht="15.75" spans="1:13">
      <c r="A114" t="s">
        <v>63</v>
      </c>
      <c r="B114" s="68">
        <v>43974</v>
      </c>
      <c r="C114" s="36">
        <f>Sheet1!ALR115</f>
        <v>6537</v>
      </c>
      <c r="D114" s="36">
        <f>Sheet1!ALS115</f>
        <v>44</v>
      </c>
      <c r="E114" s="36">
        <f>Sheet1!ALT115</f>
        <v>306</v>
      </c>
      <c r="F114" s="36">
        <f>Sheet1!ALU115</f>
        <v>0</v>
      </c>
      <c r="G114" s="36">
        <f>Sheet1!ALV115</f>
        <v>4800</v>
      </c>
      <c r="H114" s="36">
        <f>Sheet1!ALW115</f>
        <v>1431</v>
      </c>
      <c r="I114" s="36">
        <f>Sheet1!ALX115</f>
        <v>21</v>
      </c>
      <c r="J114" s="36">
        <f>Sheet1!ALY115</f>
        <v>1180</v>
      </c>
      <c r="K114" s="36">
        <f>Sheet1!ALZ115</f>
        <v>55</v>
      </c>
      <c r="L114" s="36">
        <f>Sheet1!AMA115</f>
        <v>163000</v>
      </c>
      <c r="M114" s="36">
        <f>Sheet1!AMB115</f>
        <v>29423</v>
      </c>
    </row>
    <row r="115" customFormat="1" ht="15.75" spans="1:13">
      <c r="A115" t="s">
        <v>63</v>
      </c>
      <c r="B115" s="68">
        <v>43975</v>
      </c>
      <c r="C115" s="36">
        <f>Sheet1!ALR116</f>
        <v>6568</v>
      </c>
      <c r="D115" s="36">
        <f>Sheet1!ALS116</f>
        <v>31</v>
      </c>
      <c r="E115" s="36">
        <f>Sheet1!ALT116</f>
        <v>306</v>
      </c>
      <c r="F115" s="36">
        <f>Sheet1!ALU116</f>
        <v>0</v>
      </c>
      <c r="G115" s="36">
        <f>Sheet1!ALV116</f>
        <v>4800</v>
      </c>
      <c r="H115" s="36">
        <f>Sheet1!ALW116</f>
        <v>1462</v>
      </c>
      <c r="I115" s="36">
        <f>Sheet1!ALX116</f>
        <v>21</v>
      </c>
      <c r="J115" s="36">
        <f>Sheet1!ALY116</f>
        <v>1186</v>
      </c>
      <c r="K115" s="36">
        <f>Sheet1!ALZ116</f>
        <v>55</v>
      </c>
      <c r="L115" s="36">
        <f>Sheet1!AMA116</f>
        <v>165600</v>
      </c>
      <c r="M115" s="36">
        <f>Sheet1!AMB116</f>
        <v>29893</v>
      </c>
    </row>
    <row r="116" customFormat="1" ht="15.75" spans="1:13">
      <c r="A116" t="s">
        <v>63</v>
      </c>
      <c r="B116" s="68">
        <v>43976</v>
      </c>
      <c r="C116" s="36">
        <f>Sheet1!ALR117</f>
        <v>6579</v>
      </c>
      <c r="D116" s="36">
        <f>Sheet1!ALS117</f>
        <v>11</v>
      </c>
      <c r="E116" s="36">
        <f>Sheet1!ALT117</f>
        <v>307</v>
      </c>
      <c r="F116" s="36">
        <f>Sheet1!ALU117</f>
        <v>1</v>
      </c>
      <c r="G116" s="36">
        <f>Sheet1!ALV117</f>
        <v>4800</v>
      </c>
      <c r="H116" s="36">
        <f>Sheet1!ALW117</f>
        <v>1472</v>
      </c>
      <c r="I116" s="36">
        <f>Sheet1!ALX117</f>
        <v>19</v>
      </c>
      <c r="J116" s="36">
        <f>Sheet1!ALY117</f>
        <v>1188</v>
      </c>
      <c r="K116" s="36">
        <f>Sheet1!ALZ117</f>
        <v>55</v>
      </c>
      <c r="L116" s="36">
        <f>Sheet1!AMA117</f>
        <v>166900</v>
      </c>
      <c r="M116" s="36">
        <f>Sheet1!AMB117</f>
        <v>30127</v>
      </c>
    </row>
    <row r="117" customFormat="1" ht="15.75" spans="1:13">
      <c r="A117" t="s">
        <v>63</v>
      </c>
      <c r="B117" s="68">
        <v>43977</v>
      </c>
      <c r="C117" s="36">
        <f>Sheet1!ALR118</f>
        <v>6599</v>
      </c>
      <c r="D117" s="36">
        <f>Sheet1!ALS118</f>
        <v>20</v>
      </c>
      <c r="E117" s="36">
        <f>Sheet1!ALT118</f>
        <v>308</v>
      </c>
      <c r="F117" s="36">
        <f>Sheet1!ALU118</f>
        <v>1</v>
      </c>
      <c r="G117" s="36">
        <f>Sheet1!ALV118</f>
        <v>5100</v>
      </c>
      <c r="H117" s="36">
        <f>Sheet1!ALW118</f>
        <v>1191</v>
      </c>
      <c r="I117" s="36">
        <f>Sheet1!ALX118</f>
        <v>18</v>
      </c>
      <c r="J117" s="36">
        <f>Sheet1!ALY118</f>
        <v>1191</v>
      </c>
      <c r="K117" s="36">
        <f>Sheet1!ALZ118</f>
        <v>56</v>
      </c>
      <c r="L117" s="36">
        <f>Sheet1!AMA118</f>
        <v>168700</v>
      </c>
      <c r="M117" s="36">
        <f>Sheet1!AMB118</f>
        <v>30452</v>
      </c>
    </row>
    <row r="118" customFormat="1" ht="15.75" spans="1:13">
      <c r="A118" t="s">
        <v>63</v>
      </c>
      <c r="B118" s="68">
        <v>43978</v>
      </c>
      <c r="C118" s="36">
        <f>Sheet1!ALR119</f>
        <v>6628</v>
      </c>
      <c r="D118" s="36">
        <f>Sheet1!ALS119</f>
        <v>29</v>
      </c>
      <c r="E118" s="36">
        <f>Sheet1!ALT119</f>
        <v>312</v>
      </c>
      <c r="F118" s="36">
        <f>Sheet1!ALU119</f>
        <v>4</v>
      </c>
      <c r="G118" s="36">
        <f>Sheet1!ALV119</f>
        <v>5100</v>
      </c>
      <c r="H118" s="36">
        <f>Sheet1!ALW119</f>
        <v>1216</v>
      </c>
      <c r="I118" s="36">
        <f>Sheet1!ALX119</f>
        <v>11</v>
      </c>
      <c r="J118" s="36">
        <f>Sheet1!ALY119</f>
        <v>1196</v>
      </c>
      <c r="K118" s="36">
        <f>Sheet1!ALZ119</f>
        <v>56</v>
      </c>
      <c r="L118" s="36">
        <f>Sheet1!AMA119</f>
        <v>171575</v>
      </c>
      <c r="M118" s="36">
        <f>Sheet1!AMB119</f>
        <v>30971</v>
      </c>
    </row>
    <row r="119" customFormat="1" ht="15.75" spans="1:13">
      <c r="A119" t="s">
        <v>63</v>
      </c>
      <c r="B119" s="68">
        <v>43979</v>
      </c>
      <c r="C119" s="36">
        <f>Sheet1!ALR120</f>
        <v>6692</v>
      </c>
      <c r="D119" s="36">
        <f>Sheet1!ALS120</f>
        <v>64</v>
      </c>
      <c r="E119" s="36">
        <f>Sheet1!ALT120</f>
        <v>313</v>
      </c>
      <c r="F119" s="36">
        <f>Sheet1!ALU120</f>
        <v>1</v>
      </c>
      <c r="G119" s="36">
        <f>Sheet1!ALV120</f>
        <v>5100</v>
      </c>
      <c r="H119" s="36">
        <f>Sheet1!ALW120</f>
        <v>1279</v>
      </c>
      <c r="I119" s="36">
        <f>Sheet1!ALX120</f>
        <v>11</v>
      </c>
      <c r="J119" s="36">
        <f>Sheet1!ALY120</f>
        <v>1208</v>
      </c>
      <c r="K119" s="36">
        <f>Sheet1!ALZ120</f>
        <v>56</v>
      </c>
      <c r="L119" s="36">
        <f>Sheet1!AMA120</f>
        <v>173313</v>
      </c>
      <c r="M119" s="36">
        <f>Sheet1!AMB120</f>
        <v>31284</v>
      </c>
    </row>
    <row r="120" customFormat="1" ht="15.75" spans="1:13">
      <c r="A120" t="s">
        <v>63</v>
      </c>
      <c r="B120" s="68">
        <v>43980</v>
      </c>
      <c r="C120" s="36">
        <f>Sheet1!ALR121</f>
        <v>6743</v>
      </c>
      <c r="D120" s="36">
        <f>Sheet1!ALS121</f>
        <v>51</v>
      </c>
      <c r="E120" s="36">
        <f>Sheet1!ALT121</f>
        <v>313</v>
      </c>
      <c r="F120" s="36">
        <f>Sheet1!ALU121</f>
        <v>0</v>
      </c>
      <c r="G120" s="36">
        <f>Sheet1!ALV121</f>
        <v>5500</v>
      </c>
      <c r="H120" s="36">
        <f>Sheet1!ALW121</f>
        <v>930</v>
      </c>
      <c r="I120" s="36">
        <f>Sheet1!ALX121</f>
        <v>11</v>
      </c>
      <c r="J120" s="36">
        <f>Sheet1!ALY121</f>
        <v>1217</v>
      </c>
      <c r="K120" s="36">
        <f>Sheet1!ALZ121</f>
        <v>56</v>
      </c>
      <c r="L120" s="36">
        <f>Sheet1!AMA121</f>
        <v>176650</v>
      </c>
      <c r="M120" s="36">
        <f>Sheet1!AMB121</f>
        <v>31887</v>
      </c>
    </row>
    <row r="121" customFormat="1" ht="15.75" spans="1:13">
      <c r="A121" t="s">
        <v>63</v>
      </c>
      <c r="B121" s="68">
        <v>43981</v>
      </c>
      <c r="C121" s="36">
        <f>Sheet1!ALR122</f>
        <v>6776</v>
      </c>
      <c r="D121" s="36">
        <f>Sheet1!ALS122</f>
        <v>33</v>
      </c>
      <c r="E121" s="36">
        <f>Sheet1!ALT122</f>
        <v>314</v>
      </c>
      <c r="F121" s="36">
        <f>Sheet1!ALU122</f>
        <v>1</v>
      </c>
      <c r="G121" s="36">
        <f>Sheet1!ALV122</f>
        <v>5500</v>
      </c>
      <c r="H121" s="36">
        <f>Sheet1!ALW122</f>
        <v>962</v>
      </c>
      <c r="I121" s="36">
        <f>Sheet1!ALX122</f>
        <v>10</v>
      </c>
      <c r="J121" s="36">
        <f>Sheet1!ALY122</f>
        <v>1223</v>
      </c>
      <c r="K121" s="36">
        <f>Sheet1!ALZ122</f>
        <v>57</v>
      </c>
      <c r="L121" s="36">
        <f>Sheet1!AMA122</f>
        <v>179400</v>
      </c>
      <c r="M121" s="36">
        <f>Sheet1!AMB122</f>
        <v>32383</v>
      </c>
    </row>
    <row r="122" customFormat="1" ht="15.75" spans="1:13">
      <c r="A122" t="s">
        <v>63</v>
      </c>
      <c r="B122" s="68">
        <v>43982</v>
      </c>
      <c r="C122" s="36">
        <f>Sheet1!ALR123</f>
        <v>6826</v>
      </c>
      <c r="D122" s="36">
        <f>Sheet1!ALS123</f>
        <v>50</v>
      </c>
      <c r="E122" s="36">
        <f>Sheet1!ALT123</f>
        <v>316</v>
      </c>
      <c r="F122" s="36">
        <f>Sheet1!ALU123</f>
        <v>2</v>
      </c>
      <c r="G122" s="36">
        <f>Sheet1!ALV123</f>
        <v>5500</v>
      </c>
      <c r="H122" s="36">
        <f>Sheet1!ALW123</f>
        <v>1010</v>
      </c>
      <c r="I122" s="36">
        <f>Sheet1!ALX123</f>
        <v>11</v>
      </c>
      <c r="J122" s="36">
        <f>Sheet1!ALY123</f>
        <v>1232</v>
      </c>
      <c r="K122" s="36">
        <f>Sheet1!ALZ123</f>
        <v>57</v>
      </c>
      <c r="L122" s="36">
        <f>Sheet1!AMA123</f>
        <v>182700</v>
      </c>
      <c r="M122" s="36">
        <f>Sheet1!AMB123</f>
        <v>32978</v>
      </c>
    </row>
    <row r="123" customFormat="1" ht="15.75" spans="1:13">
      <c r="A123" t="s">
        <v>63</v>
      </c>
      <c r="B123" s="68">
        <v>43983</v>
      </c>
      <c r="C123" s="36">
        <f>Sheet1!ALR124</f>
        <v>6859</v>
      </c>
      <c r="D123" s="36">
        <f>Sheet1!ALS124</f>
        <v>33</v>
      </c>
      <c r="E123" s="36">
        <v>318</v>
      </c>
      <c r="F123" s="36">
        <v>2</v>
      </c>
      <c r="G123" s="36">
        <f>Sheet1!ALV124</f>
        <v>5500</v>
      </c>
      <c r="H123" s="36">
        <f>Sheet1!ALW124</f>
        <v>1039</v>
      </c>
      <c r="I123" s="36">
        <f>Sheet1!ALX124</f>
        <v>10</v>
      </c>
      <c r="J123" s="36">
        <f>Sheet1!ALY124</f>
        <v>1238</v>
      </c>
      <c r="K123" s="36">
        <f>Sheet1!ALZ124</f>
        <v>58</v>
      </c>
      <c r="L123" s="36">
        <f>Sheet1!AMA124</f>
        <v>184408</v>
      </c>
      <c r="M123" s="36">
        <f>Sheet1!AMB124</f>
        <v>33287</v>
      </c>
    </row>
    <row r="124" customFormat="1" ht="15.75" spans="1:13">
      <c r="A124" t="s">
        <v>63</v>
      </c>
      <c r="B124" s="68">
        <v>43984</v>
      </c>
      <c r="C124" s="36">
        <f>Sheet1!ALR125</f>
        <v>6885</v>
      </c>
      <c r="D124" s="36">
        <f>Sheet1!ALS125</f>
        <v>26</v>
      </c>
      <c r="E124" s="36">
        <f>Sheet1!ALT125</f>
        <v>318</v>
      </c>
      <c r="F124" s="36">
        <f>Sheet1!ALU125</f>
        <v>0</v>
      </c>
      <c r="G124" s="36">
        <f>Sheet1!ALV125</f>
        <v>5500</v>
      </c>
      <c r="H124" s="36">
        <f>Sheet1!ALW125</f>
        <v>1067</v>
      </c>
      <c r="I124" s="36">
        <f>Sheet1!ALX125</f>
        <v>9</v>
      </c>
      <c r="J124" s="36">
        <f>Sheet1!ALY125</f>
        <v>1243</v>
      </c>
      <c r="K124" s="36">
        <f>Sheet1!ALZ125</f>
        <v>57</v>
      </c>
      <c r="L124" s="36">
        <f>Sheet1!AMA125</f>
        <v>185484</v>
      </c>
      <c r="M124" s="36">
        <f>Sheet1!AMB125</f>
        <v>33481</v>
      </c>
    </row>
    <row r="125" customFormat="1" ht="15.75" spans="1:13">
      <c r="A125" t="s">
        <v>63</v>
      </c>
      <c r="B125" s="68">
        <v>43985</v>
      </c>
      <c r="C125" s="36">
        <f>Sheet1!ALR126</f>
        <v>6887</v>
      </c>
      <c r="D125" s="36">
        <f>Sheet1!ALS126</f>
        <v>2</v>
      </c>
      <c r="E125" s="36">
        <f>Sheet1!ALT126</f>
        <v>320</v>
      </c>
      <c r="F125" s="36">
        <f>Sheet1!ALU126</f>
        <v>2</v>
      </c>
      <c r="G125" s="36">
        <f>Sheet1!ALV126</f>
        <v>5500</v>
      </c>
      <c r="H125" s="36">
        <f>Sheet1!ALW126</f>
        <v>1067</v>
      </c>
      <c r="I125" s="36">
        <f>Sheet1!ALX126</f>
        <v>9</v>
      </c>
      <c r="J125" s="36">
        <f>Sheet1!ALY126</f>
        <v>1243</v>
      </c>
      <c r="K125" s="36">
        <f>Sheet1!ALZ126</f>
        <v>58</v>
      </c>
      <c r="L125" s="36">
        <f>Sheet1!AMA126</f>
        <v>190800</v>
      </c>
      <c r="M125" s="36">
        <f>Sheet1!AMB126</f>
        <v>34440</v>
      </c>
    </row>
    <row r="126" customFormat="1" ht="15.75" spans="1:13">
      <c r="A126" t="s">
        <v>63</v>
      </c>
      <c r="B126" s="68">
        <v>43986</v>
      </c>
      <c r="C126" s="36">
        <f>Sheet1!ALR127</f>
        <v>6911</v>
      </c>
      <c r="D126" s="36">
        <f>Sheet1!ALS127</f>
        <v>24</v>
      </c>
      <c r="E126" s="36">
        <f>Sheet1!ALT127</f>
        <v>321</v>
      </c>
      <c r="F126" s="36">
        <f>Sheet1!ALU127</f>
        <v>1</v>
      </c>
      <c r="G126" s="36">
        <f>Sheet1!ALV127</f>
        <v>5500</v>
      </c>
      <c r="H126" s="36">
        <f>Sheet1!ALW127</f>
        <v>1090</v>
      </c>
      <c r="I126" s="36">
        <f>Sheet1!ALX127</f>
        <v>7</v>
      </c>
      <c r="J126" s="36">
        <f>Sheet1!ALY127</f>
        <v>1247</v>
      </c>
      <c r="K126" s="36">
        <f>Sheet1!ALZ127</f>
        <v>58</v>
      </c>
      <c r="L126" s="36">
        <f>Sheet1!AMA127</f>
        <v>192800</v>
      </c>
      <c r="M126" s="36">
        <f>Sheet1!AMB127</f>
        <v>34801</v>
      </c>
    </row>
    <row r="127" customFormat="1" ht="15.75" spans="1:13">
      <c r="A127" t="s">
        <v>63</v>
      </c>
      <c r="B127" s="68">
        <v>43987</v>
      </c>
      <c r="C127" s="36">
        <f>Sheet1!ALR128</f>
        <v>6911</v>
      </c>
      <c r="D127" s="36">
        <f>Sheet1!ALS128</f>
        <v>0</v>
      </c>
      <c r="E127" s="36">
        <f>Sheet1!ALT128</f>
        <v>322</v>
      </c>
      <c r="F127" s="36">
        <f>Sheet1!ALU128</f>
        <v>1</v>
      </c>
      <c r="G127" s="36">
        <f>Sheet1!ALV128</f>
        <v>5800</v>
      </c>
      <c r="H127" s="36">
        <f>Sheet1!ALW128</f>
        <v>789</v>
      </c>
      <c r="I127" s="36">
        <f>Sheet1!ALX128</f>
        <v>7</v>
      </c>
      <c r="J127" s="36">
        <f>Sheet1!ALY128</f>
        <v>1247</v>
      </c>
      <c r="K127" s="36">
        <f>Sheet1!ALZ128</f>
        <v>58</v>
      </c>
      <c r="L127" s="36">
        <f>Sheet1!AMA128</f>
        <v>195400</v>
      </c>
      <c r="M127" s="36">
        <f>Sheet1!AMB128</f>
        <v>35270</v>
      </c>
    </row>
    <row r="128" customFormat="1" ht="15.75" spans="1:13">
      <c r="A128" t="s">
        <v>63</v>
      </c>
      <c r="B128" s="68">
        <v>43988</v>
      </c>
      <c r="C128" s="36">
        <f>Sheet1!ALR129</f>
        <v>6941</v>
      </c>
      <c r="D128" s="36">
        <f>Sheet1!ALS129</f>
        <v>30</v>
      </c>
      <c r="E128" s="36">
        <f>Sheet1!ALT129</f>
        <v>322</v>
      </c>
      <c r="F128" s="36">
        <f>Sheet1!ALU129</f>
        <v>0</v>
      </c>
      <c r="G128" s="36">
        <f>Sheet1!ALV129</f>
        <v>5800</v>
      </c>
      <c r="H128" s="36">
        <f>Sheet1!ALW129</f>
        <v>819</v>
      </c>
      <c r="I128" s="36">
        <f>Sheet1!ALX129</f>
        <v>8</v>
      </c>
      <c r="J128" s="36">
        <f>Sheet1!ALY129</f>
        <v>1253</v>
      </c>
      <c r="K128" s="36">
        <f>Sheet1!ALZ129</f>
        <v>58</v>
      </c>
      <c r="L128" s="36">
        <f>Sheet1!AMA129</f>
        <v>198647</v>
      </c>
      <c r="M128" s="36">
        <f>Sheet1!AMB129</f>
        <v>35856</v>
      </c>
    </row>
    <row r="129" customFormat="1" ht="15.75" spans="1:13">
      <c r="A129" t="s">
        <v>63</v>
      </c>
      <c r="B129" s="68">
        <v>43989</v>
      </c>
      <c r="C129" s="36">
        <f>Sheet1!ALR130</f>
        <v>6964</v>
      </c>
      <c r="D129" s="36">
        <f>Sheet1!ALS130</f>
        <v>23</v>
      </c>
      <c r="E129" s="36">
        <f>Sheet1!ALT130</f>
        <v>322</v>
      </c>
      <c r="F129" s="36">
        <f>Sheet1!ALU130</f>
        <v>0</v>
      </c>
      <c r="G129" s="36">
        <f>Sheet1!ALV130</f>
        <v>5800</v>
      </c>
      <c r="H129" s="36">
        <f>Sheet1!ALW130</f>
        <v>842</v>
      </c>
      <c r="I129" s="36">
        <f>Sheet1!ALX130</f>
        <v>7</v>
      </c>
      <c r="J129" s="36">
        <f>Sheet1!ALY130</f>
        <v>1257</v>
      </c>
      <c r="K129" s="36">
        <f>Sheet1!ALZ130</f>
        <v>58</v>
      </c>
      <c r="L129" s="36">
        <f>Sheet1!AMA130</f>
        <v>200500</v>
      </c>
      <c r="M129" s="36">
        <f>Sheet1!AMB130</f>
        <v>36190</v>
      </c>
    </row>
    <row r="130" customFormat="1" ht="15.75" spans="1:13">
      <c r="A130" t="s">
        <v>63</v>
      </c>
      <c r="B130" s="68">
        <v>43990</v>
      </c>
      <c r="C130" s="36">
        <f>Sheet1!ALR131</f>
        <v>6981</v>
      </c>
      <c r="D130" s="36">
        <f>Sheet1!ALS131</f>
        <v>17</v>
      </c>
      <c r="E130" s="36">
        <f>Sheet1!ALT131</f>
        <v>323</v>
      </c>
      <c r="F130" s="36">
        <f>Sheet1!ALU131</f>
        <v>1</v>
      </c>
      <c r="G130" s="36">
        <f>Sheet1!ALV131</f>
        <v>5800</v>
      </c>
      <c r="H130" s="36">
        <f>Sheet1!ALW131</f>
        <v>858</v>
      </c>
      <c r="I130" s="36">
        <f>Sheet1!ALX131</f>
        <v>6</v>
      </c>
      <c r="J130" s="36">
        <f>Sheet1!ALY131</f>
        <v>1260</v>
      </c>
      <c r="K130" s="36">
        <f>Sheet1!ALZ131</f>
        <v>58</v>
      </c>
      <c r="L130" s="36">
        <f>Sheet1!AMA131</f>
        <v>201000</v>
      </c>
      <c r="M130" s="36">
        <f>Sheet1!AMB131</f>
        <v>36280</v>
      </c>
    </row>
    <row r="131" customFormat="1" ht="15.75" spans="1:13">
      <c r="A131" t="s">
        <v>63</v>
      </c>
      <c r="B131" s="68">
        <v>43991</v>
      </c>
      <c r="C131" s="36">
        <f>Sheet1!ALR132</f>
        <v>0</v>
      </c>
      <c r="D131" s="36">
        <f>Sheet1!ALS132</f>
        <v>0</v>
      </c>
      <c r="E131" s="36">
        <f>Sheet1!ALT132</f>
        <v>0</v>
      </c>
      <c r="F131" s="36">
        <f>Sheet1!ALU132</f>
        <v>0</v>
      </c>
      <c r="G131" s="36">
        <f>Sheet1!ALV132</f>
        <v>0</v>
      </c>
      <c r="H131" s="36">
        <f>Sheet1!ALW132</f>
        <v>0</v>
      </c>
      <c r="I131" s="36">
        <f>Sheet1!ALX132</f>
        <v>0</v>
      </c>
      <c r="J131" s="36">
        <f>Sheet1!ALY132</f>
        <v>0</v>
      </c>
      <c r="K131" s="36">
        <f>Sheet1!ALZ132</f>
        <v>0</v>
      </c>
      <c r="L131" s="36">
        <f>Sheet1!AMA132</f>
        <v>0</v>
      </c>
      <c r="M131" s="36">
        <f>Sheet1!AMB132</f>
        <v>0</v>
      </c>
    </row>
    <row r="132" customFormat="1" ht="15.75" spans="1:13">
      <c r="A132" t="s">
        <v>63</v>
      </c>
      <c r="B132" s="68">
        <v>43992</v>
      </c>
      <c r="C132" s="36">
        <f>Sheet1!ALR133</f>
        <v>0</v>
      </c>
      <c r="D132" s="36">
        <f>Sheet1!ALS133</f>
        <v>0</v>
      </c>
      <c r="E132" s="36">
        <f>Sheet1!ALT133</f>
        <v>0</v>
      </c>
      <c r="F132" s="36">
        <f>Sheet1!ALU133</f>
        <v>0</v>
      </c>
      <c r="G132" s="36">
        <f>Sheet1!ALV133</f>
        <v>0</v>
      </c>
      <c r="H132" s="36">
        <f>Sheet1!ALW133</f>
        <v>0</v>
      </c>
      <c r="I132" s="36">
        <f>Sheet1!ALX133</f>
        <v>0</v>
      </c>
      <c r="J132" s="36">
        <f>Sheet1!ALY133</f>
        <v>0</v>
      </c>
      <c r="K132" s="36">
        <f>Sheet1!ALZ133</f>
        <v>0</v>
      </c>
      <c r="L132" s="36">
        <f>Sheet1!AMA133</f>
        <v>0</v>
      </c>
      <c r="M132" s="36">
        <f>Sheet1!AMB133</f>
        <v>0</v>
      </c>
    </row>
    <row r="133" customFormat="1" ht="15.75" spans="1:13">
      <c r="A133" t="s">
        <v>63</v>
      </c>
      <c r="B133" s="68">
        <v>43993</v>
      </c>
      <c r="C133" s="36">
        <f>Sheet1!ALR134</f>
        <v>0</v>
      </c>
      <c r="D133" s="36">
        <f>Sheet1!ALS134</f>
        <v>0</v>
      </c>
      <c r="E133" s="36">
        <f>Sheet1!ALT134</f>
        <v>0</v>
      </c>
      <c r="F133" s="36">
        <f>Sheet1!ALU134</f>
        <v>0</v>
      </c>
      <c r="G133" s="36">
        <f>Sheet1!ALV134</f>
        <v>0</v>
      </c>
      <c r="H133" s="36">
        <f>Sheet1!ALW134</f>
        <v>0</v>
      </c>
      <c r="I133" s="36">
        <f>Sheet1!ALX134</f>
        <v>0</v>
      </c>
      <c r="J133" s="36">
        <f>Sheet1!ALY134</f>
        <v>0</v>
      </c>
      <c r="K133" s="36">
        <f>Sheet1!ALZ134</f>
        <v>0</v>
      </c>
      <c r="L133" s="36">
        <f>Sheet1!AMA134</f>
        <v>0</v>
      </c>
      <c r="M133" s="36">
        <f>Sheet1!AMB134</f>
        <v>0</v>
      </c>
    </row>
    <row r="134" customFormat="1" ht="15.75" spans="1:13">
      <c r="A134" t="s">
        <v>63</v>
      </c>
      <c r="B134" s="68">
        <v>43994</v>
      </c>
      <c r="C134" s="36">
        <f>Sheet1!ALR135</f>
        <v>0</v>
      </c>
      <c r="D134" s="36">
        <f>Sheet1!ALS135</f>
        <v>0</v>
      </c>
      <c r="E134" s="36">
        <f>Sheet1!ALT135</f>
        <v>0</v>
      </c>
      <c r="F134" s="36">
        <f>Sheet1!ALU135</f>
        <v>0</v>
      </c>
      <c r="G134" s="36">
        <f>Sheet1!ALV135</f>
        <v>0</v>
      </c>
      <c r="H134" s="36">
        <f>Sheet1!ALW135</f>
        <v>0</v>
      </c>
      <c r="I134" s="36">
        <f>Sheet1!ALX135</f>
        <v>0</v>
      </c>
      <c r="J134" s="36">
        <f>Sheet1!ALY135</f>
        <v>0</v>
      </c>
      <c r="K134" s="36">
        <f>Sheet1!ALZ135</f>
        <v>0</v>
      </c>
      <c r="L134" s="36">
        <f>Sheet1!AMA135</f>
        <v>0</v>
      </c>
      <c r="M134" s="36">
        <f>Sheet1!AMB135</f>
        <v>0</v>
      </c>
    </row>
    <row r="135" customFormat="1" ht="15.75" spans="1:13">
      <c r="A135" t="s">
        <v>63</v>
      </c>
      <c r="B135" s="68">
        <v>43995</v>
      </c>
      <c r="C135" s="36">
        <f>Sheet1!ALR136</f>
        <v>0</v>
      </c>
      <c r="D135" s="36">
        <f>Sheet1!ALS136</f>
        <v>0</v>
      </c>
      <c r="E135" s="36">
        <f>Sheet1!ALT136</f>
        <v>0</v>
      </c>
      <c r="F135" s="36">
        <f>Sheet1!ALU136</f>
        <v>0</v>
      </c>
      <c r="G135" s="36">
        <f>Sheet1!ALV136</f>
        <v>0</v>
      </c>
      <c r="H135" s="36">
        <f>Sheet1!ALW136</f>
        <v>0</v>
      </c>
      <c r="I135" s="36">
        <f>Sheet1!ALX136</f>
        <v>0</v>
      </c>
      <c r="J135" s="36">
        <f>Sheet1!ALY136</f>
        <v>0</v>
      </c>
      <c r="K135" s="36">
        <f>Sheet1!ALZ136</f>
        <v>0</v>
      </c>
      <c r="L135" s="36">
        <f>Sheet1!AMA136</f>
        <v>0</v>
      </c>
      <c r="M135" s="36">
        <f>Sheet1!AMB136</f>
        <v>0</v>
      </c>
    </row>
    <row r="136" customFormat="1" ht="15.75" spans="1:13">
      <c r="A136" t="s">
        <v>63</v>
      </c>
      <c r="B136" s="68">
        <v>43996</v>
      </c>
      <c r="C136" s="36">
        <f>Sheet1!ALR137</f>
        <v>0</v>
      </c>
      <c r="D136" s="36">
        <f>Sheet1!ALS137</f>
        <v>0</v>
      </c>
      <c r="E136" s="36">
        <f>Sheet1!ALT137</f>
        <v>0</v>
      </c>
      <c r="F136" s="36">
        <f>Sheet1!ALU137</f>
        <v>0</v>
      </c>
      <c r="G136" s="36">
        <f>Sheet1!ALV137</f>
        <v>0</v>
      </c>
      <c r="H136" s="36">
        <f>Sheet1!ALW137</f>
        <v>0</v>
      </c>
      <c r="I136" s="36">
        <f>Sheet1!ALX137</f>
        <v>0</v>
      </c>
      <c r="J136" s="36">
        <f>Sheet1!ALY137</f>
        <v>0</v>
      </c>
      <c r="K136" s="36">
        <f>Sheet1!ALZ137</f>
        <v>0</v>
      </c>
      <c r="L136" s="36">
        <f>Sheet1!AMA137</f>
        <v>0</v>
      </c>
      <c r="M136" s="36">
        <f>Sheet1!AMB137</f>
        <v>0</v>
      </c>
    </row>
    <row r="137" customFormat="1" ht="15.75" spans="1:13">
      <c r="A137" t="s">
        <v>63</v>
      </c>
      <c r="B137" s="68">
        <v>43997</v>
      </c>
      <c r="C137" s="36">
        <f>Sheet1!ALR138</f>
        <v>0</v>
      </c>
      <c r="D137" s="36">
        <f>Sheet1!ALS138</f>
        <v>0</v>
      </c>
      <c r="E137" s="36">
        <f>Sheet1!ALT138</f>
        <v>0</v>
      </c>
      <c r="F137" s="36">
        <f>Sheet1!ALU138</f>
        <v>0</v>
      </c>
      <c r="G137" s="36">
        <f>Sheet1!ALV138</f>
        <v>0</v>
      </c>
      <c r="H137" s="36">
        <f>Sheet1!ALW138</f>
        <v>0</v>
      </c>
      <c r="I137" s="36">
        <f>Sheet1!ALX138</f>
        <v>0</v>
      </c>
      <c r="J137" s="36">
        <f>Sheet1!ALY138</f>
        <v>0</v>
      </c>
      <c r="K137" s="36">
        <f>Sheet1!ALZ138</f>
        <v>0</v>
      </c>
      <c r="L137" s="36">
        <f>Sheet1!AMA138</f>
        <v>0</v>
      </c>
      <c r="M137" s="36">
        <f>Sheet1!AMB138</f>
        <v>0</v>
      </c>
    </row>
    <row r="138" customFormat="1" ht="15.75" spans="1:13">
      <c r="A138" t="s">
        <v>63</v>
      </c>
      <c r="B138" s="68">
        <v>43998</v>
      </c>
      <c r="C138" s="36">
        <f>Sheet1!ALR139</f>
        <v>0</v>
      </c>
      <c r="D138" s="36">
        <f>Sheet1!ALS139</f>
        <v>0</v>
      </c>
      <c r="E138" s="36">
        <f>Sheet1!ALT139</f>
        <v>0</v>
      </c>
      <c r="F138" s="36">
        <f>Sheet1!ALU139</f>
        <v>0</v>
      </c>
      <c r="G138" s="36">
        <f>Sheet1!ALV139</f>
        <v>0</v>
      </c>
      <c r="H138" s="36">
        <f>Sheet1!ALW139</f>
        <v>0</v>
      </c>
      <c r="I138" s="36">
        <f>Sheet1!ALX139</f>
        <v>0</v>
      </c>
      <c r="J138" s="36">
        <f>Sheet1!ALY139</f>
        <v>0</v>
      </c>
      <c r="K138" s="36">
        <f>Sheet1!ALZ139</f>
        <v>0</v>
      </c>
      <c r="L138" s="36">
        <f>Sheet1!AMA139</f>
        <v>0</v>
      </c>
      <c r="M138" s="36">
        <f>Sheet1!AMB139</f>
        <v>0</v>
      </c>
    </row>
    <row r="139" customFormat="1" ht="15.75" spans="1:13">
      <c r="A139" t="s">
        <v>63</v>
      </c>
      <c r="B139" s="68">
        <v>43999</v>
      </c>
      <c r="C139" s="36">
        <f>Sheet1!ALR140</f>
        <v>0</v>
      </c>
      <c r="D139" s="36">
        <f>Sheet1!ALS140</f>
        <v>0</v>
      </c>
      <c r="E139" s="36">
        <f>Sheet1!ALT140</f>
        <v>0</v>
      </c>
      <c r="F139" s="36">
        <f>Sheet1!ALU140</f>
        <v>0</v>
      </c>
      <c r="G139" s="36">
        <f>Sheet1!ALV140</f>
        <v>0</v>
      </c>
      <c r="H139" s="36">
        <f>Sheet1!ALW140</f>
        <v>0</v>
      </c>
      <c r="I139" s="36">
        <f>Sheet1!ALX140</f>
        <v>0</v>
      </c>
      <c r="J139" s="36">
        <f>Sheet1!ALY140</f>
        <v>0</v>
      </c>
      <c r="K139" s="36">
        <f>Sheet1!ALZ140</f>
        <v>0</v>
      </c>
      <c r="L139" s="36">
        <f>Sheet1!AMA140</f>
        <v>0</v>
      </c>
      <c r="M139" s="36">
        <f>Sheet1!AMB140</f>
        <v>0</v>
      </c>
    </row>
    <row r="140" customFormat="1" ht="15.75" spans="1:13">
      <c r="A140" t="s">
        <v>63</v>
      </c>
      <c r="B140" s="68">
        <v>44000</v>
      </c>
      <c r="C140" s="36">
        <f>Sheet1!ALR141</f>
        <v>0</v>
      </c>
      <c r="D140" s="36">
        <f>Sheet1!ALS141</f>
        <v>0</v>
      </c>
      <c r="E140" s="36">
        <f>Sheet1!ALT141</f>
        <v>0</v>
      </c>
      <c r="F140" s="36">
        <f>Sheet1!ALU141</f>
        <v>0</v>
      </c>
      <c r="G140" s="36">
        <f>Sheet1!ALV141</f>
        <v>0</v>
      </c>
      <c r="H140" s="36">
        <f>Sheet1!ALW141</f>
        <v>0</v>
      </c>
      <c r="I140" s="36">
        <f>Sheet1!ALX141</f>
        <v>0</v>
      </c>
      <c r="J140" s="36">
        <f>Sheet1!ALY141</f>
        <v>0</v>
      </c>
      <c r="K140" s="36">
        <f>Sheet1!ALZ141</f>
        <v>0</v>
      </c>
      <c r="L140" s="36">
        <f>Sheet1!AMA141</f>
        <v>0</v>
      </c>
      <c r="M140" s="36">
        <f>Sheet1!AMB141</f>
        <v>0</v>
      </c>
    </row>
    <row r="141" customFormat="1" ht="15.75" spans="1:13">
      <c r="A141" t="s">
        <v>63</v>
      </c>
      <c r="B141" s="68">
        <v>44001</v>
      </c>
      <c r="C141" s="36">
        <f>Sheet1!ALR142</f>
        <v>0</v>
      </c>
      <c r="D141" s="36">
        <f>Sheet1!ALS142</f>
        <v>0</v>
      </c>
      <c r="E141" s="36">
        <f>Sheet1!ALT142</f>
        <v>0</v>
      </c>
      <c r="F141" s="36">
        <f>Sheet1!ALU142</f>
        <v>0</v>
      </c>
      <c r="G141" s="36">
        <f>Sheet1!ALV142</f>
        <v>0</v>
      </c>
      <c r="H141" s="36">
        <f>Sheet1!ALW142</f>
        <v>0</v>
      </c>
      <c r="I141" s="36">
        <f>Sheet1!ALX142</f>
        <v>0</v>
      </c>
      <c r="J141" s="36">
        <f>Sheet1!ALY142</f>
        <v>0</v>
      </c>
      <c r="K141" s="36">
        <f>Sheet1!ALZ142</f>
        <v>0</v>
      </c>
      <c r="L141" s="36">
        <f>Sheet1!AMA142</f>
        <v>0</v>
      </c>
      <c r="M141" s="36">
        <f>Sheet1!AMB142</f>
        <v>0</v>
      </c>
    </row>
    <row r="142" customFormat="1" ht="15.75" spans="1:13">
      <c r="A142" t="s">
        <v>63</v>
      </c>
      <c r="B142" s="68">
        <v>44002</v>
      </c>
      <c r="C142" s="36">
        <f>Sheet1!ALR143</f>
        <v>0</v>
      </c>
      <c r="D142" s="36">
        <f>Sheet1!ALS143</f>
        <v>0</v>
      </c>
      <c r="E142" s="36">
        <f>Sheet1!ALT143</f>
        <v>0</v>
      </c>
      <c r="F142" s="36">
        <f>Sheet1!ALU143</f>
        <v>0</v>
      </c>
      <c r="G142" s="36">
        <f>Sheet1!ALV143</f>
        <v>0</v>
      </c>
      <c r="H142" s="36">
        <f>Sheet1!ALW143</f>
        <v>0</v>
      </c>
      <c r="I142" s="36">
        <f>Sheet1!ALX143</f>
        <v>0</v>
      </c>
      <c r="J142" s="36">
        <f>Sheet1!ALY143</f>
        <v>0</v>
      </c>
      <c r="K142" s="36">
        <f>Sheet1!ALZ143</f>
        <v>0</v>
      </c>
      <c r="L142" s="36">
        <f>Sheet1!AMA143</f>
        <v>0</v>
      </c>
      <c r="M142" s="36">
        <f>Sheet1!AMB143</f>
        <v>0</v>
      </c>
    </row>
    <row r="143" customFormat="1" ht="15.75" spans="1:13">
      <c r="A143" t="s">
        <v>63</v>
      </c>
      <c r="B143" s="68">
        <v>44003</v>
      </c>
      <c r="C143" s="36">
        <f>Sheet1!ALR144</f>
        <v>0</v>
      </c>
      <c r="D143" s="36">
        <f>Sheet1!ALS144</f>
        <v>0</v>
      </c>
      <c r="E143" s="36">
        <f>Sheet1!ALT144</f>
        <v>0</v>
      </c>
      <c r="F143" s="36">
        <f>Sheet1!ALU144</f>
        <v>0</v>
      </c>
      <c r="G143" s="36">
        <f>Sheet1!ALV144</f>
        <v>0</v>
      </c>
      <c r="H143" s="36">
        <f>Sheet1!ALW144</f>
        <v>0</v>
      </c>
      <c r="I143" s="36">
        <f>Sheet1!ALX144</f>
        <v>0</v>
      </c>
      <c r="J143" s="36">
        <f>Sheet1!ALY144</f>
        <v>0</v>
      </c>
      <c r="K143" s="36">
        <f>Sheet1!ALZ144</f>
        <v>0</v>
      </c>
      <c r="L143" s="36">
        <f>Sheet1!AMA144</f>
        <v>0</v>
      </c>
      <c r="M143" s="36">
        <f>Sheet1!AMB144</f>
        <v>0</v>
      </c>
    </row>
    <row r="144" customFormat="1" ht="15.75" spans="1:13">
      <c r="A144" t="s">
        <v>63</v>
      </c>
      <c r="B144" s="68">
        <v>44004</v>
      </c>
      <c r="C144" s="36">
        <f>Sheet1!ALR145</f>
        <v>0</v>
      </c>
      <c r="D144" s="36">
        <f>Sheet1!ALS145</f>
        <v>0</v>
      </c>
      <c r="E144" s="36">
        <f>Sheet1!ALT145</f>
        <v>0</v>
      </c>
      <c r="F144" s="36">
        <f>Sheet1!ALU145</f>
        <v>0</v>
      </c>
      <c r="G144" s="36">
        <f>Sheet1!ALV145</f>
        <v>0</v>
      </c>
      <c r="H144" s="36">
        <f>Sheet1!ALW145</f>
        <v>0</v>
      </c>
      <c r="I144" s="36">
        <f>Sheet1!ALX145</f>
        <v>0</v>
      </c>
      <c r="J144" s="36">
        <f>Sheet1!ALY145</f>
        <v>0</v>
      </c>
      <c r="K144" s="36">
        <f>Sheet1!ALZ145</f>
        <v>0</v>
      </c>
      <c r="L144" s="36">
        <f>Sheet1!AMA145</f>
        <v>0</v>
      </c>
      <c r="M144" s="36">
        <f>Sheet1!AMB145</f>
        <v>0</v>
      </c>
    </row>
    <row r="145" customFormat="1" ht="15.75" spans="1:13">
      <c r="A145" t="s">
        <v>63</v>
      </c>
      <c r="B145" s="68">
        <v>44005</v>
      </c>
      <c r="C145" s="36">
        <f>Sheet1!ALR146</f>
        <v>0</v>
      </c>
      <c r="D145" s="36">
        <f>Sheet1!ALS146</f>
        <v>0</v>
      </c>
      <c r="E145" s="36">
        <f>Sheet1!ALT146</f>
        <v>0</v>
      </c>
      <c r="F145" s="36">
        <f>Sheet1!ALU146</f>
        <v>0</v>
      </c>
      <c r="G145" s="36">
        <f>Sheet1!ALV146</f>
        <v>0</v>
      </c>
      <c r="H145" s="36">
        <f>Sheet1!ALW146</f>
        <v>0</v>
      </c>
      <c r="I145" s="36">
        <f>Sheet1!ALX146</f>
        <v>0</v>
      </c>
      <c r="J145" s="36">
        <f>Sheet1!ALY146</f>
        <v>0</v>
      </c>
      <c r="K145" s="36">
        <f>Sheet1!ALZ146</f>
        <v>0</v>
      </c>
      <c r="L145" s="36">
        <f>Sheet1!AMA146</f>
        <v>0</v>
      </c>
      <c r="M145" s="36">
        <f>Sheet1!AMB146</f>
        <v>0</v>
      </c>
    </row>
    <row r="146" customFormat="1" ht="15.75" spans="1:13">
      <c r="A146" t="s">
        <v>63</v>
      </c>
      <c r="B146" s="68">
        <v>44006</v>
      </c>
      <c r="C146" s="36">
        <f>Sheet1!ALR147</f>
        <v>0</v>
      </c>
      <c r="D146" s="36">
        <f>Sheet1!ALS147</f>
        <v>0</v>
      </c>
      <c r="E146" s="36">
        <f>Sheet1!ALT147</f>
        <v>0</v>
      </c>
      <c r="F146" s="36">
        <f>Sheet1!ALU147</f>
        <v>0</v>
      </c>
      <c r="G146" s="36">
        <f>Sheet1!ALV147</f>
        <v>0</v>
      </c>
      <c r="H146" s="36">
        <f>Sheet1!ALW147</f>
        <v>0</v>
      </c>
      <c r="I146" s="36">
        <f>Sheet1!ALX147</f>
        <v>0</v>
      </c>
      <c r="J146" s="36">
        <f>Sheet1!ALY147</f>
        <v>0</v>
      </c>
      <c r="K146" s="36">
        <f>Sheet1!ALZ147</f>
        <v>0</v>
      </c>
      <c r="L146" s="36">
        <f>Sheet1!AMA147</f>
        <v>0</v>
      </c>
      <c r="M146" s="36">
        <f>Sheet1!AMB147</f>
        <v>0</v>
      </c>
    </row>
    <row r="147" customFormat="1" ht="15.75" spans="1:13">
      <c r="A147" t="s">
        <v>63</v>
      </c>
      <c r="B147" s="68">
        <v>44007</v>
      </c>
      <c r="C147" s="36">
        <f>Sheet1!ALR148</f>
        <v>0</v>
      </c>
      <c r="D147" s="36">
        <f>Sheet1!ALS148</f>
        <v>0</v>
      </c>
      <c r="E147" s="36">
        <f>Sheet1!ALT148</f>
        <v>0</v>
      </c>
      <c r="F147" s="36">
        <f>Sheet1!ALU148</f>
        <v>0</v>
      </c>
      <c r="G147" s="36">
        <f>Sheet1!ALV148</f>
        <v>0</v>
      </c>
      <c r="H147" s="36">
        <f>Sheet1!ALW148</f>
        <v>0</v>
      </c>
      <c r="I147" s="36">
        <f>Sheet1!ALX148</f>
        <v>0</v>
      </c>
      <c r="J147" s="36">
        <f>Sheet1!ALY148</f>
        <v>0</v>
      </c>
      <c r="K147" s="36">
        <f>Sheet1!ALZ148</f>
        <v>0</v>
      </c>
      <c r="L147" s="36">
        <f>Sheet1!AMA148</f>
        <v>0</v>
      </c>
      <c r="M147" s="36">
        <f>Sheet1!AMB148</f>
        <v>0</v>
      </c>
    </row>
    <row r="148" customFormat="1" ht="15.75" spans="1:13">
      <c r="A148" t="s">
        <v>63</v>
      </c>
      <c r="B148" s="68">
        <v>44008</v>
      </c>
      <c r="C148" s="36">
        <f>Sheet1!ALR149</f>
        <v>0</v>
      </c>
      <c r="D148" s="36">
        <f>Sheet1!ALS149</f>
        <v>0</v>
      </c>
      <c r="E148" s="36">
        <f>Sheet1!ALT149</f>
        <v>0</v>
      </c>
      <c r="F148" s="36">
        <f>Sheet1!ALU149</f>
        <v>0</v>
      </c>
      <c r="G148" s="36">
        <f>Sheet1!ALV149</f>
        <v>0</v>
      </c>
      <c r="H148" s="36">
        <f>Sheet1!ALW149</f>
        <v>0</v>
      </c>
      <c r="I148" s="36">
        <f>Sheet1!ALX149</f>
        <v>0</v>
      </c>
      <c r="J148" s="36">
        <f>Sheet1!ALY149</f>
        <v>0</v>
      </c>
      <c r="K148" s="36">
        <f>Sheet1!ALZ149</f>
        <v>0</v>
      </c>
      <c r="L148" s="36">
        <f>Sheet1!AMA149</f>
        <v>0</v>
      </c>
      <c r="M148" s="36">
        <f>Sheet1!AMB149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4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64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64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64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64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64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64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64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64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64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64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64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64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64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64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64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64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64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64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64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64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64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64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64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64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64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64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64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64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64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64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64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64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64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64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64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64</v>
      </c>
      <c r="B37" s="68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44"/>
      <c r="L37" s="35"/>
      <c r="M37" s="35"/>
    </row>
    <row r="38" customFormat="1" ht="15.75" spans="1:13">
      <c r="A38" t="s">
        <v>64</v>
      </c>
      <c r="B38" s="68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44"/>
      <c r="L38" s="36"/>
      <c r="M38" s="36"/>
    </row>
    <row r="39" customFormat="1" ht="15.75" spans="1:13">
      <c r="A39" t="s">
        <v>64</v>
      </c>
      <c r="B39" s="68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44"/>
      <c r="L39" s="36"/>
      <c r="M39" s="36"/>
    </row>
    <row r="40" customFormat="1" ht="15.75" spans="1:13">
      <c r="A40" t="s">
        <v>64</v>
      </c>
      <c r="B40" s="68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44"/>
      <c r="L40" s="36"/>
      <c r="M40" s="36"/>
    </row>
    <row r="41" customFormat="1" ht="15.75" spans="1:13">
      <c r="A41" t="s">
        <v>64</v>
      </c>
      <c r="B41" s="68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44"/>
      <c r="L41" s="36"/>
      <c r="M41" s="36"/>
    </row>
    <row r="42" customFormat="1" ht="15.75" spans="1:13">
      <c r="A42" t="s">
        <v>64</v>
      </c>
      <c r="B42" s="68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44"/>
      <c r="L42" s="36"/>
      <c r="M42" s="36"/>
    </row>
    <row r="43" customFormat="1" ht="15.75" spans="1:13">
      <c r="A43" t="s">
        <v>64</v>
      </c>
      <c r="B43" s="68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44"/>
      <c r="L43" s="36"/>
      <c r="M43" s="36"/>
    </row>
    <row r="44" customFormat="1" ht="15.75" spans="1:13">
      <c r="A44" t="s">
        <v>64</v>
      </c>
      <c r="B44" s="68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44"/>
      <c r="L44" s="36"/>
      <c r="M44" s="36"/>
    </row>
    <row r="45" customFormat="1" ht="15.75" spans="1:13">
      <c r="A45" t="s">
        <v>64</v>
      </c>
      <c r="B45" s="68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44"/>
      <c r="L45" s="36"/>
      <c r="M45" s="36"/>
    </row>
    <row r="46" customFormat="1" ht="15.75" spans="1:13">
      <c r="A46" t="s">
        <v>64</v>
      </c>
      <c r="B46" s="68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44"/>
      <c r="L46" s="36"/>
      <c r="M46" s="36"/>
    </row>
    <row r="47" customFormat="1" ht="15.75" spans="1:13">
      <c r="A47" t="s">
        <v>64</v>
      </c>
      <c r="B47" s="68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44"/>
      <c r="L47" s="36"/>
      <c r="M47" s="36"/>
    </row>
    <row r="48" customFormat="1" ht="15.75" spans="1:13">
      <c r="A48" t="s">
        <v>64</v>
      </c>
      <c r="B48" s="68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44"/>
      <c r="L48" s="36"/>
      <c r="M48" s="36"/>
    </row>
    <row r="49" customFormat="1" ht="15.75" spans="1:13">
      <c r="A49" t="s">
        <v>64</v>
      </c>
      <c r="B49" s="68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44"/>
      <c r="L49" s="36"/>
      <c r="M49" s="36"/>
    </row>
    <row r="50" customFormat="1" ht="15.75" spans="1:13">
      <c r="A50" t="s">
        <v>64</v>
      </c>
      <c r="B50" s="68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44"/>
      <c r="L50" s="36"/>
      <c r="M50" s="36"/>
    </row>
    <row r="51" customFormat="1" ht="15.75" spans="1:13">
      <c r="A51" t="s">
        <v>64</v>
      </c>
      <c r="B51" s="68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44"/>
      <c r="L51" s="36"/>
      <c r="M51" s="36"/>
    </row>
    <row r="52" customFormat="1" ht="15.75" spans="1:13">
      <c r="A52" t="s">
        <v>64</v>
      </c>
      <c r="B52" s="68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44"/>
      <c r="L52" s="36"/>
      <c r="M52" s="36"/>
    </row>
    <row r="53" customFormat="1" ht="15.75" spans="1:13">
      <c r="A53" t="s">
        <v>64</v>
      </c>
      <c r="B53" s="68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44"/>
      <c r="L53" s="36"/>
      <c r="M53" s="36"/>
    </row>
    <row r="54" customFormat="1" ht="15.75" spans="1:13">
      <c r="A54" t="s">
        <v>64</v>
      </c>
      <c r="B54" s="68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44"/>
      <c r="L54" s="36"/>
      <c r="M54" s="36"/>
    </row>
    <row r="55" customFormat="1" ht="15.75" spans="1:13">
      <c r="A55" t="s">
        <v>64</v>
      </c>
      <c r="B55" s="68">
        <v>43915</v>
      </c>
      <c r="C55" s="70">
        <v>81</v>
      </c>
      <c r="D55" s="70">
        <v>0</v>
      </c>
      <c r="E55" s="70"/>
      <c r="F55" s="70"/>
      <c r="G55" s="70">
        <v>22</v>
      </c>
      <c r="H55" s="70">
        <v>59</v>
      </c>
      <c r="I55" s="70"/>
      <c r="J55" s="70">
        <v>9</v>
      </c>
      <c r="K55" s="44"/>
      <c r="L55" s="70"/>
      <c r="M55" s="70"/>
    </row>
    <row r="56" customFormat="1" ht="15.75" spans="1:13">
      <c r="A56" t="s">
        <v>64</v>
      </c>
      <c r="B56" s="68">
        <v>43916</v>
      </c>
      <c r="C56" s="70">
        <v>86</v>
      </c>
      <c r="D56" s="70">
        <v>5</v>
      </c>
      <c r="E56" s="70"/>
      <c r="F56" s="70"/>
      <c r="G56" s="70">
        <v>29</v>
      </c>
      <c r="H56" s="70">
        <v>57</v>
      </c>
      <c r="I56" s="70">
        <v>2</v>
      </c>
      <c r="J56" s="70">
        <v>9</v>
      </c>
      <c r="K56" s="44"/>
      <c r="L56" s="70"/>
      <c r="M56" s="70"/>
    </row>
    <row r="57" customFormat="1" ht="15.75" spans="1:13">
      <c r="A57" t="s">
        <v>64</v>
      </c>
      <c r="B57" s="68">
        <v>43917</v>
      </c>
      <c r="C57" s="70">
        <v>86</v>
      </c>
      <c r="D57" s="70">
        <v>0</v>
      </c>
      <c r="E57" s="70"/>
      <c r="F57" s="70"/>
      <c r="G57" s="70">
        <v>29</v>
      </c>
      <c r="H57" s="70">
        <v>57</v>
      </c>
      <c r="I57" s="70">
        <v>2</v>
      </c>
      <c r="J57" s="70">
        <v>9</v>
      </c>
      <c r="K57" s="44"/>
      <c r="L57" s="70"/>
      <c r="M57" s="70"/>
    </row>
    <row r="58" customFormat="1" ht="15.75" spans="1:13">
      <c r="A58" t="s">
        <v>64</v>
      </c>
      <c r="B58" s="68">
        <v>43918</v>
      </c>
      <c r="C58" s="70">
        <v>94</v>
      </c>
      <c r="D58" s="70">
        <v>8</v>
      </c>
      <c r="E58" s="70"/>
      <c r="F58" s="70"/>
      <c r="G58" s="70">
        <v>32</v>
      </c>
      <c r="H58" s="70">
        <v>62</v>
      </c>
      <c r="I58" s="70">
        <v>2</v>
      </c>
      <c r="J58" s="70">
        <v>10</v>
      </c>
      <c r="K58" s="44"/>
      <c r="L58" s="70"/>
      <c r="M58" s="70"/>
    </row>
    <row r="59" customFormat="1" ht="15.75" spans="1:13">
      <c r="A59" t="s">
        <v>64</v>
      </c>
      <c r="B59" s="68">
        <v>43919</v>
      </c>
      <c r="C59" s="70">
        <v>94</v>
      </c>
      <c r="D59" s="70">
        <v>0</v>
      </c>
      <c r="E59" s="70"/>
      <c r="F59" s="70"/>
      <c r="G59" s="70">
        <v>32</v>
      </c>
      <c r="H59" s="70">
        <v>62</v>
      </c>
      <c r="I59" s="70">
        <v>2</v>
      </c>
      <c r="J59" s="70">
        <v>10</v>
      </c>
      <c r="K59" s="44"/>
      <c r="M59" s="70"/>
    </row>
    <row r="60" customFormat="1" ht="15.75" spans="1:13">
      <c r="A60" t="s">
        <v>64</v>
      </c>
      <c r="B60" s="68">
        <v>43920</v>
      </c>
      <c r="C60" s="70">
        <v>94</v>
      </c>
      <c r="D60" s="70">
        <v>0</v>
      </c>
      <c r="E60" s="70"/>
      <c r="F60" s="70"/>
      <c r="G60" s="70">
        <v>32</v>
      </c>
      <c r="H60" s="70">
        <v>62</v>
      </c>
      <c r="I60" s="70">
        <v>2</v>
      </c>
      <c r="J60" s="70">
        <v>10</v>
      </c>
      <c r="K60" s="44"/>
      <c r="M60" s="70"/>
    </row>
    <row r="61" customFormat="1" ht="15.75" spans="1:13">
      <c r="A61" t="s">
        <v>64</v>
      </c>
      <c r="B61" s="68">
        <v>43921</v>
      </c>
      <c r="C61" s="70">
        <v>152</v>
      </c>
      <c r="D61" s="70">
        <v>58</v>
      </c>
      <c r="E61" s="70"/>
      <c r="F61" s="70"/>
      <c r="G61" s="70">
        <v>32</v>
      </c>
      <c r="H61" s="70">
        <v>120</v>
      </c>
      <c r="I61" s="70">
        <v>2</v>
      </c>
      <c r="J61" s="70">
        <v>16</v>
      </c>
      <c r="K61" s="44"/>
      <c r="M61" s="70"/>
    </row>
    <row r="62" customFormat="1" ht="15.75" spans="1:13">
      <c r="A62" t="s">
        <v>64</v>
      </c>
      <c r="B62" s="68">
        <v>43922</v>
      </c>
      <c r="C62" s="70">
        <v>152</v>
      </c>
      <c r="D62" s="70">
        <v>0</v>
      </c>
      <c r="E62" s="70">
        <v>1</v>
      </c>
      <c r="F62" s="70">
        <v>1</v>
      </c>
      <c r="G62" s="70">
        <v>47</v>
      </c>
      <c r="H62" s="70">
        <v>104</v>
      </c>
      <c r="I62" s="70">
        <v>2</v>
      </c>
      <c r="J62" s="70">
        <v>16</v>
      </c>
      <c r="K62" s="44">
        <v>0.1</v>
      </c>
      <c r="M62" s="70"/>
    </row>
    <row r="63" customFormat="1" ht="15.75" spans="1:13">
      <c r="A63" t="s">
        <v>64</v>
      </c>
      <c r="B63" s="68">
        <v>43923</v>
      </c>
      <c r="C63" s="70">
        <v>163</v>
      </c>
      <c r="D63" s="70">
        <v>11</v>
      </c>
      <c r="E63" s="70">
        <v>2</v>
      </c>
      <c r="F63" s="70">
        <v>1</v>
      </c>
      <c r="G63" s="70">
        <v>53</v>
      </c>
      <c r="H63" s="70">
        <v>108</v>
      </c>
      <c r="I63" s="70">
        <v>2</v>
      </c>
      <c r="J63" s="70">
        <v>17</v>
      </c>
      <c r="K63" s="44">
        <v>0.2</v>
      </c>
      <c r="M63" s="70"/>
    </row>
    <row r="64" customFormat="1" ht="15.75" spans="1:13">
      <c r="A64" t="s">
        <v>64</v>
      </c>
      <c r="B64" s="68">
        <v>43924</v>
      </c>
      <c r="C64" s="70">
        <v>304</v>
      </c>
      <c r="D64" s="70">
        <v>141</v>
      </c>
      <c r="E64" s="70">
        <v>4</v>
      </c>
      <c r="F64" s="70">
        <v>2</v>
      </c>
      <c r="G64" s="70">
        <v>53</v>
      </c>
      <c r="H64" s="70">
        <v>247</v>
      </c>
      <c r="I64" s="70">
        <v>11</v>
      </c>
      <c r="J64" s="70">
        <v>32</v>
      </c>
      <c r="K64" s="44">
        <v>0.4</v>
      </c>
      <c r="M64" s="70"/>
    </row>
    <row r="65" customFormat="1" ht="15.75" spans="1:13">
      <c r="A65" t="s">
        <v>64</v>
      </c>
      <c r="B65" s="68">
        <v>43925</v>
      </c>
      <c r="C65" s="70">
        <v>351</v>
      </c>
      <c r="D65" s="70">
        <v>47</v>
      </c>
      <c r="E65" s="70">
        <v>4</v>
      </c>
      <c r="F65" s="70">
        <v>0</v>
      </c>
      <c r="G65" s="70">
        <v>53</v>
      </c>
      <c r="H65" s="70">
        <v>294</v>
      </c>
      <c r="I65" s="70">
        <v>11</v>
      </c>
      <c r="J65" s="70">
        <v>37</v>
      </c>
      <c r="K65" s="44">
        <v>0.4</v>
      </c>
      <c r="M65" s="70"/>
    </row>
    <row r="66" customFormat="1" ht="15.75" spans="1:13">
      <c r="A66" t="s">
        <v>64</v>
      </c>
      <c r="B66" s="68">
        <v>43926</v>
      </c>
      <c r="C66" s="70">
        <v>440</v>
      </c>
      <c r="D66" s="70">
        <v>89</v>
      </c>
      <c r="E66" s="70">
        <v>5</v>
      </c>
      <c r="F66" s="70">
        <v>1</v>
      </c>
      <c r="G66" s="70">
        <v>53</v>
      </c>
      <c r="H66" s="70">
        <v>382</v>
      </c>
      <c r="I66" s="70">
        <v>11</v>
      </c>
      <c r="J66" s="70">
        <v>47</v>
      </c>
      <c r="K66" s="44">
        <v>0.5</v>
      </c>
      <c r="L66" s="70">
        <v>32000</v>
      </c>
      <c r="M66" s="70">
        <v>3386</v>
      </c>
    </row>
    <row r="67" customFormat="1" ht="15.75" spans="1:13">
      <c r="A67" t="s">
        <v>64</v>
      </c>
      <c r="B67" s="68">
        <v>43927</v>
      </c>
      <c r="C67" s="70">
        <v>562</v>
      </c>
      <c r="D67" s="70">
        <v>122</v>
      </c>
      <c r="E67" s="70">
        <v>8</v>
      </c>
      <c r="F67" s="70">
        <v>3</v>
      </c>
      <c r="G67" s="70">
        <v>52</v>
      </c>
      <c r="H67" s="70">
        <v>502</v>
      </c>
      <c r="I67" s="70">
        <v>11</v>
      </c>
      <c r="J67" s="70">
        <v>59</v>
      </c>
      <c r="K67" s="44">
        <v>0.8</v>
      </c>
      <c r="L67" s="70">
        <v>32000</v>
      </c>
      <c r="M67" s="70">
        <v>3386</v>
      </c>
    </row>
    <row r="68" customFormat="1" ht="15.75" spans="1:13">
      <c r="A68" t="s">
        <v>64</v>
      </c>
      <c r="B68" s="68">
        <v>43928</v>
      </c>
      <c r="C68" s="47">
        <v>700</v>
      </c>
      <c r="D68" s="47">
        <v>138</v>
      </c>
      <c r="E68" s="47">
        <v>13</v>
      </c>
      <c r="F68" s="47">
        <v>5</v>
      </c>
      <c r="G68" s="47">
        <v>53</v>
      </c>
      <c r="H68" s="47">
        <v>634</v>
      </c>
      <c r="I68" s="47">
        <v>11</v>
      </c>
      <c r="J68" s="47">
        <v>74</v>
      </c>
      <c r="K68" s="92">
        <v>1</v>
      </c>
      <c r="L68" s="47">
        <v>40000</v>
      </c>
      <c r="M68" s="47">
        <v>4233</v>
      </c>
    </row>
    <row r="69" customFormat="1" ht="15.75" spans="1:13">
      <c r="A69" t="s">
        <v>64</v>
      </c>
      <c r="B69" s="68">
        <v>43929</v>
      </c>
      <c r="C69" s="40">
        <v>861</v>
      </c>
      <c r="D69" s="40">
        <v>161</v>
      </c>
      <c r="E69" s="40">
        <v>13</v>
      </c>
      <c r="F69" s="40">
        <v>0</v>
      </c>
      <c r="G69" s="40">
        <v>54</v>
      </c>
      <c r="H69" s="40">
        <v>794</v>
      </c>
      <c r="I69" s="40">
        <v>31</v>
      </c>
      <c r="J69" s="40">
        <v>91</v>
      </c>
      <c r="K69" s="92">
        <v>1</v>
      </c>
      <c r="L69" s="40">
        <v>43000</v>
      </c>
      <c r="M69" s="40">
        <v>4551</v>
      </c>
    </row>
    <row r="70" customFormat="1" ht="15.75" spans="1:13">
      <c r="A70" t="s">
        <v>64</v>
      </c>
      <c r="B70" s="68">
        <v>43930</v>
      </c>
      <c r="C70" s="40">
        <v>1066</v>
      </c>
      <c r="D70" s="40">
        <v>205</v>
      </c>
      <c r="E70" s="40">
        <v>13</v>
      </c>
      <c r="F70" s="40">
        <v>0</v>
      </c>
      <c r="G70" s="40">
        <v>77</v>
      </c>
      <c r="H70" s="40">
        <v>976</v>
      </c>
      <c r="I70" s="40">
        <v>33</v>
      </c>
      <c r="J70" s="40">
        <v>113</v>
      </c>
      <c r="K70" s="92">
        <v>1</v>
      </c>
      <c r="L70" s="40">
        <v>46000</v>
      </c>
      <c r="M70" s="40">
        <v>4868</v>
      </c>
    </row>
    <row r="71" customFormat="1" ht="15.75" spans="1:13">
      <c r="A71" t="s">
        <v>64</v>
      </c>
      <c r="B71" s="68">
        <v>43931</v>
      </c>
      <c r="C71" s="40">
        <v>1486</v>
      </c>
      <c r="D71" s="40">
        <v>420</v>
      </c>
      <c r="E71" s="40">
        <v>16</v>
      </c>
      <c r="F71" s="40">
        <v>3</v>
      </c>
      <c r="G71" s="40">
        <v>139</v>
      </c>
      <c r="H71" s="40">
        <v>1331</v>
      </c>
      <c r="I71" s="40">
        <v>55</v>
      </c>
      <c r="J71" s="40">
        <v>157</v>
      </c>
      <c r="K71" s="92">
        <v>2</v>
      </c>
      <c r="L71" s="40">
        <v>49000</v>
      </c>
      <c r="M71" s="40">
        <v>5186</v>
      </c>
    </row>
    <row r="72" customFormat="1" ht="15.75" spans="1:13">
      <c r="A72" t="s">
        <v>64</v>
      </c>
      <c r="B72" s="68">
        <v>43932</v>
      </c>
      <c r="C72" s="40">
        <v>1981</v>
      </c>
      <c r="D72" s="40">
        <v>495</v>
      </c>
      <c r="E72" s="40">
        <v>19</v>
      </c>
      <c r="F72" s="40">
        <v>3</v>
      </c>
      <c r="G72" s="40">
        <v>169</v>
      </c>
      <c r="H72" s="40">
        <v>1793</v>
      </c>
      <c r="I72" s="40">
        <v>72</v>
      </c>
      <c r="J72" s="40">
        <v>210</v>
      </c>
      <c r="K72" s="92">
        <v>2</v>
      </c>
      <c r="L72" s="40">
        <v>53000</v>
      </c>
      <c r="M72" s="40">
        <v>5609</v>
      </c>
    </row>
    <row r="73" customFormat="1" ht="15.75" spans="1:13">
      <c r="A73" t="s">
        <v>64</v>
      </c>
      <c r="B73" s="68">
        <v>43933</v>
      </c>
      <c r="C73" s="40">
        <v>2226</v>
      </c>
      <c r="D73" s="40">
        <v>245</v>
      </c>
      <c r="E73" s="40">
        <v>23</v>
      </c>
      <c r="F73" s="40">
        <v>4</v>
      </c>
      <c r="G73" s="40">
        <v>172</v>
      </c>
      <c r="H73" s="40">
        <v>2031</v>
      </c>
      <c r="I73" s="40">
        <v>72</v>
      </c>
      <c r="J73" s="40">
        <v>236</v>
      </c>
      <c r="K73" s="92">
        <v>2</v>
      </c>
      <c r="L73" s="40">
        <v>53000</v>
      </c>
      <c r="M73" s="40">
        <v>5609</v>
      </c>
    </row>
    <row r="74" customFormat="1" ht="15.75" spans="1:13">
      <c r="A74" t="s">
        <v>64</v>
      </c>
      <c r="B74" s="68">
        <v>43934</v>
      </c>
      <c r="C74" s="40">
        <v>2578</v>
      </c>
      <c r="D74" s="40">
        <v>352</v>
      </c>
      <c r="E74" s="40">
        <v>26</v>
      </c>
      <c r="F74" s="40">
        <v>3</v>
      </c>
      <c r="G74" s="40">
        <v>203</v>
      </c>
      <c r="H74" s="40">
        <v>2349</v>
      </c>
      <c r="I74" s="40">
        <v>50</v>
      </c>
      <c r="J74" s="40">
        <v>273</v>
      </c>
      <c r="K74" s="92">
        <v>3</v>
      </c>
      <c r="L74" s="40">
        <v>64000</v>
      </c>
      <c r="M74" s="40">
        <v>6773</v>
      </c>
    </row>
    <row r="75" customFormat="1" ht="15.75" spans="1:13">
      <c r="A75" t="s">
        <v>64</v>
      </c>
      <c r="B75" s="68">
        <v>43935</v>
      </c>
      <c r="C75" s="40">
        <v>2919</v>
      </c>
      <c r="D75" s="40">
        <v>341</v>
      </c>
      <c r="E75" s="40">
        <v>29</v>
      </c>
      <c r="F75" s="40">
        <v>3</v>
      </c>
      <c r="G75" s="40">
        <v>203</v>
      </c>
      <c r="H75" s="40">
        <v>2687</v>
      </c>
      <c r="I75" s="40">
        <v>55</v>
      </c>
      <c r="J75" s="40">
        <v>309</v>
      </c>
      <c r="K75" s="92">
        <v>3</v>
      </c>
      <c r="L75" s="40">
        <v>68000</v>
      </c>
      <c r="M75" s="40">
        <v>7196</v>
      </c>
    </row>
    <row r="76" customFormat="1" ht="15.75" spans="1:13">
      <c r="A76" t="s">
        <v>64</v>
      </c>
      <c r="B76" s="68">
        <v>43936</v>
      </c>
      <c r="C76" s="40">
        <v>3281</v>
      </c>
      <c r="D76" s="40">
        <v>362</v>
      </c>
      <c r="E76" s="40">
        <v>33</v>
      </c>
      <c r="F76" s="40">
        <v>4</v>
      </c>
      <c r="G76" s="40">
        <v>203</v>
      </c>
      <c r="H76" s="40">
        <v>3045</v>
      </c>
      <c r="I76" s="40">
        <v>57</v>
      </c>
      <c r="J76" s="40">
        <v>347</v>
      </c>
      <c r="K76" s="92">
        <v>3</v>
      </c>
      <c r="L76" s="40">
        <v>71875</v>
      </c>
      <c r="M76" s="40">
        <v>7606</v>
      </c>
    </row>
    <row r="77" customFormat="1" ht="15.75" spans="1:13">
      <c r="A77" t="s">
        <v>64</v>
      </c>
      <c r="B77" s="68">
        <v>43937</v>
      </c>
      <c r="C77" s="40">
        <v>3728</v>
      </c>
      <c r="D77" s="40">
        <v>447</v>
      </c>
      <c r="E77" s="40">
        <v>36</v>
      </c>
      <c r="F77" s="40">
        <v>3</v>
      </c>
      <c r="G77" s="40">
        <v>203</v>
      </c>
      <c r="H77" s="40">
        <v>3489</v>
      </c>
      <c r="I77" s="40">
        <v>68</v>
      </c>
      <c r="J77" s="40">
        <v>395</v>
      </c>
      <c r="K77" s="92">
        <v>4</v>
      </c>
      <c r="L77" s="40">
        <v>76198</v>
      </c>
      <c r="M77" s="40">
        <v>8064</v>
      </c>
    </row>
    <row r="78" customFormat="1" ht="15.75" spans="1:13">
      <c r="A78" t="s">
        <v>64</v>
      </c>
      <c r="B78" s="68">
        <v>43938</v>
      </c>
      <c r="C78" s="40">
        <v>4204</v>
      </c>
      <c r="D78" s="40">
        <v>476</v>
      </c>
      <c r="E78" s="40">
        <v>40</v>
      </c>
      <c r="F78" s="40">
        <v>4</v>
      </c>
      <c r="G78" s="40">
        <v>203</v>
      </c>
      <c r="H78" s="40">
        <v>3961</v>
      </c>
      <c r="I78" s="40">
        <v>65</v>
      </c>
      <c r="J78" s="40">
        <v>445</v>
      </c>
      <c r="K78" s="92">
        <v>4</v>
      </c>
      <c r="L78" s="40">
        <v>81246</v>
      </c>
      <c r="M78" s="40">
        <v>8598</v>
      </c>
    </row>
    <row r="79" customFormat="1" ht="15.75" spans="1:13">
      <c r="A79" t="s">
        <v>64</v>
      </c>
      <c r="B79" s="68">
        <v>43939</v>
      </c>
      <c r="C79" s="40">
        <v>4779</v>
      </c>
      <c r="D79" s="40">
        <v>575</v>
      </c>
      <c r="E79" s="40">
        <v>42</v>
      </c>
      <c r="F79" s="40">
        <v>2</v>
      </c>
      <c r="G79" s="40">
        <v>342</v>
      </c>
      <c r="H79" s="40">
        <v>4395</v>
      </c>
      <c r="I79" s="40">
        <v>65</v>
      </c>
      <c r="J79" s="40">
        <v>506</v>
      </c>
      <c r="K79" s="92">
        <v>4</v>
      </c>
      <c r="L79" s="40">
        <v>86813</v>
      </c>
      <c r="M79" s="40">
        <v>9187</v>
      </c>
    </row>
    <row r="80" customFormat="1" ht="15.75" spans="1:13">
      <c r="A80" t="s">
        <v>64</v>
      </c>
      <c r="B80" s="68">
        <v>43940</v>
      </c>
      <c r="C80" s="40">
        <v>4779</v>
      </c>
      <c r="D80" s="40">
        <v>0</v>
      </c>
      <c r="E80" s="40">
        <v>45</v>
      </c>
      <c r="F80" s="40">
        <v>3</v>
      </c>
      <c r="G80" s="40">
        <v>342</v>
      </c>
      <c r="H80" s="40">
        <v>4392</v>
      </c>
      <c r="I80" s="40">
        <v>65</v>
      </c>
      <c r="J80" s="40">
        <v>506</v>
      </c>
      <c r="K80" s="92">
        <v>5</v>
      </c>
      <c r="L80" s="40">
        <v>86813</v>
      </c>
      <c r="M80" s="40">
        <v>9187</v>
      </c>
    </row>
    <row r="81" customFormat="1" ht="15.75" spans="1:13">
      <c r="A81" t="s">
        <v>64</v>
      </c>
      <c r="B81" s="68">
        <v>43941</v>
      </c>
      <c r="C81" s="40">
        <v>4779</v>
      </c>
      <c r="D81" s="40">
        <v>0</v>
      </c>
      <c r="E81" s="40">
        <v>47</v>
      </c>
      <c r="F81" s="40">
        <v>2</v>
      </c>
      <c r="G81" s="40">
        <v>494</v>
      </c>
      <c r="H81" s="40">
        <v>4238</v>
      </c>
      <c r="I81" s="40">
        <v>65</v>
      </c>
      <c r="J81" s="40">
        <v>506</v>
      </c>
      <c r="K81" s="92">
        <v>5</v>
      </c>
      <c r="L81" s="40">
        <v>98231</v>
      </c>
      <c r="M81" s="40">
        <v>10396</v>
      </c>
    </row>
    <row r="82" customFormat="1" ht="15.75" spans="1:13">
      <c r="A82" t="s">
        <v>64</v>
      </c>
      <c r="B82" s="68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55">
        <v>5</v>
      </c>
      <c r="L82" s="36">
        <v>102556</v>
      </c>
      <c r="M82" s="36">
        <v>10853</v>
      </c>
    </row>
    <row r="83" customFormat="1" ht="15.75" spans="1:13">
      <c r="A83" t="s">
        <v>64</v>
      </c>
      <c r="B83" s="68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55">
        <v>6</v>
      </c>
      <c r="L83" s="36">
        <v>108545</v>
      </c>
      <c r="M83" s="36">
        <v>11487</v>
      </c>
    </row>
    <row r="84" customFormat="1" ht="15.75" spans="1:13">
      <c r="A84" t="s">
        <v>64</v>
      </c>
      <c r="B84" s="68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44">
        <v>6</v>
      </c>
      <c r="L84" s="36">
        <v>114955</v>
      </c>
      <c r="M84" s="36">
        <v>12165</v>
      </c>
    </row>
    <row r="85" customFormat="1" ht="15.75" spans="1:13">
      <c r="A85" t="s">
        <v>64</v>
      </c>
      <c r="B85" s="68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44">
        <v>6</v>
      </c>
      <c r="L85" s="36">
        <v>122543</v>
      </c>
      <c r="M85" s="36">
        <v>12968</v>
      </c>
    </row>
    <row r="86" customFormat="1" ht="15.75" spans="1:13">
      <c r="A86" t="s">
        <v>64</v>
      </c>
      <c r="B86" s="68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44">
        <v>7</v>
      </c>
      <c r="L86" s="36">
        <v>130824</v>
      </c>
      <c r="M86" s="36">
        <v>13845</v>
      </c>
    </row>
    <row r="87" customFormat="1" ht="15.75" spans="1:13">
      <c r="A87" t="s">
        <v>64</v>
      </c>
      <c r="B87" s="68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44">
        <v>7</v>
      </c>
      <c r="L87" s="36">
        <v>139295</v>
      </c>
      <c r="M87" s="36">
        <v>14741</v>
      </c>
    </row>
    <row r="88" customFormat="1" ht="15.75" spans="1:13">
      <c r="A88" t="s">
        <v>64</v>
      </c>
      <c r="B88" s="68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44">
        <v>8</v>
      </c>
      <c r="L88" s="36">
        <v>147525</v>
      </c>
      <c r="M88" s="36">
        <v>15612</v>
      </c>
    </row>
    <row r="89" customFormat="1" spans="1:13">
      <c r="A89" t="s">
        <v>64</v>
      </c>
      <c r="B89" s="68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64</v>
      </c>
      <c r="B90" s="68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64</v>
      </c>
      <c r="B91" s="68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25" spans="1:13">
      <c r="A92" t="s">
        <v>64</v>
      </c>
      <c r="B92" s="68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75" spans="1:13">
      <c r="A93" t="s">
        <v>64</v>
      </c>
      <c r="B93" s="68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75" spans="1:13">
      <c r="A94" t="s">
        <v>64</v>
      </c>
      <c r="B94" s="68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75" spans="1:13">
      <c r="A95" t="s">
        <v>64</v>
      </c>
      <c r="B95" s="68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75" spans="1:13">
      <c r="A96" t="s">
        <v>64</v>
      </c>
      <c r="B96" s="68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75" spans="1:13">
      <c r="A97" t="s">
        <v>64</v>
      </c>
      <c r="B97" s="68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75" spans="1:13">
      <c r="A98" t="s">
        <v>64</v>
      </c>
      <c r="B98" s="68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75" spans="1:13">
      <c r="A99" t="s">
        <v>64</v>
      </c>
      <c r="B99" s="68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75" spans="1:13">
      <c r="A100" t="s">
        <v>64</v>
      </c>
      <c r="B100" s="68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75" spans="1:13">
      <c r="A101" t="s">
        <v>64</v>
      </c>
      <c r="B101" s="68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75" spans="1:13">
      <c r="A102" t="s">
        <v>64</v>
      </c>
      <c r="B102" s="68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75" spans="1:13">
      <c r="A103" t="s">
        <v>64</v>
      </c>
      <c r="B103" s="68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75" spans="1:13">
      <c r="A104" t="s">
        <v>64</v>
      </c>
      <c r="B104" s="68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75" spans="1:13">
      <c r="A105" t="s">
        <v>64</v>
      </c>
      <c r="B105" s="68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75" spans="1:13">
      <c r="A106" t="s">
        <v>64</v>
      </c>
      <c r="B106" s="68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75" spans="1:13">
      <c r="A107" t="s">
        <v>64</v>
      </c>
      <c r="B107" s="68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75" spans="1:13">
      <c r="A108" t="s">
        <v>64</v>
      </c>
      <c r="B108" s="68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75" spans="1:13">
      <c r="A109" t="s">
        <v>64</v>
      </c>
      <c r="B109" s="68">
        <v>43969</v>
      </c>
      <c r="C109" s="36">
        <f>Sheet1!ZV110</f>
        <v>29650</v>
      </c>
      <c r="D109" s="36">
        <f>Sheet1!ZW110</f>
        <v>969</v>
      </c>
      <c r="E109" s="36">
        <f>Sheet1!ZX110</f>
        <v>165</v>
      </c>
      <c r="F109" s="36">
        <f>Sheet1!ZY110</f>
        <v>5</v>
      </c>
      <c r="G109" s="36">
        <f>Sheet1!ZZ110</f>
        <v>9932</v>
      </c>
      <c r="H109" s="36">
        <f>Sheet1!AAA110</f>
        <v>19553</v>
      </c>
      <c r="I109" s="36">
        <f>Sheet1!AAB110</f>
        <v>92</v>
      </c>
      <c r="J109" s="36">
        <f>Sheet1!AAC110</f>
        <v>3138</v>
      </c>
      <c r="K109" s="36">
        <f>Sheet1!AAD110</f>
        <v>17</v>
      </c>
      <c r="L109" s="36">
        <f>Sheet1!AAE110</f>
        <v>350515</v>
      </c>
      <c r="M109" s="36">
        <f>Sheet1!AAF110</f>
        <v>37093</v>
      </c>
    </row>
    <row r="110" customFormat="1" ht="15.75" spans="1:13">
      <c r="A110" t="s">
        <v>64</v>
      </c>
      <c r="B110" s="68">
        <v>43970</v>
      </c>
      <c r="C110" s="36">
        <f>Sheet1!ZV111</f>
        <v>30572</v>
      </c>
      <c r="D110" s="36">
        <f>Sheet1!ZW111</f>
        <v>922</v>
      </c>
      <c r="E110" s="36">
        <f>Sheet1!ZX111</f>
        <v>171</v>
      </c>
      <c r="F110" s="36">
        <f>Sheet1!ZY111</f>
        <v>6</v>
      </c>
      <c r="G110" s="36">
        <f>Sheet1!ZZ111</f>
        <v>10130</v>
      </c>
      <c r="H110" s="36">
        <f>Sheet1!AAA111</f>
        <v>20271</v>
      </c>
      <c r="I110" s="36">
        <f>Sheet1!AAB111</f>
        <v>92</v>
      </c>
      <c r="J110" s="36">
        <f>Sheet1!AAC111</f>
        <v>3235</v>
      </c>
      <c r="K110" s="36">
        <f>Sheet1!AAD111</f>
        <v>18</v>
      </c>
      <c r="L110" s="36">
        <f>Sheet1!AAE111</f>
        <v>364319</v>
      </c>
      <c r="M110" s="36">
        <f>Sheet1!AAF111</f>
        <v>38554</v>
      </c>
    </row>
    <row r="111" customFormat="1" ht="15.75" spans="1:13">
      <c r="A111" t="s">
        <v>64</v>
      </c>
      <c r="B111" s="68">
        <v>43971</v>
      </c>
      <c r="C111" s="36">
        <f>Sheet1!ZV112</f>
        <v>31508</v>
      </c>
      <c r="D111" s="36">
        <f>Sheet1!ZW112</f>
        <v>936</v>
      </c>
      <c r="E111" s="36">
        <f>Sheet1!ZX112</f>
        <v>175</v>
      </c>
      <c r="F111" s="36">
        <f>Sheet1!ZY112</f>
        <v>4</v>
      </c>
      <c r="G111" s="36">
        <f>Sheet1!ZZ112</f>
        <v>10620</v>
      </c>
      <c r="H111" s="36">
        <f>Sheet1!AAA112</f>
        <v>20713</v>
      </c>
      <c r="I111" s="36">
        <f>Sheet1!AAB112</f>
        <v>92</v>
      </c>
      <c r="J111" s="36">
        <f>Sheet1!AAC112</f>
        <v>3334</v>
      </c>
      <c r="K111" s="36">
        <f>Sheet1!AAD112</f>
        <v>19</v>
      </c>
      <c r="L111" s="36">
        <f>Sheet1!AAE112</f>
        <v>375076</v>
      </c>
      <c r="M111" s="36">
        <f>Sheet1!AAF112</f>
        <v>39692</v>
      </c>
    </row>
    <row r="112" customFormat="1" ht="15.75" spans="1:13">
      <c r="A112" t="s">
        <v>64</v>
      </c>
      <c r="B112" s="68">
        <v>43972</v>
      </c>
      <c r="C112" s="36">
        <f>Sheet1!ZV113</f>
        <v>32426</v>
      </c>
      <c r="D112" s="36">
        <f>Sheet1!ZW113</f>
        <v>918</v>
      </c>
      <c r="E112" s="36">
        <f>Sheet1!ZX113</f>
        <v>179</v>
      </c>
      <c r="F112" s="36">
        <f>Sheet1!ZY113</f>
        <v>4</v>
      </c>
      <c r="G112" s="36">
        <f>Sheet1!ZZ113</f>
        <v>11415</v>
      </c>
      <c r="H112" s="36">
        <f>Sheet1!AAA113</f>
        <v>20832</v>
      </c>
      <c r="I112" s="36">
        <f>Sheet1!AAB113</f>
        <v>92</v>
      </c>
      <c r="J112" s="36">
        <f>Sheet1!AAC113</f>
        <v>3431</v>
      </c>
      <c r="K112" s="36">
        <f>Sheet1!AAD113</f>
        <v>19</v>
      </c>
      <c r="L112" s="36">
        <f>Sheet1!AAE113</f>
        <v>387673</v>
      </c>
      <c r="M112" s="36">
        <f>Sheet1!AAF113</f>
        <v>41025</v>
      </c>
    </row>
    <row r="113" customFormat="1" ht="15.75" spans="1:13">
      <c r="A113" t="s">
        <v>64</v>
      </c>
      <c r="B113" s="68">
        <v>43973</v>
      </c>
      <c r="C113" s="36">
        <f>Sheet1!ZV114</f>
        <v>33371</v>
      </c>
      <c r="D113" s="36">
        <f>Sheet1!ZW114</f>
        <v>945</v>
      </c>
      <c r="E113" s="36">
        <f>Sheet1!ZX114</f>
        <v>185</v>
      </c>
      <c r="F113" s="36">
        <f>Sheet1!ZY114</f>
        <v>6</v>
      </c>
      <c r="G113" s="36">
        <f>Sheet1!ZZ114</f>
        <v>12057</v>
      </c>
      <c r="H113" s="36">
        <f>Sheet1!AAA114</f>
        <v>21129</v>
      </c>
      <c r="I113" s="36">
        <f>Sheet1!AAB114</f>
        <v>92</v>
      </c>
      <c r="J113" s="36">
        <f>Sheet1!AAC114</f>
        <v>3531</v>
      </c>
      <c r="K113" s="36">
        <f>Sheet1!AAD114</f>
        <v>20</v>
      </c>
      <c r="L113" s="36">
        <f>Sheet1!AAE114</f>
        <v>403236</v>
      </c>
      <c r="M113" s="36">
        <f>Sheet1!AAF114</f>
        <v>42672</v>
      </c>
    </row>
    <row r="114" customFormat="1" ht="15.75" spans="1:13">
      <c r="A114" t="s">
        <v>64</v>
      </c>
      <c r="B114" s="68">
        <v>43974</v>
      </c>
      <c r="C114" s="36">
        <f>Sheet1!ZV115</f>
        <v>34303</v>
      </c>
      <c r="D114" s="36">
        <f>Sheet1!ZW115</f>
        <v>932</v>
      </c>
      <c r="E114" s="36">
        <f>Sheet1!ZX115</f>
        <v>190</v>
      </c>
      <c r="F114" s="36">
        <f>Sheet1!ZY115</f>
        <v>5</v>
      </c>
      <c r="G114" s="36">
        <f>Sheet1!ZZ115</f>
        <v>12833</v>
      </c>
      <c r="H114" s="36">
        <f>Sheet1!AAA115</f>
        <v>21280</v>
      </c>
      <c r="I114" s="36">
        <f>Sheet1!AAB115</f>
        <v>92</v>
      </c>
      <c r="J114" s="36">
        <f>Sheet1!AAC115</f>
        <v>3630</v>
      </c>
      <c r="K114" s="36">
        <f>Sheet1!AAD115</f>
        <v>20</v>
      </c>
      <c r="L114" s="36">
        <f>Sheet1!AAE115</f>
        <v>419004</v>
      </c>
      <c r="M114" s="36">
        <f>Sheet1!AAF115</f>
        <v>44341</v>
      </c>
    </row>
    <row r="115" customFormat="1" ht="15.75" spans="1:13">
      <c r="A115" t="s">
        <v>64</v>
      </c>
      <c r="B115" s="68">
        <v>43975</v>
      </c>
      <c r="C115" s="36">
        <f>Sheet1!ZV116</f>
        <v>35244</v>
      </c>
      <c r="D115" s="36">
        <f>Sheet1!ZW116</f>
        <v>941</v>
      </c>
      <c r="E115" s="36">
        <f>Sheet1!ZX116</f>
        <v>194</v>
      </c>
      <c r="F115" s="36">
        <f>Sheet1!ZY116</f>
        <v>4</v>
      </c>
      <c r="G115" s="36">
        <f>Sheet1!ZZ116</f>
        <v>13528</v>
      </c>
      <c r="H115" s="36">
        <f>Sheet1!AAA116</f>
        <v>21522</v>
      </c>
      <c r="I115" s="36">
        <f>Sheet1!AAB116</f>
        <v>92</v>
      </c>
      <c r="J115" s="36">
        <f>Sheet1!AAC116</f>
        <v>3730</v>
      </c>
      <c r="K115" s="36">
        <f>Sheet1!AAD116</f>
        <v>21</v>
      </c>
      <c r="L115" s="36">
        <f>Sheet1!AAE116</f>
        <v>434618</v>
      </c>
      <c r="M115" s="36">
        <f>Sheet1!AAF116</f>
        <v>45993</v>
      </c>
    </row>
    <row r="116" customFormat="1" ht="15.75" spans="1:13">
      <c r="A116" t="s">
        <v>64</v>
      </c>
      <c r="B116" s="68">
        <v>43976</v>
      </c>
      <c r="C116" s="36">
        <f>Sheet1!ZV117</f>
        <v>36198</v>
      </c>
      <c r="D116" s="36">
        <f>Sheet1!ZW117</f>
        <v>954</v>
      </c>
      <c r="E116" s="36">
        <f>Sheet1!ZX117</f>
        <v>199</v>
      </c>
      <c r="F116" s="36">
        <f>Sheet1!ZY117</f>
        <v>5</v>
      </c>
      <c r="G116" s="36">
        <f>Sheet1!ZZ117</f>
        <v>14155</v>
      </c>
      <c r="H116" s="36">
        <f>Sheet1!AAA117</f>
        <v>21844</v>
      </c>
      <c r="I116" s="36">
        <f>Sheet1!AAB117</f>
        <v>92</v>
      </c>
      <c r="J116" s="36">
        <f>Sheet1!AAC117</f>
        <v>3831</v>
      </c>
      <c r="K116" s="36">
        <f>Sheet1!AAD117</f>
        <v>21</v>
      </c>
      <c r="L116" s="36">
        <f>Sheet1!AAE117</f>
        <v>450627</v>
      </c>
      <c r="M116" s="36">
        <f>Sheet1!AAF117</f>
        <v>47687</v>
      </c>
    </row>
    <row r="117" customFormat="1" ht="15.75" spans="1:13">
      <c r="A117" t="s">
        <v>64</v>
      </c>
      <c r="B117" s="68">
        <v>43977</v>
      </c>
      <c r="C117" s="36">
        <f>Sheet1!ZV118</f>
        <v>37144</v>
      </c>
      <c r="D117" s="36">
        <f>Sheet1!ZW118</f>
        <v>946</v>
      </c>
      <c r="E117" s="36">
        <f>Sheet1!ZX118</f>
        <v>204</v>
      </c>
      <c r="F117" s="36">
        <f>Sheet1!ZY118</f>
        <v>5</v>
      </c>
      <c r="G117" s="36">
        <f>Sheet1!ZZ118</f>
        <v>14449</v>
      </c>
      <c r="H117" s="36">
        <f>Sheet1!AAA118</f>
        <v>22491</v>
      </c>
      <c r="I117" s="36">
        <f>Sheet1!AAB118</f>
        <v>92</v>
      </c>
      <c r="J117" s="36">
        <f>Sheet1!AAC118</f>
        <v>3931</v>
      </c>
      <c r="K117" s="36">
        <f>Sheet1!AAD118</f>
        <v>22</v>
      </c>
      <c r="L117" s="36">
        <f>Sheet1!AAE118</f>
        <v>463004</v>
      </c>
      <c r="M117" s="36">
        <f>Sheet1!AAF118</f>
        <v>48997</v>
      </c>
    </row>
    <row r="118" customFormat="1" ht="15.75" spans="1:13">
      <c r="A118" t="s">
        <v>64</v>
      </c>
      <c r="B118" s="68">
        <v>43978</v>
      </c>
      <c r="C118" s="36">
        <f>Sheet1!ZV119</f>
        <v>38059</v>
      </c>
      <c r="D118" s="36">
        <f>Sheet1!ZW119</f>
        <v>915</v>
      </c>
      <c r="E118" s="36">
        <f>Sheet1!ZX119</f>
        <v>208</v>
      </c>
      <c r="F118" s="36">
        <f>Sheet1!ZY119</f>
        <v>4</v>
      </c>
      <c r="G118" s="36">
        <f>Sheet1!ZZ119</f>
        <v>15086</v>
      </c>
      <c r="H118" s="36">
        <f>Sheet1!AAA119</f>
        <v>22765</v>
      </c>
      <c r="I118" s="36">
        <f>Sheet1!AAB119</f>
        <v>92</v>
      </c>
      <c r="J118" s="36">
        <f>Sheet1!AAC119</f>
        <v>4028</v>
      </c>
      <c r="K118" s="36">
        <f>Sheet1!AAD119</f>
        <v>22</v>
      </c>
      <c r="L118" s="36">
        <f>Sheet1!AAE119</f>
        <v>472906</v>
      </c>
      <c r="M118" s="36">
        <f>Sheet1!AAF119</f>
        <v>50045</v>
      </c>
    </row>
    <row r="119" customFormat="1" ht="15.75" spans="1:13">
      <c r="A119" t="s">
        <v>64</v>
      </c>
      <c r="B119" s="68">
        <v>43979</v>
      </c>
      <c r="C119" s="36">
        <f>Sheet1!ZV120</f>
        <v>38956</v>
      </c>
      <c r="D119" s="36">
        <f>Sheet1!ZW120</f>
        <v>897</v>
      </c>
      <c r="E119" s="36">
        <f>Sheet1!ZX120</f>
        <v>214</v>
      </c>
      <c r="F119" s="36">
        <f>Sheet1!ZY120</f>
        <v>6</v>
      </c>
      <c r="G119" s="36">
        <f>Sheet1!ZZ120</f>
        <v>15923</v>
      </c>
      <c r="H119" s="36">
        <f>Sheet1!AAA120</f>
        <v>22819</v>
      </c>
      <c r="I119" s="36">
        <f>Sheet1!AAB120</f>
        <v>92</v>
      </c>
      <c r="J119" s="36">
        <f>Sheet1!AAC120</f>
        <v>4122</v>
      </c>
      <c r="K119" s="36">
        <f>Sheet1!AAD120</f>
        <v>23</v>
      </c>
      <c r="L119" s="36">
        <f>Sheet1!AAE120</f>
        <v>485534</v>
      </c>
      <c r="M119" s="36">
        <f>Sheet1!AAF120</f>
        <v>51381</v>
      </c>
    </row>
    <row r="120" customFormat="1" ht="15.75" spans="1:13">
      <c r="A120" t="s">
        <v>64</v>
      </c>
      <c r="B120" s="68">
        <v>43980</v>
      </c>
      <c r="C120" s="36">
        <f>Sheet1!ZV121</f>
        <v>39858</v>
      </c>
      <c r="D120" s="36">
        <f>Sheet1!ZW121</f>
        <v>902</v>
      </c>
      <c r="E120" s="36">
        <f>Sheet1!ZX121</f>
        <v>219</v>
      </c>
      <c r="F120" s="36">
        <f>Sheet1!ZY121</f>
        <v>5</v>
      </c>
      <c r="G120" s="36">
        <f>Sheet1!ZZ121</f>
        <v>16660</v>
      </c>
      <c r="H120" s="36">
        <f>Sheet1!AAA121</f>
        <v>22979</v>
      </c>
      <c r="I120" s="36">
        <f>Sheet1!AAB121</f>
        <v>92</v>
      </c>
      <c r="J120" s="36">
        <f>Sheet1!AAC121</f>
        <v>4218</v>
      </c>
      <c r="K120" s="36">
        <f>Sheet1!AAD121</f>
        <v>23</v>
      </c>
      <c r="L120" s="36">
        <f>Sheet1!AAE121</f>
        <v>499249</v>
      </c>
      <c r="M120" s="36">
        <f>Sheet1!AAF121</f>
        <v>52833</v>
      </c>
    </row>
    <row r="121" customFormat="1" ht="15.75" spans="1:13">
      <c r="A121" t="s">
        <v>64</v>
      </c>
      <c r="B121" s="68">
        <v>43981</v>
      </c>
      <c r="C121" s="36">
        <f>Sheet1!ZV122</f>
        <v>40764</v>
      </c>
      <c r="D121" s="36">
        <f>Sheet1!ZW122</f>
        <v>906</v>
      </c>
      <c r="E121" s="36">
        <f>Sheet1!ZX122</f>
        <v>224</v>
      </c>
      <c r="F121" s="36">
        <f>Sheet1!ZY122</f>
        <v>5</v>
      </c>
      <c r="G121" s="36">
        <f>Sheet1!ZZ122</f>
        <v>17390</v>
      </c>
      <c r="H121" s="36">
        <f>Sheet1!AAA122</f>
        <v>23150</v>
      </c>
      <c r="I121" s="36">
        <f>Sheet1!AAB122</f>
        <v>92</v>
      </c>
      <c r="J121" s="36">
        <f>Sheet1!AAC122</f>
        <v>4314</v>
      </c>
      <c r="K121" s="36">
        <f>Sheet1!AAD122</f>
        <v>24</v>
      </c>
      <c r="L121" s="36">
        <f>Sheet1!AAE122</f>
        <v>512418</v>
      </c>
      <c r="M121" s="36">
        <f>Sheet1!AAF122</f>
        <v>54226</v>
      </c>
    </row>
    <row r="122" customFormat="1" ht="15.75" spans="1:13">
      <c r="A122" t="s">
        <v>64</v>
      </c>
      <c r="B122" s="68">
        <v>43982</v>
      </c>
      <c r="C122" s="36">
        <f>Sheet1!ZV123</f>
        <v>41658</v>
      </c>
      <c r="D122" s="36">
        <f>Sheet1!ZW123</f>
        <v>894</v>
      </c>
      <c r="E122" s="36">
        <f>Sheet1!ZX123</f>
        <v>229</v>
      </c>
      <c r="F122" s="36">
        <f>Sheet1!ZY123</f>
        <v>5</v>
      </c>
      <c r="G122" s="36">
        <f>Sheet1!ZZ123</f>
        <v>17964</v>
      </c>
      <c r="H122" s="36">
        <f>Sheet1!AAA123</f>
        <v>23465</v>
      </c>
      <c r="I122" s="36">
        <f>Sheet1!AAB123</f>
        <v>92</v>
      </c>
      <c r="J122" s="36">
        <f>Sheet1!AAC123</f>
        <v>4408</v>
      </c>
      <c r="K122" s="36">
        <f>Sheet1!AAD123</f>
        <v>24</v>
      </c>
      <c r="L122" s="36">
        <f>Sheet1!AAE123</f>
        <v>526559</v>
      </c>
      <c r="M122" s="36">
        <f>Sheet1!AAF123</f>
        <v>55723</v>
      </c>
    </row>
    <row r="123" customFormat="1" ht="15.75" spans="1:13">
      <c r="A123" t="s">
        <v>64</v>
      </c>
      <c r="B123" s="68">
        <v>43983</v>
      </c>
      <c r="C123" s="36">
        <f>Sheet1!ZV124</f>
        <v>42556</v>
      </c>
      <c r="D123" s="36">
        <f>Sheet1!ZW124</f>
        <v>898</v>
      </c>
      <c r="E123" s="36">
        <f>Sheet1!ZX124</f>
        <v>235</v>
      </c>
      <c r="F123" s="36">
        <f>Sheet1!ZY124</f>
        <v>6</v>
      </c>
      <c r="G123" s="36">
        <f>Sheet1!ZZ124</f>
        <v>18514</v>
      </c>
      <c r="H123" s="36">
        <f>Sheet1!AAA124</f>
        <v>23807</v>
      </c>
      <c r="I123" s="36">
        <f>Sheet1!AAB124</f>
        <v>92</v>
      </c>
      <c r="J123" s="36">
        <f>Sheet1!AAC124</f>
        <v>4503</v>
      </c>
      <c r="K123" s="36">
        <f>Sheet1!AAD124</f>
        <v>25</v>
      </c>
      <c r="L123" s="36">
        <f>Sheet1!AAE124</f>
        <v>541093</v>
      </c>
      <c r="M123" s="36">
        <f>Sheet1!AAF124</f>
        <v>57261</v>
      </c>
    </row>
    <row r="124" customFormat="1" ht="15.75" spans="1:13">
      <c r="A124" t="s">
        <v>64</v>
      </c>
      <c r="B124" s="68">
        <v>43984</v>
      </c>
      <c r="C124" s="36">
        <f>Sheet1!ZV125</f>
        <v>43403</v>
      </c>
      <c r="D124" s="36">
        <f>Sheet1!ZW125</f>
        <v>847</v>
      </c>
      <c r="E124" s="36">
        <f>Sheet1!ZX125</f>
        <v>240</v>
      </c>
      <c r="F124" s="36">
        <f>Sheet1!ZY125</f>
        <v>5</v>
      </c>
      <c r="G124" s="36">
        <f>Sheet1!ZZ125</f>
        <v>18776</v>
      </c>
      <c r="H124" s="36">
        <f>Sheet1!AAA125</f>
        <v>24387</v>
      </c>
      <c r="I124" s="36">
        <f>Sheet1!AAB125</f>
        <v>92</v>
      </c>
      <c r="J124" s="36">
        <f>Sheet1!AAC125</f>
        <v>4593</v>
      </c>
      <c r="K124" s="36">
        <f>Sheet1!AAD125</f>
        <v>25</v>
      </c>
      <c r="L124" s="36">
        <f>Sheet1!AAE125</f>
        <v>553377</v>
      </c>
      <c r="M124" s="36">
        <f>Sheet1!AAF125</f>
        <v>58561</v>
      </c>
    </row>
    <row r="125" customFormat="1" ht="15.75" spans="1:13">
      <c r="A125" t="s">
        <v>64</v>
      </c>
      <c r="B125" s="68">
        <v>43985</v>
      </c>
      <c r="C125" s="36">
        <f>Sheet1!ZV126</f>
        <v>44255</v>
      </c>
      <c r="D125" s="36">
        <f>Sheet1!ZW126</f>
        <v>852</v>
      </c>
      <c r="E125" s="36">
        <f>Sheet1!ZX126</f>
        <v>243</v>
      </c>
      <c r="F125" s="36">
        <f>Sheet1!ZY126</f>
        <v>3</v>
      </c>
      <c r="G125" s="36">
        <f>Sheet1!ZZ126</f>
        <v>19195</v>
      </c>
      <c r="H125" s="36">
        <f>Sheet1!AAA126</f>
        <v>24817</v>
      </c>
      <c r="I125" s="36">
        <f>Sheet1!AAB126</f>
        <v>92</v>
      </c>
      <c r="J125" s="36">
        <f>Sheet1!AAC126</f>
        <v>4683</v>
      </c>
      <c r="K125" s="36">
        <f>Sheet1!AAD126</f>
        <v>26</v>
      </c>
      <c r="L125" s="36">
        <f>Sheet1!AAE126</f>
        <v>562945</v>
      </c>
      <c r="M125" s="36">
        <f>Sheet1!AAF126</f>
        <v>59574</v>
      </c>
    </row>
    <row r="126" customFormat="1" ht="15.75" spans="1:13">
      <c r="A126" t="s">
        <v>64</v>
      </c>
      <c r="B126" s="68">
        <v>43986</v>
      </c>
      <c r="C126" s="36">
        <f>Sheet1!ZV127</f>
        <v>45116</v>
      </c>
      <c r="D126" s="36">
        <f>Sheet1!ZW127</f>
        <v>861</v>
      </c>
      <c r="E126" s="36">
        <f>Sheet1!ZX127</f>
        <v>248</v>
      </c>
      <c r="F126" s="36">
        <f>Sheet1!ZY127</f>
        <v>5</v>
      </c>
      <c r="G126" s="36">
        <f>Sheet1!ZZ127</f>
        <v>20171</v>
      </c>
      <c r="H126" s="36">
        <f>Sheet1!AAA127</f>
        <v>24697</v>
      </c>
      <c r="I126" s="36">
        <f>Sheet1!AAB127</f>
        <v>92</v>
      </c>
      <c r="J126" s="36">
        <f>Sheet1!AAC127</f>
        <v>4774</v>
      </c>
      <c r="K126" s="36">
        <f>Sheet1!AAD127</f>
        <v>26</v>
      </c>
      <c r="L126" s="36">
        <f>Sheet1!AAE127</f>
        <v>573699</v>
      </c>
      <c r="M126" s="36">
        <f>Sheet1!AAF127</f>
        <v>60712</v>
      </c>
    </row>
    <row r="127" customFormat="1" ht="15.75" spans="1:13">
      <c r="A127" t="s">
        <v>64</v>
      </c>
      <c r="B127" s="68">
        <v>43987</v>
      </c>
      <c r="C127" s="36">
        <f>Sheet1!ZV128</f>
        <v>45981</v>
      </c>
      <c r="D127" s="36">
        <f>Sheet1!ZW128</f>
        <v>865</v>
      </c>
      <c r="E127" s="36">
        <f>Sheet1!ZX128</f>
        <v>253</v>
      </c>
      <c r="F127" s="36">
        <f>Sheet1!ZY128</f>
        <v>5</v>
      </c>
      <c r="G127" s="36">
        <f>Sheet1!ZZ128</f>
        <v>21162</v>
      </c>
      <c r="H127" s="36">
        <f>Sheet1!AAA128</f>
        <v>24566</v>
      </c>
      <c r="I127" s="36">
        <f>Sheet1!AAB128</f>
        <v>92</v>
      </c>
      <c r="J127" s="36">
        <f>Sheet1!AAC128</f>
        <v>4866</v>
      </c>
      <c r="K127" s="36">
        <f>Sheet1!AAD128</f>
        <v>27</v>
      </c>
      <c r="L127" s="36">
        <f>Sheet1!AAE128</f>
        <v>585065</v>
      </c>
      <c r="M127" s="36">
        <f>Sheet1!AAF128</f>
        <v>61915</v>
      </c>
    </row>
    <row r="128" customFormat="1" ht="15.75" spans="1:13">
      <c r="A128" t="s">
        <v>64</v>
      </c>
      <c r="B128" s="68">
        <v>43988</v>
      </c>
      <c r="C128" s="36">
        <f>Sheet1!ZV129</f>
        <v>46868</v>
      </c>
      <c r="D128" s="36">
        <f>Sheet1!ZW129</f>
        <v>887</v>
      </c>
      <c r="E128" s="36">
        <f>Sheet1!ZX129</f>
        <v>259</v>
      </c>
      <c r="F128" s="36">
        <f>Sheet1!ZY129</f>
        <v>6</v>
      </c>
      <c r="G128" s="36">
        <f>Sheet1!ZZ129</f>
        <v>22066</v>
      </c>
      <c r="H128" s="36">
        <f>Sheet1!AAA129</f>
        <v>24543</v>
      </c>
      <c r="I128" s="36">
        <f>Sheet1!AAB129</f>
        <v>92</v>
      </c>
      <c r="J128" s="36">
        <f>Sheet1!AAC129</f>
        <v>4960</v>
      </c>
      <c r="K128" s="36">
        <f>Sheet1!AAD129</f>
        <v>27</v>
      </c>
      <c r="L128" s="36">
        <f>Sheet1!AAE129</f>
        <v>597013</v>
      </c>
      <c r="M128" s="36">
        <f>Sheet1!AAF129</f>
        <v>63179</v>
      </c>
    </row>
    <row r="129" customFormat="1" ht="15.75" spans="1:13">
      <c r="A129" t="s">
        <v>64</v>
      </c>
      <c r="B129" s="68">
        <v>43989</v>
      </c>
      <c r="C129" s="36">
        <f>Sheet1!ZV130</f>
        <v>47751</v>
      </c>
      <c r="D129" s="36">
        <f>Sheet1!ZW130</f>
        <v>883</v>
      </c>
      <c r="E129" s="36">
        <f>Sheet1!ZX130</f>
        <v>263</v>
      </c>
      <c r="F129" s="36">
        <f>Sheet1!ZY130</f>
        <v>4</v>
      </c>
      <c r="G129" s="36">
        <f>Sheet1!ZZ130</f>
        <v>23015</v>
      </c>
      <c r="H129" s="36">
        <f>Sheet1!AAA130</f>
        <v>24473</v>
      </c>
      <c r="I129" s="36">
        <f>Sheet1!AAB130</f>
        <v>92</v>
      </c>
      <c r="J129" s="36">
        <f>Sheet1!AAC130</f>
        <v>5053</v>
      </c>
      <c r="K129" s="36">
        <f>Sheet1!AAD130</f>
        <v>28</v>
      </c>
      <c r="L129" s="36">
        <f>Sheet1!AAE130</f>
        <v>609671</v>
      </c>
      <c r="M129" s="36">
        <f>Sheet1!AAF130</f>
        <v>64519</v>
      </c>
    </row>
    <row r="130" customFormat="1" ht="15.75" spans="1:13">
      <c r="A130" t="s">
        <v>64</v>
      </c>
      <c r="B130" s="68">
        <v>43990</v>
      </c>
      <c r="C130" s="36">
        <f>Sheet1!ZV131</f>
        <v>48630</v>
      </c>
      <c r="D130" s="36">
        <f>Sheet1!ZW131</f>
        <v>879</v>
      </c>
      <c r="E130" s="36">
        <f>Sheet1!ZX131</f>
        <v>269</v>
      </c>
      <c r="F130" s="36">
        <f>Sheet1!ZY131</f>
        <v>6</v>
      </c>
      <c r="G130" s="36">
        <f>Sheet1!ZZ131</f>
        <v>23647</v>
      </c>
      <c r="H130" s="36">
        <f>Sheet1!AAA131</f>
        <v>24714</v>
      </c>
      <c r="I130" s="36">
        <f>Sheet1!AAB131</f>
        <v>92</v>
      </c>
      <c r="J130" s="36">
        <f>Sheet1!AAC131</f>
        <v>5146</v>
      </c>
      <c r="K130" s="36">
        <f>Sheet1!AAD131</f>
        <v>28</v>
      </c>
      <c r="L130" s="36">
        <f>Sheet1!AAE131</f>
        <v>622313</v>
      </c>
      <c r="M130" s="36">
        <f>Sheet1!AAF131</f>
        <v>65857</v>
      </c>
    </row>
    <row r="131" customFormat="1" ht="15.75" spans="1:13">
      <c r="A131" t="s">
        <v>64</v>
      </c>
      <c r="B131" s="68">
        <v>43991</v>
      </c>
      <c r="C131" s="36">
        <f>Sheet1!ZV132</f>
        <v>0</v>
      </c>
      <c r="D131" s="36">
        <f>Sheet1!ZW132</f>
        <v>0</v>
      </c>
      <c r="E131" s="36">
        <f>Sheet1!ZX132</f>
        <v>0</v>
      </c>
      <c r="F131" s="36">
        <f>Sheet1!ZY132</f>
        <v>0</v>
      </c>
      <c r="G131" s="36">
        <f>Sheet1!ZZ132</f>
        <v>0</v>
      </c>
      <c r="H131" s="36">
        <f>Sheet1!AAA132</f>
        <v>0</v>
      </c>
      <c r="I131" s="36">
        <f>Sheet1!AAB132</f>
        <v>0</v>
      </c>
      <c r="J131" s="36">
        <f>Sheet1!AAC132</f>
        <v>0</v>
      </c>
      <c r="K131" s="36">
        <f>Sheet1!AAD132</f>
        <v>0</v>
      </c>
      <c r="L131" s="36">
        <f>Sheet1!AAE132</f>
        <v>0</v>
      </c>
      <c r="M131" s="36">
        <f>Sheet1!AAF132</f>
        <v>0</v>
      </c>
    </row>
    <row r="132" customFormat="1" ht="15.75" spans="1:13">
      <c r="A132" t="s">
        <v>64</v>
      </c>
      <c r="B132" s="68">
        <v>43992</v>
      </c>
      <c r="C132" s="36">
        <f>Sheet1!ZV133</f>
        <v>0</v>
      </c>
      <c r="D132" s="36">
        <f>Sheet1!ZW133</f>
        <v>0</v>
      </c>
      <c r="E132" s="36">
        <f>Sheet1!ZX133</f>
        <v>0</v>
      </c>
      <c r="F132" s="36">
        <f>Sheet1!ZY133</f>
        <v>0</v>
      </c>
      <c r="G132" s="36">
        <f>Sheet1!ZZ133</f>
        <v>0</v>
      </c>
      <c r="H132" s="36">
        <f>Sheet1!AAA133</f>
        <v>0</v>
      </c>
      <c r="I132" s="36">
        <f>Sheet1!AAB133</f>
        <v>0</v>
      </c>
      <c r="J132" s="36">
        <f>Sheet1!AAC133</f>
        <v>0</v>
      </c>
      <c r="K132" s="36">
        <f>Sheet1!AAD133</f>
        <v>0</v>
      </c>
      <c r="L132" s="36">
        <f>Sheet1!AAE133</f>
        <v>0</v>
      </c>
      <c r="M132" s="36">
        <f>Sheet1!AAF133</f>
        <v>0</v>
      </c>
    </row>
    <row r="133" customFormat="1" ht="15.75" spans="1:13">
      <c r="A133" t="s">
        <v>64</v>
      </c>
      <c r="B133" s="68">
        <v>43993</v>
      </c>
      <c r="C133" s="36">
        <f>Sheet1!ZV134</f>
        <v>0</v>
      </c>
      <c r="D133" s="36">
        <f>Sheet1!ZW134</f>
        <v>0</v>
      </c>
      <c r="E133" s="36">
        <f>Sheet1!ZX134</f>
        <v>0</v>
      </c>
      <c r="F133" s="36">
        <f>Sheet1!ZY134</f>
        <v>0</v>
      </c>
      <c r="G133" s="36">
        <f>Sheet1!ZZ134</f>
        <v>0</v>
      </c>
      <c r="H133" s="36">
        <f>Sheet1!AAA134</f>
        <v>0</v>
      </c>
      <c r="I133" s="36">
        <f>Sheet1!AAB134</f>
        <v>0</v>
      </c>
      <c r="J133" s="36">
        <f>Sheet1!AAC134</f>
        <v>0</v>
      </c>
      <c r="K133" s="36">
        <f>Sheet1!AAD134</f>
        <v>0</v>
      </c>
      <c r="L133" s="36">
        <f>Sheet1!AAE134</f>
        <v>0</v>
      </c>
      <c r="M133" s="36">
        <f>Sheet1!AAF134</f>
        <v>0</v>
      </c>
    </row>
    <row r="134" customFormat="1" ht="15.75" spans="1:13">
      <c r="A134" t="s">
        <v>64</v>
      </c>
      <c r="B134" s="68">
        <v>43994</v>
      </c>
      <c r="C134" s="36">
        <f>Sheet1!ZV135</f>
        <v>0</v>
      </c>
      <c r="D134" s="36">
        <f>Sheet1!ZW135</f>
        <v>0</v>
      </c>
      <c r="E134" s="36">
        <f>Sheet1!ZX135</f>
        <v>0</v>
      </c>
      <c r="F134" s="36">
        <f>Sheet1!ZY135</f>
        <v>0</v>
      </c>
      <c r="G134" s="36">
        <f>Sheet1!ZZ135</f>
        <v>0</v>
      </c>
      <c r="H134" s="36">
        <f>Sheet1!AAA135</f>
        <v>0</v>
      </c>
      <c r="I134" s="36">
        <f>Sheet1!AAB135</f>
        <v>0</v>
      </c>
      <c r="J134" s="36">
        <f>Sheet1!AAC135</f>
        <v>0</v>
      </c>
      <c r="K134" s="36">
        <f>Sheet1!AAD135</f>
        <v>0</v>
      </c>
      <c r="L134" s="36">
        <f>Sheet1!AAE135</f>
        <v>0</v>
      </c>
      <c r="M134" s="36">
        <f>Sheet1!AAF135</f>
        <v>0</v>
      </c>
    </row>
    <row r="135" customFormat="1" ht="15.75" spans="1:13">
      <c r="A135" t="s">
        <v>64</v>
      </c>
      <c r="B135" s="68">
        <v>43995</v>
      </c>
      <c r="C135" s="36">
        <f>Sheet1!ZV136</f>
        <v>0</v>
      </c>
      <c r="D135" s="36">
        <f>Sheet1!ZW136</f>
        <v>0</v>
      </c>
      <c r="E135" s="36">
        <f>Sheet1!ZX136</f>
        <v>0</v>
      </c>
      <c r="F135" s="36">
        <f>Sheet1!ZY136</f>
        <v>0</v>
      </c>
      <c r="G135" s="36">
        <f>Sheet1!ZZ136</f>
        <v>0</v>
      </c>
      <c r="H135" s="36">
        <f>Sheet1!AAA136</f>
        <v>0</v>
      </c>
      <c r="I135" s="36">
        <f>Sheet1!AAB136</f>
        <v>0</v>
      </c>
      <c r="J135" s="36">
        <f>Sheet1!AAC136</f>
        <v>0</v>
      </c>
      <c r="K135" s="36">
        <f>Sheet1!AAD136</f>
        <v>0</v>
      </c>
      <c r="L135" s="36">
        <f>Sheet1!AAE136</f>
        <v>0</v>
      </c>
      <c r="M135" s="36">
        <f>Sheet1!AAF136</f>
        <v>0</v>
      </c>
    </row>
    <row r="136" customFormat="1" ht="15.75" spans="1:13">
      <c r="A136" t="s">
        <v>64</v>
      </c>
      <c r="B136" s="68">
        <v>43996</v>
      </c>
      <c r="C136" s="36">
        <f>Sheet1!ZV137</f>
        <v>0</v>
      </c>
      <c r="D136" s="36">
        <f>Sheet1!ZW137</f>
        <v>0</v>
      </c>
      <c r="E136" s="36">
        <f>Sheet1!ZX137</f>
        <v>0</v>
      </c>
      <c r="F136" s="36">
        <f>Sheet1!ZY137</f>
        <v>0</v>
      </c>
      <c r="G136" s="36">
        <f>Sheet1!ZZ137</f>
        <v>0</v>
      </c>
      <c r="H136" s="36">
        <f>Sheet1!AAA137</f>
        <v>0</v>
      </c>
      <c r="I136" s="36">
        <f>Sheet1!AAB137</f>
        <v>0</v>
      </c>
      <c r="J136" s="36">
        <f>Sheet1!AAC137</f>
        <v>0</v>
      </c>
      <c r="K136" s="36">
        <f>Sheet1!AAD137</f>
        <v>0</v>
      </c>
      <c r="L136" s="36">
        <f>Sheet1!AAE137</f>
        <v>0</v>
      </c>
      <c r="M136" s="36">
        <f>Sheet1!AAF137</f>
        <v>0</v>
      </c>
    </row>
    <row r="137" customFormat="1" ht="15.75" spans="1:13">
      <c r="A137" t="s">
        <v>64</v>
      </c>
      <c r="B137" s="68">
        <v>43997</v>
      </c>
      <c r="C137" s="36">
        <f>Sheet1!ZV138</f>
        <v>0</v>
      </c>
      <c r="D137" s="36">
        <f>Sheet1!ZW138</f>
        <v>0</v>
      </c>
      <c r="E137" s="36">
        <f>Sheet1!ZX138</f>
        <v>0</v>
      </c>
      <c r="F137" s="36">
        <f>Sheet1!ZY138</f>
        <v>0</v>
      </c>
      <c r="G137" s="36">
        <f>Sheet1!ZZ138</f>
        <v>0</v>
      </c>
      <c r="H137" s="36">
        <f>Sheet1!AAA138</f>
        <v>0</v>
      </c>
      <c r="I137" s="36">
        <f>Sheet1!AAB138</f>
        <v>0</v>
      </c>
      <c r="J137" s="36">
        <f>Sheet1!AAC138</f>
        <v>0</v>
      </c>
      <c r="K137" s="36">
        <f>Sheet1!AAD138</f>
        <v>0</v>
      </c>
      <c r="L137" s="36">
        <f>Sheet1!AAE138</f>
        <v>0</v>
      </c>
      <c r="M137" s="36">
        <f>Sheet1!AAF138</f>
        <v>0</v>
      </c>
    </row>
    <row r="138" customFormat="1" ht="15.75" spans="1:13">
      <c r="A138" t="s">
        <v>64</v>
      </c>
      <c r="B138" s="68">
        <v>43998</v>
      </c>
      <c r="C138" s="36">
        <f>Sheet1!ZV139</f>
        <v>0</v>
      </c>
      <c r="D138" s="36">
        <f>Sheet1!ZW139</f>
        <v>0</v>
      </c>
      <c r="E138" s="36">
        <f>Sheet1!ZX139</f>
        <v>0</v>
      </c>
      <c r="F138" s="36">
        <f>Sheet1!ZY139</f>
        <v>0</v>
      </c>
      <c r="G138" s="36">
        <f>Sheet1!ZZ139</f>
        <v>0</v>
      </c>
      <c r="H138" s="36">
        <f>Sheet1!AAA139</f>
        <v>0</v>
      </c>
      <c r="I138" s="36">
        <f>Sheet1!AAB139</f>
        <v>0</v>
      </c>
      <c r="J138" s="36">
        <f>Sheet1!AAC139</f>
        <v>0</v>
      </c>
      <c r="K138" s="36">
        <f>Sheet1!AAD139</f>
        <v>0</v>
      </c>
      <c r="L138" s="36">
        <f>Sheet1!AAE139</f>
        <v>0</v>
      </c>
      <c r="M138" s="36">
        <f>Sheet1!AAF139</f>
        <v>0</v>
      </c>
    </row>
    <row r="139" customFormat="1" ht="15.75" spans="1:13">
      <c r="A139" t="s">
        <v>64</v>
      </c>
      <c r="B139" s="68">
        <v>43999</v>
      </c>
      <c r="C139" s="36">
        <f>Sheet1!ZV140</f>
        <v>0</v>
      </c>
      <c r="D139" s="36">
        <f>Sheet1!ZW140</f>
        <v>0</v>
      </c>
      <c r="E139" s="36">
        <f>Sheet1!ZX140</f>
        <v>0</v>
      </c>
      <c r="F139" s="36">
        <f>Sheet1!ZY140</f>
        <v>0</v>
      </c>
      <c r="G139" s="36">
        <f>Sheet1!ZZ140</f>
        <v>0</v>
      </c>
      <c r="H139" s="36">
        <f>Sheet1!AAA140</f>
        <v>0</v>
      </c>
      <c r="I139" s="36">
        <f>Sheet1!AAB140</f>
        <v>0</v>
      </c>
      <c r="J139" s="36">
        <f>Sheet1!AAC140</f>
        <v>0</v>
      </c>
      <c r="K139" s="36">
        <f>Sheet1!AAD140</f>
        <v>0</v>
      </c>
      <c r="L139" s="36">
        <f>Sheet1!AAE140</f>
        <v>0</v>
      </c>
      <c r="M139" s="36">
        <f>Sheet1!AAF140</f>
        <v>0</v>
      </c>
    </row>
    <row r="140" customFormat="1" ht="15.75" spans="1:13">
      <c r="A140" t="s">
        <v>64</v>
      </c>
      <c r="B140" s="68">
        <v>44000</v>
      </c>
      <c r="C140" s="36">
        <f>Sheet1!ZV141</f>
        <v>0</v>
      </c>
      <c r="D140" s="36">
        <f>Sheet1!ZW141</f>
        <v>0</v>
      </c>
      <c r="E140" s="36">
        <f>Sheet1!ZX141</f>
        <v>0</v>
      </c>
      <c r="F140" s="36">
        <f>Sheet1!ZY141</f>
        <v>0</v>
      </c>
      <c r="G140" s="36">
        <f>Sheet1!ZZ141</f>
        <v>0</v>
      </c>
      <c r="H140" s="36">
        <f>Sheet1!AAA141</f>
        <v>0</v>
      </c>
      <c r="I140" s="36">
        <f>Sheet1!AAB141</f>
        <v>0</v>
      </c>
      <c r="J140" s="36">
        <f>Sheet1!AAC141</f>
        <v>0</v>
      </c>
      <c r="K140" s="36">
        <f>Sheet1!AAD141</f>
        <v>0</v>
      </c>
      <c r="L140" s="36">
        <f>Sheet1!AAE141</f>
        <v>0</v>
      </c>
      <c r="M140" s="36">
        <f>Sheet1!AAF141</f>
        <v>0</v>
      </c>
    </row>
    <row r="141" customFormat="1" ht="15.75" spans="1:13">
      <c r="A141" t="s">
        <v>64</v>
      </c>
      <c r="B141" s="68">
        <v>44001</v>
      </c>
      <c r="C141" s="36">
        <f>Sheet1!ZV142</f>
        <v>0</v>
      </c>
      <c r="D141" s="36">
        <f>Sheet1!ZW142</f>
        <v>0</v>
      </c>
      <c r="E141" s="36">
        <f>Sheet1!ZX142</f>
        <v>0</v>
      </c>
      <c r="F141" s="36">
        <f>Sheet1!ZY142</f>
        <v>0</v>
      </c>
      <c r="G141" s="36">
        <f>Sheet1!ZZ142</f>
        <v>0</v>
      </c>
      <c r="H141" s="36">
        <f>Sheet1!AAA142</f>
        <v>0</v>
      </c>
      <c r="I141" s="36">
        <f>Sheet1!AAB142</f>
        <v>0</v>
      </c>
      <c r="J141" s="36">
        <f>Sheet1!AAC142</f>
        <v>0</v>
      </c>
      <c r="K141" s="36">
        <f>Sheet1!AAD142</f>
        <v>0</v>
      </c>
      <c r="L141" s="36">
        <f>Sheet1!AAE142</f>
        <v>0</v>
      </c>
      <c r="M141" s="36">
        <f>Sheet1!AAF142</f>
        <v>0</v>
      </c>
    </row>
    <row r="142" customFormat="1" ht="15.75" spans="1:13">
      <c r="A142" t="s">
        <v>64</v>
      </c>
      <c r="B142" s="68">
        <v>44002</v>
      </c>
      <c r="C142" s="36">
        <f>Sheet1!ZV143</f>
        <v>0</v>
      </c>
      <c r="D142" s="36">
        <f>Sheet1!ZW143</f>
        <v>0</v>
      </c>
      <c r="E142" s="36">
        <f>Sheet1!ZX143</f>
        <v>0</v>
      </c>
      <c r="F142" s="36">
        <f>Sheet1!ZY143</f>
        <v>0</v>
      </c>
      <c r="G142" s="36">
        <f>Sheet1!ZZ143</f>
        <v>0</v>
      </c>
      <c r="H142" s="36">
        <f>Sheet1!AAA143</f>
        <v>0</v>
      </c>
      <c r="I142" s="36">
        <f>Sheet1!AAB143</f>
        <v>0</v>
      </c>
      <c r="J142" s="36">
        <f>Sheet1!AAC143</f>
        <v>0</v>
      </c>
      <c r="K142" s="36">
        <f>Sheet1!AAD143</f>
        <v>0</v>
      </c>
      <c r="L142" s="36">
        <f>Sheet1!AAE143</f>
        <v>0</v>
      </c>
      <c r="M142" s="36">
        <f>Sheet1!AAF143</f>
        <v>0</v>
      </c>
    </row>
    <row r="143" customFormat="1" ht="15.75" spans="1:13">
      <c r="A143" t="s">
        <v>64</v>
      </c>
      <c r="B143" s="68">
        <v>44003</v>
      </c>
      <c r="C143" s="36">
        <f>Sheet1!ZV144</f>
        <v>0</v>
      </c>
      <c r="D143" s="36">
        <f>Sheet1!ZW144</f>
        <v>0</v>
      </c>
      <c r="E143" s="36">
        <f>Sheet1!ZX144</f>
        <v>0</v>
      </c>
      <c r="F143" s="36">
        <f>Sheet1!ZY144</f>
        <v>0</v>
      </c>
      <c r="G143" s="36">
        <f>Sheet1!ZZ144</f>
        <v>0</v>
      </c>
      <c r="H143" s="36">
        <f>Sheet1!AAA144</f>
        <v>0</v>
      </c>
      <c r="I143" s="36">
        <f>Sheet1!AAB144</f>
        <v>0</v>
      </c>
      <c r="J143" s="36">
        <f>Sheet1!AAC144</f>
        <v>0</v>
      </c>
      <c r="K143" s="36">
        <f>Sheet1!AAD144</f>
        <v>0</v>
      </c>
      <c r="L143" s="36">
        <f>Sheet1!AAE144</f>
        <v>0</v>
      </c>
      <c r="M143" s="36">
        <f>Sheet1!AAF144</f>
        <v>0</v>
      </c>
    </row>
    <row r="144" customFormat="1" ht="15.75" spans="1:13">
      <c r="A144" t="s">
        <v>64</v>
      </c>
      <c r="B144" s="68">
        <v>44004</v>
      </c>
      <c r="C144" s="36">
        <f>Sheet1!ZV145</f>
        <v>0</v>
      </c>
      <c r="D144" s="36">
        <f>Sheet1!ZW145</f>
        <v>0</v>
      </c>
      <c r="E144" s="36">
        <f>Sheet1!ZX145</f>
        <v>0</v>
      </c>
      <c r="F144" s="36">
        <f>Sheet1!ZY145</f>
        <v>0</v>
      </c>
      <c r="G144" s="36">
        <f>Sheet1!ZZ145</f>
        <v>0</v>
      </c>
      <c r="H144" s="36">
        <f>Sheet1!AAA145</f>
        <v>0</v>
      </c>
      <c r="I144" s="36">
        <f>Sheet1!AAB145</f>
        <v>0</v>
      </c>
      <c r="J144" s="36">
        <f>Sheet1!AAC145</f>
        <v>0</v>
      </c>
      <c r="K144" s="36">
        <f>Sheet1!AAD145</f>
        <v>0</v>
      </c>
      <c r="L144" s="36">
        <f>Sheet1!AAE145</f>
        <v>0</v>
      </c>
      <c r="M144" s="36">
        <f>Sheet1!AAF145</f>
        <v>0</v>
      </c>
    </row>
    <row r="145" customFormat="1" ht="15.75" spans="1:13">
      <c r="A145" t="s">
        <v>64</v>
      </c>
      <c r="B145" s="68">
        <v>44005</v>
      </c>
      <c r="C145" s="36">
        <f>Sheet1!ZV146</f>
        <v>0</v>
      </c>
      <c r="D145" s="36">
        <f>Sheet1!ZW146</f>
        <v>0</v>
      </c>
      <c r="E145" s="36">
        <f>Sheet1!ZX146</f>
        <v>0</v>
      </c>
      <c r="F145" s="36">
        <f>Sheet1!ZY146</f>
        <v>0</v>
      </c>
      <c r="G145" s="36">
        <f>Sheet1!ZZ146</f>
        <v>0</v>
      </c>
      <c r="H145" s="36">
        <f>Sheet1!AAA146</f>
        <v>0</v>
      </c>
      <c r="I145" s="36">
        <f>Sheet1!AAB146</f>
        <v>0</v>
      </c>
      <c r="J145" s="36">
        <f>Sheet1!AAC146</f>
        <v>0</v>
      </c>
      <c r="K145" s="36">
        <f>Sheet1!AAD146</f>
        <v>0</v>
      </c>
      <c r="L145" s="36">
        <f>Sheet1!AAE146</f>
        <v>0</v>
      </c>
      <c r="M145" s="36">
        <f>Sheet1!AAF146</f>
        <v>0</v>
      </c>
    </row>
    <row r="146" customFormat="1" ht="15.75" spans="1:13">
      <c r="A146" t="s">
        <v>64</v>
      </c>
      <c r="B146" s="68">
        <v>44006</v>
      </c>
      <c r="C146" s="36">
        <f>Sheet1!ZV147</f>
        <v>0</v>
      </c>
      <c r="D146" s="36">
        <f>Sheet1!ZW147</f>
        <v>0</v>
      </c>
      <c r="E146" s="36">
        <f>Sheet1!ZX147</f>
        <v>0</v>
      </c>
      <c r="F146" s="36">
        <f>Sheet1!ZY147</f>
        <v>0</v>
      </c>
      <c r="G146" s="36">
        <f>Sheet1!ZZ147</f>
        <v>0</v>
      </c>
      <c r="H146" s="36">
        <f>Sheet1!AAA147</f>
        <v>0</v>
      </c>
      <c r="I146" s="36">
        <f>Sheet1!AAB147</f>
        <v>0</v>
      </c>
      <c r="J146" s="36">
        <f>Sheet1!AAC147</f>
        <v>0</v>
      </c>
      <c r="K146" s="36">
        <f>Sheet1!AAD147</f>
        <v>0</v>
      </c>
      <c r="L146" s="36">
        <f>Sheet1!AAE147</f>
        <v>0</v>
      </c>
      <c r="M146" s="36">
        <f>Sheet1!AAF147</f>
        <v>0</v>
      </c>
    </row>
    <row r="147" customFormat="1" ht="15.75" spans="1:13">
      <c r="A147" t="s">
        <v>64</v>
      </c>
      <c r="B147" s="68">
        <v>44007</v>
      </c>
      <c r="C147" s="36">
        <f>Sheet1!ZV148</f>
        <v>0</v>
      </c>
      <c r="D147" s="36">
        <f>Sheet1!ZW148</f>
        <v>0</v>
      </c>
      <c r="E147" s="36">
        <f>Sheet1!ZX148</f>
        <v>0</v>
      </c>
      <c r="F147" s="36">
        <f>Sheet1!ZY148</f>
        <v>0</v>
      </c>
      <c r="G147" s="36">
        <f>Sheet1!ZZ148</f>
        <v>0</v>
      </c>
      <c r="H147" s="36">
        <f>Sheet1!AAA148</f>
        <v>0</v>
      </c>
      <c r="I147" s="36">
        <f>Sheet1!AAB148</f>
        <v>0</v>
      </c>
      <c r="J147" s="36">
        <f>Sheet1!AAC148</f>
        <v>0</v>
      </c>
      <c r="K147" s="36">
        <f>Sheet1!AAD148</f>
        <v>0</v>
      </c>
      <c r="L147" s="36">
        <f>Sheet1!AAE148</f>
        <v>0</v>
      </c>
      <c r="M147" s="36">
        <f>Sheet1!AAF148</f>
        <v>0</v>
      </c>
    </row>
    <row r="148" customFormat="1" ht="15.75" spans="1:13">
      <c r="A148" t="s">
        <v>64</v>
      </c>
      <c r="B148" s="68">
        <v>44008</v>
      </c>
      <c r="C148" s="36">
        <f>Sheet1!ZV149</f>
        <v>0</v>
      </c>
      <c r="D148" s="36">
        <f>Sheet1!ZW149</f>
        <v>0</v>
      </c>
      <c r="E148" s="36">
        <f>Sheet1!ZX149</f>
        <v>0</v>
      </c>
      <c r="F148" s="36">
        <f>Sheet1!ZY149</f>
        <v>0</v>
      </c>
      <c r="G148" s="36">
        <f>Sheet1!ZZ149</f>
        <v>0</v>
      </c>
      <c r="H148" s="36">
        <f>Sheet1!AAA149</f>
        <v>0</v>
      </c>
      <c r="I148" s="36">
        <f>Sheet1!AAB149</f>
        <v>0</v>
      </c>
      <c r="J148" s="36">
        <f>Sheet1!AAC149</f>
        <v>0</v>
      </c>
      <c r="K148" s="36">
        <f>Sheet1!AAD149</f>
        <v>0</v>
      </c>
      <c r="L148" s="36">
        <f>Sheet1!AAE149</f>
        <v>0</v>
      </c>
      <c r="M148" s="36">
        <f>Sheet1!AAF149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7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65</v>
      </c>
      <c r="B2" s="68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65</v>
      </c>
      <c r="B3" s="68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65</v>
      </c>
      <c r="B4" s="68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65</v>
      </c>
      <c r="B5" s="68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65</v>
      </c>
      <c r="B6" s="68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65</v>
      </c>
      <c r="B7" s="68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65</v>
      </c>
      <c r="B8" s="68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65</v>
      </c>
      <c r="B9" s="68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65</v>
      </c>
      <c r="B10" s="68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65</v>
      </c>
      <c r="B11" s="68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65</v>
      </c>
      <c r="B12" s="68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65</v>
      </c>
      <c r="B13" s="68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65</v>
      </c>
      <c r="B14" s="68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65</v>
      </c>
      <c r="B15" s="68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65</v>
      </c>
      <c r="B16" s="68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65</v>
      </c>
      <c r="B17" s="68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65</v>
      </c>
      <c r="B18" s="68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65</v>
      </c>
      <c r="B19" s="68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65</v>
      </c>
      <c r="B20" s="68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65</v>
      </c>
      <c r="B21" s="68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65</v>
      </c>
      <c r="B22" s="68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65</v>
      </c>
      <c r="B23" s="68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65</v>
      </c>
      <c r="B24" s="68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65</v>
      </c>
      <c r="B25" s="68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65</v>
      </c>
      <c r="B26" s="68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65</v>
      </c>
      <c r="B27" s="68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65</v>
      </c>
      <c r="B28" s="68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65</v>
      </c>
      <c r="B29" s="68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65</v>
      </c>
      <c r="B30" s="68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65</v>
      </c>
      <c r="B31" s="68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65</v>
      </c>
      <c r="B32" s="68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65</v>
      </c>
      <c r="B33" s="68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65</v>
      </c>
      <c r="B34" s="68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65</v>
      </c>
      <c r="B35" s="68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65</v>
      </c>
      <c r="B36" s="68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65</v>
      </c>
      <c r="B37" s="68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44"/>
      <c r="L37" s="35"/>
      <c r="M37" s="35"/>
    </row>
    <row r="38" customFormat="1" ht="15.75" spans="1:13">
      <c r="A38" t="s">
        <v>65</v>
      </c>
      <c r="B38" s="68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44"/>
      <c r="L38" s="36"/>
      <c r="M38" s="36"/>
    </row>
    <row r="39" customFormat="1" ht="15.75" spans="1:13">
      <c r="A39" t="s">
        <v>65</v>
      </c>
      <c r="B39" s="68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44"/>
      <c r="L39" s="36"/>
      <c r="M39" s="36"/>
    </row>
    <row r="40" customFormat="1" ht="15.75" spans="1:13">
      <c r="A40" t="s">
        <v>65</v>
      </c>
      <c r="B40" s="68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44"/>
      <c r="L40" s="36"/>
      <c r="M40" s="36"/>
    </row>
    <row r="41" customFormat="1" ht="15.75" spans="1:13">
      <c r="A41" t="s">
        <v>65</v>
      </c>
      <c r="B41" s="68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44"/>
      <c r="L41" s="36"/>
      <c r="M41" s="36"/>
    </row>
    <row r="42" customFormat="1" ht="15.75" spans="1:13">
      <c r="A42" t="s">
        <v>65</v>
      </c>
      <c r="B42" s="68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44"/>
      <c r="L42" s="36"/>
      <c r="M42" s="36"/>
    </row>
    <row r="43" customFormat="1" ht="15.75" spans="1:13">
      <c r="A43" t="s">
        <v>65</v>
      </c>
      <c r="B43" s="68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44"/>
      <c r="L43" s="36"/>
      <c r="M43" s="36"/>
    </row>
    <row r="44" customFormat="1" ht="15.75" spans="1:13">
      <c r="A44" t="s">
        <v>65</v>
      </c>
      <c r="B44" s="68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44"/>
      <c r="L44" s="36"/>
      <c r="M44" s="36"/>
    </row>
    <row r="45" customFormat="1" ht="15.75" spans="1:13">
      <c r="A45" t="s">
        <v>65</v>
      </c>
      <c r="B45" s="68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44"/>
      <c r="L45" s="36"/>
      <c r="M45" s="36"/>
    </row>
    <row r="46" customFormat="1" ht="15.75" spans="1:13">
      <c r="A46" t="s">
        <v>65</v>
      </c>
      <c r="B46" s="68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44"/>
      <c r="L46" s="36"/>
      <c r="M46" s="36"/>
    </row>
    <row r="47" customFormat="1" ht="15.75" spans="1:13">
      <c r="A47" t="s">
        <v>65</v>
      </c>
      <c r="B47" s="68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44"/>
      <c r="L47" s="36"/>
      <c r="M47" s="36"/>
    </row>
    <row r="48" customFormat="1" ht="15.75" spans="1:13">
      <c r="A48" t="s">
        <v>65</v>
      </c>
      <c r="B48" s="68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44"/>
      <c r="L48" s="36"/>
      <c r="M48" s="36"/>
    </row>
    <row r="49" customFormat="1" ht="15.75" spans="1:13">
      <c r="A49" t="s">
        <v>65</v>
      </c>
      <c r="B49" s="68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44"/>
      <c r="L49" s="36"/>
      <c r="M49" s="36"/>
    </row>
    <row r="50" customFormat="1" ht="15.75" spans="1:13">
      <c r="A50" t="s">
        <v>65</v>
      </c>
      <c r="B50" s="68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44"/>
      <c r="L50" s="36"/>
      <c r="M50" s="36"/>
    </row>
    <row r="51" customFormat="1" ht="15.75" spans="1:13">
      <c r="A51" t="s">
        <v>65</v>
      </c>
      <c r="B51" s="68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44"/>
      <c r="L51" s="36"/>
      <c r="M51" s="36"/>
    </row>
    <row r="52" customFormat="1" ht="15.75" spans="1:13">
      <c r="A52" t="s">
        <v>65</v>
      </c>
      <c r="B52" s="68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44"/>
      <c r="L52" s="36"/>
      <c r="M52" s="36"/>
    </row>
    <row r="53" customFormat="1" ht="15.75" spans="1:13">
      <c r="A53" t="s">
        <v>65</v>
      </c>
      <c r="B53" s="68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44"/>
      <c r="L53" s="36"/>
      <c r="M53" s="36"/>
    </row>
    <row r="54" customFormat="1" ht="15.75" spans="1:13">
      <c r="A54" t="s">
        <v>65</v>
      </c>
      <c r="B54" s="68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44"/>
      <c r="L54" s="36"/>
      <c r="M54" s="36"/>
    </row>
    <row r="55" customFormat="1" ht="15.75" spans="1:13">
      <c r="A55" t="s">
        <v>65</v>
      </c>
      <c r="B55" s="68">
        <v>43915</v>
      </c>
      <c r="C55" s="70">
        <v>558</v>
      </c>
      <c r="D55" s="70">
        <v>49</v>
      </c>
      <c r="E55" s="70">
        <v>2</v>
      </c>
      <c r="F55" s="70">
        <v>0</v>
      </c>
      <c r="G55" s="70">
        <v>156</v>
      </c>
      <c r="H55" s="70">
        <v>400</v>
      </c>
      <c r="I55" s="70">
        <v>14</v>
      </c>
      <c r="J55" s="70">
        <v>95</v>
      </c>
      <c r="K55" s="44">
        <v>0.3</v>
      </c>
      <c r="L55" s="70"/>
      <c r="M55" s="70"/>
    </row>
    <row r="56" customFormat="1" ht="15.75" spans="1:13">
      <c r="A56" t="s">
        <v>65</v>
      </c>
      <c r="B56" s="68">
        <v>43916</v>
      </c>
      <c r="C56" s="70">
        <v>631</v>
      </c>
      <c r="D56" s="70">
        <v>73</v>
      </c>
      <c r="E56" s="70">
        <v>2</v>
      </c>
      <c r="F56" s="70">
        <v>0</v>
      </c>
      <c r="G56" s="70">
        <v>160</v>
      </c>
      <c r="H56" s="70">
        <v>469</v>
      </c>
      <c r="I56" s="70">
        <v>17</v>
      </c>
      <c r="J56" s="70">
        <v>108</v>
      </c>
      <c r="K56" s="44">
        <v>0.3</v>
      </c>
      <c r="L56" s="70"/>
      <c r="M56" s="70"/>
    </row>
    <row r="57" customFormat="1" ht="15.75" spans="1:13">
      <c r="A57" t="s">
        <v>65</v>
      </c>
      <c r="B57" s="68">
        <v>43917</v>
      </c>
      <c r="C57" s="70">
        <v>683</v>
      </c>
      <c r="D57" s="70">
        <v>52</v>
      </c>
      <c r="E57" s="70">
        <v>2</v>
      </c>
      <c r="F57" s="70">
        <v>0</v>
      </c>
      <c r="G57" s="70">
        <v>172</v>
      </c>
      <c r="H57" s="70">
        <v>509</v>
      </c>
      <c r="I57" s="70">
        <v>17</v>
      </c>
      <c r="J57" s="70">
        <v>117</v>
      </c>
      <c r="K57" s="44">
        <v>0.3</v>
      </c>
      <c r="L57" s="70"/>
      <c r="M57" s="70"/>
    </row>
    <row r="58" customFormat="1" ht="15.75" spans="1:13">
      <c r="A58" t="s">
        <v>65</v>
      </c>
      <c r="B58" s="68">
        <v>43918</v>
      </c>
      <c r="C58" s="70">
        <v>732</v>
      </c>
      <c r="D58" s="70">
        <v>49</v>
      </c>
      <c r="E58" s="70">
        <v>2</v>
      </c>
      <c r="F58" s="70">
        <v>0</v>
      </c>
      <c r="G58" s="70">
        <v>183</v>
      </c>
      <c r="H58" s="70">
        <v>547</v>
      </c>
      <c r="I58" s="70">
        <v>17</v>
      </c>
      <c r="J58" s="70">
        <v>125</v>
      </c>
      <c r="K58" s="44">
        <v>0.3</v>
      </c>
      <c r="L58" s="70"/>
      <c r="M58" s="70"/>
    </row>
    <row r="59" customFormat="1" ht="15.75" spans="1:13">
      <c r="A59" t="s">
        <v>65</v>
      </c>
      <c r="B59" s="68">
        <v>43919</v>
      </c>
      <c r="C59" s="70">
        <v>802</v>
      </c>
      <c r="D59" s="70">
        <v>70</v>
      </c>
      <c r="E59" s="70">
        <v>2</v>
      </c>
      <c r="F59" s="70">
        <v>0</v>
      </c>
      <c r="G59" s="70">
        <v>198</v>
      </c>
      <c r="H59" s="70">
        <v>602</v>
      </c>
      <c r="I59" s="70">
        <v>19</v>
      </c>
      <c r="J59" s="70">
        <v>137</v>
      </c>
      <c r="K59" s="44">
        <v>0.3</v>
      </c>
      <c r="M59" s="70"/>
    </row>
    <row r="60" customFormat="1" ht="15.75" spans="1:13">
      <c r="A60" t="s">
        <v>65</v>
      </c>
      <c r="B60" s="68">
        <v>43920</v>
      </c>
      <c r="C60" s="70">
        <v>844</v>
      </c>
      <c r="D60" s="70">
        <v>42</v>
      </c>
      <c r="E60" s="70">
        <v>3</v>
      </c>
      <c r="F60" s="70">
        <v>1</v>
      </c>
      <c r="G60" s="70">
        <v>212</v>
      </c>
      <c r="H60" s="70">
        <v>629</v>
      </c>
      <c r="I60" s="70">
        <v>19</v>
      </c>
      <c r="J60" s="70">
        <v>144</v>
      </c>
      <c r="K60" s="44">
        <v>0.5</v>
      </c>
      <c r="M60" s="70"/>
    </row>
    <row r="61" customFormat="1" ht="15.75" spans="1:13">
      <c r="A61" t="s">
        <v>65</v>
      </c>
      <c r="B61" s="68">
        <v>43921</v>
      </c>
      <c r="C61" s="70">
        <v>879</v>
      </c>
      <c r="D61" s="70">
        <v>35</v>
      </c>
      <c r="E61" s="70">
        <v>3</v>
      </c>
      <c r="F61" s="70">
        <v>0</v>
      </c>
      <c r="G61" s="70">
        <v>228</v>
      </c>
      <c r="H61" s="70">
        <v>648</v>
      </c>
      <c r="I61" s="70">
        <v>19</v>
      </c>
      <c r="J61" s="70">
        <v>150</v>
      </c>
      <c r="K61" s="44">
        <v>0.5</v>
      </c>
      <c r="M61" s="70"/>
    </row>
    <row r="62" customFormat="1" ht="15.75" spans="1:13">
      <c r="A62" t="s">
        <v>65</v>
      </c>
      <c r="B62" s="68">
        <v>43922</v>
      </c>
      <c r="C62" s="70">
        <v>926</v>
      </c>
      <c r="D62" s="70">
        <v>47</v>
      </c>
      <c r="E62" s="70">
        <v>3</v>
      </c>
      <c r="F62" s="70">
        <v>0</v>
      </c>
      <c r="G62" s="70">
        <v>240</v>
      </c>
      <c r="H62" s="70">
        <v>683</v>
      </c>
      <c r="I62" s="70">
        <v>22</v>
      </c>
      <c r="J62" s="70">
        <v>158</v>
      </c>
      <c r="K62" s="44">
        <v>0.5</v>
      </c>
      <c r="M62" s="70"/>
    </row>
    <row r="63" customFormat="1" ht="15.75" spans="1:13">
      <c r="A63" t="s">
        <v>65</v>
      </c>
      <c r="B63" s="68">
        <v>43923</v>
      </c>
      <c r="C63" s="70">
        <v>1000</v>
      </c>
      <c r="D63" s="70">
        <v>74</v>
      </c>
      <c r="E63" s="70">
        <v>3</v>
      </c>
      <c r="F63" s="70">
        <v>0</v>
      </c>
      <c r="G63" s="70">
        <v>245</v>
      </c>
      <c r="H63" s="70">
        <v>752</v>
      </c>
      <c r="I63" s="70">
        <v>24</v>
      </c>
      <c r="J63" s="70">
        <v>171</v>
      </c>
      <c r="K63" s="44">
        <v>0.5</v>
      </c>
      <c r="M63" s="70"/>
    </row>
    <row r="64" customFormat="1" ht="15.75" spans="1:13">
      <c r="A64" t="s">
        <v>65</v>
      </c>
      <c r="B64" s="68">
        <v>43924</v>
      </c>
      <c r="C64" s="70">
        <v>1049</v>
      </c>
      <c r="D64" s="70">
        <v>49</v>
      </c>
      <c r="E64" s="70">
        <v>4</v>
      </c>
      <c r="F64" s="70">
        <v>1</v>
      </c>
      <c r="G64" s="70">
        <v>266</v>
      </c>
      <c r="H64" s="70">
        <v>779</v>
      </c>
      <c r="I64" s="70">
        <v>24</v>
      </c>
      <c r="J64" s="70">
        <v>179</v>
      </c>
      <c r="K64" s="44">
        <v>0.7</v>
      </c>
      <c r="M64" s="70"/>
    </row>
    <row r="65" customFormat="1" ht="15.75" spans="1:13">
      <c r="A65" t="s">
        <v>65</v>
      </c>
      <c r="B65" s="68">
        <v>43925</v>
      </c>
      <c r="C65" s="70">
        <v>1114</v>
      </c>
      <c r="D65" s="70">
        <v>65</v>
      </c>
      <c r="E65" s="70">
        <v>5</v>
      </c>
      <c r="F65" s="70">
        <v>1</v>
      </c>
      <c r="G65" s="70">
        <v>282</v>
      </c>
      <c r="H65" s="70">
        <v>827</v>
      </c>
      <c r="I65" s="70">
        <v>24</v>
      </c>
      <c r="J65" s="70">
        <v>190</v>
      </c>
      <c r="K65" s="44">
        <v>0.9</v>
      </c>
      <c r="M65" s="70"/>
    </row>
    <row r="66" customFormat="1" ht="15.75" spans="1:13">
      <c r="A66" t="s">
        <v>65</v>
      </c>
      <c r="B66" s="68">
        <v>43926</v>
      </c>
      <c r="C66" s="70">
        <v>1189</v>
      </c>
      <c r="D66" s="70">
        <v>75</v>
      </c>
      <c r="E66" s="70">
        <v>6</v>
      </c>
      <c r="F66" s="70">
        <v>1</v>
      </c>
      <c r="G66" s="70">
        <v>297</v>
      </c>
      <c r="H66" s="70">
        <v>886</v>
      </c>
      <c r="I66" s="70">
        <v>24</v>
      </c>
      <c r="J66" s="70">
        <v>203</v>
      </c>
      <c r="K66" s="55">
        <v>1</v>
      </c>
      <c r="L66" s="70">
        <v>39000</v>
      </c>
      <c r="M66" s="70">
        <v>6666</v>
      </c>
    </row>
    <row r="67" customFormat="1" ht="15.75" spans="1:13">
      <c r="A67" t="s">
        <v>65</v>
      </c>
      <c r="B67" s="68">
        <v>43927</v>
      </c>
      <c r="C67" s="70">
        <v>1309</v>
      </c>
      <c r="D67" s="70">
        <v>120</v>
      </c>
      <c r="E67" s="70">
        <v>6</v>
      </c>
      <c r="F67" s="70">
        <v>0</v>
      </c>
      <c r="G67" s="70">
        <v>320</v>
      </c>
      <c r="H67" s="70">
        <v>983</v>
      </c>
      <c r="I67" s="70">
        <v>25</v>
      </c>
      <c r="J67" s="70">
        <v>224</v>
      </c>
      <c r="K67" s="55">
        <v>1</v>
      </c>
      <c r="L67" s="70">
        <v>39000</v>
      </c>
      <c r="M67" s="70">
        <v>6666</v>
      </c>
    </row>
    <row r="68" customFormat="1" ht="15.75" spans="1:13">
      <c r="A68" t="s">
        <v>65</v>
      </c>
      <c r="B68" s="68">
        <v>43928</v>
      </c>
      <c r="C68" s="47">
        <v>1375</v>
      </c>
      <c r="D68" s="47">
        <v>66</v>
      </c>
      <c r="E68" s="47">
        <v>6</v>
      </c>
      <c r="F68" s="47">
        <v>0</v>
      </c>
      <c r="G68" s="47">
        <v>344</v>
      </c>
      <c r="H68" s="47">
        <v>1025</v>
      </c>
      <c r="I68" s="47">
        <v>25</v>
      </c>
      <c r="J68" s="47">
        <v>235</v>
      </c>
      <c r="K68" s="92">
        <v>1</v>
      </c>
      <c r="L68" s="47">
        <v>65000</v>
      </c>
      <c r="M68" s="47">
        <v>11110</v>
      </c>
    </row>
    <row r="69" customFormat="1" ht="15.75" spans="1:13">
      <c r="A69" t="s">
        <v>65</v>
      </c>
      <c r="B69" s="68">
        <v>43929</v>
      </c>
      <c r="C69" s="40">
        <v>1481</v>
      </c>
      <c r="D69" s="40">
        <v>106</v>
      </c>
      <c r="E69" s="40">
        <v>6</v>
      </c>
      <c r="F69" s="40">
        <v>0</v>
      </c>
      <c r="G69" s="40">
        <v>377</v>
      </c>
      <c r="H69" s="40">
        <v>1098</v>
      </c>
      <c r="I69" s="40">
        <v>29</v>
      </c>
      <c r="J69" s="40">
        <v>253</v>
      </c>
      <c r="K69" s="92">
        <v>1</v>
      </c>
      <c r="L69" s="40">
        <v>65000</v>
      </c>
      <c r="M69" s="40">
        <v>11110</v>
      </c>
    </row>
    <row r="70" customFormat="1" ht="15.75" spans="1:13">
      <c r="A70" t="s">
        <v>65</v>
      </c>
      <c r="B70" s="68">
        <v>43930</v>
      </c>
      <c r="C70" s="40">
        <v>1623</v>
      </c>
      <c r="D70" s="40">
        <v>142</v>
      </c>
      <c r="E70" s="40">
        <v>6</v>
      </c>
      <c r="F70" s="40">
        <v>0</v>
      </c>
      <c r="G70" s="40">
        <v>406</v>
      </c>
      <c r="H70" s="40">
        <v>1211</v>
      </c>
      <c r="I70" s="40">
        <v>29</v>
      </c>
      <c r="J70" s="40">
        <v>277</v>
      </c>
      <c r="K70" s="92">
        <v>1</v>
      </c>
      <c r="L70" s="40">
        <v>65000</v>
      </c>
      <c r="M70" s="40">
        <v>11110</v>
      </c>
    </row>
    <row r="71" customFormat="1" ht="15.75" spans="1:13">
      <c r="A71" t="s">
        <v>65</v>
      </c>
      <c r="B71" s="68">
        <v>43931</v>
      </c>
      <c r="C71" s="40">
        <v>1910</v>
      </c>
      <c r="D71" s="40">
        <v>287</v>
      </c>
      <c r="E71" s="40">
        <v>6</v>
      </c>
      <c r="F71" s="40">
        <v>0</v>
      </c>
      <c r="G71" s="40">
        <v>460</v>
      </c>
      <c r="H71" s="40">
        <v>1444</v>
      </c>
      <c r="I71" s="40">
        <v>29</v>
      </c>
      <c r="J71" s="40">
        <v>326</v>
      </c>
      <c r="K71" s="92">
        <v>1</v>
      </c>
      <c r="L71" s="40">
        <v>65000</v>
      </c>
      <c r="M71" s="40">
        <v>11110</v>
      </c>
    </row>
    <row r="72" customFormat="1" ht="15.75" spans="1:13">
      <c r="A72" t="s">
        <v>65</v>
      </c>
      <c r="B72" s="68">
        <v>43932</v>
      </c>
      <c r="C72" s="40">
        <v>2108</v>
      </c>
      <c r="D72" s="40">
        <v>198</v>
      </c>
      <c r="E72" s="40">
        <v>7</v>
      </c>
      <c r="F72" s="40">
        <v>1</v>
      </c>
      <c r="G72" s="40">
        <v>492</v>
      </c>
      <c r="H72" s="40">
        <v>1609</v>
      </c>
      <c r="I72" s="40">
        <v>29</v>
      </c>
      <c r="J72" s="40">
        <v>360</v>
      </c>
      <c r="K72" s="92">
        <v>1</v>
      </c>
      <c r="L72" s="40">
        <v>72680</v>
      </c>
      <c r="M72" s="40">
        <v>12423</v>
      </c>
    </row>
    <row r="73" customFormat="1" ht="15.75" spans="1:13">
      <c r="A73" t="s">
        <v>65</v>
      </c>
      <c r="B73" s="68">
        <v>43933</v>
      </c>
      <c r="C73" s="40">
        <v>2299</v>
      </c>
      <c r="D73" s="40">
        <v>191</v>
      </c>
      <c r="E73" s="40">
        <v>8</v>
      </c>
      <c r="F73" s="40">
        <v>1</v>
      </c>
      <c r="G73" s="40">
        <v>528</v>
      </c>
      <c r="H73" s="40">
        <v>1763</v>
      </c>
      <c r="I73" s="40">
        <v>31</v>
      </c>
      <c r="J73" s="40">
        <v>393</v>
      </c>
      <c r="K73" s="92">
        <v>1</v>
      </c>
      <c r="L73" s="40">
        <v>72680</v>
      </c>
      <c r="M73" s="40">
        <v>12423</v>
      </c>
    </row>
    <row r="74" customFormat="1" ht="15.75" spans="1:13">
      <c r="A74" t="s">
        <v>65</v>
      </c>
      <c r="B74" s="68">
        <v>43934</v>
      </c>
      <c r="C74" s="40">
        <v>2532</v>
      </c>
      <c r="D74" s="40">
        <v>233</v>
      </c>
      <c r="E74" s="40">
        <v>8</v>
      </c>
      <c r="F74" s="40">
        <v>0</v>
      </c>
      <c r="G74" s="40">
        <v>560</v>
      </c>
      <c r="H74" s="40">
        <v>1964</v>
      </c>
      <c r="I74" s="40">
        <v>31</v>
      </c>
      <c r="J74" s="40">
        <v>433</v>
      </c>
      <c r="K74" s="92">
        <v>1</v>
      </c>
      <c r="L74" s="40">
        <v>72680</v>
      </c>
      <c r="M74" s="40">
        <v>12423</v>
      </c>
    </row>
    <row r="75" customFormat="1" ht="15.75" spans="1:13">
      <c r="A75" t="s">
        <v>65</v>
      </c>
      <c r="B75" s="68">
        <v>43935</v>
      </c>
      <c r="C75" s="40">
        <v>2918</v>
      </c>
      <c r="D75" s="40">
        <v>386</v>
      </c>
      <c r="E75" s="40">
        <v>9</v>
      </c>
      <c r="F75" s="40">
        <v>1</v>
      </c>
      <c r="G75" s="40">
        <v>586</v>
      </c>
      <c r="H75" s="40">
        <v>2323</v>
      </c>
      <c r="I75" s="40">
        <v>29</v>
      </c>
      <c r="J75" s="40">
        <v>499</v>
      </c>
      <c r="K75" s="92">
        <v>2</v>
      </c>
      <c r="L75" s="40">
        <v>72680</v>
      </c>
      <c r="M75" s="40">
        <v>12423</v>
      </c>
    </row>
    <row r="76" customFormat="1" ht="15.75" spans="1:13">
      <c r="A76" t="s">
        <v>65</v>
      </c>
      <c r="B76" s="68">
        <v>43936</v>
      </c>
      <c r="C76" s="40">
        <v>3252</v>
      </c>
      <c r="D76" s="40">
        <v>334</v>
      </c>
      <c r="E76" s="40">
        <v>10</v>
      </c>
      <c r="F76" s="40">
        <v>1</v>
      </c>
      <c r="G76" s="40">
        <v>611</v>
      </c>
      <c r="H76" s="40">
        <v>2631</v>
      </c>
      <c r="I76" s="40">
        <v>29</v>
      </c>
      <c r="J76" s="40">
        <v>556</v>
      </c>
      <c r="K76" s="92">
        <v>2</v>
      </c>
      <c r="L76" s="40">
        <v>72680</v>
      </c>
      <c r="M76" s="40">
        <v>12423</v>
      </c>
    </row>
    <row r="77" customFormat="1" ht="15.75" spans="1:13">
      <c r="A77" t="s">
        <v>65</v>
      </c>
      <c r="B77" s="68">
        <v>43937</v>
      </c>
      <c r="C77" s="40">
        <v>3699</v>
      </c>
      <c r="D77" s="40">
        <v>447</v>
      </c>
      <c r="E77" s="40">
        <v>10</v>
      </c>
      <c r="F77" s="40">
        <v>0</v>
      </c>
      <c r="G77" s="40">
        <v>652</v>
      </c>
      <c r="H77" s="40">
        <v>3037</v>
      </c>
      <c r="I77" s="40">
        <v>29</v>
      </c>
      <c r="J77" s="40">
        <v>632</v>
      </c>
      <c r="K77" s="92">
        <v>2</v>
      </c>
      <c r="L77" s="40">
        <v>72680</v>
      </c>
      <c r="M77" s="40">
        <v>12423</v>
      </c>
    </row>
    <row r="78" customFormat="1" ht="15.75" spans="1:13">
      <c r="A78" t="s">
        <v>65</v>
      </c>
      <c r="B78" s="68">
        <v>43938</v>
      </c>
      <c r="C78" s="40">
        <v>4427</v>
      </c>
      <c r="D78" s="40">
        <v>728</v>
      </c>
      <c r="E78" s="40">
        <v>10</v>
      </c>
      <c r="F78" s="40">
        <v>0</v>
      </c>
      <c r="G78" s="40">
        <v>683</v>
      </c>
      <c r="H78" s="40">
        <v>3734</v>
      </c>
      <c r="I78" s="40">
        <v>29</v>
      </c>
      <c r="J78" s="40">
        <v>757</v>
      </c>
      <c r="K78" s="92">
        <v>2</v>
      </c>
      <c r="L78" s="40">
        <v>72680</v>
      </c>
      <c r="M78" s="40">
        <v>12423</v>
      </c>
    </row>
    <row r="79" customFormat="1" ht="15.75" spans="1:13">
      <c r="A79" t="s">
        <v>65</v>
      </c>
      <c r="B79" s="68">
        <v>43939</v>
      </c>
      <c r="C79" s="40">
        <v>5050</v>
      </c>
      <c r="D79" s="40">
        <v>623</v>
      </c>
      <c r="E79" s="40">
        <v>11</v>
      </c>
      <c r="F79" s="40">
        <v>1</v>
      </c>
      <c r="G79" s="40">
        <v>708</v>
      </c>
      <c r="H79" s="40">
        <v>4331</v>
      </c>
      <c r="I79" s="40">
        <v>22</v>
      </c>
      <c r="J79" s="40">
        <v>863</v>
      </c>
      <c r="K79" s="92">
        <v>2</v>
      </c>
      <c r="L79" s="40">
        <v>94796</v>
      </c>
      <c r="M79" s="40">
        <v>16203</v>
      </c>
    </row>
    <row r="80" customFormat="1" ht="15.75" spans="1:13">
      <c r="A80" t="s">
        <v>65</v>
      </c>
      <c r="B80" s="68">
        <v>43940</v>
      </c>
      <c r="C80" s="40">
        <v>5992</v>
      </c>
      <c r="D80" s="40">
        <v>942</v>
      </c>
      <c r="E80" s="40">
        <v>11</v>
      </c>
      <c r="F80" s="40">
        <v>0</v>
      </c>
      <c r="G80" s="40">
        <v>740</v>
      </c>
      <c r="H80" s="40">
        <v>5241</v>
      </c>
      <c r="I80" s="40">
        <v>23</v>
      </c>
      <c r="J80" s="40">
        <v>1024</v>
      </c>
      <c r="K80" s="92">
        <v>2</v>
      </c>
      <c r="L80" s="40">
        <v>94796</v>
      </c>
      <c r="M80" s="40">
        <v>16203</v>
      </c>
    </row>
    <row r="81" customFormat="1" ht="15.75" spans="1:13">
      <c r="A81" t="s">
        <v>65</v>
      </c>
      <c r="B81" s="68">
        <v>43941</v>
      </c>
      <c r="C81" s="40">
        <v>6588</v>
      </c>
      <c r="D81" s="40">
        <v>596</v>
      </c>
      <c r="E81" s="40">
        <v>11</v>
      </c>
      <c r="F81" s="40">
        <v>0</v>
      </c>
      <c r="G81" s="40">
        <v>768</v>
      </c>
      <c r="H81" s="40">
        <v>5809</v>
      </c>
      <c r="I81" s="40">
        <v>22</v>
      </c>
      <c r="J81" s="40">
        <v>1126</v>
      </c>
      <c r="K81" s="92">
        <v>2</v>
      </c>
      <c r="L81" s="40">
        <v>94796</v>
      </c>
      <c r="M81" s="40">
        <v>16203</v>
      </c>
    </row>
    <row r="82" customFormat="1" ht="15.75" spans="1:13">
      <c r="A82" t="s">
        <v>65</v>
      </c>
      <c r="B82" s="68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55">
        <v>2</v>
      </c>
      <c r="L82" s="36">
        <v>94796</v>
      </c>
      <c r="M82" s="36">
        <v>16203</v>
      </c>
    </row>
    <row r="83" customFormat="1" ht="15.75" spans="1:13">
      <c r="A83" t="s">
        <v>65</v>
      </c>
      <c r="B83" s="68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55">
        <v>2</v>
      </c>
      <c r="L83" s="36">
        <v>94796</v>
      </c>
      <c r="M83" s="36">
        <v>16203</v>
      </c>
    </row>
    <row r="84" customFormat="1" ht="15.75" spans="1:13">
      <c r="A84" t="s">
        <v>65</v>
      </c>
      <c r="B84" s="68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55">
        <v>2</v>
      </c>
      <c r="L84" s="36">
        <v>94796</v>
      </c>
      <c r="M84" s="36">
        <v>16203</v>
      </c>
    </row>
    <row r="85" customFormat="1" ht="15.75" spans="1:13">
      <c r="A85" t="s">
        <v>65</v>
      </c>
      <c r="B85" s="68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55">
        <v>2</v>
      </c>
      <c r="L85" s="36">
        <v>94796</v>
      </c>
      <c r="M85" s="36">
        <v>16203</v>
      </c>
    </row>
    <row r="86" customFormat="1" ht="15.75" spans="1:13">
      <c r="A86" t="s">
        <v>65</v>
      </c>
      <c r="B86" s="68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55">
        <v>2</v>
      </c>
      <c r="L86" s="36">
        <v>94796</v>
      </c>
      <c r="M86" s="36">
        <v>16203</v>
      </c>
    </row>
    <row r="87" customFormat="1" ht="15.75" spans="1:13">
      <c r="A87" t="s">
        <v>65</v>
      </c>
      <c r="B87" s="68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44">
        <v>2</v>
      </c>
      <c r="L87" s="36">
        <v>121774</v>
      </c>
      <c r="M87" s="36">
        <v>20815</v>
      </c>
    </row>
    <row r="88" customFormat="1" ht="15.75" spans="1:13">
      <c r="A88" t="s">
        <v>65</v>
      </c>
      <c r="B88" s="68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44">
        <v>2</v>
      </c>
      <c r="L88" s="36">
        <v>121774</v>
      </c>
      <c r="M88" s="36">
        <v>20815</v>
      </c>
    </row>
    <row r="89" customFormat="1" spans="1:13">
      <c r="A89" t="s">
        <v>65</v>
      </c>
      <c r="B89" s="68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65</v>
      </c>
      <c r="B90" s="68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65</v>
      </c>
      <c r="B91" s="68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25" spans="1:13">
      <c r="A92" t="s">
        <v>65</v>
      </c>
      <c r="B92" s="68">
        <v>43952</v>
      </c>
      <c r="C92" s="99">
        <v>16169</v>
      </c>
      <c r="D92" s="99">
        <v>528</v>
      </c>
      <c r="E92" s="99">
        <v>15</v>
      </c>
      <c r="F92" s="99">
        <v>1</v>
      </c>
      <c r="G92" s="99">
        <v>1244</v>
      </c>
      <c r="H92" s="99">
        <v>14910</v>
      </c>
      <c r="I92" s="99">
        <v>22</v>
      </c>
      <c r="J92" s="99">
        <v>2764</v>
      </c>
      <c r="K92" s="99">
        <v>3</v>
      </c>
      <c r="L92" s="99">
        <v>143919</v>
      </c>
      <c r="M92" s="99">
        <v>24600</v>
      </c>
    </row>
    <row r="93" customFormat="1" ht="15.75" spans="1:13">
      <c r="A93" t="s">
        <v>65</v>
      </c>
      <c r="B93" s="68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75" spans="1:13">
      <c r="A94" t="s">
        <v>65</v>
      </c>
      <c r="B94" s="68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75" spans="1:13">
      <c r="A95" t="s">
        <v>65</v>
      </c>
      <c r="B95" s="68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75" spans="1:13">
      <c r="A96" t="s">
        <v>65</v>
      </c>
      <c r="B96" s="68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75" spans="1:13">
      <c r="A97" t="s">
        <v>65</v>
      </c>
      <c r="B97" s="68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75" spans="1:13">
      <c r="A98" t="s">
        <v>65</v>
      </c>
      <c r="B98" s="68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75" spans="1:13">
      <c r="A99" t="s">
        <v>65</v>
      </c>
      <c r="B99" s="68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75" spans="1:13">
      <c r="A100" t="s">
        <v>65</v>
      </c>
      <c r="B100" s="68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75" spans="1:13">
      <c r="A101" t="s">
        <v>65</v>
      </c>
      <c r="B101" s="68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75" spans="1:13">
      <c r="A102" t="s">
        <v>65</v>
      </c>
      <c r="B102" s="68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75" spans="1:13">
      <c r="A103" t="s">
        <v>65</v>
      </c>
      <c r="B103" s="68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75" spans="1:13">
      <c r="A104" t="s">
        <v>65</v>
      </c>
      <c r="B104" s="68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75" spans="1:13">
      <c r="A105" t="s">
        <v>65</v>
      </c>
      <c r="B105" s="68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75" spans="1:13">
      <c r="A106" t="s">
        <v>65</v>
      </c>
      <c r="B106" s="68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75" spans="1:13">
      <c r="A107" t="s">
        <v>65</v>
      </c>
      <c r="B107" s="68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75" spans="1:13">
      <c r="A108" t="s">
        <v>65</v>
      </c>
      <c r="B108" s="68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75" spans="1:13">
      <c r="A109" t="s">
        <v>65</v>
      </c>
      <c r="B109" s="68">
        <v>43969</v>
      </c>
      <c r="C109" s="36">
        <f>Sheet1!HD110</f>
        <v>28038</v>
      </c>
      <c r="D109" s="36">
        <f>Sheet1!HE110</f>
        <v>682</v>
      </c>
      <c r="E109" s="36">
        <f>Sheet1!HF110</f>
        <v>22</v>
      </c>
      <c r="F109" s="36">
        <f>Sheet1!HG110</f>
        <v>0</v>
      </c>
      <c r="G109" s="36">
        <f>Sheet1!HH110</f>
        <v>9340</v>
      </c>
      <c r="H109" s="36">
        <f>Sheet1!HI110</f>
        <v>18676</v>
      </c>
      <c r="I109" s="36">
        <f>Sheet1!HJ110</f>
        <v>16</v>
      </c>
      <c r="J109" s="36">
        <f>Sheet1!HK110</f>
        <v>4797</v>
      </c>
      <c r="K109" s="36">
        <f>Sheet1!HL110</f>
        <v>4</v>
      </c>
      <c r="L109" s="36">
        <f>Sheet1!HM110</f>
        <v>246254</v>
      </c>
      <c r="M109" s="36">
        <f>Sheet1!HN110</f>
        <v>42133</v>
      </c>
    </row>
    <row r="110" customFormat="1" ht="15.75" spans="1:13">
      <c r="A110" t="s">
        <v>65</v>
      </c>
      <c r="B110" s="68">
        <v>43970</v>
      </c>
      <c r="C110" s="36">
        <f>Sheet1!HD111</f>
        <v>28343</v>
      </c>
      <c r="D110" s="36">
        <f>Sheet1!HE111</f>
        <v>305</v>
      </c>
      <c r="E110" s="36">
        <f>Sheet1!HF111</f>
        <v>22</v>
      </c>
      <c r="F110" s="36">
        <f>Sheet1!HG111</f>
        <v>0</v>
      </c>
      <c r="G110" s="36">
        <f>Sheet1!HH111</f>
        <v>9835</v>
      </c>
      <c r="H110" s="36">
        <f>Sheet1!HI111</f>
        <v>18486</v>
      </c>
      <c r="I110" s="36">
        <f>Sheet1!HJ111</f>
        <v>12</v>
      </c>
      <c r="J110" s="36">
        <f>Sheet1!HK111</f>
        <v>4849</v>
      </c>
      <c r="K110" s="36">
        <f>Sheet1!HL111</f>
        <v>4</v>
      </c>
      <c r="L110" s="36">
        <f>Sheet1!HM111</f>
        <v>246254</v>
      </c>
      <c r="M110" s="36">
        <f>Sheet1!HN111</f>
        <v>42132</v>
      </c>
    </row>
    <row r="111" customFormat="1" ht="15.75" spans="1:13">
      <c r="A111" t="s">
        <v>65</v>
      </c>
      <c r="B111" s="68">
        <v>43971</v>
      </c>
      <c r="C111" s="36">
        <f>Sheet1!HD112</f>
        <v>28794</v>
      </c>
      <c r="D111" s="36">
        <f>Sheet1!HE112</f>
        <v>451</v>
      </c>
      <c r="E111" s="36">
        <f>Sheet1!HF112</f>
        <v>22</v>
      </c>
      <c r="F111" s="36">
        <f>Sheet1!HG112</f>
        <v>0</v>
      </c>
      <c r="G111" s="36">
        <f>Sheet1!HH112</f>
        <v>10365</v>
      </c>
      <c r="H111" s="36">
        <f>Sheet1!HI112</f>
        <v>18407</v>
      </c>
      <c r="I111" s="36">
        <f>Sheet1!HJ112</f>
        <v>10</v>
      </c>
      <c r="J111" s="36">
        <f>Sheet1!HK112</f>
        <v>4926</v>
      </c>
      <c r="K111" s="36">
        <f>Sheet1!HL112</f>
        <v>4</v>
      </c>
      <c r="L111" s="36">
        <f>Sheet1!HM112</f>
        <v>246254</v>
      </c>
      <c r="M111" s="36">
        <f>Sheet1!HN112</f>
        <v>42132</v>
      </c>
    </row>
    <row r="112" customFormat="1" ht="15.75" spans="1:13">
      <c r="A112" t="s">
        <v>65</v>
      </c>
      <c r="B112" s="68">
        <v>43972</v>
      </c>
      <c r="C112" s="36">
        <f>Sheet1!HD113</f>
        <v>29364</v>
      </c>
      <c r="D112" s="36">
        <f>Sheet1!HE113</f>
        <v>570</v>
      </c>
      <c r="E112" s="36">
        <f>Sheet1!HF113</f>
        <v>22</v>
      </c>
      <c r="F112" s="36">
        <f>Sheet1!HG113</f>
        <v>0</v>
      </c>
      <c r="G112" s="36">
        <f>Sheet1!HH113</f>
        <v>11207</v>
      </c>
      <c r="H112" s="36">
        <f>Sheet1!HI113</f>
        <v>18135</v>
      </c>
      <c r="I112" s="36">
        <f>Sheet1!HJ113</f>
        <v>11</v>
      </c>
      <c r="J112" s="36">
        <f>Sheet1!HK113</f>
        <v>5024</v>
      </c>
      <c r="K112" s="36">
        <f>Sheet1!HL113</f>
        <v>4</v>
      </c>
      <c r="L112" s="36">
        <f>Sheet1!HM113</f>
        <v>294414</v>
      </c>
      <c r="M112" s="36">
        <f>Sheet1!HN113</f>
        <v>50370</v>
      </c>
    </row>
    <row r="113" customFormat="1" ht="15.75" spans="1:13">
      <c r="A113" t="s">
        <v>65</v>
      </c>
      <c r="B113" s="68">
        <v>43973</v>
      </c>
      <c r="C113" s="36">
        <f>Sheet1!HD114</f>
        <v>29812</v>
      </c>
      <c r="D113" s="36">
        <f>Sheet1!HE114</f>
        <v>448</v>
      </c>
      <c r="E113" s="36">
        <f>Sheet1!HF114</f>
        <v>23</v>
      </c>
      <c r="F113" s="36">
        <f>Sheet1!HG114</f>
        <v>1</v>
      </c>
      <c r="G113" s="36">
        <f>Sheet1!HH114</f>
        <v>12117</v>
      </c>
      <c r="H113" s="36">
        <f>Sheet1!HI114</f>
        <v>17672</v>
      </c>
      <c r="I113" s="36">
        <f>Sheet1!HJ114</f>
        <v>10</v>
      </c>
      <c r="J113" s="36">
        <f>Sheet1!HK114</f>
        <v>5100</v>
      </c>
      <c r="K113" s="36">
        <f>Sheet1!HL114</f>
        <v>4</v>
      </c>
      <c r="L113" s="36">
        <f>Sheet1!HM114</f>
        <v>294414</v>
      </c>
      <c r="M113" s="36">
        <f>Sheet1!HN114</f>
        <v>50369</v>
      </c>
    </row>
    <row r="114" customFormat="1" ht="15.75" spans="1:13">
      <c r="A114" t="s">
        <v>65</v>
      </c>
      <c r="B114" s="68">
        <v>43974</v>
      </c>
      <c r="C114" s="36">
        <f>Sheet1!HD115</f>
        <v>30426</v>
      </c>
      <c r="D114" s="36">
        <f>Sheet1!HE115</f>
        <v>614</v>
      </c>
      <c r="E114" s="36">
        <f>Sheet1!HF115</f>
        <v>23</v>
      </c>
      <c r="F114" s="36">
        <f>Sheet1!HG115</f>
        <v>0</v>
      </c>
      <c r="G114" s="36">
        <f>Sheet1!HH115</f>
        <v>12995</v>
      </c>
      <c r="H114" s="36">
        <f>Sheet1!HI115</f>
        <v>17408</v>
      </c>
      <c r="I114" s="36">
        <f>Sheet1!HJ115</f>
        <v>8</v>
      </c>
      <c r="J114" s="36">
        <f>Sheet1!HK115</f>
        <v>5205</v>
      </c>
      <c r="K114" s="36">
        <f>Sheet1!HL115</f>
        <v>4</v>
      </c>
      <c r="L114" s="36">
        <f>Sheet1!HM115</f>
        <v>294414</v>
      </c>
      <c r="M114" s="36">
        <f>Sheet1!HN115</f>
        <v>50368</v>
      </c>
    </row>
    <row r="115" customFormat="1" ht="15.75" spans="1:13">
      <c r="A115" t="s">
        <v>65</v>
      </c>
      <c r="B115" s="68">
        <v>43975</v>
      </c>
      <c r="C115" s="36">
        <f>Sheet1!HD116</f>
        <v>31068</v>
      </c>
      <c r="D115" s="36">
        <f>Sheet1!HE116</f>
        <v>642</v>
      </c>
      <c r="E115" s="36">
        <f>Sheet1!HF116</f>
        <v>23</v>
      </c>
      <c r="F115" s="36">
        <f>Sheet1!HG116</f>
        <v>0</v>
      </c>
      <c r="G115" s="36">
        <f>Sheet1!HH116</f>
        <v>13882</v>
      </c>
      <c r="H115" s="36">
        <f>Sheet1!HI116</f>
        <v>17163</v>
      </c>
      <c r="I115" s="36">
        <f>Sheet1!HJ116</f>
        <v>8</v>
      </c>
      <c r="J115" s="36">
        <f>Sheet1!HK116</f>
        <v>5315</v>
      </c>
      <c r="K115" s="36">
        <f>Sheet1!HL116</f>
        <v>4</v>
      </c>
      <c r="L115" s="36">
        <f>Sheet1!HM116</f>
        <v>294414</v>
      </c>
      <c r="M115" s="36">
        <f>Sheet1!HN116</f>
        <v>50367</v>
      </c>
    </row>
    <row r="116" customFormat="1" ht="15.75" spans="1:13">
      <c r="A116" t="s">
        <v>65</v>
      </c>
      <c r="B116" s="68">
        <v>43976</v>
      </c>
      <c r="C116" s="36">
        <f>Sheet1!HD117</f>
        <v>31616</v>
      </c>
      <c r="D116" s="36">
        <f>Sheet1!HE117</f>
        <v>548</v>
      </c>
      <c r="E116" s="36">
        <f>Sheet1!HF117</f>
        <v>23</v>
      </c>
      <c r="F116" s="36">
        <f>Sheet1!HG117</f>
        <v>0</v>
      </c>
      <c r="G116" s="36">
        <f>Sheet1!HH117</f>
        <v>14876</v>
      </c>
      <c r="H116" s="36">
        <f>Sheet1!HI117</f>
        <v>16717</v>
      </c>
      <c r="I116" s="36">
        <f>Sheet1!HJ117</f>
        <v>8</v>
      </c>
      <c r="J116" s="36">
        <f>Sheet1!HK117</f>
        <v>5409</v>
      </c>
      <c r="K116" s="36">
        <f>Sheet1!HL117</f>
        <v>4</v>
      </c>
      <c r="L116" s="36">
        <f>Sheet1!HM117</f>
        <v>294414</v>
      </c>
      <c r="M116" s="36">
        <f>Sheet1!HN117</f>
        <v>50366</v>
      </c>
    </row>
    <row r="117" customFormat="1" ht="15.75" spans="1:13">
      <c r="A117" t="s">
        <v>65</v>
      </c>
      <c r="B117" s="68">
        <v>43977</v>
      </c>
      <c r="C117" s="36">
        <f>Sheet1!HD118</f>
        <v>31960</v>
      </c>
      <c r="D117" s="36">
        <f>Sheet1!HE118</f>
        <v>344</v>
      </c>
      <c r="E117" s="36">
        <f>Sheet1!HF118</f>
        <v>23</v>
      </c>
      <c r="F117" s="36">
        <f>Sheet1!HG118</f>
        <v>0</v>
      </c>
      <c r="G117" s="36">
        <f>Sheet1!HH118</f>
        <v>15738</v>
      </c>
      <c r="H117" s="36">
        <f>Sheet1!HI118</f>
        <v>16199</v>
      </c>
      <c r="I117" s="36">
        <f>Sheet1!HJ118</f>
        <v>8</v>
      </c>
      <c r="J117" s="36">
        <f>Sheet1!HK118</f>
        <v>5467</v>
      </c>
      <c r="K117" s="36">
        <f>Sheet1!HL118</f>
        <v>4</v>
      </c>
      <c r="L117" s="36">
        <f>Sheet1!HM118</f>
        <v>294414</v>
      </c>
      <c r="M117" s="36">
        <f>Sheet1!HN118</f>
        <v>50365</v>
      </c>
    </row>
    <row r="118" customFormat="1" ht="15.75" spans="1:13">
      <c r="A118" t="s">
        <v>65</v>
      </c>
      <c r="B118" s="68">
        <v>43978</v>
      </c>
      <c r="C118" s="36">
        <f>Sheet1!HD119</f>
        <v>32343</v>
      </c>
      <c r="D118" s="36">
        <f>Sheet1!HE119</f>
        <v>383</v>
      </c>
      <c r="E118" s="36">
        <f>Sheet1!HF119</f>
        <v>23</v>
      </c>
      <c r="F118" s="36">
        <f>Sheet1!HG119</f>
        <v>0</v>
      </c>
      <c r="G118" s="36">
        <f>Sheet1!HH119</f>
        <v>16444</v>
      </c>
      <c r="H118" s="36">
        <f>Sheet1!HI119</f>
        <v>15876</v>
      </c>
      <c r="I118" s="36">
        <f>Sheet1!HJ119</f>
        <v>8</v>
      </c>
      <c r="J118" s="36">
        <f>Sheet1!HK119</f>
        <v>5533</v>
      </c>
      <c r="K118" s="36">
        <f>Sheet1!HL119</f>
        <v>4</v>
      </c>
      <c r="L118" s="36">
        <f>Sheet1!HM119</f>
        <v>294414</v>
      </c>
      <c r="M118" s="36">
        <f>Sheet1!HN119</f>
        <v>50364</v>
      </c>
    </row>
    <row r="119" customFormat="1" ht="15.75" spans="1:13">
      <c r="A119" t="s">
        <v>65</v>
      </c>
      <c r="B119" s="68">
        <v>43979</v>
      </c>
      <c r="C119" s="36">
        <f>Sheet1!HD120</f>
        <v>32876</v>
      </c>
      <c r="D119" s="36">
        <f>Sheet1!HE120</f>
        <v>533</v>
      </c>
      <c r="E119" s="36">
        <f>Sheet1!HF120</f>
        <v>23</v>
      </c>
      <c r="F119" s="36">
        <f>Sheet1!HG120</f>
        <v>0</v>
      </c>
      <c r="G119" s="36">
        <f>Sheet1!HH120</f>
        <v>17276</v>
      </c>
      <c r="H119" s="36">
        <f>Sheet1!HI120</f>
        <v>15577</v>
      </c>
      <c r="I119" s="36">
        <f>Sheet1!HJ120</f>
        <v>7</v>
      </c>
      <c r="J119" s="36">
        <f>Sheet1!HK120</f>
        <v>5624</v>
      </c>
      <c r="K119" s="36">
        <f>Sheet1!HL120</f>
        <v>4</v>
      </c>
      <c r="L119" s="36">
        <f>Sheet1!HM120</f>
        <v>334691</v>
      </c>
      <c r="M119" s="36">
        <f>Sheet1!HN120</f>
        <v>57252</v>
      </c>
    </row>
    <row r="120" customFormat="1" ht="15.75" spans="1:13">
      <c r="A120" t="s">
        <v>65</v>
      </c>
      <c r="B120" s="68">
        <v>43980</v>
      </c>
      <c r="C120" s="36">
        <f>Sheet1!HD121</f>
        <v>33249</v>
      </c>
      <c r="D120" s="36">
        <f>Sheet1!HE121</f>
        <v>373</v>
      </c>
      <c r="E120" s="36">
        <f>Sheet1!HF121</f>
        <v>23</v>
      </c>
      <c r="F120" s="36">
        <f>Sheet1!HG121</f>
        <v>0</v>
      </c>
      <c r="G120" s="36">
        <f>Sheet1!HH121</f>
        <v>18294</v>
      </c>
      <c r="H120" s="36">
        <f>Sheet1!HI121</f>
        <v>14932</v>
      </c>
      <c r="I120" s="36">
        <f>Sheet1!HJ121</f>
        <v>7</v>
      </c>
      <c r="J120" s="36">
        <f>Sheet1!HK121</f>
        <v>5687</v>
      </c>
      <c r="K120" s="36">
        <f>Sheet1!HL121</f>
        <v>4</v>
      </c>
      <c r="L120" s="36">
        <f>Sheet1!HM121</f>
        <v>334691</v>
      </c>
      <c r="M120" s="36">
        <f>Sheet1!HN121</f>
        <v>57251</v>
      </c>
    </row>
    <row r="121" customFormat="1" ht="15.75" spans="1:13">
      <c r="A121" t="s">
        <v>65</v>
      </c>
      <c r="B121" s="68">
        <v>43981</v>
      </c>
      <c r="C121" s="36">
        <f>Sheet1!HD122</f>
        <v>33860</v>
      </c>
      <c r="D121" s="36">
        <f>Sheet1!HE122</f>
        <v>611</v>
      </c>
      <c r="E121" s="36">
        <f>Sheet1!HF122</f>
        <v>23</v>
      </c>
      <c r="F121" s="36">
        <f>Sheet1!HG122</f>
        <v>0</v>
      </c>
      <c r="G121" s="36">
        <f>Sheet1!HH122</f>
        <v>19631</v>
      </c>
      <c r="H121" s="36">
        <f>Sheet1!HI122</f>
        <v>14206</v>
      </c>
      <c r="I121" s="36">
        <f>Sheet1!HJ122</f>
        <v>8</v>
      </c>
      <c r="J121" s="36">
        <f>Sheet1!HK122</f>
        <v>5792</v>
      </c>
      <c r="K121" s="36">
        <f>Sheet1!HL122</f>
        <v>4</v>
      </c>
      <c r="L121" s="36">
        <f>Sheet1!HM122</f>
        <v>334691</v>
      </c>
      <c r="M121" s="36">
        <f>Sheet1!HN122</f>
        <v>57250</v>
      </c>
    </row>
    <row r="122" customFormat="1" ht="15.75" spans="1:13">
      <c r="A122" t="s">
        <v>65</v>
      </c>
      <c r="B122" s="68">
        <v>43982</v>
      </c>
      <c r="C122" s="36">
        <f>Sheet1!HD123</f>
        <v>34366</v>
      </c>
      <c r="D122" s="36">
        <f>Sheet1!HE123</f>
        <v>506</v>
      </c>
      <c r="E122" s="36">
        <f>Sheet1!HF123</f>
        <v>23</v>
      </c>
      <c r="F122" s="36">
        <f>Sheet1!HG123</f>
        <v>0</v>
      </c>
      <c r="G122" s="36">
        <f>Sheet1!HH123</f>
        <v>20727</v>
      </c>
      <c r="H122" s="36">
        <f>Sheet1!HI123</f>
        <v>13616</v>
      </c>
      <c r="I122" s="36">
        <f>Sheet1!HJ123</f>
        <v>7</v>
      </c>
      <c r="J122" s="36">
        <f>Sheet1!HK123</f>
        <v>5878</v>
      </c>
      <c r="K122" s="36">
        <f>Sheet1!HL123</f>
        <v>4</v>
      </c>
      <c r="L122" s="36">
        <f>Sheet1!HM123</f>
        <v>334691</v>
      </c>
      <c r="M122" s="36">
        <f>Sheet1!HN123</f>
        <v>57249</v>
      </c>
    </row>
    <row r="123" customFormat="1" ht="15.75" spans="1:13">
      <c r="A123" t="s">
        <v>65</v>
      </c>
      <c r="B123" s="68">
        <v>43983</v>
      </c>
      <c r="C123" s="36">
        <f>Sheet1!HD124</f>
        <v>34884</v>
      </c>
      <c r="D123" s="36">
        <f>Sheet1!HE124</f>
        <v>518</v>
      </c>
      <c r="E123" s="36">
        <f>Sheet1!HF124</f>
        <v>23</v>
      </c>
      <c r="F123" s="36">
        <f>Sheet1!HG124</f>
        <v>0</v>
      </c>
      <c r="G123" s="36">
        <f>Sheet1!HH124</f>
        <v>21699</v>
      </c>
      <c r="H123" s="36">
        <f>Sheet1!HI124</f>
        <v>13162</v>
      </c>
      <c r="I123" s="36">
        <f>Sheet1!HJ124</f>
        <v>8</v>
      </c>
      <c r="J123" s="36">
        <f>Sheet1!HK124</f>
        <v>5967</v>
      </c>
      <c r="K123" s="36">
        <f>Sheet1!HL124</f>
        <v>4</v>
      </c>
      <c r="L123" s="36">
        <f>Sheet1!HM124</f>
        <v>334691</v>
      </c>
      <c r="M123" s="36">
        <f>Sheet1!HN124</f>
        <v>57247</v>
      </c>
    </row>
    <row r="124" customFormat="1" ht="15.75" spans="1:13">
      <c r="A124" t="s">
        <v>65</v>
      </c>
      <c r="B124" s="68">
        <v>43984</v>
      </c>
      <c r="C124" s="36">
        <f>Sheet1!HD125</f>
        <v>35292</v>
      </c>
      <c r="D124" s="36">
        <f>Sheet1!HE125</f>
        <v>408</v>
      </c>
      <c r="E124" s="36">
        <f>Sheet1!HF125</f>
        <v>24</v>
      </c>
      <c r="F124" s="36">
        <f>Sheet1!HG125</f>
        <v>1</v>
      </c>
      <c r="G124" s="36">
        <f>Sheet1!HH125</f>
        <v>22466</v>
      </c>
      <c r="H124" s="36">
        <f>Sheet1!HI125</f>
        <v>12802</v>
      </c>
      <c r="I124" s="36">
        <f>Sheet1!HJ125</f>
        <v>7</v>
      </c>
      <c r="J124" s="36">
        <f>Sheet1!HK125</f>
        <v>6036</v>
      </c>
      <c r="K124" s="36">
        <f>Sheet1!HL125</f>
        <v>4</v>
      </c>
      <c r="L124" s="36">
        <f>Sheet1!HM125</f>
        <v>334691</v>
      </c>
      <c r="M124" s="36">
        <f>Sheet1!HN125</f>
        <v>57246</v>
      </c>
    </row>
    <row r="125" customFormat="1" ht="15.75" spans="1:13">
      <c r="A125" t="s">
        <v>65</v>
      </c>
      <c r="B125" s="68">
        <v>43985</v>
      </c>
      <c r="C125" s="36">
        <f>Sheet1!HD126</f>
        <v>35836</v>
      </c>
      <c r="D125" s="36">
        <f>Sheet1!HE126</f>
        <v>544</v>
      </c>
      <c r="E125" s="36">
        <f>Sheet1!HF126</f>
        <v>24</v>
      </c>
      <c r="F125" s="36">
        <f>Sheet1!HG126</f>
        <v>0</v>
      </c>
      <c r="G125" s="36">
        <f>Sheet1!HH126</f>
        <v>23175</v>
      </c>
      <c r="H125" s="36">
        <f>Sheet1!HI126</f>
        <v>12637</v>
      </c>
      <c r="I125" s="36">
        <f>Sheet1!HJ126</f>
        <v>6</v>
      </c>
      <c r="J125" s="36">
        <f>Sheet1!HK126</f>
        <v>6129</v>
      </c>
      <c r="K125" s="36">
        <f>Sheet1!HL126</f>
        <v>4</v>
      </c>
      <c r="L125" s="36">
        <f>Sheet1!HM126</f>
        <v>334691</v>
      </c>
      <c r="M125" s="36">
        <f>Sheet1!HN126</f>
        <v>57245</v>
      </c>
    </row>
    <row r="126" customFormat="1" ht="15.75" spans="1:13">
      <c r="A126" t="s">
        <v>65</v>
      </c>
      <c r="B126" s="68">
        <v>43986</v>
      </c>
      <c r="C126" s="36">
        <f>Sheet1!HD127</f>
        <v>36405</v>
      </c>
      <c r="D126" s="36">
        <f>Sheet1!HE127</f>
        <v>569</v>
      </c>
      <c r="E126" s="36">
        <f>Sheet1!HF127</f>
        <v>24</v>
      </c>
      <c r="F126" s="36">
        <f>Sheet1!HG127</f>
        <v>0</v>
      </c>
      <c r="G126" s="36">
        <f>Sheet1!HH127</f>
        <v>23582</v>
      </c>
      <c r="H126" s="36">
        <f>Sheet1!HI127</f>
        <v>12799</v>
      </c>
      <c r="I126" s="36">
        <f>Sheet1!HJ127</f>
        <v>5</v>
      </c>
      <c r="J126" s="36">
        <f>Sheet1!HK127</f>
        <v>6227</v>
      </c>
      <c r="K126" s="36">
        <f>Sheet1!HL127</f>
        <v>4</v>
      </c>
      <c r="L126" s="36">
        <f>Sheet1!HM127</f>
        <v>408495</v>
      </c>
      <c r="M126" s="36">
        <f>Sheet1!HN127</f>
        <v>69867</v>
      </c>
    </row>
    <row r="127" customFormat="1" ht="15.75" spans="1:13">
      <c r="A127" t="s">
        <v>65</v>
      </c>
      <c r="B127" s="68">
        <v>43987</v>
      </c>
      <c r="C127" s="36">
        <f>Sheet1!HD128</f>
        <v>36922</v>
      </c>
      <c r="D127" s="36">
        <f>Sheet1!HE128</f>
        <v>517</v>
      </c>
      <c r="E127" s="36">
        <f>Sheet1!HF128</f>
        <v>24</v>
      </c>
      <c r="F127" s="36">
        <f>Sheet1!HG128</f>
        <v>0</v>
      </c>
      <c r="G127" s="36">
        <f>Sheet1!HH128</f>
        <v>23904</v>
      </c>
      <c r="H127" s="36">
        <f>Sheet1!HI128</f>
        <v>12994</v>
      </c>
      <c r="I127" s="36">
        <f>Sheet1!HJ128</f>
        <v>5</v>
      </c>
      <c r="J127" s="36">
        <f>Sheet1!HK128</f>
        <v>6315</v>
      </c>
      <c r="K127" s="36">
        <f>Sheet1!HL128</f>
        <v>4</v>
      </c>
      <c r="L127" s="36">
        <f>Sheet1!HM128</f>
        <v>408495</v>
      </c>
      <c r="M127" s="36">
        <f>Sheet1!HN128</f>
        <v>69865</v>
      </c>
    </row>
    <row r="128" customFormat="1" ht="15.75" spans="1:13">
      <c r="A128" t="s">
        <v>65</v>
      </c>
      <c r="B128" s="68">
        <v>43988</v>
      </c>
      <c r="C128" s="36">
        <f>Sheet1!HD129</f>
        <v>37183</v>
      </c>
      <c r="D128" s="36">
        <f>Sheet1!HE129</f>
        <v>261</v>
      </c>
      <c r="E128" s="36">
        <f>Sheet1!HF129</f>
        <v>24</v>
      </c>
      <c r="F128" s="36">
        <f>Sheet1!HG129</f>
        <v>0</v>
      </c>
      <c r="G128" s="36">
        <f>Sheet1!HH129</f>
        <v>24209</v>
      </c>
      <c r="H128" s="36">
        <f>Sheet1!HI129</f>
        <v>12950</v>
      </c>
      <c r="I128" s="36">
        <f>Sheet1!HJ129</f>
        <v>4</v>
      </c>
      <c r="J128" s="36">
        <f>Sheet1!HK129</f>
        <v>6359</v>
      </c>
      <c r="K128" s="36">
        <f>Sheet1!HL129</f>
        <v>4</v>
      </c>
      <c r="L128" s="36">
        <f>Sheet1!HM129</f>
        <v>408495</v>
      </c>
      <c r="M128" s="36">
        <f>Sheet1!HN129</f>
        <v>69864</v>
      </c>
    </row>
    <row r="129" customFormat="1" ht="15.75" spans="1:13">
      <c r="A129" t="s">
        <v>65</v>
      </c>
      <c r="B129" s="68">
        <v>43989</v>
      </c>
      <c r="C129" s="36">
        <f>Sheet1!HD130</f>
        <v>37527</v>
      </c>
      <c r="D129" s="36">
        <f>Sheet1!HE130</f>
        <v>344</v>
      </c>
      <c r="E129" s="36">
        <f>Sheet1!HF130</f>
        <v>25</v>
      </c>
      <c r="F129" s="36">
        <f>Sheet1!HG130</f>
        <v>1</v>
      </c>
      <c r="G129" s="36">
        <f>Sheet1!HH130</f>
        <v>24559</v>
      </c>
      <c r="H129" s="36">
        <f>Sheet1!HI130</f>
        <v>12943</v>
      </c>
      <c r="I129" s="36">
        <f>Sheet1!HJ130</f>
        <v>4</v>
      </c>
      <c r="J129" s="36">
        <f>Sheet1!HK130</f>
        <v>6418</v>
      </c>
      <c r="K129" s="36">
        <f>Sheet1!HL130</f>
        <v>4</v>
      </c>
      <c r="L129" s="36">
        <f>Sheet1!HM130</f>
        <v>408495</v>
      </c>
      <c r="M129" s="36">
        <f>Sheet1!HN130</f>
        <v>69862</v>
      </c>
    </row>
    <row r="130" customFormat="1" ht="15.75" spans="1:13">
      <c r="A130" t="s">
        <v>65</v>
      </c>
      <c r="B130" s="68">
        <v>43990</v>
      </c>
      <c r="C130" s="36">
        <f>Sheet1!HD131</f>
        <v>37910</v>
      </c>
      <c r="D130" s="36">
        <f>Sheet1!HE131</f>
        <v>383</v>
      </c>
      <c r="E130" s="36">
        <f>Sheet1!HF131</f>
        <v>25</v>
      </c>
      <c r="F130" s="36">
        <f>Sheet1!HG131</f>
        <v>0</v>
      </c>
      <c r="G130" s="36">
        <f>Sheet1!HH131</f>
        <v>24886</v>
      </c>
      <c r="H130" s="36">
        <f>Sheet1!HI131</f>
        <v>12999</v>
      </c>
      <c r="I130" s="36">
        <f>Sheet1!HJ131</f>
        <v>3</v>
      </c>
      <c r="J130" s="36">
        <f>Sheet1!HK131</f>
        <v>6483</v>
      </c>
      <c r="K130" s="36">
        <f>Sheet1!HL131</f>
        <v>4</v>
      </c>
      <c r="L130" s="36">
        <f>Sheet1!HM131</f>
        <v>408495</v>
      </c>
      <c r="M130" s="36">
        <f>Sheet1!HN131</f>
        <v>69861</v>
      </c>
    </row>
    <row r="131" customFormat="1" ht="15.75" spans="1:13">
      <c r="A131" t="s">
        <v>65</v>
      </c>
      <c r="B131" s="68">
        <v>43991</v>
      </c>
      <c r="C131" s="36">
        <f>Sheet1!HD132</f>
        <v>0</v>
      </c>
      <c r="D131" s="36">
        <f>Sheet1!HE132</f>
        <v>0</v>
      </c>
      <c r="E131" s="36">
        <f>Sheet1!HF132</f>
        <v>0</v>
      </c>
      <c r="F131" s="36">
        <f>Sheet1!HG132</f>
        <v>0</v>
      </c>
      <c r="G131" s="36">
        <f>Sheet1!HH132</f>
        <v>0</v>
      </c>
      <c r="H131" s="36">
        <f>Sheet1!HI132</f>
        <v>0</v>
      </c>
      <c r="I131" s="36">
        <f>Sheet1!HJ132</f>
        <v>0</v>
      </c>
      <c r="J131" s="36">
        <f>Sheet1!HK132</f>
        <v>0</v>
      </c>
      <c r="K131" s="36">
        <f>Sheet1!HL132</f>
        <v>0</v>
      </c>
      <c r="L131" s="36">
        <f>Sheet1!HM132</f>
        <v>0</v>
      </c>
      <c r="M131" s="36">
        <f>Sheet1!HN132</f>
        <v>0</v>
      </c>
    </row>
    <row r="132" customFormat="1" ht="15.75" spans="1:13">
      <c r="A132" t="s">
        <v>65</v>
      </c>
      <c r="B132" s="68">
        <v>43992</v>
      </c>
      <c r="C132" s="36">
        <f>Sheet1!HD133</f>
        <v>0</v>
      </c>
      <c r="D132" s="36">
        <f>Sheet1!HE133</f>
        <v>0</v>
      </c>
      <c r="E132" s="36">
        <f>Sheet1!HF133</f>
        <v>0</v>
      </c>
      <c r="F132" s="36">
        <f>Sheet1!HG133</f>
        <v>0</v>
      </c>
      <c r="G132" s="36">
        <f>Sheet1!HH133</f>
        <v>0</v>
      </c>
      <c r="H132" s="36">
        <f>Sheet1!HI133</f>
        <v>0</v>
      </c>
      <c r="I132" s="36">
        <f>Sheet1!HJ133</f>
        <v>0</v>
      </c>
      <c r="J132" s="36">
        <f>Sheet1!HK133</f>
        <v>0</v>
      </c>
      <c r="K132" s="36">
        <f>Sheet1!HL133</f>
        <v>0</v>
      </c>
      <c r="L132" s="36">
        <f>Sheet1!HM133</f>
        <v>0</v>
      </c>
      <c r="M132" s="36">
        <f>Sheet1!HN133</f>
        <v>0</v>
      </c>
    </row>
    <row r="133" customFormat="1" ht="15.75" spans="1:13">
      <c r="A133" t="s">
        <v>65</v>
      </c>
      <c r="B133" s="68">
        <v>43993</v>
      </c>
      <c r="C133" s="36">
        <f>Sheet1!HD134</f>
        <v>0</v>
      </c>
      <c r="D133" s="36">
        <f>Sheet1!HE134</f>
        <v>0</v>
      </c>
      <c r="E133" s="36">
        <f>Sheet1!HF134</f>
        <v>0</v>
      </c>
      <c r="F133" s="36">
        <f>Sheet1!HG134</f>
        <v>0</v>
      </c>
      <c r="G133" s="36">
        <f>Sheet1!HH134</f>
        <v>0</v>
      </c>
      <c r="H133" s="36">
        <f>Sheet1!HI134</f>
        <v>0</v>
      </c>
      <c r="I133" s="36">
        <f>Sheet1!HJ134</f>
        <v>0</v>
      </c>
      <c r="J133" s="36">
        <f>Sheet1!HK134</f>
        <v>0</v>
      </c>
      <c r="K133" s="36">
        <f>Sheet1!HL134</f>
        <v>0</v>
      </c>
      <c r="L133" s="36">
        <f>Sheet1!HM134</f>
        <v>0</v>
      </c>
      <c r="M133" s="36">
        <f>Sheet1!HN134</f>
        <v>0</v>
      </c>
    </row>
    <row r="134" customFormat="1" ht="15.75" spans="1:13">
      <c r="A134" t="s">
        <v>65</v>
      </c>
      <c r="B134" s="68">
        <v>43994</v>
      </c>
      <c r="C134" s="36">
        <f>Sheet1!HD135</f>
        <v>0</v>
      </c>
      <c r="D134" s="36">
        <f>Sheet1!HE135</f>
        <v>0</v>
      </c>
      <c r="E134" s="36">
        <f>Sheet1!HF135</f>
        <v>0</v>
      </c>
      <c r="F134" s="36">
        <f>Sheet1!HG135</f>
        <v>0</v>
      </c>
      <c r="G134" s="36">
        <f>Sheet1!HH135</f>
        <v>0</v>
      </c>
      <c r="H134" s="36">
        <f>Sheet1!HI135</f>
        <v>0</v>
      </c>
      <c r="I134" s="36">
        <f>Sheet1!HJ135</f>
        <v>0</v>
      </c>
      <c r="J134" s="36">
        <f>Sheet1!HK135</f>
        <v>0</v>
      </c>
      <c r="K134" s="36">
        <f>Sheet1!HL135</f>
        <v>0</v>
      </c>
      <c r="L134" s="36">
        <f>Sheet1!HM135</f>
        <v>0</v>
      </c>
      <c r="M134" s="36">
        <f>Sheet1!HN135</f>
        <v>0</v>
      </c>
    </row>
    <row r="135" customFormat="1" ht="15.75" spans="1:13">
      <c r="A135" t="s">
        <v>65</v>
      </c>
      <c r="B135" s="68">
        <v>43995</v>
      </c>
      <c r="C135" s="36">
        <f>Sheet1!HD136</f>
        <v>0</v>
      </c>
      <c r="D135" s="36">
        <f>Sheet1!HE136</f>
        <v>0</v>
      </c>
      <c r="E135" s="36">
        <f>Sheet1!HF136</f>
        <v>0</v>
      </c>
      <c r="F135" s="36">
        <f>Sheet1!HG136</f>
        <v>0</v>
      </c>
      <c r="G135" s="36">
        <f>Sheet1!HH136</f>
        <v>0</v>
      </c>
      <c r="H135" s="36">
        <f>Sheet1!HI136</f>
        <v>0</v>
      </c>
      <c r="I135" s="36">
        <f>Sheet1!HJ136</f>
        <v>0</v>
      </c>
      <c r="J135" s="36">
        <f>Sheet1!HK136</f>
        <v>0</v>
      </c>
      <c r="K135" s="36">
        <f>Sheet1!HL136</f>
        <v>0</v>
      </c>
      <c r="L135" s="36">
        <f>Sheet1!HM136</f>
        <v>0</v>
      </c>
      <c r="M135" s="36">
        <f>Sheet1!HN136</f>
        <v>0</v>
      </c>
    </row>
    <row r="136" customFormat="1" ht="15.75" spans="1:13">
      <c r="A136" t="s">
        <v>65</v>
      </c>
      <c r="B136" s="68">
        <v>43996</v>
      </c>
      <c r="C136" s="36">
        <f>Sheet1!HD137</f>
        <v>0</v>
      </c>
      <c r="D136" s="36">
        <f>Sheet1!HE137</f>
        <v>0</v>
      </c>
      <c r="E136" s="36">
        <f>Sheet1!HF137</f>
        <v>0</v>
      </c>
      <c r="F136" s="36">
        <f>Sheet1!HG137</f>
        <v>0</v>
      </c>
      <c r="G136" s="36">
        <f>Sheet1!HH137</f>
        <v>0</v>
      </c>
      <c r="H136" s="36">
        <f>Sheet1!HI137</f>
        <v>0</v>
      </c>
      <c r="I136" s="36">
        <f>Sheet1!HJ137</f>
        <v>0</v>
      </c>
      <c r="J136" s="36">
        <f>Sheet1!HK137</f>
        <v>0</v>
      </c>
      <c r="K136" s="36">
        <f>Sheet1!HL137</f>
        <v>0</v>
      </c>
      <c r="L136" s="36">
        <f>Sheet1!HM137</f>
        <v>0</v>
      </c>
      <c r="M136" s="36">
        <f>Sheet1!HN137</f>
        <v>0</v>
      </c>
    </row>
    <row r="137" customFormat="1" ht="15.75" spans="1:13">
      <c r="A137" t="s">
        <v>65</v>
      </c>
      <c r="B137" s="68">
        <v>43997</v>
      </c>
      <c r="C137" s="36">
        <f>Sheet1!HD138</f>
        <v>0</v>
      </c>
      <c r="D137" s="36">
        <f>Sheet1!HE138</f>
        <v>0</v>
      </c>
      <c r="E137" s="36">
        <f>Sheet1!HF138</f>
        <v>0</v>
      </c>
      <c r="F137" s="36">
        <f>Sheet1!HG138</f>
        <v>0</v>
      </c>
      <c r="G137" s="36">
        <f>Sheet1!HH138</f>
        <v>0</v>
      </c>
      <c r="H137" s="36">
        <f>Sheet1!HI138</f>
        <v>0</v>
      </c>
      <c r="I137" s="36">
        <f>Sheet1!HJ138</f>
        <v>0</v>
      </c>
      <c r="J137" s="36">
        <f>Sheet1!HK138</f>
        <v>0</v>
      </c>
      <c r="K137" s="36">
        <f>Sheet1!HL138</f>
        <v>0</v>
      </c>
      <c r="L137" s="36">
        <f>Sheet1!HM138</f>
        <v>0</v>
      </c>
      <c r="M137" s="36">
        <f>Sheet1!HN138</f>
        <v>0</v>
      </c>
    </row>
    <row r="138" customFormat="1" ht="15.75" spans="1:13">
      <c r="A138" t="s">
        <v>65</v>
      </c>
      <c r="B138" s="68">
        <v>43998</v>
      </c>
      <c r="C138" s="36">
        <f>Sheet1!HD139</f>
        <v>0</v>
      </c>
      <c r="D138" s="36">
        <f>Sheet1!HE139</f>
        <v>0</v>
      </c>
      <c r="E138" s="36">
        <f>Sheet1!HF139</f>
        <v>0</v>
      </c>
      <c r="F138" s="36">
        <f>Sheet1!HG139</f>
        <v>0</v>
      </c>
      <c r="G138" s="36">
        <f>Sheet1!HH139</f>
        <v>0</v>
      </c>
      <c r="H138" s="36">
        <f>Sheet1!HI139</f>
        <v>0</v>
      </c>
      <c r="I138" s="36">
        <f>Sheet1!HJ139</f>
        <v>0</v>
      </c>
      <c r="J138" s="36">
        <f>Sheet1!HK139</f>
        <v>0</v>
      </c>
      <c r="K138" s="36">
        <f>Sheet1!HL139</f>
        <v>0</v>
      </c>
      <c r="L138" s="36">
        <f>Sheet1!HM139</f>
        <v>0</v>
      </c>
      <c r="M138" s="36">
        <f>Sheet1!HN139</f>
        <v>0</v>
      </c>
    </row>
    <row r="139" customFormat="1" ht="15.75" spans="1:13">
      <c r="A139" t="s">
        <v>65</v>
      </c>
      <c r="B139" s="68">
        <v>43999</v>
      </c>
      <c r="C139" s="36">
        <f>Sheet1!HD140</f>
        <v>0</v>
      </c>
      <c r="D139" s="36">
        <f>Sheet1!HE140</f>
        <v>0</v>
      </c>
      <c r="E139" s="36">
        <f>Sheet1!HF140</f>
        <v>0</v>
      </c>
      <c r="F139" s="36">
        <f>Sheet1!HG140</f>
        <v>0</v>
      </c>
      <c r="G139" s="36">
        <f>Sheet1!HH140</f>
        <v>0</v>
      </c>
      <c r="H139" s="36">
        <f>Sheet1!HI140</f>
        <v>0</v>
      </c>
      <c r="I139" s="36">
        <f>Sheet1!HJ140</f>
        <v>0</v>
      </c>
      <c r="J139" s="36">
        <f>Sheet1!HK140</f>
        <v>0</v>
      </c>
      <c r="K139" s="36">
        <f>Sheet1!HL140</f>
        <v>0</v>
      </c>
      <c r="L139" s="36">
        <f>Sheet1!HM140</f>
        <v>0</v>
      </c>
      <c r="M139" s="36">
        <f>Sheet1!HN140</f>
        <v>0</v>
      </c>
    </row>
    <row r="140" customFormat="1" ht="15.75" spans="1:13">
      <c r="A140" t="s">
        <v>65</v>
      </c>
      <c r="B140" s="68">
        <v>44000</v>
      </c>
      <c r="C140" s="36">
        <f>Sheet1!HD141</f>
        <v>0</v>
      </c>
      <c r="D140" s="36">
        <f>Sheet1!HE141</f>
        <v>0</v>
      </c>
      <c r="E140" s="36">
        <f>Sheet1!HF141</f>
        <v>0</v>
      </c>
      <c r="F140" s="36">
        <f>Sheet1!HG141</f>
        <v>0</v>
      </c>
      <c r="G140" s="36">
        <f>Sheet1!HH141</f>
        <v>0</v>
      </c>
      <c r="H140" s="36">
        <f>Sheet1!HI141</f>
        <v>0</v>
      </c>
      <c r="I140" s="36">
        <f>Sheet1!HJ141</f>
        <v>0</v>
      </c>
      <c r="J140" s="36">
        <f>Sheet1!HK141</f>
        <v>0</v>
      </c>
      <c r="K140" s="36">
        <f>Sheet1!HL141</f>
        <v>0</v>
      </c>
      <c r="L140" s="36">
        <f>Sheet1!HM141</f>
        <v>0</v>
      </c>
      <c r="M140" s="36">
        <f>Sheet1!HN141</f>
        <v>0</v>
      </c>
    </row>
    <row r="141" customFormat="1" ht="15.75" spans="1:13">
      <c r="A141" t="s">
        <v>65</v>
      </c>
      <c r="B141" s="68">
        <v>44001</v>
      </c>
      <c r="C141" s="36">
        <f>Sheet1!HD142</f>
        <v>0</v>
      </c>
      <c r="D141" s="36">
        <f>Sheet1!HE142</f>
        <v>0</v>
      </c>
      <c r="E141" s="36">
        <f>Sheet1!HF142</f>
        <v>0</v>
      </c>
      <c r="F141" s="36">
        <f>Sheet1!HG142</f>
        <v>0</v>
      </c>
      <c r="G141" s="36">
        <f>Sheet1!HH142</f>
        <v>0</v>
      </c>
      <c r="H141" s="36">
        <f>Sheet1!HI142</f>
        <v>0</v>
      </c>
      <c r="I141" s="36">
        <f>Sheet1!HJ142</f>
        <v>0</v>
      </c>
      <c r="J141" s="36">
        <f>Sheet1!HK142</f>
        <v>0</v>
      </c>
      <c r="K141" s="36">
        <f>Sheet1!HL142</f>
        <v>0</v>
      </c>
      <c r="L141" s="36">
        <f>Sheet1!HM142</f>
        <v>0</v>
      </c>
      <c r="M141" s="36">
        <f>Sheet1!HN142</f>
        <v>0</v>
      </c>
    </row>
    <row r="142" customFormat="1" ht="15.75" spans="1:13">
      <c r="A142" t="s">
        <v>65</v>
      </c>
      <c r="B142" s="68">
        <v>44002</v>
      </c>
      <c r="C142" s="36">
        <f>Sheet1!HD143</f>
        <v>0</v>
      </c>
      <c r="D142" s="36">
        <f>Sheet1!HE143</f>
        <v>0</v>
      </c>
      <c r="E142" s="36">
        <f>Sheet1!HF143</f>
        <v>0</v>
      </c>
      <c r="F142" s="36">
        <f>Sheet1!HG143</f>
        <v>0</v>
      </c>
      <c r="G142" s="36">
        <f>Sheet1!HH143</f>
        <v>0</v>
      </c>
      <c r="H142" s="36">
        <f>Sheet1!HI143</f>
        <v>0</v>
      </c>
      <c r="I142" s="36">
        <f>Sheet1!HJ143</f>
        <v>0</v>
      </c>
      <c r="J142" s="36">
        <f>Sheet1!HK143</f>
        <v>0</v>
      </c>
      <c r="K142" s="36">
        <f>Sheet1!HL143</f>
        <v>0</v>
      </c>
      <c r="L142" s="36">
        <f>Sheet1!HM143</f>
        <v>0</v>
      </c>
      <c r="M142" s="36">
        <f>Sheet1!HN143</f>
        <v>0</v>
      </c>
    </row>
    <row r="143" customFormat="1" ht="15.75" spans="1:13">
      <c r="A143" t="s">
        <v>65</v>
      </c>
      <c r="B143" s="68">
        <v>44003</v>
      </c>
      <c r="C143" s="36">
        <f>Sheet1!HD144</f>
        <v>0</v>
      </c>
      <c r="D143" s="36">
        <f>Sheet1!HE144</f>
        <v>0</v>
      </c>
      <c r="E143" s="36">
        <f>Sheet1!HF144</f>
        <v>0</v>
      </c>
      <c r="F143" s="36">
        <f>Sheet1!HG144</f>
        <v>0</v>
      </c>
      <c r="G143" s="36">
        <f>Sheet1!HH144</f>
        <v>0</v>
      </c>
      <c r="H143" s="36">
        <f>Sheet1!HI144</f>
        <v>0</v>
      </c>
      <c r="I143" s="36">
        <f>Sheet1!HJ144</f>
        <v>0</v>
      </c>
      <c r="J143" s="36">
        <f>Sheet1!HK144</f>
        <v>0</v>
      </c>
      <c r="K143" s="36">
        <f>Sheet1!HL144</f>
        <v>0</v>
      </c>
      <c r="L143" s="36">
        <f>Sheet1!HM144</f>
        <v>0</v>
      </c>
      <c r="M143" s="36">
        <f>Sheet1!HN144</f>
        <v>0</v>
      </c>
    </row>
    <row r="144" customFormat="1" ht="15.75" spans="1:13">
      <c r="A144" t="s">
        <v>65</v>
      </c>
      <c r="B144" s="68">
        <v>44004</v>
      </c>
      <c r="C144" s="36">
        <f>Sheet1!HD145</f>
        <v>0</v>
      </c>
      <c r="D144" s="36">
        <f>Sheet1!HE145</f>
        <v>0</v>
      </c>
      <c r="E144" s="36">
        <f>Sheet1!HF145</f>
        <v>0</v>
      </c>
      <c r="F144" s="36">
        <f>Sheet1!HG145</f>
        <v>0</v>
      </c>
      <c r="G144" s="36">
        <f>Sheet1!HH145</f>
        <v>0</v>
      </c>
      <c r="H144" s="36">
        <f>Sheet1!HI145</f>
        <v>0</v>
      </c>
      <c r="I144" s="36">
        <f>Sheet1!HJ145</f>
        <v>0</v>
      </c>
      <c r="J144" s="36">
        <f>Sheet1!HK145</f>
        <v>0</v>
      </c>
      <c r="K144" s="36">
        <f>Sheet1!HL145</f>
        <v>0</v>
      </c>
      <c r="L144" s="36">
        <f>Sheet1!HM145</f>
        <v>0</v>
      </c>
      <c r="M144" s="36">
        <f>Sheet1!HN145</f>
        <v>0</v>
      </c>
    </row>
    <row r="145" customFormat="1" ht="15.75" spans="1:13">
      <c r="A145" t="s">
        <v>65</v>
      </c>
      <c r="B145" s="68">
        <v>44005</v>
      </c>
      <c r="C145" s="36">
        <f>Sheet1!HD146</f>
        <v>0</v>
      </c>
      <c r="D145" s="36">
        <f>Sheet1!HE146</f>
        <v>0</v>
      </c>
      <c r="E145" s="36">
        <f>Sheet1!HF146</f>
        <v>0</v>
      </c>
      <c r="F145" s="36">
        <f>Sheet1!HG146</f>
        <v>0</v>
      </c>
      <c r="G145" s="36">
        <f>Sheet1!HH146</f>
        <v>0</v>
      </c>
      <c r="H145" s="36">
        <f>Sheet1!HI146</f>
        <v>0</v>
      </c>
      <c r="I145" s="36">
        <f>Sheet1!HJ146</f>
        <v>0</v>
      </c>
      <c r="J145" s="36">
        <f>Sheet1!HK146</f>
        <v>0</v>
      </c>
      <c r="K145" s="36">
        <f>Sheet1!HL146</f>
        <v>0</v>
      </c>
      <c r="L145" s="36">
        <f>Sheet1!HM146</f>
        <v>0</v>
      </c>
      <c r="M145" s="36">
        <f>Sheet1!HN146</f>
        <v>0</v>
      </c>
    </row>
    <row r="146" customFormat="1" ht="15.75" spans="1:13">
      <c r="A146" t="s">
        <v>65</v>
      </c>
      <c r="B146" s="68">
        <v>44006</v>
      </c>
      <c r="C146" s="36">
        <f>Sheet1!HD147</f>
        <v>0</v>
      </c>
      <c r="D146" s="36">
        <f>Sheet1!HE147</f>
        <v>0</v>
      </c>
      <c r="E146" s="36">
        <f>Sheet1!HF147</f>
        <v>0</v>
      </c>
      <c r="F146" s="36">
        <f>Sheet1!HG147</f>
        <v>0</v>
      </c>
      <c r="G146" s="36">
        <f>Sheet1!HH147</f>
        <v>0</v>
      </c>
      <c r="H146" s="36">
        <f>Sheet1!HI147</f>
        <v>0</v>
      </c>
      <c r="I146" s="36">
        <f>Sheet1!HJ147</f>
        <v>0</v>
      </c>
      <c r="J146" s="36">
        <f>Sheet1!HK147</f>
        <v>0</v>
      </c>
      <c r="K146" s="36">
        <f>Sheet1!HL147</f>
        <v>0</v>
      </c>
      <c r="L146" s="36">
        <f>Sheet1!HM147</f>
        <v>0</v>
      </c>
      <c r="M146" s="36">
        <f>Sheet1!HN147</f>
        <v>0</v>
      </c>
    </row>
    <row r="147" customFormat="1" ht="15.75" spans="1:13">
      <c r="A147" t="s">
        <v>65</v>
      </c>
      <c r="B147" s="68">
        <v>44007</v>
      </c>
      <c r="C147" s="36">
        <f>Sheet1!HD148</f>
        <v>0</v>
      </c>
      <c r="D147" s="36">
        <f>Sheet1!HE148</f>
        <v>0</v>
      </c>
      <c r="E147" s="36">
        <f>Sheet1!HF148</f>
        <v>0</v>
      </c>
      <c r="F147" s="36">
        <f>Sheet1!HG148</f>
        <v>0</v>
      </c>
      <c r="G147" s="36">
        <f>Sheet1!HH148</f>
        <v>0</v>
      </c>
      <c r="H147" s="36">
        <f>Sheet1!HI148</f>
        <v>0</v>
      </c>
      <c r="I147" s="36">
        <f>Sheet1!HJ148</f>
        <v>0</v>
      </c>
      <c r="J147" s="36">
        <f>Sheet1!HK148</f>
        <v>0</v>
      </c>
      <c r="K147" s="36">
        <f>Sheet1!HL148</f>
        <v>0</v>
      </c>
      <c r="L147" s="36">
        <f>Sheet1!HM148</f>
        <v>0</v>
      </c>
      <c r="M147" s="36">
        <f>Sheet1!HN148</f>
        <v>0</v>
      </c>
    </row>
    <row r="148" customFormat="1" ht="15.75" spans="1:13">
      <c r="A148" t="s">
        <v>65</v>
      </c>
      <c r="B148" s="68">
        <v>44008</v>
      </c>
      <c r="C148" s="36">
        <f>Sheet1!HD149</f>
        <v>0</v>
      </c>
      <c r="D148" s="36">
        <f>Sheet1!HE149</f>
        <v>0</v>
      </c>
      <c r="E148" s="36">
        <f>Sheet1!HF149</f>
        <v>0</v>
      </c>
      <c r="F148" s="36">
        <f>Sheet1!HG149</f>
        <v>0</v>
      </c>
      <c r="G148" s="36">
        <f>Sheet1!HH149</f>
        <v>0</v>
      </c>
      <c r="H148" s="36">
        <f>Sheet1!HI149</f>
        <v>0</v>
      </c>
      <c r="I148" s="36">
        <f>Sheet1!HJ149</f>
        <v>0</v>
      </c>
      <c r="J148" s="36">
        <f>Sheet1!HK149</f>
        <v>0</v>
      </c>
      <c r="K148" s="36">
        <f>Sheet1!HL149</f>
        <v>0</v>
      </c>
      <c r="L148" s="36">
        <f>Sheet1!HM149</f>
        <v>0</v>
      </c>
      <c r="M148" s="36">
        <f>Sheet1!HN149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8" workbookViewId="0">
      <selection activeCell="P114" sqref="P114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66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66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66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66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66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66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66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66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66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66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66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66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66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66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66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66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66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66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66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66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66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66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66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66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66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66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66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66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66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66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66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66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66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66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66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66</v>
      </c>
      <c r="B37" s="68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44"/>
      <c r="L37" s="35"/>
      <c r="M37" s="35"/>
    </row>
    <row r="38" customFormat="1" ht="15.75" spans="1:13">
      <c r="A38" t="s">
        <v>66</v>
      </c>
      <c r="B38" s="68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44"/>
      <c r="L38" s="36"/>
      <c r="M38" s="36"/>
    </row>
    <row r="39" customFormat="1" ht="15.75" spans="1:13">
      <c r="A39" t="s">
        <v>66</v>
      </c>
      <c r="B39" s="68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44"/>
      <c r="L39" s="36"/>
      <c r="M39" s="36"/>
    </row>
    <row r="40" customFormat="1" ht="15.75" spans="1:13">
      <c r="A40" t="s">
        <v>66</v>
      </c>
      <c r="B40" s="68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44"/>
      <c r="L40" s="36"/>
      <c r="M40" s="36"/>
    </row>
    <row r="41" customFormat="1" ht="15.75" spans="1:13">
      <c r="A41" t="s">
        <v>66</v>
      </c>
      <c r="B41" s="68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44"/>
      <c r="L41" s="36"/>
      <c r="M41" s="36"/>
    </row>
    <row r="42" customFormat="1" ht="15.75" spans="1:13">
      <c r="A42" t="s">
        <v>66</v>
      </c>
      <c r="B42" s="68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44"/>
      <c r="L42" s="36"/>
      <c r="M42" s="36"/>
    </row>
    <row r="43" customFormat="1" ht="15.75" spans="1:13">
      <c r="A43" t="s">
        <v>66</v>
      </c>
      <c r="B43" s="68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44"/>
      <c r="L43" s="36"/>
      <c r="M43" s="36"/>
    </row>
    <row r="44" customFormat="1" ht="15.75" spans="1:13">
      <c r="A44" t="s">
        <v>66</v>
      </c>
      <c r="B44" s="68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44"/>
      <c r="L44" s="36"/>
      <c r="M44" s="36"/>
    </row>
    <row r="45" customFormat="1" ht="15.75" spans="1:13">
      <c r="A45" t="s">
        <v>66</v>
      </c>
      <c r="B45" s="68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44"/>
      <c r="L45" s="36"/>
      <c r="M45" s="36"/>
    </row>
    <row r="46" customFormat="1" ht="15.75" spans="1:13">
      <c r="A46" t="s">
        <v>66</v>
      </c>
      <c r="B46" s="68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44"/>
      <c r="L46" s="36"/>
      <c r="M46" s="36"/>
    </row>
    <row r="47" customFormat="1" ht="15.75" spans="1:13">
      <c r="A47" t="s">
        <v>66</v>
      </c>
      <c r="B47" s="68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44"/>
      <c r="L47" s="36"/>
      <c r="M47" s="36"/>
    </row>
    <row r="48" customFormat="1" ht="15.75" spans="1:13">
      <c r="A48" t="s">
        <v>66</v>
      </c>
      <c r="B48" s="68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44"/>
      <c r="L48" s="36"/>
      <c r="M48" s="36"/>
    </row>
    <row r="49" customFormat="1" ht="15.75" spans="1:13">
      <c r="A49" t="s">
        <v>66</v>
      </c>
      <c r="B49" s="68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44"/>
      <c r="L49" s="36"/>
      <c r="M49" s="36"/>
    </row>
    <row r="50" customFormat="1" ht="15.75" spans="1:13">
      <c r="A50" t="s">
        <v>66</v>
      </c>
      <c r="B50" s="68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44"/>
      <c r="L50" s="36"/>
      <c r="M50" s="36"/>
    </row>
    <row r="51" customFormat="1" ht="15.75" spans="1:13">
      <c r="A51" t="s">
        <v>66</v>
      </c>
      <c r="B51" s="68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44"/>
      <c r="L51" s="36"/>
      <c r="M51" s="36"/>
    </row>
    <row r="52" customFormat="1" ht="15.75" spans="1:13">
      <c r="A52" t="s">
        <v>66</v>
      </c>
      <c r="B52" s="68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44"/>
      <c r="L52" s="36"/>
      <c r="M52" s="36"/>
    </row>
    <row r="53" customFormat="1" ht="15.75" spans="1:13">
      <c r="A53" t="s">
        <v>66</v>
      </c>
      <c r="B53" s="68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44"/>
      <c r="L53" s="36"/>
      <c r="M53" s="36"/>
    </row>
    <row r="54" customFormat="1" ht="15.75" spans="1:13">
      <c r="A54" t="s">
        <v>66</v>
      </c>
      <c r="B54" s="68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44"/>
      <c r="L54" s="36"/>
      <c r="M54" s="36"/>
    </row>
    <row r="55" customFormat="1" ht="15.75" spans="1:13">
      <c r="A55" t="s">
        <v>66</v>
      </c>
      <c r="B55" s="68">
        <v>43915</v>
      </c>
      <c r="C55" s="70">
        <v>378</v>
      </c>
      <c r="D55" s="70">
        <v>101</v>
      </c>
      <c r="E55" s="70">
        <v>3</v>
      </c>
      <c r="F55" s="70">
        <v>0</v>
      </c>
      <c r="G55" s="70">
        <v>6</v>
      </c>
      <c r="H55" s="70">
        <v>369</v>
      </c>
      <c r="I55" s="70"/>
      <c r="J55" s="70">
        <v>7</v>
      </c>
      <c r="K55" s="44">
        <v>0.06</v>
      </c>
      <c r="L55" s="70"/>
      <c r="M55" s="70"/>
    </row>
    <row r="56" customFormat="1" ht="15.75" spans="1:13">
      <c r="A56" t="s">
        <v>66</v>
      </c>
      <c r="B56" s="68">
        <v>43916</v>
      </c>
      <c r="C56" s="70">
        <v>470</v>
      </c>
      <c r="D56" s="70">
        <v>92</v>
      </c>
      <c r="E56" s="70">
        <v>4</v>
      </c>
      <c r="F56" s="70">
        <v>1</v>
      </c>
      <c r="G56" s="70">
        <v>8</v>
      </c>
      <c r="H56" s="70">
        <v>458</v>
      </c>
      <c r="I56" s="70"/>
      <c r="J56" s="70">
        <v>9</v>
      </c>
      <c r="K56" s="44">
        <v>0.08</v>
      </c>
      <c r="L56" s="70"/>
      <c r="M56" s="70"/>
    </row>
    <row r="57" customFormat="1" ht="15.75" spans="1:13">
      <c r="A57" t="s">
        <v>66</v>
      </c>
      <c r="B57" s="68">
        <v>43917</v>
      </c>
      <c r="C57" s="70">
        <v>491</v>
      </c>
      <c r="D57" s="70">
        <v>21</v>
      </c>
      <c r="E57" s="70">
        <v>6</v>
      </c>
      <c r="F57" s="70">
        <v>2</v>
      </c>
      <c r="G57" s="70">
        <v>8</v>
      </c>
      <c r="H57" s="70">
        <v>477</v>
      </c>
      <c r="I57" s="70"/>
      <c r="J57" s="70">
        <v>10</v>
      </c>
      <c r="K57" s="44">
        <v>0.1</v>
      </c>
      <c r="L57" s="70"/>
      <c r="M57" s="70"/>
    </row>
    <row r="58" customFormat="1" ht="15.75" spans="1:13">
      <c r="A58" t="s">
        <v>66</v>
      </c>
      <c r="B58" s="68">
        <v>43918</v>
      </c>
      <c r="C58" s="70">
        <v>539</v>
      </c>
      <c r="D58" s="70">
        <v>48</v>
      </c>
      <c r="E58" s="70">
        <v>6</v>
      </c>
      <c r="F58" s="70">
        <v>0</v>
      </c>
      <c r="G58" s="70">
        <v>10</v>
      </c>
      <c r="H58" s="70">
        <v>523</v>
      </c>
      <c r="I58" s="70"/>
      <c r="J58" s="70">
        <v>11</v>
      </c>
      <c r="K58" s="44">
        <v>0.1</v>
      </c>
      <c r="L58" s="70"/>
      <c r="M58" s="70"/>
    </row>
    <row r="59" customFormat="1" ht="15.75" spans="1:13">
      <c r="A59" t="s">
        <v>66</v>
      </c>
      <c r="B59" s="68">
        <v>43919</v>
      </c>
      <c r="C59" s="70">
        <v>608</v>
      </c>
      <c r="D59" s="70">
        <v>69</v>
      </c>
      <c r="E59" s="70">
        <v>6</v>
      </c>
      <c r="F59" s="70">
        <v>0</v>
      </c>
      <c r="G59" s="70">
        <v>10</v>
      </c>
      <c r="H59" s="70">
        <v>592</v>
      </c>
      <c r="I59" s="70"/>
      <c r="J59" s="70">
        <v>12</v>
      </c>
      <c r="K59" s="44">
        <v>0.1</v>
      </c>
      <c r="M59" s="70"/>
    </row>
    <row r="60" customFormat="1" ht="15.75" spans="1:13">
      <c r="A60" t="s">
        <v>66</v>
      </c>
      <c r="B60" s="68">
        <v>43920</v>
      </c>
      <c r="C60" s="70">
        <v>702</v>
      </c>
      <c r="D60" s="70">
        <v>94</v>
      </c>
      <c r="E60" s="70">
        <v>10</v>
      </c>
      <c r="F60" s="70">
        <v>4</v>
      </c>
      <c r="G60" s="70">
        <v>10</v>
      </c>
      <c r="H60" s="70">
        <v>682</v>
      </c>
      <c r="I60" s="70">
        <v>29</v>
      </c>
      <c r="J60" s="70">
        <v>14</v>
      </c>
      <c r="K60" s="44">
        <v>0.2</v>
      </c>
      <c r="M60" s="70"/>
    </row>
    <row r="61" customFormat="1" ht="15.75" spans="1:13">
      <c r="A61" t="s">
        <v>66</v>
      </c>
      <c r="B61" s="68">
        <v>43921</v>
      </c>
      <c r="C61" s="70">
        <v>798</v>
      </c>
      <c r="D61" s="70">
        <v>96</v>
      </c>
      <c r="E61" s="70">
        <v>12</v>
      </c>
      <c r="F61" s="70">
        <v>2</v>
      </c>
      <c r="G61" s="70">
        <v>15</v>
      </c>
      <c r="H61" s="70">
        <v>771</v>
      </c>
      <c r="I61" s="70">
        <v>29</v>
      </c>
      <c r="J61" s="70">
        <v>16</v>
      </c>
      <c r="K61" s="44">
        <v>0.2</v>
      </c>
      <c r="M61" s="70"/>
    </row>
    <row r="62" customFormat="1" ht="15.75" spans="1:13">
      <c r="A62" t="s">
        <v>66</v>
      </c>
      <c r="B62" s="68">
        <v>43922</v>
      </c>
      <c r="C62" s="70">
        <v>906</v>
      </c>
      <c r="D62" s="70">
        <v>108</v>
      </c>
      <c r="E62" s="70">
        <v>16</v>
      </c>
      <c r="F62" s="70">
        <v>4</v>
      </c>
      <c r="G62" s="70">
        <v>31</v>
      </c>
      <c r="H62" s="70">
        <v>859</v>
      </c>
      <c r="I62" s="70">
        <v>35</v>
      </c>
      <c r="J62" s="70">
        <v>18</v>
      </c>
      <c r="K62" s="44">
        <v>0.3</v>
      </c>
      <c r="M62" s="70"/>
    </row>
    <row r="63" customFormat="1" ht="15.75" spans="1:13">
      <c r="A63" t="s">
        <v>66</v>
      </c>
      <c r="B63" s="68">
        <v>43923</v>
      </c>
      <c r="C63" s="70">
        <v>1065</v>
      </c>
      <c r="D63" s="70">
        <v>159</v>
      </c>
      <c r="E63" s="70">
        <v>17</v>
      </c>
      <c r="F63" s="70">
        <v>1</v>
      </c>
      <c r="G63" s="70">
        <v>39</v>
      </c>
      <c r="H63" s="70">
        <v>1009</v>
      </c>
      <c r="I63" s="70">
        <v>47</v>
      </c>
      <c r="J63" s="70">
        <v>21</v>
      </c>
      <c r="K63" s="44">
        <v>0.3</v>
      </c>
      <c r="M63" s="70"/>
    </row>
    <row r="64" customFormat="1" ht="15.75" spans="1:13">
      <c r="A64" t="s">
        <v>66</v>
      </c>
      <c r="B64" s="68">
        <v>43924</v>
      </c>
      <c r="C64" s="70">
        <v>1161</v>
      </c>
      <c r="D64" s="70">
        <v>96</v>
      </c>
      <c r="E64" s="70">
        <v>19</v>
      </c>
      <c r="F64" s="70">
        <v>2</v>
      </c>
      <c r="G64" s="70">
        <v>55</v>
      </c>
      <c r="H64" s="70">
        <v>1087</v>
      </c>
      <c r="I64" s="70">
        <v>50</v>
      </c>
      <c r="J64" s="70">
        <v>23</v>
      </c>
      <c r="K64" s="44">
        <v>0.4</v>
      </c>
      <c r="M64" s="70"/>
    </row>
    <row r="65" customFormat="1" ht="15.75" spans="1:13">
      <c r="A65" t="s">
        <v>66</v>
      </c>
      <c r="B65" s="68">
        <v>43925</v>
      </c>
      <c r="C65" s="70">
        <v>1267</v>
      </c>
      <c r="D65" s="70">
        <v>106</v>
      </c>
      <c r="E65" s="70">
        <v>25</v>
      </c>
      <c r="F65" s="70">
        <v>6</v>
      </c>
      <c r="G65" s="70">
        <v>55</v>
      </c>
      <c r="H65" s="70">
        <v>1187</v>
      </c>
      <c r="I65" s="70">
        <v>50</v>
      </c>
      <c r="J65" s="70">
        <v>25</v>
      </c>
      <c r="K65" s="44">
        <v>0.5</v>
      </c>
      <c r="M65" s="70"/>
    </row>
    <row r="66" customFormat="1" ht="15.75" spans="1:13">
      <c r="A66" t="s">
        <v>66</v>
      </c>
      <c r="B66" s="68">
        <v>43926</v>
      </c>
      <c r="C66" s="70">
        <v>1406</v>
      </c>
      <c r="D66" s="70">
        <v>139</v>
      </c>
      <c r="E66" s="70">
        <v>32</v>
      </c>
      <c r="F66" s="70">
        <v>7</v>
      </c>
      <c r="G66" s="70">
        <v>85</v>
      </c>
      <c r="H66" s="70">
        <v>1289</v>
      </c>
      <c r="I66" s="70">
        <v>50</v>
      </c>
      <c r="J66" s="70">
        <v>28</v>
      </c>
      <c r="K66" s="44">
        <v>0.6</v>
      </c>
      <c r="L66" s="70">
        <v>21202</v>
      </c>
      <c r="M66" s="70">
        <v>417</v>
      </c>
    </row>
    <row r="67" customFormat="1" ht="15.75" spans="1:13">
      <c r="A67" t="s">
        <v>66</v>
      </c>
      <c r="B67" s="68">
        <v>43927</v>
      </c>
      <c r="C67" s="70">
        <v>1485</v>
      </c>
      <c r="D67" s="70">
        <v>79</v>
      </c>
      <c r="E67" s="70">
        <v>35</v>
      </c>
      <c r="F67" s="70">
        <v>3</v>
      </c>
      <c r="G67" s="70">
        <v>88</v>
      </c>
      <c r="H67" s="70">
        <v>1362</v>
      </c>
      <c r="I67" s="70">
        <v>50</v>
      </c>
      <c r="J67" s="70">
        <v>29</v>
      </c>
      <c r="K67" s="44">
        <v>0.7</v>
      </c>
      <c r="L67" s="70">
        <v>23706</v>
      </c>
      <c r="M67" s="70">
        <v>466</v>
      </c>
    </row>
    <row r="68" customFormat="1" ht="15.75" spans="1:13">
      <c r="A68" t="s">
        <v>66</v>
      </c>
      <c r="B68" s="68">
        <v>43928</v>
      </c>
      <c r="C68" s="47">
        <v>1579</v>
      </c>
      <c r="D68" s="47">
        <v>94</v>
      </c>
      <c r="E68" s="47">
        <v>46</v>
      </c>
      <c r="F68" s="47">
        <v>11</v>
      </c>
      <c r="G68" s="47">
        <v>88</v>
      </c>
      <c r="H68" s="47">
        <v>1445</v>
      </c>
      <c r="I68" s="47">
        <v>50</v>
      </c>
      <c r="J68" s="47">
        <v>31</v>
      </c>
      <c r="K68" s="94">
        <v>0.9</v>
      </c>
      <c r="L68" s="47">
        <v>27685</v>
      </c>
      <c r="M68" s="47">
        <v>544</v>
      </c>
    </row>
    <row r="69" customFormat="1" ht="15.75" spans="1:13">
      <c r="A69" t="s">
        <v>66</v>
      </c>
      <c r="B69" s="68">
        <v>43929</v>
      </c>
      <c r="C69" s="40">
        <v>1780</v>
      </c>
      <c r="D69" s="40">
        <v>201</v>
      </c>
      <c r="E69" s="40">
        <v>50</v>
      </c>
      <c r="F69" s="40">
        <v>4</v>
      </c>
      <c r="G69" s="40">
        <v>100</v>
      </c>
      <c r="H69" s="40">
        <v>1630</v>
      </c>
      <c r="I69" s="40">
        <v>76</v>
      </c>
      <c r="J69" s="40">
        <v>35</v>
      </c>
      <c r="K69" s="92">
        <v>1</v>
      </c>
      <c r="L69" s="40">
        <v>30445</v>
      </c>
      <c r="M69" s="40">
        <v>598</v>
      </c>
    </row>
    <row r="70" customFormat="1" ht="15.75" spans="1:13">
      <c r="A70" t="s">
        <v>66</v>
      </c>
      <c r="B70" s="68">
        <v>43930</v>
      </c>
      <c r="C70" s="40">
        <v>2054</v>
      </c>
      <c r="D70" s="40">
        <v>274</v>
      </c>
      <c r="E70" s="40">
        <v>54</v>
      </c>
      <c r="F70" s="40">
        <v>4</v>
      </c>
      <c r="G70" s="40">
        <v>123</v>
      </c>
      <c r="H70" s="40">
        <v>1877</v>
      </c>
      <c r="I70" s="40">
        <v>76</v>
      </c>
      <c r="J70" s="40">
        <v>40</v>
      </c>
      <c r="K70" s="92">
        <v>1</v>
      </c>
      <c r="L70" s="40">
        <v>33575</v>
      </c>
      <c r="M70" s="40">
        <v>660</v>
      </c>
    </row>
    <row r="71" customFormat="1" ht="15.75" spans="1:13">
      <c r="A71" t="s">
        <v>66</v>
      </c>
      <c r="B71" s="68">
        <v>43931</v>
      </c>
      <c r="C71" s="40">
        <v>2223</v>
      </c>
      <c r="D71" s="40">
        <v>169</v>
      </c>
      <c r="E71" s="40">
        <v>69</v>
      </c>
      <c r="F71" s="40">
        <v>15</v>
      </c>
      <c r="G71" s="40">
        <v>174</v>
      </c>
      <c r="H71" s="40">
        <v>1980</v>
      </c>
      <c r="I71" s="40">
        <v>85</v>
      </c>
      <c r="J71" s="40">
        <v>44</v>
      </c>
      <c r="K71" s="92">
        <v>1</v>
      </c>
      <c r="L71" s="40">
        <v>33575</v>
      </c>
      <c r="M71" s="40">
        <v>660</v>
      </c>
    </row>
    <row r="72" customFormat="1" ht="15.75" spans="1:13">
      <c r="A72" t="s">
        <v>66</v>
      </c>
      <c r="B72" s="68">
        <v>43932</v>
      </c>
      <c r="C72" s="40">
        <v>2473</v>
      </c>
      <c r="D72" s="40">
        <v>250</v>
      </c>
      <c r="E72" s="40">
        <v>80</v>
      </c>
      <c r="F72" s="40">
        <v>11</v>
      </c>
      <c r="G72" s="40">
        <v>197</v>
      </c>
      <c r="H72" s="40">
        <v>2196</v>
      </c>
      <c r="I72" s="40">
        <v>85</v>
      </c>
      <c r="J72" s="40">
        <v>49</v>
      </c>
      <c r="K72" s="92">
        <v>2</v>
      </c>
      <c r="L72" s="40">
        <v>34910</v>
      </c>
      <c r="M72" s="40">
        <v>686</v>
      </c>
    </row>
    <row r="73" customFormat="1" ht="15.75" spans="1:13">
      <c r="A73" t="s">
        <v>66</v>
      </c>
      <c r="B73" s="68">
        <v>43933</v>
      </c>
      <c r="C73" s="40">
        <v>2473</v>
      </c>
      <c r="D73" s="40">
        <v>0</v>
      </c>
      <c r="E73" s="40">
        <v>80</v>
      </c>
      <c r="F73" s="40">
        <v>0</v>
      </c>
      <c r="G73" s="40">
        <v>197</v>
      </c>
      <c r="H73" s="40">
        <v>2196</v>
      </c>
      <c r="I73" s="40">
        <v>85</v>
      </c>
      <c r="J73" s="40">
        <v>49</v>
      </c>
      <c r="K73" s="92">
        <v>2</v>
      </c>
      <c r="L73" s="40">
        <v>37593</v>
      </c>
      <c r="M73" s="40">
        <v>739</v>
      </c>
    </row>
    <row r="74" customFormat="1" ht="15.75" spans="1:13">
      <c r="A74" t="s">
        <v>66</v>
      </c>
      <c r="B74" s="68">
        <v>43934</v>
      </c>
      <c r="C74" s="40">
        <v>2709</v>
      </c>
      <c r="D74" s="40">
        <v>236</v>
      </c>
      <c r="E74" s="40">
        <v>100</v>
      </c>
      <c r="F74" s="40">
        <v>20</v>
      </c>
      <c r="G74" s="40">
        <v>214</v>
      </c>
      <c r="H74" s="40">
        <v>2395</v>
      </c>
      <c r="I74" s="40">
        <v>92</v>
      </c>
      <c r="J74" s="40">
        <v>53</v>
      </c>
      <c r="K74" s="92">
        <v>2</v>
      </c>
      <c r="L74" s="40">
        <v>40603</v>
      </c>
      <c r="M74" s="40">
        <v>798</v>
      </c>
    </row>
    <row r="75" customFormat="1" ht="15.75" spans="1:13">
      <c r="A75" t="s">
        <v>66</v>
      </c>
      <c r="B75" s="68">
        <v>43935</v>
      </c>
      <c r="C75" s="40">
        <v>2776</v>
      </c>
      <c r="D75" s="40">
        <v>67</v>
      </c>
      <c r="E75" s="40">
        <v>109</v>
      </c>
      <c r="F75" s="40">
        <v>9</v>
      </c>
      <c r="G75" s="40">
        <v>270</v>
      </c>
      <c r="H75" s="40">
        <v>2397</v>
      </c>
      <c r="I75" s="40">
        <v>92</v>
      </c>
      <c r="J75" s="40">
        <v>55</v>
      </c>
      <c r="K75" s="92">
        <v>2</v>
      </c>
      <c r="L75" s="40">
        <v>41765</v>
      </c>
      <c r="M75" s="40">
        <v>821</v>
      </c>
    </row>
    <row r="76" customFormat="1" ht="15.75" spans="1:13">
      <c r="A76" t="s">
        <v>66</v>
      </c>
      <c r="B76" s="68">
        <v>43936</v>
      </c>
      <c r="C76" s="40">
        <v>2979</v>
      </c>
      <c r="D76" s="40">
        <v>203</v>
      </c>
      <c r="E76" s="40">
        <v>127</v>
      </c>
      <c r="F76" s="40">
        <v>18</v>
      </c>
      <c r="G76" s="40">
        <v>354</v>
      </c>
      <c r="H76" s="40">
        <v>2498</v>
      </c>
      <c r="I76" s="40">
        <v>106</v>
      </c>
      <c r="J76" s="40">
        <v>59</v>
      </c>
      <c r="K76" s="92">
        <v>2</v>
      </c>
      <c r="L76" s="40">
        <v>43053</v>
      </c>
      <c r="M76" s="40">
        <v>846</v>
      </c>
    </row>
    <row r="77" customFormat="1" ht="15.75" spans="1:13">
      <c r="A77" t="s">
        <v>66</v>
      </c>
      <c r="B77" s="68">
        <v>43937</v>
      </c>
      <c r="C77" s="40">
        <v>2979</v>
      </c>
      <c r="D77" s="40">
        <v>0</v>
      </c>
      <c r="E77" s="40">
        <v>127</v>
      </c>
      <c r="F77" s="40">
        <v>0</v>
      </c>
      <c r="G77" s="40">
        <v>354</v>
      </c>
      <c r="H77" s="40">
        <v>2498</v>
      </c>
      <c r="I77" s="40">
        <v>106</v>
      </c>
      <c r="J77" s="40">
        <v>59</v>
      </c>
      <c r="K77" s="92">
        <v>2</v>
      </c>
      <c r="L77" s="40">
        <v>45423</v>
      </c>
      <c r="M77" s="40">
        <v>893</v>
      </c>
    </row>
    <row r="78" customFormat="1" ht="15.75" spans="1:13">
      <c r="A78" t="s">
        <v>66</v>
      </c>
      <c r="B78" s="68">
        <v>43938</v>
      </c>
      <c r="C78" s="40">
        <v>3233</v>
      </c>
      <c r="D78" s="40">
        <v>254</v>
      </c>
      <c r="E78" s="40">
        <v>144</v>
      </c>
      <c r="F78" s="40">
        <v>17</v>
      </c>
      <c r="G78" s="40">
        <v>550</v>
      </c>
      <c r="H78" s="40">
        <v>2539</v>
      </c>
      <c r="I78" s="40">
        <v>98</v>
      </c>
      <c r="J78" s="40">
        <v>64</v>
      </c>
      <c r="K78" s="92">
        <v>3</v>
      </c>
      <c r="L78" s="40">
        <v>52085</v>
      </c>
      <c r="M78" s="40">
        <v>1024</v>
      </c>
    </row>
    <row r="79" customFormat="1" ht="15.75" spans="1:13">
      <c r="A79" t="s">
        <v>66</v>
      </c>
      <c r="B79" s="68">
        <v>43939</v>
      </c>
      <c r="C79" s="40">
        <v>3439</v>
      </c>
      <c r="D79" s="40">
        <v>206</v>
      </c>
      <c r="E79" s="40">
        <v>153</v>
      </c>
      <c r="F79" s="40">
        <v>9</v>
      </c>
      <c r="G79" s="40">
        <v>634</v>
      </c>
      <c r="H79" s="40">
        <v>2652</v>
      </c>
      <c r="I79" s="40">
        <v>98</v>
      </c>
      <c r="J79" s="40">
        <v>68</v>
      </c>
      <c r="K79" s="92">
        <v>3</v>
      </c>
      <c r="L79" s="40">
        <v>52085</v>
      </c>
      <c r="M79" s="40">
        <v>1024</v>
      </c>
    </row>
    <row r="80" customFormat="1" ht="15.75" spans="1:13">
      <c r="A80" t="s">
        <v>66</v>
      </c>
      <c r="B80" s="68">
        <v>43940</v>
      </c>
      <c r="C80" s="40">
        <v>3439</v>
      </c>
      <c r="D80" s="40">
        <v>0</v>
      </c>
      <c r="E80" s="40">
        <v>153</v>
      </c>
      <c r="F80" s="40">
        <v>0</v>
      </c>
      <c r="G80" s="40">
        <v>634</v>
      </c>
      <c r="H80" s="40">
        <v>2652</v>
      </c>
      <c r="I80" s="40">
        <v>98</v>
      </c>
      <c r="J80" s="40">
        <v>68</v>
      </c>
      <c r="K80" s="92">
        <v>3</v>
      </c>
      <c r="L80" s="40">
        <v>55573</v>
      </c>
      <c r="M80" s="40">
        <v>1092</v>
      </c>
    </row>
    <row r="81" customFormat="1" ht="15.75" spans="1:13">
      <c r="A81" t="s">
        <v>66</v>
      </c>
      <c r="B81" s="68">
        <v>43941</v>
      </c>
      <c r="C81" s="40">
        <v>3621</v>
      </c>
      <c r="D81" s="40">
        <v>182</v>
      </c>
      <c r="E81" s="40">
        <v>166</v>
      </c>
      <c r="F81" s="40">
        <v>13</v>
      </c>
      <c r="G81" s="40">
        <v>691</v>
      </c>
      <c r="H81" s="40">
        <v>2764</v>
      </c>
      <c r="I81" s="40">
        <v>98</v>
      </c>
      <c r="J81" s="40">
        <v>71</v>
      </c>
      <c r="K81" s="92">
        <v>3</v>
      </c>
      <c r="L81" s="40">
        <v>59002</v>
      </c>
      <c r="M81" s="40">
        <v>1160</v>
      </c>
    </row>
    <row r="82" customFormat="1" ht="15.75" spans="1:13">
      <c r="A82" t="s">
        <v>66</v>
      </c>
      <c r="B82" s="68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55">
        <v>4</v>
      </c>
      <c r="L82" s="36">
        <v>62746</v>
      </c>
      <c r="M82" s="36">
        <v>1233</v>
      </c>
    </row>
    <row r="83" customFormat="1" ht="15.75" spans="1:13">
      <c r="A83" t="s">
        <v>66</v>
      </c>
      <c r="B83" s="68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55">
        <v>4</v>
      </c>
      <c r="L83" s="36">
        <v>65169</v>
      </c>
      <c r="M83" s="36">
        <v>1281</v>
      </c>
    </row>
    <row r="84" customFormat="1" ht="15.75" spans="1:13">
      <c r="A84" t="s">
        <v>66</v>
      </c>
      <c r="B84" s="68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55">
        <v>4</v>
      </c>
      <c r="L84" s="36">
        <v>68428</v>
      </c>
      <c r="M84" s="36">
        <v>1345</v>
      </c>
    </row>
    <row r="85" customFormat="1" ht="15.75" spans="1:13">
      <c r="A85" t="s">
        <v>66</v>
      </c>
      <c r="B85" s="68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55">
        <v>4</v>
      </c>
      <c r="L85" s="36">
        <v>71500</v>
      </c>
      <c r="M85" s="36">
        <v>1405</v>
      </c>
    </row>
    <row r="86" customFormat="1" ht="15.75" spans="1:13">
      <c r="A86" t="s">
        <v>66</v>
      </c>
      <c r="B86" s="68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55">
        <v>4</v>
      </c>
      <c r="L86" s="36">
        <v>71500</v>
      </c>
      <c r="M86" s="36">
        <v>1405</v>
      </c>
    </row>
    <row r="87" customFormat="1" ht="15.75" spans="1:13">
      <c r="A87" t="s">
        <v>66</v>
      </c>
      <c r="B87" s="68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55">
        <v>4</v>
      </c>
      <c r="L87" s="36">
        <v>78078</v>
      </c>
      <c r="M87" s="36">
        <v>1534</v>
      </c>
    </row>
    <row r="88" customFormat="1" ht="15.75" spans="1:13">
      <c r="A88" t="s">
        <v>66</v>
      </c>
      <c r="B88" s="68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55">
        <v>5</v>
      </c>
      <c r="L88" s="36">
        <v>78078</v>
      </c>
      <c r="M88" s="36">
        <v>1534</v>
      </c>
    </row>
    <row r="89" customFormat="1" spans="1:13">
      <c r="A89" t="s">
        <v>66</v>
      </c>
      <c r="B89" s="68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66</v>
      </c>
      <c r="B90" s="68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66</v>
      </c>
      <c r="B91" s="68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25" spans="1:13">
      <c r="A92" t="s">
        <v>66</v>
      </c>
      <c r="B92" s="68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75" spans="1:13">
      <c r="A93" t="s">
        <v>66</v>
      </c>
      <c r="B93" s="68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75" spans="1:13">
      <c r="A94" t="s">
        <v>66</v>
      </c>
      <c r="B94" s="68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75" spans="1:13">
      <c r="A95" t="s">
        <v>66</v>
      </c>
      <c r="B95" s="68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75" spans="1:13">
      <c r="A96" t="s">
        <v>66</v>
      </c>
      <c r="B96" s="68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75" spans="1:13">
      <c r="A97" t="s">
        <v>66</v>
      </c>
      <c r="B97" s="68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75" spans="1:13">
      <c r="A98" t="s">
        <v>66</v>
      </c>
      <c r="B98" s="68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75" spans="1:13">
      <c r="A99" t="s">
        <v>66</v>
      </c>
      <c r="B99" s="68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75" spans="1:13">
      <c r="A100" t="s">
        <v>66</v>
      </c>
      <c r="B100" s="68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75" spans="1:13">
      <c r="A101" t="s">
        <v>66</v>
      </c>
      <c r="B101" s="68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75" spans="1:13">
      <c r="A102" t="s">
        <v>66</v>
      </c>
      <c r="B102" s="68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75" spans="1:13">
      <c r="A103" t="s">
        <v>66</v>
      </c>
      <c r="B103" s="68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75" spans="1:13">
      <c r="A104" t="s">
        <v>66</v>
      </c>
      <c r="B104" s="68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75" spans="1:13">
      <c r="A105" t="s">
        <v>66</v>
      </c>
      <c r="B105" s="68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75" spans="1:13">
      <c r="A106" t="s">
        <v>66</v>
      </c>
      <c r="B106" s="68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75" spans="1:13">
      <c r="A107" t="s">
        <v>66</v>
      </c>
      <c r="B107" s="68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75" spans="1:13">
      <c r="A108" t="s">
        <v>66</v>
      </c>
      <c r="B108" s="68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75" spans="1:13">
      <c r="A109" t="s">
        <v>66</v>
      </c>
      <c r="B109" s="68">
        <v>43969</v>
      </c>
      <c r="C109" s="36">
        <f>Sheet1!AMY110</f>
        <v>14939</v>
      </c>
      <c r="D109" s="36">
        <f>Sheet1!AMZ110</f>
        <v>723</v>
      </c>
      <c r="E109" s="36">
        <f>Sheet1!ANA110</f>
        <v>562</v>
      </c>
      <c r="F109" s="36">
        <f>Sheet1!ANB110</f>
        <v>16</v>
      </c>
      <c r="G109" s="36">
        <f>Sheet1!ANC110</f>
        <v>3587</v>
      </c>
      <c r="H109" s="36">
        <f>Sheet1!AND110</f>
        <v>10790</v>
      </c>
      <c r="I109" s="36">
        <f>Sheet1!ANE110</f>
        <v>136</v>
      </c>
      <c r="J109" s="36">
        <f>Sheet1!ANF110</f>
        <v>294</v>
      </c>
      <c r="K109" s="36">
        <f>Sheet1!ANG110</f>
        <v>11</v>
      </c>
      <c r="L109" s="36">
        <f>Sheet1!ANH110</f>
        <v>190114</v>
      </c>
      <c r="M109" s="36">
        <f>Sheet1!ANI110</f>
        <v>3741</v>
      </c>
    </row>
    <row r="110" customFormat="1" ht="15.75" spans="1:13">
      <c r="A110" t="s">
        <v>66</v>
      </c>
      <c r="B110" s="68">
        <v>43970</v>
      </c>
      <c r="C110" s="36">
        <f>Sheet1!AMY111</f>
        <v>15574</v>
      </c>
      <c r="D110" s="36">
        <f>Sheet1!AMZ111</f>
        <v>635</v>
      </c>
      <c r="E110" s="36">
        <f>Sheet1!ANA111</f>
        <v>574</v>
      </c>
      <c r="F110" s="36">
        <f>Sheet1!ANB111</f>
        <v>12</v>
      </c>
      <c r="G110" s="36">
        <f>Sheet1!ANC111</f>
        <v>3751</v>
      </c>
      <c r="H110" s="36">
        <f>Sheet1!AND111</f>
        <v>11249</v>
      </c>
      <c r="I110" s="36">
        <f>Sheet1!ANE111</f>
        <v>136</v>
      </c>
      <c r="J110" s="36">
        <f>Sheet1!ANF111</f>
        <v>306</v>
      </c>
      <c r="K110" s="36">
        <f>Sheet1!ANG111</f>
        <v>11</v>
      </c>
      <c r="L110" s="36">
        <f>Sheet1!ANH111</f>
        <v>190114</v>
      </c>
      <c r="M110" s="36">
        <f>Sheet1!ANI111</f>
        <v>3741</v>
      </c>
    </row>
    <row r="111" customFormat="1" ht="15.75" spans="1:13">
      <c r="A111" t="s">
        <v>66</v>
      </c>
      <c r="B111" s="68">
        <v>43971</v>
      </c>
      <c r="C111" s="36">
        <f>Sheet1!AMY112</f>
        <v>16295</v>
      </c>
      <c r="D111" s="36">
        <f>Sheet1!AMZ112</f>
        <v>721</v>
      </c>
      <c r="E111" s="36">
        <f>Sheet1!ANA112</f>
        <v>592</v>
      </c>
      <c r="F111" s="36">
        <f>Sheet1!ANB112</f>
        <v>18</v>
      </c>
      <c r="G111" s="36">
        <f>Sheet1!ANC112</f>
        <v>3903</v>
      </c>
      <c r="H111" s="36">
        <f>Sheet1!AND112</f>
        <v>11800</v>
      </c>
      <c r="I111" s="36">
        <f>Sheet1!ANE112</f>
        <v>136</v>
      </c>
      <c r="J111" s="36">
        <f>Sheet1!ANF112</f>
        <v>321</v>
      </c>
      <c r="K111" s="36">
        <f>Sheet1!ANG112</f>
        <v>12</v>
      </c>
      <c r="L111" s="36">
        <f>Sheet1!ANH112</f>
        <v>201808</v>
      </c>
      <c r="M111" s="36">
        <f>Sheet1!ANI112</f>
        <v>3971</v>
      </c>
    </row>
    <row r="112" customFormat="1" ht="15.75" spans="1:13">
      <c r="A112" t="s">
        <v>66</v>
      </c>
      <c r="B112" s="68">
        <v>43972</v>
      </c>
      <c r="C112" s="36">
        <f>Sheet1!AMY113</f>
        <v>16935</v>
      </c>
      <c r="D112" s="36">
        <f>Sheet1!AMZ113</f>
        <v>640</v>
      </c>
      <c r="E112" s="36">
        <f>Sheet1!ANA113</f>
        <v>613</v>
      </c>
      <c r="F112" s="36">
        <f>Sheet1!ANB113</f>
        <v>21</v>
      </c>
      <c r="G112" s="36">
        <f>Sheet1!ANC113</f>
        <v>4050</v>
      </c>
      <c r="H112" s="36">
        <f>Sheet1!AND113</f>
        <v>12272</v>
      </c>
      <c r="I112" s="36">
        <f>Sheet1!ANE113</f>
        <v>136</v>
      </c>
      <c r="J112" s="36">
        <f>Sheet1!ANF113</f>
        <v>333</v>
      </c>
      <c r="K112" s="36">
        <f>Sheet1!ANG113</f>
        <v>12</v>
      </c>
      <c r="L112" s="36">
        <f>Sheet1!ANH113</f>
        <v>201808</v>
      </c>
      <c r="M112" s="36">
        <f>Sheet1!ANI113</f>
        <v>3971</v>
      </c>
    </row>
    <row r="113" customFormat="1" ht="15.75" spans="1:13">
      <c r="A113" t="s">
        <v>66</v>
      </c>
      <c r="B113" s="68">
        <v>43973</v>
      </c>
      <c r="C113" s="36">
        <f>Sheet1!AMY114</f>
        <v>18330</v>
      </c>
      <c r="D113" s="36">
        <f>Sheet1!AMZ114</f>
        <v>1395</v>
      </c>
      <c r="E113" s="36">
        <f>Sheet1!ANA114</f>
        <v>652</v>
      </c>
      <c r="F113" s="36">
        <f>Sheet1!ANB114</f>
        <v>39</v>
      </c>
      <c r="G113" s="36">
        <f>Sheet1!ANC114</f>
        <v>4431</v>
      </c>
      <c r="H113" s="36">
        <f>Sheet1!AND114</f>
        <v>13247</v>
      </c>
      <c r="I113" s="36">
        <f>Sheet1!ANE114</f>
        <v>136</v>
      </c>
      <c r="J113" s="36">
        <f>Sheet1!ANF114</f>
        <v>361</v>
      </c>
      <c r="K113" s="36">
        <f>Sheet1!ANG114</f>
        <v>13</v>
      </c>
      <c r="L113" s="36">
        <f>Sheet1!ANH114</f>
        <v>214536</v>
      </c>
      <c r="M113" s="36">
        <f>Sheet1!ANI114</f>
        <v>4221</v>
      </c>
    </row>
    <row r="114" customFormat="1" ht="15.75" spans="1:13">
      <c r="A114" t="s">
        <v>66</v>
      </c>
      <c r="B114" s="68">
        <v>43974</v>
      </c>
      <c r="C114" s="36">
        <f>Sheet1!AMY115</f>
        <v>19131</v>
      </c>
      <c r="D114" s="36">
        <f>Sheet1!AMZ115</f>
        <v>801</v>
      </c>
      <c r="E114" s="36">
        <f>Sheet1!ANA115</f>
        <v>682</v>
      </c>
      <c r="F114" s="36">
        <f>Sheet1!ANB115</f>
        <v>30</v>
      </c>
      <c r="G114" s="36">
        <f>Sheet1!ANC115</f>
        <v>4575</v>
      </c>
      <c r="H114" s="36">
        <f>Sheet1!AND115</f>
        <v>13874</v>
      </c>
      <c r="I114" s="36">
        <f>Sheet1!ANE115</f>
        <v>136</v>
      </c>
      <c r="J114" s="36">
        <f>Sheet1!ANF115</f>
        <v>376</v>
      </c>
      <c r="K114" s="36">
        <f>Sheet1!ANG115</f>
        <v>13</v>
      </c>
      <c r="L114" s="36">
        <f>Sheet1!ANH115</f>
        <v>214536</v>
      </c>
      <c r="M114" s="36">
        <f>Sheet1!ANI115</f>
        <v>4221</v>
      </c>
    </row>
    <row r="115" customFormat="1" ht="15.75" spans="1:13">
      <c r="A115" t="s">
        <v>66</v>
      </c>
      <c r="B115" s="68">
        <v>43975</v>
      </c>
      <c r="C115" s="36">
        <f>Sheet1!AMY116</f>
        <v>19131</v>
      </c>
      <c r="D115" s="36">
        <f>Sheet1!AMZ116</f>
        <v>0</v>
      </c>
      <c r="E115" s="36">
        <f>Sheet1!ANA116</f>
        <v>682</v>
      </c>
      <c r="F115" s="36">
        <f>Sheet1!ANB116</f>
        <v>0</v>
      </c>
      <c r="G115" s="36">
        <f>Sheet1!ANC116</f>
        <v>4575</v>
      </c>
      <c r="H115" s="36">
        <f>Sheet1!AND116</f>
        <v>13874</v>
      </c>
      <c r="I115" s="36">
        <f>Sheet1!ANE116</f>
        <v>136</v>
      </c>
      <c r="J115" s="36">
        <f>Sheet1!ANF116</f>
        <v>376</v>
      </c>
      <c r="K115" s="36">
        <f>Sheet1!ANG116</f>
        <v>13</v>
      </c>
      <c r="L115" s="36">
        <f>Sheet1!ANH116</f>
        <v>235948</v>
      </c>
      <c r="M115" s="36">
        <f>Sheet1!ANI116</f>
        <v>4642</v>
      </c>
    </row>
    <row r="116" customFormat="1" ht="15.75" spans="1:13">
      <c r="A116" t="s">
        <v>66</v>
      </c>
      <c r="B116" s="68">
        <v>43976</v>
      </c>
      <c r="C116" s="36">
        <f>Sheet1!AMY117</f>
        <v>21175</v>
      </c>
      <c r="D116" s="36">
        <f>Sheet1!AMZ117</f>
        <v>2044</v>
      </c>
      <c r="E116" s="36">
        <f>Sheet1!ANA117</f>
        <v>727</v>
      </c>
      <c r="F116" s="36">
        <f>Sheet1!ANB117</f>
        <v>45</v>
      </c>
      <c r="G116" s="36">
        <f>Sheet1!ANC117</f>
        <v>5016</v>
      </c>
      <c r="H116" s="36">
        <f>Sheet1!AND117</f>
        <v>15432</v>
      </c>
      <c r="I116" s="36">
        <f>Sheet1!ANE117</f>
        <v>136</v>
      </c>
      <c r="J116" s="36">
        <f>Sheet1!ANF117</f>
        <v>417</v>
      </c>
      <c r="K116" s="36">
        <f>Sheet1!ANG117</f>
        <v>14</v>
      </c>
      <c r="L116" s="36">
        <f>Sheet1!ANH117</f>
        <v>243119</v>
      </c>
      <c r="M116" s="36">
        <f>Sheet1!ANI117</f>
        <v>4783</v>
      </c>
    </row>
    <row r="117" customFormat="1" ht="15.75" spans="1:13">
      <c r="A117" t="s">
        <v>66</v>
      </c>
      <c r="B117" s="68">
        <v>43977</v>
      </c>
      <c r="C117" s="36">
        <f>Sheet1!AMY118</f>
        <v>21981</v>
      </c>
      <c r="D117" s="36">
        <f>Sheet1!AMZ118</f>
        <v>806</v>
      </c>
      <c r="E117" s="36">
        <f>Sheet1!ANA118</f>
        <v>750</v>
      </c>
      <c r="F117" s="36">
        <f>Sheet1!ANB118</f>
        <v>23</v>
      </c>
      <c r="G117" s="36">
        <f>Sheet1!ANC118</f>
        <v>5265</v>
      </c>
      <c r="H117" s="36">
        <f>Sheet1!AND118</f>
        <v>15966</v>
      </c>
      <c r="I117" s="36">
        <f>Sheet1!ANE118</f>
        <v>136</v>
      </c>
      <c r="J117" s="36">
        <f>Sheet1!ANF118</f>
        <v>432</v>
      </c>
      <c r="K117" s="36">
        <f>Sheet1!ANG118</f>
        <v>15</v>
      </c>
      <c r="L117" s="36">
        <f>Sheet1!ANH118</f>
        <v>252742</v>
      </c>
      <c r="M117" s="36">
        <f>Sheet1!ANI118</f>
        <v>4973</v>
      </c>
    </row>
    <row r="118" customFormat="1" ht="15.75" spans="1:13">
      <c r="A118" t="s">
        <v>66</v>
      </c>
      <c r="B118" s="68">
        <v>43978</v>
      </c>
      <c r="C118" s="36">
        <f>Sheet1!AMY119</f>
        <v>21981</v>
      </c>
      <c r="D118" s="36">
        <f>Sheet1!AMZ119</f>
        <v>0</v>
      </c>
      <c r="E118" s="36">
        <f>Sheet1!ANA119</f>
        <v>750</v>
      </c>
      <c r="F118" s="36">
        <f>Sheet1!ANB119</f>
        <v>0</v>
      </c>
      <c r="G118" s="36">
        <f>Sheet1!ANC119</f>
        <v>5265</v>
      </c>
      <c r="H118" s="36">
        <f>Sheet1!AND119</f>
        <v>15966</v>
      </c>
      <c r="I118" s="36">
        <f>Sheet1!ANE119</f>
        <v>136</v>
      </c>
      <c r="J118" s="36">
        <f>Sheet1!ANF119</f>
        <v>432</v>
      </c>
      <c r="K118" s="36">
        <f>Sheet1!ANG119</f>
        <v>15</v>
      </c>
      <c r="L118" s="36">
        <f>Sheet1!ANH119</f>
        <v>260812</v>
      </c>
      <c r="M118" s="36">
        <f>Sheet1!ANI119</f>
        <v>5131</v>
      </c>
    </row>
    <row r="119" customFormat="1" ht="15.75" spans="1:13">
      <c r="A119" t="s">
        <v>66</v>
      </c>
      <c r="B119" s="68">
        <v>43979</v>
      </c>
      <c r="C119" s="36">
        <f>Sheet1!AMY120</f>
        <v>23003</v>
      </c>
      <c r="D119" s="36">
        <f>Sheet1!AMZ120</f>
        <v>1022</v>
      </c>
      <c r="E119" s="36">
        <f>Sheet1!ANA120</f>
        <v>776</v>
      </c>
      <c r="F119" s="36">
        <f>Sheet1!ANB120</f>
        <v>26</v>
      </c>
      <c r="G119" s="36">
        <f>Sheet1!ANC120</f>
        <v>5511</v>
      </c>
      <c r="H119" s="36">
        <f>Sheet1!AND120</f>
        <v>16716</v>
      </c>
      <c r="I119" s="36">
        <f>Sheet1!ANE120</f>
        <v>136</v>
      </c>
      <c r="J119" s="36">
        <f>Sheet1!ANF120</f>
        <v>453</v>
      </c>
      <c r="K119" s="36">
        <f>Sheet1!ANG120</f>
        <v>15</v>
      </c>
      <c r="L119" s="36">
        <f>Sheet1!ANH120</f>
        <v>271118</v>
      </c>
      <c r="M119" s="36">
        <f>Sheet1!ANI120</f>
        <v>5334</v>
      </c>
    </row>
    <row r="120" customFormat="1" ht="15.75" spans="1:13">
      <c r="A120" t="s">
        <v>66</v>
      </c>
      <c r="B120" s="68">
        <v>43980</v>
      </c>
      <c r="C120" s="36">
        <f>Sheet1!AMY121</f>
        <v>24104</v>
      </c>
      <c r="D120" s="36">
        <f>Sheet1!AMZ121</f>
        <v>1101</v>
      </c>
      <c r="E120" s="36">
        <f>Sheet1!ANA121</f>
        <v>803</v>
      </c>
      <c r="F120" s="36">
        <f>Sheet1!ANB121</f>
        <v>27</v>
      </c>
      <c r="G120" s="36">
        <f>Sheet1!ANC121</f>
        <v>6111</v>
      </c>
      <c r="H120" s="36">
        <f>Sheet1!AND121</f>
        <v>17190</v>
      </c>
      <c r="I120" s="36">
        <f>Sheet1!ANE121</f>
        <v>136</v>
      </c>
      <c r="J120" s="36">
        <f>Sheet1!ANF121</f>
        <v>474</v>
      </c>
      <c r="K120" s="36">
        <f>Sheet1!ANG121</f>
        <v>16</v>
      </c>
      <c r="L120" s="36">
        <f>Sheet1!ANH121</f>
        <v>283346</v>
      </c>
      <c r="M120" s="36">
        <f>Sheet1!ANI121</f>
        <v>5574</v>
      </c>
    </row>
    <row r="121" customFormat="1" ht="15.75" spans="1:13">
      <c r="A121" t="s">
        <v>66</v>
      </c>
      <c r="B121" s="68">
        <v>43981</v>
      </c>
      <c r="C121" s="36">
        <f>Sheet1!AMY122</f>
        <v>25366</v>
      </c>
      <c r="D121" s="36">
        <f>Sheet1!AMZ122</f>
        <v>1262</v>
      </c>
      <c r="E121" s="36">
        <f>Sheet1!ANA122</f>
        <v>822</v>
      </c>
      <c r="F121" s="36">
        <f>Sheet1!ANB122</f>
        <v>19</v>
      </c>
      <c r="G121" s="36">
        <f>Sheet1!ANC122</f>
        <v>6665</v>
      </c>
      <c r="H121" s="36">
        <f>Sheet1!AND122</f>
        <v>17879</v>
      </c>
      <c r="I121" s="36">
        <f>Sheet1!ANE122</f>
        <v>136</v>
      </c>
      <c r="J121" s="36">
        <f>Sheet1!ANF122</f>
        <v>499</v>
      </c>
      <c r="K121" s="36">
        <f>Sheet1!ANG122</f>
        <v>16</v>
      </c>
      <c r="L121" s="36">
        <f>Sheet1!ANH122</f>
        <v>283346</v>
      </c>
      <c r="M121" s="36">
        <f>Sheet1!ANI122</f>
        <v>5574</v>
      </c>
    </row>
    <row r="122" customFormat="1" ht="15.75" spans="1:13">
      <c r="A122" t="s">
        <v>66</v>
      </c>
      <c r="B122" s="68">
        <v>43982</v>
      </c>
      <c r="C122" s="36">
        <f>Sheet1!AMY123</f>
        <v>26688</v>
      </c>
      <c r="D122" s="36">
        <f>Sheet1!AMZ123</f>
        <v>1322</v>
      </c>
      <c r="E122" s="36">
        <f>Sheet1!ANA123</f>
        <v>853</v>
      </c>
      <c r="F122" s="36">
        <f>Sheet1!ANB123</f>
        <v>31</v>
      </c>
      <c r="G122" s="36">
        <f>Sheet1!ANC123</f>
        <v>6913</v>
      </c>
      <c r="H122" s="36">
        <f>Sheet1!AND123</f>
        <v>18922</v>
      </c>
      <c r="I122" s="36">
        <f>Sheet1!ANE123</f>
        <v>136</v>
      </c>
      <c r="J122" s="36">
        <f>Sheet1!ANF123</f>
        <v>525</v>
      </c>
      <c r="K122" s="36">
        <f>Sheet1!ANG123</f>
        <v>17</v>
      </c>
      <c r="L122" s="36">
        <f>Sheet1!ANH123</f>
        <v>306411</v>
      </c>
      <c r="M122" s="36">
        <f>Sheet1!ANI123</f>
        <v>6028</v>
      </c>
    </row>
    <row r="123" customFormat="1" ht="15.75" spans="1:13">
      <c r="A123" t="s">
        <v>66</v>
      </c>
      <c r="B123" s="68">
        <v>43983</v>
      </c>
      <c r="C123" s="36">
        <f>Sheet1!AMY124</f>
        <v>28236</v>
      </c>
      <c r="D123" s="36">
        <f>Sheet1!AMZ124</f>
        <v>1548</v>
      </c>
      <c r="E123" s="36">
        <f>Sheet1!ANA124</f>
        <v>890</v>
      </c>
      <c r="F123" s="36">
        <f>Sheet1!ANB124</f>
        <v>37</v>
      </c>
      <c r="G123" s="36">
        <f>Sheet1!ANC124</f>
        <v>7121</v>
      </c>
      <c r="H123" s="36">
        <f>Sheet1!AND124</f>
        <v>20225</v>
      </c>
      <c r="I123" s="36">
        <f>Sheet1!ANE124</f>
        <v>136</v>
      </c>
      <c r="J123" s="36">
        <f>Sheet1!ANF124</f>
        <v>555</v>
      </c>
      <c r="K123" s="36">
        <f>Sheet1!ANG124</f>
        <v>18</v>
      </c>
      <c r="L123" s="36">
        <f>Sheet1!ANH124</f>
        <v>319779</v>
      </c>
      <c r="M123" s="36">
        <f>Sheet1!ANI124</f>
        <v>6290</v>
      </c>
    </row>
    <row r="124" customFormat="1" ht="15.75" spans="1:13">
      <c r="A124" t="s">
        <v>66</v>
      </c>
      <c r="B124" s="68">
        <v>43984</v>
      </c>
      <c r="C124" s="36">
        <f>Sheet1!AMY125</f>
        <v>29383</v>
      </c>
      <c r="D124" s="36">
        <f>Sheet1!AMZ125</f>
        <v>1147</v>
      </c>
      <c r="E124" s="36">
        <f>Sheet1!ANA125</f>
        <v>939</v>
      </c>
      <c r="F124" s="36">
        <f>Sheet1!ANB125</f>
        <v>49</v>
      </c>
      <c r="G124" s="36">
        <f>Sheet1!ANC125</f>
        <v>8543</v>
      </c>
      <c r="H124" s="36">
        <f>Sheet1!AND125</f>
        <v>19901</v>
      </c>
      <c r="I124" s="36">
        <f>Sheet1!ANE125</f>
        <v>136</v>
      </c>
      <c r="J124" s="36">
        <f>Sheet1!ANF125</f>
        <v>578</v>
      </c>
      <c r="K124" s="36">
        <f>Sheet1!ANG125</f>
        <v>18</v>
      </c>
      <c r="L124" s="36">
        <f>Sheet1!ANH125</f>
        <v>319779</v>
      </c>
      <c r="M124" s="36">
        <f>Sheet1!ANI125</f>
        <v>6290</v>
      </c>
    </row>
    <row r="125" customFormat="1" ht="15.75" spans="1:13">
      <c r="A125" t="s">
        <v>66</v>
      </c>
      <c r="B125" s="68">
        <v>43985</v>
      </c>
      <c r="C125" s="36">
        <f>Sheet1!AMY126</f>
        <v>30493</v>
      </c>
      <c r="D125" s="36">
        <f>Sheet1!AMZ126</f>
        <v>1110</v>
      </c>
      <c r="E125" s="36">
        <f>Sheet1!ANA126</f>
        <v>969</v>
      </c>
      <c r="F125" s="36">
        <f>Sheet1!ANB126</f>
        <v>30</v>
      </c>
      <c r="G125" s="36">
        <f>Sheet1!ANC126</f>
        <v>9661</v>
      </c>
      <c r="H125" s="36">
        <f>Sheet1!AND126</f>
        <v>19863</v>
      </c>
      <c r="I125" s="36">
        <f>Sheet1!ANE126</f>
        <v>136</v>
      </c>
      <c r="J125" s="36">
        <f>Sheet1!ANF126</f>
        <v>600</v>
      </c>
      <c r="K125" s="36">
        <f>Sheet1!ANG126</f>
        <v>19</v>
      </c>
      <c r="L125" s="36">
        <f>Sheet1!ANH126</f>
        <v>341142</v>
      </c>
      <c r="M125" s="36">
        <f>Sheet1!ANI126</f>
        <v>6710</v>
      </c>
    </row>
    <row r="126" customFormat="1" ht="15.75" spans="1:13">
      <c r="A126" t="s">
        <v>66</v>
      </c>
      <c r="B126" s="68">
        <v>43986</v>
      </c>
      <c r="C126" s="36">
        <f>Sheet1!AMY127</f>
        <v>31833</v>
      </c>
      <c r="D126" s="36">
        <f>Sheet1!AMZ127</f>
        <v>1340</v>
      </c>
      <c r="E126" s="36">
        <f>Sheet1!ANA127</f>
        <v>1009</v>
      </c>
      <c r="F126" s="36">
        <f>Sheet1!ANB127</f>
        <v>40</v>
      </c>
      <c r="G126" s="36">
        <f>Sheet1!ANC127</f>
        <v>11142</v>
      </c>
      <c r="H126" s="36">
        <f>Sheet1!AND127</f>
        <v>19682</v>
      </c>
      <c r="I126" s="36">
        <f>Sheet1!ANE127</f>
        <v>136</v>
      </c>
      <c r="J126" s="36">
        <f>Sheet1!ANF127</f>
        <v>626</v>
      </c>
      <c r="K126" s="36">
        <f>Sheet1!ANG127</f>
        <v>20</v>
      </c>
      <c r="L126" s="36">
        <f>Sheet1!ANH127</f>
        <v>350213</v>
      </c>
      <c r="M126" s="36">
        <f>Sheet1!ANI127</f>
        <v>6889</v>
      </c>
    </row>
    <row r="127" customFormat="1" ht="15.75" spans="1:13">
      <c r="A127" t="s">
        <v>66</v>
      </c>
      <c r="B127" s="68">
        <v>43987</v>
      </c>
      <c r="C127" s="36">
        <f>Sheet1!AMY128</f>
        <v>33354</v>
      </c>
      <c r="D127" s="36">
        <f>Sheet1!AMZ128</f>
        <v>1521</v>
      </c>
      <c r="E127" s="36">
        <f>Sheet1!ANA128</f>
        <v>1045</v>
      </c>
      <c r="F127" s="36">
        <f>Sheet1!ANB128</f>
        <v>36</v>
      </c>
      <c r="G127" s="36">
        <f>Sheet1!ANC128</f>
        <v>12288</v>
      </c>
      <c r="H127" s="36">
        <f>Sheet1!AND128</f>
        <v>20021</v>
      </c>
      <c r="I127" s="36">
        <f>Sheet1!ANE128</f>
        <v>335</v>
      </c>
      <c r="J127" s="36">
        <f>Sheet1!ANF128</f>
        <v>656</v>
      </c>
      <c r="K127" s="36">
        <f>Sheet1!ANG128</f>
        <v>21</v>
      </c>
      <c r="L127" s="36">
        <f>Sheet1!ANH128</f>
        <v>362432</v>
      </c>
      <c r="M127" s="36">
        <f>Sheet1!ANI128</f>
        <v>7129</v>
      </c>
    </row>
    <row r="128" customFormat="1" ht="15.75" spans="1:13">
      <c r="A128" t="s">
        <v>66</v>
      </c>
      <c r="B128" s="68">
        <v>43988</v>
      </c>
      <c r="C128" s="36">
        <f>Sheet1!AMY129</f>
        <v>35120</v>
      </c>
      <c r="D128" s="36">
        <f>Sheet1!AMZ129</f>
        <v>1766</v>
      </c>
      <c r="E128" s="36">
        <f>Sheet1!ANA129</f>
        <v>1087</v>
      </c>
      <c r="F128" s="36">
        <f>Sheet1!ANB129</f>
        <v>42</v>
      </c>
      <c r="G128" s="36">
        <f>Sheet1!ANC129</f>
        <v>12921</v>
      </c>
      <c r="H128" s="36">
        <f>Sheet1!AND129</f>
        <v>21112</v>
      </c>
      <c r="I128" s="36">
        <f>Sheet1!ANE129</f>
        <v>335</v>
      </c>
      <c r="J128" s="36">
        <f>Sheet1!ANF129</f>
        <v>691</v>
      </c>
      <c r="K128" s="36">
        <f>Sheet1!ANG129</f>
        <v>21</v>
      </c>
      <c r="L128" s="36">
        <f>Sheet1!ANH129</f>
        <v>374592</v>
      </c>
      <c r="M128" s="36">
        <f>Sheet1!ANI129</f>
        <v>7368</v>
      </c>
    </row>
    <row r="129" customFormat="1" ht="15.75" spans="1:13">
      <c r="A129" t="s">
        <v>66</v>
      </c>
      <c r="B129" s="68">
        <v>43989</v>
      </c>
      <c r="C129" s="36">
        <f>Sheet1!AMY130</f>
        <v>36635</v>
      </c>
      <c r="D129" s="36">
        <f>Sheet1!AMZ130</f>
        <v>1515</v>
      </c>
      <c r="E129" s="36">
        <f>Sheet1!ANA130</f>
        <v>1145</v>
      </c>
      <c r="F129" s="36">
        <f>Sheet1!ANB130</f>
        <v>58</v>
      </c>
      <c r="G129" s="36">
        <f>Sheet1!ANC130</f>
        <v>13638</v>
      </c>
      <c r="H129" s="36">
        <f>Sheet1!AND130</f>
        <v>21852</v>
      </c>
      <c r="I129" s="36">
        <f>Sheet1!ANE130</f>
        <v>335</v>
      </c>
      <c r="J129" s="36">
        <f>Sheet1!ANF130</f>
        <v>721</v>
      </c>
      <c r="K129" s="36">
        <f>Sheet1!ANG130</f>
        <v>23</v>
      </c>
      <c r="L129" s="36">
        <f>Sheet1!ANH130</f>
        <v>386938</v>
      </c>
      <c r="M129" s="36">
        <f>Sheet1!ANI130</f>
        <v>7610</v>
      </c>
    </row>
    <row r="130" customFormat="1" ht="15.75" spans="1:13">
      <c r="A130" t="s">
        <v>66</v>
      </c>
      <c r="B130" s="68">
        <v>43990</v>
      </c>
      <c r="C130" s="36">
        <f>Sheet1!AMY131</f>
        <v>38027</v>
      </c>
      <c r="D130" s="36">
        <f>Sheet1!AMZ131</f>
        <v>1392</v>
      </c>
      <c r="E130" s="36">
        <f>Sheet1!ANA131</f>
        <v>1205</v>
      </c>
      <c r="F130" s="36">
        <f>Sheet1!ANB131</f>
        <v>60</v>
      </c>
      <c r="G130" s="36">
        <f>Sheet1!ANC131</f>
        <v>14382</v>
      </c>
      <c r="H130" s="36">
        <f>Sheet1!AND131</f>
        <v>22440</v>
      </c>
      <c r="I130" s="36">
        <f>Sheet1!ANE131</f>
        <v>335</v>
      </c>
      <c r="J130" s="36">
        <f>Sheet1!ANF131</f>
        <v>748</v>
      </c>
      <c r="K130" s="36">
        <f>Sheet1!ANG131</f>
        <v>24</v>
      </c>
      <c r="L130" s="36">
        <f>Sheet1!ANH131</f>
        <v>399505</v>
      </c>
      <c r="M130" s="36">
        <f>Sheet1!ANI131</f>
        <v>7857</v>
      </c>
    </row>
    <row r="131" customFormat="1" ht="15.75" spans="1:13">
      <c r="A131" t="s">
        <v>66</v>
      </c>
      <c r="B131" s="68">
        <v>43991</v>
      </c>
      <c r="C131" s="36">
        <f>Sheet1!AMY132</f>
        <v>0</v>
      </c>
      <c r="D131" s="36">
        <f>Sheet1!AMZ132</f>
        <v>0</v>
      </c>
      <c r="E131" s="36">
        <f>Sheet1!ANA132</f>
        <v>0</v>
      </c>
      <c r="F131" s="36">
        <f>Sheet1!ANB132</f>
        <v>0</v>
      </c>
      <c r="G131" s="36">
        <f>Sheet1!ANC132</f>
        <v>0</v>
      </c>
      <c r="H131" s="36">
        <f>Sheet1!AND132</f>
        <v>0</v>
      </c>
      <c r="I131" s="36">
        <f>Sheet1!ANE132</f>
        <v>0</v>
      </c>
      <c r="J131" s="36">
        <f>Sheet1!ANF132</f>
        <v>0</v>
      </c>
      <c r="K131" s="36">
        <f>Sheet1!ANG132</f>
        <v>0</v>
      </c>
      <c r="L131" s="36">
        <f>Sheet1!ANH132</f>
        <v>0</v>
      </c>
      <c r="M131" s="36">
        <f>Sheet1!ANI132</f>
        <v>0</v>
      </c>
    </row>
    <row r="132" customFormat="1" ht="15.75" spans="1:13">
      <c r="A132" t="s">
        <v>66</v>
      </c>
      <c r="B132" s="68">
        <v>43992</v>
      </c>
      <c r="C132" s="36">
        <f>Sheet1!AMY133</f>
        <v>0</v>
      </c>
      <c r="D132" s="36">
        <f>Sheet1!AMZ133</f>
        <v>0</v>
      </c>
      <c r="E132" s="36">
        <f>Sheet1!ANA133</f>
        <v>0</v>
      </c>
      <c r="F132" s="36">
        <f>Sheet1!ANB133</f>
        <v>0</v>
      </c>
      <c r="G132" s="36">
        <f>Sheet1!ANC133</f>
        <v>0</v>
      </c>
      <c r="H132" s="36">
        <f>Sheet1!AND133</f>
        <v>0</v>
      </c>
      <c r="I132" s="36">
        <f>Sheet1!ANE133</f>
        <v>0</v>
      </c>
      <c r="J132" s="36">
        <f>Sheet1!ANF133</f>
        <v>0</v>
      </c>
      <c r="K132" s="36">
        <f>Sheet1!ANG133</f>
        <v>0</v>
      </c>
      <c r="L132" s="36">
        <f>Sheet1!ANH133</f>
        <v>0</v>
      </c>
      <c r="M132" s="36">
        <f>Sheet1!ANI133</f>
        <v>0</v>
      </c>
    </row>
    <row r="133" customFormat="1" ht="15.75" spans="1:13">
      <c r="A133" t="s">
        <v>66</v>
      </c>
      <c r="B133" s="68">
        <v>43993</v>
      </c>
      <c r="C133" s="36">
        <f>Sheet1!AMY134</f>
        <v>0</v>
      </c>
      <c r="D133" s="36">
        <f>Sheet1!AMZ134</f>
        <v>0</v>
      </c>
      <c r="E133" s="36">
        <f>Sheet1!ANA134</f>
        <v>0</v>
      </c>
      <c r="F133" s="36">
        <f>Sheet1!ANB134</f>
        <v>0</v>
      </c>
      <c r="G133" s="36">
        <f>Sheet1!ANC134</f>
        <v>0</v>
      </c>
      <c r="H133" s="36">
        <f>Sheet1!AND134</f>
        <v>0</v>
      </c>
      <c r="I133" s="36">
        <f>Sheet1!ANE134</f>
        <v>0</v>
      </c>
      <c r="J133" s="36">
        <f>Sheet1!ANF134</f>
        <v>0</v>
      </c>
      <c r="K133" s="36">
        <f>Sheet1!ANG134</f>
        <v>0</v>
      </c>
      <c r="L133" s="36">
        <f>Sheet1!ANH134</f>
        <v>0</v>
      </c>
      <c r="M133" s="36">
        <f>Sheet1!ANI134</f>
        <v>0</v>
      </c>
    </row>
    <row r="134" customFormat="1" ht="15.75" spans="1:13">
      <c r="A134" t="s">
        <v>66</v>
      </c>
      <c r="B134" s="68">
        <v>43994</v>
      </c>
      <c r="C134" s="36">
        <f>Sheet1!AMY135</f>
        <v>0</v>
      </c>
      <c r="D134" s="36">
        <f>Sheet1!AMZ135</f>
        <v>0</v>
      </c>
      <c r="E134" s="36">
        <f>Sheet1!ANA135</f>
        <v>0</v>
      </c>
      <c r="F134" s="36">
        <f>Sheet1!ANB135</f>
        <v>0</v>
      </c>
      <c r="G134" s="36">
        <f>Sheet1!ANC135</f>
        <v>0</v>
      </c>
      <c r="H134" s="36">
        <f>Sheet1!AND135</f>
        <v>0</v>
      </c>
      <c r="I134" s="36">
        <f>Sheet1!ANE135</f>
        <v>0</v>
      </c>
      <c r="J134" s="36">
        <f>Sheet1!ANF135</f>
        <v>0</v>
      </c>
      <c r="K134" s="36">
        <f>Sheet1!ANG135</f>
        <v>0</v>
      </c>
      <c r="L134" s="36">
        <f>Sheet1!ANH135</f>
        <v>0</v>
      </c>
      <c r="M134" s="36">
        <f>Sheet1!ANI135</f>
        <v>0</v>
      </c>
    </row>
    <row r="135" customFormat="1" ht="15.75" spans="1:13">
      <c r="A135" t="s">
        <v>66</v>
      </c>
      <c r="B135" s="68">
        <v>43995</v>
      </c>
      <c r="C135" s="36">
        <f>Sheet1!AMY136</f>
        <v>0</v>
      </c>
      <c r="D135" s="36">
        <f>Sheet1!AMZ136</f>
        <v>0</v>
      </c>
      <c r="E135" s="36">
        <f>Sheet1!ANA136</f>
        <v>0</v>
      </c>
      <c r="F135" s="36">
        <f>Sheet1!ANB136</f>
        <v>0</v>
      </c>
      <c r="G135" s="36">
        <f>Sheet1!ANC136</f>
        <v>0</v>
      </c>
      <c r="H135" s="36">
        <f>Sheet1!AND136</f>
        <v>0</v>
      </c>
      <c r="I135" s="36">
        <f>Sheet1!ANE136</f>
        <v>0</v>
      </c>
      <c r="J135" s="36">
        <f>Sheet1!ANF136</f>
        <v>0</v>
      </c>
      <c r="K135" s="36">
        <f>Sheet1!ANG136</f>
        <v>0</v>
      </c>
      <c r="L135" s="36">
        <f>Sheet1!ANH136</f>
        <v>0</v>
      </c>
      <c r="M135" s="36">
        <f>Sheet1!ANI136</f>
        <v>0</v>
      </c>
    </row>
    <row r="136" customFormat="1" ht="15.75" spans="1:13">
      <c r="A136" t="s">
        <v>66</v>
      </c>
      <c r="B136" s="68">
        <v>43996</v>
      </c>
      <c r="C136" s="36">
        <f>Sheet1!AMY137</f>
        <v>0</v>
      </c>
      <c r="D136" s="36">
        <f>Sheet1!AMZ137</f>
        <v>0</v>
      </c>
      <c r="E136" s="36">
        <f>Sheet1!ANA137</f>
        <v>0</v>
      </c>
      <c r="F136" s="36">
        <f>Sheet1!ANB137</f>
        <v>0</v>
      </c>
      <c r="G136" s="36">
        <f>Sheet1!ANC137</f>
        <v>0</v>
      </c>
      <c r="H136" s="36">
        <f>Sheet1!AND137</f>
        <v>0</v>
      </c>
      <c r="I136" s="36">
        <f>Sheet1!ANE137</f>
        <v>0</v>
      </c>
      <c r="J136" s="36">
        <f>Sheet1!ANF137</f>
        <v>0</v>
      </c>
      <c r="K136" s="36">
        <f>Sheet1!ANG137</f>
        <v>0</v>
      </c>
      <c r="L136" s="36">
        <f>Sheet1!ANH137</f>
        <v>0</v>
      </c>
      <c r="M136" s="36">
        <f>Sheet1!ANI137</f>
        <v>0</v>
      </c>
    </row>
    <row r="137" customFormat="1" ht="15.75" spans="1:13">
      <c r="A137" t="s">
        <v>66</v>
      </c>
      <c r="B137" s="68">
        <v>43997</v>
      </c>
      <c r="C137" s="36">
        <f>Sheet1!AMY138</f>
        <v>0</v>
      </c>
      <c r="D137" s="36">
        <f>Sheet1!AMZ138</f>
        <v>0</v>
      </c>
      <c r="E137" s="36">
        <f>Sheet1!ANA138</f>
        <v>0</v>
      </c>
      <c r="F137" s="36">
        <f>Sheet1!ANB138</f>
        <v>0</v>
      </c>
      <c r="G137" s="36">
        <f>Sheet1!ANC138</f>
        <v>0</v>
      </c>
      <c r="H137" s="36">
        <f>Sheet1!AND138</f>
        <v>0</v>
      </c>
      <c r="I137" s="36">
        <f>Sheet1!ANE138</f>
        <v>0</v>
      </c>
      <c r="J137" s="36">
        <f>Sheet1!ANF138</f>
        <v>0</v>
      </c>
      <c r="K137" s="36">
        <f>Sheet1!ANG138</f>
        <v>0</v>
      </c>
      <c r="L137" s="36">
        <f>Sheet1!ANH138</f>
        <v>0</v>
      </c>
      <c r="M137" s="36">
        <f>Sheet1!ANI138</f>
        <v>0</v>
      </c>
    </row>
    <row r="138" customFormat="1" ht="15.75" spans="1:13">
      <c r="A138" t="s">
        <v>66</v>
      </c>
      <c r="B138" s="68">
        <v>43998</v>
      </c>
      <c r="C138" s="36">
        <f>Sheet1!AMY139</f>
        <v>0</v>
      </c>
      <c r="D138" s="36">
        <f>Sheet1!AMZ139</f>
        <v>0</v>
      </c>
      <c r="E138" s="36">
        <f>Sheet1!ANA139</f>
        <v>0</v>
      </c>
      <c r="F138" s="36">
        <f>Sheet1!ANB139</f>
        <v>0</v>
      </c>
      <c r="G138" s="36">
        <f>Sheet1!ANC139</f>
        <v>0</v>
      </c>
      <c r="H138" s="36">
        <f>Sheet1!AND139</f>
        <v>0</v>
      </c>
      <c r="I138" s="36">
        <f>Sheet1!ANE139</f>
        <v>0</v>
      </c>
      <c r="J138" s="36">
        <f>Sheet1!ANF139</f>
        <v>0</v>
      </c>
      <c r="K138" s="36">
        <f>Sheet1!ANG139</f>
        <v>0</v>
      </c>
      <c r="L138" s="36">
        <f>Sheet1!ANH139</f>
        <v>0</v>
      </c>
      <c r="M138" s="36">
        <f>Sheet1!ANI139</f>
        <v>0</v>
      </c>
    </row>
    <row r="139" customFormat="1" ht="15.75" spans="1:13">
      <c r="A139" t="s">
        <v>66</v>
      </c>
      <c r="B139" s="68">
        <v>43999</v>
      </c>
      <c r="C139" s="36">
        <f>Sheet1!AMY140</f>
        <v>0</v>
      </c>
      <c r="D139" s="36">
        <f>Sheet1!AMZ140</f>
        <v>0</v>
      </c>
      <c r="E139" s="36">
        <f>Sheet1!ANA140</f>
        <v>0</v>
      </c>
      <c r="F139" s="36">
        <f>Sheet1!ANB140</f>
        <v>0</v>
      </c>
      <c r="G139" s="36">
        <f>Sheet1!ANC140</f>
        <v>0</v>
      </c>
      <c r="H139" s="36">
        <f>Sheet1!AND140</f>
        <v>0</v>
      </c>
      <c r="I139" s="36">
        <f>Sheet1!ANE140</f>
        <v>0</v>
      </c>
      <c r="J139" s="36">
        <f>Sheet1!ANF140</f>
        <v>0</v>
      </c>
      <c r="K139" s="36">
        <f>Sheet1!ANG140</f>
        <v>0</v>
      </c>
      <c r="L139" s="36">
        <f>Sheet1!ANH140</f>
        <v>0</v>
      </c>
      <c r="M139" s="36">
        <f>Sheet1!ANI140</f>
        <v>0</v>
      </c>
    </row>
    <row r="140" customFormat="1" ht="15.75" spans="1:13">
      <c r="A140" t="s">
        <v>66</v>
      </c>
      <c r="B140" s="68">
        <v>44000</v>
      </c>
      <c r="C140" s="36">
        <f>Sheet1!AMY141</f>
        <v>0</v>
      </c>
      <c r="D140" s="36">
        <f>Sheet1!AMZ141</f>
        <v>0</v>
      </c>
      <c r="E140" s="36">
        <f>Sheet1!ANA141</f>
        <v>0</v>
      </c>
      <c r="F140" s="36">
        <f>Sheet1!ANB141</f>
        <v>0</v>
      </c>
      <c r="G140" s="36">
        <f>Sheet1!ANC141</f>
        <v>0</v>
      </c>
      <c r="H140" s="36">
        <f>Sheet1!AND141</f>
        <v>0</v>
      </c>
      <c r="I140" s="36">
        <f>Sheet1!ANE141</f>
        <v>0</v>
      </c>
      <c r="J140" s="36">
        <f>Sheet1!ANF141</f>
        <v>0</v>
      </c>
      <c r="K140" s="36">
        <f>Sheet1!ANG141</f>
        <v>0</v>
      </c>
      <c r="L140" s="36">
        <f>Sheet1!ANH141</f>
        <v>0</v>
      </c>
      <c r="M140" s="36">
        <f>Sheet1!ANI141</f>
        <v>0</v>
      </c>
    </row>
    <row r="141" customFormat="1" ht="15.75" spans="1:13">
      <c r="A141" t="s">
        <v>66</v>
      </c>
      <c r="B141" s="68">
        <v>44001</v>
      </c>
      <c r="C141" s="36">
        <f>Sheet1!AMY142</f>
        <v>0</v>
      </c>
      <c r="D141" s="36">
        <f>Sheet1!AMZ142</f>
        <v>0</v>
      </c>
      <c r="E141" s="36">
        <f>Sheet1!ANA142</f>
        <v>0</v>
      </c>
      <c r="F141" s="36">
        <f>Sheet1!ANB142</f>
        <v>0</v>
      </c>
      <c r="G141" s="36">
        <f>Sheet1!ANC142</f>
        <v>0</v>
      </c>
      <c r="H141" s="36">
        <f>Sheet1!AND142</f>
        <v>0</v>
      </c>
      <c r="I141" s="36">
        <f>Sheet1!ANE142</f>
        <v>0</v>
      </c>
      <c r="J141" s="36">
        <f>Sheet1!ANF142</f>
        <v>0</v>
      </c>
      <c r="K141" s="36">
        <f>Sheet1!ANG142</f>
        <v>0</v>
      </c>
      <c r="L141" s="36">
        <f>Sheet1!ANH142</f>
        <v>0</v>
      </c>
      <c r="M141" s="36">
        <f>Sheet1!ANI142</f>
        <v>0</v>
      </c>
    </row>
    <row r="142" customFormat="1" ht="15.75" spans="1:13">
      <c r="A142" t="s">
        <v>66</v>
      </c>
      <c r="B142" s="68">
        <v>44002</v>
      </c>
      <c r="C142" s="36">
        <f>Sheet1!AMY143</f>
        <v>0</v>
      </c>
      <c r="D142" s="36">
        <f>Sheet1!AMZ143</f>
        <v>0</v>
      </c>
      <c r="E142" s="36">
        <f>Sheet1!ANA143</f>
        <v>0</v>
      </c>
      <c r="F142" s="36">
        <f>Sheet1!ANB143</f>
        <v>0</v>
      </c>
      <c r="G142" s="36">
        <f>Sheet1!ANC143</f>
        <v>0</v>
      </c>
      <c r="H142" s="36">
        <f>Sheet1!AND143</f>
        <v>0</v>
      </c>
      <c r="I142" s="36">
        <f>Sheet1!ANE143</f>
        <v>0</v>
      </c>
      <c r="J142" s="36">
        <f>Sheet1!ANF143</f>
        <v>0</v>
      </c>
      <c r="K142" s="36">
        <f>Sheet1!ANG143</f>
        <v>0</v>
      </c>
      <c r="L142" s="36">
        <f>Sheet1!ANH143</f>
        <v>0</v>
      </c>
      <c r="M142" s="36">
        <f>Sheet1!ANI143</f>
        <v>0</v>
      </c>
    </row>
    <row r="143" customFormat="1" ht="15.75" spans="1:13">
      <c r="A143" t="s">
        <v>66</v>
      </c>
      <c r="B143" s="68">
        <v>44003</v>
      </c>
      <c r="C143" s="36">
        <f>Sheet1!AMY144</f>
        <v>0</v>
      </c>
      <c r="D143" s="36">
        <f>Sheet1!AMZ144</f>
        <v>0</v>
      </c>
      <c r="E143" s="36">
        <f>Sheet1!ANA144</f>
        <v>0</v>
      </c>
      <c r="F143" s="36">
        <f>Sheet1!ANB144</f>
        <v>0</v>
      </c>
      <c r="G143" s="36">
        <f>Sheet1!ANC144</f>
        <v>0</v>
      </c>
      <c r="H143" s="36">
        <f>Sheet1!AND144</f>
        <v>0</v>
      </c>
      <c r="I143" s="36">
        <f>Sheet1!ANE144</f>
        <v>0</v>
      </c>
      <c r="J143" s="36">
        <f>Sheet1!ANF144</f>
        <v>0</v>
      </c>
      <c r="K143" s="36">
        <f>Sheet1!ANG144</f>
        <v>0</v>
      </c>
      <c r="L143" s="36">
        <f>Sheet1!ANH144</f>
        <v>0</v>
      </c>
      <c r="M143" s="36">
        <f>Sheet1!ANI144</f>
        <v>0</v>
      </c>
    </row>
    <row r="144" customFormat="1" ht="15.75" spans="1:13">
      <c r="A144" t="s">
        <v>66</v>
      </c>
      <c r="B144" s="68">
        <v>44004</v>
      </c>
      <c r="C144" s="36">
        <f>Sheet1!AMY145</f>
        <v>0</v>
      </c>
      <c r="D144" s="36">
        <f>Sheet1!AMZ145</f>
        <v>0</v>
      </c>
      <c r="E144" s="36">
        <f>Sheet1!ANA145</f>
        <v>0</v>
      </c>
      <c r="F144" s="36">
        <f>Sheet1!ANB145</f>
        <v>0</v>
      </c>
      <c r="G144" s="36">
        <f>Sheet1!ANC145</f>
        <v>0</v>
      </c>
      <c r="H144" s="36">
        <f>Sheet1!AND145</f>
        <v>0</v>
      </c>
      <c r="I144" s="36">
        <f>Sheet1!ANE145</f>
        <v>0</v>
      </c>
      <c r="J144" s="36">
        <f>Sheet1!ANF145</f>
        <v>0</v>
      </c>
      <c r="K144" s="36">
        <f>Sheet1!ANG145</f>
        <v>0</v>
      </c>
      <c r="L144" s="36">
        <f>Sheet1!ANH145</f>
        <v>0</v>
      </c>
      <c r="M144" s="36">
        <f>Sheet1!ANI145</f>
        <v>0</v>
      </c>
    </row>
    <row r="145" customFormat="1" ht="15.75" spans="1:13">
      <c r="A145" t="s">
        <v>66</v>
      </c>
      <c r="B145" s="68">
        <v>44005</v>
      </c>
      <c r="C145" s="36">
        <f>Sheet1!AMY146</f>
        <v>0</v>
      </c>
      <c r="D145" s="36">
        <f>Sheet1!AMZ146</f>
        <v>0</v>
      </c>
      <c r="E145" s="36">
        <f>Sheet1!ANA146</f>
        <v>0</v>
      </c>
      <c r="F145" s="36">
        <f>Sheet1!ANB146</f>
        <v>0</v>
      </c>
      <c r="G145" s="36">
        <f>Sheet1!ANC146</f>
        <v>0</v>
      </c>
      <c r="H145" s="36">
        <f>Sheet1!AND146</f>
        <v>0</v>
      </c>
      <c r="I145" s="36">
        <f>Sheet1!ANE146</f>
        <v>0</v>
      </c>
      <c r="J145" s="36">
        <f>Sheet1!ANF146</f>
        <v>0</v>
      </c>
      <c r="K145" s="36">
        <f>Sheet1!ANG146</f>
        <v>0</v>
      </c>
      <c r="L145" s="36">
        <f>Sheet1!ANH146</f>
        <v>0</v>
      </c>
      <c r="M145" s="36">
        <f>Sheet1!ANI146</f>
        <v>0</v>
      </c>
    </row>
    <row r="146" customFormat="1" ht="15.75" spans="1:13">
      <c r="A146" t="s">
        <v>66</v>
      </c>
      <c r="B146" s="68">
        <v>44006</v>
      </c>
      <c r="C146" s="36">
        <f>Sheet1!AMY147</f>
        <v>0</v>
      </c>
      <c r="D146" s="36">
        <f>Sheet1!AMZ147</f>
        <v>0</v>
      </c>
      <c r="E146" s="36">
        <f>Sheet1!ANA147</f>
        <v>0</v>
      </c>
      <c r="F146" s="36">
        <f>Sheet1!ANB147</f>
        <v>0</v>
      </c>
      <c r="G146" s="36">
        <f>Sheet1!ANC147</f>
        <v>0</v>
      </c>
      <c r="H146" s="36">
        <f>Sheet1!AND147</f>
        <v>0</v>
      </c>
      <c r="I146" s="36">
        <f>Sheet1!ANE147</f>
        <v>0</v>
      </c>
      <c r="J146" s="36">
        <f>Sheet1!ANF147</f>
        <v>0</v>
      </c>
      <c r="K146" s="36">
        <f>Sheet1!ANG147</f>
        <v>0</v>
      </c>
      <c r="L146" s="36">
        <f>Sheet1!ANH147</f>
        <v>0</v>
      </c>
      <c r="M146" s="36">
        <f>Sheet1!ANI147</f>
        <v>0</v>
      </c>
    </row>
    <row r="147" customFormat="1" ht="15.75" spans="1:13">
      <c r="A147" t="s">
        <v>66</v>
      </c>
      <c r="B147" s="68">
        <v>44007</v>
      </c>
      <c r="C147" s="36">
        <f>Sheet1!AMY148</f>
        <v>0</v>
      </c>
      <c r="D147" s="36">
        <f>Sheet1!AMZ148</f>
        <v>0</v>
      </c>
      <c r="E147" s="36">
        <f>Sheet1!ANA148</f>
        <v>0</v>
      </c>
      <c r="F147" s="36">
        <f>Sheet1!ANB148</f>
        <v>0</v>
      </c>
      <c r="G147" s="36">
        <f>Sheet1!ANC148</f>
        <v>0</v>
      </c>
      <c r="H147" s="36">
        <f>Sheet1!AND148</f>
        <v>0</v>
      </c>
      <c r="I147" s="36">
        <f>Sheet1!ANE148</f>
        <v>0</v>
      </c>
      <c r="J147" s="36">
        <f>Sheet1!ANF148</f>
        <v>0</v>
      </c>
      <c r="K147" s="36">
        <f>Sheet1!ANG148</f>
        <v>0</v>
      </c>
      <c r="L147" s="36">
        <f>Sheet1!ANH148</f>
        <v>0</v>
      </c>
      <c r="M147" s="36">
        <f>Sheet1!ANI148</f>
        <v>0</v>
      </c>
    </row>
    <row r="148" customFormat="1" ht="15.75" spans="1:13">
      <c r="A148" t="s">
        <v>66</v>
      </c>
      <c r="B148" s="68">
        <v>44008</v>
      </c>
      <c r="C148" s="36">
        <f>Sheet1!AMY149</f>
        <v>0</v>
      </c>
      <c r="D148" s="36">
        <f>Sheet1!AMZ149</f>
        <v>0</v>
      </c>
      <c r="E148" s="36">
        <f>Sheet1!ANA149</f>
        <v>0</v>
      </c>
      <c r="F148" s="36">
        <f>Sheet1!ANB149</f>
        <v>0</v>
      </c>
      <c r="G148" s="36">
        <f>Sheet1!ANC149</f>
        <v>0</v>
      </c>
      <c r="H148" s="36">
        <f>Sheet1!AND149</f>
        <v>0</v>
      </c>
      <c r="I148" s="36">
        <f>Sheet1!ANE149</f>
        <v>0</v>
      </c>
      <c r="J148" s="36">
        <f>Sheet1!ANF149</f>
        <v>0</v>
      </c>
      <c r="K148" s="36">
        <f>Sheet1!ANG149</f>
        <v>0</v>
      </c>
      <c r="L148" s="36">
        <f>Sheet1!ANH149</f>
        <v>0</v>
      </c>
      <c r="M148" s="36">
        <f>Sheet1!ANI149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67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67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67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67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67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67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67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67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67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67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67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67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67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67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67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67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67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67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67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67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67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67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67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67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67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67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67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67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67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67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67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67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67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67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67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67</v>
      </c>
      <c r="B37" s="68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44"/>
      <c r="L37" s="35"/>
      <c r="M37" s="35"/>
    </row>
    <row r="38" customFormat="1" ht="15.75" spans="1:13">
      <c r="A38" t="s">
        <v>67</v>
      </c>
      <c r="B38" s="68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44"/>
      <c r="L38" s="36"/>
      <c r="M38" s="36"/>
    </row>
    <row r="39" customFormat="1" ht="15.75" spans="1:13">
      <c r="A39" t="s">
        <v>67</v>
      </c>
      <c r="B39" s="68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44"/>
      <c r="L39" s="36"/>
      <c r="M39" s="36"/>
    </row>
    <row r="40" customFormat="1" ht="15.75" spans="1:13">
      <c r="A40" t="s">
        <v>67</v>
      </c>
      <c r="B40" s="68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44"/>
      <c r="L40" s="36"/>
      <c r="M40" s="36"/>
    </row>
    <row r="41" customFormat="1" ht="15.75" spans="1:13">
      <c r="A41" t="s">
        <v>67</v>
      </c>
      <c r="B41" s="68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44"/>
      <c r="L41" s="36"/>
      <c r="M41" s="36"/>
    </row>
    <row r="42" customFormat="1" ht="15.75" spans="1:13">
      <c r="A42" t="s">
        <v>67</v>
      </c>
      <c r="B42" s="68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44"/>
      <c r="L42" s="36"/>
      <c r="M42" s="36"/>
    </row>
    <row r="43" customFormat="1" ht="15.75" spans="1:13">
      <c r="A43" t="s">
        <v>67</v>
      </c>
      <c r="B43" s="68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44"/>
      <c r="L43" s="36"/>
      <c r="M43" s="36"/>
    </row>
    <row r="44" customFormat="1" ht="15.75" spans="1:13">
      <c r="A44" t="s">
        <v>67</v>
      </c>
      <c r="B44" s="68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44"/>
      <c r="L44" s="36"/>
      <c r="M44" s="36"/>
    </row>
    <row r="45" customFormat="1" ht="15.75" spans="1:13">
      <c r="A45" t="s">
        <v>67</v>
      </c>
      <c r="B45" s="68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44"/>
      <c r="L45" s="36"/>
      <c r="M45" s="36"/>
    </row>
    <row r="46" customFormat="1" ht="15.75" spans="1:13">
      <c r="A46" t="s">
        <v>67</v>
      </c>
      <c r="B46" s="68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44"/>
      <c r="L46" s="36"/>
      <c r="M46" s="36"/>
    </row>
    <row r="47" customFormat="1" ht="15.75" spans="1:13">
      <c r="A47" t="s">
        <v>67</v>
      </c>
      <c r="B47" s="68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44"/>
      <c r="L47" s="36"/>
      <c r="M47" s="36"/>
    </row>
    <row r="48" customFormat="1" ht="15.75" spans="1:13">
      <c r="A48" t="s">
        <v>67</v>
      </c>
      <c r="B48" s="68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44"/>
      <c r="L48" s="36"/>
      <c r="M48" s="36"/>
    </row>
    <row r="49" customFormat="1" ht="15.75" spans="1:13">
      <c r="A49" t="s">
        <v>67</v>
      </c>
      <c r="B49" s="68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44"/>
      <c r="L49" s="36"/>
      <c r="M49" s="36"/>
    </row>
    <row r="50" customFormat="1" ht="15.75" spans="1:13">
      <c r="A50" t="s">
        <v>67</v>
      </c>
      <c r="B50" s="68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44"/>
      <c r="L50" s="36"/>
      <c r="M50" s="36"/>
    </row>
    <row r="51" customFormat="1" ht="15.75" spans="1:13">
      <c r="A51" t="s">
        <v>67</v>
      </c>
      <c r="B51" s="68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44"/>
      <c r="L51" s="36"/>
      <c r="M51" s="36"/>
    </row>
    <row r="52" customFormat="1" ht="15.75" spans="1:13">
      <c r="A52" t="s">
        <v>67</v>
      </c>
      <c r="B52" s="68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44"/>
      <c r="L52" s="36"/>
      <c r="M52" s="36"/>
    </row>
    <row r="53" customFormat="1" ht="15.75" spans="1:13">
      <c r="A53" t="s">
        <v>67</v>
      </c>
      <c r="B53" s="68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44"/>
      <c r="L53" s="36"/>
      <c r="M53" s="36"/>
    </row>
    <row r="54" customFormat="1" ht="15.75" spans="1:13">
      <c r="A54" t="s">
        <v>67</v>
      </c>
      <c r="B54" s="68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44"/>
      <c r="L54" s="36"/>
      <c r="M54" s="36"/>
    </row>
    <row r="55" customFormat="1" ht="15.75" spans="1:13">
      <c r="A55" t="s">
        <v>67</v>
      </c>
      <c r="B55" s="68">
        <v>43915</v>
      </c>
      <c r="C55" s="70">
        <v>827</v>
      </c>
      <c r="D55" s="70">
        <v>106</v>
      </c>
      <c r="E55" s="70">
        <v>4</v>
      </c>
      <c r="F55" s="70">
        <v>3</v>
      </c>
      <c r="G55" s="70">
        <v>52</v>
      </c>
      <c r="H55" s="70">
        <v>771</v>
      </c>
      <c r="I55" s="70">
        <v>7</v>
      </c>
      <c r="J55" s="70">
        <v>12</v>
      </c>
      <c r="K55" s="44">
        <v>0.06</v>
      </c>
      <c r="L55" s="70"/>
      <c r="M55" s="70"/>
    </row>
    <row r="56" customFormat="1" ht="15.75" spans="1:13">
      <c r="A56" t="s">
        <v>67</v>
      </c>
      <c r="B56" s="68">
        <v>43916</v>
      </c>
      <c r="C56" s="70">
        <v>934</v>
      </c>
      <c r="D56" s="70">
        <v>107</v>
      </c>
      <c r="E56" s="70">
        <v>4</v>
      </c>
      <c r="F56" s="70">
        <v>0</v>
      </c>
      <c r="G56" s="70">
        <v>70</v>
      </c>
      <c r="H56" s="70">
        <v>860</v>
      </c>
      <c r="I56" s="70">
        <v>11</v>
      </c>
      <c r="J56" s="70">
        <v>13</v>
      </c>
      <c r="K56" s="44">
        <v>0.06</v>
      </c>
      <c r="L56" s="70"/>
      <c r="M56" s="70"/>
    </row>
    <row r="57" customFormat="1" ht="15.75" spans="1:13">
      <c r="A57" t="s">
        <v>67</v>
      </c>
      <c r="B57" s="68">
        <v>43917</v>
      </c>
      <c r="C57" s="70">
        <v>1045</v>
      </c>
      <c r="D57" s="70">
        <v>111</v>
      </c>
      <c r="E57" s="70">
        <v>4</v>
      </c>
      <c r="F57" s="70">
        <v>0</v>
      </c>
      <c r="G57" s="70">
        <v>88</v>
      </c>
      <c r="H57" s="70">
        <v>953</v>
      </c>
      <c r="I57" s="70">
        <v>4</v>
      </c>
      <c r="J57" s="70">
        <v>15</v>
      </c>
      <c r="K57" s="44">
        <v>0.06</v>
      </c>
      <c r="L57" s="70"/>
      <c r="M57" s="70"/>
    </row>
    <row r="58" customFormat="1" ht="15.75" spans="1:13">
      <c r="A58" t="s">
        <v>67</v>
      </c>
      <c r="B58" s="68">
        <v>43918</v>
      </c>
      <c r="C58" s="70">
        <v>1136</v>
      </c>
      <c r="D58" s="70">
        <v>91</v>
      </c>
      <c r="E58" s="70">
        <v>5</v>
      </c>
      <c r="F58" s="70">
        <v>1</v>
      </c>
      <c r="G58" s="70">
        <v>97</v>
      </c>
      <c r="H58" s="70">
        <v>1034</v>
      </c>
      <c r="I58" s="70">
        <v>11</v>
      </c>
      <c r="J58" s="70">
        <v>16</v>
      </c>
      <c r="K58" s="44">
        <v>0.07</v>
      </c>
      <c r="L58" s="70"/>
      <c r="M58" s="70"/>
    </row>
    <row r="59" customFormat="1" ht="15.75" spans="1:13">
      <c r="A59" t="s">
        <v>67</v>
      </c>
      <c r="B59" s="68">
        <v>43919</v>
      </c>
      <c r="C59" s="70">
        <v>1245</v>
      </c>
      <c r="D59" s="70">
        <v>109</v>
      </c>
      <c r="E59" s="70">
        <v>6</v>
      </c>
      <c r="F59" s="70">
        <v>1</v>
      </c>
      <c r="G59" s="70">
        <v>97</v>
      </c>
      <c r="H59" s="70">
        <v>1142</v>
      </c>
      <c r="I59" s="70">
        <v>11</v>
      </c>
      <c r="J59" s="70">
        <v>18</v>
      </c>
      <c r="K59" s="44">
        <v>0.09</v>
      </c>
      <c r="M59" s="70"/>
    </row>
    <row r="60" customFormat="1" ht="15.75" spans="1:13">
      <c r="A60" t="s">
        <v>67</v>
      </c>
      <c r="B60" s="68">
        <v>43920</v>
      </c>
      <c r="C60" s="70">
        <v>1388</v>
      </c>
      <c r="D60" s="70">
        <v>143</v>
      </c>
      <c r="E60" s="70">
        <v>7</v>
      </c>
      <c r="F60" s="70">
        <v>1</v>
      </c>
      <c r="G60" s="70">
        <v>97</v>
      </c>
      <c r="H60" s="70">
        <v>1284</v>
      </c>
      <c r="I60" s="70">
        <v>11</v>
      </c>
      <c r="J60" s="70">
        <v>20</v>
      </c>
      <c r="K60" s="44">
        <v>0.1</v>
      </c>
      <c r="M60" s="70"/>
    </row>
    <row r="61" customFormat="1" ht="15.75" spans="1:13">
      <c r="A61" t="s">
        <v>67</v>
      </c>
      <c r="B61" s="68">
        <v>43921</v>
      </c>
      <c r="C61" s="70">
        <v>1524</v>
      </c>
      <c r="D61" s="70">
        <v>136</v>
      </c>
      <c r="E61" s="70">
        <v>9</v>
      </c>
      <c r="F61" s="70">
        <v>2</v>
      </c>
      <c r="G61" s="70">
        <v>229</v>
      </c>
      <c r="H61" s="70">
        <v>1286</v>
      </c>
      <c r="I61" s="70">
        <v>11</v>
      </c>
      <c r="J61" s="70">
        <v>22</v>
      </c>
      <c r="K61" s="44">
        <v>0.1</v>
      </c>
      <c r="M61" s="70"/>
    </row>
    <row r="62" customFormat="1" ht="15.75" spans="1:13">
      <c r="A62" t="s">
        <v>67</v>
      </c>
      <c r="B62" s="68">
        <v>43922</v>
      </c>
      <c r="C62" s="70">
        <v>1651</v>
      </c>
      <c r="D62" s="70">
        <v>127</v>
      </c>
      <c r="E62" s="70">
        <v>10</v>
      </c>
      <c r="F62" s="70">
        <v>1</v>
      </c>
      <c r="G62" s="70">
        <v>342</v>
      </c>
      <c r="H62" s="70">
        <v>1299</v>
      </c>
      <c r="I62" s="70">
        <v>23</v>
      </c>
      <c r="J62" s="70">
        <v>24</v>
      </c>
      <c r="K62" s="44">
        <v>0.1</v>
      </c>
      <c r="M62" s="70"/>
    </row>
    <row r="63" customFormat="1" ht="15.75" spans="1:13">
      <c r="A63" t="s">
        <v>67</v>
      </c>
      <c r="B63" s="68">
        <v>43923</v>
      </c>
      <c r="C63" s="70">
        <v>1771</v>
      </c>
      <c r="D63" s="70">
        <v>120</v>
      </c>
      <c r="E63" s="70">
        <v>12</v>
      </c>
      <c r="F63" s="70">
        <v>2</v>
      </c>
      <c r="G63" s="70">
        <v>505</v>
      </c>
      <c r="H63" s="70">
        <v>1254</v>
      </c>
      <c r="I63" s="70">
        <v>23</v>
      </c>
      <c r="J63" s="70">
        <v>25</v>
      </c>
      <c r="K63" s="44">
        <v>0.2</v>
      </c>
      <c r="M63" s="70"/>
    </row>
    <row r="64" customFormat="1" ht="15.75" spans="1:13">
      <c r="A64" t="s">
        <v>67</v>
      </c>
      <c r="B64" s="68">
        <v>43924</v>
      </c>
      <c r="C64" s="70">
        <v>1875</v>
      </c>
      <c r="D64" s="70">
        <v>104</v>
      </c>
      <c r="E64" s="70">
        <v>15</v>
      </c>
      <c r="F64" s="70">
        <v>3</v>
      </c>
      <c r="G64" s="70">
        <v>505</v>
      </c>
      <c r="H64" s="70">
        <v>1355</v>
      </c>
      <c r="I64" s="70">
        <v>23</v>
      </c>
      <c r="J64" s="70">
        <v>27</v>
      </c>
      <c r="K64" s="44">
        <v>0.2</v>
      </c>
      <c r="M64" s="70"/>
    </row>
    <row r="65" customFormat="1" ht="15.75" spans="1:13">
      <c r="A65" t="s">
        <v>67</v>
      </c>
      <c r="B65" s="68">
        <v>43925</v>
      </c>
      <c r="C65" s="70">
        <v>1978</v>
      </c>
      <c r="D65" s="70">
        <v>103</v>
      </c>
      <c r="E65" s="70">
        <v>19</v>
      </c>
      <c r="F65" s="70">
        <v>4</v>
      </c>
      <c r="G65" s="70">
        <v>612</v>
      </c>
      <c r="H65" s="70">
        <v>1347</v>
      </c>
      <c r="I65" s="70">
        <v>23</v>
      </c>
      <c r="J65" s="70">
        <v>28</v>
      </c>
      <c r="K65" s="44">
        <v>0.3</v>
      </c>
      <c r="M65" s="70"/>
    </row>
    <row r="66" customFormat="1" ht="15.75" spans="1:13">
      <c r="A66" t="s">
        <v>67</v>
      </c>
      <c r="B66" s="68">
        <v>43926</v>
      </c>
      <c r="C66" s="70">
        <v>2067</v>
      </c>
      <c r="D66" s="70">
        <v>89</v>
      </c>
      <c r="E66" s="70">
        <v>20</v>
      </c>
      <c r="F66" s="70">
        <v>1</v>
      </c>
      <c r="G66" s="70">
        <v>674</v>
      </c>
      <c r="H66" s="70">
        <v>1373</v>
      </c>
      <c r="I66" s="70">
        <v>23</v>
      </c>
      <c r="J66" s="70">
        <v>30</v>
      </c>
      <c r="K66" s="44">
        <v>0.3</v>
      </c>
      <c r="L66" s="70">
        <v>23669</v>
      </c>
      <c r="M66" s="70">
        <v>339</v>
      </c>
    </row>
    <row r="67" customFormat="1" ht="15.75" spans="1:13">
      <c r="A67" t="s">
        <v>67</v>
      </c>
      <c r="B67" s="68">
        <v>43927</v>
      </c>
      <c r="C67" s="70">
        <v>2169</v>
      </c>
      <c r="D67" s="70">
        <v>102</v>
      </c>
      <c r="E67" s="70">
        <v>23</v>
      </c>
      <c r="F67" s="70">
        <v>3</v>
      </c>
      <c r="G67" s="70">
        <v>793</v>
      </c>
      <c r="H67" s="70">
        <v>1353</v>
      </c>
      <c r="I67" s="70">
        <v>23</v>
      </c>
      <c r="J67" s="70">
        <v>31</v>
      </c>
      <c r="K67" s="44">
        <v>0.3</v>
      </c>
      <c r="L67" s="70">
        <v>25071</v>
      </c>
      <c r="M67" s="70">
        <v>359</v>
      </c>
    </row>
    <row r="68" customFormat="1" ht="15.75" spans="1:13">
      <c r="A68" t="s">
        <v>67</v>
      </c>
      <c r="B68" s="68">
        <v>43928</v>
      </c>
      <c r="C68" s="47">
        <v>2220</v>
      </c>
      <c r="D68" s="47">
        <v>51</v>
      </c>
      <c r="E68" s="47">
        <v>26</v>
      </c>
      <c r="F68" s="47">
        <v>3</v>
      </c>
      <c r="G68" s="47">
        <v>793</v>
      </c>
      <c r="H68" s="47">
        <v>1401</v>
      </c>
      <c r="I68" s="47">
        <v>23</v>
      </c>
      <c r="J68" s="47">
        <v>32</v>
      </c>
      <c r="K68" s="94">
        <v>0.4</v>
      </c>
      <c r="L68" s="47">
        <v>25071</v>
      </c>
      <c r="M68" s="47">
        <v>359</v>
      </c>
    </row>
    <row r="69" customFormat="1" ht="15.75" spans="1:13">
      <c r="A69" t="s">
        <v>67</v>
      </c>
      <c r="B69" s="68">
        <v>43929</v>
      </c>
      <c r="C69" s="40">
        <v>2258</v>
      </c>
      <c r="D69" s="40">
        <v>38</v>
      </c>
      <c r="E69" s="40">
        <v>27</v>
      </c>
      <c r="F69" s="40">
        <v>1</v>
      </c>
      <c r="G69" s="40">
        <v>888</v>
      </c>
      <c r="H69" s="40">
        <v>1343</v>
      </c>
      <c r="I69" s="40">
        <v>61</v>
      </c>
      <c r="J69" s="40">
        <v>32</v>
      </c>
      <c r="K69" s="94">
        <v>0.4</v>
      </c>
      <c r="L69" s="40">
        <v>71860</v>
      </c>
      <c r="M69" s="40">
        <v>1030</v>
      </c>
    </row>
    <row r="70" customFormat="1" ht="15.75" spans="1:13">
      <c r="A70" t="s">
        <v>67</v>
      </c>
      <c r="B70" s="68">
        <v>43930</v>
      </c>
      <c r="C70" s="40">
        <v>2369</v>
      </c>
      <c r="D70" s="40">
        <v>111</v>
      </c>
      <c r="E70" s="40">
        <v>30</v>
      </c>
      <c r="F70" s="40">
        <v>3</v>
      </c>
      <c r="G70" s="40">
        <v>888</v>
      </c>
      <c r="H70" s="40">
        <v>1451</v>
      </c>
      <c r="I70" s="40">
        <v>61</v>
      </c>
      <c r="J70" s="40">
        <v>34</v>
      </c>
      <c r="K70" s="94">
        <v>0.4</v>
      </c>
      <c r="L70" s="40">
        <v>71860</v>
      </c>
      <c r="M70" s="40">
        <v>1030</v>
      </c>
    </row>
    <row r="71" customFormat="1" ht="15.75" spans="1:13">
      <c r="A71" t="s">
        <v>67</v>
      </c>
      <c r="B71" s="68">
        <v>43931</v>
      </c>
      <c r="C71" s="40">
        <v>2423</v>
      </c>
      <c r="D71" s="40">
        <v>54</v>
      </c>
      <c r="E71" s="40">
        <v>32</v>
      </c>
      <c r="F71" s="40">
        <v>2</v>
      </c>
      <c r="G71" s="40">
        <v>940</v>
      </c>
      <c r="H71" s="40">
        <v>1451</v>
      </c>
      <c r="I71" s="40">
        <v>61</v>
      </c>
      <c r="J71" s="40">
        <v>35</v>
      </c>
      <c r="K71" s="94">
        <v>0.5</v>
      </c>
      <c r="L71" s="40">
        <v>71860</v>
      </c>
      <c r="M71" s="40">
        <v>1030</v>
      </c>
    </row>
    <row r="72" customFormat="1" ht="15.75" spans="1:13">
      <c r="A72" t="s">
        <v>67</v>
      </c>
      <c r="B72" s="68">
        <v>43932</v>
      </c>
      <c r="C72" s="40">
        <v>2473</v>
      </c>
      <c r="D72" s="40">
        <v>50</v>
      </c>
      <c r="E72" s="40">
        <v>33</v>
      </c>
      <c r="F72" s="40">
        <v>1</v>
      </c>
      <c r="G72" s="40">
        <v>1013</v>
      </c>
      <c r="H72" s="40">
        <v>1427</v>
      </c>
      <c r="I72" s="40">
        <v>61</v>
      </c>
      <c r="J72" s="40">
        <v>35</v>
      </c>
      <c r="K72" s="94">
        <v>0.5</v>
      </c>
      <c r="L72" s="40">
        <v>71860</v>
      </c>
      <c r="M72" s="40">
        <v>1030</v>
      </c>
    </row>
    <row r="73" customFormat="1" ht="15.75" spans="1:13">
      <c r="A73" t="s">
        <v>67</v>
      </c>
      <c r="B73" s="68">
        <v>43933</v>
      </c>
      <c r="C73" s="40">
        <v>2518</v>
      </c>
      <c r="D73" s="40">
        <v>45</v>
      </c>
      <c r="E73" s="40">
        <v>35</v>
      </c>
      <c r="F73" s="40">
        <v>2</v>
      </c>
      <c r="G73" s="40">
        <v>1135</v>
      </c>
      <c r="H73" s="40">
        <v>1348</v>
      </c>
      <c r="I73" s="40">
        <v>61</v>
      </c>
      <c r="J73" s="40">
        <v>36</v>
      </c>
      <c r="K73" s="94">
        <v>0.5</v>
      </c>
      <c r="L73" s="40">
        <v>71860</v>
      </c>
      <c r="M73" s="40">
        <v>1030</v>
      </c>
    </row>
    <row r="74" customFormat="1" ht="15.75" spans="1:13">
      <c r="A74" t="s">
        <v>67</v>
      </c>
      <c r="B74" s="68">
        <v>43934</v>
      </c>
      <c r="C74" s="40">
        <v>2551</v>
      </c>
      <c r="D74" s="40">
        <v>33</v>
      </c>
      <c r="E74" s="40">
        <v>38</v>
      </c>
      <c r="F74" s="40">
        <v>3</v>
      </c>
      <c r="G74" s="40">
        <v>1218</v>
      </c>
      <c r="H74" s="40">
        <v>1295</v>
      </c>
      <c r="I74" s="40">
        <v>61</v>
      </c>
      <c r="J74" s="40">
        <v>37</v>
      </c>
      <c r="K74" s="94">
        <v>0.5</v>
      </c>
      <c r="L74" s="40">
        <v>71860</v>
      </c>
      <c r="M74" s="40">
        <v>1030</v>
      </c>
    </row>
    <row r="75" customFormat="1" ht="15.75" spans="1:13">
      <c r="A75" t="s">
        <v>67</v>
      </c>
      <c r="B75" s="68">
        <v>43935</v>
      </c>
      <c r="C75" s="40">
        <v>2579</v>
      </c>
      <c r="D75" s="40">
        <v>28</v>
      </c>
      <c r="E75" s="40">
        <v>40</v>
      </c>
      <c r="F75" s="40">
        <v>2</v>
      </c>
      <c r="G75" s="40">
        <v>1288</v>
      </c>
      <c r="H75" s="40">
        <v>1251</v>
      </c>
      <c r="I75" s="40">
        <v>61</v>
      </c>
      <c r="J75" s="40">
        <v>37</v>
      </c>
      <c r="K75" s="94">
        <v>0.6</v>
      </c>
      <c r="L75" s="40">
        <v>71860</v>
      </c>
      <c r="M75" s="40">
        <v>1030</v>
      </c>
    </row>
    <row r="76" customFormat="1" ht="15.75" spans="1:13">
      <c r="A76" t="s">
        <v>67</v>
      </c>
      <c r="B76" s="68">
        <v>43936</v>
      </c>
      <c r="C76" s="40">
        <v>2613</v>
      </c>
      <c r="D76" s="40">
        <v>34</v>
      </c>
      <c r="E76" s="40">
        <v>41</v>
      </c>
      <c r="F76" s="40">
        <v>1</v>
      </c>
      <c r="G76" s="40">
        <v>1405</v>
      </c>
      <c r="H76" s="40">
        <v>1167</v>
      </c>
      <c r="I76" s="40">
        <v>61</v>
      </c>
      <c r="J76" s="40">
        <v>37</v>
      </c>
      <c r="K76" s="94">
        <v>0.6</v>
      </c>
      <c r="L76" s="40">
        <v>100498</v>
      </c>
      <c r="M76" s="40">
        <v>1440</v>
      </c>
    </row>
    <row r="77" customFormat="1" ht="15.75" spans="1:13">
      <c r="A77" t="s">
        <v>67</v>
      </c>
      <c r="B77" s="68">
        <v>43937</v>
      </c>
      <c r="C77" s="40">
        <v>2643</v>
      </c>
      <c r="D77" s="40">
        <v>30</v>
      </c>
      <c r="E77" s="40">
        <v>43</v>
      </c>
      <c r="F77" s="40">
        <v>2</v>
      </c>
      <c r="G77" s="40">
        <v>1497</v>
      </c>
      <c r="H77" s="40">
        <v>1103</v>
      </c>
      <c r="I77" s="40">
        <v>61</v>
      </c>
      <c r="J77" s="40">
        <v>38</v>
      </c>
      <c r="K77" s="94">
        <v>0.6</v>
      </c>
      <c r="L77" s="40">
        <v>100498</v>
      </c>
      <c r="M77" s="40">
        <v>1440</v>
      </c>
    </row>
    <row r="78" customFormat="1" ht="15.75" spans="1:13">
      <c r="A78" t="s">
        <v>67</v>
      </c>
      <c r="B78" s="68">
        <v>43938</v>
      </c>
      <c r="C78" s="40">
        <v>2672</v>
      </c>
      <c r="D78" s="40">
        <v>29</v>
      </c>
      <c r="E78" s="40">
        <v>46</v>
      </c>
      <c r="F78" s="40">
        <v>3</v>
      </c>
      <c r="G78" s="40">
        <v>1593</v>
      </c>
      <c r="H78" s="40">
        <v>1033</v>
      </c>
      <c r="I78" s="40">
        <v>61</v>
      </c>
      <c r="J78" s="40">
        <v>38</v>
      </c>
      <c r="K78" s="94">
        <v>0.7</v>
      </c>
      <c r="L78" s="40">
        <v>100498</v>
      </c>
      <c r="M78" s="40">
        <v>1440</v>
      </c>
    </row>
    <row r="79" customFormat="1" ht="15.75" spans="1:13">
      <c r="A79" t="s">
        <v>67</v>
      </c>
      <c r="B79" s="68">
        <v>43939</v>
      </c>
      <c r="C79" s="40">
        <v>2700</v>
      </c>
      <c r="D79" s="40">
        <v>28</v>
      </c>
      <c r="E79" s="40">
        <v>47</v>
      </c>
      <c r="F79" s="40">
        <v>1</v>
      </c>
      <c r="G79" s="40">
        <v>1689</v>
      </c>
      <c r="H79" s="40">
        <v>964</v>
      </c>
      <c r="I79" s="40">
        <v>61</v>
      </c>
      <c r="J79" s="40">
        <v>39</v>
      </c>
      <c r="K79" s="94">
        <v>0.7</v>
      </c>
      <c r="L79" s="40">
        <v>100498</v>
      </c>
      <c r="M79" s="40">
        <v>1440</v>
      </c>
    </row>
    <row r="80" customFormat="1" ht="15.75" spans="1:13">
      <c r="A80" t="s">
        <v>67</v>
      </c>
      <c r="B80" s="68">
        <v>43940</v>
      </c>
      <c r="C80" s="40">
        <v>2733</v>
      </c>
      <c r="D80" s="40">
        <v>33</v>
      </c>
      <c r="E80" s="40">
        <v>47</v>
      </c>
      <c r="F80" s="40">
        <v>0</v>
      </c>
      <c r="G80" s="40">
        <v>1787</v>
      </c>
      <c r="H80" s="40">
        <v>899</v>
      </c>
      <c r="I80" s="40">
        <v>61</v>
      </c>
      <c r="J80" s="40">
        <v>39</v>
      </c>
      <c r="K80" s="94">
        <v>0.7</v>
      </c>
      <c r="L80" s="40">
        <v>100498</v>
      </c>
      <c r="M80" s="40">
        <v>1440</v>
      </c>
    </row>
    <row r="81" customFormat="1" ht="15.75" spans="1:13">
      <c r="A81" t="s">
        <v>67</v>
      </c>
      <c r="B81" s="68">
        <v>43941</v>
      </c>
      <c r="C81" s="40">
        <v>2765</v>
      </c>
      <c r="D81" s="40">
        <v>32</v>
      </c>
      <c r="E81" s="40">
        <v>47</v>
      </c>
      <c r="F81" s="40">
        <v>0</v>
      </c>
      <c r="G81" s="40">
        <v>1928</v>
      </c>
      <c r="H81" s="40">
        <v>790</v>
      </c>
      <c r="I81" s="40">
        <v>61</v>
      </c>
      <c r="J81" s="40">
        <v>40</v>
      </c>
      <c r="K81" s="94">
        <v>0.7</v>
      </c>
      <c r="L81" s="40">
        <v>100498</v>
      </c>
      <c r="M81" s="40">
        <v>1440</v>
      </c>
    </row>
    <row r="82" customFormat="1" ht="15.75" spans="1:13">
      <c r="A82" t="s">
        <v>67</v>
      </c>
      <c r="B82" s="68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44">
        <v>0.7</v>
      </c>
      <c r="L82" s="36">
        <v>142589</v>
      </c>
      <c r="M82" s="36">
        <v>2043</v>
      </c>
    </row>
    <row r="83" customFormat="1" ht="15.75" spans="1:13">
      <c r="A83" t="s">
        <v>67</v>
      </c>
      <c r="B83" s="68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44">
        <v>0.7</v>
      </c>
      <c r="L83" s="36">
        <v>142589</v>
      </c>
      <c r="M83" s="36">
        <v>2043</v>
      </c>
    </row>
    <row r="84" customFormat="1" ht="15.75" spans="1:13">
      <c r="A84" t="s">
        <v>67</v>
      </c>
      <c r="B84" s="68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44">
        <v>0.7</v>
      </c>
      <c r="L84" s="36">
        <v>142589</v>
      </c>
      <c r="M84" s="36">
        <v>2043</v>
      </c>
    </row>
    <row r="85" customFormat="1" ht="15.75" spans="1:13">
      <c r="A85" t="s">
        <v>67</v>
      </c>
      <c r="B85" s="68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44">
        <v>0.7</v>
      </c>
      <c r="L85" s="36">
        <v>142589</v>
      </c>
      <c r="M85" s="36">
        <v>2043</v>
      </c>
    </row>
    <row r="86" customFormat="1" ht="15.75" spans="1:13">
      <c r="A86" t="s">
        <v>67</v>
      </c>
      <c r="B86" s="68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44">
        <v>0.7</v>
      </c>
      <c r="L86" s="36">
        <v>142589</v>
      </c>
      <c r="M86" s="36">
        <v>2043</v>
      </c>
    </row>
    <row r="87" customFormat="1" ht="15.75" spans="1:13">
      <c r="A87" t="s">
        <v>67</v>
      </c>
      <c r="B87" s="68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44">
        <v>0.7</v>
      </c>
      <c r="L87" s="36">
        <v>142589</v>
      </c>
      <c r="M87" s="36">
        <v>2043</v>
      </c>
    </row>
    <row r="88" customFormat="1" ht="15.75" spans="1:13">
      <c r="A88" t="s">
        <v>67</v>
      </c>
      <c r="B88" s="68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44">
        <v>0.7</v>
      </c>
      <c r="L88" s="36">
        <v>142589</v>
      </c>
      <c r="M88" s="36">
        <v>2043</v>
      </c>
    </row>
    <row r="89" customFormat="1" spans="1:13">
      <c r="A89" t="s">
        <v>67</v>
      </c>
      <c r="B89" s="68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67</v>
      </c>
      <c r="B90" s="68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67</v>
      </c>
      <c r="B91" s="68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25" spans="1:13">
      <c r="A92" t="s">
        <v>67</v>
      </c>
      <c r="B92" s="68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75" spans="1:13">
      <c r="A93" t="s">
        <v>67</v>
      </c>
      <c r="B93" s="68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75" spans="1:13">
      <c r="A94" t="s">
        <v>67</v>
      </c>
      <c r="B94" s="68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75" spans="1:13">
      <c r="A95" t="s">
        <v>67</v>
      </c>
      <c r="B95" s="68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75" spans="1:13">
      <c r="A96" t="s">
        <v>67</v>
      </c>
      <c r="B96" s="68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75" spans="1:13">
      <c r="A97" t="s">
        <v>67</v>
      </c>
      <c r="B97" s="68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75" spans="1:13">
      <c r="A98" t="s">
        <v>67</v>
      </c>
      <c r="B98" s="68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75" spans="1:13">
      <c r="A99" t="s">
        <v>67</v>
      </c>
      <c r="B99" s="68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75" spans="1:13">
      <c r="A100" t="s">
        <v>67</v>
      </c>
      <c r="B100" s="68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75" spans="1:13">
      <c r="A101" t="s">
        <v>67</v>
      </c>
      <c r="B101" s="68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75" spans="1:13">
      <c r="A102" t="s">
        <v>67</v>
      </c>
      <c r="B102" s="68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75" spans="1:13">
      <c r="A103" t="s">
        <v>67</v>
      </c>
      <c r="B103" s="68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75" spans="1:13">
      <c r="A104" t="s">
        <v>67</v>
      </c>
      <c r="B104" s="68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75" spans="1:13">
      <c r="A105" t="s">
        <v>67</v>
      </c>
      <c r="B105" s="68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75" spans="1:13">
      <c r="A106" t="s">
        <v>67</v>
      </c>
      <c r="B106" s="68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75" spans="1:13">
      <c r="A107" t="s">
        <v>67</v>
      </c>
      <c r="B107" s="68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75" spans="1:13">
      <c r="A108" t="s">
        <v>67</v>
      </c>
      <c r="B108" s="68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75" spans="1:13">
      <c r="A109" t="s">
        <v>67</v>
      </c>
      <c r="B109" s="68">
        <v>43969</v>
      </c>
      <c r="C109" s="36">
        <f>Sheet1!MS110</f>
        <v>3028</v>
      </c>
      <c r="D109" s="36">
        <f>Sheet1!MT110</f>
        <v>3</v>
      </c>
      <c r="E109" s="36">
        <f>Sheet1!MU110</f>
        <v>56</v>
      </c>
      <c r="F109" s="36">
        <f>Sheet1!MV110</f>
        <v>0</v>
      </c>
      <c r="G109" s="36">
        <f>Sheet1!MW110</f>
        <v>2856</v>
      </c>
      <c r="H109" s="36">
        <f>Sheet1!MX110</f>
        <v>116</v>
      </c>
      <c r="I109" s="36">
        <f>Sheet1!MY110</f>
        <v>61</v>
      </c>
      <c r="J109" s="36">
        <f>Sheet1!MZ110</f>
        <v>43</v>
      </c>
      <c r="K109" s="36">
        <f>Sheet1!NA110</f>
        <v>0.8</v>
      </c>
      <c r="L109" s="36">
        <f>Sheet1!NB110</f>
        <v>286008</v>
      </c>
      <c r="M109" s="36">
        <f>Sheet1!NC110</f>
        <v>4099</v>
      </c>
    </row>
    <row r="110" customFormat="1" ht="15.75" spans="1:13">
      <c r="A110" t="s">
        <v>67</v>
      </c>
      <c r="B110" s="68">
        <v>43970</v>
      </c>
      <c r="C110" s="36">
        <f>Sheet1!MS111</f>
        <v>3031</v>
      </c>
      <c r="D110" s="36">
        <f>Sheet1!MT111</f>
        <v>3</v>
      </c>
      <c r="E110" s="36">
        <f>Sheet1!MU111</f>
        <v>56</v>
      </c>
      <c r="F110" s="36">
        <f>Sheet1!MV111</f>
        <v>0</v>
      </c>
      <c r="G110" s="36">
        <f>Sheet1!MW111</f>
        <v>2857</v>
      </c>
      <c r="H110" s="36">
        <f>Sheet1!MX111</f>
        <v>118</v>
      </c>
      <c r="I110" s="36">
        <f>Sheet1!MY111</f>
        <v>61</v>
      </c>
      <c r="J110" s="36">
        <f>Sheet1!MZ111</f>
        <v>43</v>
      </c>
      <c r="K110" s="36">
        <f>Sheet1!NA111</f>
        <v>0.8</v>
      </c>
      <c r="L110" s="36">
        <f>Sheet1!NB111</f>
        <v>286008</v>
      </c>
      <c r="M110" s="36">
        <f>Sheet1!NC111</f>
        <v>4099</v>
      </c>
    </row>
    <row r="111" customFormat="1" ht="15.75" spans="1:13">
      <c r="A111" t="s">
        <v>67</v>
      </c>
      <c r="B111" s="68">
        <v>43971</v>
      </c>
      <c r="C111" s="36">
        <f>Sheet1!MS112</f>
        <v>3033</v>
      </c>
      <c r="D111" s="36">
        <f>Sheet1!MT112</f>
        <v>2</v>
      </c>
      <c r="E111" s="36">
        <f>Sheet1!MU112</f>
        <v>56</v>
      </c>
      <c r="F111" s="36">
        <f>Sheet1!MV112</f>
        <v>0</v>
      </c>
      <c r="G111" s="36">
        <f>Sheet1!MW112</f>
        <v>2857</v>
      </c>
      <c r="H111" s="36">
        <f>Sheet1!MX112</f>
        <v>120</v>
      </c>
      <c r="I111" s="36">
        <f>Sheet1!MY112</f>
        <v>61</v>
      </c>
      <c r="J111" s="36">
        <f>Sheet1!MZ112</f>
        <v>43</v>
      </c>
      <c r="K111" s="36">
        <f>Sheet1!NA112</f>
        <v>0.8</v>
      </c>
      <c r="L111" s="36">
        <f>Sheet1!NB112</f>
        <v>286008</v>
      </c>
      <c r="M111" s="36">
        <f>Sheet1!NC112</f>
        <v>4099</v>
      </c>
    </row>
    <row r="112" customFormat="1" ht="15.75" spans="1:13">
      <c r="A112" t="s">
        <v>67</v>
      </c>
      <c r="B112" s="68">
        <v>43972</v>
      </c>
      <c r="C112" s="36">
        <f>Sheet1!MS113</f>
        <v>3034</v>
      </c>
      <c r="D112" s="36">
        <f>Sheet1!MT113</f>
        <v>1</v>
      </c>
      <c r="E112" s="36">
        <f>Sheet1!MU113</f>
        <v>56</v>
      </c>
      <c r="F112" s="36">
        <f>Sheet1!MV113</f>
        <v>0</v>
      </c>
      <c r="G112" s="36">
        <f>Sheet1!MW113</f>
        <v>2888</v>
      </c>
      <c r="H112" s="36">
        <f>Sheet1!MX113</f>
        <v>90</v>
      </c>
      <c r="I112" s="36">
        <f>Sheet1!MY113</f>
        <v>61</v>
      </c>
      <c r="J112" s="36">
        <f>Sheet1!MZ113</f>
        <v>43</v>
      </c>
      <c r="K112" s="36">
        <f>Sheet1!NA113</f>
        <v>0.8</v>
      </c>
      <c r="L112" s="36">
        <f>Sheet1!NB113</f>
        <v>328073</v>
      </c>
      <c r="M112" s="36">
        <f>Sheet1!NC113</f>
        <v>4702</v>
      </c>
    </row>
    <row r="113" customFormat="1" ht="15.75" spans="1:13">
      <c r="A113" t="s">
        <v>67</v>
      </c>
      <c r="B113" s="68">
        <v>43973</v>
      </c>
      <c r="C113" s="36">
        <f>Sheet1!MS114</f>
        <v>3037</v>
      </c>
      <c r="D113" s="36">
        <f>Sheet1!MT114</f>
        <v>3</v>
      </c>
      <c r="E113" s="36">
        <f>Sheet1!MU114</f>
        <v>56</v>
      </c>
      <c r="F113" s="36">
        <f>Sheet1!MV114</f>
        <v>0</v>
      </c>
      <c r="G113" s="36">
        <f>Sheet1!MW114</f>
        <v>2897</v>
      </c>
      <c r="H113" s="36">
        <f>Sheet1!MX114</f>
        <v>84</v>
      </c>
      <c r="I113" s="36">
        <f>Sheet1!MY114</f>
        <v>61</v>
      </c>
      <c r="J113" s="36">
        <f>Sheet1!MZ114</f>
        <v>44</v>
      </c>
      <c r="K113" s="36">
        <f>Sheet1!NA114</f>
        <v>0.8</v>
      </c>
      <c r="L113" s="36">
        <f>Sheet1!NB114</f>
        <v>328073</v>
      </c>
      <c r="M113" s="36">
        <f>Sheet1!NC114</f>
        <v>4701</v>
      </c>
    </row>
    <row r="114" customFormat="1" ht="15.75" spans="1:13">
      <c r="A114" t="s">
        <v>67</v>
      </c>
      <c r="B114" s="68">
        <v>43974</v>
      </c>
      <c r="C114" s="36">
        <f>Sheet1!MS115</f>
        <v>3037</v>
      </c>
      <c r="D114" s="36">
        <f>Sheet1!MT115</f>
        <v>0</v>
      </c>
      <c r="E114" s="36">
        <f>Sheet1!MU115</f>
        <v>56</v>
      </c>
      <c r="F114" s="36">
        <f>Sheet1!MV115</f>
        <v>0</v>
      </c>
      <c r="G114" s="36">
        <f>Sheet1!MW115</f>
        <v>2910</v>
      </c>
      <c r="H114" s="36">
        <f>Sheet1!MX115</f>
        <v>71</v>
      </c>
      <c r="I114" s="36">
        <f>Sheet1!MY115</f>
        <v>61</v>
      </c>
      <c r="J114" s="36">
        <f>Sheet1!MZ115</f>
        <v>44</v>
      </c>
      <c r="K114" s="36">
        <f>Sheet1!NA115</f>
        <v>0.8</v>
      </c>
      <c r="L114" s="36">
        <f>Sheet1!NB115</f>
        <v>328073</v>
      </c>
      <c r="M114" s="36">
        <f>Sheet1!NC115</f>
        <v>4701</v>
      </c>
    </row>
    <row r="115" customFormat="1" ht="15.75" spans="1:13">
      <c r="A115" t="s">
        <v>67</v>
      </c>
      <c r="B115" s="68">
        <v>43975</v>
      </c>
      <c r="C115" s="36">
        <f>Sheet1!MS116</f>
        <v>3040</v>
      </c>
      <c r="D115" s="36">
        <f>Sheet1!MT116</f>
        <v>3</v>
      </c>
      <c r="E115" s="36">
        <f>Sheet1!MU116</f>
        <v>56</v>
      </c>
      <c r="F115" s="36">
        <f>Sheet1!MV116</f>
        <v>0</v>
      </c>
      <c r="G115" s="36">
        <f>Sheet1!MW116</f>
        <v>2916</v>
      </c>
      <c r="H115" s="36">
        <f>Sheet1!MX116</f>
        <v>68</v>
      </c>
      <c r="I115" s="36">
        <f>Sheet1!MY116</f>
        <v>61</v>
      </c>
      <c r="J115" s="36">
        <f>Sheet1!MZ116</f>
        <v>44</v>
      </c>
      <c r="K115" s="36">
        <f>Sheet1!NA116</f>
        <v>0.8</v>
      </c>
      <c r="L115" s="36">
        <f>Sheet1!NB116</f>
        <v>328073</v>
      </c>
      <c r="M115" s="36">
        <f>Sheet1!NC116</f>
        <v>4701</v>
      </c>
    </row>
    <row r="116" customFormat="1" ht="15.75" spans="1:13">
      <c r="A116" t="s">
        <v>67</v>
      </c>
      <c r="B116" s="68">
        <v>43976</v>
      </c>
      <c r="C116" s="36">
        <f>Sheet1!MS117</f>
        <v>3040</v>
      </c>
      <c r="D116" s="36">
        <f>Sheet1!MT117</f>
        <v>0</v>
      </c>
      <c r="E116" s="36">
        <f>Sheet1!MU117</f>
        <v>56</v>
      </c>
      <c r="F116" s="36">
        <f>Sheet1!MV117</f>
        <v>0</v>
      </c>
      <c r="G116" s="36">
        <f>Sheet1!MW117</f>
        <v>2921</v>
      </c>
      <c r="H116" s="36">
        <f>Sheet1!MX117</f>
        <v>63</v>
      </c>
      <c r="I116" s="36">
        <f>Sheet1!MY117</f>
        <v>61</v>
      </c>
      <c r="J116" s="36">
        <f>Sheet1!MZ117</f>
        <v>44</v>
      </c>
      <c r="K116" s="36">
        <f>Sheet1!NA117</f>
        <v>0.8</v>
      </c>
      <c r="L116" s="36">
        <f>Sheet1!NB117</f>
        <v>328073</v>
      </c>
      <c r="M116" s="36">
        <f>Sheet1!NC117</f>
        <v>4701</v>
      </c>
    </row>
    <row r="117" customFormat="1" ht="15.75" spans="1:13">
      <c r="A117" t="s">
        <v>67</v>
      </c>
      <c r="B117" s="68">
        <v>43977</v>
      </c>
      <c r="C117" s="36">
        <f>Sheet1!MS118</f>
        <v>3042</v>
      </c>
      <c r="D117" s="36">
        <f>Sheet1!MT118</f>
        <v>2</v>
      </c>
      <c r="E117" s="36">
        <f>Sheet1!MU118</f>
        <v>57</v>
      </c>
      <c r="F117" s="36">
        <f>Sheet1!MV118</f>
        <v>1</v>
      </c>
      <c r="G117" s="36">
        <f>Sheet1!MW118</f>
        <v>2928</v>
      </c>
      <c r="H117" s="36">
        <f>Sheet1!MX118</f>
        <v>57</v>
      </c>
      <c r="I117" s="36">
        <f>Sheet1!MY118</f>
        <v>57</v>
      </c>
      <c r="J117" s="36">
        <f>Sheet1!MZ118</f>
        <v>44</v>
      </c>
      <c r="K117" s="36">
        <f>Sheet1!NA118</f>
        <v>0.8</v>
      </c>
      <c r="L117" s="36">
        <f>Sheet1!NB118</f>
        <v>375453</v>
      </c>
      <c r="M117" s="36">
        <f>Sheet1!NC118</f>
        <v>5380</v>
      </c>
    </row>
    <row r="118" customFormat="1" ht="15.75" spans="1:13">
      <c r="A118" t="s">
        <v>67</v>
      </c>
      <c r="B118" s="68">
        <v>43978</v>
      </c>
      <c r="C118" s="36">
        <f>Sheet1!MS119</f>
        <v>3045</v>
      </c>
      <c r="D118" s="36">
        <f>Sheet1!MT119</f>
        <v>3</v>
      </c>
      <c r="E118" s="36">
        <f>Sheet1!MU119</f>
        <v>57</v>
      </c>
      <c r="F118" s="36">
        <f>Sheet1!MV119</f>
        <v>0</v>
      </c>
      <c r="G118" s="36">
        <f>Sheet1!MW119</f>
        <v>2929</v>
      </c>
      <c r="H118" s="36">
        <f>Sheet1!MX119</f>
        <v>59</v>
      </c>
      <c r="I118" s="36">
        <f>Sheet1!MY119</f>
        <v>57</v>
      </c>
      <c r="J118" s="36">
        <f>Sheet1!MZ119</f>
        <v>44</v>
      </c>
      <c r="K118" s="36">
        <f>Sheet1!NA119</f>
        <v>0.8</v>
      </c>
      <c r="L118" s="36">
        <f>Sheet1!NB119</f>
        <v>375453</v>
      </c>
      <c r="M118" s="36">
        <f>Sheet1!NC119</f>
        <v>5380</v>
      </c>
    </row>
    <row r="119" customFormat="1" ht="15.75" spans="1:13">
      <c r="A119" t="s">
        <v>67</v>
      </c>
      <c r="B119" s="68">
        <v>43979</v>
      </c>
      <c r="C119" s="36">
        <f>Sheet1!MS120</f>
        <v>3054</v>
      </c>
      <c r="D119" s="36">
        <f>Sheet1!MT120</f>
        <v>9</v>
      </c>
      <c r="E119" s="36">
        <f>Sheet1!MU120</f>
        <v>57</v>
      </c>
      <c r="F119" s="36">
        <f>Sheet1!MV120</f>
        <v>0</v>
      </c>
      <c r="G119" s="36">
        <f>Sheet1!MW120</f>
        <v>2931</v>
      </c>
      <c r="H119" s="36">
        <f>Sheet1!MX120</f>
        <v>66</v>
      </c>
      <c r="I119" s="36">
        <f>Sheet1!MY120</f>
        <v>59</v>
      </c>
      <c r="J119" s="36">
        <f>Sheet1!MZ120</f>
        <v>44</v>
      </c>
      <c r="K119" s="36">
        <f>Sheet1!NA120</f>
        <v>0.8</v>
      </c>
      <c r="L119" s="36">
        <f>Sheet1!NB120</f>
        <v>375453</v>
      </c>
      <c r="M119" s="36">
        <f>Sheet1!NC120</f>
        <v>5380</v>
      </c>
    </row>
    <row r="120" customFormat="1" ht="15.75" spans="1:13">
      <c r="A120" t="s">
        <v>67</v>
      </c>
      <c r="B120" s="68">
        <v>43980</v>
      </c>
      <c r="C120" s="36">
        <f>Sheet1!MS121</f>
        <v>3065</v>
      </c>
      <c r="D120" s="36">
        <f>Sheet1!MT121</f>
        <v>11</v>
      </c>
      <c r="E120" s="36">
        <f>Sheet1!MU121</f>
        <v>57</v>
      </c>
      <c r="F120" s="36">
        <f>Sheet1!MV121</f>
        <v>0</v>
      </c>
      <c r="G120" s="36">
        <f>Sheet1!MW121</f>
        <v>2945</v>
      </c>
      <c r="H120" s="36">
        <f>Sheet1!MX121</f>
        <v>63</v>
      </c>
      <c r="I120" s="36">
        <f>Sheet1!MY121</f>
        <v>59</v>
      </c>
      <c r="J120" s="36">
        <f>Sheet1!MZ121</f>
        <v>44</v>
      </c>
      <c r="K120" s="36">
        <f>Sheet1!NA121</f>
        <v>0.8</v>
      </c>
      <c r="L120" s="36">
        <f>Sheet1!NB121</f>
        <v>375453</v>
      </c>
      <c r="M120" s="36">
        <f>Sheet1!NC121</f>
        <v>5380</v>
      </c>
    </row>
    <row r="121" customFormat="1" ht="15.75" spans="1:13">
      <c r="A121" t="s">
        <v>67</v>
      </c>
      <c r="B121" s="68">
        <v>43981</v>
      </c>
      <c r="C121" s="36">
        <f>Sheet1!MS122</f>
        <v>3076</v>
      </c>
      <c r="D121" s="36">
        <f>Sheet1!MT122</f>
        <v>11</v>
      </c>
      <c r="E121" s="36">
        <f>Sheet1!MU122</f>
        <v>57</v>
      </c>
      <c r="F121" s="36">
        <f>Sheet1!MV122</f>
        <v>0</v>
      </c>
      <c r="G121" s="36">
        <f>Sheet1!MW122</f>
        <v>2945</v>
      </c>
      <c r="H121" s="36">
        <f>Sheet1!MX122</f>
        <v>74</v>
      </c>
      <c r="I121" s="36">
        <f>Sheet1!MY122</f>
        <v>59</v>
      </c>
      <c r="J121" s="36">
        <f>Sheet1!MZ122</f>
        <v>44</v>
      </c>
      <c r="K121" s="36">
        <f>Sheet1!NA122</f>
        <v>0.8</v>
      </c>
      <c r="L121" s="36">
        <f>Sheet1!NB122</f>
        <v>375453</v>
      </c>
      <c r="M121" s="36">
        <f>Sheet1!NC122</f>
        <v>5380</v>
      </c>
    </row>
    <row r="122" customFormat="1" ht="15.75" spans="1:13">
      <c r="A122" t="s">
        <v>67</v>
      </c>
      <c r="B122" s="68">
        <v>43982</v>
      </c>
      <c r="C122" s="36">
        <f>Sheet1!MS123</f>
        <v>3077</v>
      </c>
      <c r="D122" s="36">
        <f>Sheet1!MT123</f>
        <v>1</v>
      </c>
      <c r="E122" s="36">
        <f>Sheet1!MU123</f>
        <v>57</v>
      </c>
      <c r="F122" s="36">
        <f>Sheet1!MV123</f>
        <v>0</v>
      </c>
      <c r="G122" s="36">
        <f>Sheet1!MW123</f>
        <v>2961</v>
      </c>
      <c r="H122" s="36">
        <f>Sheet1!MX123</f>
        <v>59</v>
      </c>
      <c r="I122" s="36">
        <f>Sheet1!MY123</f>
        <v>59</v>
      </c>
      <c r="J122" s="36">
        <f>Sheet1!MZ123</f>
        <v>44</v>
      </c>
      <c r="K122" s="36">
        <f>Sheet1!NA123</f>
        <v>0.8</v>
      </c>
      <c r="L122" s="36">
        <f>Sheet1!NB123</f>
        <v>375453</v>
      </c>
      <c r="M122" s="36">
        <f>Sheet1!NC123</f>
        <v>5380</v>
      </c>
    </row>
    <row r="123" customFormat="1" ht="15.75" spans="1:13">
      <c r="A123" t="s">
        <v>67</v>
      </c>
      <c r="B123" s="68">
        <v>43983</v>
      </c>
      <c r="C123" s="36">
        <f>Sheet1!MS124</f>
        <v>3081</v>
      </c>
      <c r="D123" s="36">
        <f>Sheet1!MT124</f>
        <v>4</v>
      </c>
      <c r="E123" s="36">
        <f>Sheet1!MU124</f>
        <v>57</v>
      </c>
      <c r="F123" s="36">
        <f>Sheet1!MV124</f>
        <v>0</v>
      </c>
      <c r="G123" s="36">
        <f>Sheet1!MW124</f>
        <v>2963</v>
      </c>
      <c r="H123" s="36">
        <f>Sheet1!MX124</f>
        <v>61</v>
      </c>
      <c r="I123" s="36">
        <f>Sheet1!MY124</f>
        <v>1</v>
      </c>
      <c r="J123" s="36">
        <f>Sheet1!MZ124</f>
        <v>44</v>
      </c>
      <c r="K123" s="36">
        <f>Sheet1!NA124</f>
        <v>0.8</v>
      </c>
      <c r="L123" s="36">
        <f>Sheet1!NB124</f>
        <v>375453</v>
      </c>
      <c r="M123" s="36">
        <f>Sheet1!NC124</f>
        <v>5380</v>
      </c>
    </row>
    <row r="124" customFormat="1" ht="15.75" spans="1:13">
      <c r="A124" t="s">
        <v>67</v>
      </c>
      <c r="B124" s="68">
        <v>43984</v>
      </c>
      <c r="C124" s="36">
        <f>Sheet1!MS125</f>
        <v>3082</v>
      </c>
      <c r="D124" s="36">
        <f>Sheet1!MT125</f>
        <v>1</v>
      </c>
      <c r="E124" s="36">
        <f>Sheet1!MU125</f>
        <v>57</v>
      </c>
      <c r="F124" s="36">
        <f>Sheet1!MV125</f>
        <v>0</v>
      </c>
      <c r="G124" s="36">
        <f>Sheet1!MW125</f>
        <v>2965</v>
      </c>
      <c r="H124" s="36">
        <f>Sheet1!MX125</f>
        <v>60</v>
      </c>
      <c r="I124" s="36">
        <f>Sheet1!MY125</f>
        <v>1</v>
      </c>
      <c r="J124" s="36">
        <f>Sheet1!MZ125</f>
        <v>44</v>
      </c>
      <c r="K124" s="36">
        <f>Sheet1!NA125</f>
        <v>0.8</v>
      </c>
      <c r="L124" s="36">
        <f>Sheet1!NB125</f>
        <v>420529</v>
      </c>
      <c r="M124" s="36">
        <f>Sheet1!NC125</f>
        <v>6026</v>
      </c>
    </row>
    <row r="125" customFormat="1" ht="15.75" spans="1:13">
      <c r="A125" t="s">
        <v>67</v>
      </c>
      <c r="B125" s="68">
        <v>43985</v>
      </c>
      <c r="C125" s="36">
        <f>Sheet1!MS126</f>
        <v>3083</v>
      </c>
      <c r="D125" s="36">
        <f>Sheet1!MT126</f>
        <v>1</v>
      </c>
      <c r="E125" s="36">
        <f>Sheet1!MU126</f>
        <v>58</v>
      </c>
      <c r="F125" s="36">
        <f>Sheet1!MV126</f>
        <v>1</v>
      </c>
      <c r="G125" s="36">
        <f>Sheet1!MW126</f>
        <v>2966</v>
      </c>
      <c r="H125" s="36">
        <f>Sheet1!MX126</f>
        <v>59</v>
      </c>
      <c r="I125" s="36">
        <f>Sheet1!MY126</f>
        <v>1</v>
      </c>
      <c r="J125" s="36">
        <f>Sheet1!MZ126</f>
        <v>44</v>
      </c>
      <c r="K125" s="36">
        <f>Sheet1!NA126</f>
        <v>0.8</v>
      </c>
      <c r="L125" s="36">
        <f>Sheet1!NB126</f>
        <v>420529</v>
      </c>
      <c r="M125" s="36">
        <f>Sheet1!NC126</f>
        <v>6026</v>
      </c>
    </row>
    <row r="126" customFormat="1" ht="15.75" spans="1:13">
      <c r="A126" t="s">
        <v>67</v>
      </c>
      <c r="B126" s="68">
        <v>43986</v>
      </c>
      <c r="C126" s="36">
        <f>Sheet1!MS127</f>
        <v>3084</v>
      </c>
      <c r="D126" s="36">
        <f>Sheet1!MT127</f>
        <v>1</v>
      </c>
      <c r="E126" s="36">
        <f>Sheet1!MU127</f>
        <v>58</v>
      </c>
      <c r="F126" s="36">
        <f>Sheet1!MV127</f>
        <v>0</v>
      </c>
      <c r="G126" s="36">
        <f>Sheet1!MW127</f>
        <v>2968</v>
      </c>
      <c r="H126" s="36">
        <f>Sheet1!MX127</f>
        <v>58</v>
      </c>
      <c r="I126" s="36">
        <f>Sheet1!MY127</f>
        <v>1</v>
      </c>
      <c r="J126" s="36">
        <f>Sheet1!MZ127</f>
        <v>44</v>
      </c>
      <c r="K126" s="36">
        <f>Sheet1!NA127</f>
        <v>0.8</v>
      </c>
      <c r="L126" s="36">
        <f>Sheet1!NB127</f>
        <v>420529</v>
      </c>
      <c r="M126" s="36">
        <f>Sheet1!NC127</f>
        <v>6026</v>
      </c>
    </row>
    <row r="127" customFormat="1" ht="15.75" spans="1:13">
      <c r="A127" t="s">
        <v>67</v>
      </c>
      <c r="B127" s="68">
        <v>43987</v>
      </c>
      <c r="C127" s="36">
        <f>Sheet1!MS128</f>
        <v>3101</v>
      </c>
      <c r="D127" s="36">
        <f>Sheet1!MT128</f>
        <v>17</v>
      </c>
      <c r="E127" s="36">
        <f>Sheet1!MU128</f>
        <v>58</v>
      </c>
      <c r="F127" s="36">
        <f>Sheet1!MV128</f>
        <v>0</v>
      </c>
      <c r="G127" s="36">
        <f>Sheet1!MW128</f>
        <v>2968</v>
      </c>
      <c r="H127" s="36">
        <f>Sheet1!MX128</f>
        <v>75</v>
      </c>
      <c r="I127" s="36">
        <f>Sheet1!MY128</f>
        <v>1</v>
      </c>
      <c r="J127" s="36">
        <f>Sheet1!MZ128</f>
        <v>44</v>
      </c>
      <c r="K127" s="36">
        <f>Sheet1!NA128</f>
        <v>0.8</v>
      </c>
      <c r="L127" s="36">
        <f>Sheet1!NB128</f>
        <v>420529</v>
      </c>
      <c r="M127" s="36">
        <f>Sheet1!NC128</f>
        <v>6026</v>
      </c>
    </row>
    <row r="128" customFormat="1" ht="15.75" spans="1:13">
      <c r="A128" t="s">
        <v>67</v>
      </c>
      <c r="B128" s="68">
        <v>43988</v>
      </c>
      <c r="C128" s="36">
        <f>Sheet1!MS129</f>
        <v>3102</v>
      </c>
      <c r="D128" s="36">
        <f>Sheet1!MT129</f>
        <v>1</v>
      </c>
      <c r="E128" s="36">
        <f>Sheet1!MU129</f>
        <v>58</v>
      </c>
      <c r="F128" s="36">
        <f>Sheet1!MV129</f>
        <v>0</v>
      </c>
      <c r="G128" s="36">
        <f>Sheet1!MW129</f>
        <v>2971</v>
      </c>
      <c r="H128" s="36">
        <f>Sheet1!MX129</f>
        <v>73</v>
      </c>
      <c r="I128" s="36">
        <f>Sheet1!MY129</f>
        <v>1</v>
      </c>
      <c r="J128" s="36">
        <f>Sheet1!MZ129</f>
        <v>44</v>
      </c>
      <c r="K128" s="36">
        <f>Sheet1!NA129</f>
        <v>0.8</v>
      </c>
      <c r="L128" s="36">
        <f>Sheet1!NB129</f>
        <v>420529</v>
      </c>
      <c r="M128" s="36">
        <f>Sheet1!NC129</f>
        <v>6026</v>
      </c>
    </row>
    <row r="129" customFormat="1" ht="15.75" spans="1:13">
      <c r="A129" t="s">
        <v>67</v>
      </c>
      <c r="B129" s="68">
        <v>43989</v>
      </c>
      <c r="C129" s="36">
        <f>Sheet1!MS130</f>
        <v>3104</v>
      </c>
      <c r="D129" s="36">
        <f>Sheet1!MT130</f>
        <v>2</v>
      </c>
      <c r="E129" s="36">
        <f>Sheet1!MU130</f>
        <v>58</v>
      </c>
      <c r="F129" s="36">
        <f>Sheet1!MV130</f>
        <v>0</v>
      </c>
      <c r="G129" s="36">
        <f>Sheet1!MW130</f>
        <v>2971</v>
      </c>
      <c r="H129" s="36">
        <f>Sheet1!MX130</f>
        <v>75</v>
      </c>
      <c r="I129" s="36">
        <f>Sheet1!MY130</f>
        <v>1</v>
      </c>
      <c r="J129" s="36">
        <f>Sheet1!MZ130</f>
        <v>44</v>
      </c>
      <c r="K129" s="36">
        <f>Sheet1!NA130</f>
        <v>0.8</v>
      </c>
      <c r="L129" s="36">
        <f>Sheet1!NB130</f>
        <v>420529</v>
      </c>
      <c r="M129" s="36">
        <f>Sheet1!NC130</f>
        <v>6026</v>
      </c>
    </row>
    <row r="130" customFormat="1" ht="15.75" spans="1:13">
      <c r="A130" t="s">
        <v>67</v>
      </c>
      <c r="B130" s="68">
        <v>43990</v>
      </c>
      <c r="C130" s="36">
        <f>Sheet1!MS131</f>
        <v>3112</v>
      </c>
      <c r="D130" s="36">
        <f>Sheet1!MT131</f>
        <v>8</v>
      </c>
      <c r="E130" s="36">
        <f>Sheet1!MU131</f>
        <v>58</v>
      </c>
      <c r="F130" s="36">
        <f>Sheet1!MV131</f>
        <v>0</v>
      </c>
      <c r="G130" s="36">
        <f>Sheet1!MW131</f>
        <v>2972</v>
      </c>
      <c r="H130" s="36">
        <f>Sheet1!MX131</f>
        <v>82</v>
      </c>
      <c r="I130" s="36">
        <f>Sheet1!MY131</f>
        <v>1</v>
      </c>
      <c r="J130" s="36">
        <f>Sheet1!MZ131</f>
        <v>45</v>
      </c>
      <c r="K130" s="36">
        <f>Sheet1!NA131</f>
        <v>0.8</v>
      </c>
      <c r="L130" s="36">
        <f>Sheet1!NB131</f>
        <v>420529</v>
      </c>
      <c r="M130" s="36">
        <f>Sheet1!NC131</f>
        <v>6026</v>
      </c>
    </row>
    <row r="131" customFormat="1" ht="15.75" spans="1:13">
      <c r="A131" t="s">
        <v>67</v>
      </c>
      <c r="B131" s="68">
        <v>43991</v>
      </c>
      <c r="C131" s="36">
        <f>Sheet1!MS132</f>
        <v>0</v>
      </c>
      <c r="D131" s="36">
        <f>Sheet1!MT132</f>
        <v>0</v>
      </c>
      <c r="E131" s="36">
        <f>Sheet1!MU132</f>
        <v>0</v>
      </c>
      <c r="F131" s="36">
        <f>Sheet1!MV132</f>
        <v>0</v>
      </c>
      <c r="G131" s="36">
        <f>Sheet1!MW132</f>
        <v>0</v>
      </c>
      <c r="H131" s="36">
        <f>Sheet1!MX132</f>
        <v>0</v>
      </c>
      <c r="I131" s="36">
        <f>Sheet1!MY132</f>
        <v>0</v>
      </c>
      <c r="J131" s="36">
        <f>Sheet1!MZ132</f>
        <v>0</v>
      </c>
      <c r="K131" s="36">
        <f>Sheet1!NA132</f>
        <v>0</v>
      </c>
      <c r="L131" s="36">
        <f>Sheet1!NB132</f>
        <v>0</v>
      </c>
      <c r="M131" s="36">
        <f>Sheet1!NC132</f>
        <v>0</v>
      </c>
    </row>
    <row r="132" customFormat="1" ht="15.75" spans="1:13">
      <c r="A132" t="s">
        <v>67</v>
      </c>
      <c r="B132" s="68">
        <v>43992</v>
      </c>
      <c r="C132" s="36">
        <f>Sheet1!MS133</f>
        <v>0</v>
      </c>
      <c r="D132" s="36">
        <f>Sheet1!MT133</f>
        <v>0</v>
      </c>
      <c r="E132" s="36">
        <f>Sheet1!MU133</f>
        <v>0</v>
      </c>
      <c r="F132" s="36">
        <f>Sheet1!MV133</f>
        <v>0</v>
      </c>
      <c r="G132" s="36">
        <f>Sheet1!MW133</f>
        <v>0</v>
      </c>
      <c r="H132" s="36">
        <f>Sheet1!MX133</f>
        <v>0</v>
      </c>
      <c r="I132" s="36">
        <f>Sheet1!MY133</f>
        <v>0</v>
      </c>
      <c r="J132" s="36">
        <f>Sheet1!MZ133</f>
        <v>0</v>
      </c>
      <c r="K132" s="36">
        <f>Sheet1!NA133</f>
        <v>0</v>
      </c>
      <c r="L132" s="36">
        <f>Sheet1!NB133</f>
        <v>0</v>
      </c>
      <c r="M132" s="36">
        <f>Sheet1!NC133</f>
        <v>0</v>
      </c>
    </row>
    <row r="133" customFormat="1" ht="15.75" spans="1:13">
      <c r="A133" t="s">
        <v>67</v>
      </c>
      <c r="B133" s="68">
        <v>43993</v>
      </c>
      <c r="C133" s="36">
        <f>Sheet1!MS134</f>
        <v>0</v>
      </c>
      <c r="D133" s="36">
        <f>Sheet1!MT134</f>
        <v>0</v>
      </c>
      <c r="E133" s="36">
        <f>Sheet1!MU134</f>
        <v>0</v>
      </c>
      <c r="F133" s="36">
        <f>Sheet1!MV134</f>
        <v>0</v>
      </c>
      <c r="G133" s="36">
        <f>Sheet1!MW134</f>
        <v>0</v>
      </c>
      <c r="H133" s="36">
        <f>Sheet1!MX134</f>
        <v>0</v>
      </c>
      <c r="I133" s="36">
        <f>Sheet1!MY134</f>
        <v>0</v>
      </c>
      <c r="J133" s="36">
        <f>Sheet1!MZ134</f>
        <v>0</v>
      </c>
      <c r="K133" s="36">
        <f>Sheet1!NA134</f>
        <v>0</v>
      </c>
      <c r="L133" s="36">
        <f>Sheet1!NB134</f>
        <v>0</v>
      </c>
      <c r="M133" s="36">
        <f>Sheet1!NC134</f>
        <v>0</v>
      </c>
    </row>
    <row r="134" customFormat="1" ht="15.75" spans="1:13">
      <c r="A134" t="s">
        <v>67</v>
      </c>
      <c r="B134" s="68">
        <v>43994</v>
      </c>
      <c r="C134" s="36">
        <f>Sheet1!MS135</f>
        <v>0</v>
      </c>
      <c r="D134" s="36">
        <f>Sheet1!MT135</f>
        <v>0</v>
      </c>
      <c r="E134" s="36">
        <f>Sheet1!MU135</f>
        <v>0</v>
      </c>
      <c r="F134" s="36">
        <f>Sheet1!MV135</f>
        <v>0</v>
      </c>
      <c r="G134" s="36">
        <f>Sheet1!MW135</f>
        <v>0</v>
      </c>
      <c r="H134" s="36">
        <f>Sheet1!MX135</f>
        <v>0</v>
      </c>
      <c r="I134" s="36">
        <f>Sheet1!MY135</f>
        <v>0</v>
      </c>
      <c r="J134" s="36">
        <f>Sheet1!MZ135</f>
        <v>0</v>
      </c>
      <c r="K134" s="36">
        <f>Sheet1!NA135</f>
        <v>0</v>
      </c>
      <c r="L134" s="36">
        <f>Sheet1!NB135</f>
        <v>0</v>
      </c>
      <c r="M134" s="36">
        <f>Sheet1!NC135</f>
        <v>0</v>
      </c>
    </row>
    <row r="135" customFormat="1" ht="15.75" spans="1:13">
      <c r="A135" t="s">
        <v>67</v>
      </c>
      <c r="B135" s="68">
        <v>43995</v>
      </c>
      <c r="C135" s="36">
        <f>Sheet1!MS136</f>
        <v>0</v>
      </c>
      <c r="D135" s="36">
        <f>Sheet1!MT136</f>
        <v>0</v>
      </c>
      <c r="E135" s="36">
        <f>Sheet1!MU136</f>
        <v>0</v>
      </c>
      <c r="F135" s="36">
        <f>Sheet1!MV136</f>
        <v>0</v>
      </c>
      <c r="G135" s="36">
        <f>Sheet1!MW136</f>
        <v>0</v>
      </c>
      <c r="H135" s="36">
        <f>Sheet1!MX136</f>
        <v>0</v>
      </c>
      <c r="I135" s="36">
        <f>Sheet1!MY136</f>
        <v>0</v>
      </c>
      <c r="J135" s="36">
        <f>Sheet1!MZ136</f>
        <v>0</v>
      </c>
      <c r="K135" s="36">
        <f>Sheet1!NA136</f>
        <v>0</v>
      </c>
      <c r="L135" s="36">
        <f>Sheet1!NB136</f>
        <v>0</v>
      </c>
      <c r="M135" s="36">
        <f>Sheet1!NC136</f>
        <v>0</v>
      </c>
    </row>
    <row r="136" customFormat="1" ht="15.75" spans="1:13">
      <c r="A136" t="s">
        <v>67</v>
      </c>
      <c r="B136" s="68">
        <v>43996</v>
      </c>
      <c r="C136" s="36">
        <f>Sheet1!MS137</f>
        <v>0</v>
      </c>
      <c r="D136" s="36">
        <f>Sheet1!MT137</f>
        <v>0</v>
      </c>
      <c r="E136" s="36">
        <f>Sheet1!MU137</f>
        <v>0</v>
      </c>
      <c r="F136" s="36">
        <f>Sheet1!MV137</f>
        <v>0</v>
      </c>
      <c r="G136" s="36">
        <f>Sheet1!MW137</f>
        <v>0</v>
      </c>
      <c r="H136" s="36">
        <f>Sheet1!MX137</f>
        <v>0</v>
      </c>
      <c r="I136" s="36">
        <f>Sheet1!MY137</f>
        <v>0</v>
      </c>
      <c r="J136" s="36">
        <f>Sheet1!MZ137</f>
        <v>0</v>
      </c>
      <c r="K136" s="36">
        <f>Sheet1!NA137</f>
        <v>0</v>
      </c>
      <c r="L136" s="36">
        <f>Sheet1!NB137</f>
        <v>0</v>
      </c>
      <c r="M136" s="36">
        <f>Sheet1!NC137</f>
        <v>0</v>
      </c>
    </row>
    <row r="137" customFormat="1" ht="15.75" spans="1:13">
      <c r="A137" t="s">
        <v>67</v>
      </c>
      <c r="B137" s="68">
        <v>43997</v>
      </c>
      <c r="C137" s="36">
        <f>Sheet1!MS138</f>
        <v>0</v>
      </c>
      <c r="D137" s="36">
        <f>Sheet1!MT138</f>
        <v>0</v>
      </c>
      <c r="E137" s="36">
        <f>Sheet1!MU138</f>
        <v>0</v>
      </c>
      <c r="F137" s="36">
        <f>Sheet1!MV138</f>
        <v>0</v>
      </c>
      <c r="G137" s="36">
        <f>Sheet1!MW138</f>
        <v>0</v>
      </c>
      <c r="H137" s="36">
        <f>Sheet1!MX138</f>
        <v>0</v>
      </c>
      <c r="I137" s="36">
        <f>Sheet1!MY138</f>
        <v>0</v>
      </c>
      <c r="J137" s="36">
        <f>Sheet1!MZ138</f>
        <v>0</v>
      </c>
      <c r="K137" s="36">
        <f>Sheet1!NA138</f>
        <v>0</v>
      </c>
      <c r="L137" s="36">
        <f>Sheet1!NB138</f>
        <v>0</v>
      </c>
      <c r="M137" s="36">
        <f>Sheet1!NC138</f>
        <v>0</v>
      </c>
    </row>
    <row r="138" customFormat="1" ht="15.75" spans="1:13">
      <c r="A138" t="s">
        <v>67</v>
      </c>
      <c r="B138" s="68">
        <v>43998</v>
      </c>
      <c r="C138" s="36">
        <f>Sheet1!MS139</f>
        <v>0</v>
      </c>
      <c r="D138" s="36">
        <f>Sheet1!MT139</f>
        <v>0</v>
      </c>
      <c r="E138" s="36">
        <f>Sheet1!MU139</f>
        <v>0</v>
      </c>
      <c r="F138" s="36">
        <f>Sheet1!MV139</f>
        <v>0</v>
      </c>
      <c r="G138" s="36">
        <f>Sheet1!MW139</f>
        <v>0</v>
      </c>
      <c r="H138" s="36">
        <f>Sheet1!MX139</f>
        <v>0</v>
      </c>
      <c r="I138" s="36">
        <f>Sheet1!MY139</f>
        <v>0</v>
      </c>
      <c r="J138" s="36">
        <f>Sheet1!MZ139</f>
        <v>0</v>
      </c>
      <c r="K138" s="36">
        <f>Sheet1!NA139</f>
        <v>0</v>
      </c>
      <c r="L138" s="36">
        <f>Sheet1!NB139</f>
        <v>0</v>
      </c>
      <c r="M138" s="36">
        <f>Sheet1!NC139</f>
        <v>0</v>
      </c>
    </row>
    <row r="139" customFormat="1" ht="15.75" spans="1:13">
      <c r="A139" t="s">
        <v>67</v>
      </c>
      <c r="B139" s="68">
        <v>43999</v>
      </c>
      <c r="C139" s="36">
        <f>Sheet1!MS140</f>
        <v>0</v>
      </c>
      <c r="D139" s="36">
        <f>Sheet1!MT140</f>
        <v>0</v>
      </c>
      <c r="E139" s="36">
        <f>Sheet1!MU140</f>
        <v>0</v>
      </c>
      <c r="F139" s="36">
        <f>Sheet1!MV140</f>
        <v>0</v>
      </c>
      <c r="G139" s="36">
        <f>Sheet1!MW140</f>
        <v>0</v>
      </c>
      <c r="H139" s="36">
        <f>Sheet1!MX140</f>
        <v>0</v>
      </c>
      <c r="I139" s="36">
        <f>Sheet1!MY140</f>
        <v>0</v>
      </c>
      <c r="J139" s="36">
        <f>Sheet1!MZ140</f>
        <v>0</v>
      </c>
      <c r="K139" s="36">
        <f>Sheet1!NA140</f>
        <v>0</v>
      </c>
      <c r="L139" s="36">
        <f>Sheet1!NB140</f>
        <v>0</v>
      </c>
      <c r="M139" s="36">
        <f>Sheet1!NC140</f>
        <v>0</v>
      </c>
    </row>
    <row r="140" customFormat="1" ht="15.75" spans="1:13">
      <c r="A140" t="s">
        <v>67</v>
      </c>
      <c r="B140" s="68">
        <v>44000</v>
      </c>
      <c r="C140" s="36">
        <f>Sheet1!MS141</f>
        <v>0</v>
      </c>
      <c r="D140" s="36">
        <f>Sheet1!MT141</f>
        <v>0</v>
      </c>
      <c r="E140" s="36">
        <f>Sheet1!MU141</f>
        <v>0</v>
      </c>
      <c r="F140" s="36">
        <f>Sheet1!MV141</f>
        <v>0</v>
      </c>
      <c r="G140" s="36">
        <f>Sheet1!MW141</f>
        <v>0</v>
      </c>
      <c r="H140" s="36">
        <f>Sheet1!MX141</f>
        <v>0</v>
      </c>
      <c r="I140" s="36">
        <f>Sheet1!MY141</f>
        <v>0</v>
      </c>
      <c r="J140" s="36">
        <f>Sheet1!MZ141</f>
        <v>0</v>
      </c>
      <c r="K140" s="36">
        <f>Sheet1!NA141</f>
        <v>0</v>
      </c>
      <c r="L140" s="36">
        <f>Sheet1!NB141</f>
        <v>0</v>
      </c>
      <c r="M140" s="36">
        <f>Sheet1!NC141</f>
        <v>0</v>
      </c>
    </row>
    <row r="141" customFormat="1" ht="15.75" spans="1:13">
      <c r="A141" t="s">
        <v>67</v>
      </c>
      <c r="B141" s="68">
        <v>44001</v>
      </c>
      <c r="C141" s="36">
        <f>Sheet1!MS142</f>
        <v>0</v>
      </c>
      <c r="D141" s="36">
        <f>Sheet1!MT142</f>
        <v>0</v>
      </c>
      <c r="E141" s="36">
        <f>Sheet1!MU142</f>
        <v>0</v>
      </c>
      <c r="F141" s="36">
        <f>Sheet1!MV142</f>
        <v>0</v>
      </c>
      <c r="G141" s="36">
        <f>Sheet1!MW142</f>
        <v>0</v>
      </c>
      <c r="H141" s="36">
        <f>Sheet1!MX142</f>
        <v>0</v>
      </c>
      <c r="I141" s="36">
        <f>Sheet1!MY142</f>
        <v>0</v>
      </c>
      <c r="J141" s="36">
        <f>Sheet1!MZ142</f>
        <v>0</v>
      </c>
      <c r="K141" s="36">
        <f>Sheet1!NA142</f>
        <v>0</v>
      </c>
      <c r="L141" s="36">
        <f>Sheet1!NB142</f>
        <v>0</v>
      </c>
      <c r="M141" s="36">
        <f>Sheet1!NC142</f>
        <v>0</v>
      </c>
    </row>
    <row r="142" customFormat="1" ht="15.75" spans="1:13">
      <c r="A142" t="s">
        <v>67</v>
      </c>
      <c r="B142" s="68">
        <v>44002</v>
      </c>
      <c r="C142" s="36">
        <f>Sheet1!MS143</f>
        <v>0</v>
      </c>
      <c r="D142" s="36">
        <f>Sheet1!MT143</f>
        <v>0</v>
      </c>
      <c r="E142" s="36">
        <f>Sheet1!MU143</f>
        <v>0</v>
      </c>
      <c r="F142" s="36">
        <f>Sheet1!MV143</f>
        <v>0</v>
      </c>
      <c r="G142" s="36">
        <f>Sheet1!MW143</f>
        <v>0</v>
      </c>
      <c r="H142" s="36">
        <f>Sheet1!MX143</f>
        <v>0</v>
      </c>
      <c r="I142" s="36">
        <f>Sheet1!MY143</f>
        <v>0</v>
      </c>
      <c r="J142" s="36">
        <f>Sheet1!MZ143</f>
        <v>0</v>
      </c>
      <c r="K142" s="36">
        <f>Sheet1!NA143</f>
        <v>0</v>
      </c>
      <c r="L142" s="36">
        <f>Sheet1!NB143</f>
        <v>0</v>
      </c>
      <c r="M142" s="36">
        <f>Sheet1!NC143</f>
        <v>0</v>
      </c>
    </row>
    <row r="143" customFormat="1" ht="15.75" spans="1:13">
      <c r="A143" t="s">
        <v>67</v>
      </c>
      <c r="B143" s="68">
        <v>44003</v>
      </c>
      <c r="C143" s="36">
        <f>Sheet1!MS144</f>
        <v>0</v>
      </c>
      <c r="D143" s="36">
        <f>Sheet1!MT144</f>
        <v>0</v>
      </c>
      <c r="E143" s="36">
        <f>Sheet1!MU144</f>
        <v>0</v>
      </c>
      <c r="F143" s="36">
        <f>Sheet1!MV144</f>
        <v>0</v>
      </c>
      <c r="G143" s="36">
        <f>Sheet1!MW144</f>
        <v>0</v>
      </c>
      <c r="H143" s="36">
        <f>Sheet1!MX144</f>
        <v>0</v>
      </c>
      <c r="I143" s="36">
        <f>Sheet1!MY144</f>
        <v>0</v>
      </c>
      <c r="J143" s="36">
        <f>Sheet1!MZ144</f>
        <v>0</v>
      </c>
      <c r="K143" s="36">
        <f>Sheet1!NA144</f>
        <v>0</v>
      </c>
      <c r="L143" s="36">
        <f>Sheet1!NB144</f>
        <v>0</v>
      </c>
      <c r="M143" s="36">
        <f>Sheet1!NC144</f>
        <v>0</v>
      </c>
    </row>
    <row r="144" customFormat="1" ht="15.75" spans="1:13">
      <c r="A144" t="s">
        <v>67</v>
      </c>
      <c r="B144" s="68">
        <v>44004</v>
      </c>
      <c r="C144" s="36">
        <f>Sheet1!MS145</f>
        <v>0</v>
      </c>
      <c r="D144" s="36">
        <f>Sheet1!MT145</f>
        <v>0</v>
      </c>
      <c r="E144" s="36">
        <f>Sheet1!MU145</f>
        <v>0</v>
      </c>
      <c r="F144" s="36">
        <f>Sheet1!MV145</f>
        <v>0</v>
      </c>
      <c r="G144" s="36">
        <f>Sheet1!MW145</f>
        <v>0</v>
      </c>
      <c r="H144" s="36">
        <f>Sheet1!MX145</f>
        <v>0</v>
      </c>
      <c r="I144" s="36">
        <f>Sheet1!MY145</f>
        <v>0</v>
      </c>
      <c r="J144" s="36">
        <f>Sheet1!MZ145</f>
        <v>0</v>
      </c>
      <c r="K144" s="36">
        <f>Sheet1!NA145</f>
        <v>0</v>
      </c>
      <c r="L144" s="36">
        <f>Sheet1!NB145</f>
        <v>0</v>
      </c>
      <c r="M144" s="36">
        <f>Sheet1!NC145</f>
        <v>0</v>
      </c>
    </row>
    <row r="145" customFormat="1" ht="15.75" spans="1:13">
      <c r="A145" t="s">
        <v>67</v>
      </c>
      <c r="B145" s="68">
        <v>44005</v>
      </c>
      <c r="C145" s="36">
        <f>Sheet1!MS146</f>
        <v>0</v>
      </c>
      <c r="D145" s="36">
        <f>Sheet1!MT146</f>
        <v>0</v>
      </c>
      <c r="E145" s="36">
        <f>Sheet1!MU146</f>
        <v>0</v>
      </c>
      <c r="F145" s="36">
        <f>Sheet1!MV146</f>
        <v>0</v>
      </c>
      <c r="G145" s="36">
        <f>Sheet1!MW146</f>
        <v>0</v>
      </c>
      <c r="H145" s="36">
        <f>Sheet1!MX146</f>
        <v>0</v>
      </c>
      <c r="I145" s="36">
        <f>Sheet1!MY146</f>
        <v>0</v>
      </c>
      <c r="J145" s="36">
        <f>Sheet1!MZ146</f>
        <v>0</v>
      </c>
      <c r="K145" s="36">
        <f>Sheet1!NA146</f>
        <v>0</v>
      </c>
      <c r="L145" s="36">
        <f>Sheet1!NB146</f>
        <v>0</v>
      </c>
      <c r="M145" s="36">
        <f>Sheet1!NC146</f>
        <v>0</v>
      </c>
    </row>
    <row r="146" customFormat="1" ht="15.75" spans="1:13">
      <c r="A146" t="s">
        <v>67</v>
      </c>
      <c r="B146" s="68">
        <v>44006</v>
      </c>
      <c r="C146" s="36">
        <f>Sheet1!MS147</f>
        <v>0</v>
      </c>
      <c r="D146" s="36">
        <f>Sheet1!MT147</f>
        <v>0</v>
      </c>
      <c r="E146" s="36">
        <f>Sheet1!MU147</f>
        <v>0</v>
      </c>
      <c r="F146" s="36">
        <f>Sheet1!MV147</f>
        <v>0</v>
      </c>
      <c r="G146" s="36">
        <f>Sheet1!MW147</f>
        <v>0</v>
      </c>
      <c r="H146" s="36">
        <f>Sheet1!MX147</f>
        <v>0</v>
      </c>
      <c r="I146" s="36">
        <f>Sheet1!MY147</f>
        <v>0</v>
      </c>
      <c r="J146" s="36">
        <f>Sheet1!MZ147</f>
        <v>0</v>
      </c>
      <c r="K146" s="36">
        <f>Sheet1!NA147</f>
        <v>0</v>
      </c>
      <c r="L146" s="36">
        <f>Sheet1!NB147</f>
        <v>0</v>
      </c>
      <c r="M146" s="36">
        <f>Sheet1!NC147</f>
        <v>0</v>
      </c>
    </row>
    <row r="147" customFormat="1" ht="15.75" spans="1:13">
      <c r="A147" t="s">
        <v>67</v>
      </c>
      <c r="B147" s="68">
        <v>44007</v>
      </c>
      <c r="C147" s="36">
        <f>Sheet1!MS148</f>
        <v>0</v>
      </c>
      <c r="D147" s="36">
        <f>Sheet1!MT148</f>
        <v>0</v>
      </c>
      <c r="E147" s="36">
        <f>Sheet1!MU148</f>
        <v>0</v>
      </c>
      <c r="F147" s="36">
        <f>Sheet1!MV148</f>
        <v>0</v>
      </c>
      <c r="G147" s="36">
        <f>Sheet1!MW148</f>
        <v>0</v>
      </c>
      <c r="H147" s="36">
        <f>Sheet1!MX148</f>
        <v>0</v>
      </c>
      <c r="I147" s="36">
        <f>Sheet1!MY148</f>
        <v>0</v>
      </c>
      <c r="J147" s="36">
        <f>Sheet1!MZ148</f>
        <v>0</v>
      </c>
      <c r="K147" s="36">
        <f>Sheet1!NA148</f>
        <v>0</v>
      </c>
      <c r="L147" s="36">
        <f>Sheet1!NB148</f>
        <v>0</v>
      </c>
      <c r="M147" s="36">
        <f>Sheet1!NC148</f>
        <v>0</v>
      </c>
    </row>
    <row r="148" customFormat="1" ht="15.75" spans="1:13">
      <c r="A148" t="s">
        <v>67</v>
      </c>
      <c r="B148" s="68">
        <v>44008</v>
      </c>
      <c r="C148" s="36">
        <f>Sheet1!MS149</f>
        <v>0</v>
      </c>
      <c r="D148" s="36">
        <f>Sheet1!MT149</f>
        <v>0</v>
      </c>
      <c r="E148" s="36">
        <f>Sheet1!MU149</f>
        <v>0</v>
      </c>
      <c r="F148" s="36">
        <f>Sheet1!MV149</f>
        <v>0</v>
      </c>
      <c r="G148" s="36">
        <f>Sheet1!MW149</f>
        <v>0</v>
      </c>
      <c r="H148" s="36">
        <f>Sheet1!MX149</f>
        <v>0</v>
      </c>
      <c r="I148" s="36">
        <f>Sheet1!MY149</f>
        <v>0</v>
      </c>
      <c r="J148" s="36">
        <f>Sheet1!MZ149</f>
        <v>0</v>
      </c>
      <c r="K148" s="36">
        <f>Sheet1!NA149</f>
        <v>0</v>
      </c>
      <c r="L148" s="36">
        <f>Sheet1!NB149</f>
        <v>0</v>
      </c>
      <c r="M148" s="36">
        <f>Sheet1!NC149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68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68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68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68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68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68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68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68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68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68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68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68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68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68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68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68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68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68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68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68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68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68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68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68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68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68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68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68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68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68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68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68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68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68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68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68</v>
      </c>
      <c r="B37" s="68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44"/>
      <c r="L37" s="35"/>
      <c r="M37" s="35"/>
    </row>
    <row r="38" customFormat="1" ht="15.75" spans="1:13">
      <c r="A38" t="s">
        <v>68</v>
      </c>
      <c r="B38" s="68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44"/>
      <c r="L38" s="36"/>
      <c r="M38" s="36"/>
    </row>
    <row r="39" customFormat="1" ht="15.75" spans="1:13">
      <c r="A39" t="s">
        <v>68</v>
      </c>
      <c r="B39" s="68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44"/>
      <c r="L39" s="36"/>
      <c r="M39" s="36"/>
    </row>
    <row r="40" customFormat="1" ht="15.75" spans="1:13">
      <c r="A40" t="s">
        <v>68</v>
      </c>
      <c r="B40" s="68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44"/>
      <c r="L40" s="36"/>
      <c r="M40" s="36"/>
    </row>
    <row r="41" customFormat="1" ht="15.75" spans="1:13">
      <c r="A41" t="s">
        <v>68</v>
      </c>
      <c r="B41" s="68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44"/>
      <c r="L41" s="36"/>
      <c r="M41" s="36"/>
    </row>
    <row r="42" customFormat="1" ht="15.75" spans="1:13">
      <c r="A42" t="s">
        <v>68</v>
      </c>
      <c r="B42" s="68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44"/>
      <c r="L42" s="36"/>
      <c r="M42" s="36"/>
    </row>
    <row r="43" customFormat="1" ht="15.75" spans="1:13">
      <c r="A43" t="s">
        <v>68</v>
      </c>
      <c r="B43" s="68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44"/>
      <c r="L43" s="36"/>
      <c r="M43" s="36"/>
    </row>
    <row r="44" customFormat="1" ht="15.75" spans="1:13">
      <c r="A44" t="s">
        <v>68</v>
      </c>
      <c r="B44" s="68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44"/>
      <c r="L44" s="36"/>
      <c r="M44" s="36"/>
    </row>
    <row r="45" customFormat="1" ht="15.75" spans="1:13">
      <c r="A45" t="s">
        <v>68</v>
      </c>
      <c r="B45" s="68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44"/>
      <c r="L45" s="36"/>
      <c r="M45" s="36"/>
    </row>
    <row r="46" customFormat="1" ht="15.75" spans="1:13">
      <c r="A46" t="s">
        <v>68</v>
      </c>
      <c r="B46" s="68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44"/>
      <c r="L46" s="36"/>
      <c r="M46" s="36"/>
    </row>
    <row r="47" customFormat="1" ht="15.75" spans="1:13">
      <c r="A47" t="s">
        <v>68</v>
      </c>
      <c r="B47" s="68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44"/>
      <c r="L47" s="36"/>
      <c r="M47" s="36"/>
    </row>
    <row r="48" customFormat="1" ht="15.75" spans="1:13">
      <c r="A48" t="s">
        <v>68</v>
      </c>
      <c r="B48" s="68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44"/>
      <c r="L48" s="36"/>
      <c r="M48" s="36"/>
    </row>
    <row r="49" customFormat="1" ht="15.75" spans="1:13">
      <c r="A49" t="s">
        <v>68</v>
      </c>
      <c r="B49" s="68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44"/>
      <c r="L49" s="36"/>
      <c r="M49" s="36"/>
    </row>
    <row r="50" customFormat="1" ht="15.75" spans="1:13">
      <c r="A50" t="s">
        <v>68</v>
      </c>
      <c r="B50" s="68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44"/>
      <c r="L50" s="36"/>
      <c r="M50" s="36"/>
    </row>
    <row r="51" customFormat="1" ht="15.75" spans="1:13">
      <c r="A51" t="s">
        <v>68</v>
      </c>
      <c r="B51" s="68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44"/>
      <c r="L51" s="36"/>
      <c r="M51" s="36"/>
    </row>
    <row r="52" customFormat="1" ht="15.75" spans="1:13">
      <c r="A52" t="s">
        <v>68</v>
      </c>
      <c r="B52" s="68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44"/>
      <c r="L52" s="36"/>
      <c r="M52" s="36"/>
    </row>
    <row r="53" customFormat="1" ht="15.75" spans="1:13">
      <c r="A53" t="s">
        <v>68</v>
      </c>
      <c r="B53" s="68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44"/>
      <c r="L53" s="36"/>
      <c r="M53" s="36"/>
    </row>
    <row r="54" customFormat="1" ht="15.75" spans="1:13">
      <c r="A54" t="s">
        <v>68</v>
      </c>
      <c r="B54" s="68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44"/>
      <c r="L54" s="36"/>
      <c r="M54" s="36"/>
    </row>
    <row r="55" customFormat="1" ht="15.75" spans="1:13">
      <c r="A55" t="s">
        <v>68</v>
      </c>
      <c r="B55" s="68">
        <v>43915</v>
      </c>
      <c r="C55" s="70">
        <v>387</v>
      </c>
      <c r="D55" s="70">
        <v>121</v>
      </c>
      <c r="E55" s="70">
        <v>6</v>
      </c>
      <c r="F55" s="70">
        <v>2</v>
      </c>
      <c r="G55" s="70">
        <v>52</v>
      </c>
      <c r="H55" s="70">
        <v>329</v>
      </c>
      <c r="I55" s="70"/>
      <c r="J55" s="70">
        <v>9</v>
      </c>
      <c r="K55" s="44">
        <v>0.1</v>
      </c>
      <c r="L55" s="70"/>
      <c r="M55" s="70"/>
    </row>
    <row r="56" customFormat="1" ht="15.75" spans="1:13">
      <c r="A56" t="s">
        <v>68</v>
      </c>
      <c r="B56" s="68">
        <v>43916</v>
      </c>
      <c r="C56" s="70">
        <v>387</v>
      </c>
      <c r="D56" s="70">
        <v>0</v>
      </c>
      <c r="E56" s="70">
        <v>8</v>
      </c>
      <c r="F56" s="70">
        <v>2</v>
      </c>
      <c r="G56" s="70">
        <v>52</v>
      </c>
      <c r="H56" s="70">
        <v>327</v>
      </c>
      <c r="I56" s="70"/>
      <c r="J56" s="70">
        <v>9</v>
      </c>
      <c r="K56" s="44">
        <v>0.2</v>
      </c>
      <c r="L56" s="70"/>
      <c r="M56" s="70"/>
    </row>
    <row r="57" customFormat="1" ht="15.75" spans="1:13">
      <c r="A57" t="s">
        <v>68</v>
      </c>
      <c r="B57" s="68">
        <v>43917</v>
      </c>
      <c r="C57" s="70">
        <v>502</v>
      </c>
      <c r="D57" s="70">
        <v>115</v>
      </c>
      <c r="E57" s="70">
        <v>8</v>
      </c>
      <c r="F57" s="70">
        <v>0</v>
      </c>
      <c r="G57" s="70">
        <v>63</v>
      </c>
      <c r="H57" s="70">
        <v>431</v>
      </c>
      <c r="I57" s="70"/>
      <c r="J57" s="70">
        <v>11</v>
      </c>
      <c r="K57" s="44">
        <v>0.2</v>
      </c>
      <c r="L57" s="70"/>
      <c r="M57" s="70"/>
    </row>
    <row r="58" customFormat="1" ht="15.75" spans="1:13">
      <c r="A58" t="s">
        <v>68</v>
      </c>
      <c r="B58" s="68">
        <v>43918</v>
      </c>
      <c r="C58" s="70">
        <v>589</v>
      </c>
      <c r="D58" s="70">
        <v>87</v>
      </c>
      <c r="E58" s="70">
        <v>13</v>
      </c>
      <c r="F58" s="70">
        <v>5</v>
      </c>
      <c r="G58" s="70">
        <v>72</v>
      </c>
      <c r="H58" s="70">
        <v>504</v>
      </c>
      <c r="I58" s="70"/>
      <c r="J58" s="70">
        <v>13</v>
      </c>
      <c r="K58" s="44">
        <v>0.3</v>
      </c>
      <c r="L58" s="70"/>
      <c r="M58" s="70"/>
    </row>
    <row r="59" customFormat="1" ht="15.75" spans="1:13">
      <c r="A59" t="s">
        <v>68</v>
      </c>
      <c r="B59" s="68">
        <v>43919</v>
      </c>
      <c r="C59" s="70">
        <v>690</v>
      </c>
      <c r="D59" s="70">
        <v>101</v>
      </c>
      <c r="E59" s="70">
        <v>18</v>
      </c>
      <c r="F59" s="70">
        <v>5</v>
      </c>
      <c r="G59" s="70">
        <v>72</v>
      </c>
      <c r="H59" s="70">
        <v>600</v>
      </c>
      <c r="I59" s="70"/>
      <c r="J59" s="70">
        <v>15</v>
      </c>
      <c r="K59" s="44">
        <v>0.4</v>
      </c>
      <c r="M59" s="70"/>
    </row>
    <row r="60" customFormat="1" ht="15.75" spans="1:13">
      <c r="A60" t="s">
        <v>68</v>
      </c>
      <c r="B60" s="68">
        <v>43920</v>
      </c>
      <c r="C60" s="70">
        <v>745</v>
      </c>
      <c r="D60" s="70">
        <v>55</v>
      </c>
      <c r="E60" s="70">
        <v>19</v>
      </c>
      <c r="F60" s="70">
        <v>1</v>
      </c>
      <c r="G60" s="70">
        <v>72</v>
      </c>
      <c r="H60" s="70">
        <v>654</v>
      </c>
      <c r="I60" s="70"/>
      <c r="J60" s="70">
        <v>16</v>
      </c>
      <c r="K60" s="44">
        <v>0.4</v>
      </c>
      <c r="M60" s="70"/>
    </row>
    <row r="61" customFormat="1" ht="15.75" spans="1:13">
      <c r="A61" t="s">
        <v>68</v>
      </c>
      <c r="B61" s="68">
        <v>43921</v>
      </c>
      <c r="C61" s="70">
        <v>820</v>
      </c>
      <c r="D61" s="70">
        <v>75</v>
      </c>
      <c r="E61" s="70">
        <v>23</v>
      </c>
      <c r="F61" s="70">
        <v>4</v>
      </c>
      <c r="G61" s="70">
        <v>228</v>
      </c>
      <c r="H61" s="70">
        <v>569</v>
      </c>
      <c r="I61" s="70"/>
      <c r="J61" s="70">
        <v>18</v>
      </c>
      <c r="K61" s="44">
        <v>0.5</v>
      </c>
      <c r="M61" s="70"/>
    </row>
    <row r="62" customFormat="1" ht="15.75" spans="1:13">
      <c r="A62" t="s">
        <v>68</v>
      </c>
      <c r="B62" s="68">
        <v>43922</v>
      </c>
      <c r="C62" s="70">
        <v>966</v>
      </c>
      <c r="D62" s="70">
        <v>146</v>
      </c>
      <c r="E62" s="70">
        <v>26</v>
      </c>
      <c r="F62" s="70">
        <v>3</v>
      </c>
      <c r="G62" s="70">
        <v>240</v>
      </c>
      <c r="H62" s="70">
        <v>700</v>
      </c>
      <c r="I62" s="70"/>
      <c r="J62" s="70">
        <v>21</v>
      </c>
      <c r="K62" s="44">
        <v>0.6</v>
      </c>
      <c r="M62" s="70"/>
    </row>
    <row r="63" customFormat="1" ht="15.75" spans="1:13">
      <c r="A63" t="s">
        <v>68</v>
      </c>
      <c r="B63" s="68">
        <v>43923</v>
      </c>
      <c r="C63" s="70">
        <v>1054</v>
      </c>
      <c r="D63" s="70">
        <v>88</v>
      </c>
      <c r="E63" s="70">
        <v>28</v>
      </c>
      <c r="F63" s="70">
        <v>2</v>
      </c>
      <c r="G63" s="70">
        <v>248</v>
      </c>
      <c r="H63" s="70">
        <v>778</v>
      </c>
      <c r="I63" s="70"/>
      <c r="J63" s="70">
        <v>23</v>
      </c>
      <c r="K63" s="44">
        <v>0.6</v>
      </c>
      <c r="M63" s="70"/>
    </row>
    <row r="64" customFormat="1" ht="15.75" spans="1:13">
      <c r="A64" t="s">
        <v>68</v>
      </c>
      <c r="B64" s="68">
        <v>43924</v>
      </c>
      <c r="C64" s="70">
        <v>1133</v>
      </c>
      <c r="D64" s="70">
        <v>79</v>
      </c>
      <c r="E64" s="70">
        <v>34</v>
      </c>
      <c r="F64" s="70">
        <v>6</v>
      </c>
      <c r="G64" s="70">
        <v>256</v>
      </c>
      <c r="H64" s="70">
        <v>843</v>
      </c>
      <c r="I64" s="70"/>
      <c r="J64" s="70">
        <v>25</v>
      </c>
      <c r="K64" s="44">
        <v>0.8</v>
      </c>
      <c r="M64" s="70"/>
    </row>
    <row r="65" customFormat="1" ht="15.75" spans="1:13">
      <c r="A65" t="s">
        <v>68</v>
      </c>
      <c r="B65" s="68">
        <v>43925</v>
      </c>
      <c r="C65" s="70">
        <v>1265</v>
      </c>
      <c r="D65" s="70">
        <v>132</v>
      </c>
      <c r="E65" s="70">
        <v>39</v>
      </c>
      <c r="F65" s="70">
        <v>5</v>
      </c>
      <c r="G65" s="70">
        <v>266</v>
      </c>
      <c r="H65" s="70">
        <v>960</v>
      </c>
      <c r="I65" s="70"/>
      <c r="J65" s="70">
        <v>28</v>
      </c>
      <c r="K65" s="44">
        <v>0.9</v>
      </c>
      <c r="M65" s="70"/>
    </row>
    <row r="66" customFormat="1" ht="15.75" spans="1:13">
      <c r="A66" t="s">
        <v>68</v>
      </c>
      <c r="B66" s="68">
        <v>43926</v>
      </c>
      <c r="C66" s="70">
        <v>1353</v>
      </c>
      <c r="D66" s="70">
        <v>88</v>
      </c>
      <c r="E66" s="70">
        <v>42</v>
      </c>
      <c r="F66" s="70">
        <v>3</v>
      </c>
      <c r="G66" s="70">
        <v>279</v>
      </c>
      <c r="H66" s="70">
        <v>1032</v>
      </c>
      <c r="I66" s="70"/>
      <c r="J66" s="70">
        <v>30</v>
      </c>
      <c r="K66" s="44">
        <v>0.9</v>
      </c>
      <c r="L66" s="70">
        <v>8488</v>
      </c>
      <c r="M66" s="70">
        <v>188</v>
      </c>
    </row>
    <row r="67" customFormat="1" ht="15.75" spans="1:13">
      <c r="A67" t="s">
        <v>68</v>
      </c>
      <c r="B67" s="68">
        <v>43927</v>
      </c>
      <c r="C67" s="70">
        <v>1451</v>
      </c>
      <c r="D67" s="70">
        <v>98</v>
      </c>
      <c r="E67" s="70">
        <v>44</v>
      </c>
      <c r="F67" s="70">
        <v>2</v>
      </c>
      <c r="G67" s="70">
        <v>280</v>
      </c>
      <c r="H67" s="70">
        <v>1127</v>
      </c>
      <c r="I67" s="70">
        <v>86</v>
      </c>
      <c r="J67" s="70">
        <v>32</v>
      </c>
      <c r="K67" s="44">
        <v>1</v>
      </c>
      <c r="L67" s="70">
        <v>8488</v>
      </c>
      <c r="M67" s="70">
        <v>188</v>
      </c>
    </row>
    <row r="68" customFormat="1" ht="15.75" spans="1:13">
      <c r="A68" t="s">
        <v>68</v>
      </c>
      <c r="B68" s="68">
        <v>43928</v>
      </c>
      <c r="C68" s="47">
        <v>1554</v>
      </c>
      <c r="D68" s="47">
        <v>103</v>
      </c>
      <c r="E68" s="47">
        <v>48</v>
      </c>
      <c r="F68" s="47">
        <v>4</v>
      </c>
      <c r="G68" s="47">
        <v>325</v>
      </c>
      <c r="H68" s="47">
        <v>1181</v>
      </c>
      <c r="I68" s="47">
        <v>94</v>
      </c>
      <c r="J68" s="47">
        <v>34</v>
      </c>
      <c r="K68" s="94">
        <v>1</v>
      </c>
      <c r="L68" s="47">
        <v>10709</v>
      </c>
      <c r="M68" s="47">
        <v>237</v>
      </c>
    </row>
    <row r="69" customFormat="1" ht="15.75" spans="1:13">
      <c r="A69" t="s">
        <v>68</v>
      </c>
      <c r="B69" s="68">
        <v>43929</v>
      </c>
      <c r="C69" s="40">
        <v>1628</v>
      </c>
      <c r="D69" s="40">
        <v>74</v>
      </c>
      <c r="E69" s="40">
        <v>56</v>
      </c>
      <c r="F69" s="40">
        <v>8</v>
      </c>
      <c r="G69" s="40">
        <v>338</v>
      </c>
      <c r="H69" s="40">
        <v>1234</v>
      </c>
      <c r="I69" s="40">
        <v>96</v>
      </c>
      <c r="J69" s="40">
        <v>36</v>
      </c>
      <c r="K69" s="94">
        <v>1</v>
      </c>
      <c r="L69" s="40">
        <v>11778</v>
      </c>
      <c r="M69" s="40">
        <v>261</v>
      </c>
    </row>
    <row r="70" customFormat="1" ht="15.75" spans="1:13">
      <c r="A70" t="s">
        <v>68</v>
      </c>
      <c r="B70" s="68">
        <v>43930</v>
      </c>
      <c r="C70" s="40">
        <v>1715</v>
      </c>
      <c r="D70" s="40">
        <v>87</v>
      </c>
      <c r="E70" s="40">
        <v>63</v>
      </c>
      <c r="F70" s="40">
        <v>7</v>
      </c>
      <c r="G70" s="40">
        <v>358</v>
      </c>
      <c r="H70" s="40">
        <v>1294</v>
      </c>
      <c r="I70" s="40">
        <v>96</v>
      </c>
      <c r="J70" s="40">
        <v>38</v>
      </c>
      <c r="K70" s="94">
        <v>1</v>
      </c>
      <c r="L70" s="40">
        <v>13330</v>
      </c>
      <c r="M70" s="40">
        <v>295</v>
      </c>
    </row>
    <row r="71" customFormat="1" ht="15.75" spans="1:13">
      <c r="A71" t="s">
        <v>68</v>
      </c>
      <c r="B71" s="68">
        <v>43931</v>
      </c>
      <c r="C71" s="40">
        <v>1795</v>
      </c>
      <c r="D71" s="40">
        <v>80</v>
      </c>
      <c r="E71" s="40">
        <v>71</v>
      </c>
      <c r="F71" s="40">
        <v>8</v>
      </c>
      <c r="G71" s="40">
        <v>365</v>
      </c>
      <c r="H71" s="40">
        <v>1359</v>
      </c>
      <c r="I71" s="40">
        <v>96</v>
      </c>
      <c r="J71" s="40">
        <v>40</v>
      </c>
      <c r="K71" s="94">
        <v>2</v>
      </c>
      <c r="L71" s="40">
        <v>14850</v>
      </c>
      <c r="M71" s="40">
        <v>329</v>
      </c>
    </row>
    <row r="72" customFormat="1" ht="15.75" spans="1:13">
      <c r="A72" t="s">
        <v>68</v>
      </c>
      <c r="B72" s="68">
        <v>43932</v>
      </c>
      <c r="C72" s="40">
        <v>1894</v>
      </c>
      <c r="D72" s="40">
        <v>99</v>
      </c>
      <c r="E72" s="40">
        <v>81</v>
      </c>
      <c r="F72" s="40">
        <v>10</v>
      </c>
      <c r="G72" s="40">
        <v>375</v>
      </c>
      <c r="H72" s="40">
        <v>1438</v>
      </c>
      <c r="I72" s="40">
        <v>96</v>
      </c>
      <c r="J72" s="40">
        <v>42</v>
      </c>
      <c r="K72" s="94">
        <v>2</v>
      </c>
      <c r="L72" s="40">
        <v>16379</v>
      </c>
      <c r="M72" s="40">
        <v>362</v>
      </c>
    </row>
    <row r="73" customFormat="1" ht="15.75" spans="1:13">
      <c r="A73" t="s">
        <v>68</v>
      </c>
      <c r="B73" s="68">
        <v>43933</v>
      </c>
      <c r="C73" s="40">
        <v>1975</v>
      </c>
      <c r="D73" s="40">
        <v>81</v>
      </c>
      <c r="E73" s="40">
        <v>83</v>
      </c>
      <c r="F73" s="40">
        <v>2</v>
      </c>
      <c r="G73" s="40">
        <v>440</v>
      </c>
      <c r="H73" s="40">
        <v>1452</v>
      </c>
      <c r="I73" s="40">
        <v>115</v>
      </c>
      <c r="J73" s="40">
        <v>44</v>
      </c>
      <c r="K73" s="94">
        <v>2</v>
      </c>
      <c r="L73" s="40">
        <v>16379</v>
      </c>
      <c r="M73" s="40">
        <v>362</v>
      </c>
    </row>
    <row r="74" customFormat="1" ht="15.75" spans="1:13">
      <c r="A74" t="s">
        <v>68</v>
      </c>
      <c r="B74" s="68">
        <v>43934</v>
      </c>
      <c r="C74" s="40">
        <v>2142</v>
      </c>
      <c r="D74" s="40">
        <v>167</v>
      </c>
      <c r="E74" s="40">
        <v>90</v>
      </c>
      <c r="F74" s="40">
        <v>7</v>
      </c>
      <c r="G74" s="40">
        <v>468</v>
      </c>
      <c r="H74" s="40">
        <v>1584</v>
      </c>
      <c r="I74" s="40">
        <v>83</v>
      </c>
      <c r="J74" s="40">
        <v>47</v>
      </c>
      <c r="K74" s="94">
        <v>2</v>
      </c>
      <c r="L74" s="40">
        <v>19758</v>
      </c>
      <c r="M74" s="40">
        <v>437</v>
      </c>
    </row>
    <row r="75" customFormat="1" ht="15.75" spans="1:13">
      <c r="A75" t="s">
        <v>68</v>
      </c>
      <c r="B75" s="68">
        <v>43935</v>
      </c>
      <c r="C75" s="40">
        <v>2208</v>
      </c>
      <c r="D75" s="40">
        <v>66</v>
      </c>
      <c r="E75" s="40">
        <v>97</v>
      </c>
      <c r="F75" s="40">
        <v>7</v>
      </c>
      <c r="G75" s="40">
        <v>515</v>
      </c>
      <c r="H75" s="40">
        <v>1596</v>
      </c>
      <c r="I75" s="40">
        <v>83</v>
      </c>
      <c r="J75" s="40">
        <v>49</v>
      </c>
      <c r="K75" s="94">
        <v>2</v>
      </c>
      <c r="L75" s="40">
        <v>19758</v>
      </c>
      <c r="M75" s="40">
        <v>437</v>
      </c>
    </row>
    <row r="76" customFormat="1" ht="15.75" spans="1:13">
      <c r="A76" t="s">
        <v>68</v>
      </c>
      <c r="B76" s="68">
        <v>43936</v>
      </c>
      <c r="C76" s="40">
        <v>2277</v>
      </c>
      <c r="D76" s="40">
        <v>69</v>
      </c>
      <c r="E76" s="40">
        <v>102</v>
      </c>
      <c r="F76" s="40">
        <v>5</v>
      </c>
      <c r="G76" s="40">
        <v>559</v>
      </c>
      <c r="H76" s="40">
        <v>1616</v>
      </c>
      <c r="I76" s="40">
        <v>83</v>
      </c>
      <c r="J76" s="40">
        <v>50</v>
      </c>
      <c r="K76" s="94">
        <v>2</v>
      </c>
      <c r="L76" s="40">
        <v>22805</v>
      </c>
      <c r="M76" s="40">
        <v>505</v>
      </c>
    </row>
    <row r="77" customFormat="1" ht="15.75" spans="1:13">
      <c r="A77" t="s">
        <v>68</v>
      </c>
      <c r="B77" s="68">
        <v>43937</v>
      </c>
      <c r="C77" s="40">
        <v>2443</v>
      </c>
      <c r="D77" s="40">
        <v>166</v>
      </c>
      <c r="E77" s="40">
        <v>111</v>
      </c>
      <c r="F77" s="40">
        <v>9</v>
      </c>
      <c r="G77" s="40">
        <v>596</v>
      </c>
      <c r="H77" s="40">
        <v>1736</v>
      </c>
      <c r="I77" s="40">
        <v>117</v>
      </c>
      <c r="J77" s="40">
        <v>54</v>
      </c>
      <c r="K77" s="94">
        <v>2</v>
      </c>
      <c r="L77" s="40">
        <v>24374</v>
      </c>
      <c r="M77" s="40">
        <v>539</v>
      </c>
    </row>
    <row r="78" customFormat="1" ht="15.75" spans="1:13">
      <c r="A78" t="s">
        <v>68</v>
      </c>
      <c r="B78" s="68">
        <v>43938</v>
      </c>
      <c r="C78" s="40">
        <v>2571</v>
      </c>
      <c r="D78" s="40">
        <v>128</v>
      </c>
      <c r="E78" s="40">
        <v>122</v>
      </c>
      <c r="F78" s="40">
        <v>11</v>
      </c>
      <c r="G78" s="40">
        <v>631</v>
      </c>
      <c r="H78" s="40">
        <v>1916</v>
      </c>
      <c r="I78" s="40">
        <v>121</v>
      </c>
      <c r="J78" s="40">
        <v>59</v>
      </c>
      <c r="K78" s="94">
        <v>3</v>
      </c>
      <c r="L78" s="40">
        <v>26457</v>
      </c>
      <c r="M78" s="40">
        <v>585</v>
      </c>
    </row>
    <row r="79" customFormat="1" ht="15.75" spans="1:13">
      <c r="A79" t="s">
        <v>68</v>
      </c>
      <c r="B79" s="68">
        <v>43939</v>
      </c>
      <c r="C79" s="40">
        <v>2669</v>
      </c>
      <c r="D79" s="40">
        <v>98</v>
      </c>
      <c r="E79" s="40">
        <v>123</v>
      </c>
      <c r="F79" s="40">
        <v>1</v>
      </c>
      <c r="G79" s="40">
        <v>666</v>
      </c>
      <c r="H79" s="40">
        <v>1880</v>
      </c>
      <c r="I79" s="40">
        <v>126</v>
      </c>
      <c r="J79" s="40">
        <v>59</v>
      </c>
      <c r="K79" s="94">
        <v>3</v>
      </c>
      <c r="L79" s="40">
        <v>28650</v>
      </c>
      <c r="M79" s="40">
        <v>634</v>
      </c>
    </row>
    <row r="80" customFormat="1" ht="15.75" spans="1:13">
      <c r="A80" t="s">
        <v>68</v>
      </c>
      <c r="B80" s="68">
        <v>43940</v>
      </c>
      <c r="C80" s="40">
        <v>2758</v>
      </c>
      <c r="D80" s="40">
        <v>89</v>
      </c>
      <c r="E80" s="40">
        <v>129</v>
      </c>
      <c r="F80" s="40">
        <v>6</v>
      </c>
      <c r="G80" s="40">
        <v>685</v>
      </c>
      <c r="H80" s="40">
        <v>1944</v>
      </c>
      <c r="I80" s="40">
        <v>127</v>
      </c>
      <c r="J80" s="40">
        <v>61</v>
      </c>
      <c r="K80" s="94">
        <v>3</v>
      </c>
      <c r="L80" s="40">
        <v>30942</v>
      </c>
      <c r="M80" s="40">
        <v>685</v>
      </c>
    </row>
    <row r="81" customFormat="1" ht="15.75" spans="1:13">
      <c r="A81" t="s">
        <v>68</v>
      </c>
      <c r="B81" s="68">
        <v>43941</v>
      </c>
      <c r="C81" s="40">
        <v>2839</v>
      </c>
      <c r="D81" s="40">
        <v>81</v>
      </c>
      <c r="E81" s="40">
        <v>132</v>
      </c>
      <c r="F81" s="40">
        <v>3</v>
      </c>
      <c r="G81" s="40">
        <v>709</v>
      </c>
      <c r="H81" s="40">
        <v>1998</v>
      </c>
      <c r="I81" s="40">
        <v>123</v>
      </c>
      <c r="J81" s="40">
        <v>63</v>
      </c>
      <c r="K81" s="94">
        <v>3</v>
      </c>
      <c r="L81" s="40">
        <v>32712</v>
      </c>
      <c r="M81" s="40">
        <v>724</v>
      </c>
    </row>
    <row r="82" customFormat="1" ht="15.75" spans="1:13">
      <c r="A82" t="s">
        <v>68</v>
      </c>
      <c r="B82" s="68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44">
        <v>3</v>
      </c>
      <c r="L82" s="36">
        <v>34568</v>
      </c>
      <c r="M82" s="36">
        <v>765</v>
      </c>
    </row>
    <row r="83" customFormat="1" ht="15.75" spans="1:13">
      <c r="A83" t="s">
        <v>68</v>
      </c>
      <c r="B83" s="68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44">
        <v>3</v>
      </c>
      <c r="L83" s="36">
        <v>36611</v>
      </c>
      <c r="M83" s="36">
        <v>810</v>
      </c>
    </row>
    <row r="84" customFormat="1" ht="15.75" spans="1:13">
      <c r="A84" t="s">
        <v>68</v>
      </c>
      <c r="B84" s="68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44">
        <v>3</v>
      </c>
      <c r="L84" s="36">
        <v>39228</v>
      </c>
      <c r="M84" s="36">
        <v>868</v>
      </c>
    </row>
    <row r="85" customFormat="1" ht="15.75" spans="1:13">
      <c r="A85" t="s">
        <v>68</v>
      </c>
      <c r="B85" s="68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44">
        <v>4</v>
      </c>
      <c r="L85" s="36">
        <v>41786</v>
      </c>
      <c r="M85" s="36">
        <v>925</v>
      </c>
    </row>
    <row r="86" customFormat="1" ht="15.75" spans="1:13">
      <c r="A86" t="s">
        <v>68</v>
      </c>
      <c r="B86" s="68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44">
        <v>4</v>
      </c>
      <c r="L86" s="36">
        <v>44654</v>
      </c>
      <c r="M86" s="36">
        <v>988</v>
      </c>
    </row>
    <row r="87" customFormat="1" ht="15.75" spans="1:13">
      <c r="A87" t="s">
        <v>68</v>
      </c>
      <c r="B87" s="68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44">
        <v>4</v>
      </c>
      <c r="L87" s="36">
        <v>47406</v>
      </c>
      <c r="M87" s="36">
        <v>1049</v>
      </c>
    </row>
    <row r="88" customFormat="1" ht="15.75" spans="1:13">
      <c r="A88" t="s">
        <v>68</v>
      </c>
      <c r="B88" s="68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44">
        <v>4</v>
      </c>
      <c r="L88" s="36">
        <v>49905</v>
      </c>
      <c r="M88" s="36">
        <v>1104</v>
      </c>
    </row>
    <row r="89" customFormat="1" spans="1:13">
      <c r="A89" t="s">
        <v>68</v>
      </c>
      <c r="B89" s="68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68</v>
      </c>
      <c r="B90" s="68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68</v>
      </c>
      <c r="B91" s="68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25" spans="1:13">
      <c r="A92" t="s">
        <v>68</v>
      </c>
      <c r="B92" s="68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75" spans="1:13">
      <c r="A93" t="s">
        <v>68</v>
      </c>
      <c r="B93" s="68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75" spans="1:13">
      <c r="A94" t="s">
        <v>68</v>
      </c>
      <c r="B94" s="68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75" spans="1:13">
      <c r="A95" t="s">
        <v>68</v>
      </c>
      <c r="B95" s="68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75" spans="1:13">
      <c r="A96" t="s">
        <v>68</v>
      </c>
      <c r="B96" s="68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75" spans="1:13">
      <c r="A97" t="s">
        <v>68</v>
      </c>
      <c r="B97" s="68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75" spans="1:13">
      <c r="A98" t="s">
        <v>68</v>
      </c>
      <c r="B98" s="68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75" spans="1:13">
      <c r="A99" t="s">
        <v>68</v>
      </c>
      <c r="B99" s="68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75" spans="1:13">
      <c r="A100" t="s">
        <v>68</v>
      </c>
      <c r="B100" s="68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75" spans="1:13">
      <c r="A101" t="s">
        <v>68</v>
      </c>
      <c r="B101" s="68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75" spans="1:13">
      <c r="A102" t="s">
        <v>68</v>
      </c>
      <c r="B102" s="68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75" spans="1:13">
      <c r="A103" t="s">
        <v>68</v>
      </c>
      <c r="B103" s="68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75" spans="1:13">
      <c r="A104" t="s">
        <v>68</v>
      </c>
      <c r="B104" s="68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75" spans="1:13">
      <c r="A105" t="s">
        <v>68</v>
      </c>
      <c r="B105" s="68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75" spans="1:13">
      <c r="A106" t="s">
        <v>68</v>
      </c>
      <c r="B106" s="68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75" spans="1:13">
      <c r="A107" t="s">
        <v>68</v>
      </c>
      <c r="B107" s="68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75" spans="1:13">
      <c r="A108" t="s">
        <v>68</v>
      </c>
      <c r="B108" s="68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75" spans="1:13">
      <c r="A109" t="s">
        <v>68</v>
      </c>
      <c r="B109" s="68">
        <v>43969</v>
      </c>
      <c r="C109" s="36">
        <f>Sheet1!ANU110</f>
        <v>7805</v>
      </c>
      <c r="D109" s="36">
        <f>Sheet1!ANV110</f>
        <v>326</v>
      </c>
      <c r="E109" s="36">
        <f>Sheet1!ANW110</f>
        <v>366</v>
      </c>
      <c r="F109" s="36">
        <f>Sheet1!ANX110</f>
        <v>3</v>
      </c>
      <c r="G109" s="36">
        <f>Sheet1!ANY110</f>
        <v>2569</v>
      </c>
      <c r="H109" s="36">
        <f>Sheet1!ANZ110</f>
        <v>4870</v>
      </c>
      <c r="I109" s="36">
        <f>Sheet1!AOA110</f>
        <v>154</v>
      </c>
      <c r="J109" s="36">
        <f>Sheet1!AOB110</f>
        <v>173</v>
      </c>
      <c r="K109" s="36">
        <f>Sheet1!AOC110</f>
        <v>8</v>
      </c>
      <c r="L109" s="36">
        <f>Sheet1!AOD110</f>
        <v>103220</v>
      </c>
      <c r="M109" s="36">
        <f>Sheet1!AOE110</f>
        <v>2286</v>
      </c>
    </row>
    <row r="110" customFormat="1" ht="15.75" spans="1:13">
      <c r="A110" t="s">
        <v>68</v>
      </c>
      <c r="B110" s="68">
        <v>43970</v>
      </c>
      <c r="C110" s="36">
        <f>Sheet1!ANU111</f>
        <v>8068</v>
      </c>
      <c r="D110" s="36">
        <f>Sheet1!ANV111</f>
        <v>263</v>
      </c>
      <c r="E110" s="36">
        <f>Sheet1!ANW111</f>
        <v>374</v>
      </c>
      <c r="F110" s="36">
        <f>Sheet1!ANX111</f>
        <v>8</v>
      </c>
      <c r="G110" s="36">
        <f>Sheet1!ANY111</f>
        <v>2625</v>
      </c>
      <c r="H110" s="36">
        <f>Sheet1!ANZ111</f>
        <v>5069</v>
      </c>
      <c r="I110" s="36">
        <f>Sheet1!AOA111</f>
        <v>154</v>
      </c>
      <c r="J110" s="36">
        <f>Sheet1!AOB111</f>
        <v>179</v>
      </c>
      <c r="K110" s="36">
        <f>Sheet1!AOC111</f>
        <v>8</v>
      </c>
      <c r="L110" s="36">
        <f>Sheet1!AOD111</f>
        <v>105829</v>
      </c>
      <c r="M110" s="36">
        <f>Sheet1!AOE111</f>
        <v>2344</v>
      </c>
    </row>
    <row r="111" customFormat="1" ht="15.75" spans="1:13">
      <c r="A111" t="s">
        <v>68</v>
      </c>
      <c r="B111" s="68">
        <v>43971</v>
      </c>
      <c r="C111" s="36">
        <f>Sheet1!ANU112</f>
        <v>8371</v>
      </c>
      <c r="D111" s="36">
        <f>Sheet1!ANV112</f>
        <v>303</v>
      </c>
      <c r="E111" s="36">
        <f>Sheet1!ANW112</f>
        <v>382</v>
      </c>
      <c r="F111" s="36">
        <f>Sheet1!ANX112</f>
        <v>8</v>
      </c>
      <c r="G111" s="36">
        <f>Sheet1!ANY112</f>
        <v>2872</v>
      </c>
      <c r="H111" s="36">
        <f>Sheet1!ANZ112</f>
        <v>5117</v>
      </c>
      <c r="I111" s="36">
        <f>Sheet1!AOA112</f>
        <v>154</v>
      </c>
      <c r="J111" s="36">
        <f>Sheet1!AOB112</f>
        <v>185</v>
      </c>
      <c r="K111" s="36">
        <f>Sheet1!AOC112</f>
        <v>8</v>
      </c>
      <c r="L111" s="36">
        <f>Sheet1!AOD112</f>
        <v>105829</v>
      </c>
      <c r="M111" s="36">
        <f>Sheet1!AOE112</f>
        <v>2344</v>
      </c>
    </row>
    <row r="112" customFormat="1" ht="15.75" spans="1:13">
      <c r="A112" t="s">
        <v>68</v>
      </c>
      <c r="B112" s="68">
        <v>43972</v>
      </c>
      <c r="C112" s="36">
        <f>Sheet1!ANU113</f>
        <v>8809</v>
      </c>
      <c r="D112" s="36">
        <f>Sheet1!ANV113</f>
        <v>438</v>
      </c>
      <c r="E112" s="36">
        <f>Sheet1!ANW113</f>
        <v>394</v>
      </c>
      <c r="F112" s="36">
        <f>Sheet1!ANX113</f>
        <v>12</v>
      </c>
      <c r="G112" s="36">
        <f>Sheet1!ANY113</f>
        <v>2933</v>
      </c>
      <c r="H112" s="36">
        <f>Sheet1!ANZ113</f>
        <v>5482</v>
      </c>
      <c r="I112" s="36">
        <f>Sheet1!AOA113</f>
        <v>154</v>
      </c>
      <c r="J112" s="36">
        <f>Sheet1!AOB113</f>
        <v>195</v>
      </c>
      <c r="K112" s="36">
        <f>Sheet1!AOC113</f>
        <v>9</v>
      </c>
      <c r="L112" s="36">
        <f>Sheet1!AOD113</f>
        <v>112370</v>
      </c>
      <c r="M112" s="36">
        <f>Sheet1!AOE113</f>
        <v>2489</v>
      </c>
    </row>
    <row r="113" customFormat="1" ht="15.75" spans="1:13">
      <c r="A113" t="s">
        <v>68</v>
      </c>
      <c r="B113" s="68">
        <v>43973</v>
      </c>
      <c r="C113" s="36">
        <f>Sheet1!ANU114</f>
        <v>9283</v>
      </c>
      <c r="D113" s="36">
        <f>Sheet1!ANV114</f>
        <v>474</v>
      </c>
      <c r="E113" s="36">
        <f>Sheet1!ANW114</f>
        <v>404</v>
      </c>
      <c r="F113" s="36">
        <f>Sheet1!ANX114</f>
        <v>10</v>
      </c>
      <c r="G113" s="36">
        <f>Sheet1!ANY114</f>
        <v>3032</v>
      </c>
      <c r="H113" s="36">
        <f>Sheet1!ANZ114</f>
        <v>5847</v>
      </c>
      <c r="I113" s="36">
        <f>Sheet1!AOA114</f>
        <v>171</v>
      </c>
      <c r="J113" s="36">
        <f>Sheet1!AOB114</f>
        <v>206</v>
      </c>
      <c r="K113" s="36">
        <f>Sheet1!AOC114</f>
        <v>9</v>
      </c>
      <c r="L113" s="36">
        <f>Sheet1!AOD114</f>
        <v>116689</v>
      </c>
      <c r="M113" s="36">
        <f>Sheet1!AOE114</f>
        <v>2585</v>
      </c>
    </row>
    <row r="114" customFormat="1" ht="15.75" spans="1:13">
      <c r="A114" t="s">
        <v>68</v>
      </c>
      <c r="B114" s="68">
        <v>43974</v>
      </c>
      <c r="C114" s="36">
        <f>Sheet1!ANU115</f>
        <v>9931</v>
      </c>
      <c r="D114" s="36">
        <f>Sheet1!ANV115</f>
        <v>648</v>
      </c>
      <c r="E114" s="36">
        <f>Sheet1!ANW115</f>
        <v>419</v>
      </c>
      <c r="F114" s="36">
        <f>Sheet1!ANX115</f>
        <v>15</v>
      </c>
      <c r="G114" s="36">
        <f>Sheet1!ANY115</f>
        <v>3062</v>
      </c>
      <c r="H114" s="36">
        <f>Sheet1!ANZ115</f>
        <v>6450</v>
      </c>
      <c r="I114" s="36">
        <f>Sheet1!AOA115</f>
        <v>171</v>
      </c>
      <c r="J114" s="36">
        <f>Sheet1!AOB115</f>
        <v>220</v>
      </c>
      <c r="K114" s="36">
        <f>Sheet1!AOC115</f>
        <v>9</v>
      </c>
      <c r="L114" s="36">
        <f>Sheet1!AOD115</f>
        <v>121278</v>
      </c>
      <c r="M114" s="36">
        <f>Sheet1!AOE115</f>
        <v>2686</v>
      </c>
    </row>
    <row r="115" customFormat="1" ht="15.75" spans="1:13">
      <c r="A115" t="s">
        <v>68</v>
      </c>
      <c r="B115" s="68">
        <v>43975</v>
      </c>
      <c r="C115" s="36">
        <f>Sheet1!ANU116</f>
        <v>10649</v>
      </c>
      <c r="D115" s="36">
        <f>Sheet1!ANV116</f>
        <v>718</v>
      </c>
      <c r="E115" s="36">
        <f>Sheet1!ANW116</f>
        <v>439</v>
      </c>
      <c r="F115" s="36">
        <f>Sheet1!ANX116</f>
        <v>20</v>
      </c>
      <c r="G115" s="36">
        <f>Sheet1!ANY116</f>
        <v>3530</v>
      </c>
      <c r="H115" s="36">
        <f>Sheet1!ANZ116</f>
        <v>6680</v>
      </c>
      <c r="I115" s="36">
        <f>Sheet1!AOA116</f>
        <v>171</v>
      </c>
      <c r="J115" s="36">
        <f>Sheet1!AOB116</f>
        <v>236</v>
      </c>
      <c r="K115" s="36">
        <f>Sheet1!AOC116</f>
        <v>10</v>
      </c>
      <c r="L115" s="36">
        <f>Sheet1!AOD116</f>
        <v>125893</v>
      </c>
      <c r="M115" s="36">
        <f>Sheet1!AOE116</f>
        <v>2788</v>
      </c>
    </row>
    <row r="116" customFormat="1" ht="15.75" spans="1:13">
      <c r="A116" t="s">
        <v>68</v>
      </c>
      <c r="B116" s="68">
        <v>43976</v>
      </c>
      <c r="C116" s="36">
        <f>Sheet1!ANU117</f>
        <v>11353</v>
      </c>
      <c r="D116" s="36">
        <f>Sheet1!ANV117</f>
        <v>704</v>
      </c>
      <c r="E116" s="36">
        <f>Sheet1!ANW117</f>
        <v>445</v>
      </c>
      <c r="F116" s="36">
        <f>Sheet1!ANX117</f>
        <v>6</v>
      </c>
      <c r="G116" s="36">
        <f>Sheet1!ANY117</f>
        <v>3530</v>
      </c>
      <c r="H116" s="36">
        <f>Sheet1!ANZ117</f>
        <v>7378</v>
      </c>
      <c r="I116" s="36">
        <f>Sheet1!AOA117</f>
        <v>171</v>
      </c>
      <c r="J116" s="36">
        <f>Sheet1!AOB117</f>
        <v>251</v>
      </c>
      <c r="K116" s="36">
        <f>Sheet1!AOC117</f>
        <v>10</v>
      </c>
      <c r="L116" s="36">
        <f>Sheet1!AOD117</f>
        <v>125893</v>
      </c>
      <c r="M116" s="36">
        <f>Sheet1!AOE117</f>
        <v>2788</v>
      </c>
    </row>
    <row r="117" customFormat="1" ht="15.75" spans="1:13">
      <c r="A117" t="s">
        <v>68</v>
      </c>
      <c r="B117" s="68">
        <v>43977</v>
      </c>
      <c r="C117" s="36">
        <f>Sheet1!ANU118</f>
        <v>12076</v>
      </c>
      <c r="D117" s="36">
        <f>Sheet1!ANV118</f>
        <v>723</v>
      </c>
      <c r="E117" s="36">
        <f>Sheet1!ANW118</f>
        <v>456</v>
      </c>
      <c r="F117" s="36">
        <f>Sheet1!ANX118</f>
        <v>11</v>
      </c>
      <c r="G117" s="36">
        <f>Sheet1!ANY118</f>
        <v>3999</v>
      </c>
      <c r="H117" s="36">
        <f>Sheet1!ANZ118</f>
        <v>7621</v>
      </c>
      <c r="I117" s="36">
        <f>Sheet1!AOA118</f>
        <v>171</v>
      </c>
      <c r="J117" s="36">
        <f>Sheet1!AOB118</f>
        <v>267</v>
      </c>
      <c r="K117" s="36">
        <f>Sheet1!AOC118</f>
        <v>10</v>
      </c>
      <c r="L117" s="36">
        <f>Sheet1!AOD118</f>
        <v>129418</v>
      </c>
      <c r="M117" s="36">
        <f>Sheet1!AOE118</f>
        <v>2866</v>
      </c>
    </row>
    <row r="118" customFormat="1" ht="15.75" spans="1:13">
      <c r="A118" t="s">
        <v>68</v>
      </c>
      <c r="B118" s="68">
        <v>43978</v>
      </c>
      <c r="C118" s="36">
        <f>Sheet1!ANU119</f>
        <v>12628</v>
      </c>
      <c r="D118" s="36">
        <f>Sheet1!ANV119</f>
        <v>552</v>
      </c>
      <c r="E118" s="36">
        <f>Sheet1!ANW119</f>
        <v>471</v>
      </c>
      <c r="F118" s="36">
        <f>Sheet1!ANX119</f>
        <v>15</v>
      </c>
      <c r="G118" s="36">
        <f>Sheet1!ANY119</f>
        <v>4167</v>
      </c>
      <c r="H118" s="36">
        <f>Sheet1!ANZ119</f>
        <v>7990</v>
      </c>
      <c r="I118" s="36">
        <f>Sheet1!AOA119</f>
        <v>171</v>
      </c>
      <c r="J118" s="36">
        <f>Sheet1!AOB119</f>
        <v>280</v>
      </c>
      <c r="K118" s="36">
        <f>Sheet1!AOC119</f>
        <v>10</v>
      </c>
      <c r="L118" s="36">
        <f>Sheet1!AOD119</f>
        <v>133468</v>
      </c>
      <c r="M118" s="36">
        <f>Sheet1!AOE119</f>
        <v>2956</v>
      </c>
    </row>
    <row r="119" customFormat="1" ht="15.75" spans="1:13">
      <c r="A119" t="s">
        <v>68</v>
      </c>
      <c r="B119" s="68">
        <v>43979</v>
      </c>
      <c r="C119" s="36">
        <f>Sheet1!ANU120</f>
        <v>13228</v>
      </c>
      <c r="D119" s="36">
        <f>Sheet1!ANV120</f>
        <v>600</v>
      </c>
      <c r="E119" s="36">
        <f>Sheet1!ANW120</f>
        <v>492</v>
      </c>
      <c r="F119" s="36">
        <f>Sheet1!ANX120</f>
        <v>21</v>
      </c>
      <c r="G119" s="36">
        <f>Sheet1!ANY120</f>
        <v>4349</v>
      </c>
      <c r="H119" s="36">
        <f>Sheet1!ANZ120</f>
        <v>8387</v>
      </c>
      <c r="I119" s="36">
        <f>Sheet1!AOA120</f>
        <v>171</v>
      </c>
      <c r="J119" s="36">
        <f>Sheet1!AOB120</f>
        <v>293</v>
      </c>
      <c r="K119" s="36">
        <f>Sheet1!AOC120</f>
        <v>11</v>
      </c>
      <c r="L119" s="36">
        <f>Sheet1!AOD120</f>
        <v>140218</v>
      </c>
      <c r="M119" s="36">
        <f>Sheet1!AOE120</f>
        <v>3105</v>
      </c>
    </row>
    <row r="120" customFormat="1" ht="15.75" spans="1:13">
      <c r="A120" t="s">
        <v>68</v>
      </c>
      <c r="B120" s="68">
        <v>43980</v>
      </c>
      <c r="C120" s="36">
        <f>Sheet1!ANU121</f>
        <v>13933</v>
      </c>
      <c r="D120" s="36">
        <f>Sheet1!ANV121</f>
        <v>705</v>
      </c>
      <c r="E120" s="36">
        <f>Sheet1!ANW121</f>
        <v>501</v>
      </c>
      <c r="F120" s="36">
        <f>Sheet1!ANX121</f>
        <v>9</v>
      </c>
      <c r="G120" s="36">
        <f>Sheet1!ANY121</f>
        <v>4617</v>
      </c>
      <c r="H120" s="36">
        <f>Sheet1!ANZ121</f>
        <v>8815</v>
      </c>
      <c r="I120" s="36">
        <f>Sheet1!AOA121</f>
        <v>171</v>
      </c>
      <c r="J120" s="36">
        <f>Sheet1!AOB121</f>
        <v>309</v>
      </c>
      <c r="K120" s="36">
        <f>Sheet1!AOC121</f>
        <v>11</v>
      </c>
      <c r="L120" s="36">
        <f>Sheet1!AOD121</f>
        <v>145081</v>
      </c>
      <c r="M120" s="36">
        <f>Sheet1!AOE121</f>
        <v>3213</v>
      </c>
    </row>
    <row r="121" customFormat="1" ht="15.75" spans="1:13">
      <c r="A121" t="s">
        <v>68</v>
      </c>
      <c r="B121" s="68">
        <v>43981</v>
      </c>
      <c r="C121" s="36">
        <f>Sheet1!ANU122</f>
        <v>14702</v>
      </c>
      <c r="D121" s="36">
        <f>Sheet1!ANV122</f>
        <v>769</v>
      </c>
      <c r="E121" s="36">
        <f>Sheet1!ANW122</f>
        <v>510</v>
      </c>
      <c r="F121" s="36">
        <f>Sheet1!ANX122</f>
        <v>9</v>
      </c>
      <c r="G121" s="36">
        <f>Sheet1!ANY122</f>
        <v>4788</v>
      </c>
      <c r="H121" s="36">
        <f>Sheet1!ANZ122</f>
        <v>9404</v>
      </c>
      <c r="I121" s="36">
        <f>Sheet1!AOA122</f>
        <v>259</v>
      </c>
      <c r="J121" s="36">
        <f>Sheet1!AOB122</f>
        <v>326</v>
      </c>
      <c r="K121" s="36">
        <f>Sheet1!AOC122</f>
        <v>11</v>
      </c>
      <c r="L121" s="36">
        <f>Sheet1!AOD122</f>
        <v>150486</v>
      </c>
      <c r="M121" s="36">
        <f>Sheet1!AOE122</f>
        <v>3332</v>
      </c>
    </row>
    <row r="122" customFormat="1" ht="15.75" spans="1:13">
      <c r="A122" t="s">
        <v>68</v>
      </c>
      <c r="B122" s="68">
        <v>43982</v>
      </c>
      <c r="C122" s="36">
        <f>Sheet1!ANU123</f>
        <v>15419</v>
      </c>
      <c r="D122" s="36">
        <f>Sheet1!ANV123</f>
        <v>717</v>
      </c>
      <c r="E122" s="36">
        <f>Sheet1!ANW123</f>
        <v>524</v>
      </c>
      <c r="F122" s="36">
        <f>Sheet1!ANX123</f>
        <v>14</v>
      </c>
      <c r="G122" s="36">
        <f>Sheet1!ANY123</f>
        <v>4788</v>
      </c>
      <c r="H122" s="36">
        <f>Sheet1!ANZ123</f>
        <v>10107</v>
      </c>
      <c r="I122" s="36">
        <f>Sheet1!AOA123</f>
        <v>259</v>
      </c>
      <c r="J122" s="36">
        <f>Sheet1!AOB123</f>
        <v>341</v>
      </c>
      <c r="K122" s="36">
        <f>Sheet1!AOC123</f>
        <v>12</v>
      </c>
      <c r="L122" s="36">
        <f>Sheet1!AOD123</f>
        <v>150486</v>
      </c>
      <c r="M122" s="36">
        <f>Sheet1!AOE123</f>
        <v>3332</v>
      </c>
    </row>
    <row r="123" customFormat="1" ht="15.75" spans="1:13">
      <c r="A123" t="s">
        <v>68</v>
      </c>
      <c r="B123" s="68">
        <v>43983</v>
      </c>
      <c r="C123" s="36">
        <f>Sheet1!ANU124</f>
        <v>16214</v>
      </c>
      <c r="D123" s="36">
        <f>Sheet1!ANV124</f>
        <v>795</v>
      </c>
      <c r="E123" s="36">
        <f>Sheet1!ANW124</f>
        <v>530</v>
      </c>
      <c r="F123" s="36">
        <f>Sheet1!ANX124</f>
        <v>6</v>
      </c>
      <c r="G123" s="36">
        <f>Sheet1!ANY124</f>
        <v>5336</v>
      </c>
      <c r="H123" s="36">
        <f>Sheet1!ANZ124</f>
        <v>10348</v>
      </c>
      <c r="I123" s="36">
        <f>Sheet1!AOA124</f>
        <v>259</v>
      </c>
      <c r="J123" s="36">
        <f>Sheet1!AOB124</f>
        <v>359</v>
      </c>
      <c r="K123" s="36">
        <f>Sheet1!AOC124</f>
        <v>12</v>
      </c>
      <c r="L123" s="36">
        <f>Sheet1!AOD124</f>
        <v>160070</v>
      </c>
      <c r="M123" s="36">
        <f>Sheet1!AOE124</f>
        <v>3545</v>
      </c>
    </row>
    <row r="124" customFormat="1" ht="15.75" spans="1:13">
      <c r="A124" t="s">
        <v>68</v>
      </c>
      <c r="B124" s="68">
        <v>43984</v>
      </c>
      <c r="C124" s="36">
        <f>Sheet1!ANU125</f>
        <v>16851</v>
      </c>
      <c r="D124" s="36">
        <f>Sheet1!ANV125</f>
        <v>637</v>
      </c>
      <c r="E124" s="36">
        <f>Sheet1!ANW125</f>
        <v>541</v>
      </c>
      <c r="F124" s="36">
        <f>Sheet1!ANX125</f>
        <v>11</v>
      </c>
      <c r="G124" s="36">
        <f>Sheet1!ANY125</f>
        <v>5521</v>
      </c>
      <c r="H124" s="36">
        <f>Sheet1!ANZ125</f>
        <v>10789</v>
      </c>
      <c r="I124" s="36">
        <f>Sheet1!AOA125</f>
        <v>274</v>
      </c>
      <c r="J124" s="36">
        <f>Sheet1!AOB125</f>
        <v>373</v>
      </c>
      <c r="K124" s="36">
        <f>Sheet1!AOC125</f>
        <v>12</v>
      </c>
      <c r="L124" s="36">
        <f>Sheet1!AOD125</f>
        <v>164084</v>
      </c>
      <c r="M124" s="36">
        <f>Sheet1!AOE125</f>
        <v>3633</v>
      </c>
    </row>
    <row r="125" customFormat="1" ht="15.75" spans="1:13">
      <c r="A125" t="s">
        <v>68</v>
      </c>
      <c r="B125" s="68">
        <v>43985</v>
      </c>
      <c r="C125" s="36">
        <f>Sheet1!ANU126</f>
        <v>17415</v>
      </c>
      <c r="D125" s="36">
        <f>Sheet1!ANV126</f>
        <v>564</v>
      </c>
      <c r="E125" s="36">
        <f>Sheet1!ANW126</f>
        <v>560</v>
      </c>
      <c r="F125" s="36">
        <f>Sheet1!ANX126</f>
        <v>19</v>
      </c>
      <c r="G125" s="36">
        <f>Sheet1!ANY126</f>
        <v>5709</v>
      </c>
      <c r="H125" s="36">
        <f>Sheet1!ANZ126</f>
        <v>11146</v>
      </c>
      <c r="I125" s="36">
        <f>Sheet1!AOA126</f>
        <v>274</v>
      </c>
      <c r="J125" s="36">
        <f>Sheet1!AOB126</f>
        <v>386</v>
      </c>
      <c r="K125" s="36">
        <f>Sheet1!AOC126</f>
        <v>12</v>
      </c>
      <c r="L125" s="36">
        <f>Sheet1!AOD126</f>
        <v>164084</v>
      </c>
      <c r="M125" s="36">
        <f>Sheet1!AOE126</f>
        <v>3633</v>
      </c>
    </row>
    <row r="126" customFormat="1" ht="15.75" spans="1:13">
      <c r="A126" t="s">
        <v>68</v>
      </c>
      <c r="B126" s="68">
        <v>43986</v>
      </c>
      <c r="C126" s="36">
        <f>Sheet1!ANU127</f>
        <v>18319</v>
      </c>
      <c r="D126" s="36">
        <f>Sheet1!ANV127</f>
        <v>904</v>
      </c>
      <c r="E126" s="36">
        <f>Sheet1!ANW127</f>
        <v>570</v>
      </c>
      <c r="F126" s="36">
        <f>Sheet1!ANX127</f>
        <v>10</v>
      </c>
      <c r="G126" s="36">
        <f>Sheet1!ANY127</f>
        <v>5896</v>
      </c>
      <c r="H126" s="36">
        <f>Sheet1!ANZ127</f>
        <v>11853</v>
      </c>
      <c r="I126" s="36">
        <f>Sheet1!AOA127</f>
        <v>274</v>
      </c>
      <c r="J126" s="36">
        <f>Sheet1!AOB127</f>
        <v>406</v>
      </c>
      <c r="K126" s="36">
        <f>Sheet1!AOC127</f>
        <v>13</v>
      </c>
      <c r="L126" s="36">
        <f>Sheet1!AOD127</f>
        <v>172947</v>
      </c>
      <c r="M126" s="36">
        <f>Sheet1!AOE127</f>
        <v>3829</v>
      </c>
    </row>
    <row r="127" customFormat="1" ht="15.75" spans="1:13">
      <c r="A127" t="s">
        <v>68</v>
      </c>
      <c r="B127" s="68">
        <v>43987</v>
      </c>
      <c r="C127" s="36">
        <f>Sheet1!ANU128</f>
        <v>19268</v>
      </c>
      <c r="D127" s="36">
        <f>Sheet1!ANV128</f>
        <v>949</v>
      </c>
      <c r="E127" s="36">
        <f>Sheet1!ANW128</f>
        <v>588</v>
      </c>
      <c r="F127" s="36">
        <f>Sheet1!ANX128</f>
        <v>18</v>
      </c>
      <c r="G127" s="36">
        <f>Sheet1!ANY128</f>
        <v>5993</v>
      </c>
      <c r="H127" s="36">
        <f>Sheet1!ANZ128</f>
        <v>12687</v>
      </c>
      <c r="I127" s="36">
        <f>Sheet1!AOA128</f>
        <v>274</v>
      </c>
      <c r="J127" s="36">
        <f>Sheet1!AOB128</f>
        <v>427</v>
      </c>
      <c r="K127" s="36">
        <f>Sheet1!AOC128</f>
        <v>13</v>
      </c>
      <c r="L127" s="36">
        <f>Sheet1!AOD128</f>
        <v>178448</v>
      </c>
      <c r="M127" s="36">
        <f>Sheet1!AOE128</f>
        <v>3951</v>
      </c>
    </row>
    <row r="128" customFormat="1" ht="15.75" spans="1:13">
      <c r="A128" t="s">
        <v>68</v>
      </c>
      <c r="B128" s="68">
        <v>43988</v>
      </c>
      <c r="C128" s="36">
        <f>Sheet1!ANU129</f>
        <v>20197</v>
      </c>
      <c r="D128" s="36">
        <f>Sheet1!ANV129</f>
        <v>929</v>
      </c>
      <c r="E128" s="36">
        <f>Sheet1!ANW129</f>
        <v>615</v>
      </c>
      <c r="F128" s="36">
        <f>Sheet1!ANX129</f>
        <v>27</v>
      </c>
      <c r="G128" s="36">
        <f>Sheet1!ANY129</f>
        <v>6088</v>
      </c>
      <c r="H128" s="36">
        <f>Sheet1!ANZ129</f>
        <v>13494</v>
      </c>
      <c r="I128" s="36">
        <f>Sheet1!AOA129</f>
        <v>274</v>
      </c>
      <c r="J128" s="36">
        <f>Sheet1!AOB129</f>
        <v>447</v>
      </c>
      <c r="K128" s="36">
        <f>Sheet1!AOC129</f>
        <v>14</v>
      </c>
      <c r="L128" s="36">
        <f>Sheet1!AOD129</f>
        <v>183862</v>
      </c>
      <c r="M128" s="36">
        <f>Sheet1!AOE129</f>
        <v>4071</v>
      </c>
    </row>
    <row r="129" customFormat="1" ht="15.75" spans="1:13">
      <c r="A129" t="s">
        <v>68</v>
      </c>
      <c r="B129" s="68">
        <v>43989</v>
      </c>
      <c r="C129" s="36">
        <f>Sheet1!ANU130</f>
        <v>21037</v>
      </c>
      <c r="D129" s="36">
        <f>Sheet1!ANV130</f>
        <v>840</v>
      </c>
      <c r="E129" s="36">
        <f>Sheet1!ANW130</f>
        <v>642</v>
      </c>
      <c r="F129" s="36">
        <f>Sheet1!ANX130</f>
        <v>27</v>
      </c>
      <c r="G129" s="36">
        <f>Sheet1!ANY130</f>
        <v>6180</v>
      </c>
      <c r="H129" s="36">
        <f>Sheet1!ANZ130</f>
        <v>14215</v>
      </c>
      <c r="I129" s="36">
        <f>Sheet1!AOA130</f>
        <v>274</v>
      </c>
      <c r="J129" s="36">
        <f>Sheet1!AOB130</f>
        <v>466</v>
      </c>
      <c r="K129" s="36">
        <f>Sheet1!AOC130</f>
        <v>14</v>
      </c>
      <c r="L129" s="36">
        <f>Sheet1!AOD130</f>
        <v>189278</v>
      </c>
      <c r="M129" s="36">
        <f>Sheet1!AOE130</f>
        <v>4191</v>
      </c>
    </row>
    <row r="130" customFormat="1" ht="15.75" spans="1:13">
      <c r="A130" t="s">
        <v>68</v>
      </c>
      <c r="B130" s="68">
        <v>43990</v>
      </c>
      <c r="C130" s="36">
        <f>Sheet1!ANU131</f>
        <v>22020</v>
      </c>
      <c r="D130" s="36">
        <f>Sheet1!ANV131</f>
        <v>983</v>
      </c>
      <c r="E130" s="36">
        <f>Sheet1!ANW131</f>
        <v>656</v>
      </c>
      <c r="F130" s="36">
        <f>Sheet1!ANX131</f>
        <v>14</v>
      </c>
      <c r="G130" s="36">
        <f>Sheet1!ANY131</f>
        <v>6909</v>
      </c>
      <c r="H130" s="36">
        <f>Sheet1!ANZ131</f>
        <v>14455</v>
      </c>
      <c r="I130" s="36">
        <f>Sheet1!AOA131</f>
        <v>274</v>
      </c>
      <c r="J130" s="36">
        <f>Sheet1!AOB131</f>
        <v>488</v>
      </c>
      <c r="K130" s="36">
        <f>Sheet1!AOC131</f>
        <v>15</v>
      </c>
      <c r="L130" s="36">
        <f>Sheet1!AOD131</f>
        <v>193923</v>
      </c>
      <c r="M130" s="36">
        <f>Sheet1!AOE131</f>
        <v>4293</v>
      </c>
    </row>
    <row r="131" customFormat="1" ht="15.75" spans="1:13">
      <c r="A131" t="s">
        <v>68</v>
      </c>
      <c r="B131" s="68">
        <v>43991</v>
      </c>
      <c r="C131" s="36">
        <f>Sheet1!ANU132</f>
        <v>0</v>
      </c>
      <c r="D131" s="36">
        <f>Sheet1!ANV132</f>
        <v>0</v>
      </c>
      <c r="E131" s="36">
        <f>Sheet1!ANW132</f>
        <v>0</v>
      </c>
      <c r="F131" s="36">
        <f>Sheet1!ANX132</f>
        <v>0</v>
      </c>
      <c r="G131" s="36">
        <f>Sheet1!ANY132</f>
        <v>0</v>
      </c>
      <c r="H131" s="36">
        <f>Sheet1!ANZ132</f>
        <v>0</v>
      </c>
      <c r="I131" s="36">
        <f>Sheet1!AOA132</f>
        <v>0</v>
      </c>
      <c r="J131" s="36">
        <f>Sheet1!AOB132</f>
        <v>0</v>
      </c>
      <c r="K131" s="36">
        <f>Sheet1!AOC132</f>
        <v>0</v>
      </c>
      <c r="L131" s="36">
        <f>Sheet1!AOD132</f>
        <v>0</v>
      </c>
      <c r="M131" s="36">
        <f>Sheet1!AOE132</f>
        <v>0</v>
      </c>
    </row>
    <row r="132" customFormat="1" ht="15.75" spans="1:13">
      <c r="A132" t="s">
        <v>68</v>
      </c>
      <c r="B132" s="68">
        <v>43992</v>
      </c>
      <c r="C132" s="36">
        <f>Sheet1!ANU133</f>
        <v>0</v>
      </c>
      <c r="D132" s="36">
        <f>Sheet1!ANV133</f>
        <v>0</v>
      </c>
      <c r="E132" s="36">
        <f>Sheet1!ANW133</f>
        <v>0</v>
      </c>
      <c r="F132" s="36">
        <f>Sheet1!ANX133</f>
        <v>0</v>
      </c>
      <c r="G132" s="36">
        <f>Sheet1!ANY133</f>
        <v>0</v>
      </c>
      <c r="H132" s="36">
        <f>Sheet1!ANZ133</f>
        <v>0</v>
      </c>
      <c r="I132" s="36">
        <f>Sheet1!AOA133</f>
        <v>0</v>
      </c>
      <c r="J132" s="36">
        <f>Sheet1!AOB133</f>
        <v>0</v>
      </c>
      <c r="K132" s="36">
        <f>Sheet1!AOC133</f>
        <v>0</v>
      </c>
      <c r="L132" s="36">
        <f>Sheet1!AOD133</f>
        <v>0</v>
      </c>
      <c r="M132" s="36">
        <f>Sheet1!AOE133</f>
        <v>0</v>
      </c>
    </row>
    <row r="133" customFormat="1" ht="15.75" spans="1:13">
      <c r="A133" t="s">
        <v>68</v>
      </c>
      <c r="B133" s="68">
        <v>43993</v>
      </c>
      <c r="C133" s="36">
        <f>Sheet1!ANU134</f>
        <v>0</v>
      </c>
      <c r="D133" s="36">
        <f>Sheet1!ANV134</f>
        <v>0</v>
      </c>
      <c r="E133" s="36">
        <f>Sheet1!ANW134</f>
        <v>0</v>
      </c>
      <c r="F133" s="36">
        <f>Sheet1!ANX134</f>
        <v>0</v>
      </c>
      <c r="G133" s="36">
        <f>Sheet1!ANY134</f>
        <v>0</v>
      </c>
      <c r="H133" s="36">
        <f>Sheet1!ANZ134</f>
        <v>0</v>
      </c>
      <c r="I133" s="36">
        <f>Sheet1!AOA134</f>
        <v>0</v>
      </c>
      <c r="J133" s="36">
        <f>Sheet1!AOB134</f>
        <v>0</v>
      </c>
      <c r="K133" s="36">
        <f>Sheet1!AOC134</f>
        <v>0</v>
      </c>
      <c r="L133" s="36">
        <f>Sheet1!AOD134</f>
        <v>0</v>
      </c>
      <c r="M133" s="36">
        <f>Sheet1!AOE134</f>
        <v>0</v>
      </c>
    </row>
    <row r="134" customFormat="1" ht="15.75" spans="1:13">
      <c r="A134" t="s">
        <v>68</v>
      </c>
      <c r="B134" s="68">
        <v>43994</v>
      </c>
      <c r="C134" s="36">
        <f>Sheet1!ANU135</f>
        <v>0</v>
      </c>
      <c r="D134" s="36">
        <f>Sheet1!ANV135</f>
        <v>0</v>
      </c>
      <c r="E134" s="36">
        <f>Sheet1!ANW135</f>
        <v>0</v>
      </c>
      <c r="F134" s="36">
        <f>Sheet1!ANX135</f>
        <v>0</v>
      </c>
      <c r="G134" s="36">
        <f>Sheet1!ANY135</f>
        <v>0</v>
      </c>
      <c r="H134" s="36">
        <f>Sheet1!ANZ135</f>
        <v>0</v>
      </c>
      <c r="I134" s="36">
        <f>Sheet1!AOA135</f>
        <v>0</v>
      </c>
      <c r="J134" s="36">
        <f>Sheet1!AOB135</f>
        <v>0</v>
      </c>
      <c r="K134" s="36">
        <f>Sheet1!AOC135</f>
        <v>0</v>
      </c>
      <c r="L134" s="36">
        <f>Sheet1!AOD135</f>
        <v>0</v>
      </c>
      <c r="M134" s="36">
        <f>Sheet1!AOE135</f>
        <v>0</v>
      </c>
    </row>
    <row r="135" customFormat="1" ht="15.75" spans="1:13">
      <c r="A135" t="s">
        <v>68</v>
      </c>
      <c r="B135" s="68">
        <v>43995</v>
      </c>
      <c r="C135" s="36">
        <f>Sheet1!ANU136</f>
        <v>0</v>
      </c>
      <c r="D135" s="36">
        <f>Sheet1!ANV136</f>
        <v>0</v>
      </c>
      <c r="E135" s="36">
        <f>Sheet1!ANW136</f>
        <v>0</v>
      </c>
      <c r="F135" s="36">
        <f>Sheet1!ANX136</f>
        <v>0</v>
      </c>
      <c r="G135" s="36">
        <f>Sheet1!ANY136</f>
        <v>0</v>
      </c>
      <c r="H135" s="36">
        <f>Sheet1!ANZ136</f>
        <v>0</v>
      </c>
      <c r="I135" s="36">
        <f>Sheet1!AOA136</f>
        <v>0</v>
      </c>
      <c r="J135" s="36">
        <f>Sheet1!AOB136</f>
        <v>0</v>
      </c>
      <c r="K135" s="36">
        <f>Sheet1!AOC136</f>
        <v>0</v>
      </c>
      <c r="L135" s="36">
        <f>Sheet1!AOD136</f>
        <v>0</v>
      </c>
      <c r="M135" s="36">
        <f>Sheet1!AOE136</f>
        <v>0</v>
      </c>
    </row>
    <row r="136" customFormat="1" ht="15.75" spans="1:13">
      <c r="A136" t="s">
        <v>68</v>
      </c>
      <c r="B136" s="68">
        <v>43996</v>
      </c>
      <c r="C136" s="36">
        <f>Sheet1!ANU137</f>
        <v>0</v>
      </c>
      <c r="D136" s="36">
        <f>Sheet1!ANV137</f>
        <v>0</v>
      </c>
      <c r="E136" s="36">
        <f>Sheet1!ANW137</f>
        <v>0</v>
      </c>
      <c r="F136" s="36">
        <f>Sheet1!ANX137</f>
        <v>0</v>
      </c>
      <c r="G136" s="36">
        <f>Sheet1!ANY137</f>
        <v>0</v>
      </c>
      <c r="H136" s="36">
        <f>Sheet1!ANZ137</f>
        <v>0</v>
      </c>
      <c r="I136" s="36">
        <f>Sheet1!AOA137</f>
        <v>0</v>
      </c>
      <c r="J136" s="36">
        <f>Sheet1!AOB137</f>
        <v>0</v>
      </c>
      <c r="K136" s="36">
        <f>Sheet1!AOC137</f>
        <v>0</v>
      </c>
      <c r="L136" s="36">
        <f>Sheet1!AOD137</f>
        <v>0</v>
      </c>
      <c r="M136" s="36">
        <f>Sheet1!AOE137</f>
        <v>0</v>
      </c>
    </row>
    <row r="137" customFormat="1" ht="15.75" spans="1:13">
      <c r="A137" t="s">
        <v>68</v>
      </c>
      <c r="B137" s="68">
        <v>43997</v>
      </c>
      <c r="C137" s="36">
        <f>Sheet1!ANU138</f>
        <v>0</v>
      </c>
      <c r="D137" s="36">
        <f>Sheet1!ANV138</f>
        <v>0</v>
      </c>
      <c r="E137" s="36">
        <f>Sheet1!ANW138</f>
        <v>0</v>
      </c>
      <c r="F137" s="36">
        <f>Sheet1!ANX138</f>
        <v>0</v>
      </c>
      <c r="G137" s="36">
        <f>Sheet1!ANY138</f>
        <v>0</v>
      </c>
      <c r="H137" s="36">
        <f>Sheet1!ANZ138</f>
        <v>0</v>
      </c>
      <c r="I137" s="36">
        <f>Sheet1!AOA138</f>
        <v>0</v>
      </c>
      <c r="J137" s="36">
        <f>Sheet1!AOB138</f>
        <v>0</v>
      </c>
      <c r="K137" s="36">
        <f>Sheet1!AOC138</f>
        <v>0</v>
      </c>
      <c r="L137" s="36">
        <f>Sheet1!AOD138</f>
        <v>0</v>
      </c>
      <c r="M137" s="36">
        <f>Sheet1!AOE138</f>
        <v>0</v>
      </c>
    </row>
    <row r="138" customFormat="1" ht="15.75" spans="1:13">
      <c r="A138" t="s">
        <v>68</v>
      </c>
      <c r="B138" s="68">
        <v>43998</v>
      </c>
      <c r="C138" s="36">
        <f>Sheet1!ANU139</f>
        <v>0</v>
      </c>
      <c r="D138" s="36">
        <f>Sheet1!ANV139</f>
        <v>0</v>
      </c>
      <c r="E138" s="36">
        <f>Sheet1!ANW139</f>
        <v>0</v>
      </c>
      <c r="F138" s="36">
        <f>Sheet1!ANX139</f>
        <v>0</v>
      </c>
      <c r="G138" s="36">
        <f>Sheet1!ANY139</f>
        <v>0</v>
      </c>
      <c r="H138" s="36">
        <f>Sheet1!ANZ139</f>
        <v>0</v>
      </c>
      <c r="I138" s="36">
        <f>Sheet1!AOA139</f>
        <v>0</v>
      </c>
      <c r="J138" s="36">
        <f>Sheet1!AOB139</f>
        <v>0</v>
      </c>
      <c r="K138" s="36">
        <f>Sheet1!AOC139</f>
        <v>0</v>
      </c>
      <c r="L138" s="36">
        <f>Sheet1!AOD139</f>
        <v>0</v>
      </c>
      <c r="M138" s="36">
        <f>Sheet1!AOE139</f>
        <v>0</v>
      </c>
    </row>
    <row r="139" customFormat="1" ht="15.75" spans="1:13">
      <c r="A139" t="s">
        <v>68</v>
      </c>
      <c r="B139" s="68">
        <v>43999</v>
      </c>
      <c r="C139" s="36">
        <f>Sheet1!ANU140</f>
        <v>0</v>
      </c>
      <c r="D139" s="36">
        <f>Sheet1!ANV140</f>
        <v>0</v>
      </c>
      <c r="E139" s="36">
        <f>Sheet1!ANW140</f>
        <v>0</v>
      </c>
      <c r="F139" s="36">
        <f>Sheet1!ANX140</f>
        <v>0</v>
      </c>
      <c r="G139" s="36">
        <f>Sheet1!ANY140</f>
        <v>0</v>
      </c>
      <c r="H139" s="36">
        <f>Sheet1!ANZ140</f>
        <v>0</v>
      </c>
      <c r="I139" s="36">
        <f>Sheet1!AOA140</f>
        <v>0</v>
      </c>
      <c r="J139" s="36">
        <f>Sheet1!AOB140</f>
        <v>0</v>
      </c>
      <c r="K139" s="36">
        <f>Sheet1!AOC140</f>
        <v>0</v>
      </c>
      <c r="L139" s="36">
        <f>Sheet1!AOD140</f>
        <v>0</v>
      </c>
      <c r="M139" s="36">
        <f>Sheet1!AOE140</f>
        <v>0</v>
      </c>
    </row>
    <row r="140" customFormat="1" ht="15.75" spans="1:13">
      <c r="A140" t="s">
        <v>68</v>
      </c>
      <c r="B140" s="68">
        <v>44000</v>
      </c>
      <c r="C140" s="36">
        <f>Sheet1!ANU141</f>
        <v>0</v>
      </c>
      <c r="D140" s="36">
        <f>Sheet1!ANV141</f>
        <v>0</v>
      </c>
      <c r="E140" s="36">
        <f>Sheet1!ANW141</f>
        <v>0</v>
      </c>
      <c r="F140" s="36">
        <f>Sheet1!ANX141</f>
        <v>0</v>
      </c>
      <c r="G140" s="36">
        <f>Sheet1!ANY141</f>
        <v>0</v>
      </c>
      <c r="H140" s="36">
        <f>Sheet1!ANZ141</f>
        <v>0</v>
      </c>
      <c r="I140" s="36">
        <f>Sheet1!AOA141</f>
        <v>0</v>
      </c>
      <c r="J140" s="36">
        <f>Sheet1!AOB141</f>
        <v>0</v>
      </c>
      <c r="K140" s="36">
        <f>Sheet1!AOC141</f>
        <v>0</v>
      </c>
      <c r="L140" s="36">
        <f>Sheet1!AOD141</f>
        <v>0</v>
      </c>
      <c r="M140" s="36">
        <f>Sheet1!AOE141</f>
        <v>0</v>
      </c>
    </row>
    <row r="141" customFormat="1" ht="15.75" spans="1:13">
      <c r="A141" t="s">
        <v>68</v>
      </c>
      <c r="B141" s="68">
        <v>44001</v>
      </c>
      <c r="C141" s="36">
        <f>Sheet1!ANU142</f>
        <v>0</v>
      </c>
      <c r="D141" s="36">
        <f>Sheet1!ANV142</f>
        <v>0</v>
      </c>
      <c r="E141" s="36">
        <f>Sheet1!ANW142</f>
        <v>0</v>
      </c>
      <c r="F141" s="36">
        <f>Sheet1!ANX142</f>
        <v>0</v>
      </c>
      <c r="G141" s="36">
        <f>Sheet1!ANY142</f>
        <v>0</v>
      </c>
      <c r="H141" s="36">
        <f>Sheet1!ANZ142</f>
        <v>0</v>
      </c>
      <c r="I141" s="36">
        <f>Sheet1!AOA142</f>
        <v>0</v>
      </c>
      <c r="J141" s="36">
        <f>Sheet1!AOB142</f>
        <v>0</v>
      </c>
      <c r="K141" s="36">
        <f>Sheet1!AOC142</f>
        <v>0</v>
      </c>
      <c r="L141" s="36">
        <f>Sheet1!AOD142</f>
        <v>0</v>
      </c>
      <c r="M141" s="36">
        <f>Sheet1!AOE142</f>
        <v>0</v>
      </c>
    </row>
    <row r="142" customFormat="1" ht="15.75" spans="1:13">
      <c r="A142" t="s">
        <v>68</v>
      </c>
      <c r="B142" s="68">
        <v>44002</v>
      </c>
      <c r="C142" s="36">
        <f>Sheet1!ANU143</f>
        <v>0</v>
      </c>
      <c r="D142" s="36">
        <f>Sheet1!ANV143</f>
        <v>0</v>
      </c>
      <c r="E142" s="36">
        <f>Sheet1!ANW143</f>
        <v>0</v>
      </c>
      <c r="F142" s="36">
        <f>Sheet1!ANX143</f>
        <v>0</v>
      </c>
      <c r="G142" s="36">
        <f>Sheet1!ANY143</f>
        <v>0</v>
      </c>
      <c r="H142" s="36">
        <f>Sheet1!ANZ143</f>
        <v>0</v>
      </c>
      <c r="I142" s="36">
        <f>Sheet1!AOA143</f>
        <v>0</v>
      </c>
      <c r="J142" s="36">
        <f>Sheet1!AOB143</f>
        <v>0</v>
      </c>
      <c r="K142" s="36">
        <f>Sheet1!AOC143</f>
        <v>0</v>
      </c>
      <c r="L142" s="36">
        <f>Sheet1!AOD143</f>
        <v>0</v>
      </c>
      <c r="M142" s="36">
        <f>Sheet1!AOE143</f>
        <v>0</v>
      </c>
    </row>
    <row r="143" customFormat="1" ht="15.75" spans="1:13">
      <c r="A143" t="s">
        <v>68</v>
      </c>
      <c r="B143" s="68">
        <v>44003</v>
      </c>
      <c r="C143" s="36">
        <f>Sheet1!ANU144</f>
        <v>0</v>
      </c>
      <c r="D143" s="36">
        <f>Sheet1!ANV144</f>
        <v>0</v>
      </c>
      <c r="E143" s="36">
        <f>Sheet1!ANW144</f>
        <v>0</v>
      </c>
      <c r="F143" s="36">
        <f>Sheet1!ANX144</f>
        <v>0</v>
      </c>
      <c r="G143" s="36">
        <f>Sheet1!ANY144</f>
        <v>0</v>
      </c>
      <c r="H143" s="36">
        <f>Sheet1!ANZ144</f>
        <v>0</v>
      </c>
      <c r="I143" s="36">
        <f>Sheet1!AOA144</f>
        <v>0</v>
      </c>
      <c r="J143" s="36">
        <f>Sheet1!AOB144</f>
        <v>0</v>
      </c>
      <c r="K143" s="36">
        <f>Sheet1!AOC144</f>
        <v>0</v>
      </c>
      <c r="L143" s="36">
        <f>Sheet1!AOD144</f>
        <v>0</v>
      </c>
      <c r="M143" s="36">
        <f>Sheet1!AOE144</f>
        <v>0</v>
      </c>
    </row>
    <row r="144" customFormat="1" ht="15.75" spans="1:13">
      <c r="A144" t="s">
        <v>68</v>
      </c>
      <c r="B144" s="68">
        <v>44004</v>
      </c>
      <c r="C144" s="36">
        <f>Sheet1!ANU145</f>
        <v>0</v>
      </c>
      <c r="D144" s="36">
        <f>Sheet1!ANV145</f>
        <v>0</v>
      </c>
      <c r="E144" s="36">
        <f>Sheet1!ANW145</f>
        <v>0</v>
      </c>
      <c r="F144" s="36">
        <f>Sheet1!ANX145</f>
        <v>0</v>
      </c>
      <c r="G144" s="36">
        <f>Sheet1!ANY145</f>
        <v>0</v>
      </c>
      <c r="H144" s="36">
        <f>Sheet1!ANZ145</f>
        <v>0</v>
      </c>
      <c r="I144" s="36">
        <f>Sheet1!AOA145</f>
        <v>0</v>
      </c>
      <c r="J144" s="36">
        <f>Sheet1!AOB145</f>
        <v>0</v>
      </c>
      <c r="K144" s="36">
        <f>Sheet1!AOC145</f>
        <v>0</v>
      </c>
      <c r="L144" s="36">
        <f>Sheet1!AOD145</f>
        <v>0</v>
      </c>
      <c r="M144" s="36">
        <f>Sheet1!AOE145</f>
        <v>0</v>
      </c>
    </row>
    <row r="145" customFormat="1" ht="15.75" spans="1:13">
      <c r="A145" t="s">
        <v>68</v>
      </c>
      <c r="B145" s="68">
        <v>44005</v>
      </c>
      <c r="C145" s="36">
        <f>Sheet1!ANU146</f>
        <v>0</v>
      </c>
      <c r="D145" s="36">
        <f>Sheet1!ANV146</f>
        <v>0</v>
      </c>
      <c r="E145" s="36">
        <f>Sheet1!ANW146</f>
        <v>0</v>
      </c>
      <c r="F145" s="36">
        <f>Sheet1!ANX146</f>
        <v>0</v>
      </c>
      <c r="G145" s="36">
        <f>Sheet1!ANY146</f>
        <v>0</v>
      </c>
      <c r="H145" s="36">
        <f>Sheet1!ANZ146</f>
        <v>0</v>
      </c>
      <c r="I145" s="36">
        <f>Sheet1!AOA146</f>
        <v>0</v>
      </c>
      <c r="J145" s="36">
        <f>Sheet1!AOB146</f>
        <v>0</v>
      </c>
      <c r="K145" s="36">
        <f>Sheet1!AOC146</f>
        <v>0</v>
      </c>
      <c r="L145" s="36">
        <f>Sheet1!AOD146</f>
        <v>0</v>
      </c>
      <c r="M145" s="36">
        <f>Sheet1!AOE146</f>
        <v>0</v>
      </c>
    </row>
    <row r="146" customFormat="1" ht="15.75" spans="1:13">
      <c r="A146" t="s">
        <v>68</v>
      </c>
      <c r="B146" s="68">
        <v>44006</v>
      </c>
      <c r="C146" s="36">
        <f>Sheet1!ANU147</f>
        <v>0</v>
      </c>
      <c r="D146" s="36">
        <f>Sheet1!ANV147</f>
        <v>0</v>
      </c>
      <c r="E146" s="36">
        <f>Sheet1!ANW147</f>
        <v>0</v>
      </c>
      <c r="F146" s="36">
        <f>Sheet1!ANX147</f>
        <v>0</v>
      </c>
      <c r="G146" s="36">
        <f>Sheet1!ANY147</f>
        <v>0</v>
      </c>
      <c r="H146" s="36">
        <f>Sheet1!ANZ147</f>
        <v>0</v>
      </c>
      <c r="I146" s="36">
        <f>Sheet1!AOA147</f>
        <v>0</v>
      </c>
      <c r="J146" s="36">
        <f>Sheet1!AOB147</f>
        <v>0</v>
      </c>
      <c r="K146" s="36">
        <f>Sheet1!AOC147</f>
        <v>0</v>
      </c>
      <c r="L146" s="36">
        <f>Sheet1!AOD147</f>
        <v>0</v>
      </c>
      <c r="M146" s="36">
        <f>Sheet1!AOE147</f>
        <v>0</v>
      </c>
    </row>
    <row r="147" customFormat="1" ht="15.75" spans="1:13">
      <c r="A147" t="s">
        <v>68</v>
      </c>
      <c r="B147" s="68">
        <v>44007</v>
      </c>
      <c r="C147" s="36">
        <f>Sheet1!ANU148</f>
        <v>0</v>
      </c>
      <c r="D147" s="36">
        <f>Sheet1!ANV148</f>
        <v>0</v>
      </c>
      <c r="E147" s="36">
        <f>Sheet1!ANW148</f>
        <v>0</v>
      </c>
      <c r="F147" s="36">
        <f>Sheet1!ANX148</f>
        <v>0</v>
      </c>
      <c r="G147" s="36">
        <f>Sheet1!ANY148</f>
        <v>0</v>
      </c>
      <c r="H147" s="36">
        <f>Sheet1!ANZ148</f>
        <v>0</v>
      </c>
      <c r="I147" s="36">
        <f>Sheet1!AOA148</f>
        <v>0</v>
      </c>
      <c r="J147" s="36">
        <f>Sheet1!AOB148</f>
        <v>0</v>
      </c>
      <c r="K147" s="36">
        <f>Sheet1!AOC148</f>
        <v>0</v>
      </c>
      <c r="L147" s="36">
        <f>Sheet1!AOD148</f>
        <v>0</v>
      </c>
      <c r="M147" s="36">
        <f>Sheet1!AOE148</f>
        <v>0</v>
      </c>
    </row>
    <row r="148" customFormat="1" ht="15.75" spans="1:13">
      <c r="A148" t="s">
        <v>68</v>
      </c>
      <c r="B148" s="68">
        <v>44008</v>
      </c>
      <c r="C148" s="36">
        <f>Sheet1!ANU149</f>
        <v>0</v>
      </c>
      <c r="D148" s="36">
        <f>Sheet1!ANV149</f>
        <v>0</v>
      </c>
      <c r="E148" s="36">
        <f>Sheet1!ANW149</f>
        <v>0</v>
      </c>
      <c r="F148" s="36">
        <f>Sheet1!ANX149</f>
        <v>0</v>
      </c>
      <c r="G148" s="36">
        <f>Sheet1!ANY149</f>
        <v>0</v>
      </c>
      <c r="H148" s="36">
        <f>Sheet1!ANZ149</f>
        <v>0</v>
      </c>
      <c r="I148" s="36">
        <f>Sheet1!AOA149</f>
        <v>0</v>
      </c>
      <c r="J148" s="36">
        <f>Sheet1!AOB149</f>
        <v>0</v>
      </c>
      <c r="K148" s="36">
        <f>Sheet1!AOC149</f>
        <v>0</v>
      </c>
      <c r="L148" s="36">
        <f>Sheet1!AOD149</f>
        <v>0</v>
      </c>
      <c r="M148" s="36">
        <f>Sheet1!AOE149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workbookViewId="0">
      <selection activeCell="M121" sqref="C2:M121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5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6" t="s">
        <v>10</v>
      </c>
      <c r="L1" s="71" t="s">
        <v>11</v>
      </c>
      <c r="M1" s="71" t="s">
        <v>12</v>
      </c>
    </row>
    <row r="2" customFormat="1" ht="15.75" spans="1:13">
      <c r="A2" t="s">
        <v>69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97"/>
      <c r="L2" s="36"/>
      <c r="M2" s="36"/>
    </row>
    <row r="3" customFormat="1" ht="15.75" spans="1:13">
      <c r="A3" t="s">
        <v>69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97"/>
      <c r="L3" s="36"/>
      <c r="M3" s="36"/>
    </row>
    <row r="4" customFormat="1" ht="15.75" spans="1:13">
      <c r="A4" t="s">
        <v>69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97"/>
      <c r="L4" s="36"/>
      <c r="M4" s="36"/>
    </row>
    <row r="5" customFormat="1" ht="15.75" spans="1:13">
      <c r="A5" t="s">
        <v>69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97"/>
      <c r="L5" s="36"/>
      <c r="M5" s="36"/>
    </row>
    <row r="6" customFormat="1" ht="15.75" spans="1:13">
      <c r="A6" t="s">
        <v>69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97"/>
      <c r="L6" s="36"/>
      <c r="M6" s="36"/>
    </row>
    <row r="7" customFormat="1" ht="15.75" spans="1:13">
      <c r="A7" t="s">
        <v>69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97"/>
      <c r="L7" s="36"/>
      <c r="M7" s="36"/>
    </row>
    <row r="8" customFormat="1" ht="15.75" spans="1:13">
      <c r="A8" t="s">
        <v>69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97"/>
      <c r="L8" s="36"/>
      <c r="M8" s="36"/>
    </row>
    <row r="9" customFormat="1" ht="15.75" spans="1:13">
      <c r="A9" t="s">
        <v>69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97"/>
      <c r="L9" s="36"/>
      <c r="M9" s="36"/>
    </row>
    <row r="10" customFormat="1" ht="15.75" spans="1:13">
      <c r="A10" t="s">
        <v>69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97"/>
      <c r="L10" s="36"/>
      <c r="M10" s="36"/>
    </row>
    <row r="11" customFormat="1" ht="15.75" spans="1:13">
      <c r="A11" t="s">
        <v>69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97"/>
      <c r="L11" s="36"/>
      <c r="M11" s="36"/>
    </row>
    <row r="12" customFormat="1" ht="15.75" spans="1:13">
      <c r="A12" t="s">
        <v>69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97"/>
      <c r="L12" s="36"/>
      <c r="M12" s="36"/>
    </row>
    <row r="13" customFormat="1" ht="15.75" spans="1:13">
      <c r="A13" t="s">
        <v>69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97"/>
      <c r="L13" s="36"/>
      <c r="M13" s="36"/>
    </row>
    <row r="14" customFormat="1" ht="15.75" spans="1:13">
      <c r="A14" t="s">
        <v>69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97"/>
      <c r="L14" s="36"/>
      <c r="M14" s="36"/>
    </row>
    <row r="15" customFormat="1" ht="15.75" spans="1:13">
      <c r="A15" t="s">
        <v>69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97"/>
      <c r="L15" s="36"/>
      <c r="M15" s="36"/>
    </row>
    <row r="16" customFormat="1" ht="15.75" spans="1:13">
      <c r="A16" t="s">
        <v>69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97"/>
      <c r="L16" s="36"/>
      <c r="M16" s="36"/>
    </row>
    <row r="17" customFormat="1" ht="15.75" spans="1:13">
      <c r="A17" t="s">
        <v>69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97"/>
      <c r="L17" s="36"/>
      <c r="M17" s="36"/>
    </row>
    <row r="18" customFormat="1" ht="15.75" spans="1:13">
      <c r="A18" t="s">
        <v>69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97"/>
      <c r="L18" s="36"/>
      <c r="M18" s="36"/>
    </row>
    <row r="19" customFormat="1" ht="15.75" spans="1:13">
      <c r="A19" t="s">
        <v>69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97"/>
      <c r="L19" s="36"/>
      <c r="M19" s="36"/>
    </row>
    <row r="20" customFormat="1" ht="15.75" spans="1:13">
      <c r="A20" t="s">
        <v>69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97"/>
      <c r="L20" s="36"/>
      <c r="M20" s="36"/>
    </row>
    <row r="21" customFormat="1" ht="15.75" spans="1:13">
      <c r="A21" t="s">
        <v>69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97"/>
      <c r="L21" s="36"/>
      <c r="M21" s="36"/>
    </row>
    <row r="22" customFormat="1" ht="15.75" spans="1:13">
      <c r="A22" t="s">
        <v>69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97"/>
      <c r="L22" s="36"/>
      <c r="M22" s="36"/>
    </row>
    <row r="23" customFormat="1" ht="15.75" spans="1:13">
      <c r="A23" t="s">
        <v>69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97"/>
      <c r="L23" s="36"/>
      <c r="M23" s="36"/>
    </row>
    <row r="24" customFormat="1" ht="15.75" spans="1:13">
      <c r="A24" t="s">
        <v>69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97"/>
      <c r="L24" s="36"/>
      <c r="M24" s="36"/>
    </row>
    <row r="25" customFormat="1" ht="15.75" spans="1:13">
      <c r="A25" t="s">
        <v>69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97"/>
      <c r="L25" s="36"/>
      <c r="M25" s="36"/>
    </row>
    <row r="26" customFormat="1" ht="15.75" spans="1:13">
      <c r="A26" t="s">
        <v>69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97"/>
      <c r="L26" s="36"/>
      <c r="M26" s="36"/>
    </row>
    <row r="27" customFormat="1" ht="15.75" spans="1:13">
      <c r="A27" t="s">
        <v>69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97"/>
      <c r="L27" s="36"/>
      <c r="M27" s="36"/>
    </row>
    <row r="28" customFormat="1" ht="15.75" spans="1:13">
      <c r="A28" t="s">
        <v>69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97"/>
      <c r="L28" s="36"/>
      <c r="M28" s="36"/>
    </row>
    <row r="29" customFormat="1" ht="15.75" spans="1:13">
      <c r="A29" t="s">
        <v>69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97"/>
      <c r="L29" s="36"/>
      <c r="M29" s="36"/>
    </row>
    <row r="30" customFormat="1" ht="15.75" spans="1:13">
      <c r="A30" t="s">
        <v>69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97"/>
      <c r="L30" s="36"/>
      <c r="M30" s="36"/>
    </row>
    <row r="31" customFormat="1" ht="15.75" spans="1:13">
      <c r="A31" t="s">
        <v>69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97"/>
      <c r="L31" s="36"/>
      <c r="M31" s="36"/>
    </row>
    <row r="32" customFormat="1" ht="15.75" spans="1:13">
      <c r="A32" t="s">
        <v>69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97"/>
      <c r="L32" s="36"/>
      <c r="M32" s="36"/>
    </row>
    <row r="33" customFormat="1" ht="15.75" spans="1:13">
      <c r="A33" t="s">
        <v>69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97"/>
      <c r="L33" s="36"/>
      <c r="M33" s="36"/>
    </row>
    <row r="34" customFormat="1" ht="15.75" spans="1:13">
      <c r="A34" t="s">
        <v>69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97"/>
      <c r="L34" s="36"/>
      <c r="M34" s="36"/>
    </row>
    <row r="35" customFormat="1" ht="15.75" spans="1:13">
      <c r="A35" t="s">
        <v>69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97"/>
      <c r="L35" s="36"/>
      <c r="M35" s="36"/>
    </row>
    <row r="36" customFormat="1" ht="15.75" spans="1:13">
      <c r="A36" t="s">
        <v>69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97"/>
      <c r="L36" s="36"/>
      <c r="M36" s="36"/>
    </row>
    <row r="37" customFormat="1" ht="15.75" spans="1:13">
      <c r="A37" t="s">
        <v>69</v>
      </c>
      <c r="B37" s="68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97"/>
      <c r="L37" s="35"/>
      <c r="M37" s="35"/>
    </row>
    <row r="38" customFormat="1" ht="15.75" spans="1:13">
      <c r="A38" t="s">
        <v>69</v>
      </c>
      <c r="B38" s="68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97"/>
      <c r="L38" s="36"/>
      <c r="M38" s="36"/>
    </row>
    <row r="39" customFormat="1" ht="15.75" spans="1:13">
      <c r="A39" t="s">
        <v>69</v>
      </c>
      <c r="B39" s="68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97"/>
      <c r="L39" s="36"/>
      <c r="M39" s="36"/>
    </row>
    <row r="40" customFormat="1" ht="15.75" spans="1:13">
      <c r="A40" t="s">
        <v>69</v>
      </c>
      <c r="B40" s="68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97"/>
      <c r="L40" s="36"/>
      <c r="M40" s="36"/>
    </row>
    <row r="41" customFormat="1" ht="15.75" spans="1:13">
      <c r="A41" t="s">
        <v>69</v>
      </c>
      <c r="B41" s="68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97"/>
      <c r="L41" s="36"/>
      <c r="M41" s="36"/>
    </row>
    <row r="42" customFormat="1" ht="15.75" spans="1:13">
      <c r="A42" t="s">
        <v>69</v>
      </c>
      <c r="B42" s="68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97"/>
      <c r="L42" s="36"/>
      <c r="M42" s="36"/>
    </row>
    <row r="43" customFormat="1" ht="15.75" spans="1:13">
      <c r="A43" t="s">
        <v>69</v>
      </c>
      <c r="B43" s="68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97"/>
      <c r="L43" s="36"/>
      <c r="M43" s="36"/>
    </row>
    <row r="44" customFormat="1" ht="15.75" spans="1:13">
      <c r="A44" t="s">
        <v>69</v>
      </c>
      <c r="B44" s="68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97"/>
      <c r="L44" s="36"/>
      <c r="M44" s="36"/>
    </row>
    <row r="45" customFormat="1" ht="15.75" spans="1:13">
      <c r="A45" t="s">
        <v>69</v>
      </c>
      <c r="B45" s="68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97"/>
      <c r="L45" s="36"/>
      <c r="M45" s="36"/>
    </row>
    <row r="46" customFormat="1" ht="15.75" spans="1:13">
      <c r="A46" t="s">
        <v>69</v>
      </c>
      <c r="B46" s="68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97"/>
      <c r="L46" s="36"/>
      <c r="M46" s="36"/>
    </row>
    <row r="47" customFormat="1" ht="15.75" spans="1:13">
      <c r="A47" t="s">
        <v>69</v>
      </c>
      <c r="B47" s="68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97"/>
      <c r="L47" s="36"/>
      <c r="M47" s="36"/>
    </row>
    <row r="48" customFormat="1" ht="15.75" spans="1:13">
      <c r="A48" t="s">
        <v>69</v>
      </c>
      <c r="B48" s="68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97"/>
      <c r="L48" s="36"/>
      <c r="M48" s="36"/>
    </row>
    <row r="49" customFormat="1" ht="15.75" spans="1:13">
      <c r="A49" t="s">
        <v>69</v>
      </c>
      <c r="B49" s="68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97"/>
      <c r="L49" s="36"/>
      <c r="M49" s="36"/>
    </row>
    <row r="50" customFormat="1" ht="15.75" spans="1:13">
      <c r="A50" t="s">
        <v>69</v>
      </c>
      <c r="B50" s="68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97"/>
      <c r="L50" s="36"/>
      <c r="M50" s="36"/>
    </row>
    <row r="51" customFormat="1" ht="15.75" spans="1:13">
      <c r="A51" t="s">
        <v>69</v>
      </c>
      <c r="B51" s="68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97"/>
      <c r="L51" s="36"/>
      <c r="M51" s="36"/>
    </row>
    <row r="52" customFormat="1" ht="15.75" spans="1:13">
      <c r="A52" t="s">
        <v>69</v>
      </c>
      <c r="B52" s="68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97"/>
      <c r="L52" s="36"/>
      <c r="M52" s="36"/>
    </row>
    <row r="53" customFormat="1" ht="15.75" spans="1:13">
      <c r="A53" t="s">
        <v>69</v>
      </c>
      <c r="B53" s="68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97"/>
      <c r="L53" s="36"/>
      <c r="M53" s="36"/>
    </row>
    <row r="54" customFormat="1" ht="15.75" spans="1:13">
      <c r="A54" t="s">
        <v>69</v>
      </c>
      <c r="B54" s="68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97"/>
      <c r="L54" s="36"/>
      <c r="M54" s="36"/>
    </row>
    <row r="55" customFormat="1" ht="15.75" spans="1:13">
      <c r="A55" t="s">
        <v>69</v>
      </c>
      <c r="B55" s="68">
        <v>43915</v>
      </c>
      <c r="C55" s="70">
        <v>554</v>
      </c>
      <c r="D55" s="70">
        <v>152</v>
      </c>
      <c r="E55" s="70"/>
      <c r="F55" s="70"/>
      <c r="G55" s="70">
        <v>4</v>
      </c>
      <c r="H55" s="70">
        <v>550</v>
      </c>
      <c r="I55" s="70">
        <v>2</v>
      </c>
      <c r="J55" s="70">
        <v>9</v>
      </c>
      <c r="K55" s="97"/>
      <c r="L55" s="70"/>
      <c r="M55" s="70"/>
    </row>
    <row r="56" customFormat="1" ht="15.75" spans="1:13">
      <c r="A56" t="s">
        <v>69</v>
      </c>
      <c r="B56" s="68">
        <v>43916</v>
      </c>
      <c r="C56" s="70">
        <v>709</v>
      </c>
      <c r="D56" s="70">
        <v>155</v>
      </c>
      <c r="E56" s="70"/>
      <c r="F56" s="70"/>
      <c r="G56" s="70">
        <v>12</v>
      </c>
      <c r="H56" s="70">
        <v>697</v>
      </c>
      <c r="I56" s="70">
        <v>2</v>
      </c>
      <c r="J56" s="70">
        <v>12</v>
      </c>
      <c r="K56" s="97"/>
      <c r="L56" s="70"/>
      <c r="M56" s="70"/>
    </row>
    <row r="57" customFormat="1" ht="15.75" spans="1:13">
      <c r="A57" t="s">
        <v>69</v>
      </c>
      <c r="B57" s="68">
        <v>43917</v>
      </c>
      <c r="C57" s="70">
        <v>927</v>
      </c>
      <c r="D57" s="70">
        <v>218</v>
      </c>
      <c r="E57" s="70"/>
      <c r="F57" s="70"/>
      <c r="G57" s="70">
        <v>12</v>
      </c>
      <c r="H57" s="70">
        <v>915</v>
      </c>
      <c r="I57" s="70">
        <v>2</v>
      </c>
      <c r="J57" s="70">
        <v>16</v>
      </c>
      <c r="K57" s="97"/>
      <c r="L57" s="70"/>
      <c r="M57" s="70"/>
    </row>
    <row r="58" customFormat="1" ht="15.75" spans="1:13">
      <c r="A58" t="s">
        <v>69</v>
      </c>
      <c r="B58" s="68">
        <v>43918</v>
      </c>
      <c r="C58" s="70">
        <v>1170</v>
      </c>
      <c r="D58" s="70">
        <v>243</v>
      </c>
      <c r="E58" s="70">
        <v>1</v>
      </c>
      <c r="F58" s="70">
        <v>1</v>
      </c>
      <c r="G58" s="70">
        <v>31</v>
      </c>
      <c r="H58" s="70">
        <v>1138</v>
      </c>
      <c r="I58" s="70">
        <v>7</v>
      </c>
      <c r="J58" s="70">
        <v>20</v>
      </c>
      <c r="K58" s="97">
        <v>0.02</v>
      </c>
      <c r="L58" s="70"/>
      <c r="M58" s="70"/>
    </row>
    <row r="59" customFormat="1" ht="15.75" spans="1:13">
      <c r="A59" t="s">
        <v>69</v>
      </c>
      <c r="B59" s="68">
        <v>43919</v>
      </c>
      <c r="C59" s="70">
        <v>1187</v>
      </c>
      <c r="D59" s="70">
        <v>17</v>
      </c>
      <c r="E59" s="70">
        <v>1</v>
      </c>
      <c r="F59" s="70">
        <v>0</v>
      </c>
      <c r="G59" s="70">
        <v>31</v>
      </c>
      <c r="H59" s="70">
        <v>1155</v>
      </c>
      <c r="I59" s="70">
        <v>7</v>
      </c>
      <c r="J59" s="70">
        <v>20</v>
      </c>
      <c r="K59" s="97">
        <v>0.02</v>
      </c>
      <c r="M59" s="70"/>
    </row>
    <row r="60" customFormat="1" ht="15.75" spans="1:13">
      <c r="A60" t="s">
        <v>69</v>
      </c>
      <c r="B60" s="68">
        <v>43920</v>
      </c>
      <c r="C60" s="70">
        <v>1280</v>
      </c>
      <c r="D60" s="70">
        <v>93</v>
      </c>
      <c r="E60" s="70">
        <v>2</v>
      </c>
      <c r="F60" s="70">
        <v>1</v>
      </c>
      <c r="G60" s="70">
        <v>31</v>
      </c>
      <c r="H60" s="70">
        <v>1247</v>
      </c>
      <c r="I60" s="70">
        <v>7</v>
      </c>
      <c r="J60" s="70">
        <v>22</v>
      </c>
      <c r="K60" s="97">
        <v>0.03</v>
      </c>
      <c r="M60" s="70"/>
    </row>
    <row r="61" customFormat="1" ht="15.75" spans="1:13">
      <c r="A61" t="s">
        <v>69</v>
      </c>
      <c r="B61" s="68">
        <v>43921</v>
      </c>
      <c r="C61" s="70">
        <v>1326</v>
      </c>
      <c r="D61" s="70">
        <v>46</v>
      </c>
      <c r="E61" s="70">
        <v>3</v>
      </c>
      <c r="F61" s="70">
        <v>1</v>
      </c>
      <c r="G61" s="70">
        <v>31</v>
      </c>
      <c r="H61" s="70">
        <v>1292</v>
      </c>
      <c r="I61" s="70">
        <v>7</v>
      </c>
      <c r="J61" s="70">
        <v>22</v>
      </c>
      <c r="K61" s="97">
        <v>0.05</v>
      </c>
      <c r="M61" s="70"/>
    </row>
    <row r="62" customFormat="1" ht="15.75" spans="1:13">
      <c r="A62" t="s">
        <v>69</v>
      </c>
      <c r="B62" s="68">
        <v>43922</v>
      </c>
      <c r="C62" s="70">
        <v>1353</v>
      </c>
      <c r="D62" s="70">
        <v>27</v>
      </c>
      <c r="E62" s="70">
        <v>5</v>
      </c>
      <c r="F62" s="70">
        <v>2</v>
      </c>
      <c r="G62" s="70">
        <v>31</v>
      </c>
      <c r="H62" s="70">
        <v>1317</v>
      </c>
      <c r="I62" s="70">
        <v>7</v>
      </c>
      <c r="J62" s="70">
        <v>23</v>
      </c>
      <c r="K62" s="97">
        <v>0.08</v>
      </c>
      <c r="M62" s="70"/>
    </row>
    <row r="63" customFormat="1" ht="15.75" spans="1:13">
      <c r="A63" t="s">
        <v>69</v>
      </c>
      <c r="B63" s="68">
        <v>43923</v>
      </c>
      <c r="C63" s="70">
        <v>1380</v>
      </c>
      <c r="D63" s="70">
        <v>27</v>
      </c>
      <c r="E63" s="70">
        <v>5</v>
      </c>
      <c r="F63" s="70">
        <v>0</v>
      </c>
      <c r="G63" s="70">
        <v>50</v>
      </c>
      <c r="H63" s="70">
        <v>1325</v>
      </c>
      <c r="I63" s="70">
        <v>7</v>
      </c>
      <c r="J63" s="70">
        <v>23</v>
      </c>
      <c r="K63" s="97">
        <v>0.08</v>
      </c>
      <c r="M63" s="70"/>
    </row>
    <row r="64" customFormat="1" ht="15.75" spans="1:13">
      <c r="A64" t="s">
        <v>69</v>
      </c>
      <c r="B64" s="68">
        <v>43924</v>
      </c>
      <c r="C64" s="70">
        <v>1462</v>
      </c>
      <c r="D64" s="70">
        <v>82</v>
      </c>
      <c r="E64" s="70">
        <v>5</v>
      </c>
      <c r="F64" s="70">
        <v>0</v>
      </c>
      <c r="G64" s="70">
        <v>50</v>
      </c>
      <c r="H64" s="70">
        <v>1407</v>
      </c>
      <c r="I64" s="70">
        <v>7</v>
      </c>
      <c r="J64" s="70">
        <v>25</v>
      </c>
      <c r="K64" s="97">
        <v>0.08</v>
      </c>
      <c r="M64" s="70"/>
    </row>
    <row r="65" customFormat="1" ht="15.75" spans="1:13">
      <c r="A65" t="s">
        <v>69</v>
      </c>
      <c r="B65" s="68">
        <v>43925</v>
      </c>
      <c r="C65" s="70">
        <v>1505</v>
      </c>
      <c r="D65" s="70">
        <v>43</v>
      </c>
      <c r="E65" s="70">
        <v>9</v>
      </c>
      <c r="F65" s="70">
        <v>4</v>
      </c>
      <c r="G65" s="70">
        <v>95</v>
      </c>
      <c r="H65" s="70">
        <v>1401</v>
      </c>
      <c r="I65" s="70">
        <v>7</v>
      </c>
      <c r="J65" s="70">
        <v>25</v>
      </c>
      <c r="K65" s="44">
        <v>0.2</v>
      </c>
      <c r="M65" s="70"/>
    </row>
    <row r="66" customFormat="1" ht="15.75" spans="1:13">
      <c r="A66" t="s">
        <v>69</v>
      </c>
      <c r="B66" s="68">
        <v>43926</v>
      </c>
      <c r="C66" s="70">
        <v>1585</v>
      </c>
      <c r="D66" s="70">
        <v>80</v>
      </c>
      <c r="E66" s="70">
        <v>9</v>
      </c>
      <c r="F66" s="70">
        <v>0</v>
      </c>
      <c r="G66" s="70">
        <v>95</v>
      </c>
      <c r="H66" s="70">
        <v>1481</v>
      </c>
      <c r="I66" s="70">
        <v>7</v>
      </c>
      <c r="J66" s="70">
        <v>27</v>
      </c>
      <c r="K66" s="44">
        <v>0.2</v>
      </c>
      <c r="L66" s="70">
        <v>53937</v>
      </c>
      <c r="M66" s="70">
        <v>909</v>
      </c>
    </row>
    <row r="67" customFormat="1" ht="15.75" spans="1:13">
      <c r="A67" t="s">
        <v>69</v>
      </c>
      <c r="B67" s="68">
        <v>43927</v>
      </c>
      <c r="C67" s="70">
        <v>1655</v>
      </c>
      <c r="D67" s="70">
        <v>70</v>
      </c>
      <c r="E67" s="70">
        <v>11</v>
      </c>
      <c r="F67" s="70">
        <v>2</v>
      </c>
      <c r="G67" s="70">
        <v>95</v>
      </c>
      <c r="H67" s="70">
        <v>1549</v>
      </c>
      <c r="I67" s="70">
        <v>7</v>
      </c>
      <c r="J67" s="70">
        <v>28</v>
      </c>
      <c r="K67" s="44">
        <v>0.2</v>
      </c>
      <c r="L67" s="70">
        <v>56873</v>
      </c>
      <c r="M67" s="70">
        <v>959</v>
      </c>
    </row>
    <row r="68" customFormat="1" ht="15.75" spans="1:13">
      <c r="A68" t="s">
        <v>69</v>
      </c>
      <c r="B68" s="68">
        <v>43928</v>
      </c>
      <c r="C68" s="47">
        <v>1686</v>
      </c>
      <c r="D68" s="47">
        <v>31</v>
      </c>
      <c r="E68" s="47">
        <v>12</v>
      </c>
      <c r="F68" s="47">
        <v>1</v>
      </c>
      <c r="G68" s="47">
        <v>95</v>
      </c>
      <c r="H68" s="47">
        <v>1579</v>
      </c>
      <c r="I68" s="47">
        <v>7</v>
      </c>
      <c r="J68" s="47">
        <v>28</v>
      </c>
      <c r="K68" s="94">
        <v>0.2</v>
      </c>
      <c r="L68" s="47">
        <v>58098</v>
      </c>
      <c r="M68" s="47">
        <v>980</v>
      </c>
    </row>
    <row r="69" customFormat="1" ht="15.75" spans="1:13">
      <c r="A69" t="s">
        <v>69</v>
      </c>
      <c r="B69" s="68">
        <v>43929</v>
      </c>
      <c r="C69" s="40">
        <v>1749</v>
      </c>
      <c r="D69" s="40">
        <v>63</v>
      </c>
      <c r="E69" s="40">
        <v>13</v>
      </c>
      <c r="F69" s="40">
        <v>1</v>
      </c>
      <c r="G69" s="40">
        <v>95</v>
      </c>
      <c r="H69" s="40">
        <v>1641</v>
      </c>
      <c r="I69" s="40">
        <v>7</v>
      </c>
      <c r="J69" s="40">
        <v>29</v>
      </c>
      <c r="K69" s="94">
        <v>0.2</v>
      </c>
      <c r="L69" s="40">
        <v>58098</v>
      </c>
      <c r="M69" s="40">
        <v>980</v>
      </c>
    </row>
    <row r="70" customFormat="1" ht="15.75" spans="1:13">
      <c r="A70" t="s">
        <v>69</v>
      </c>
      <c r="B70" s="68">
        <v>43930</v>
      </c>
      <c r="C70" s="40">
        <v>1845</v>
      </c>
      <c r="D70" s="40">
        <v>96</v>
      </c>
      <c r="E70" s="40">
        <v>18</v>
      </c>
      <c r="F70" s="40">
        <v>5</v>
      </c>
      <c r="G70" s="40">
        <v>95</v>
      </c>
      <c r="H70" s="40">
        <v>1732</v>
      </c>
      <c r="I70" s="40">
        <v>7</v>
      </c>
      <c r="J70" s="40">
        <v>31</v>
      </c>
      <c r="K70" s="94">
        <v>0.3</v>
      </c>
      <c r="L70" s="40">
        <v>63776</v>
      </c>
      <c r="M70" s="40">
        <v>1075</v>
      </c>
    </row>
    <row r="71" customFormat="1" ht="15.75" spans="1:13">
      <c r="A71" t="s">
        <v>69</v>
      </c>
      <c r="B71" s="68">
        <v>43931</v>
      </c>
      <c r="C71" s="40">
        <v>1934</v>
      </c>
      <c r="D71" s="40">
        <v>89</v>
      </c>
      <c r="E71" s="40">
        <v>18</v>
      </c>
      <c r="F71" s="40">
        <v>0</v>
      </c>
      <c r="G71" s="40">
        <v>95</v>
      </c>
      <c r="H71" s="40">
        <v>1821</v>
      </c>
      <c r="I71" s="40">
        <v>7</v>
      </c>
      <c r="J71" s="40">
        <v>33</v>
      </c>
      <c r="K71" s="94">
        <v>0.3</v>
      </c>
      <c r="L71" s="40">
        <v>68874</v>
      </c>
      <c r="M71" s="40">
        <v>1161</v>
      </c>
    </row>
    <row r="72" customFormat="1" ht="15.75" spans="1:13">
      <c r="A72" t="s">
        <v>69</v>
      </c>
      <c r="B72" s="68">
        <v>43932</v>
      </c>
      <c r="C72" s="40">
        <v>2003</v>
      </c>
      <c r="D72" s="40">
        <v>69</v>
      </c>
      <c r="E72" s="40">
        <v>24</v>
      </c>
      <c r="F72" s="40">
        <v>6</v>
      </c>
      <c r="G72" s="40">
        <v>410</v>
      </c>
      <c r="H72" s="40">
        <v>1569</v>
      </c>
      <c r="I72" s="40">
        <v>7</v>
      </c>
      <c r="J72" s="40">
        <v>34</v>
      </c>
      <c r="K72" s="94">
        <v>0.4</v>
      </c>
      <c r="L72" s="40">
        <v>73028</v>
      </c>
      <c r="M72" s="40">
        <v>1231</v>
      </c>
    </row>
    <row r="73" customFormat="1" ht="15.75" spans="1:13">
      <c r="A73" t="s">
        <v>69</v>
      </c>
      <c r="B73" s="68">
        <v>43933</v>
      </c>
      <c r="C73" s="40">
        <v>2028</v>
      </c>
      <c r="D73" s="40">
        <v>25</v>
      </c>
      <c r="E73" s="40">
        <v>25</v>
      </c>
      <c r="F73" s="40">
        <v>1</v>
      </c>
      <c r="G73" s="40">
        <v>410</v>
      </c>
      <c r="H73" s="40">
        <v>1593</v>
      </c>
      <c r="I73" s="40">
        <v>7</v>
      </c>
      <c r="J73" s="40">
        <v>34</v>
      </c>
      <c r="K73" s="94">
        <v>0.4</v>
      </c>
      <c r="L73" s="40">
        <v>75053</v>
      </c>
      <c r="M73" s="40">
        <v>1265</v>
      </c>
    </row>
    <row r="74" customFormat="1" ht="15.75" spans="1:13">
      <c r="A74" t="s">
        <v>69</v>
      </c>
      <c r="B74" s="68">
        <v>43934</v>
      </c>
      <c r="C74" s="40">
        <v>2173</v>
      </c>
      <c r="D74" s="40">
        <v>145</v>
      </c>
      <c r="E74" s="40">
        <v>25</v>
      </c>
      <c r="F74" s="40">
        <v>0</v>
      </c>
      <c r="G74" s="40">
        <v>410</v>
      </c>
      <c r="H74" s="40">
        <v>1738</v>
      </c>
      <c r="I74" s="40">
        <v>7</v>
      </c>
      <c r="J74" s="40">
        <v>37</v>
      </c>
      <c r="K74" s="94">
        <v>0.4</v>
      </c>
      <c r="L74" s="40">
        <v>80085</v>
      </c>
      <c r="M74" s="40">
        <v>1350</v>
      </c>
    </row>
    <row r="75" customFormat="1" ht="15.75" spans="1:13">
      <c r="A75" t="s">
        <v>69</v>
      </c>
      <c r="B75" s="68">
        <v>43935</v>
      </c>
      <c r="C75" s="40">
        <v>2272</v>
      </c>
      <c r="D75" s="40">
        <v>99</v>
      </c>
      <c r="E75" s="40">
        <v>27</v>
      </c>
      <c r="F75" s="40">
        <v>2</v>
      </c>
      <c r="G75" s="40">
        <v>410</v>
      </c>
      <c r="H75" s="40">
        <v>1835</v>
      </c>
      <c r="I75" s="40">
        <v>7</v>
      </c>
      <c r="J75" s="40">
        <v>38</v>
      </c>
      <c r="K75" s="94">
        <v>0.5</v>
      </c>
      <c r="L75" s="40">
        <v>83663</v>
      </c>
      <c r="M75" s="40">
        <v>1411</v>
      </c>
    </row>
    <row r="76" customFormat="1" ht="15.75" spans="1:13">
      <c r="A76" t="s">
        <v>69</v>
      </c>
      <c r="B76" s="68">
        <v>43936</v>
      </c>
      <c r="C76" s="40">
        <v>2415</v>
      </c>
      <c r="D76" s="40">
        <v>143</v>
      </c>
      <c r="E76" s="40">
        <v>27</v>
      </c>
      <c r="F76" s="40">
        <v>0</v>
      </c>
      <c r="G76" s="40">
        <v>410</v>
      </c>
      <c r="H76" s="40">
        <v>1978</v>
      </c>
      <c r="I76" s="40">
        <v>7</v>
      </c>
      <c r="J76" s="40">
        <v>41</v>
      </c>
      <c r="K76" s="94">
        <v>0.5</v>
      </c>
      <c r="L76" s="40">
        <v>87022</v>
      </c>
      <c r="M76" s="40">
        <v>1467</v>
      </c>
    </row>
    <row r="77" customFormat="1" ht="15.75" spans="1:13">
      <c r="A77" t="s">
        <v>69</v>
      </c>
      <c r="B77" s="68">
        <v>43937</v>
      </c>
      <c r="C77" s="40">
        <v>2506</v>
      </c>
      <c r="D77" s="40">
        <v>91</v>
      </c>
      <c r="E77" s="40">
        <v>34</v>
      </c>
      <c r="F77" s="40">
        <v>7</v>
      </c>
      <c r="G77" s="40">
        <v>410</v>
      </c>
      <c r="H77" s="40">
        <v>2062</v>
      </c>
      <c r="I77" s="40">
        <v>7</v>
      </c>
      <c r="J77" s="40">
        <v>42</v>
      </c>
      <c r="K77" s="94">
        <v>0.6</v>
      </c>
      <c r="L77" s="40">
        <v>90515</v>
      </c>
      <c r="M77" s="40">
        <v>1526</v>
      </c>
    </row>
    <row r="78" customFormat="1" ht="15.75" spans="1:13">
      <c r="A78" t="s">
        <v>69</v>
      </c>
      <c r="B78" s="68">
        <v>43938</v>
      </c>
      <c r="C78" s="40">
        <v>2605</v>
      </c>
      <c r="D78" s="40">
        <v>99</v>
      </c>
      <c r="E78" s="40">
        <v>48</v>
      </c>
      <c r="F78" s="40">
        <v>14</v>
      </c>
      <c r="G78" s="40">
        <v>903</v>
      </c>
      <c r="H78" s="40">
        <v>1654</v>
      </c>
      <c r="I78" s="40">
        <v>7</v>
      </c>
      <c r="J78" s="40">
        <v>44</v>
      </c>
      <c r="K78" s="94">
        <v>0.8</v>
      </c>
      <c r="L78" s="40">
        <v>95060</v>
      </c>
      <c r="M78" s="40">
        <v>1603</v>
      </c>
    </row>
    <row r="79" customFormat="1" ht="15.75" spans="1:13">
      <c r="A79" t="s">
        <v>69</v>
      </c>
      <c r="B79" s="68">
        <v>43939</v>
      </c>
      <c r="C79" s="40">
        <v>2783</v>
      </c>
      <c r="D79" s="40">
        <v>178</v>
      </c>
      <c r="E79" s="40">
        <v>50</v>
      </c>
      <c r="F79" s="40">
        <v>2</v>
      </c>
      <c r="G79" s="40">
        <v>903</v>
      </c>
      <c r="H79" s="40">
        <v>1830</v>
      </c>
      <c r="I79" s="40">
        <v>7</v>
      </c>
      <c r="J79" s="40">
        <v>47</v>
      </c>
      <c r="K79" s="94">
        <v>0.8</v>
      </c>
      <c r="L79" s="40">
        <v>100827</v>
      </c>
      <c r="M79" s="40">
        <v>1700</v>
      </c>
    </row>
    <row r="80" customFormat="1" ht="15.75" spans="1:13">
      <c r="A80" t="s">
        <v>69</v>
      </c>
      <c r="B80" s="68">
        <v>43940</v>
      </c>
      <c r="C80" s="40">
        <v>3034</v>
      </c>
      <c r="D80" s="40">
        <v>251</v>
      </c>
      <c r="E80" s="40">
        <v>52</v>
      </c>
      <c r="F80" s="40">
        <v>2</v>
      </c>
      <c r="G80" s="40">
        <v>903</v>
      </c>
      <c r="H80" s="40">
        <v>2079</v>
      </c>
      <c r="I80" s="40">
        <v>36</v>
      </c>
      <c r="J80" s="40">
        <v>51</v>
      </c>
      <c r="K80" s="94">
        <v>0.9</v>
      </c>
      <c r="L80" s="40">
        <v>108021</v>
      </c>
      <c r="M80" s="40">
        <v>1821</v>
      </c>
    </row>
    <row r="81" customFormat="1" ht="15.75" spans="1:13">
      <c r="A81" t="s">
        <v>69</v>
      </c>
      <c r="B81" s="68">
        <v>43941</v>
      </c>
      <c r="C81" s="40">
        <v>3158</v>
      </c>
      <c r="D81" s="40">
        <v>124</v>
      </c>
      <c r="E81" s="40">
        <v>54</v>
      </c>
      <c r="F81" s="40">
        <v>2</v>
      </c>
      <c r="G81" s="40">
        <v>903</v>
      </c>
      <c r="H81" s="40">
        <v>2201</v>
      </c>
      <c r="I81" s="40">
        <v>36</v>
      </c>
      <c r="J81" s="40">
        <v>53</v>
      </c>
      <c r="K81" s="94">
        <v>0.9</v>
      </c>
      <c r="L81" s="40">
        <v>114711</v>
      </c>
      <c r="M81" s="40">
        <v>1934</v>
      </c>
    </row>
    <row r="82" customFormat="1" ht="15.75" spans="1:13">
      <c r="A82" t="s">
        <v>69</v>
      </c>
      <c r="B82" s="68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44">
        <v>1</v>
      </c>
      <c r="L82" s="36">
        <v>121510</v>
      </c>
      <c r="M82" s="36">
        <v>2049</v>
      </c>
    </row>
    <row r="83" customFormat="1" ht="15.75" spans="1:13">
      <c r="A83" t="s">
        <v>69</v>
      </c>
      <c r="B83" s="68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44">
        <v>1</v>
      </c>
      <c r="L83" s="36">
        <v>126937</v>
      </c>
      <c r="M83" s="36">
        <v>2140</v>
      </c>
    </row>
    <row r="84" customFormat="1" ht="15.75" spans="1:13">
      <c r="A84" t="s">
        <v>69</v>
      </c>
      <c r="B84" s="68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44">
        <v>1</v>
      </c>
      <c r="L84" s="36">
        <v>133774</v>
      </c>
      <c r="M84" s="36">
        <v>2256</v>
      </c>
    </row>
    <row r="85" customFormat="1" ht="15.75" spans="1:13">
      <c r="A85" t="s">
        <v>69</v>
      </c>
      <c r="B85" s="68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44">
        <v>1</v>
      </c>
      <c r="L85" s="36">
        <v>143570</v>
      </c>
      <c r="M85" s="36">
        <v>2421</v>
      </c>
    </row>
    <row r="86" customFormat="1" ht="15.75" spans="1:13">
      <c r="A86" t="s">
        <v>69</v>
      </c>
      <c r="B86" s="68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44">
        <v>1</v>
      </c>
      <c r="L86" s="36">
        <v>152390</v>
      </c>
      <c r="M86" s="36">
        <v>2569</v>
      </c>
    </row>
    <row r="87" customFormat="1" ht="15.75" spans="1:13">
      <c r="A87" t="s">
        <v>69</v>
      </c>
      <c r="B87" s="68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44">
        <v>1</v>
      </c>
      <c r="L87" s="36">
        <v>161004</v>
      </c>
      <c r="M87" s="36">
        <v>2715</v>
      </c>
    </row>
    <row r="88" customFormat="1" ht="15.75" spans="1:13">
      <c r="A88" t="s">
        <v>69</v>
      </c>
      <c r="B88" s="68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44">
        <v>1</v>
      </c>
      <c r="L88" s="36">
        <v>168643</v>
      </c>
      <c r="M88" s="36">
        <v>2843</v>
      </c>
    </row>
    <row r="89" customFormat="1" spans="1:13">
      <c r="A89" t="s">
        <v>69</v>
      </c>
      <c r="B89" s="68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69</v>
      </c>
      <c r="B90" s="68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69</v>
      </c>
      <c r="B91" s="68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25" spans="1:13">
      <c r="A92" t="s">
        <v>69</v>
      </c>
      <c r="B92" s="68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75" spans="1:13">
      <c r="A93" t="s">
        <v>69</v>
      </c>
      <c r="B93" s="68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75" spans="1:13">
      <c r="A94" t="s">
        <v>69</v>
      </c>
      <c r="B94" s="68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75" spans="1:13">
      <c r="A95" t="s">
        <v>69</v>
      </c>
      <c r="B95" s="68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75" spans="1:13">
      <c r="A96" t="s">
        <v>69</v>
      </c>
      <c r="B96" s="68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75" spans="1:13">
      <c r="A97" t="s">
        <v>69</v>
      </c>
      <c r="B97" s="68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75" spans="1:13">
      <c r="A98" t="s">
        <v>69</v>
      </c>
      <c r="B98" s="68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75" spans="1:13">
      <c r="A99" t="s">
        <v>69</v>
      </c>
      <c r="B99" s="68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75" spans="1:13">
      <c r="A100" t="s">
        <v>69</v>
      </c>
      <c r="B100" s="68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75" spans="1:13">
      <c r="A101" t="s">
        <v>69</v>
      </c>
      <c r="B101" s="68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75" spans="1:13">
      <c r="A102" t="s">
        <v>69</v>
      </c>
      <c r="B102" s="68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75" spans="1:13">
      <c r="A103" t="s">
        <v>69</v>
      </c>
      <c r="B103" s="68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75" spans="1:13">
      <c r="A104" t="s">
        <v>69</v>
      </c>
      <c r="B104" s="68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75" spans="1:13">
      <c r="A105" t="s">
        <v>69</v>
      </c>
      <c r="B105" s="68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75" spans="1:13">
      <c r="A106" t="s">
        <v>69</v>
      </c>
      <c r="B106" s="68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75" spans="1:13">
      <c r="A107" t="s">
        <v>69</v>
      </c>
      <c r="B107" s="68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75" spans="1:13">
      <c r="A108" t="s">
        <v>69</v>
      </c>
      <c r="B108" s="68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75" spans="1:13">
      <c r="A109" t="s">
        <v>69</v>
      </c>
      <c r="B109" s="68">
        <v>43969</v>
      </c>
      <c r="C109" s="36">
        <f>Sheet1!ANJ110</f>
        <v>15515</v>
      </c>
      <c r="D109" s="36">
        <f>Sheet1!ANK110</f>
        <v>1160</v>
      </c>
      <c r="E109" s="36">
        <f>Sheet1!ANL110</f>
        <v>264</v>
      </c>
      <c r="F109" s="36">
        <f>Sheet1!ANM110</f>
        <v>3</v>
      </c>
      <c r="G109" s="36">
        <f>Sheet1!ANN110</f>
        <v>7006</v>
      </c>
      <c r="H109" s="36">
        <f>Sheet1!ANO110</f>
        <v>8245</v>
      </c>
      <c r="I109" s="36">
        <f>Sheet1!ANP110</f>
        <v>119</v>
      </c>
      <c r="J109" s="36">
        <f>Sheet1!ANQ110</f>
        <v>262</v>
      </c>
      <c r="K109" s="36">
        <f>Sheet1!ANR110</f>
        <v>4</v>
      </c>
      <c r="L109" s="36">
        <f>Sheet1!ANS110</f>
        <v>460873</v>
      </c>
      <c r="M109" s="36">
        <f>Sheet1!ANT110</f>
        <v>7783</v>
      </c>
    </row>
    <row r="110" customFormat="1" ht="15.75" spans="1:13">
      <c r="A110" t="s">
        <v>69</v>
      </c>
      <c r="B110" s="68">
        <v>43970</v>
      </c>
      <c r="C110" s="36">
        <f>Sheet1!ANJ111</f>
        <v>16433</v>
      </c>
      <c r="D110" s="36">
        <f>Sheet1!ANK111</f>
        <v>918</v>
      </c>
      <c r="E110" s="36">
        <f>Sheet1!ANL111</f>
        <v>286</v>
      </c>
      <c r="F110" s="36">
        <f>Sheet1!ANM111</f>
        <v>22</v>
      </c>
      <c r="G110" s="36">
        <f>Sheet1!ANN111</f>
        <v>7298</v>
      </c>
      <c r="H110" s="36">
        <f>Sheet1!ANO111</f>
        <v>8849</v>
      </c>
      <c r="I110" s="36">
        <f>Sheet1!ANP111</f>
        <v>119</v>
      </c>
      <c r="J110" s="36">
        <f>Sheet1!ANQ111</f>
        <v>278</v>
      </c>
      <c r="K110" s="36">
        <f>Sheet1!ANR111</f>
        <v>5</v>
      </c>
      <c r="L110" s="36">
        <f>Sheet1!ANS111</f>
        <v>475071</v>
      </c>
      <c r="M110" s="36">
        <f>Sheet1!ANT111</f>
        <v>8023</v>
      </c>
    </row>
    <row r="111" customFormat="1" ht="15.75" spans="1:13">
      <c r="A111" t="s">
        <v>69</v>
      </c>
      <c r="B111" s="68">
        <v>43971</v>
      </c>
      <c r="C111" s="36">
        <f>Sheet1!ANJ112</f>
        <v>17200</v>
      </c>
      <c r="D111" s="36">
        <f>Sheet1!ANK112</f>
        <v>767</v>
      </c>
      <c r="E111" s="36">
        <f>Sheet1!ANL112</f>
        <v>312</v>
      </c>
      <c r="F111" s="36">
        <f>Sheet1!ANM112</f>
        <v>26</v>
      </c>
      <c r="G111" s="36">
        <f>Sheet1!ANN112</f>
        <v>7960</v>
      </c>
      <c r="H111" s="36">
        <f>Sheet1!ANO112</f>
        <v>8928</v>
      </c>
      <c r="I111" s="36">
        <f>Sheet1!ANP112</f>
        <v>119</v>
      </c>
      <c r="J111" s="36">
        <f>Sheet1!ANQ112</f>
        <v>290</v>
      </c>
      <c r="K111" s="36">
        <f>Sheet1!ANR112</f>
        <v>5</v>
      </c>
      <c r="L111" s="36">
        <f>Sheet1!ANS112</f>
        <v>488609</v>
      </c>
      <c r="M111" s="36">
        <f>Sheet1!ANT112</f>
        <v>8251</v>
      </c>
    </row>
    <row r="112" customFormat="1" ht="15.75" spans="1:13">
      <c r="A112" t="s">
        <v>69</v>
      </c>
      <c r="B112" s="68">
        <v>43972</v>
      </c>
      <c r="C112" s="36">
        <f>Sheet1!ANJ113</f>
        <v>18003</v>
      </c>
      <c r="D112" s="36">
        <f>Sheet1!ANK113</f>
        <v>803</v>
      </c>
      <c r="E112" s="36">
        <f>Sheet1!ANL113</f>
        <v>339</v>
      </c>
      <c r="F112" s="36">
        <f>Sheet1!ANM113</f>
        <v>27</v>
      </c>
      <c r="G112" s="36">
        <f>Sheet1!ANN113</f>
        <v>8950</v>
      </c>
      <c r="H112" s="36">
        <f>Sheet1!ANO113</f>
        <v>8714</v>
      </c>
      <c r="I112" s="36">
        <f>Sheet1!ANP113</f>
        <v>119</v>
      </c>
      <c r="J112" s="36">
        <f>Sheet1!ANQ113</f>
        <v>304</v>
      </c>
      <c r="K112" s="36">
        <f>Sheet1!ANR113</f>
        <v>6</v>
      </c>
      <c r="L112" s="36">
        <f>Sheet1!ANS113</f>
        <v>506861</v>
      </c>
      <c r="M112" s="36">
        <f>Sheet1!ANT113</f>
        <v>8559</v>
      </c>
    </row>
    <row r="113" customFormat="1" ht="15.75" spans="1:13">
      <c r="A113" t="s">
        <v>69</v>
      </c>
      <c r="B113" s="68">
        <v>43973</v>
      </c>
      <c r="C113" s="36">
        <f>Sheet1!ANJ114</f>
        <v>19137</v>
      </c>
      <c r="D113" s="36">
        <f>Sheet1!ANK114</f>
        <v>1134</v>
      </c>
      <c r="E113" s="36">
        <f>Sheet1!ANL114</f>
        <v>369</v>
      </c>
      <c r="F113" s="36">
        <f>Sheet1!ANM114</f>
        <v>30</v>
      </c>
      <c r="G113" s="36">
        <f>Sheet1!ANN114</f>
        <v>8950</v>
      </c>
      <c r="H113" s="36">
        <f>Sheet1!ANO114</f>
        <v>9818</v>
      </c>
      <c r="I113" s="36">
        <f>Sheet1!ANP114</f>
        <v>119</v>
      </c>
      <c r="J113" s="36">
        <f>Sheet1!ANQ114</f>
        <v>323</v>
      </c>
      <c r="K113" s="36">
        <f>Sheet1!ANR114</f>
        <v>6</v>
      </c>
      <c r="L113" s="36">
        <f>Sheet1!ANS114</f>
        <v>525433</v>
      </c>
      <c r="M113" s="36">
        <f>Sheet1!ANT114</f>
        <v>8872</v>
      </c>
    </row>
    <row r="114" customFormat="1" ht="15.75" spans="1:13">
      <c r="A114" t="s">
        <v>69</v>
      </c>
      <c r="B114" s="68">
        <v>43974</v>
      </c>
      <c r="C114" s="36">
        <f>Sheet1!ANJ115</f>
        <v>20125</v>
      </c>
      <c r="D114" s="36">
        <f>Sheet1!ANK115</f>
        <v>988</v>
      </c>
      <c r="E114" s="36">
        <f>Sheet1!ANL115</f>
        <v>397</v>
      </c>
      <c r="F114" s="36">
        <f>Sheet1!ANM115</f>
        <v>28</v>
      </c>
      <c r="G114" s="36">
        <f>Sheet1!ANN115</f>
        <v>10104</v>
      </c>
      <c r="H114" s="36">
        <f>Sheet1!ANO115</f>
        <v>9624</v>
      </c>
      <c r="I114" s="36">
        <f>Sheet1!ANP115</f>
        <v>119</v>
      </c>
      <c r="J114" s="36">
        <f>Sheet1!ANQ115</f>
        <v>340</v>
      </c>
      <c r="K114" s="36">
        <f>Sheet1!ANR115</f>
        <v>7</v>
      </c>
      <c r="L114" s="36">
        <f>Sheet1!ANS115</f>
        <v>543032</v>
      </c>
      <c r="M114" s="36">
        <f>Sheet1!ANT115</f>
        <v>9169</v>
      </c>
    </row>
    <row r="115" customFormat="1" ht="15.75" spans="1:13">
      <c r="A115" t="s">
        <v>69</v>
      </c>
      <c r="B115" s="68">
        <v>43975</v>
      </c>
      <c r="C115" s="36">
        <f>Sheet1!ANJ116</f>
        <v>21343</v>
      </c>
      <c r="D115" s="36">
        <f>Sheet1!ANK116</f>
        <v>1218</v>
      </c>
      <c r="E115" s="36">
        <f>Sheet1!ANL116</f>
        <v>407</v>
      </c>
      <c r="F115" s="36">
        <f>Sheet1!ANM116</f>
        <v>10</v>
      </c>
      <c r="G115" s="36">
        <f>Sheet1!ANN116</f>
        <v>10104</v>
      </c>
      <c r="H115" s="36">
        <f>Sheet1!ANO116</f>
        <v>10832</v>
      </c>
      <c r="I115" s="36">
        <f>Sheet1!ANP116</f>
        <v>119</v>
      </c>
      <c r="J115" s="36">
        <f>Sheet1!ANQ116</f>
        <v>360</v>
      </c>
      <c r="K115" s="36">
        <f>Sheet1!ANR116</f>
        <v>7</v>
      </c>
      <c r="L115" s="36">
        <f>Sheet1!ANS116</f>
        <v>564370</v>
      </c>
      <c r="M115" s="36">
        <f>Sheet1!ANT116</f>
        <v>9529</v>
      </c>
    </row>
    <row r="116" customFormat="1" ht="15.75" spans="1:13">
      <c r="A116" t="s">
        <v>69</v>
      </c>
      <c r="B116" s="68">
        <v>43976</v>
      </c>
      <c r="C116" s="36">
        <f>Sheet1!ANJ117</f>
        <v>22583</v>
      </c>
      <c r="D116" s="36">
        <f>Sheet1!ANK117</f>
        <v>1240</v>
      </c>
      <c r="E116" s="36">
        <f>Sheet1!ANL117</f>
        <v>429</v>
      </c>
      <c r="F116" s="36">
        <f>Sheet1!ANM117</f>
        <v>22</v>
      </c>
      <c r="G116" s="36">
        <f>Sheet1!ANN117</f>
        <v>11100</v>
      </c>
      <c r="H116" s="36">
        <f>Sheet1!ANO117</f>
        <v>11054</v>
      </c>
      <c r="I116" s="36">
        <f>Sheet1!ANP117</f>
        <v>128</v>
      </c>
      <c r="J116" s="36">
        <f>Sheet1!ANQ117</f>
        <v>381</v>
      </c>
      <c r="K116" s="36">
        <f>Sheet1!ANR117</f>
        <v>7</v>
      </c>
      <c r="L116" s="36">
        <f>Sheet1!ANS117</f>
        <v>583855</v>
      </c>
      <c r="M116" s="36">
        <f>Sheet1!ANT117</f>
        <v>9858</v>
      </c>
    </row>
    <row r="117" customFormat="1" ht="15.75" spans="1:13">
      <c r="A117" t="s">
        <v>69</v>
      </c>
      <c r="B117" s="68">
        <v>43977</v>
      </c>
      <c r="C117" s="36">
        <f>Sheet1!ANJ118</f>
        <v>23615</v>
      </c>
      <c r="D117" s="36">
        <f>Sheet1!ANK118</f>
        <v>1032</v>
      </c>
      <c r="E117" s="36">
        <f>Sheet1!ANL118</f>
        <v>481</v>
      </c>
      <c r="F117" s="36">
        <f>Sheet1!ANM118</f>
        <v>52</v>
      </c>
      <c r="G117" s="36">
        <f>Sheet1!ANN118</f>
        <v>11917</v>
      </c>
      <c r="H117" s="36">
        <f>Sheet1!ANO118</f>
        <v>11217</v>
      </c>
      <c r="I117" s="36">
        <f>Sheet1!ANP118</f>
        <v>128</v>
      </c>
      <c r="J117" s="36">
        <f>Sheet1!ANQ118</f>
        <v>399</v>
      </c>
      <c r="K117" s="36">
        <f>Sheet1!ANR118</f>
        <v>8</v>
      </c>
      <c r="L117" s="36">
        <f>Sheet1!ANS118</f>
        <v>596777</v>
      </c>
      <c r="M117" s="36">
        <f>Sheet1!ANT118</f>
        <v>10076</v>
      </c>
    </row>
    <row r="118" customFormat="1" ht="15.75" spans="1:13">
      <c r="A118" t="s">
        <v>69</v>
      </c>
      <c r="B118" s="68">
        <v>43978</v>
      </c>
      <c r="C118" s="36">
        <f>Sheet1!ANJ119</f>
        <v>24264</v>
      </c>
      <c r="D118" s="36">
        <f>Sheet1!ANK119</f>
        <v>649</v>
      </c>
      <c r="E118" s="36">
        <f>Sheet1!ANL119</f>
        <v>524</v>
      </c>
      <c r="F118" s="36">
        <f>Sheet1!ANM119</f>
        <v>43</v>
      </c>
      <c r="G118" s="36">
        <f>Sheet1!ANN119</f>
        <v>12741</v>
      </c>
      <c r="H118" s="36">
        <f>Sheet1!ANO119</f>
        <v>10999</v>
      </c>
      <c r="I118" s="36">
        <f>Sheet1!ANP119</f>
        <v>128</v>
      </c>
      <c r="J118" s="36">
        <f>Sheet1!ANQ119</f>
        <v>410</v>
      </c>
      <c r="K118" s="36">
        <f>Sheet1!ANR119</f>
        <v>9</v>
      </c>
      <c r="L118" s="36">
        <f>Sheet1!ANS119</f>
        <v>605991</v>
      </c>
      <c r="M118" s="36">
        <f>Sheet1!ANT119</f>
        <v>10231</v>
      </c>
    </row>
    <row r="119" customFormat="1" ht="15.75" spans="1:13">
      <c r="A119" t="s">
        <v>69</v>
      </c>
      <c r="B119" s="68">
        <v>43979</v>
      </c>
      <c r="C119" s="36">
        <f>Sheet1!ANJ120</f>
        <v>25937</v>
      </c>
      <c r="D119" s="36">
        <f>Sheet1!ANK120</f>
        <v>1673</v>
      </c>
      <c r="E119" s="36">
        <f>Sheet1!ANL120</f>
        <v>552</v>
      </c>
      <c r="F119" s="36">
        <f>Sheet1!ANM120</f>
        <v>28</v>
      </c>
      <c r="G119" s="36">
        <f>Sheet1!ANN120</f>
        <v>13451</v>
      </c>
      <c r="H119" s="36">
        <f>Sheet1!ANO120</f>
        <v>11934</v>
      </c>
      <c r="I119" s="36">
        <f>Sheet1!ANP120</f>
        <v>128</v>
      </c>
      <c r="J119" s="36">
        <f>Sheet1!ANQ120</f>
        <v>438</v>
      </c>
      <c r="K119" s="36">
        <f>Sheet1!ANR120</f>
        <v>9</v>
      </c>
      <c r="L119" s="36">
        <f>Sheet1!ANS120</f>
        <v>634996</v>
      </c>
      <c r="M119" s="36">
        <f>Sheet1!ANT120</f>
        <v>10720</v>
      </c>
    </row>
    <row r="120" customFormat="1" ht="15.75" spans="1:13">
      <c r="A120" t="s">
        <v>69</v>
      </c>
      <c r="B120" s="68">
        <v>43980</v>
      </c>
      <c r="C120" s="36">
        <v>27403</v>
      </c>
      <c r="D120" s="36">
        <f>C120-C119</f>
        <v>1466</v>
      </c>
      <c r="E120" s="36">
        <v>577</v>
      </c>
      <c r="F120" s="36">
        <f>E120-E119</f>
        <v>25</v>
      </c>
      <c r="G120" s="36">
        <f>Sheet1!ANN121</f>
        <v>13451</v>
      </c>
      <c r="H120" s="36">
        <f>Sheet1!ANO121</f>
        <v>11934</v>
      </c>
      <c r="I120" s="36">
        <f>Sheet1!ANP121</f>
        <v>128</v>
      </c>
      <c r="J120" s="36">
        <f>Sheet1!ANQ121</f>
        <v>438</v>
      </c>
      <c r="K120" s="36">
        <f>Sheet1!ANR121</f>
        <v>9</v>
      </c>
      <c r="L120" s="36">
        <f>Sheet1!ANS121</f>
        <v>634996</v>
      </c>
      <c r="M120" s="36">
        <f>Sheet1!ANT121</f>
        <v>10720</v>
      </c>
    </row>
    <row r="121" customFormat="1" ht="15.75" spans="1:13">
      <c r="A121" t="s">
        <v>69</v>
      </c>
      <c r="B121" s="68">
        <v>43981</v>
      </c>
      <c r="C121" s="36">
        <f>Sheet1!ANJ122</f>
        <v>29240</v>
      </c>
      <c r="D121" s="36">
        <f>C121-C120</f>
        <v>1837</v>
      </c>
      <c r="E121" s="36">
        <f>Sheet1!ANL122</f>
        <v>611</v>
      </c>
      <c r="F121" s="36">
        <f>E121-E120</f>
        <v>34</v>
      </c>
      <c r="G121" s="36">
        <f>Sheet1!ANN122</f>
        <v>15093</v>
      </c>
      <c r="H121" s="36">
        <f>Sheet1!ANO122</f>
        <v>13536</v>
      </c>
      <c r="I121" s="36">
        <f>Sheet1!ANP122</f>
        <v>128</v>
      </c>
      <c r="J121" s="36">
        <f>Sheet1!ANQ122</f>
        <v>494</v>
      </c>
      <c r="K121" s="36">
        <f>Sheet1!ANR122</f>
        <v>10</v>
      </c>
      <c r="L121" s="36">
        <f>Sheet1!ANS122</f>
        <v>680175</v>
      </c>
      <c r="M121" s="36">
        <f>Sheet1!ANT122</f>
        <v>11482</v>
      </c>
    </row>
    <row r="122" customFormat="1" ht="15.75" spans="1:13">
      <c r="A122" t="s">
        <v>69</v>
      </c>
      <c r="B122" s="68">
        <v>43982</v>
      </c>
      <c r="C122" s="36">
        <f>Sheet1!ANJ123</f>
        <v>30967</v>
      </c>
      <c r="D122" s="36">
        <f>Sheet1!ANK123</f>
        <v>1727</v>
      </c>
      <c r="E122" s="36">
        <f>Sheet1!ANL123</f>
        <v>643</v>
      </c>
      <c r="F122" s="36">
        <f>Sheet1!ANM123</f>
        <v>32</v>
      </c>
      <c r="G122" s="36">
        <f>Sheet1!ANN123</f>
        <v>16116</v>
      </c>
      <c r="H122" s="36">
        <f>Sheet1!ANO123</f>
        <v>14208</v>
      </c>
      <c r="I122" s="36">
        <f>Sheet1!ANP123</f>
        <v>128</v>
      </c>
      <c r="J122" s="36">
        <f>Sheet1!ANQ123</f>
        <v>523</v>
      </c>
      <c r="K122" s="36">
        <f>Sheet1!ANR123</f>
        <v>11</v>
      </c>
      <c r="L122" s="36">
        <f>Sheet1!ANS123</f>
        <v>701883</v>
      </c>
      <c r="M122" s="36">
        <f>Sheet1!ANT123</f>
        <v>11848</v>
      </c>
    </row>
    <row r="123" customFormat="1" ht="15.75" spans="1:13">
      <c r="A123" t="s">
        <v>69</v>
      </c>
      <c r="B123" s="68">
        <v>43983</v>
      </c>
      <c r="C123" s="36">
        <f>Sheet1!ANJ124</f>
        <v>32683</v>
      </c>
      <c r="D123" s="36">
        <f>Sheet1!ANK124</f>
        <v>1716</v>
      </c>
      <c r="E123" s="36">
        <f>Sheet1!ANL124</f>
        <v>683</v>
      </c>
      <c r="F123" s="36">
        <f>Sheet1!ANM124</f>
        <v>40</v>
      </c>
      <c r="G123" s="36">
        <f>Sheet1!ANN124</f>
        <v>16809</v>
      </c>
      <c r="H123" s="36">
        <f>Sheet1!ANO124</f>
        <v>15191</v>
      </c>
      <c r="I123" s="36">
        <f>Sheet1!ANP124</f>
        <v>128</v>
      </c>
      <c r="J123" s="36">
        <f>Sheet1!ANQ124</f>
        <v>552</v>
      </c>
      <c r="K123" s="36">
        <f>Sheet1!ANR124</f>
        <v>12</v>
      </c>
      <c r="L123" s="36">
        <f>Sheet1!ANS124</f>
        <v>725125</v>
      </c>
      <c r="M123" s="36">
        <f>Sheet1!ANT124</f>
        <v>12240</v>
      </c>
    </row>
    <row r="124" customFormat="1" ht="15.75" spans="1:13">
      <c r="A124" t="s">
        <v>69</v>
      </c>
      <c r="B124" s="68">
        <v>43984</v>
      </c>
      <c r="C124" s="36">
        <f>Sheet1!ANJ125</f>
        <v>34357</v>
      </c>
      <c r="D124" s="36">
        <f>Sheet1!ANK125</f>
        <v>1674</v>
      </c>
      <c r="E124" s="36">
        <f>Sheet1!ANL125</f>
        <v>705</v>
      </c>
      <c r="F124" s="36">
        <f>Sheet1!ANM125</f>
        <v>22</v>
      </c>
      <c r="G124" s="36">
        <f>Sheet1!ANN125</f>
        <v>17291</v>
      </c>
      <c r="H124" s="36">
        <f>Sheet1!ANO125</f>
        <v>16361</v>
      </c>
      <c r="I124" s="36">
        <f>Sheet1!ANP125</f>
        <v>128</v>
      </c>
      <c r="J124" s="36">
        <f>Sheet1!ANQ125</f>
        <v>580</v>
      </c>
      <c r="K124" s="36">
        <f>Sheet1!ANR125</f>
        <v>12</v>
      </c>
      <c r="L124" s="36">
        <f>Sheet1!ANS125</f>
        <v>742742</v>
      </c>
      <c r="M124" s="36">
        <f>Sheet1!ANT125</f>
        <v>12537</v>
      </c>
    </row>
    <row r="125" customFormat="1" ht="15.75" spans="1:13">
      <c r="A125" t="s">
        <v>69</v>
      </c>
      <c r="B125" s="68">
        <v>43985</v>
      </c>
      <c r="C125" s="36">
        <f>Sheet1!ANJ126</f>
        <v>35812</v>
      </c>
      <c r="D125" s="36">
        <f>Sheet1!ANK126</f>
        <v>1455</v>
      </c>
      <c r="E125" s="36">
        <f>Sheet1!ANL126</f>
        <v>755</v>
      </c>
      <c r="F125" s="36">
        <f>Sheet1!ANM126</f>
        <v>50</v>
      </c>
      <c r="G125" s="36">
        <f>Sheet1!ANN126</f>
        <v>18313</v>
      </c>
      <c r="H125" s="36">
        <f>Sheet1!ANO126</f>
        <v>16744</v>
      </c>
      <c r="I125" s="36">
        <f>Sheet1!ANP126</f>
        <v>208</v>
      </c>
      <c r="J125" s="36">
        <f>Sheet1!ANQ126</f>
        <v>604</v>
      </c>
      <c r="K125" s="36">
        <f>Sheet1!ANR126</f>
        <v>13</v>
      </c>
      <c r="L125" s="36">
        <f>Sheet1!ANS126</f>
        <v>761534</v>
      </c>
      <c r="M125" s="36">
        <f>Sheet1!ANT126</f>
        <v>12854</v>
      </c>
    </row>
    <row r="126" customFormat="1" ht="15.75" spans="1:13">
      <c r="A126" t="s">
        <v>69</v>
      </c>
      <c r="B126" s="68">
        <v>43986</v>
      </c>
      <c r="C126" s="36">
        <f>Sheet1!ANJ127</f>
        <v>37525</v>
      </c>
      <c r="D126" s="36">
        <f>Sheet1!ANK127</f>
        <v>1713</v>
      </c>
      <c r="E126" s="36">
        <f>Sheet1!ANL127</f>
        <v>792</v>
      </c>
      <c r="F126" s="36">
        <f>Sheet1!ANM127</f>
        <v>37</v>
      </c>
      <c r="G126" s="36">
        <f>Sheet1!ANN127</f>
        <v>19682</v>
      </c>
      <c r="H126" s="36">
        <f>Sheet1!ANO127</f>
        <v>17051</v>
      </c>
      <c r="I126" s="36">
        <f>Sheet1!ANP127</f>
        <v>208</v>
      </c>
      <c r="J126" s="36">
        <f>Sheet1!ANQ127</f>
        <v>633</v>
      </c>
      <c r="K126" s="36">
        <f>Sheet1!ANR127</f>
        <v>13</v>
      </c>
      <c r="L126" s="36">
        <f>Sheet1!ANS127</f>
        <v>785979</v>
      </c>
      <c r="M126" s="36">
        <f>Sheet1!ANT127</f>
        <v>13266</v>
      </c>
    </row>
    <row r="127" customFormat="1" ht="15.75" spans="1:13">
      <c r="A127" t="s">
        <v>69</v>
      </c>
      <c r="B127" s="68">
        <v>43987</v>
      </c>
      <c r="C127" s="36">
        <f>Sheet1!ANJ128</f>
        <v>40792</v>
      </c>
      <c r="D127" s="36">
        <f>Sheet1!ANK128</f>
        <v>3267</v>
      </c>
      <c r="E127" s="36">
        <f>Sheet1!ANL128</f>
        <v>848</v>
      </c>
      <c r="F127" s="36">
        <f>Sheet1!ANM128</f>
        <v>56</v>
      </c>
      <c r="G127" s="36">
        <f>Sheet1!ANN128</f>
        <v>21311</v>
      </c>
      <c r="H127" s="36">
        <f>Sheet1!ANO128</f>
        <v>18633</v>
      </c>
      <c r="I127" s="36">
        <f>Sheet1!ANP128</f>
        <v>208</v>
      </c>
      <c r="J127" s="36">
        <f>Sheet1!ANQ128</f>
        <v>688</v>
      </c>
      <c r="K127" s="36">
        <f>Sheet1!ANR128</f>
        <v>14</v>
      </c>
      <c r="L127" s="36">
        <f>Sheet1!ANS128</f>
        <v>820675</v>
      </c>
      <c r="M127" s="36">
        <f>Sheet1!ANT128</f>
        <v>13851</v>
      </c>
    </row>
    <row r="128" customFormat="1" ht="15.75" spans="1:13">
      <c r="A128" t="s">
        <v>69</v>
      </c>
      <c r="B128" s="68">
        <v>43988</v>
      </c>
      <c r="C128" s="36">
        <f>Sheet1!ANJ129</f>
        <v>43434</v>
      </c>
      <c r="D128" s="36">
        <f>Sheet1!ANK129</f>
        <v>2642</v>
      </c>
      <c r="E128" s="36">
        <f>Sheet1!ANL129</f>
        <v>908</v>
      </c>
      <c r="F128" s="36">
        <f>Sheet1!ANM129</f>
        <v>60</v>
      </c>
      <c r="G128" s="36">
        <f>Sheet1!ANN129</f>
        <v>23088</v>
      </c>
      <c r="H128" s="36">
        <f>Sheet1!ANO129</f>
        <v>19438</v>
      </c>
      <c r="I128" s="36">
        <f>Sheet1!ANP129</f>
        <v>208</v>
      </c>
      <c r="J128" s="36">
        <f>Sheet1!ANQ129</f>
        <v>733</v>
      </c>
      <c r="K128" s="36">
        <f>Sheet1!ANR129</f>
        <v>15</v>
      </c>
      <c r="L128" s="36">
        <f>Sheet1!ANS129</f>
        <v>850871</v>
      </c>
      <c r="M128" s="36">
        <f>Sheet1!ANT129</f>
        <v>14360</v>
      </c>
    </row>
    <row r="129" customFormat="1" ht="15.75" spans="1:13">
      <c r="A129" t="s">
        <v>69</v>
      </c>
      <c r="B129" s="68">
        <v>43989</v>
      </c>
      <c r="C129" s="36">
        <f>Sheet1!ANJ130</f>
        <v>45973</v>
      </c>
      <c r="D129" s="36">
        <f>Sheet1!ANK130</f>
        <v>2539</v>
      </c>
      <c r="E129" s="36">
        <f>Sheet1!ANL130</f>
        <v>952</v>
      </c>
      <c r="F129" s="36">
        <f>Sheet1!ANM130</f>
        <v>44</v>
      </c>
      <c r="G129" s="36">
        <f>Sheet1!ANN130</f>
        <v>24258</v>
      </c>
      <c r="H129" s="36">
        <f>Sheet1!ANO130</f>
        <v>20763</v>
      </c>
      <c r="I129" s="36">
        <f>Sheet1!ANP130</f>
        <v>208</v>
      </c>
      <c r="J129" s="36">
        <f>Sheet1!ANQ130</f>
        <v>776</v>
      </c>
      <c r="K129" s="36">
        <f>Sheet1!ANR130</f>
        <v>16</v>
      </c>
      <c r="L129" s="36">
        <f>Sheet1!ANS130</f>
        <v>891668</v>
      </c>
      <c r="M129" s="36">
        <f>Sheet1!ANT130</f>
        <v>15048</v>
      </c>
    </row>
    <row r="130" customFormat="1" ht="15.75" spans="1:13">
      <c r="A130" t="s">
        <v>69</v>
      </c>
      <c r="B130" s="68">
        <v>43990</v>
      </c>
      <c r="C130" s="36">
        <f>Sheet1!ANJ131</f>
        <v>48285</v>
      </c>
      <c r="D130" s="36">
        <f>Sheet1!ANK131</f>
        <v>2312</v>
      </c>
      <c r="E130" s="36">
        <f>Sheet1!ANL131</f>
        <v>998</v>
      </c>
      <c r="F130" s="36">
        <f>Sheet1!ANM131</f>
        <v>46</v>
      </c>
      <c r="G130" s="36">
        <f>Sheet1!ANN131</f>
        <v>24364</v>
      </c>
      <c r="H130" s="36">
        <f>Sheet1!ANO131</f>
        <v>22923</v>
      </c>
      <c r="I130" s="36">
        <f>Sheet1!ANP131</f>
        <v>208</v>
      </c>
      <c r="J130" s="36">
        <f>Sheet1!ANQ131</f>
        <v>815</v>
      </c>
      <c r="K130" s="36">
        <f>Sheet1!ANR131</f>
        <v>17</v>
      </c>
      <c r="L130" s="36">
        <f>Sheet1!ANS131</f>
        <v>920064</v>
      </c>
      <c r="M130" s="36">
        <f>Sheet1!ANT131</f>
        <v>15527</v>
      </c>
    </row>
    <row r="131" customFormat="1" ht="15.75" spans="1:13">
      <c r="A131" t="s">
        <v>69</v>
      </c>
      <c r="B131" s="68">
        <v>43991</v>
      </c>
      <c r="C131" s="36">
        <f>Sheet1!ANJ132</f>
        <v>0</v>
      </c>
      <c r="D131" s="36">
        <f>Sheet1!ANK132</f>
        <v>0</v>
      </c>
      <c r="E131" s="36">
        <f>Sheet1!ANL132</f>
        <v>0</v>
      </c>
      <c r="F131" s="36">
        <f>Sheet1!ANM132</f>
        <v>0</v>
      </c>
      <c r="G131" s="36">
        <f>Sheet1!ANN132</f>
        <v>0</v>
      </c>
      <c r="H131" s="36">
        <f>Sheet1!ANO132</f>
        <v>0</v>
      </c>
      <c r="I131" s="36">
        <f>Sheet1!ANP132</f>
        <v>0</v>
      </c>
      <c r="J131" s="36">
        <f>Sheet1!ANQ132</f>
        <v>0</v>
      </c>
      <c r="K131" s="36">
        <f>Sheet1!ANR132</f>
        <v>0</v>
      </c>
      <c r="L131" s="36">
        <f>Sheet1!ANS132</f>
        <v>0</v>
      </c>
      <c r="M131" s="36">
        <f>Sheet1!ANT132</f>
        <v>0</v>
      </c>
    </row>
    <row r="132" customFormat="1" ht="15.75" spans="1:13">
      <c r="A132" t="s">
        <v>69</v>
      </c>
      <c r="B132" s="68">
        <v>43992</v>
      </c>
      <c r="C132" s="36">
        <f>Sheet1!ANJ133</f>
        <v>0</v>
      </c>
      <c r="D132" s="36">
        <f>Sheet1!ANK133</f>
        <v>0</v>
      </c>
      <c r="E132" s="36">
        <f>Sheet1!ANL133</f>
        <v>0</v>
      </c>
      <c r="F132" s="36">
        <f>Sheet1!ANM133</f>
        <v>0</v>
      </c>
      <c r="G132" s="36">
        <f>Sheet1!ANN133</f>
        <v>0</v>
      </c>
      <c r="H132" s="36">
        <f>Sheet1!ANO133</f>
        <v>0</v>
      </c>
      <c r="I132" s="36">
        <f>Sheet1!ANP133</f>
        <v>0</v>
      </c>
      <c r="J132" s="36">
        <f>Sheet1!ANQ133</f>
        <v>0</v>
      </c>
      <c r="K132" s="36">
        <f>Sheet1!ANR133</f>
        <v>0</v>
      </c>
      <c r="L132" s="36">
        <f>Sheet1!ANS133</f>
        <v>0</v>
      </c>
      <c r="M132" s="36">
        <f>Sheet1!ANT133</f>
        <v>0</v>
      </c>
    </row>
    <row r="133" customFormat="1" ht="15.75" spans="1:13">
      <c r="A133" t="s">
        <v>69</v>
      </c>
      <c r="B133" s="68">
        <v>43993</v>
      </c>
      <c r="C133" s="36">
        <f>Sheet1!ANJ134</f>
        <v>0</v>
      </c>
      <c r="D133" s="36">
        <f>Sheet1!ANK134</f>
        <v>0</v>
      </c>
      <c r="E133" s="36">
        <f>Sheet1!ANL134</f>
        <v>0</v>
      </c>
      <c r="F133" s="36">
        <f>Sheet1!ANM134</f>
        <v>0</v>
      </c>
      <c r="G133" s="36">
        <f>Sheet1!ANN134</f>
        <v>0</v>
      </c>
      <c r="H133" s="36">
        <f>Sheet1!ANO134</f>
        <v>0</v>
      </c>
      <c r="I133" s="36">
        <f>Sheet1!ANP134</f>
        <v>0</v>
      </c>
      <c r="J133" s="36">
        <f>Sheet1!ANQ134</f>
        <v>0</v>
      </c>
      <c r="K133" s="36">
        <f>Sheet1!ANR134</f>
        <v>0</v>
      </c>
      <c r="L133" s="36">
        <f>Sheet1!ANS134</f>
        <v>0</v>
      </c>
      <c r="M133" s="36">
        <f>Sheet1!ANT134</f>
        <v>0</v>
      </c>
    </row>
    <row r="134" customFormat="1" ht="15.75" spans="1:13">
      <c r="A134" t="s">
        <v>69</v>
      </c>
      <c r="B134" s="68">
        <v>43994</v>
      </c>
      <c r="C134" s="36">
        <f>Sheet1!ANJ135</f>
        <v>0</v>
      </c>
      <c r="D134" s="36">
        <f>Sheet1!ANK135</f>
        <v>0</v>
      </c>
      <c r="E134" s="36">
        <f>Sheet1!ANL135</f>
        <v>0</v>
      </c>
      <c r="F134" s="36">
        <f>Sheet1!ANM135</f>
        <v>0</v>
      </c>
      <c r="G134" s="36">
        <f>Sheet1!ANN135</f>
        <v>0</v>
      </c>
      <c r="H134" s="36">
        <f>Sheet1!ANO135</f>
        <v>0</v>
      </c>
      <c r="I134" s="36">
        <f>Sheet1!ANP135</f>
        <v>0</v>
      </c>
      <c r="J134" s="36">
        <f>Sheet1!ANQ135</f>
        <v>0</v>
      </c>
      <c r="K134" s="36">
        <f>Sheet1!ANR135</f>
        <v>0</v>
      </c>
      <c r="L134" s="36">
        <f>Sheet1!ANS135</f>
        <v>0</v>
      </c>
      <c r="M134" s="36">
        <f>Sheet1!ANT135</f>
        <v>0</v>
      </c>
    </row>
    <row r="135" customFormat="1" ht="15.75" spans="1:13">
      <c r="A135" t="s">
        <v>69</v>
      </c>
      <c r="B135" s="68">
        <v>43995</v>
      </c>
      <c r="C135" s="36">
        <f>Sheet1!ANJ136</f>
        <v>0</v>
      </c>
      <c r="D135" s="36">
        <f>Sheet1!ANK136</f>
        <v>0</v>
      </c>
      <c r="E135" s="36">
        <f>Sheet1!ANL136</f>
        <v>0</v>
      </c>
      <c r="F135" s="36">
        <f>Sheet1!ANM136</f>
        <v>0</v>
      </c>
      <c r="G135" s="36">
        <f>Sheet1!ANN136</f>
        <v>0</v>
      </c>
      <c r="H135" s="36">
        <f>Sheet1!ANO136</f>
        <v>0</v>
      </c>
      <c r="I135" s="36">
        <f>Sheet1!ANP136</f>
        <v>0</v>
      </c>
      <c r="J135" s="36">
        <f>Sheet1!ANQ136</f>
        <v>0</v>
      </c>
      <c r="K135" s="36">
        <f>Sheet1!ANR136</f>
        <v>0</v>
      </c>
      <c r="L135" s="36">
        <f>Sheet1!ANS136</f>
        <v>0</v>
      </c>
      <c r="M135" s="36">
        <f>Sheet1!ANT136</f>
        <v>0</v>
      </c>
    </row>
    <row r="136" customFormat="1" ht="15.75" spans="1:13">
      <c r="A136" t="s">
        <v>69</v>
      </c>
      <c r="B136" s="68">
        <v>43996</v>
      </c>
      <c r="C136" s="36">
        <f>Sheet1!ANJ137</f>
        <v>0</v>
      </c>
      <c r="D136" s="36">
        <f>Sheet1!ANK137</f>
        <v>0</v>
      </c>
      <c r="E136" s="36">
        <f>Sheet1!ANL137</f>
        <v>0</v>
      </c>
      <c r="F136" s="36">
        <f>Sheet1!ANM137</f>
        <v>0</v>
      </c>
      <c r="G136" s="36">
        <f>Sheet1!ANN137</f>
        <v>0</v>
      </c>
      <c r="H136" s="36">
        <f>Sheet1!ANO137</f>
        <v>0</v>
      </c>
      <c r="I136" s="36">
        <f>Sheet1!ANP137</f>
        <v>0</v>
      </c>
      <c r="J136" s="36">
        <f>Sheet1!ANQ137</f>
        <v>0</v>
      </c>
      <c r="K136" s="36">
        <f>Sheet1!ANR137</f>
        <v>0</v>
      </c>
      <c r="L136" s="36">
        <f>Sheet1!ANS137</f>
        <v>0</v>
      </c>
      <c r="M136" s="36">
        <f>Sheet1!ANT137</f>
        <v>0</v>
      </c>
    </row>
    <row r="137" customFormat="1" ht="15.75" spans="1:13">
      <c r="A137" t="s">
        <v>69</v>
      </c>
      <c r="B137" s="68">
        <v>43997</v>
      </c>
      <c r="C137" s="36">
        <f>Sheet1!ANJ138</f>
        <v>0</v>
      </c>
      <c r="D137" s="36">
        <f>Sheet1!ANK138</f>
        <v>0</v>
      </c>
      <c r="E137" s="36">
        <f>Sheet1!ANL138</f>
        <v>0</v>
      </c>
      <c r="F137" s="36">
        <f>Sheet1!ANM138</f>
        <v>0</v>
      </c>
      <c r="G137" s="36">
        <f>Sheet1!ANN138</f>
        <v>0</v>
      </c>
      <c r="H137" s="36">
        <f>Sheet1!ANO138</f>
        <v>0</v>
      </c>
      <c r="I137" s="36">
        <f>Sheet1!ANP138</f>
        <v>0</v>
      </c>
      <c r="J137" s="36">
        <f>Sheet1!ANQ138</f>
        <v>0</v>
      </c>
      <c r="K137" s="36">
        <f>Sheet1!ANR138</f>
        <v>0</v>
      </c>
      <c r="L137" s="36">
        <f>Sheet1!ANS138</f>
        <v>0</v>
      </c>
      <c r="M137" s="36">
        <f>Sheet1!ANT138</f>
        <v>0</v>
      </c>
    </row>
    <row r="138" customFormat="1" ht="15.75" spans="1:13">
      <c r="A138" t="s">
        <v>69</v>
      </c>
      <c r="B138" s="68">
        <v>43998</v>
      </c>
      <c r="C138" s="36">
        <f>Sheet1!ANJ139</f>
        <v>0</v>
      </c>
      <c r="D138" s="36">
        <f>Sheet1!ANK139</f>
        <v>0</v>
      </c>
      <c r="E138" s="36">
        <f>Sheet1!ANL139</f>
        <v>0</v>
      </c>
      <c r="F138" s="36">
        <f>Sheet1!ANM139</f>
        <v>0</v>
      </c>
      <c r="G138" s="36">
        <f>Sheet1!ANN139</f>
        <v>0</v>
      </c>
      <c r="H138" s="36">
        <f>Sheet1!ANO139</f>
        <v>0</v>
      </c>
      <c r="I138" s="36">
        <f>Sheet1!ANP139</f>
        <v>0</v>
      </c>
      <c r="J138" s="36">
        <f>Sheet1!ANQ139</f>
        <v>0</v>
      </c>
      <c r="K138" s="36">
        <f>Sheet1!ANR139</f>
        <v>0</v>
      </c>
      <c r="L138" s="36">
        <f>Sheet1!ANS139</f>
        <v>0</v>
      </c>
      <c r="M138" s="36">
        <f>Sheet1!ANT139</f>
        <v>0</v>
      </c>
    </row>
    <row r="139" customFormat="1" ht="15.75" spans="1:13">
      <c r="A139" t="s">
        <v>69</v>
      </c>
      <c r="B139" s="68">
        <v>43999</v>
      </c>
      <c r="C139" s="36">
        <f>Sheet1!ANJ140</f>
        <v>0</v>
      </c>
      <c r="D139" s="36">
        <f>Sheet1!ANK140</f>
        <v>0</v>
      </c>
      <c r="E139" s="36">
        <f>Sheet1!ANL140</f>
        <v>0</v>
      </c>
      <c r="F139" s="36">
        <f>Sheet1!ANM140</f>
        <v>0</v>
      </c>
      <c r="G139" s="36">
        <f>Sheet1!ANN140</f>
        <v>0</v>
      </c>
      <c r="H139" s="36">
        <f>Sheet1!ANO140</f>
        <v>0</v>
      </c>
      <c r="I139" s="36">
        <f>Sheet1!ANP140</f>
        <v>0</v>
      </c>
      <c r="J139" s="36">
        <f>Sheet1!ANQ140</f>
        <v>0</v>
      </c>
      <c r="K139" s="36">
        <f>Sheet1!ANR140</f>
        <v>0</v>
      </c>
      <c r="L139" s="36">
        <f>Sheet1!ANS140</f>
        <v>0</v>
      </c>
      <c r="M139" s="36">
        <f>Sheet1!ANT140</f>
        <v>0</v>
      </c>
    </row>
    <row r="140" customFormat="1" ht="15.75" spans="1:13">
      <c r="A140" t="s">
        <v>69</v>
      </c>
      <c r="B140" s="68">
        <v>44000</v>
      </c>
      <c r="C140" s="36">
        <f>Sheet1!ANJ141</f>
        <v>0</v>
      </c>
      <c r="D140" s="36">
        <f>Sheet1!ANK141</f>
        <v>0</v>
      </c>
      <c r="E140" s="36">
        <f>Sheet1!ANL141</f>
        <v>0</v>
      </c>
      <c r="F140" s="36">
        <f>Sheet1!ANM141</f>
        <v>0</v>
      </c>
      <c r="G140" s="36">
        <f>Sheet1!ANN141</f>
        <v>0</v>
      </c>
      <c r="H140" s="36">
        <f>Sheet1!ANO141</f>
        <v>0</v>
      </c>
      <c r="I140" s="36">
        <f>Sheet1!ANP141</f>
        <v>0</v>
      </c>
      <c r="J140" s="36">
        <f>Sheet1!ANQ141</f>
        <v>0</v>
      </c>
      <c r="K140" s="36">
        <f>Sheet1!ANR141</f>
        <v>0</v>
      </c>
      <c r="L140" s="36">
        <f>Sheet1!ANS141</f>
        <v>0</v>
      </c>
      <c r="M140" s="36">
        <f>Sheet1!ANT141</f>
        <v>0</v>
      </c>
    </row>
    <row r="141" customFormat="1" ht="15.75" spans="1:13">
      <c r="A141" t="s">
        <v>69</v>
      </c>
      <c r="B141" s="68">
        <v>44001</v>
      </c>
      <c r="C141" s="36">
        <f>Sheet1!ANJ142</f>
        <v>0</v>
      </c>
      <c r="D141" s="36">
        <f>Sheet1!ANK142</f>
        <v>0</v>
      </c>
      <c r="E141" s="36">
        <f>Sheet1!ANL142</f>
        <v>0</v>
      </c>
      <c r="F141" s="36">
        <f>Sheet1!ANM142</f>
        <v>0</v>
      </c>
      <c r="G141" s="36">
        <f>Sheet1!ANN142</f>
        <v>0</v>
      </c>
      <c r="H141" s="36">
        <f>Sheet1!ANO142</f>
        <v>0</v>
      </c>
      <c r="I141" s="36">
        <f>Sheet1!ANP142</f>
        <v>0</v>
      </c>
      <c r="J141" s="36">
        <f>Sheet1!ANQ142</f>
        <v>0</v>
      </c>
      <c r="K141" s="36">
        <f>Sheet1!ANR142</f>
        <v>0</v>
      </c>
      <c r="L141" s="36">
        <f>Sheet1!ANS142</f>
        <v>0</v>
      </c>
      <c r="M141" s="36">
        <f>Sheet1!ANT142</f>
        <v>0</v>
      </c>
    </row>
    <row r="142" customFormat="1" ht="15.75" spans="1:13">
      <c r="A142" t="s">
        <v>69</v>
      </c>
      <c r="B142" s="68">
        <v>44002</v>
      </c>
      <c r="C142" s="36">
        <f>Sheet1!ANJ143</f>
        <v>0</v>
      </c>
      <c r="D142" s="36">
        <f>Sheet1!ANK143</f>
        <v>0</v>
      </c>
      <c r="E142" s="36">
        <f>Sheet1!ANL143</f>
        <v>0</v>
      </c>
      <c r="F142" s="36">
        <f>Sheet1!ANM143</f>
        <v>0</v>
      </c>
      <c r="G142" s="36">
        <f>Sheet1!ANN143</f>
        <v>0</v>
      </c>
      <c r="H142" s="36">
        <f>Sheet1!ANO143</f>
        <v>0</v>
      </c>
      <c r="I142" s="36">
        <f>Sheet1!ANP143</f>
        <v>0</v>
      </c>
      <c r="J142" s="36">
        <f>Sheet1!ANQ143</f>
        <v>0</v>
      </c>
      <c r="K142" s="36">
        <f>Sheet1!ANR143</f>
        <v>0</v>
      </c>
      <c r="L142" s="36">
        <f>Sheet1!ANS143</f>
        <v>0</v>
      </c>
      <c r="M142" s="36">
        <f>Sheet1!ANT143</f>
        <v>0</v>
      </c>
    </row>
    <row r="143" customFormat="1" ht="15.75" spans="1:13">
      <c r="A143" t="s">
        <v>69</v>
      </c>
      <c r="B143" s="68">
        <v>44003</v>
      </c>
      <c r="C143" s="36">
        <f>Sheet1!ANJ144</f>
        <v>0</v>
      </c>
      <c r="D143" s="36">
        <f>Sheet1!ANK144</f>
        <v>0</v>
      </c>
      <c r="E143" s="36">
        <f>Sheet1!ANL144</f>
        <v>0</v>
      </c>
      <c r="F143" s="36">
        <f>Sheet1!ANM144</f>
        <v>0</v>
      </c>
      <c r="G143" s="36">
        <f>Sheet1!ANN144</f>
        <v>0</v>
      </c>
      <c r="H143" s="36">
        <f>Sheet1!ANO144</f>
        <v>0</v>
      </c>
      <c r="I143" s="36">
        <f>Sheet1!ANP144</f>
        <v>0</v>
      </c>
      <c r="J143" s="36">
        <f>Sheet1!ANQ144</f>
        <v>0</v>
      </c>
      <c r="K143" s="36">
        <f>Sheet1!ANR144</f>
        <v>0</v>
      </c>
      <c r="L143" s="36">
        <f>Sheet1!ANS144</f>
        <v>0</v>
      </c>
      <c r="M143" s="36">
        <f>Sheet1!ANT144</f>
        <v>0</v>
      </c>
    </row>
    <row r="144" customFormat="1" ht="15.75" spans="1:13">
      <c r="A144" t="s">
        <v>69</v>
      </c>
      <c r="B144" s="68">
        <v>44004</v>
      </c>
      <c r="C144" s="36">
        <f>Sheet1!ANJ145</f>
        <v>0</v>
      </c>
      <c r="D144" s="36">
        <f>Sheet1!ANK145</f>
        <v>0</v>
      </c>
      <c r="E144" s="36">
        <f>Sheet1!ANL145</f>
        <v>0</v>
      </c>
      <c r="F144" s="36">
        <f>Sheet1!ANM145</f>
        <v>0</v>
      </c>
      <c r="G144" s="36">
        <f>Sheet1!ANN145</f>
        <v>0</v>
      </c>
      <c r="H144" s="36">
        <f>Sheet1!ANO145</f>
        <v>0</v>
      </c>
      <c r="I144" s="36">
        <f>Sheet1!ANP145</f>
        <v>0</v>
      </c>
      <c r="J144" s="36">
        <f>Sheet1!ANQ145</f>
        <v>0</v>
      </c>
      <c r="K144" s="36">
        <f>Sheet1!ANR145</f>
        <v>0</v>
      </c>
      <c r="L144" s="36">
        <f>Sheet1!ANS145</f>
        <v>0</v>
      </c>
      <c r="M144" s="36">
        <f>Sheet1!ANT145</f>
        <v>0</v>
      </c>
    </row>
    <row r="145" customFormat="1" ht="15.75" spans="1:13">
      <c r="A145" t="s">
        <v>69</v>
      </c>
      <c r="B145" s="68">
        <v>44005</v>
      </c>
      <c r="C145" s="36">
        <f>Sheet1!ANJ146</f>
        <v>0</v>
      </c>
      <c r="D145" s="36">
        <f>Sheet1!ANK146</f>
        <v>0</v>
      </c>
      <c r="E145" s="36">
        <f>Sheet1!ANL146</f>
        <v>0</v>
      </c>
      <c r="F145" s="36">
        <f>Sheet1!ANM146</f>
        <v>0</v>
      </c>
      <c r="G145" s="36">
        <f>Sheet1!ANN146</f>
        <v>0</v>
      </c>
      <c r="H145" s="36">
        <f>Sheet1!ANO146</f>
        <v>0</v>
      </c>
      <c r="I145" s="36">
        <f>Sheet1!ANP146</f>
        <v>0</v>
      </c>
      <c r="J145" s="36">
        <f>Sheet1!ANQ146</f>
        <v>0</v>
      </c>
      <c r="K145" s="36">
        <f>Sheet1!ANR146</f>
        <v>0</v>
      </c>
      <c r="L145" s="36">
        <f>Sheet1!ANS146</f>
        <v>0</v>
      </c>
      <c r="M145" s="36">
        <f>Sheet1!ANT146</f>
        <v>0</v>
      </c>
    </row>
    <row r="146" customFormat="1" ht="15.75" spans="1:13">
      <c r="A146" t="s">
        <v>69</v>
      </c>
      <c r="B146" s="68">
        <v>44006</v>
      </c>
      <c r="C146" s="36">
        <f>Sheet1!ANJ147</f>
        <v>0</v>
      </c>
      <c r="D146" s="36">
        <f>Sheet1!ANK147</f>
        <v>0</v>
      </c>
      <c r="E146" s="36">
        <f>Sheet1!ANL147</f>
        <v>0</v>
      </c>
      <c r="F146" s="36">
        <f>Sheet1!ANM147</f>
        <v>0</v>
      </c>
      <c r="G146" s="36">
        <f>Sheet1!ANN147</f>
        <v>0</v>
      </c>
      <c r="H146" s="36">
        <f>Sheet1!ANO147</f>
        <v>0</v>
      </c>
      <c r="I146" s="36">
        <f>Sheet1!ANP147</f>
        <v>0</v>
      </c>
      <c r="J146" s="36">
        <f>Sheet1!ANQ147</f>
        <v>0</v>
      </c>
      <c r="K146" s="36">
        <f>Sheet1!ANR147</f>
        <v>0</v>
      </c>
      <c r="L146" s="36">
        <f>Sheet1!ANS147</f>
        <v>0</v>
      </c>
      <c r="M146" s="36">
        <f>Sheet1!ANT147</f>
        <v>0</v>
      </c>
    </row>
    <row r="147" customFormat="1" ht="15.75" spans="1:13">
      <c r="A147" t="s">
        <v>69</v>
      </c>
      <c r="B147" s="68">
        <v>44007</v>
      </c>
      <c r="C147" s="36">
        <f>Sheet1!ANJ148</f>
        <v>0</v>
      </c>
      <c r="D147" s="36">
        <f>Sheet1!ANK148</f>
        <v>0</v>
      </c>
      <c r="E147" s="36">
        <f>Sheet1!ANL148</f>
        <v>0</v>
      </c>
      <c r="F147" s="36">
        <f>Sheet1!ANM148</f>
        <v>0</v>
      </c>
      <c r="G147" s="36">
        <f>Sheet1!ANN148</f>
        <v>0</v>
      </c>
      <c r="H147" s="36">
        <f>Sheet1!ANO148</f>
        <v>0</v>
      </c>
      <c r="I147" s="36">
        <f>Sheet1!ANP148</f>
        <v>0</v>
      </c>
      <c r="J147" s="36">
        <f>Sheet1!ANQ148</f>
        <v>0</v>
      </c>
      <c r="K147" s="36">
        <f>Sheet1!ANR148</f>
        <v>0</v>
      </c>
      <c r="L147" s="36">
        <f>Sheet1!ANS148</f>
        <v>0</v>
      </c>
      <c r="M147" s="36">
        <f>Sheet1!ANT148</f>
        <v>0</v>
      </c>
    </row>
    <row r="148" customFormat="1" ht="15.75" spans="1:13">
      <c r="A148" t="s">
        <v>69</v>
      </c>
      <c r="B148" s="68">
        <v>44008</v>
      </c>
      <c r="C148" s="36">
        <f>Sheet1!ANJ149</f>
        <v>0</v>
      </c>
      <c r="D148" s="36">
        <f>Sheet1!ANK149</f>
        <v>0</v>
      </c>
      <c r="E148" s="36">
        <f>Sheet1!ANL149</f>
        <v>0</v>
      </c>
      <c r="F148" s="36">
        <f>Sheet1!ANM149</f>
        <v>0</v>
      </c>
      <c r="G148" s="36">
        <f>Sheet1!ANN149</f>
        <v>0</v>
      </c>
      <c r="H148" s="36">
        <f>Sheet1!ANO149</f>
        <v>0</v>
      </c>
      <c r="I148" s="36">
        <f>Sheet1!ANP149</f>
        <v>0</v>
      </c>
      <c r="J148" s="36">
        <f>Sheet1!ANQ149</f>
        <v>0</v>
      </c>
      <c r="K148" s="36">
        <f>Sheet1!ANR149</f>
        <v>0</v>
      </c>
      <c r="L148" s="36">
        <f>Sheet1!ANS149</f>
        <v>0</v>
      </c>
      <c r="M148" s="36">
        <f>Sheet1!ANT149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97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97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97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97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97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97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97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97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97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97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98"/>
      <c r="L159" s="60"/>
      <c r="M159" s="60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93" t="s">
        <v>10</v>
      </c>
      <c r="L1" s="71" t="s">
        <v>11</v>
      </c>
      <c r="M1" s="71" t="s">
        <v>12</v>
      </c>
    </row>
    <row r="2" customFormat="1" ht="15.75" spans="1:13">
      <c r="A2" t="s">
        <v>70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44"/>
      <c r="L2" s="36"/>
      <c r="M2" s="36"/>
    </row>
    <row r="3" customFormat="1" ht="15.75" spans="1:13">
      <c r="A3" t="s">
        <v>70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44"/>
      <c r="L3" s="36"/>
      <c r="M3" s="36"/>
    </row>
    <row r="4" customFormat="1" ht="15.75" spans="1:13">
      <c r="A4" t="s">
        <v>70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44"/>
      <c r="L4" s="36"/>
      <c r="M4" s="36"/>
    </row>
    <row r="5" customFormat="1" ht="15.75" spans="1:13">
      <c r="A5" t="s">
        <v>70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44"/>
      <c r="L5" s="36"/>
      <c r="M5" s="36"/>
    </row>
    <row r="6" customFormat="1" ht="15.75" spans="1:13">
      <c r="A6" t="s">
        <v>70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44"/>
      <c r="L6" s="36"/>
      <c r="M6" s="36"/>
    </row>
    <row r="7" customFormat="1" ht="15.75" spans="1:13">
      <c r="A7" t="s">
        <v>70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44"/>
      <c r="L7" s="36"/>
      <c r="M7" s="36"/>
    </row>
    <row r="8" customFormat="1" ht="15.75" spans="1:13">
      <c r="A8" t="s">
        <v>70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44"/>
      <c r="L8" s="36"/>
      <c r="M8" s="36"/>
    </row>
    <row r="9" customFormat="1" ht="15.75" spans="1:13">
      <c r="A9" t="s">
        <v>70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44"/>
      <c r="L9" s="36"/>
      <c r="M9" s="36"/>
    </row>
    <row r="10" customFormat="1" ht="15.75" spans="1:13">
      <c r="A10" t="s">
        <v>70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44"/>
      <c r="L10" s="36"/>
      <c r="M10" s="36"/>
    </row>
    <row r="11" customFormat="1" ht="15.75" spans="1:13">
      <c r="A11" t="s">
        <v>70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44"/>
      <c r="L11" s="36"/>
      <c r="M11" s="36"/>
    </row>
    <row r="12" customFormat="1" ht="15.75" spans="1:13">
      <c r="A12" t="s">
        <v>70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44"/>
      <c r="L12" s="36"/>
      <c r="M12" s="36"/>
    </row>
    <row r="13" customFormat="1" ht="15.75" spans="1:13">
      <c r="A13" t="s">
        <v>70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44"/>
      <c r="L13" s="36"/>
      <c r="M13" s="36"/>
    </row>
    <row r="14" customFormat="1" ht="15.75" spans="1:13">
      <c r="A14" t="s">
        <v>70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44"/>
      <c r="L14" s="36"/>
      <c r="M14" s="36"/>
    </row>
    <row r="15" customFormat="1" ht="15.75" spans="1:13">
      <c r="A15" t="s">
        <v>70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44"/>
      <c r="L15" s="36"/>
      <c r="M15" s="36"/>
    </row>
    <row r="16" customFormat="1" ht="15.75" spans="1:13">
      <c r="A16" t="s">
        <v>70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44"/>
      <c r="L16" s="36"/>
      <c r="M16" s="36"/>
    </row>
    <row r="17" customFormat="1" ht="15.75" spans="1:13">
      <c r="A17" t="s">
        <v>70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44"/>
      <c r="L17" s="36"/>
      <c r="M17" s="36"/>
    </row>
    <row r="18" customFormat="1" ht="15.75" spans="1:13">
      <c r="A18" t="s">
        <v>70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44"/>
      <c r="L18" s="36"/>
      <c r="M18" s="36"/>
    </row>
    <row r="19" customFormat="1" ht="15.75" spans="1:13">
      <c r="A19" t="s">
        <v>70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44"/>
      <c r="L19" s="36"/>
      <c r="M19" s="36"/>
    </row>
    <row r="20" customFormat="1" ht="15.75" spans="1:13">
      <c r="A20" t="s">
        <v>70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44"/>
      <c r="L20" s="36"/>
      <c r="M20" s="36"/>
    </row>
    <row r="21" customFormat="1" ht="15.75" spans="1:13">
      <c r="A21" t="s">
        <v>70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44"/>
      <c r="L21" s="36"/>
      <c r="M21" s="36"/>
    </row>
    <row r="22" customFormat="1" ht="15.75" spans="1:13">
      <c r="A22" t="s">
        <v>70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44"/>
      <c r="L22" s="36"/>
      <c r="M22" s="36"/>
    </row>
    <row r="23" customFormat="1" ht="15.75" spans="1:13">
      <c r="A23" t="s">
        <v>70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44"/>
      <c r="L23" s="36"/>
      <c r="M23" s="36"/>
    </row>
    <row r="24" customFormat="1" ht="15.75" spans="1:13">
      <c r="A24" t="s">
        <v>70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44"/>
      <c r="L24" s="36"/>
      <c r="M24" s="36"/>
    </row>
    <row r="25" customFormat="1" ht="15.75" spans="1:13">
      <c r="A25" t="s">
        <v>70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44"/>
      <c r="L25" s="36"/>
      <c r="M25" s="36"/>
    </row>
    <row r="26" customFormat="1" ht="15.75" spans="1:13">
      <c r="A26" t="s">
        <v>70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44"/>
      <c r="L26" s="36"/>
      <c r="M26" s="36"/>
    </row>
    <row r="27" customFormat="1" ht="15.75" spans="1:13">
      <c r="A27" t="s">
        <v>70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44"/>
      <c r="L27" s="36"/>
      <c r="M27" s="36"/>
    </row>
    <row r="28" customFormat="1" ht="15.75" spans="1:13">
      <c r="A28" t="s">
        <v>70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44"/>
      <c r="L28" s="36"/>
      <c r="M28" s="36"/>
    </row>
    <row r="29" customFormat="1" ht="15.75" spans="1:13">
      <c r="A29" t="s">
        <v>70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44"/>
      <c r="L29" s="36"/>
      <c r="M29" s="36"/>
    </row>
    <row r="30" customFormat="1" ht="15.75" spans="1:13">
      <c r="A30" t="s">
        <v>70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44"/>
      <c r="L30" s="36"/>
      <c r="M30" s="36"/>
    </row>
    <row r="31" customFormat="1" ht="15.75" spans="1:13">
      <c r="A31" t="s">
        <v>70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44"/>
      <c r="L31" s="36"/>
      <c r="M31" s="36"/>
    </row>
    <row r="32" customFormat="1" ht="15.75" spans="1:13">
      <c r="A32" t="s">
        <v>70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44"/>
      <c r="L32" s="36"/>
      <c r="M32" s="36"/>
    </row>
    <row r="33" customFormat="1" ht="15.75" spans="1:13">
      <c r="A33" t="s">
        <v>70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44"/>
      <c r="L33" s="36"/>
      <c r="M33" s="36"/>
    </row>
    <row r="34" customFormat="1" ht="15.75" spans="1:13">
      <c r="A34" t="s">
        <v>70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44"/>
      <c r="L34" s="36"/>
      <c r="M34" s="36"/>
    </row>
    <row r="35" customFormat="1" ht="15.75" spans="1:13">
      <c r="A35" t="s">
        <v>70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44"/>
      <c r="L35" s="36"/>
      <c r="M35" s="36"/>
    </row>
    <row r="36" customFormat="1" ht="15.75" spans="1:13">
      <c r="A36" t="s">
        <v>70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44"/>
      <c r="L36" s="36"/>
      <c r="M36" s="36"/>
    </row>
    <row r="37" customFormat="1" ht="15.75" spans="1:13">
      <c r="A37" t="s">
        <v>70</v>
      </c>
      <c r="B37" s="68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44"/>
      <c r="L37" s="35"/>
      <c r="M37" s="35"/>
    </row>
    <row r="38" customFormat="1" ht="15.75" spans="1:13">
      <c r="A38" t="s">
        <v>70</v>
      </c>
      <c r="B38" s="68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44"/>
      <c r="L38" s="36"/>
      <c r="M38" s="36"/>
    </row>
    <row r="39" customFormat="1" ht="15.75" spans="1:13">
      <c r="A39" t="s">
        <v>70</v>
      </c>
      <c r="B39" s="68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44"/>
      <c r="L39" s="36"/>
      <c r="M39" s="36"/>
    </row>
    <row r="40" customFormat="1" ht="15.75" spans="1:13">
      <c r="A40" t="s">
        <v>70</v>
      </c>
      <c r="B40" s="68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44"/>
      <c r="L40" s="36"/>
      <c r="M40" s="36"/>
    </row>
    <row r="41" customFormat="1" ht="15.75" spans="1:13">
      <c r="A41" t="s">
        <v>70</v>
      </c>
      <c r="B41" s="68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44"/>
      <c r="L41" s="36"/>
      <c r="M41" s="36"/>
    </row>
    <row r="42" customFormat="1" ht="15.75" spans="1:13">
      <c r="A42" t="s">
        <v>70</v>
      </c>
      <c r="B42" s="68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44"/>
      <c r="L42" s="36"/>
      <c r="M42" s="36"/>
    </row>
    <row r="43" customFormat="1" ht="15.75" spans="1:13">
      <c r="A43" t="s">
        <v>70</v>
      </c>
      <c r="B43" s="68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44"/>
      <c r="L43" s="36"/>
      <c r="M43" s="36"/>
    </row>
    <row r="44" customFormat="1" ht="15.75" spans="1:13">
      <c r="A44" t="s">
        <v>70</v>
      </c>
      <c r="B44" s="68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44"/>
      <c r="L44" s="36"/>
      <c r="M44" s="36"/>
    </row>
    <row r="45" customFormat="1" ht="15.75" spans="1:13">
      <c r="A45" t="s">
        <v>70</v>
      </c>
      <c r="B45" s="68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44"/>
      <c r="L45" s="36"/>
      <c r="M45" s="36"/>
    </row>
    <row r="46" customFormat="1" ht="15.75" spans="1:13">
      <c r="A46" t="s">
        <v>70</v>
      </c>
      <c r="B46" s="68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44"/>
      <c r="L46" s="36"/>
      <c r="M46" s="36"/>
    </row>
    <row r="47" customFormat="1" ht="15.75" spans="1:13">
      <c r="A47" t="s">
        <v>70</v>
      </c>
      <c r="B47" s="68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44"/>
      <c r="L47" s="36"/>
      <c r="M47" s="36"/>
    </row>
    <row r="48" customFormat="1" ht="15.75" spans="1:13">
      <c r="A48" t="s">
        <v>70</v>
      </c>
      <c r="B48" s="68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44"/>
      <c r="L48" s="36"/>
      <c r="M48" s="36"/>
    </row>
    <row r="49" customFormat="1" ht="15.75" spans="1:13">
      <c r="A49" t="s">
        <v>70</v>
      </c>
      <c r="B49" s="68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44"/>
      <c r="L49" s="36"/>
      <c r="M49" s="36"/>
    </row>
    <row r="50" customFormat="1" ht="15.75" spans="1:13">
      <c r="A50" t="s">
        <v>70</v>
      </c>
      <c r="B50" s="68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44"/>
      <c r="L50" s="36"/>
      <c r="M50" s="36"/>
    </row>
    <row r="51" customFormat="1" ht="15.75" spans="1:13">
      <c r="A51" t="s">
        <v>70</v>
      </c>
      <c r="B51" s="68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44"/>
      <c r="L51" s="36"/>
      <c r="M51" s="36"/>
    </row>
    <row r="52" customFormat="1" ht="15.75" spans="1:13">
      <c r="A52" t="s">
        <v>70</v>
      </c>
      <c r="B52" s="68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44"/>
      <c r="L52" s="36"/>
      <c r="M52" s="36"/>
    </row>
    <row r="53" customFormat="1" ht="15.75" spans="1:13">
      <c r="A53" t="s">
        <v>70</v>
      </c>
      <c r="B53" s="68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44"/>
      <c r="L53" s="36"/>
      <c r="M53" s="36"/>
    </row>
    <row r="54" customFormat="1" ht="15.75" spans="1:13">
      <c r="A54" t="s">
        <v>70</v>
      </c>
      <c r="B54" s="68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44"/>
      <c r="L54" s="36"/>
      <c r="M54" s="36"/>
    </row>
    <row r="55" customFormat="1" ht="15.75" spans="1:13">
      <c r="A55" t="s">
        <v>70</v>
      </c>
      <c r="B55" s="68">
        <v>43915</v>
      </c>
      <c r="C55" s="70">
        <v>402</v>
      </c>
      <c r="D55" s="70">
        <v>36</v>
      </c>
      <c r="E55" s="70">
        <v>20</v>
      </c>
      <c r="F55" s="70">
        <v>1</v>
      </c>
      <c r="G55" s="70">
        <v>80</v>
      </c>
      <c r="H55" s="70">
        <v>302</v>
      </c>
      <c r="I55" s="70"/>
      <c r="J55" s="70">
        <v>4</v>
      </c>
      <c r="K55" s="44">
        <v>0.2</v>
      </c>
      <c r="L55" s="70"/>
      <c r="M55" s="70"/>
    </row>
    <row r="56" customFormat="1" ht="15.75" spans="1:13">
      <c r="A56" t="s">
        <v>70</v>
      </c>
      <c r="B56" s="68">
        <v>43916</v>
      </c>
      <c r="C56" s="70">
        <v>456</v>
      </c>
      <c r="D56" s="70">
        <v>54</v>
      </c>
      <c r="E56" s="70">
        <v>21</v>
      </c>
      <c r="F56" s="70">
        <v>1</v>
      </c>
      <c r="G56" s="70">
        <v>95</v>
      </c>
      <c r="H56" s="70">
        <v>340</v>
      </c>
      <c r="I56" s="70"/>
      <c r="J56" s="70">
        <v>4</v>
      </c>
      <c r="K56" s="44">
        <v>0.2</v>
      </c>
      <c r="L56" s="70"/>
      <c r="M56" s="70"/>
    </row>
    <row r="57" customFormat="1" ht="15.75" spans="1:13">
      <c r="A57" t="s">
        <v>70</v>
      </c>
      <c r="B57" s="68">
        <v>43917</v>
      </c>
      <c r="C57" s="70">
        <v>495</v>
      </c>
      <c r="D57" s="70">
        <v>39</v>
      </c>
      <c r="E57" s="70">
        <v>24</v>
      </c>
      <c r="F57" s="70">
        <v>3</v>
      </c>
      <c r="G57" s="70">
        <v>102</v>
      </c>
      <c r="H57" s="70">
        <v>369</v>
      </c>
      <c r="I57" s="70"/>
      <c r="J57" s="70">
        <v>5</v>
      </c>
      <c r="K57" s="44">
        <v>0.2</v>
      </c>
      <c r="L57" s="70"/>
      <c r="M57" s="70"/>
    </row>
    <row r="58" customFormat="1" ht="15.75" spans="1:13">
      <c r="A58" t="s">
        <v>70</v>
      </c>
      <c r="B58" s="68">
        <v>43918</v>
      </c>
      <c r="C58" s="70">
        <v>536</v>
      </c>
      <c r="D58" s="70">
        <v>41</v>
      </c>
      <c r="E58" s="70">
        <v>30</v>
      </c>
      <c r="F58" s="70">
        <v>6</v>
      </c>
      <c r="G58" s="70">
        <v>116</v>
      </c>
      <c r="H58" s="70">
        <v>390</v>
      </c>
      <c r="I58" s="70"/>
      <c r="J58" s="70">
        <v>5</v>
      </c>
      <c r="K58" s="44">
        <v>0.3</v>
      </c>
      <c r="M58" s="70"/>
    </row>
    <row r="59" customFormat="1" ht="15.75" spans="1:13">
      <c r="A59" t="s">
        <v>70</v>
      </c>
      <c r="B59" s="68">
        <v>43919</v>
      </c>
      <c r="C59" s="70">
        <v>576</v>
      </c>
      <c r="D59" s="70">
        <v>40</v>
      </c>
      <c r="E59" s="70">
        <v>36</v>
      </c>
      <c r="F59" s="70">
        <v>6</v>
      </c>
      <c r="G59" s="70">
        <v>121</v>
      </c>
      <c r="H59" s="70">
        <v>419</v>
      </c>
      <c r="I59" s="70"/>
      <c r="J59" s="70">
        <v>6</v>
      </c>
      <c r="K59" s="44">
        <v>0.4</v>
      </c>
      <c r="M59" s="70"/>
    </row>
    <row r="60" customFormat="1" ht="15.75" spans="1:13">
      <c r="A60" t="s">
        <v>70</v>
      </c>
      <c r="B60" s="68">
        <v>43920</v>
      </c>
      <c r="C60" s="70">
        <v>609</v>
      </c>
      <c r="D60" s="70">
        <v>33</v>
      </c>
      <c r="E60" s="70">
        <v>40</v>
      </c>
      <c r="F60" s="70">
        <v>4</v>
      </c>
      <c r="G60" s="70">
        <v>132</v>
      </c>
      <c r="H60" s="70">
        <v>437</v>
      </c>
      <c r="I60" s="70"/>
      <c r="J60" s="70">
        <v>6</v>
      </c>
      <c r="K60" s="44">
        <v>0.4</v>
      </c>
      <c r="M60" s="70"/>
    </row>
    <row r="61" customFormat="1" ht="15.75" spans="1:13">
      <c r="A61" t="s">
        <v>70</v>
      </c>
      <c r="B61" s="68">
        <v>43921</v>
      </c>
      <c r="C61" s="70">
        <v>656</v>
      </c>
      <c r="D61" s="70">
        <v>47</v>
      </c>
      <c r="E61" s="70">
        <v>41</v>
      </c>
      <c r="F61" s="70">
        <v>1</v>
      </c>
      <c r="G61" s="70">
        <v>150</v>
      </c>
      <c r="H61" s="70">
        <v>465</v>
      </c>
      <c r="I61" s="70"/>
      <c r="J61" s="70">
        <v>6</v>
      </c>
      <c r="K61" s="44">
        <v>0.4</v>
      </c>
      <c r="M61" s="70"/>
    </row>
    <row r="62" customFormat="1" ht="15.75" spans="1:13">
      <c r="A62" t="s">
        <v>70</v>
      </c>
      <c r="B62" s="68">
        <v>43922</v>
      </c>
      <c r="C62" s="70">
        <v>710</v>
      </c>
      <c r="D62" s="70">
        <v>54</v>
      </c>
      <c r="E62" s="70">
        <v>46</v>
      </c>
      <c r="F62" s="70">
        <v>5</v>
      </c>
      <c r="G62" s="70">
        <v>157</v>
      </c>
      <c r="H62" s="70">
        <v>507</v>
      </c>
      <c r="I62" s="70"/>
      <c r="J62" s="70">
        <v>7</v>
      </c>
      <c r="K62" s="44">
        <v>0.4</v>
      </c>
      <c r="M62" s="70"/>
    </row>
    <row r="63" customFormat="1" ht="15.75" spans="1:13">
      <c r="A63" t="s">
        <v>70</v>
      </c>
      <c r="B63" s="68">
        <v>43923</v>
      </c>
      <c r="C63" s="70">
        <v>779</v>
      </c>
      <c r="D63" s="70">
        <v>69</v>
      </c>
      <c r="E63" s="70">
        <v>52</v>
      </c>
      <c r="F63" s="70">
        <v>6</v>
      </c>
      <c r="G63" s="70">
        <v>179</v>
      </c>
      <c r="H63" s="70">
        <v>548</v>
      </c>
      <c r="I63" s="70"/>
      <c r="J63" s="70">
        <v>8</v>
      </c>
      <c r="K63" s="44">
        <v>0.5</v>
      </c>
      <c r="M63" s="70"/>
    </row>
    <row r="64" customFormat="1" ht="15.75" spans="1:13">
      <c r="A64" t="s">
        <v>70</v>
      </c>
      <c r="B64" s="68">
        <v>43924</v>
      </c>
      <c r="C64" s="70">
        <v>865</v>
      </c>
      <c r="D64" s="70">
        <v>86</v>
      </c>
      <c r="E64" s="70">
        <v>58</v>
      </c>
      <c r="F64" s="70">
        <v>6</v>
      </c>
      <c r="G64" s="70">
        <v>201</v>
      </c>
      <c r="H64" s="70">
        <v>606</v>
      </c>
      <c r="I64" s="70"/>
      <c r="J64" s="70">
        <v>8</v>
      </c>
      <c r="K64" s="44">
        <v>0.6</v>
      </c>
      <c r="M64" s="70"/>
    </row>
    <row r="65" customFormat="1" ht="15.75" spans="1:13">
      <c r="A65" t="s">
        <v>70</v>
      </c>
      <c r="B65" s="68">
        <v>43925</v>
      </c>
      <c r="C65" s="70">
        <v>985</v>
      </c>
      <c r="D65" s="70">
        <v>120</v>
      </c>
      <c r="E65" s="70">
        <v>66</v>
      </c>
      <c r="F65" s="70">
        <v>8</v>
      </c>
      <c r="G65" s="70">
        <v>216</v>
      </c>
      <c r="H65" s="70">
        <v>703</v>
      </c>
      <c r="I65" s="70"/>
      <c r="J65" s="70">
        <v>10</v>
      </c>
      <c r="K65" s="44">
        <v>0.6</v>
      </c>
      <c r="M65" s="70"/>
    </row>
    <row r="66" customFormat="1" ht="15.75" spans="1:13">
      <c r="A66" t="s">
        <v>70</v>
      </c>
      <c r="B66" s="68">
        <v>43926</v>
      </c>
      <c r="C66" s="70">
        <v>1070</v>
      </c>
      <c r="D66" s="70">
        <v>85</v>
      </c>
      <c r="E66" s="70">
        <v>71</v>
      </c>
      <c r="F66" s="70">
        <v>5</v>
      </c>
      <c r="G66" s="70">
        <v>241</v>
      </c>
      <c r="H66" s="70">
        <v>758</v>
      </c>
      <c r="I66" s="70"/>
      <c r="J66" s="70">
        <v>10</v>
      </c>
      <c r="K66" s="44">
        <v>0.7</v>
      </c>
      <c r="L66" s="70">
        <v>25000</v>
      </c>
      <c r="M66" s="70">
        <v>244</v>
      </c>
    </row>
    <row r="67" customFormat="1" ht="15.75" spans="1:13">
      <c r="A67" t="s">
        <v>70</v>
      </c>
      <c r="B67" s="68">
        <v>43927</v>
      </c>
      <c r="C67" s="70">
        <v>1173</v>
      </c>
      <c r="D67" s="70">
        <v>103</v>
      </c>
      <c r="E67" s="70">
        <v>78</v>
      </c>
      <c r="F67" s="70">
        <v>7</v>
      </c>
      <c r="G67" s="70">
        <v>247</v>
      </c>
      <c r="H67" s="70">
        <v>848</v>
      </c>
      <c r="I67" s="70"/>
      <c r="J67" s="70">
        <v>11</v>
      </c>
      <c r="K67" s="44">
        <v>0.8</v>
      </c>
      <c r="L67" s="70">
        <v>25000</v>
      </c>
      <c r="M67" s="70">
        <v>244</v>
      </c>
    </row>
    <row r="68" customFormat="1" ht="15.75" spans="1:13">
      <c r="A68" t="s">
        <v>70</v>
      </c>
      <c r="B68" s="68">
        <v>43928</v>
      </c>
      <c r="C68" s="47">
        <v>1322</v>
      </c>
      <c r="D68" s="47">
        <v>149</v>
      </c>
      <c r="E68" s="47">
        <v>85</v>
      </c>
      <c r="F68" s="47">
        <v>7</v>
      </c>
      <c r="G68" s="47">
        <v>259</v>
      </c>
      <c r="H68" s="47">
        <v>978</v>
      </c>
      <c r="J68" s="47">
        <v>13</v>
      </c>
      <c r="K68" s="94">
        <v>0.8</v>
      </c>
      <c r="L68" s="47">
        <v>25000</v>
      </c>
      <c r="M68" s="47">
        <v>244</v>
      </c>
    </row>
    <row r="69" customFormat="1" ht="15.75" spans="1:13">
      <c r="A69" t="s">
        <v>70</v>
      </c>
      <c r="B69" s="68">
        <v>43929</v>
      </c>
      <c r="C69" s="40">
        <v>1450</v>
      </c>
      <c r="D69" s="40">
        <v>128</v>
      </c>
      <c r="E69" s="40">
        <v>94</v>
      </c>
      <c r="F69" s="40">
        <v>9</v>
      </c>
      <c r="G69" s="40">
        <v>276</v>
      </c>
      <c r="H69" s="40">
        <v>1080</v>
      </c>
      <c r="J69" s="40">
        <v>14</v>
      </c>
      <c r="K69" s="92">
        <v>1</v>
      </c>
      <c r="L69" s="40">
        <v>25000</v>
      </c>
      <c r="M69" s="40">
        <v>244</v>
      </c>
    </row>
    <row r="70" customFormat="1" ht="15.75" spans="1:13">
      <c r="A70" t="s">
        <v>70</v>
      </c>
      <c r="B70" s="68">
        <v>43930</v>
      </c>
      <c r="C70" s="40">
        <v>1560</v>
      </c>
      <c r="D70" s="40">
        <v>110</v>
      </c>
      <c r="E70" s="40">
        <v>103</v>
      </c>
      <c r="F70" s="40">
        <v>9</v>
      </c>
      <c r="G70" s="40">
        <v>305</v>
      </c>
      <c r="H70" s="40">
        <v>1152</v>
      </c>
      <c r="J70" s="40">
        <v>15</v>
      </c>
      <c r="K70" s="92">
        <v>1</v>
      </c>
      <c r="L70" s="40">
        <v>25000</v>
      </c>
      <c r="M70" s="40">
        <v>244</v>
      </c>
    </row>
    <row r="71" customFormat="1" ht="15.75" spans="1:13">
      <c r="A71" t="s">
        <v>70</v>
      </c>
      <c r="B71" s="68">
        <v>43931</v>
      </c>
      <c r="C71" s="40">
        <v>1699</v>
      </c>
      <c r="D71" s="40">
        <v>139</v>
      </c>
      <c r="E71" s="40">
        <v>118</v>
      </c>
      <c r="F71" s="40">
        <v>15</v>
      </c>
      <c r="G71" s="40">
        <v>348</v>
      </c>
      <c r="H71" s="40">
        <v>1233</v>
      </c>
      <c r="J71" s="40">
        <v>17</v>
      </c>
      <c r="K71" s="92">
        <v>1</v>
      </c>
      <c r="L71" s="40">
        <v>25000</v>
      </c>
      <c r="M71" s="40">
        <v>244</v>
      </c>
    </row>
    <row r="72" customFormat="1" ht="15.75" spans="1:13">
      <c r="A72" t="s">
        <v>70</v>
      </c>
      <c r="B72" s="68">
        <v>43932</v>
      </c>
      <c r="C72" s="40">
        <v>1794</v>
      </c>
      <c r="D72" s="40">
        <v>95</v>
      </c>
      <c r="E72" s="40">
        <v>135</v>
      </c>
      <c r="F72" s="40">
        <v>17</v>
      </c>
      <c r="G72" s="40">
        <v>384</v>
      </c>
      <c r="H72" s="40">
        <v>1275</v>
      </c>
      <c r="J72" s="40">
        <v>18</v>
      </c>
      <c r="K72" s="92">
        <v>1</v>
      </c>
      <c r="L72" s="40">
        <v>25000</v>
      </c>
      <c r="M72" s="40">
        <v>244</v>
      </c>
    </row>
    <row r="73" customFormat="1" ht="15.75" spans="1:13">
      <c r="A73" t="s">
        <v>70</v>
      </c>
      <c r="B73" s="68">
        <v>43933</v>
      </c>
      <c r="C73" s="40">
        <v>1939</v>
      </c>
      <c r="D73" s="40">
        <v>145</v>
      </c>
      <c r="E73" s="40">
        <v>146</v>
      </c>
      <c r="F73" s="40">
        <v>11</v>
      </c>
      <c r="G73" s="40">
        <v>426</v>
      </c>
      <c r="H73" s="40">
        <v>1367</v>
      </c>
      <c r="J73" s="40">
        <v>19</v>
      </c>
      <c r="K73" s="92">
        <v>1</v>
      </c>
      <c r="L73" s="40">
        <v>25000</v>
      </c>
      <c r="M73" s="40">
        <v>244</v>
      </c>
    </row>
    <row r="74" customFormat="1" ht="15.75" spans="1:13">
      <c r="A74" t="s">
        <v>70</v>
      </c>
      <c r="B74" s="68">
        <v>43934</v>
      </c>
      <c r="C74" s="40">
        <v>2065</v>
      </c>
      <c r="D74" s="40">
        <v>126</v>
      </c>
      <c r="E74" s="40">
        <v>159</v>
      </c>
      <c r="F74" s="40">
        <v>13</v>
      </c>
      <c r="G74" s="40">
        <v>589</v>
      </c>
      <c r="H74" s="40">
        <v>1317</v>
      </c>
      <c r="J74" s="40">
        <v>20</v>
      </c>
      <c r="K74" s="92">
        <v>2</v>
      </c>
      <c r="L74" s="40">
        <v>25000</v>
      </c>
      <c r="M74" s="40">
        <v>244</v>
      </c>
    </row>
    <row r="75" customFormat="1" ht="15.75" spans="1:13">
      <c r="A75" t="s">
        <v>70</v>
      </c>
      <c r="B75" s="68">
        <v>43935</v>
      </c>
      <c r="C75" s="40">
        <v>2190</v>
      </c>
      <c r="D75" s="40">
        <v>125</v>
      </c>
      <c r="E75" s="40">
        <v>164</v>
      </c>
      <c r="F75" s="40">
        <v>5</v>
      </c>
      <c r="G75" s="40">
        <v>589</v>
      </c>
      <c r="H75" s="40">
        <v>1437</v>
      </c>
      <c r="J75" s="40">
        <v>21</v>
      </c>
      <c r="K75" s="92">
        <v>2</v>
      </c>
      <c r="L75" s="40">
        <v>25000</v>
      </c>
      <c r="M75" s="40">
        <v>244</v>
      </c>
    </row>
    <row r="76" customFormat="1" ht="15.75" spans="1:13">
      <c r="A76" t="s">
        <v>70</v>
      </c>
      <c r="B76" s="68">
        <v>43936</v>
      </c>
      <c r="C76" s="40">
        <v>2350</v>
      </c>
      <c r="D76" s="40">
        <v>160</v>
      </c>
      <c r="E76" s="40">
        <v>178</v>
      </c>
      <c r="F76" s="40">
        <v>14</v>
      </c>
      <c r="G76" s="40">
        <v>589</v>
      </c>
      <c r="H76" s="40">
        <v>1583</v>
      </c>
      <c r="J76" s="40">
        <v>23</v>
      </c>
      <c r="K76" s="92">
        <v>2</v>
      </c>
      <c r="L76" s="40">
        <v>25000</v>
      </c>
      <c r="M76" s="40">
        <v>244</v>
      </c>
    </row>
    <row r="77" customFormat="1" ht="15.75" spans="1:13">
      <c r="A77" t="s">
        <v>70</v>
      </c>
      <c r="B77" s="68">
        <v>43937</v>
      </c>
      <c r="C77" s="40">
        <v>2505</v>
      </c>
      <c r="D77" s="40">
        <v>155</v>
      </c>
      <c r="E77" s="40">
        <v>183</v>
      </c>
      <c r="F77" s="40">
        <v>5</v>
      </c>
      <c r="G77" s="40">
        <v>589</v>
      </c>
      <c r="H77" s="40">
        <v>1733</v>
      </c>
      <c r="I77">
        <v>0</v>
      </c>
      <c r="J77" s="40">
        <v>24</v>
      </c>
      <c r="K77" s="92">
        <v>2</v>
      </c>
      <c r="L77" s="40">
        <v>25000</v>
      </c>
      <c r="M77" s="40">
        <v>244</v>
      </c>
    </row>
    <row r="78" customFormat="1" ht="15.75" spans="1:13">
      <c r="A78" t="s">
        <v>70</v>
      </c>
      <c r="B78" s="68">
        <v>43938</v>
      </c>
      <c r="C78" s="40">
        <v>2673</v>
      </c>
      <c r="D78" s="40">
        <v>168</v>
      </c>
      <c r="E78" s="40">
        <v>196</v>
      </c>
      <c r="F78" s="40">
        <v>13</v>
      </c>
      <c r="G78" s="40">
        <v>596</v>
      </c>
      <c r="H78" s="40">
        <v>1881</v>
      </c>
      <c r="I78">
        <v>0</v>
      </c>
      <c r="J78" s="40">
        <v>26</v>
      </c>
      <c r="K78" s="92">
        <v>2</v>
      </c>
      <c r="L78" s="40">
        <v>25000</v>
      </c>
      <c r="M78" s="40">
        <v>244</v>
      </c>
    </row>
    <row r="79" customFormat="1" ht="15.75" spans="1:13">
      <c r="A79" t="s">
        <v>70</v>
      </c>
      <c r="B79" s="68">
        <v>43939</v>
      </c>
      <c r="C79" s="40">
        <v>2844</v>
      </c>
      <c r="D79" s="40">
        <v>171</v>
      </c>
      <c r="E79" s="40">
        <v>205</v>
      </c>
      <c r="F79" s="40">
        <v>9</v>
      </c>
      <c r="G79" s="40">
        <v>646</v>
      </c>
      <c r="H79" s="40">
        <v>1993</v>
      </c>
      <c r="I79">
        <v>0</v>
      </c>
      <c r="J79" s="40">
        <v>28</v>
      </c>
      <c r="K79" s="92">
        <v>2</v>
      </c>
      <c r="L79" s="40">
        <v>25000</v>
      </c>
      <c r="M79" s="40">
        <v>244</v>
      </c>
    </row>
    <row r="80" customFormat="1" ht="15.75" spans="1:13">
      <c r="A80" t="s">
        <v>70</v>
      </c>
      <c r="B80" s="68">
        <v>43940</v>
      </c>
      <c r="C80" s="40">
        <v>3032</v>
      </c>
      <c r="D80" s="40">
        <v>188</v>
      </c>
      <c r="E80" s="40">
        <v>224</v>
      </c>
      <c r="F80" s="40">
        <v>19</v>
      </c>
      <c r="G80" s="40">
        <v>701</v>
      </c>
      <c r="H80" s="40">
        <v>2107</v>
      </c>
      <c r="I80">
        <v>0</v>
      </c>
      <c r="J80" s="40">
        <v>30</v>
      </c>
      <c r="K80" s="92">
        <v>2</v>
      </c>
      <c r="L80" s="40">
        <v>55000</v>
      </c>
      <c r="M80" s="40">
        <v>537</v>
      </c>
    </row>
    <row r="81" customFormat="1" ht="15.75" spans="1:13">
      <c r="A81" t="s">
        <v>70</v>
      </c>
      <c r="B81" s="68">
        <v>43941</v>
      </c>
      <c r="C81" s="40">
        <v>3144</v>
      </c>
      <c r="D81" s="40">
        <v>112</v>
      </c>
      <c r="E81" s="40">
        <v>239</v>
      </c>
      <c r="F81" s="40">
        <v>15</v>
      </c>
      <c r="G81" s="40">
        <v>732</v>
      </c>
      <c r="H81" s="40">
        <v>2173</v>
      </c>
      <c r="I81" s="40">
        <v>0</v>
      </c>
      <c r="J81" s="40">
        <v>31</v>
      </c>
      <c r="K81" s="92">
        <v>2</v>
      </c>
      <c r="L81" s="40">
        <v>55000</v>
      </c>
      <c r="M81" s="40">
        <v>537</v>
      </c>
    </row>
    <row r="82" customFormat="1" ht="15.75" spans="1:13">
      <c r="A82" t="s">
        <v>70</v>
      </c>
      <c r="B82" s="68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55">
        <v>2</v>
      </c>
      <c r="L82" s="36">
        <v>55000</v>
      </c>
      <c r="M82" s="36">
        <v>537</v>
      </c>
    </row>
    <row r="83" customFormat="1" ht="15.75" spans="1:13">
      <c r="A83" t="s">
        <v>70</v>
      </c>
      <c r="B83" s="68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55">
        <v>3</v>
      </c>
      <c r="L83" s="36">
        <v>55000</v>
      </c>
      <c r="M83" s="36">
        <v>537</v>
      </c>
    </row>
    <row r="84" customFormat="1" ht="15.75" spans="1:13">
      <c r="A84" t="s">
        <v>70</v>
      </c>
      <c r="B84" s="68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55">
        <v>3</v>
      </c>
      <c r="L84" s="36">
        <v>55000</v>
      </c>
      <c r="M84" s="36">
        <v>537</v>
      </c>
    </row>
    <row r="85" customFormat="1" ht="15.75" spans="1:13">
      <c r="A85" t="s">
        <v>70</v>
      </c>
      <c r="B85" s="68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55">
        <v>3</v>
      </c>
      <c r="L85" s="36">
        <v>90000</v>
      </c>
      <c r="M85" s="36">
        <v>879</v>
      </c>
    </row>
    <row r="86" customFormat="1" ht="15.75" spans="1:13">
      <c r="A86" t="s">
        <v>70</v>
      </c>
      <c r="B86" s="68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55">
        <v>3</v>
      </c>
      <c r="L86" s="36">
        <v>90000</v>
      </c>
      <c r="M86" s="36">
        <v>879</v>
      </c>
    </row>
    <row r="87" customFormat="1" ht="15.75" spans="1:13">
      <c r="A87" t="s">
        <v>70</v>
      </c>
      <c r="B87" s="68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55">
        <v>3</v>
      </c>
      <c r="L87" s="36">
        <v>90000</v>
      </c>
      <c r="M87" s="36">
        <v>879</v>
      </c>
    </row>
    <row r="88" customFormat="1" ht="15.75" spans="1:13">
      <c r="A88" t="s">
        <v>70</v>
      </c>
      <c r="B88" s="68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55">
        <v>3</v>
      </c>
      <c r="L88" s="36">
        <v>90000</v>
      </c>
      <c r="M88" s="36">
        <v>879</v>
      </c>
    </row>
    <row r="89" customFormat="1" spans="1:13">
      <c r="A89" t="s">
        <v>70</v>
      </c>
      <c r="B89" s="68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70</v>
      </c>
      <c r="B90" s="68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70</v>
      </c>
      <c r="B91" s="68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25" spans="1:13">
      <c r="A92" t="s">
        <v>70</v>
      </c>
      <c r="B92" s="68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75" spans="1:13">
      <c r="A93" t="s">
        <v>70</v>
      </c>
      <c r="B93" s="68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75" spans="1:13">
      <c r="A94" t="s">
        <v>70</v>
      </c>
      <c r="B94" s="68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75" spans="1:13">
      <c r="A95" t="s">
        <v>70</v>
      </c>
      <c r="B95" s="68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75" spans="1:13">
      <c r="A96" t="s">
        <v>70</v>
      </c>
      <c r="B96" s="68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75" spans="1:13">
      <c r="A97" t="s">
        <v>70</v>
      </c>
      <c r="B97" s="68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75" spans="1:13">
      <c r="A98" t="s">
        <v>70</v>
      </c>
      <c r="B98" s="68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75" spans="1:13">
      <c r="A99" t="s">
        <v>70</v>
      </c>
      <c r="B99" s="68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75" spans="1:13">
      <c r="A100" t="s">
        <v>70</v>
      </c>
      <c r="B100" s="68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75" spans="1:13">
      <c r="A101" t="s">
        <v>70</v>
      </c>
      <c r="B101" s="68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75" spans="1:13">
      <c r="A102" t="s">
        <v>70</v>
      </c>
      <c r="B102" s="68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75" spans="1:13">
      <c r="A103" t="s">
        <v>70</v>
      </c>
      <c r="B103" s="68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75" spans="1:13">
      <c r="A104" t="s">
        <v>70</v>
      </c>
      <c r="B104" s="68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75" spans="1:13">
      <c r="A105" t="s">
        <v>70</v>
      </c>
      <c r="B105" s="68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75" spans="1:13">
      <c r="A106" t="s">
        <v>70</v>
      </c>
      <c r="B106" s="68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75" spans="1:13">
      <c r="A107" t="s">
        <v>70</v>
      </c>
      <c r="B107" s="68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75" spans="1:13">
      <c r="A108" t="s">
        <v>70</v>
      </c>
      <c r="B108" s="68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75" spans="1:13">
      <c r="A109" t="s">
        <v>70</v>
      </c>
      <c r="B109" s="68">
        <v>43969</v>
      </c>
      <c r="C109" s="36">
        <f>Sheet1!APB110</f>
        <v>12229</v>
      </c>
      <c r="D109" s="36">
        <f>Sheet1!APC110</f>
        <v>510</v>
      </c>
      <c r="E109" s="36">
        <f>Sheet1!APD110</f>
        <v>630</v>
      </c>
      <c r="F109" s="36">
        <f>Sheet1!APE110</f>
        <v>18</v>
      </c>
      <c r="G109" s="36">
        <f>Sheet1!APF110</f>
        <v>3172</v>
      </c>
      <c r="H109" s="36">
        <f>Sheet1!APG110</f>
        <v>8427</v>
      </c>
      <c r="I109" s="36">
        <f>Sheet1!APH110</f>
        <v>41</v>
      </c>
      <c r="J109" s="36">
        <f>Sheet1!API110</f>
        <v>120</v>
      </c>
      <c r="K109" s="36">
        <f>Sheet1!APJ110</f>
        <v>6</v>
      </c>
      <c r="L109" s="36">
        <f>Sheet1!APK110</f>
        <v>135000</v>
      </c>
      <c r="M109" s="36">
        <f>Sheet1!APL110</f>
        <v>1322</v>
      </c>
    </row>
    <row r="110" customFormat="1" ht="15.75" spans="1:13">
      <c r="A110" t="s">
        <v>70</v>
      </c>
      <c r="B110" s="68">
        <v>43970</v>
      </c>
      <c r="C110" s="36">
        <f>Sheet1!APB111</f>
        <v>12764</v>
      </c>
      <c r="D110" s="36">
        <f>Sheet1!APC111</f>
        <v>535</v>
      </c>
      <c r="E110" s="36">
        <f>Sheet1!APD111</f>
        <v>645</v>
      </c>
      <c r="F110" s="36">
        <f>Sheet1!APE111</f>
        <v>15</v>
      </c>
      <c r="G110" s="36">
        <f>Sheet1!APF111</f>
        <v>3440</v>
      </c>
      <c r="H110" s="36">
        <f>Sheet1!APG111</f>
        <v>8679</v>
      </c>
      <c r="I110" s="36">
        <f>Sheet1!APH111</f>
        <v>41</v>
      </c>
      <c r="J110" s="36">
        <f>Sheet1!API111</f>
        <v>125</v>
      </c>
      <c r="K110" s="36">
        <f>Sheet1!APJ111</f>
        <v>6</v>
      </c>
      <c r="L110" s="36">
        <f>Sheet1!APK111</f>
        <v>135000</v>
      </c>
      <c r="M110" s="36">
        <f>Sheet1!APL111</f>
        <v>1322</v>
      </c>
    </row>
    <row r="111" customFormat="1" ht="15.75" spans="1:13">
      <c r="A111" t="s">
        <v>70</v>
      </c>
      <c r="B111" s="68">
        <v>43971</v>
      </c>
      <c r="C111" s="36">
        <f>Sheet1!APB112</f>
        <v>13484</v>
      </c>
      <c r="D111" s="36">
        <f>Sheet1!APC112</f>
        <v>720</v>
      </c>
      <c r="E111" s="36">
        <f>Sheet1!APD112</f>
        <v>659</v>
      </c>
      <c r="F111" s="36">
        <f>Sheet1!APE112</f>
        <v>14</v>
      </c>
      <c r="G111" s="36">
        <f>Sheet1!APF112</f>
        <v>3742</v>
      </c>
      <c r="H111" s="36">
        <f>Sheet1!APG112</f>
        <v>9083</v>
      </c>
      <c r="I111" s="36">
        <f>Sheet1!APH112</f>
        <v>41</v>
      </c>
      <c r="J111" s="36">
        <f>Sheet1!API112</f>
        <v>132</v>
      </c>
      <c r="K111" s="36">
        <f>Sheet1!APJ112</f>
        <v>6</v>
      </c>
      <c r="L111" s="36">
        <f>Sheet1!APK112</f>
        <v>135000</v>
      </c>
      <c r="M111" s="36">
        <f>Sheet1!APL112</f>
        <v>1322</v>
      </c>
    </row>
    <row r="112" customFormat="1" ht="15.75" spans="1:13">
      <c r="A112" t="s">
        <v>70</v>
      </c>
      <c r="B112" s="68">
        <v>43972</v>
      </c>
      <c r="C112" s="36">
        <f>Sheet1!APB113</f>
        <v>14229</v>
      </c>
      <c r="D112" s="36">
        <f>Sheet1!APC113</f>
        <v>745</v>
      </c>
      <c r="E112" s="36">
        <f>Sheet1!APD113</f>
        <v>680</v>
      </c>
      <c r="F112" s="36">
        <f>Sheet1!APE113</f>
        <v>21</v>
      </c>
      <c r="G112" s="36">
        <f>Sheet1!APF113</f>
        <v>3994</v>
      </c>
      <c r="H112" s="36">
        <f>Sheet1!APG113</f>
        <v>9555</v>
      </c>
      <c r="I112" s="36">
        <f>Sheet1!APH113</f>
        <v>41</v>
      </c>
      <c r="J112" s="36">
        <f>Sheet1!API113</f>
        <v>139</v>
      </c>
      <c r="K112" s="36">
        <f>Sheet1!APJ113</f>
        <v>7</v>
      </c>
      <c r="L112" s="36">
        <f>Sheet1!APK113</f>
        <v>135000</v>
      </c>
      <c r="M112" s="36">
        <f>Sheet1!APL113</f>
        <v>1322</v>
      </c>
    </row>
    <row r="113" customFormat="1" ht="15.75" spans="1:13">
      <c r="A113" t="s">
        <v>70</v>
      </c>
      <c r="B113" s="68">
        <v>43973</v>
      </c>
      <c r="C113" s="36">
        <f>Sheet1!APB114</f>
        <v>15003</v>
      </c>
      <c r="D113" s="36">
        <f>Sheet1!APC114</f>
        <v>774</v>
      </c>
      <c r="E113" s="36">
        <f>Sheet1!APD114</f>
        <v>696</v>
      </c>
      <c r="F113" s="36">
        <f>Sheet1!APE114</f>
        <v>16</v>
      </c>
      <c r="G113" s="36">
        <f>Sheet1!APF114</f>
        <v>4217</v>
      </c>
      <c r="H113" s="36">
        <f>Sheet1!APG114</f>
        <v>10090</v>
      </c>
      <c r="I113" s="36">
        <f>Sheet1!APH114</f>
        <v>41</v>
      </c>
      <c r="J113" s="36">
        <f>Sheet1!API114</f>
        <v>147</v>
      </c>
      <c r="K113" s="36">
        <f>Sheet1!APJ114</f>
        <v>7</v>
      </c>
      <c r="L113" s="36">
        <f>Sheet1!APK114</f>
        <v>135000</v>
      </c>
      <c r="M113" s="36">
        <f>Sheet1!APL114</f>
        <v>1322</v>
      </c>
    </row>
    <row r="114" customFormat="1" ht="15.75" spans="1:13">
      <c r="A114" t="s">
        <v>70</v>
      </c>
      <c r="B114" s="68">
        <v>43974</v>
      </c>
      <c r="C114" s="36">
        <f>Sheet1!APB115</f>
        <v>15786</v>
      </c>
      <c r="D114" s="36">
        <f>Sheet1!APC115</f>
        <v>783</v>
      </c>
      <c r="E114" s="36">
        <f>Sheet1!APD115</f>
        <v>707</v>
      </c>
      <c r="F114" s="36">
        <f>Sheet1!APE115</f>
        <v>11</v>
      </c>
      <c r="G114" s="36">
        <f>Sheet1!APF115</f>
        <v>4374</v>
      </c>
      <c r="H114" s="36">
        <f>Sheet1!APG115</f>
        <v>10705</v>
      </c>
      <c r="I114" s="36">
        <f>Sheet1!APH115</f>
        <v>41</v>
      </c>
      <c r="J114" s="36">
        <f>Sheet1!API115</f>
        <v>155</v>
      </c>
      <c r="K114" s="36">
        <f>Sheet1!APJ115</f>
        <v>7</v>
      </c>
      <c r="L114" s="36">
        <f>Sheet1!APK115</f>
        <v>135000</v>
      </c>
      <c r="M114" s="36">
        <f>Sheet1!APL115</f>
        <v>1322</v>
      </c>
    </row>
    <row r="115" customFormat="1" ht="15.75" spans="1:13">
      <c r="A115" t="s">
        <v>70</v>
      </c>
      <c r="B115" s="68">
        <v>43975</v>
      </c>
      <c r="C115" s="36">
        <f>Sheet1!APB116</f>
        <v>16513</v>
      </c>
      <c r="D115" s="36">
        <f>Sheet1!APC116</f>
        <v>727</v>
      </c>
      <c r="E115" s="36">
        <f>Sheet1!APD116</f>
        <v>735</v>
      </c>
      <c r="F115" s="36">
        <f>Sheet1!APE116</f>
        <v>28</v>
      </c>
      <c r="G115" s="36">
        <f>Sheet1!APF116</f>
        <v>4628</v>
      </c>
      <c r="H115" s="36">
        <f>Sheet1!APG116</f>
        <v>11150</v>
      </c>
      <c r="I115" s="36">
        <f>Sheet1!APH116</f>
        <v>41</v>
      </c>
      <c r="J115" s="36">
        <f>Sheet1!API116</f>
        <v>162</v>
      </c>
      <c r="K115" s="36">
        <f>Sheet1!APJ116</f>
        <v>7</v>
      </c>
      <c r="L115" s="36">
        <f>Sheet1!APK116</f>
        <v>135000</v>
      </c>
      <c r="M115" s="36">
        <f>Sheet1!APL116</f>
        <v>1322</v>
      </c>
    </row>
    <row r="116" customFormat="1" ht="15.75" spans="1:13">
      <c r="A116" t="s">
        <v>70</v>
      </c>
      <c r="B116" s="68">
        <v>43976</v>
      </c>
      <c r="C116" s="36">
        <f>Sheet1!APB117</f>
        <v>17265</v>
      </c>
      <c r="D116" s="36">
        <f>Sheet1!APC117</f>
        <v>752</v>
      </c>
      <c r="E116" s="36">
        <f>Sheet1!APD117</f>
        <v>764</v>
      </c>
      <c r="F116" s="36">
        <f>Sheet1!APE117</f>
        <v>29</v>
      </c>
      <c r="G116" s="36">
        <f>Sheet1!APF117</f>
        <v>4807</v>
      </c>
      <c r="H116" s="36">
        <f>Sheet1!APG117</f>
        <v>11694</v>
      </c>
      <c r="I116" s="36">
        <f>Sheet1!APH117</f>
        <v>41</v>
      </c>
      <c r="J116" s="36">
        <f>Sheet1!API117</f>
        <v>169</v>
      </c>
      <c r="K116" s="36">
        <f>Sheet1!APJ117</f>
        <v>7</v>
      </c>
      <c r="L116" s="36">
        <f>Sheet1!APK117</f>
        <v>135000</v>
      </c>
      <c r="M116" s="36">
        <f>Sheet1!APL117</f>
        <v>1322</v>
      </c>
    </row>
    <row r="117" customFormat="1" ht="15.75" spans="1:13">
      <c r="A117" t="s">
        <v>70</v>
      </c>
      <c r="B117" s="68">
        <v>43977</v>
      </c>
      <c r="C117" s="36">
        <f>Sheet1!APB118</f>
        <v>17967</v>
      </c>
      <c r="D117" s="36">
        <f>Sheet1!APC118</f>
        <v>702</v>
      </c>
      <c r="E117" s="36">
        <f>Sheet1!APD118</f>
        <v>783</v>
      </c>
      <c r="F117" s="36">
        <f>Sheet1!APE118</f>
        <v>19</v>
      </c>
      <c r="G117" s="36">
        <f>Sheet1!APF118</f>
        <v>4900</v>
      </c>
      <c r="H117" s="36">
        <f>Sheet1!APG118</f>
        <v>12284</v>
      </c>
      <c r="I117" s="36">
        <f>Sheet1!APH118</f>
        <v>41</v>
      </c>
      <c r="J117" s="36">
        <f>Sheet1!API118</f>
        <v>176</v>
      </c>
      <c r="K117" s="36">
        <f>Sheet1!APJ118</f>
        <v>8</v>
      </c>
      <c r="L117" s="36">
        <f>Sheet1!APK118</f>
        <v>135000</v>
      </c>
      <c r="M117" s="36">
        <f>Sheet1!APL118</f>
        <v>1322</v>
      </c>
    </row>
    <row r="118" customFormat="1" ht="15.75" spans="1:13">
      <c r="A118" t="s">
        <v>70</v>
      </c>
      <c r="B118" s="68">
        <v>43978</v>
      </c>
      <c r="C118" s="36">
        <f>Sheet1!APB119</f>
        <v>18756</v>
      </c>
      <c r="D118" s="36">
        <f>Sheet1!APC119</f>
        <v>789</v>
      </c>
      <c r="E118" s="36">
        <f>Sheet1!APD119</f>
        <v>797</v>
      </c>
      <c r="F118" s="36">
        <f>Sheet1!APE119</f>
        <v>14</v>
      </c>
      <c r="G118" s="36">
        <f>Sheet1!APF119</f>
        <v>5027</v>
      </c>
      <c r="H118" s="36">
        <f>Sheet1!APG119</f>
        <v>12932</v>
      </c>
      <c r="I118" s="36">
        <f>Sheet1!APH119</f>
        <v>41</v>
      </c>
      <c r="J118" s="36">
        <f>Sheet1!API119</f>
        <v>184</v>
      </c>
      <c r="K118" s="36">
        <f>Sheet1!APJ119</f>
        <v>8</v>
      </c>
      <c r="L118" s="36">
        <f>Sheet1!APK119</f>
        <v>135000</v>
      </c>
      <c r="M118" s="36">
        <f>Sheet1!APL119</f>
        <v>1322</v>
      </c>
    </row>
    <row r="119" customFormat="1" ht="15.75" spans="1:13">
      <c r="A119" t="s">
        <v>70</v>
      </c>
      <c r="B119" s="68">
        <v>43979</v>
      </c>
      <c r="C119" s="36">
        <f>Sheet1!APB120</f>
        <v>19666</v>
      </c>
      <c r="D119" s="36">
        <f>Sheet1!APC120</f>
        <v>910</v>
      </c>
      <c r="E119" s="36">
        <f>Sheet1!APD120</f>
        <v>816</v>
      </c>
      <c r="F119" s="36">
        <f>Sheet1!APE120</f>
        <v>19</v>
      </c>
      <c r="G119" s="36">
        <f>Sheet1!APF120</f>
        <v>5205</v>
      </c>
      <c r="H119" s="36">
        <f>Sheet1!APG120</f>
        <v>13645</v>
      </c>
      <c r="I119" s="36">
        <f>Sheet1!APH120</f>
        <v>41</v>
      </c>
      <c r="J119" s="36">
        <f>Sheet1!API120</f>
        <v>193</v>
      </c>
      <c r="K119" s="36">
        <f>Sheet1!APJ120</f>
        <v>8</v>
      </c>
      <c r="L119" s="36">
        <f>Sheet1!APK120</f>
        <v>135000</v>
      </c>
      <c r="M119" s="36">
        <f>Sheet1!APL120</f>
        <v>1322</v>
      </c>
    </row>
    <row r="120" customFormat="1" ht="15.75" spans="1:13">
      <c r="A120" t="s">
        <v>70</v>
      </c>
      <c r="B120" s="68">
        <v>43980</v>
      </c>
      <c r="C120" s="36">
        <f>Sheet1!APB121</f>
        <v>20793</v>
      </c>
      <c r="D120" s="36">
        <f>Sheet1!APC121</f>
        <v>1127</v>
      </c>
      <c r="E120" s="36">
        <f>Sheet1!APD121</f>
        <v>845</v>
      </c>
      <c r="F120" s="36">
        <f>Sheet1!APE121</f>
        <v>29</v>
      </c>
      <c r="G120" s="36">
        <f>Sheet1!APF121</f>
        <v>5359</v>
      </c>
      <c r="H120" s="36">
        <f>Sheet1!APG121</f>
        <v>14589</v>
      </c>
      <c r="I120" s="36">
        <f>Sheet1!APH121</f>
        <v>41</v>
      </c>
      <c r="J120" s="36">
        <f>Sheet1!API121</f>
        <v>204</v>
      </c>
      <c r="K120" s="36">
        <f>Sheet1!APJ121</f>
        <v>8</v>
      </c>
      <c r="L120" s="36">
        <f>Sheet1!APK121</f>
        <v>135000</v>
      </c>
      <c r="M120" s="36">
        <f>Sheet1!APL121</f>
        <v>1322</v>
      </c>
    </row>
    <row r="121" customFormat="1" ht="15.75" spans="1:13">
      <c r="A121" t="s">
        <v>70</v>
      </c>
      <c r="B121" s="68">
        <v>43981</v>
      </c>
      <c r="C121" s="36">
        <f>Sheet1!APB122</f>
        <v>22082</v>
      </c>
      <c r="D121" s="36">
        <f>Sheet1!APC122</f>
        <v>1289</v>
      </c>
      <c r="E121" s="36">
        <f>Sheet1!APD122</f>
        <v>879</v>
      </c>
      <c r="F121" s="36">
        <f>Sheet1!APE122</f>
        <v>34</v>
      </c>
      <c r="G121" s="36">
        <f>Sheet1!APF122</f>
        <v>5511</v>
      </c>
      <c r="H121" s="36">
        <f>Sheet1!APG122</f>
        <v>15692</v>
      </c>
      <c r="I121" s="36">
        <f>Sheet1!APH122</f>
        <v>41</v>
      </c>
      <c r="J121" s="36">
        <f>Sheet1!API122</f>
        <v>216</v>
      </c>
      <c r="K121" s="36">
        <f>Sheet1!APJ122</f>
        <v>9</v>
      </c>
      <c r="L121" s="36">
        <f>Sheet1!APK122</f>
        <v>135000</v>
      </c>
      <c r="M121" s="36">
        <f>Sheet1!APL122</f>
        <v>1322</v>
      </c>
    </row>
    <row r="122" customFormat="1" ht="15.75" spans="1:13">
      <c r="A122" t="s">
        <v>70</v>
      </c>
      <c r="B122" s="68">
        <v>43982</v>
      </c>
      <c r="C122" s="36">
        <f>Sheet1!APB123</f>
        <v>23449</v>
      </c>
      <c r="D122" s="36">
        <f>Sheet1!APC123</f>
        <v>1367</v>
      </c>
      <c r="E122" s="36">
        <f>Sheet1!APD123</f>
        <v>913</v>
      </c>
      <c r="F122" s="36">
        <f>Sheet1!APE123</f>
        <v>34</v>
      </c>
      <c r="G122" s="36">
        <f>Sheet1!APF123</f>
        <v>5693</v>
      </c>
      <c r="H122" s="36">
        <f>Sheet1!APG123</f>
        <v>16843</v>
      </c>
      <c r="I122" s="36">
        <f>Sheet1!APH123</f>
        <v>41</v>
      </c>
      <c r="J122" s="36">
        <f>Sheet1!API123</f>
        <v>230</v>
      </c>
      <c r="K122" s="36">
        <f>Sheet1!APJ123</f>
        <v>9</v>
      </c>
      <c r="L122" s="36">
        <f>Sheet1!APK123</f>
        <v>135000</v>
      </c>
      <c r="M122" s="36">
        <f>Sheet1!APL123</f>
        <v>1322</v>
      </c>
    </row>
    <row r="123" customFormat="1" ht="15.75" spans="1:13">
      <c r="A123" t="s">
        <v>70</v>
      </c>
      <c r="B123" s="68">
        <v>43983</v>
      </c>
      <c r="C123" s="36">
        <f>Sheet1!APB124</f>
        <v>24985</v>
      </c>
      <c r="D123" s="36">
        <f>Sheet1!APC124</f>
        <v>1536</v>
      </c>
      <c r="E123" s="36">
        <f>Sheet1!APD124</f>
        <v>959</v>
      </c>
      <c r="F123" s="36">
        <f>Sheet1!APE124</f>
        <v>46</v>
      </c>
      <c r="G123" s="36">
        <f>Sheet1!APF124</f>
        <v>6037</v>
      </c>
      <c r="H123" s="36">
        <f>Sheet1!APG124</f>
        <v>17989</v>
      </c>
      <c r="I123" s="36">
        <f>Sheet1!APH124</f>
        <v>41</v>
      </c>
      <c r="J123" s="36">
        <f>Sheet1!API124</f>
        <v>245</v>
      </c>
      <c r="K123" s="36">
        <f>Sheet1!APJ124</f>
        <v>9</v>
      </c>
      <c r="L123" s="36">
        <f>Sheet1!APK124</f>
        <v>135000</v>
      </c>
      <c r="M123" s="36">
        <f>Sheet1!APL124</f>
        <v>1321</v>
      </c>
    </row>
    <row r="124" customFormat="1" ht="15.75" spans="1:13">
      <c r="A124" t="s">
        <v>70</v>
      </c>
      <c r="B124" s="68">
        <v>43984</v>
      </c>
      <c r="C124" s="36">
        <f>Sheet1!APB125</f>
        <v>26384</v>
      </c>
      <c r="D124" s="36">
        <f>Sheet1!APC125</f>
        <v>1399</v>
      </c>
      <c r="E124" s="36">
        <f>Sheet1!APD125</f>
        <v>1005</v>
      </c>
      <c r="F124" s="36">
        <f>Sheet1!APE125</f>
        <v>46</v>
      </c>
      <c r="G124" s="36">
        <f>Sheet1!APF125</f>
        <v>6447</v>
      </c>
      <c r="H124" s="36">
        <f>Sheet1!APG125</f>
        <v>18932</v>
      </c>
      <c r="I124" s="36">
        <f>Sheet1!APH125</f>
        <v>41</v>
      </c>
      <c r="J124" s="36">
        <f>Sheet1!API125</f>
        <v>258</v>
      </c>
      <c r="K124" s="36">
        <f>Sheet1!APJ125</f>
        <v>10</v>
      </c>
      <c r="L124" s="36">
        <f>Sheet1!APK125</f>
        <v>135000</v>
      </c>
      <c r="M124" s="36">
        <f>Sheet1!APL125</f>
        <v>1321</v>
      </c>
    </row>
    <row r="125" customFormat="1" ht="15.75" spans="1:13">
      <c r="A125" t="s">
        <v>70</v>
      </c>
      <c r="B125" s="68">
        <v>43985</v>
      </c>
      <c r="C125" s="36">
        <f>Sheet1!APB126</f>
        <v>27536</v>
      </c>
      <c r="D125" s="36">
        <f>Sheet1!APC126</f>
        <v>1152</v>
      </c>
      <c r="E125" s="36">
        <f>Sheet1!APD126</f>
        <v>1052</v>
      </c>
      <c r="F125" s="36">
        <f>Sheet1!APE126</f>
        <v>47</v>
      </c>
      <c r="G125" s="36">
        <f>Sheet1!APF126</f>
        <v>6827</v>
      </c>
      <c r="H125" s="36">
        <f>Sheet1!APG126</f>
        <v>19657</v>
      </c>
      <c r="I125" s="36">
        <f>Sheet1!APH126</f>
        <v>41</v>
      </c>
      <c r="J125" s="36">
        <f>Sheet1!API126</f>
        <v>270</v>
      </c>
      <c r="K125" s="36">
        <f>Sheet1!APJ126</f>
        <v>10</v>
      </c>
      <c r="L125" s="36">
        <f>Sheet1!APK126</f>
        <v>135000</v>
      </c>
      <c r="M125" s="36">
        <f>Sheet1!APL126</f>
        <v>1321</v>
      </c>
    </row>
    <row r="126" customFormat="1" ht="15.75" spans="1:13">
      <c r="A126" t="s">
        <v>70</v>
      </c>
      <c r="B126" s="68">
        <v>43986</v>
      </c>
      <c r="C126" s="36">
        <f>Sheet1!APB127</f>
        <v>28615</v>
      </c>
      <c r="D126" s="36">
        <f>Sheet1!APC127</f>
        <v>1079</v>
      </c>
      <c r="E126" s="36">
        <f>Sheet1!APD127</f>
        <v>1088</v>
      </c>
      <c r="F126" s="36">
        <f>Sheet1!APE127</f>
        <v>36</v>
      </c>
      <c r="G126" s="36">
        <f>Sheet1!APF127</f>
        <v>7350</v>
      </c>
      <c r="H126" s="36">
        <f>Sheet1!APG127</f>
        <v>20177</v>
      </c>
      <c r="I126" s="36">
        <f>Sheet1!APH127</f>
        <v>41</v>
      </c>
      <c r="J126" s="36">
        <f>Sheet1!API127</f>
        <v>280</v>
      </c>
      <c r="K126" s="36">
        <f>Sheet1!APJ127</f>
        <v>11</v>
      </c>
      <c r="L126" s="36">
        <f>Sheet1!APK127</f>
        <v>135000</v>
      </c>
      <c r="M126" s="36">
        <f>Sheet1!APL127</f>
        <v>1321</v>
      </c>
    </row>
    <row r="127" customFormat="1" ht="15.75" spans="1:13">
      <c r="A127" t="s">
        <v>70</v>
      </c>
      <c r="B127" s="68">
        <v>43987</v>
      </c>
      <c r="C127" s="36">
        <f>Sheet1!APB128</f>
        <v>29767</v>
      </c>
      <c r="D127" s="36">
        <f>Sheet1!APC128</f>
        <v>1152</v>
      </c>
      <c r="E127" s="36">
        <f>Sheet1!APD128</f>
        <v>1126</v>
      </c>
      <c r="F127" s="36">
        <f>Sheet1!APE128</f>
        <v>38</v>
      </c>
      <c r="G127" s="36">
        <f>Sheet1!APF128</f>
        <v>7756</v>
      </c>
      <c r="H127" s="36">
        <f>Sheet1!APG128</f>
        <v>20885</v>
      </c>
      <c r="I127" s="36">
        <f>Sheet1!APH128</f>
        <v>41</v>
      </c>
      <c r="J127" s="36">
        <f>Sheet1!API128</f>
        <v>291</v>
      </c>
      <c r="K127" s="36">
        <f>Sheet1!APJ128</f>
        <v>11</v>
      </c>
      <c r="L127" s="36">
        <f>Sheet1!APK128</f>
        <v>135000</v>
      </c>
      <c r="M127" s="36">
        <f>Sheet1!APL128</f>
        <v>1321</v>
      </c>
    </row>
    <row r="128" customFormat="1" ht="15.75" spans="1:13">
      <c r="A128" t="s">
        <v>70</v>
      </c>
      <c r="B128" s="68">
        <v>43988</v>
      </c>
      <c r="C128" s="36">
        <f>Sheet1!APB129</f>
        <v>31115</v>
      </c>
      <c r="D128" s="36">
        <f>Sheet1!APC129</f>
        <v>1348</v>
      </c>
      <c r="E128" s="36">
        <f>Sheet1!APD129</f>
        <v>1166</v>
      </c>
      <c r="F128" s="36">
        <f>Sheet1!APE129</f>
        <v>40</v>
      </c>
      <c r="G128" s="36">
        <f>Sheet1!APF129</f>
        <v>8158</v>
      </c>
      <c r="H128" s="36">
        <f>Sheet1!APG129</f>
        <v>21791</v>
      </c>
      <c r="I128" s="36">
        <f>Sheet1!APH129</f>
        <v>41</v>
      </c>
      <c r="J128" s="36">
        <f>Sheet1!API129</f>
        <v>305</v>
      </c>
      <c r="K128" s="36">
        <f>Sheet1!APJ129</f>
        <v>11</v>
      </c>
      <c r="L128" s="36">
        <f>Sheet1!APK129</f>
        <v>135000</v>
      </c>
      <c r="M128" s="36">
        <f>Sheet1!APL129</f>
        <v>1321</v>
      </c>
    </row>
    <row r="129" customFormat="1" ht="15.75" spans="1:13">
      <c r="A129" t="s">
        <v>70</v>
      </c>
      <c r="B129" s="68">
        <v>43989</v>
      </c>
      <c r="C129" s="36">
        <f>Sheet1!APB130</f>
        <v>32612</v>
      </c>
      <c r="D129" s="36">
        <f>Sheet1!APC130</f>
        <v>1497</v>
      </c>
      <c r="E129" s="36">
        <f>Sheet1!APD130</f>
        <v>1198</v>
      </c>
      <c r="F129" s="36">
        <f>Sheet1!APE130</f>
        <v>32</v>
      </c>
      <c r="G129" s="36">
        <f>Sheet1!APF130</f>
        <v>8538</v>
      </c>
      <c r="H129" s="36">
        <f>Sheet1!APG130</f>
        <v>22876</v>
      </c>
      <c r="I129" s="36">
        <f>Sheet1!APH130</f>
        <v>41</v>
      </c>
      <c r="J129" s="36">
        <f>Sheet1!API130</f>
        <v>319</v>
      </c>
      <c r="K129" s="36">
        <f>Sheet1!APJ130</f>
        <v>12</v>
      </c>
      <c r="L129" s="36">
        <f>Sheet1!APK130</f>
        <v>135000</v>
      </c>
      <c r="M129" s="36">
        <f>Sheet1!APL130</f>
        <v>1321</v>
      </c>
    </row>
    <row r="130" customFormat="1" ht="15.75" spans="1:13">
      <c r="A130" t="s">
        <v>70</v>
      </c>
      <c r="B130" s="68">
        <v>43990</v>
      </c>
      <c r="C130" s="36">
        <f>Sheet1!APB131</f>
        <v>34079</v>
      </c>
      <c r="D130" s="36">
        <f>Sheet1!APC131</f>
        <v>1467</v>
      </c>
      <c r="E130" s="36">
        <f>Sheet1!APD131</f>
        <v>1237</v>
      </c>
      <c r="F130" s="36">
        <f>Sheet1!APE131</f>
        <v>39</v>
      </c>
      <c r="G130" s="36">
        <f>Sheet1!APF131</f>
        <v>8961</v>
      </c>
      <c r="H130" s="36">
        <f>Sheet1!APG131</f>
        <v>23881</v>
      </c>
      <c r="I130" s="36">
        <f>Sheet1!APH131</f>
        <v>41</v>
      </c>
      <c r="J130" s="36">
        <f>Sheet1!API131</f>
        <v>333</v>
      </c>
      <c r="K130" s="36">
        <f>Sheet1!APJ131</f>
        <v>12</v>
      </c>
      <c r="L130" s="36">
        <f>Sheet1!APK131</f>
        <v>135000</v>
      </c>
      <c r="M130" s="36">
        <f>Sheet1!APL131</f>
        <v>1321</v>
      </c>
    </row>
    <row r="131" customFormat="1" ht="15.75" spans="1:13">
      <c r="A131" t="s">
        <v>70</v>
      </c>
      <c r="B131" s="68">
        <v>43991</v>
      </c>
      <c r="C131" s="36">
        <f>Sheet1!APB132</f>
        <v>0</v>
      </c>
      <c r="D131" s="36">
        <f>Sheet1!APC132</f>
        <v>0</v>
      </c>
      <c r="E131" s="36">
        <f>Sheet1!APD132</f>
        <v>0</v>
      </c>
      <c r="F131" s="36">
        <f>Sheet1!APE132</f>
        <v>0</v>
      </c>
      <c r="G131" s="36">
        <f>Sheet1!APF132</f>
        <v>0</v>
      </c>
      <c r="H131" s="36">
        <f>Sheet1!APG132</f>
        <v>0</v>
      </c>
      <c r="I131" s="36">
        <f>Sheet1!APH132</f>
        <v>0</v>
      </c>
      <c r="J131" s="36">
        <f>Sheet1!API132</f>
        <v>0</v>
      </c>
      <c r="K131" s="36">
        <f>Sheet1!APJ132</f>
        <v>0</v>
      </c>
      <c r="L131" s="36">
        <f>Sheet1!APK132</f>
        <v>0</v>
      </c>
      <c r="M131" s="36">
        <f>Sheet1!APL132</f>
        <v>0</v>
      </c>
    </row>
    <row r="132" customFormat="1" ht="15.75" spans="1:13">
      <c r="A132" t="s">
        <v>70</v>
      </c>
      <c r="B132" s="68">
        <v>43992</v>
      </c>
      <c r="C132" s="36">
        <f>Sheet1!APB133</f>
        <v>0</v>
      </c>
      <c r="D132" s="36">
        <f>Sheet1!APC133</f>
        <v>0</v>
      </c>
      <c r="E132" s="36">
        <f>Sheet1!APD133</f>
        <v>0</v>
      </c>
      <c r="F132" s="36">
        <f>Sheet1!APE133</f>
        <v>0</v>
      </c>
      <c r="G132" s="36">
        <f>Sheet1!APF133</f>
        <v>0</v>
      </c>
      <c r="H132" s="36">
        <f>Sheet1!APG133</f>
        <v>0</v>
      </c>
      <c r="I132" s="36">
        <f>Sheet1!APH133</f>
        <v>0</v>
      </c>
      <c r="J132" s="36">
        <f>Sheet1!API133</f>
        <v>0</v>
      </c>
      <c r="K132" s="36">
        <f>Sheet1!APJ133</f>
        <v>0</v>
      </c>
      <c r="L132" s="36">
        <f>Sheet1!APK133</f>
        <v>0</v>
      </c>
      <c r="M132" s="36">
        <f>Sheet1!APL133</f>
        <v>0</v>
      </c>
    </row>
    <row r="133" customFormat="1" ht="15.75" spans="1:13">
      <c r="A133" t="s">
        <v>70</v>
      </c>
      <c r="B133" s="68">
        <v>43993</v>
      </c>
      <c r="C133" s="36">
        <f>Sheet1!APB134</f>
        <v>0</v>
      </c>
      <c r="D133" s="36">
        <f>Sheet1!APC134</f>
        <v>0</v>
      </c>
      <c r="E133" s="36">
        <f>Sheet1!APD134</f>
        <v>0</v>
      </c>
      <c r="F133" s="36">
        <f>Sheet1!APE134</f>
        <v>0</v>
      </c>
      <c r="G133" s="36">
        <f>Sheet1!APF134</f>
        <v>0</v>
      </c>
      <c r="H133" s="36">
        <f>Sheet1!APG134</f>
        <v>0</v>
      </c>
      <c r="I133" s="36">
        <f>Sheet1!APH134</f>
        <v>0</v>
      </c>
      <c r="J133" s="36">
        <f>Sheet1!API134</f>
        <v>0</v>
      </c>
      <c r="K133" s="36">
        <f>Sheet1!APJ134</f>
        <v>0</v>
      </c>
      <c r="L133" s="36">
        <f>Sheet1!APK134</f>
        <v>0</v>
      </c>
      <c r="M133" s="36">
        <f>Sheet1!APL134</f>
        <v>0</v>
      </c>
    </row>
    <row r="134" customFormat="1" ht="15.75" spans="1:13">
      <c r="A134" t="s">
        <v>70</v>
      </c>
      <c r="B134" s="68">
        <v>43994</v>
      </c>
      <c r="C134" s="36">
        <f>Sheet1!APB135</f>
        <v>0</v>
      </c>
      <c r="D134" s="36">
        <f>Sheet1!APC135</f>
        <v>0</v>
      </c>
      <c r="E134" s="36">
        <f>Sheet1!APD135</f>
        <v>0</v>
      </c>
      <c r="F134" s="36">
        <f>Sheet1!APE135</f>
        <v>0</v>
      </c>
      <c r="G134" s="36">
        <f>Sheet1!APF135</f>
        <v>0</v>
      </c>
      <c r="H134" s="36">
        <f>Sheet1!APG135</f>
        <v>0</v>
      </c>
      <c r="I134" s="36">
        <f>Sheet1!APH135</f>
        <v>0</v>
      </c>
      <c r="J134" s="36">
        <f>Sheet1!API135</f>
        <v>0</v>
      </c>
      <c r="K134" s="36">
        <f>Sheet1!APJ135</f>
        <v>0</v>
      </c>
      <c r="L134" s="36">
        <f>Sheet1!APK135</f>
        <v>0</v>
      </c>
      <c r="M134" s="36">
        <f>Sheet1!APL135</f>
        <v>0</v>
      </c>
    </row>
    <row r="135" customFormat="1" ht="15.75" spans="1:13">
      <c r="A135" t="s">
        <v>70</v>
      </c>
      <c r="B135" s="68">
        <v>43995</v>
      </c>
      <c r="C135" s="36">
        <f>Sheet1!APB136</f>
        <v>0</v>
      </c>
      <c r="D135" s="36">
        <f>Sheet1!APC136</f>
        <v>0</v>
      </c>
      <c r="E135" s="36">
        <f>Sheet1!APD136</f>
        <v>0</v>
      </c>
      <c r="F135" s="36">
        <f>Sheet1!APE136</f>
        <v>0</v>
      </c>
      <c r="G135" s="36">
        <f>Sheet1!APF136</f>
        <v>0</v>
      </c>
      <c r="H135" s="36">
        <f>Sheet1!APG136</f>
        <v>0</v>
      </c>
      <c r="I135" s="36">
        <f>Sheet1!APH136</f>
        <v>0</v>
      </c>
      <c r="J135" s="36">
        <f>Sheet1!API136</f>
        <v>0</v>
      </c>
      <c r="K135" s="36">
        <f>Sheet1!APJ136</f>
        <v>0</v>
      </c>
      <c r="L135" s="36">
        <f>Sheet1!APK136</f>
        <v>0</v>
      </c>
      <c r="M135" s="36">
        <f>Sheet1!APL136</f>
        <v>0</v>
      </c>
    </row>
    <row r="136" customFormat="1" ht="15.75" spans="1:13">
      <c r="A136" t="s">
        <v>70</v>
      </c>
      <c r="B136" s="68">
        <v>43996</v>
      </c>
      <c r="C136" s="36">
        <f>Sheet1!APB137</f>
        <v>0</v>
      </c>
      <c r="D136" s="36">
        <f>Sheet1!APC137</f>
        <v>0</v>
      </c>
      <c r="E136" s="36">
        <f>Sheet1!APD137</f>
        <v>0</v>
      </c>
      <c r="F136" s="36">
        <f>Sheet1!APE137</f>
        <v>0</v>
      </c>
      <c r="G136" s="36">
        <f>Sheet1!APF137</f>
        <v>0</v>
      </c>
      <c r="H136" s="36">
        <f>Sheet1!APG137</f>
        <v>0</v>
      </c>
      <c r="I136" s="36">
        <f>Sheet1!APH137</f>
        <v>0</v>
      </c>
      <c r="J136" s="36">
        <f>Sheet1!API137</f>
        <v>0</v>
      </c>
      <c r="K136" s="36">
        <f>Sheet1!APJ137</f>
        <v>0</v>
      </c>
      <c r="L136" s="36">
        <f>Sheet1!APK137</f>
        <v>0</v>
      </c>
      <c r="M136" s="36">
        <f>Sheet1!APL137</f>
        <v>0</v>
      </c>
    </row>
    <row r="137" customFormat="1" ht="15.75" spans="1:13">
      <c r="A137" t="s">
        <v>70</v>
      </c>
      <c r="B137" s="68">
        <v>43997</v>
      </c>
      <c r="C137" s="36">
        <f>Sheet1!APB138</f>
        <v>0</v>
      </c>
      <c r="D137" s="36">
        <f>Sheet1!APC138</f>
        <v>0</v>
      </c>
      <c r="E137" s="36">
        <f>Sheet1!APD138</f>
        <v>0</v>
      </c>
      <c r="F137" s="36">
        <f>Sheet1!APE138</f>
        <v>0</v>
      </c>
      <c r="G137" s="36">
        <f>Sheet1!APF138</f>
        <v>0</v>
      </c>
      <c r="H137" s="36">
        <f>Sheet1!APG138</f>
        <v>0</v>
      </c>
      <c r="I137" s="36">
        <f>Sheet1!APH138</f>
        <v>0</v>
      </c>
      <c r="J137" s="36">
        <f>Sheet1!API138</f>
        <v>0</v>
      </c>
      <c r="K137" s="36">
        <f>Sheet1!APJ138</f>
        <v>0</v>
      </c>
      <c r="L137" s="36">
        <f>Sheet1!APK138</f>
        <v>0</v>
      </c>
      <c r="M137" s="36">
        <f>Sheet1!APL138</f>
        <v>0</v>
      </c>
    </row>
    <row r="138" customFormat="1" ht="15.75" spans="1:13">
      <c r="A138" t="s">
        <v>70</v>
      </c>
      <c r="B138" s="68">
        <v>43998</v>
      </c>
      <c r="C138" s="36">
        <f>Sheet1!APB139</f>
        <v>0</v>
      </c>
      <c r="D138" s="36">
        <f>Sheet1!APC139</f>
        <v>0</v>
      </c>
      <c r="E138" s="36">
        <f>Sheet1!APD139</f>
        <v>0</v>
      </c>
      <c r="F138" s="36">
        <f>Sheet1!APE139</f>
        <v>0</v>
      </c>
      <c r="G138" s="36">
        <f>Sheet1!APF139</f>
        <v>0</v>
      </c>
      <c r="H138" s="36">
        <f>Sheet1!APG139</f>
        <v>0</v>
      </c>
      <c r="I138" s="36">
        <f>Sheet1!APH139</f>
        <v>0</v>
      </c>
      <c r="J138" s="36">
        <f>Sheet1!API139</f>
        <v>0</v>
      </c>
      <c r="K138" s="36">
        <f>Sheet1!APJ139</f>
        <v>0</v>
      </c>
      <c r="L138" s="36">
        <f>Sheet1!APK139</f>
        <v>0</v>
      </c>
      <c r="M138" s="36">
        <f>Sheet1!APL139</f>
        <v>0</v>
      </c>
    </row>
    <row r="139" customFormat="1" ht="15.75" spans="1:13">
      <c r="A139" t="s">
        <v>70</v>
      </c>
      <c r="B139" s="68">
        <v>43999</v>
      </c>
      <c r="C139" s="36">
        <f>Sheet1!APB140</f>
        <v>0</v>
      </c>
      <c r="D139" s="36">
        <f>Sheet1!APC140</f>
        <v>0</v>
      </c>
      <c r="E139" s="36">
        <f>Sheet1!APD140</f>
        <v>0</v>
      </c>
      <c r="F139" s="36">
        <f>Sheet1!APE140</f>
        <v>0</v>
      </c>
      <c r="G139" s="36">
        <f>Sheet1!APF140</f>
        <v>0</v>
      </c>
      <c r="H139" s="36">
        <f>Sheet1!APG140</f>
        <v>0</v>
      </c>
      <c r="I139" s="36">
        <f>Sheet1!APH140</f>
        <v>0</v>
      </c>
      <c r="J139" s="36">
        <f>Sheet1!API140</f>
        <v>0</v>
      </c>
      <c r="K139" s="36">
        <f>Sheet1!APJ140</f>
        <v>0</v>
      </c>
      <c r="L139" s="36">
        <f>Sheet1!APK140</f>
        <v>0</v>
      </c>
      <c r="M139" s="36">
        <f>Sheet1!APL140</f>
        <v>0</v>
      </c>
    </row>
    <row r="140" customFormat="1" ht="15.75" spans="1:13">
      <c r="A140" t="s">
        <v>70</v>
      </c>
      <c r="B140" s="68">
        <v>44000</v>
      </c>
      <c r="C140" s="36">
        <f>Sheet1!APB141</f>
        <v>0</v>
      </c>
      <c r="D140" s="36">
        <f>Sheet1!APC141</f>
        <v>0</v>
      </c>
      <c r="E140" s="36">
        <f>Sheet1!APD141</f>
        <v>0</v>
      </c>
      <c r="F140" s="36">
        <f>Sheet1!APE141</f>
        <v>0</v>
      </c>
      <c r="G140" s="36">
        <f>Sheet1!APF141</f>
        <v>0</v>
      </c>
      <c r="H140" s="36">
        <f>Sheet1!APG141</f>
        <v>0</v>
      </c>
      <c r="I140" s="36">
        <f>Sheet1!APH141</f>
        <v>0</v>
      </c>
      <c r="J140" s="36">
        <f>Sheet1!API141</f>
        <v>0</v>
      </c>
      <c r="K140" s="36">
        <f>Sheet1!APJ141</f>
        <v>0</v>
      </c>
      <c r="L140" s="36">
        <f>Sheet1!APK141</f>
        <v>0</v>
      </c>
      <c r="M140" s="36">
        <f>Sheet1!APL141</f>
        <v>0</v>
      </c>
    </row>
    <row r="141" customFormat="1" ht="15.75" spans="1:13">
      <c r="A141" t="s">
        <v>70</v>
      </c>
      <c r="B141" s="68">
        <v>44001</v>
      </c>
      <c r="C141" s="36">
        <f>Sheet1!APB142</f>
        <v>0</v>
      </c>
      <c r="D141" s="36">
        <f>Sheet1!APC142</f>
        <v>0</v>
      </c>
      <c r="E141" s="36">
        <f>Sheet1!APD142</f>
        <v>0</v>
      </c>
      <c r="F141" s="36">
        <f>Sheet1!APE142</f>
        <v>0</v>
      </c>
      <c r="G141" s="36">
        <f>Sheet1!APF142</f>
        <v>0</v>
      </c>
      <c r="H141" s="36">
        <f>Sheet1!APG142</f>
        <v>0</v>
      </c>
      <c r="I141" s="36">
        <f>Sheet1!APH142</f>
        <v>0</v>
      </c>
      <c r="J141" s="36">
        <f>Sheet1!API142</f>
        <v>0</v>
      </c>
      <c r="K141" s="36">
        <f>Sheet1!APJ142</f>
        <v>0</v>
      </c>
      <c r="L141" s="36">
        <f>Sheet1!APK142</f>
        <v>0</v>
      </c>
      <c r="M141" s="36">
        <f>Sheet1!APL142</f>
        <v>0</v>
      </c>
    </row>
    <row r="142" customFormat="1" ht="15.75" spans="1:13">
      <c r="A142" t="s">
        <v>70</v>
      </c>
      <c r="B142" s="68">
        <v>44002</v>
      </c>
      <c r="C142" s="36">
        <f>Sheet1!APB143</f>
        <v>0</v>
      </c>
      <c r="D142" s="36">
        <f>Sheet1!APC143</f>
        <v>0</v>
      </c>
      <c r="E142" s="36">
        <f>Sheet1!APD143</f>
        <v>0</v>
      </c>
      <c r="F142" s="36">
        <f>Sheet1!APE143</f>
        <v>0</v>
      </c>
      <c r="G142" s="36">
        <f>Sheet1!APF143</f>
        <v>0</v>
      </c>
      <c r="H142" s="36">
        <f>Sheet1!APG143</f>
        <v>0</v>
      </c>
      <c r="I142" s="36">
        <f>Sheet1!APH143</f>
        <v>0</v>
      </c>
      <c r="J142" s="36">
        <f>Sheet1!API143</f>
        <v>0</v>
      </c>
      <c r="K142" s="36">
        <f>Sheet1!APJ143</f>
        <v>0</v>
      </c>
      <c r="L142" s="36">
        <f>Sheet1!APK143</f>
        <v>0</v>
      </c>
      <c r="M142" s="36">
        <f>Sheet1!APL143</f>
        <v>0</v>
      </c>
    </row>
    <row r="143" customFormat="1" ht="15.75" spans="1:13">
      <c r="A143" t="s">
        <v>70</v>
      </c>
      <c r="B143" s="68">
        <v>44003</v>
      </c>
      <c r="C143" s="36">
        <f>Sheet1!APB144</f>
        <v>0</v>
      </c>
      <c r="D143" s="36">
        <f>Sheet1!APC144</f>
        <v>0</v>
      </c>
      <c r="E143" s="36">
        <f>Sheet1!APD144</f>
        <v>0</v>
      </c>
      <c r="F143" s="36">
        <f>Sheet1!APE144</f>
        <v>0</v>
      </c>
      <c r="G143" s="36">
        <f>Sheet1!APF144</f>
        <v>0</v>
      </c>
      <c r="H143" s="36">
        <f>Sheet1!APG144</f>
        <v>0</v>
      </c>
      <c r="I143" s="36">
        <f>Sheet1!APH144</f>
        <v>0</v>
      </c>
      <c r="J143" s="36">
        <f>Sheet1!API144</f>
        <v>0</v>
      </c>
      <c r="K143" s="36">
        <f>Sheet1!APJ144</f>
        <v>0</v>
      </c>
      <c r="L143" s="36">
        <f>Sheet1!APK144</f>
        <v>0</v>
      </c>
      <c r="M143" s="36">
        <f>Sheet1!APL144</f>
        <v>0</v>
      </c>
    </row>
    <row r="144" customFormat="1" ht="15.75" spans="1:13">
      <c r="A144" t="s">
        <v>70</v>
      </c>
      <c r="B144" s="68">
        <v>44004</v>
      </c>
      <c r="C144" s="36">
        <f>Sheet1!APB145</f>
        <v>0</v>
      </c>
      <c r="D144" s="36">
        <f>Sheet1!APC145</f>
        <v>0</v>
      </c>
      <c r="E144" s="36">
        <f>Sheet1!APD145</f>
        <v>0</v>
      </c>
      <c r="F144" s="36">
        <f>Sheet1!APE145</f>
        <v>0</v>
      </c>
      <c r="G144" s="36">
        <f>Sheet1!APF145</f>
        <v>0</v>
      </c>
      <c r="H144" s="36">
        <f>Sheet1!APG145</f>
        <v>0</v>
      </c>
      <c r="I144" s="36">
        <f>Sheet1!APH145</f>
        <v>0</v>
      </c>
      <c r="J144" s="36">
        <f>Sheet1!API145</f>
        <v>0</v>
      </c>
      <c r="K144" s="36">
        <f>Sheet1!APJ145</f>
        <v>0</v>
      </c>
      <c r="L144" s="36">
        <f>Sheet1!APK145</f>
        <v>0</v>
      </c>
      <c r="M144" s="36">
        <f>Sheet1!APL145</f>
        <v>0</v>
      </c>
    </row>
    <row r="145" customFormat="1" ht="15.75" spans="1:13">
      <c r="A145" t="s">
        <v>70</v>
      </c>
      <c r="B145" s="68">
        <v>44005</v>
      </c>
      <c r="C145" s="36">
        <f>Sheet1!APB146</f>
        <v>0</v>
      </c>
      <c r="D145" s="36">
        <f>Sheet1!APC146</f>
        <v>0</v>
      </c>
      <c r="E145" s="36">
        <f>Sheet1!APD146</f>
        <v>0</v>
      </c>
      <c r="F145" s="36">
        <f>Sheet1!APE146</f>
        <v>0</v>
      </c>
      <c r="G145" s="36">
        <f>Sheet1!APF146</f>
        <v>0</v>
      </c>
      <c r="H145" s="36">
        <f>Sheet1!APG146</f>
        <v>0</v>
      </c>
      <c r="I145" s="36">
        <f>Sheet1!APH146</f>
        <v>0</v>
      </c>
      <c r="J145" s="36">
        <f>Sheet1!API146</f>
        <v>0</v>
      </c>
      <c r="K145" s="36">
        <f>Sheet1!APJ146</f>
        <v>0</v>
      </c>
      <c r="L145" s="36">
        <f>Sheet1!APK146</f>
        <v>0</v>
      </c>
      <c r="M145" s="36">
        <f>Sheet1!APL146</f>
        <v>0</v>
      </c>
    </row>
    <row r="146" customFormat="1" ht="15.75" spans="1:13">
      <c r="A146" t="s">
        <v>70</v>
      </c>
      <c r="B146" s="68">
        <v>44006</v>
      </c>
      <c r="C146" s="36">
        <f>Sheet1!APB147</f>
        <v>0</v>
      </c>
      <c r="D146" s="36">
        <f>Sheet1!APC147</f>
        <v>0</v>
      </c>
      <c r="E146" s="36">
        <f>Sheet1!APD147</f>
        <v>0</v>
      </c>
      <c r="F146" s="36">
        <f>Sheet1!APE147</f>
        <v>0</v>
      </c>
      <c r="G146" s="36">
        <f>Sheet1!APF147</f>
        <v>0</v>
      </c>
      <c r="H146" s="36">
        <f>Sheet1!APG147</f>
        <v>0</v>
      </c>
      <c r="I146" s="36">
        <f>Sheet1!APH147</f>
        <v>0</v>
      </c>
      <c r="J146" s="36">
        <f>Sheet1!API147</f>
        <v>0</v>
      </c>
      <c r="K146" s="36">
        <f>Sheet1!APJ147</f>
        <v>0</v>
      </c>
      <c r="L146" s="36">
        <f>Sheet1!APK147</f>
        <v>0</v>
      </c>
      <c r="M146" s="36">
        <f>Sheet1!APL147</f>
        <v>0</v>
      </c>
    </row>
    <row r="147" customFormat="1" ht="15.75" spans="1:13">
      <c r="A147" t="s">
        <v>70</v>
      </c>
      <c r="B147" s="68">
        <v>44007</v>
      </c>
      <c r="C147" s="36">
        <f>Sheet1!APB148</f>
        <v>0</v>
      </c>
      <c r="D147" s="36">
        <f>Sheet1!APC148</f>
        <v>0</v>
      </c>
      <c r="E147" s="36">
        <f>Sheet1!APD148</f>
        <v>0</v>
      </c>
      <c r="F147" s="36">
        <f>Sheet1!APE148</f>
        <v>0</v>
      </c>
      <c r="G147" s="36">
        <f>Sheet1!APF148</f>
        <v>0</v>
      </c>
      <c r="H147" s="36">
        <f>Sheet1!APG148</f>
        <v>0</v>
      </c>
      <c r="I147" s="36">
        <f>Sheet1!APH148</f>
        <v>0</v>
      </c>
      <c r="J147" s="36">
        <f>Sheet1!API148</f>
        <v>0</v>
      </c>
      <c r="K147" s="36">
        <f>Sheet1!APJ148</f>
        <v>0</v>
      </c>
      <c r="L147" s="36">
        <f>Sheet1!APK148</f>
        <v>0</v>
      </c>
      <c r="M147" s="36">
        <f>Sheet1!APL148</f>
        <v>0</v>
      </c>
    </row>
    <row r="148" customFormat="1" ht="15.75" spans="1:13">
      <c r="A148" t="s">
        <v>70</v>
      </c>
      <c r="B148" s="68">
        <v>44008</v>
      </c>
      <c r="C148" s="36">
        <f>Sheet1!APB149</f>
        <v>0</v>
      </c>
      <c r="D148" s="36">
        <f>Sheet1!APC149</f>
        <v>0</v>
      </c>
      <c r="E148" s="36">
        <f>Sheet1!APD149</f>
        <v>0</v>
      </c>
      <c r="F148" s="36">
        <f>Sheet1!APE149</f>
        <v>0</v>
      </c>
      <c r="G148" s="36">
        <f>Sheet1!APF149</f>
        <v>0</v>
      </c>
      <c r="H148" s="36">
        <f>Sheet1!APG149</f>
        <v>0</v>
      </c>
      <c r="I148" s="36">
        <f>Sheet1!APH149</f>
        <v>0</v>
      </c>
      <c r="J148" s="36">
        <f>Sheet1!API149</f>
        <v>0</v>
      </c>
      <c r="K148" s="36">
        <f>Sheet1!APJ149</f>
        <v>0</v>
      </c>
      <c r="L148" s="36">
        <f>Sheet1!APK149</f>
        <v>0</v>
      </c>
      <c r="M148" s="36">
        <f>Sheet1!APL149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44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44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44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44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44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44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44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44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44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44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4"/>
      <c r="L159" s="60"/>
      <c r="M159" s="60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68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customFormat="1" ht="15.75" spans="1:13">
      <c r="A2" t="s">
        <v>71</v>
      </c>
      <c r="B2" s="68">
        <v>43862</v>
      </c>
      <c r="C2" s="36"/>
      <c r="D2" s="36"/>
      <c r="E2" s="36"/>
      <c r="F2" s="36"/>
      <c r="G2" s="36"/>
      <c r="H2" s="36"/>
      <c r="I2" s="36"/>
      <c r="J2" s="36"/>
      <c r="K2" s="55"/>
      <c r="L2" s="36"/>
      <c r="M2" s="36"/>
    </row>
    <row r="3" customFormat="1" ht="15.75" spans="1:13">
      <c r="A3" t="s">
        <v>71</v>
      </c>
      <c r="B3" s="68">
        <v>43863</v>
      </c>
      <c r="C3" s="36"/>
      <c r="D3" s="36"/>
      <c r="E3" s="36"/>
      <c r="F3" s="36"/>
      <c r="G3" s="36"/>
      <c r="H3" s="36"/>
      <c r="I3" s="36"/>
      <c r="J3" s="36"/>
      <c r="K3" s="55"/>
      <c r="L3" s="36"/>
      <c r="M3" s="36"/>
    </row>
    <row r="4" customFormat="1" ht="15.75" spans="1:13">
      <c r="A4" t="s">
        <v>71</v>
      </c>
      <c r="B4" s="68">
        <v>43864</v>
      </c>
      <c r="C4" s="36"/>
      <c r="D4" s="36"/>
      <c r="E4" s="36"/>
      <c r="F4" s="36"/>
      <c r="G4" s="36"/>
      <c r="H4" s="36"/>
      <c r="I4" s="36"/>
      <c r="J4" s="36"/>
      <c r="K4" s="55"/>
      <c r="L4" s="36"/>
      <c r="M4" s="36"/>
    </row>
    <row r="5" customFormat="1" ht="15.75" spans="1:13">
      <c r="A5" t="s">
        <v>71</v>
      </c>
      <c r="B5" s="68">
        <v>43865</v>
      </c>
      <c r="C5" s="36"/>
      <c r="D5" s="36"/>
      <c r="E5" s="36"/>
      <c r="F5" s="36"/>
      <c r="G5" s="36"/>
      <c r="H5" s="36"/>
      <c r="I5" s="36"/>
      <c r="J5" s="36"/>
      <c r="K5" s="55"/>
      <c r="L5" s="36"/>
      <c r="M5" s="36"/>
    </row>
    <row r="6" customFormat="1" ht="15.75" spans="1:13">
      <c r="A6" t="s">
        <v>71</v>
      </c>
      <c r="B6" s="68">
        <v>43866</v>
      </c>
      <c r="C6" s="36"/>
      <c r="D6" s="36"/>
      <c r="E6" s="36"/>
      <c r="F6" s="36"/>
      <c r="G6" s="36"/>
      <c r="H6" s="36"/>
      <c r="I6" s="36"/>
      <c r="J6" s="36"/>
      <c r="K6" s="55"/>
      <c r="L6" s="36"/>
      <c r="M6" s="36"/>
    </row>
    <row r="7" customFormat="1" ht="15.75" spans="1:13">
      <c r="A7" t="s">
        <v>71</v>
      </c>
      <c r="B7" s="68">
        <v>43867</v>
      </c>
      <c r="C7" s="36"/>
      <c r="D7" s="36"/>
      <c r="E7" s="36"/>
      <c r="F7" s="36"/>
      <c r="G7" s="36"/>
      <c r="H7" s="36"/>
      <c r="I7" s="36"/>
      <c r="J7" s="36"/>
      <c r="K7" s="55"/>
      <c r="L7" s="36"/>
      <c r="M7" s="36"/>
    </row>
    <row r="8" customFormat="1" ht="15.75" spans="1:13">
      <c r="A8" t="s">
        <v>71</v>
      </c>
      <c r="B8" s="68">
        <v>43868</v>
      </c>
      <c r="C8" s="36"/>
      <c r="D8" s="36"/>
      <c r="E8" s="36"/>
      <c r="F8" s="36"/>
      <c r="G8" s="36"/>
      <c r="H8" s="36"/>
      <c r="I8" s="36"/>
      <c r="J8" s="36"/>
      <c r="K8" s="55"/>
      <c r="L8" s="36"/>
      <c r="M8" s="36"/>
    </row>
    <row r="9" customFormat="1" ht="15.75" spans="1:13">
      <c r="A9" t="s">
        <v>71</v>
      </c>
      <c r="B9" s="68">
        <v>43869</v>
      </c>
      <c r="C9" s="36"/>
      <c r="D9" s="36"/>
      <c r="E9" s="36"/>
      <c r="F9" s="36"/>
      <c r="G9" s="36"/>
      <c r="H9" s="36"/>
      <c r="I9" s="36"/>
      <c r="J9" s="36"/>
      <c r="K9" s="55"/>
      <c r="L9" s="36"/>
      <c r="M9" s="36"/>
    </row>
    <row r="10" customFormat="1" ht="15.75" spans="1:13">
      <c r="A10" t="s">
        <v>71</v>
      </c>
      <c r="B10" s="68">
        <v>43870</v>
      </c>
      <c r="C10" s="36"/>
      <c r="D10" s="36"/>
      <c r="E10" s="36"/>
      <c r="F10" s="36"/>
      <c r="G10" s="36"/>
      <c r="H10" s="36"/>
      <c r="I10" s="36"/>
      <c r="J10" s="36"/>
      <c r="K10" s="55"/>
      <c r="L10" s="36"/>
      <c r="M10" s="36"/>
    </row>
    <row r="11" customFormat="1" ht="15.75" spans="1:13">
      <c r="A11" t="s">
        <v>71</v>
      </c>
      <c r="B11" s="68">
        <v>43871</v>
      </c>
      <c r="C11" s="36"/>
      <c r="D11" s="36"/>
      <c r="E11" s="36"/>
      <c r="F11" s="36"/>
      <c r="G11" s="36"/>
      <c r="H11" s="36"/>
      <c r="I11" s="36"/>
      <c r="J11" s="36"/>
      <c r="K11" s="55"/>
      <c r="L11" s="36"/>
      <c r="M11" s="36"/>
    </row>
    <row r="12" customFormat="1" ht="15.75" spans="1:13">
      <c r="A12" t="s">
        <v>71</v>
      </c>
      <c r="B12" s="68">
        <v>43872</v>
      </c>
      <c r="C12" s="36"/>
      <c r="D12" s="36"/>
      <c r="E12" s="36"/>
      <c r="F12" s="36"/>
      <c r="G12" s="36"/>
      <c r="H12" s="36"/>
      <c r="I12" s="36"/>
      <c r="J12" s="36"/>
      <c r="K12" s="55"/>
      <c r="L12" s="36"/>
      <c r="M12" s="36"/>
    </row>
    <row r="13" customFormat="1" ht="15.75" spans="1:13">
      <c r="A13" t="s">
        <v>71</v>
      </c>
      <c r="B13" s="68">
        <v>43873</v>
      </c>
      <c r="C13" s="36"/>
      <c r="D13" s="36"/>
      <c r="E13" s="36"/>
      <c r="F13" s="36"/>
      <c r="G13" s="36"/>
      <c r="H13" s="36"/>
      <c r="I13" s="36"/>
      <c r="J13" s="36"/>
      <c r="K13" s="55"/>
      <c r="L13" s="36"/>
      <c r="M13" s="36"/>
    </row>
    <row r="14" customFormat="1" ht="15.75" spans="1:13">
      <c r="A14" t="s">
        <v>71</v>
      </c>
      <c r="B14" s="68">
        <v>43874</v>
      </c>
      <c r="C14" s="36"/>
      <c r="D14" s="36"/>
      <c r="E14" s="36"/>
      <c r="F14" s="36"/>
      <c r="G14" s="36"/>
      <c r="H14" s="36"/>
      <c r="I14" s="36"/>
      <c r="J14" s="36"/>
      <c r="K14" s="55"/>
      <c r="L14" s="36"/>
      <c r="M14" s="36"/>
    </row>
    <row r="15" customFormat="1" ht="15.75" spans="1:13">
      <c r="A15" t="s">
        <v>71</v>
      </c>
      <c r="B15" s="68">
        <v>43875</v>
      </c>
      <c r="C15" s="36"/>
      <c r="D15" s="36"/>
      <c r="E15" s="36"/>
      <c r="F15" s="36"/>
      <c r="G15" s="36"/>
      <c r="H15" s="36"/>
      <c r="I15" s="36"/>
      <c r="J15" s="36"/>
      <c r="K15" s="55"/>
      <c r="L15" s="36"/>
      <c r="M15" s="36"/>
    </row>
    <row r="16" customFormat="1" ht="15.75" spans="1:13">
      <c r="A16" t="s">
        <v>71</v>
      </c>
      <c r="B16" s="68">
        <v>43876</v>
      </c>
      <c r="C16" s="36"/>
      <c r="D16" s="36"/>
      <c r="E16" s="36"/>
      <c r="F16" s="36"/>
      <c r="G16" s="36"/>
      <c r="H16" s="36"/>
      <c r="I16" s="36"/>
      <c r="J16" s="36"/>
      <c r="K16" s="55"/>
      <c r="L16" s="36"/>
      <c r="M16" s="36"/>
    </row>
    <row r="17" customFormat="1" ht="15.75" spans="1:13">
      <c r="A17" t="s">
        <v>71</v>
      </c>
      <c r="B17" s="68">
        <v>43877</v>
      </c>
      <c r="C17" s="36"/>
      <c r="D17" s="36"/>
      <c r="E17" s="36"/>
      <c r="F17" s="36"/>
      <c r="G17" s="36"/>
      <c r="H17" s="36"/>
      <c r="I17" s="36"/>
      <c r="J17" s="36"/>
      <c r="K17" s="55"/>
      <c r="L17" s="36"/>
      <c r="M17" s="36"/>
    </row>
    <row r="18" customFormat="1" ht="15.75" spans="1:13">
      <c r="A18" t="s">
        <v>71</v>
      </c>
      <c r="B18" s="68">
        <v>43878</v>
      </c>
      <c r="C18" s="36"/>
      <c r="D18" s="36"/>
      <c r="E18" s="36"/>
      <c r="F18" s="36"/>
      <c r="G18" s="36"/>
      <c r="H18" s="36"/>
      <c r="I18" s="36"/>
      <c r="J18" s="36"/>
      <c r="K18" s="55"/>
      <c r="L18" s="36"/>
      <c r="M18" s="36"/>
    </row>
    <row r="19" customFormat="1" ht="15.75" spans="1:13">
      <c r="A19" t="s">
        <v>71</v>
      </c>
      <c r="B19" s="68">
        <v>43879</v>
      </c>
      <c r="C19" s="36"/>
      <c r="D19" s="36"/>
      <c r="E19" s="36"/>
      <c r="F19" s="36"/>
      <c r="G19" s="36"/>
      <c r="H19" s="36"/>
      <c r="I19" s="36"/>
      <c r="J19" s="36"/>
      <c r="K19" s="55"/>
      <c r="L19" s="36"/>
      <c r="M19" s="36"/>
    </row>
    <row r="20" customFormat="1" ht="15.75" spans="1:13">
      <c r="A20" t="s">
        <v>71</v>
      </c>
      <c r="B20" s="68">
        <v>43880</v>
      </c>
      <c r="C20" s="36"/>
      <c r="D20" s="36"/>
      <c r="E20" s="36"/>
      <c r="F20" s="36"/>
      <c r="G20" s="36"/>
      <c r="H20" s="36"/>
      <c r="I20" s="36"/>
      <c r="J20" s="36"/>
      <c r="K20" s="55"/>
      <c r="L20" s="36"/>
      <c r="M20" s="36"/>
    </row>
    <row r="21" customFormat="1" ht="15.75" spans="1:13">
      <c r="A21" t="s">
        <v>71</v>
      </c>
      <c r="B21" s="68">
        <v>43881</v>
      </c>
      <c r="C21" s="36"/>
      <c r="D21" s="36"/>
      <c r="E21" s="36"/>
      <c r="F21" s="36"/>
      <c r="G21" s="36"/>
      <c r="H21" s="36"/>
      <c r="I21" s="36"/>
      <c r="J21" s="36"/>
      <c r="K21" s="55"/>
      <c r="L21" s="36"/>
      <c r="M21" s="36"/>
    </row>
    <row r="22" customFormat="1" ht="15.75" spans="1:13">
      <c r="A22" t="s">
        <v>71</v>
      </c>
      <c r="B22" s="68">
        <v>43882</v>
      </c>
      <c r="C22" s="36"/>
      <c r="D22" s="36"/>
      <c r="E22" s="36"/>
      <c r="F22" s="36"/>
      <c r="G22" s="36"/>
      <c r="H22" s="36"/>
      <c r="I22" s="36"/>
      <c r="J22" s="36"/>
      <c r="K22" s="55"/>
      <c r="L22" s="36"/>
      <c r="M22" s="36"/>
    </row>
    <row r="23" customFormat="1" ht="15.75" spans="1:13">
      <c r="A23" t="s">
        <v>71</v>
      </c>
      <c r="B23" s="68">
        <v>43883</v>
      </c>
      <c r="C23" s="36"/>
      <c r="D23" s="36"/>
      <c r="E23" s="36"/>
      <c r="F23" s="36"/>
      <c r="G23" s="36"/>
      <c r="H23" s="36"/>
      <c r="I23" s="36"/>
      <c r="J23" s="36"/>
      <c r="K23" s="55"/>
      <c r="L23" s="36"/>
      <c r="M23" s="36"/>
    </row>
    <row r="24" customFormat="1" ht="15.75" spans="1:13">
      <c r="A24" t="s">
        <v>71</v>
      </c>
      <c r="B24" s="68">
        <v>43884</v>
      </c>
      <c r="C24" s="36"/>
      <c r="D24" s="36"/>
      <c r="E24" s="36"/>
      <c r="F24" s="36"/>
      <c r="G24" s="36"/>
      <c r="H24" s="36"/>
      <c r="I24" s="36"/>
      <c r="J24" s="36"/>
      <c r="K24" s="55"/>
      <c r="L24" s="36"/>
      <c r="M24" s="36"/>
    </row>
    <row r="25" customFormat="1" ht="15.75" spans="1:13">
      <c r="A25" t="s">
        <v>71</v>
      </c>
      <c r="B25" s="68">
        <v>43885</v>
      </c>
      <c r="C25" s="36"/>
      <c r="D25" s="36"/>
      <c r="E25" s="36"/>
      <c r="F25" s="36"/>
      <c r="G25" s="36"/>
      <c r="H25" s="36"/>
      <c r="I25" s="36"/>
      <c r="J25" s="36"/>
      <c r="K25" s="55"/>
      <c r="L25" s="36"/>
      <c r="M25" s="36"/>
    </row>
    <row r="26" customFormat="1" ht="15.75" spans="1:13">
      <c r="A26" t="s">
        <v>71</v>
      </c>
      <c r="B26" s="68">
        <v>43886</v>
      </c>
      <c r="C26" s="36"/>
      <c r="D26" s="36"/>
      <c r="E26" s="36"/>
      <c r="F26" s="36"/>
      <c r="G26" s="36"/>
      <c r="H26" s="36"/>
      <c r="I26" s="36"/>
      <c r="J26" s="36"/>
      <c r="K26" s="55"/>
      <c r="L26" s="36"/>
      <c r="M26" s="36"/>
    </row>
    <row r="27" customFormat="1" ht="15.75" spans="1:13">
      <c r="A27" t="s">
        <v>71</v>
      </c>
      <c r="B27" s="68">
        <v>43887</v>
      </c>
      <c r="C27" s="36"/>
      <c r="D27" s="36"/>
      <c r="E27" s="36"/>
      <c r="F27" s="36"/>
      <c r="G27" s="36"/>
      <c r="H27" s="36"/>
      <c r="I27" s="36"/>
      <c r="J27" s="36"/>
      <c r="K27" s="55"/>
      <c r="L27" s="36"/>
      <c r="M27" s="36"/>
    </row>
    <row r="28" customFormat="1" ht="15.75" spans="1:13">
      <c r="A28" t="s">
        <v>71</v>
      </c>
      <c r="B28" s="68">
        <v>43888</v>
      </c>
      <c r="C28" s="36"/>
      <c r="D28" s="36"/>
      <c r="E28" s="36"/>
      <c r="F28" s="36"/>
      <c r="G28" s="36"/>
      <c r="H28" s="36"/>
      <c r="I28" s="36"/>
      <c r="J28" s="36"/>
      <c r="K28" s="55"/>
      <c r="L28" s="36"/>
      <c r="M28" s="36"/>
    </row>
    <row r="29" customFormat="1" ht="15.75" spans="1:13">
      <c r="A29" t="s">
        <v>71</v>
      </c>
      <c r="B29" s="68">
        <v>43889</v>
      </c>
      <c r="C29" s="36"/>
      <c r="D29" s="36"/>
      <c r="E29" s="36"/>
      <c r="F29" s="36"/>
      <c r="G29" s="36"/>
      <c r="H29" s="36"/>
      <c r="I29" s="36"/>
      <c r="J29" s="36"/>
      <c r="K29" s="55"/>
      <c r="L29" s="36"/>
      <c r="M29" s="36"/>
    </row>
    <row r="30" customFormat="1" ht="15.75" spans="1:13">
      <c r="A30" t="s">
        <v>71</v>
      </c>
      <c r="B30" s="68">
        <v>43890</v>
      </c>
      <c r="C30" s="36"/>
      <c r="D30" s="36"/>
      <c r="E30" s="36"/>
      <c r="F30" s="36"/>
      <c r="G30" s="36"/>
      <c r="H30" s="36"/>
      <c r="I30" s="36"/>
      <c r="J30" s="36"/>
      <c r="K30" s="55"/>
      <c r="L30" s="36"/>
      <c r="M30" s="36"/>
    </row>
    <row r="31" customFormat="1" ht="15.75" spans="1:13">
      <c r="A31" t="s">
        <v>71</v>
      </c>
      <c r="B31" s="68">
        <v>43891</v>
      </c>
      <c r="C31" s="36"/>
      <c r="D31" s="36"/>
      <c r="E31" s="36"/>
      <c r="F31" s="36"/>
      <c r="G31" s="36"/>
      <c r="H31" s="36"/>
      <c r="I31" s="36"/>
      <c r="J31" s="36"/>
      <c r="K31" s="55"/>
      <c r="L31" s="36"/>
      <c r="M31" s="36"/>
    </row>
    <row r="32" customFormat="1" ht="15.75" spans="1:13">
      <c r="A32" t="s">
        <v>71</v>
      </c>
      <c r="B32" s="68">
        <v>43892</v>
      </c>
      <c r="C32" s="36"/>
      <c r="D32" s="36"/>
      <c r="E32" s="36"/>
      <c r="F32" s="36"/>
      <c r="G32" s="36"/>
      <c r="H32" s="36"/>
      <c r="I32" s="36"/>
      <c r="J32" s="36"/>
      <c r="K32" s="55"/>
      <c r="L32" s="36"/>
      <c r="M32" s="36"/>
    </row>
    <row r="33" customFormat="1" ht="15.75" spans="1:13">
      <c r="A33" t="s">
        <v>71</v>
      </c>
      <c r="B33" s="68">
        <v>43893</v>
      </c>
      <c r="C33" s="36"/>
      <c r="D33" s="36"/>
      <c r="E33" s="36"/>
      <c r="F33" s="36"/>
      <c r="G33" s="36"/>
      <c r="H33" s="36"/>
      <c r="I33" s="36"/>
      <c r="J33" s="36"/>
      <c r="K33" s="55"/>
      <c r="L33" s="36"/>
      <c r="M33" s="36"/>
    </row>
    <row r="34" customFormat="1" ht="15.75" spans="1:13">
      <c r="A34" t="s">
        <v>71</v>
      </c>
      <c r="B34" s="68">
        <v>43894</v>
      </c>
      <c r="C34" s="36"/>
      <c r="D34" s="36"/>
      <c r="E34" s="36"/>
      <c r="F34" s="36"/>
      <c r="G34" s="36"/>
      <c r="H34" s="36"/>
      <c r="I34" s="36"/>
      <c r="J34" s="36"/>
      <c r="K34" s="55"/>
      <c r="L34" s="36"/>
      <c r="M34" s="36"/>
    </row>
    <row r="35" customFormat="1" ht="15.75" spans="1:13">
      <c r="A35" t="s">
        <v>71</v>
      </c>
      <c r="B35" s="68">
        <v>43895</v>
      </c>
      <c r="C35" s="36"/>
      <c r="D35" s="36"/>
      <c r="E35" s="36"/>
      <c r="F35" s="36"/>
      <c r="G35" s="36"/>
      <c r="H35" s="36"/>
      <c r="I35" s="36"/>
      <c r="J35" s="36"/>
      <c r="K35" s="55"/>
      <c r="L35" s="36"/>
      <c r="M35" s="36"/>
    </row>
    <row r="36" customFormat="1" ht="15.75" spans="1:13">
      <c r="A36" t="s">
        <v>71</v>
      </c>
      <c r="B36" s="68">
        <v>43896</v>
      </c>
      <c r="C36" s="36"/>
      <c r="D36" s="36"/>
      <c r="E36" s="36"/>
      <c r="F36" s="36"/>
      <c r="G36" s="36"/>
      <c r="H36" s="36"/>
      <c r="I36" s="36"/>
      <c r="J36" s="36"/>
      <c r="K36" s="55"/>
      <c r="L36" s="36"/>
      <c r="M36" s="36"/>
    </row>
    <row r="37" customFormat="1" ht="15.75" spans="1:13">
      <c r="A37" t="s">
        <v>71</v>
      </c>
      <c r="B37" s="68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55"/>
      <c r="L37" s="35"/>
      <c r="M37" s="35"/>
    </row>
    <row r="38" customFormat="1" ht="15.75" spans="1:13">
      <c r="A38" t="s">
        <v>71</v>
      </c>
      <c r="B38" s="68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55"/>
      <c r="L38" s="36"/>
      <c r="M38" s="36"/>
    </row>
    <row r="39" customFormat="1" ht="15.75" spans="1:13">
      <c r="A39" t="s">
        <v>71</v>
      </c>
      <c r="B39" s="68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55"/>
      <c r="L39" s="36"/>
      <c r="M39" s="36"/>
    </row>
    <row r="40" customFormat="1" ht="15.75" spans="1:13">
      <c r="A40" t="s">
        <v>71</v>
      </c>
      <c r="B40" s="68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55"/>
      <c r="L40" s="36"/>
      <c r="M40" s="36"/>
    </row>
    <row r="41" customFormat="1" ht="15.75" spans="1:13">
      <c r="A41" t="s">
        <v>71</v>
      </c>
      <c r="B41" s="68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55"/>
      <c r="L41" s="36"/>
      <c r="M41" s="36"/>
    </row>
    <row r="42" customFormat="1" ht="15.75" spans="1:13">
      <c r="A42" t="s">
        <v>71</v>
      </c>
      <c r="B42" s="68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55"/>
      <c r="L42" s="36"/>
      <c r="M42" s="36"/>
    </row>
    <row r="43" customFormat="1" ht="15.75" spans="1:13">
      <c r="A43" t="s">
        <v>71</v>
      </c>
      <c r="B43" s="68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55"/>
      <c r="L43" s="36"/>
      <c r="M43" s="36"/>
    </row>
    <row r="44" customFormat="1" ht="15.75" spans="1:13">
      <c r="A44" t="s">
        <v>71</v>
      </c>
      <c r="B44" s="68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55"/>
      <c r="L44" s="36"/>
      <c r="M44" s="36"/>
    </row>
    <row r="45" customFormat="1" ht="15.75" spans="1:13">
      <c r="A45" t="s">
        <v>71</v>
      </c>
      <c r="B45" s="68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55"/>
      <c r="L45" s="36"/>
      <c r="M45" s="36"/>
    </row>
    <row r="46" customFormat="1" ht="15.75" spans="1:13">
      <c r="A46" t="s">
        <v>71</v>
      </c>
      <c r="B46" s="68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55"/>
      <c r="L46" s="36"/>
      <c r="M46" s="36"/>
    </row>
    <row r="47" customFormat="1" ht="15.75" spans="1:13">
      <c r="A47" t="s">
        <v>71</v>
      </c>
      <c r="B47" s="68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55"/>
      <c r="L47" s="36"/>
      <c r="M47" s="36"/>
    </row>
    <row r="48" customFormat="1" ht="15.75" spans="1:13">
      <c r="A48" t="s">
        <v>71</v>
      </c>
      <c r="B48" s="68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55"/>
      <c r="L48" s="36"/>
      <c r="M48" s="36"/>
    </row>
    <row r="49" customFormat="1" ht="15.75" spans="1:13">
      <c r="A49" t="s">
        <v>71</v>
      </c>
      <c r="B49" s="68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55"/>
      <c r="L49" s="36"/>
      <c r="M49" s="36"/>
    </row>
    <row r="50" customFormat="1" ht="15.75" spans="1:13">
      <c r="A50" t="s">
        <v>71</v>
      </c>
      <c r="B50" s="68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55"/>
      <c r="L50" s="36"/>
      <c r="M50" s="36"/>
    </row>
    <row r="51" customFormat="1" ht="15.75" spans="1:13">
      <c r="A51" t="s">
        <v>71</v>
      </c>
      <c r="B51" s="68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55"/>
      <c r="L51" s="36"/>
      <c r="M51" s="36"/>
    </row>
    <row r="52" customFormat="1" ht="15.75" spans="1:13">
      <c r="A52" t="s">
        <v>71</v>
      </c>
      <c r="B52" s="68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55"/>
      <c r="L52" s="36"/>
      <c r="M52" s="36"/>
    </row>
    <row r="53" customFormat="1" ht="15.75" spans="1:13">
      <c r="A53" t="s">
        <v>71</v>
      </c>
      <c r="B53" s="68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55"/>
      <c r="L53" s="36"/>
      <c r="M53" s="36"/>
    </row>
    <row r="54" customFormat="1" ht="15.75" spans="1:13">
      <c r="A54" t="s">
        <v>71</v>
      </c>
      <c r="B54" s="68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55"/>
      <c r="L54" s="36"/>
      <c r="M54" s="36"/>
    </row>
    <row r="55" customFormat="1" ht="15.75" spans="1:13">
      <c r="A55" t="s">
        <v>71</v>
      </c>
      <c r="B55" s="68">
        <v>43915</v>
      </c>
      <c r="C55" s="70">
        <v>743</v>
      </c>
      <c r="D55" s="70">
        <v>48</v>
      </c>
      <c r="E55" s="70">
        <v>20</v>
      </c>
      <c r="F55" s="70">
        <v>3</v>
      </c>
      <c r="G55" s="70">
        <v>29</v>
      </c>
      <c r="H55" s="70">
        <v>694</v>
      </c>
      <c r="I55" s="70">
        <v>35</v>
      </c>
      <c r="J55" s="70">
        <v>71</v>
      </c>
      <c r="K55" s="55">
        <v>2</v>
      </c>
      <c r="L55" s="70"/>
      <c r="M55" s="70"/>
    </row>
    <row r="56" customFormat="1" ht="15.75" spans="1:13">
      <c r="A56" t="s">
        <v>71</v>
      </c>
      <c r="B56" s="68">
        <v>43916</v>
      </c>
      <c r="C56" s="70">
        <v>821</v>
      </c>
      <c r="D56" s="70">
        <v>78</v>
      </c>
      <c r="E56" s="70">
        <v>22</v>
      </c>
      <c r="F56" s="70">
        <v>2</v>
      </c>
      <c r="G56" s="70">
        <v>36</v>
      </c>
      <c r="H56" s="70">
        <v>763</v>
      </c>
      <c r="I56" s="70">
        <v>53</v>
      </c>
      <c r="J56" s="70">
        <v>79</v>
      </c>
      <c r="K56" s="55">
        <v>2</v>
      </c>
      <c r="L56" s="70"/>
      <c r="M56" s="70"/>
    </row>
    <row r="57" customFormat="1" ht="15.75" spans="1:13">
      <c r="A57" t="s">
        <v>71</v>
      </c>
      <c r="B57" s="68">
        <v>43917</v>
      </c>
      <c r="C57" s="70">
        <v>892</v>
      </c>
      <c r="D57" s="70">
        <v>71</v>
      </c>
      <c r="E57" s="70">
        <v>26</v>
      </c>
      <c r="F57" s="70">
        <v>4</v>
      </c>
      <c r="G57" s="70">
        <v>36</v>
      </c>
      <c r="H57" s="70">
        <v>830</v>
      </c>
      <c r="I57" s="70">
        <v>53</v>
      </c>
      <c r="J57" s="70">
        <v>86</v>
      </c>
      <c r="K57" s="55">
        <v>2</v>
      </c>
      <c r="M57" s="70"/>
    </row>
    <row r="58" customFormat="1" ht="15.75" spans="1:13">
      <c r="A58" t="s">
        <v>71</v>
      </c>
      <c r="B58" s="68">
        <v>43918</v>
      </c>
      <c r="C58" s="70">
        <v>966</v>
      </c>
      <c r="D58" s="70">
        <v>74</v>
      </c>
      <c r="E58" s="70">
        <v>28</v>
      </c>
      <c r="F58" s="70">
        <v>2</v>
      </c>
      <c r="G58" s="70">
        <v>52</v>
      </c>
      <c r="H58" s="70">
        <v>886</v>
      </c>
      <c r="I58" s="70">
        <v>66</v>
      </c>
      <c r="J58" s="70">
        <v>93</v>
      </c>
      <c r="K58" s="55">
        <v>3</v>
      </c>
      <c r="M58" s="70"/>
    </row>
    <row r="59" customFormat="1" ht="15.75" spans="1:13">
      <c r="A59" t="s">
        <v>71</v>
      </c>
      <c r="B59" s="68">
        <v>43919</v>
      </c>
      <c r="C59" s="70">
        <v>1061</v>
      </c>
      <c r="D59" s="70">
        <v>95</v>
      </c>
      <c r="E59" s="70">
        <v>32</v>
      </c>
      <c r="F59" s="70">
        <v>4</v>
      </c>
      <c r="G59" s="70">
        <v>52</v>
      </c>
      <c r="H59" s="70">
        <v>977</v>
      </c>
      <c r="I59" s="70">
        <v>66</v>
      </c>
      <c r="J59" s="70">
        <v>102</v>
      </c>
      <c r="K59" s="55">
        <v>3</v>
      </c>
      <c r="M59" s="70"/>
    </row>
    <row r="60" customFormat="1" ht="15.75" spans="1:13">
      <c r="A60" t="s">
        <v>71</v>
      </c>
      <c r="B60" s="68">
        <v>43920</v>
      </c>
      <c r="C60" s="70">
        <v>1156</v>
      </c>
      <c r="D60" s="70">
        <v>95</v>
      </c>
      <c r="E60" s="70">
        <v>38</v>
      </c>
      <c r="F60" s="70">
        <v>6</v>
      </c>
      <c r="G60" s="70">
        <v>52</v>
      </c>
      <c r="H60" s="70">
        <v>1066</v>
      </c>
      <c r="I60" s="70">
        <v>66</v>
      </c>
      <c r="J60" s="70">
        <v>111</v>
      </c>
      <c r="K60" s="55">
        <v>4</v>
      </c>
      <c r="M60" s="70"/>
    </row>
    <row r="61" customFormat="1" ht="15.75" spans="1:13">
      <c r="A61" t="s">
        <v>71</v>
      </c>
      <c r="B61" s="68">
        <v>43921</v>
      </c>
      <c r="C61" s="70">
        <v>1212</v>
      </c>
      <c r="D61" s="70">
        <v>56</v>
      </c>
      <c r="E61" s="70">
        <v>43</v>
      </c>
      <c r="F61" s="70">
        <v>5</v>
      </c>
      <c r="G61" s="70">
        <v>52</v>
      </c>
      <c r="H61" s="70">
        <v>1117</v>
      </c>
      <c r="I61" s="70">
        <v>72</v>
      </c>
      <c r="J61" s="70">
        <v>116</v>
      </c>
      <c r="K61" s="55">
        <v>4</v>
      </c>
      <c r="M61" s="70"/>
    </row>
    <row r="62" customFormat="1" ht="15.75" spans="1:13">
      <c r="A62" t="s">
        <v>71</v>
      </c>
      <c r="B62" s="68">
        <v>43922</v>
      </c>
      <c r="C62" s="70">
        <v>1314</v>
      </c>
      <c r="D62" s="70">
        <v>102</v>
      </c>
      <c r="E62" s="70">
        <v>49</v>
      </c>
      <c r="F62" s="70">
        <v>6</v>
      </c>
      <c r="G62" s="70">
        <v>52</v>
      </c>
      <c r="H62" s="70">
        <v>1213</v>
      </c>
      <c r="I62" s="70">
        <v>72</v>
      </c>
      <c r="J62" s="70">
        <v>126</v>
      </c>
      <c r="K62" s="55">
        <v>5</v>
      </c>
      <c r="M62" s="70"/>
    </row>
    <row r="63" customFormat="1" ht="15.75" spans="1:13">
      <c r="A63" t="s">
        <v>71</v>
      </c>
      <c r="B63" s="68">
        <v>43923</v>
      </c>
      <c r="C63" s="70">
        <v>1415</v>
      </c>
      <c r="D63" s="70">
        <v>101</v>
      </c>
      <c r="E63" s="70">
        <v>50</v>
      </c>
      <c r="F63" s="70">
        <v>1</v>
      </c>
      <c r="G63" s="70">
        <v>52</v>
      </c>
      <c r="H63" s="70">
        <v>1313</v>
      </c>
      <c r="I63" s="70">
        <v>90</v>
      </c>
      <c r="J63" s="70">
        <v>136</v>
      </c>
      <c r="K63" s="55">
        <v>5</v>
      </c>
      <c r="M63" s="70"/>
    </row>
    <row r="64" customFormat="1" ht="15.75" spans="1:13">
      <c r="A64" t="s">
        <v>71</v>
      </c>
      <c r="B64" s="68">
        <v>43924</v>
      </c>
      <c r="C64" s="70">
        <v>1544</v>
      </c>
      <c r="D64" s="70">
        <v>129</v>
      </c>
      <c r="E64" s="70">
        <v>53</v>
      </c>
      <c r="F64" s="70">
        <v>3</v>
      </c>
      <c r="G64" s="70">
        <v>61</v>
      </c>
      <c r="H64" s="70">
        <v>1430</v>
      </c>
      <c r="I64" s="70">
        <v>91</v>
      </c>
      <c r="J64" s="70">
        <v>148</v>
      </c>
      <c r="K64" s="55">
        <v>5</v>
      </c>
      <c r="M64" s="70"/>
    </row>
    <row r="65" customFormat="1" ht="15.75" spans="1:13">
      <c r="A65" t="s">
        <v>71</v>
      </c>
      <c r="B65" s="68">
        <v>43925</v>
      </c>
      <c r="C65" s="70">
        <v>1613</v>
      </c>
      <c r="D65" s="70">
        <v>69</v>
      </c>
      <c r="E65" s="70">
        <v>63</v>
      </c>
      <c r="F65" s="70">
        <v>10</v>
      </c>
      <c r="G65" s="70">
        <v>78</v>
      </c>
      <c r="H65" s="70">
        <v>1472</v>
      </c>
      <c r="I65" s="70">
        <v>92</v>
      </c>
      <c r="J65" s="70">
        <v>155</v>
      </c>
      <c r="K65" s="55">
        <v>6</v>
      </c>
      <c r="M65" s="70"/>
    </row>
    <row r="66" customFormat="1" ht="15.75" spans="1:13">
      <c r="A66" t="s">
        <v>71</v>
      </c>
      <c r="B66" s="68">
        <v>43926</v>
      </c>
      <c r="C66" s="70">
        <v>1673</v>
      </c>
      <c r="D66" s="70">
        <v>60</v>
      </c>
      <c r="E66" s="70">
        <v>68</v>
      </c>
      <c r="F66" s="70">
        <v>5</v>
      </c>
      <c r="G66" s="70">
        <v>78</v>
      </c>
      <c r="H66" s="70">
        <v>1527</v>
      </c>
      <c r="I66" s="70">
        <v>92</v>
      </c>
      <c r="J66" s="70">
        <v>161</v>
      </c>
      <c r="K66" s="55">
        <v>7</v>
      </c>
      <c r="L66" s="70">
        <v>22437</v>
      </c>
      <c r="M66" s="70">
        <v>2153</v>
      </c>
    </row>
    <row r="67" customFormat="1" ht="15.75" spans="1:13">
      <c r="A67" t="s">
        <v>71</v>
      </c>
      <c r="B67" s="68">
        <v>43927</v>
      </c>
      <c r="C67" s="70">
        <v>1735</v>
      </c>
      <c r="D67" s="70">
        <v>62</v>
      </c>
      <c r="E67" s="70">
        <v>73</v>
      </c>
      <c r="F67" s="70">
        <v>5</v>
      </c>
      <c r="G67" s="70">
        <v>78</v>
      </c>
      <c r="H67" s="70">
        <v>1584</v>
      </c>
      <c r="I67" s="70">
        <v>93</v>
      </c>
      <c r="J67" s="70">
        <v>166</v>
      </c>
      <c r="K67" s="55">
        <v>7</v>
      </c>
      <c r="L67" s="70">
        <v>25453</v>
      </c>
      <c r="M67" s="70">
        <v>2442</v>
      </c>
    </row>
    <row r="68" customFormat="1" ht="15.75" spans="1:13">
      <c r="A68" t="s">
        <v>71</v>
      </c>
      <c r="B68" s="68">
        <v>43928</v>
      </c>
      <c r="C68" s="47">
        <v>1755</v>
      </c>
      <c r="D68" s="47">
        <v>20</v>
      </c>
      <c r="E68" s="47">
        <v>79</v>
      </c>
      <c r="F68" s="47">
        <v>6</v>
      </c>
      <c r="G68" s="47">
        <v>269</v>
      </c>
      <c r="H68" s="47">
        <v>1407</v>
      </c>
      <c r="I68" s="47">
        <v>90</v>
      </c>
      <c r="J68" s="47">
        <v>168</v>
      </c>
      <c r="K68" s="92">
        <v>8</v>
      </c>
      <c r="L68" s="47">
        <v>26193</v>
      </c>
      <c r="M68" s="47">
        <v>2513</v>
      </c>
    </row>
    <row r="69" customFormat="1" ht="15.75" spans="1:13">
      <c r="A69" t="s">
        <v>71</v>
      </c>
      <c r="B69" s="68">
        <v>43929</v>
      </c>
      <c r="C69" s="40">
        <v>1832</v>
      </c>
      <c r="D69" s="40">
        <v>77</v>
      </c>
      <c r="E69" s="40">
        <v>81</v>
      </c>
      <c r="F69" s="40">
        <v>2</v>
      </c>
      <c r="G69" s="40">
        <v>269</v>
      </c>
      <c r="H69" s="40">
        <v>1482</v>
      </c>
      <c r="I69" s="40">
        <v>90</v>
      </c>
      <c r="J69" s="40">
        <v>176</v>
      </c>
      <c r="K69" s="92">
        <v>8</v>
      </c>
      <c r="L69" s="40">
        <v>28584</v>
      </c>
      <c r="M69" s="40">
        <v>2742</v>
      </c>
    </row>
    <row r="70" customFormat="1" ht="15.75" spans="1:13">
      <c r="A70" t="s">
        <v>71</v>
      </c>
      <c r="B70" s="68">
        <v>43930</v>
      </c>
      <c r="C70" s="40">
        <v>1884</v>
      </c>
      <c r="D70" s="40">
        <v>52</v>
      </c>
      <c r="E70" s="40">
        <v>83</v>
      </c>
      <c r="F70" s="40">
        <v>2</v>
      </c>
      <c r="G70" s="40">
        <v>269</v>
      </c>
      <c r="H70" s="40">
        <v>1532</v>
      </c>
      <c r="I70" s="40">
        <v>84</v>
      </c>
      <c r="J70" s="40">
        <v>181</v>
      </c>
      <c r="K70" s="92">
        <v>8</v>
      </c>
      <c r="L70" s="40">
        <v>32528</v>
      </c>
      <c r="M70" s="40">
        <v>3121</v>
      </c>
    </row>
    <row r="71" customFormat="1" ht="15.75" spans="1:13">
      <c r="A71" t="s">
        <v>71</v>
      </c>
      <c r="B71" s="68">
        <v>43931</v>
      </c>
      <c r="C71" s="40">
        <v>1955</v>
      </c>
      <c r="D71" s="40">
        <v>71</v>
      </c>
      <c r="E71" s="40">
        <v>87</v>
      </c>
      <c r="F71" s="40">
        <v>4</v>
      </c>
      <c r="G71" s="40">
        <v>269</v>
      </c>
      <c r="H71" s="40">
        <v>1599</v>
      </c>
      <c r="I71" s="40">
        <v>79</v>
      </c>
      <c r="J71" s="40">
        <v>188</v>
      </c>
      <c r="K71" s="92">
        <v>8</v>
      </c>
      <c r="L71" s="40">
        <v>33634</v>
      </c>
      <c r="M71" s="40">
        <v>3227</v>
      </c>
    </row>
    <row r="72" customFormat="1" ht="15.75" spans="1:13">
      <c r="A72" t="s">
        <v>71</v>
      </c>
      <c r="B72" s="68">
        <v>43932</v>
      </c>
      <c r="C72" s="40">
        <v>2011</v>
      </c>
      <c r="D72" s="40">
        <v>56</v>
      </c>
      <c r="E72" s="40">
        <v>92</v>
      </c>
      <c r="F72" s="40">
        <v>5</v>
      </c>
      <c r="G72" s="40">
        <v>269</v>
      </c>
      <c r="H72" s="40">
        <v>1650</v>
      </c>
      <c r="I72" s="40">
        <v>77</v>
      </c>
      <c r="J72" s="40">
        <v>193</v>
      </c>
      <c r="K72" s="92">
        <v>9</v>
      </c>
      <c r="L72" s="40">
        <v>35532</v>
      </c>
      <c r="M72" s="40">
        <v>3409</v>
      </c>
    </row>
    <row r="73" customFormat="1" ht="15.75" spans="1:13">
      <c r="A73" t="s">
        <v>71</v>
      </c>
      <c r="B73" s="68">
        <v>43933</v>
      </c>
      <c r="C73" s="40">
        <v>2081</v>
      </c>
      <c r="D73" s="40">
        <v>70</v>
      </c>
      <c r="E73" s="40">
        <v>93</v>
      </c>
      <c r="F73" s="40">
        <v>1</v>
      </c>
      <c r="G73" s="40">
        <v>269</v>
      </c>
      <c r="H73" s="40">
        <v>1719</v>
      </c>
      <c r="I73" s="40">
        <v>75</v>
      </c>
      <c r="J73" s="40">
        <v>200</v>
      </c>
      <c r="K73" s="92">
        <v>9</v>
      </c>
      <c r="L73" s="40">
        <v>37344</v>
      </c>
      <c r="M73" s="40">
        <v>3583</v>
      </c>
    </row>
    <row r="74" customFormat="1" ht="15.75" spans="1:13">
      <c r="A74" t="s">
        <v>71</v>
      </c>
      <c r="B74" s="68">
        <v>43934</v>
      </c>
      <c r="C74" s="40">
        <v>2114</v>
      </c>
      <c r="D74" s="40">
        <v>33</v>
      </c>
      <c r="E74" s="40">
        <v>98</v>
      </c>
      <c r="F74" s="40">
        <v>5</v>
      </c>
      <c r="G74" s="40">
        <v>269</v>
      </c>
      <c r="H74" s="40">
        <v>1747</v>
      </c>
      <c r="I74" s="40">
        <v>76</v>
      </c>
      <c r="J74" s="40">
        <v>203</v>
      </c>
      <c r="K74" s="92">
        <v>9</v>
      </c>
      <c r="L74" s="40">
        <v>42261</v>
      </c>
      <c r="M74" s="40">
        <v>4055</v>
      </c>
    </row>
    <row r="75" customFormat="1" ht="15.75" spans="1:13">
      <c r="A75" t="s">
        <v>71</v>
      </c>
      <c r="B75" s="68">
        <v>43935</v>
      </c>
      <c r="C75" s="40">
        <v>2145</v>
      </c>
      <c r="D75" s="40">
        <v>31</v>
      </c>
      <c r="E75" s="40">
        <v>99</v>
      </c>
      <c r="F75" s="40">
        <v>1</v>
      </c>
      <c r="G75" s="40">
        <v>269</v>
      </c>
      <c r="H75" s="40">
        <v>1777</v>
      </c>
      <c r="I75" s="40">
        <v>73</v>
      </c>
      <c r="J75" s="40">
        <v>206</v>
      </c>
      <c r="K75" s="92">
        <v>9</v>
      </c>
      <c r="L75" s="40">
        <v>43417</v>
      </c>
      <c r="M75" s="40">
        <v>4165</v>
      </c>
    </row>
    <row r="76" customFormat="1" ht="15.75" spans="1:13">
      <c r="A76" t="s">
        <v>71</v>
      </c>
      <c r="B76" s="68">
        <v>43936</v>
      </c>
      <c r="C76" s="40">
        <v>2170</v>
      </c>
      <c r="D76" s="40">
        <v>25</v>
      </c>
      <c r="E76" s="40">
        <v>101</v>
      </c>
      <c r="F76" s="40">
        <v>2</v>
      </c>
      <c r="G76" s="40">
        <v>269</v>
      </c>
      <c r="H76" s="40">
        <v>1800</v>
      </c>
      <c r="I76" s="40">
        <v>76</v>
      </c>
      <c r="J76" s="40">
        <v>208</v>
      </c>
      <c r="K76" s="92">
        <v>10</v>
      </c>
      <c r="L76" s="40">
        <v>48798</v>
      </c>
      <c r="M76" s="40">
        <v>4682</v>
      </c>
    </row>
    <row r="77" customFormat="1" ht="15.75" spans="1:13">
      <c r="A77" t="s">
        <v>71</v>
      </c>
      <c r="B77" s="68">
        <v>43937</v>
      </c>
      <c r="C77" s="40">
        <v>2192</v>
      </c>
      <c r="D77" s="40">
        <v>22</v>
      </c>
      <c r="E77" s="40">
        <v>102</v>
      </c>
      <c r="F77" s="40">
        <v>1</v>
      </c>
      <c r="G77" s="40">
        <v>269</v>
      </c>
      <c r="H77" s="40">
        <v>1821</v>
      </c>
      <c r="I77" s="40">
        <v>72</v>
      </c>
      <c r="J77" s="40">
        <v>210</v>
      </c>
      <c r="K77" s="92">
        <v>10</v>
      </c>
      <c r="L77" s="40">
        <v>50771</v>
      </c>
      <c r="M77" s="40">
        <v>4871</v>
      </c>
    </row>
    <row r="78" customFormat="1" ht="15.75" spans="1:13">
      <c r="A78" t="s">
        <v>71</v>
      </c>
      <c r="B78" s="68">
        <v>43938</v>
      </c>
      <c r="C78" s="40">
        <v>2207</v>
      </c>
      <c r="D78" s="40">
        <v>15</v>
      </c>
      <c r="E78" s="40">
        <v>105</v>
      </c>
      <c r="F78" s="40">
        <v>3</v>
      </c>
      <c r="G78" s="40">
        <v>269</v>
      </c>
      <c r="H78" s="40">
        <v>1833</v>
      </c>
      <c r="I78" s="40">
        <v>69</v>
      </c>
      <c r="J78" s="40">
        <v>212</v>
      </c>
      <c r="K78" s="92">
        <v>10</v>
      </c>
      <c r="L78" s="40">
        <v>50771</v>
      </c>
      <c r="M78" s="40">
        <v>4871</v>
      </c>
    </row>
    <row r="79" customFormat="1" ht="15.75" spans="1:13">
      <c r="A79" t="s">
        <v>71</v>
      </c>
      <c r="B79" s="68">
        <v>43939</v>
      </c>
      <c r="C79" s="40">
        <v>2224</v>
      </c>
      <c r="D79" s="40">
        <v>17</v>
      </c>
      <c r="E79" s="40">
        <v>108</v>
      </c>
      <c r="F79" s="40">
        <v>3</v>
      </c>
      <c r="G79" s="40">
        <v>269</v>
      </c>
      <c r="H79" s="40">
        <v>1847</v>
      </c>
      <c r="I79" s="40">
        <v>71</v>
      </c>
      <c r="J79" s="40">
        <v>213</v>
      </c>
      <c r="K79" s="92">
        <v>10</v>
      </c>
      <c r="L79" s="40">
        <v>50771</v>
      </c>
      <c r="M79" s="40">
        <v>4871</v>
      </c>
    </row>
    <row r="80" customFormat="1" ht="15.75" spans="1:13">
      <c r="A80" t="s">
        <v>71</v>
      </c>
      <c r="B80" s="68">
        <v>43940</v>
      </c>
      <c r="C80" s="40">
        <v>2235</v>
      </c>
      <c r="D80" s="40">
        <v>11</v>
      </c>
      <c r="E80" s="40">
        <v>110</v>
      </c>
      <c r="F80" s="40">
        <v>2</v>
      </c>
      <c r="G80" s="40">
        <v>269</v>
      </c>
      <c r="H80" s="40">
        <v>1856</v>
      </c>
      <c r="I80" s="40">
        <v>67</v>
      </c>
      <c r="J80" s="40">
        <v>214</v>
      </c>
      <c r="K80" s="92">
        <v>11</v>
      </c>
      <c r="L80" s="40">
        <v>53290</v>
      </c>
      <c r="M80" s="40">
        <v>5113</v>
      </c>
    </row>
    <row r="81" customFormat="1" ht="15.75" spans="1:13">
      <c r="A81" t="s">
        <v>71</v>
      </c>
      <c r="B81" s="68">
        <v>43941</v>
      </c>
      <c r="C81" s="40">
        <v>2235</v>
      </c>
      <c r="D81" s="40">
        <v>0</v>
      </c>
      <c r="E81" s="40">
        <v>113</v>
      </c>
      <c r="F81" s="40">
        <v>3</v>
      </c>
      <c r="G81" s="40">
        <v>269</v>
      </c>
      <c r="H81" s="40">
        <v>1853</v>
      </c>
      <c r="I81" s="40">
        <v>67</v>
      </c>
      <c r="J81" s="40">
        <v>214</v>
      </c>
      <c r="K81" s="92">
        <v>11</v>
      </c>
      <c r="L81" s="40">
        <v>53290</v>
      </c>
      <c r="M81" s="40">
        <v>5113</v>
      </c>
    </row>
    <row r="82" customFormat="1" ht="15.75" spans="1:13">
      <c r="A82" t="s">
        <v>71</v>
      </c>
      <c r="B82" s="68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55">
        <v>11</v>
      </c>
      <c r="L82" s="36">
        <v>54344</v>
      </c>
      <c r="M82" s="36">
        <v>5214</v>
      </c>
    </row>
    <row r="83" customFormat="1" ht="15.75" spans="1:13">
      <c r="A83" t="s">
        <v>71</v>
      </c>
      <c r="B83" s="68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55">
        <v>12</v>
      </c>
      <c r="L83" s="36">
        <v>55666</v>
      </c>
      <c r="M83" s="36">
        <v>5341</v>
      </c>
    </row>
    <row r="84" customFormat="1" ht="15.75" spans="1:13">
      <c r="A84" t="s">
        <v>71</v>
      </c>
      <c r="B84" s="68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55">
        <v>12</v>
      </c>
      <c r="L84" s="36">
        <v>56944</v>
      </c>
      <c r="M84" s="36">
        <v>5463</v>
      </c>
    </row>
    <row r="85" customFormat="1" ht="15.75" spans="1:13">
      <c r="A85" t="s">
        <v>71</v>
      </c>
      <c r="B85" s="68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55">
        <v>12</v>
      </c>
      <c r="L85" s="36">
        <v>59241</v>
      </c>
      <c r="M85" s="36">
        <v>5684</v>
      </c>
    </row>
    <row r="86" customFormat="1" ht="15.75" spans="1:13">
      <c r="A86" t="s">
        <v>71</v>
      </c>
      <c r="B86" s="68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55">
        <v>12</v>
      </c>
      <c r="L86" s="36">
        <v>61407</v>
      </c>
      <c r="M86" s="36">
        <v>5891</v>
      </c>
    </row>
    <row r="87" customFormat="1" ht="15.75" spans="1:13">
      <c r="A87" t="s">
        <v>71</v>
      </c>
      <c r="B87" s="68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55">
        <v>12</v>
      </c>
      <c r="L87" s="36">
        <v>63087</v>
      </c>
      <c r="M87" s="36">
        <v>6053</v>
      </c>
    </row>
    <row r="88" customFormat="1" ht="15.75" spans="1:13">
      <c r="A88" t="s">
        <v>71</v>
      </c>
      <c r="B88" s="68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55">
        <v>13</v>
      </c>
      <c r="L88" s="36">
        <v>64608</v>
      </c>
      <c r="M88" s="36">
        <v>6199</v>
      </c>
    </row>
    <row r="89" customFormat="1" spans="1:13">
      <c r="A89" t="s">
        <v>71</v>
      </c>
      <c r="B89" s="68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71</v>
      </c>
      <c r="B90" s="68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71</v>
      </c>
      <c r="B91" s="68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25" spans="1:13">
      <c r="A92" t="s">
        <v>71</v>
      </c>
      <c r="B92" s="68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75" spans="1:13">
      <c r="A93" t="s">
        <v>71</v>
      </c>
      <c r="B93" s="68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75" spans="1:13">
      <c r="A94" t="s">
        <v>71</v>
      </c>
      <c r="B94" s="68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75" spans="1:13">
      <c r="A95" t="s">
        <v>71</v>
      </c>
      <c r="B95" s="68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75" spans="1:13">
      <c r="A96" t="s">
        <v>71</v>
      </c>
      <c r="B96" s="68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75" spans="1:13">
      <c r="A97" t="s">
        <v>71</v>
      </c>
      <c r="B97" s="68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75" spans="1:13">
      <c r="A98" t="s">
        <v>71</v>
      </c>
      <c r="B98" s="68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75" spans="1:13">
      <c r="A99" t="s">
        <v>71</v>
      </c>
      <c r="B99" s="68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75" spans="1:13">
      <c r="A100" t="s">
        <v>71</v>
      </c>
      <c r="B100" s="68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75" spans="1:13">
      <c r="A101" t="s">
        <v>71</v>
      </c>
      <c r="B101" s="68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75" spans="1:13">
      <c r="A102" t="s">
        <v>71</v>
      </c>
      <c r="B102" s="68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75" spans="1:13">
      <c r="A103" t="s">
        <v>71</v>
      </c>
      <c r="B103" s="68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75" spans="1:13">
      <c r="A104" t="s">
        <v>71</v>
      </c>
      <c r="B104" s="68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75" spans="1:13">
      <c r="A105" t="s">
        <v>71</v>
      </c>
      <c r="B105" s="68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75" spans="1:13">
      <c r="A106" t="s">
        <v>71</v>
      </c>
      <c r="B106" s="68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75" spans="1:13">
      <c r="A107" t="s">
        <v>71</v>
      </c>
      <c r="B107" s="68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75" spans="1:13">
      <c r="A108" t="s">
        <v>71</v>
      </c>
      <c r="B108" s="68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75" spans="1:13">
      <c r="A109" t="s">
        <v>71</v>
      </c>
      <c r="B109" s="68">
        <v>43969</v>
      </c>
      <c r="C109" s="36">
        <f>Sheet1!TM110</f>
        <v>2834</v>
      </c>
      <c r="D109" s="36">
        <f>Sheet1!TN110</f>
        <v>15</v>
      </c>
      <c r="E109" s="36">
        <f>Sheet1!TO110</f>
        <v>163</v>
      </c>
      <c r="F109" s="36">
        <f>Sheet1!TP110</f>
        <v>1</v>
      </c>
      <c r="G109" s="36">
        <f>Sheet1!TQ110</f>
        <v>1374</v>
      </c>
      <c r="H109" s="36">
        <f>Sheet1!TR110</f>
        <v>1297</v>
      </c>
      <c r="I109" s="36">
        <f>Sheet1!TS110</f>
        <v>22</v>
      </c>
      <c r="J109" s="36">
        <f>Sheet1!TT110</f>
        <v>272</v>
      </c>
      <c r="K109" s="36">
        <f>Sheet1!TU110</f>
        <v>16</v>
      </c>
      <c r="L109" s="36">
        <f>Sheet1!TV110</f>
        <v>128525</v>
      </c>
      <c r="M109" s="36">
        <f>Sheet1!TW110</f>
        <v>12324</v>
      </c>
    </row>
    <row r="110" customFormat="1" ht="15.75" spans="1:13">
      <c r="A110" t="s">
        <v>71</v>
      </c>
      <c r="B110" s="68">
        <v>43970</v>
      </c>
      <c r="C110" s="36">
        <f>Sheet1!TM111</f>
        <v>2836</v>
      </c>
      <c r="D110" s="36">
        <f>Sheet1!TN111</f>
        <v>2</v>
      </c>
      <c r="E110" s="36">
        <f>Sheet1!TO111</f>
        <v>165</v>
      </c>
      <c r="F110" s="36">
        <f>Sheet1!TP111</f>
        <v>2</v>
      </c>
      <c r="G110" s="36">
        <f>Sheet1!TQ111</f>
        <v>1374</v>
      </c>
      <c r="H110" s="36">
        <f>Sheet1!TR111</f>
        <v>1297</v>
      </c>
      <c r="I110" s="36">
        <f>Sheet1!TS111</f>
        <v>24</v>
      </c>
      <c r="J110" s="36">
        <f>Sheet1!TT111</f>
        <v>272</v>
      </c>
      <c r="K110" s="36">
        <f>Sheet1!TU111</f>
        <v>16</v>
      </c>
      <c r="L110" s="36">
        <f>Sheet1!TV111</f>
        <v>131684</v>
      </c>
      <c r="M110" s="36">
        <f>Sheet1!TW111</f>
        <v>12627</v>
      </c>
    </row>
    <row r="111" customFormat="1" ht="15.75" spans="1:13">
      <c r="A111" t="s">
        <v>71</v>
      </c>
      <c r="B111" s="68">
        <v>43971</v>
      </c>
      <c r="C111" s="36">
        <f>Sheet1!TM112</f>
        <v>2840</v>
      </c>
      <c r="D111" s="36">
        <f>Sheet1!TN112</f>
        <v>4</v>
      </c>
      <c r="E111" s="36">
        <f>Sheet1!TO112</f>
        <v>165</v>
      </c>
      <c r="F111" s="36">
        <f>Sheet1!TP112</f>
        <v>0</v>
      </c>
      <c r="G111" s="36">
        <f>Sheet1!TQ112</f>
        <v>1374</v>
      </c>
      <c r="H111" s="36">
        <f>Sheet1!TR112</f>
        <v>1301</v>
      </c>
      <c r="I111" s="36">
        <f>Sheet1!TS112</f>
        <v>22</v>
      </c>
      <c r="J111" s="36">
        <f>Sheet1!TT112</f>
        <v>272</v>
      </c>
      <c r="K111" s="36">
        <f>Sheet1!TU112</f>
        <v>16</v>
      </c>
      <c r="L111" s="36">
        <f>Sheet1!TV112</f>
        <v>136001</v>
      </c>
      <c r="M111" s="36">
        <f>Sheet1!TW112</f>
        <v>13041</v>
      </c>
    </row>
    <row r="112" customFormat="1" ht="15.75" spans="1:13">
      <c r="A112" t="s">
        <v>71</v>
      </c>
      <c r="B112" s="68">
        <v>43972</v>
      </c>
      <c r="C112" s="36">
        <f>Sheet1!TM113</f>
        <v>2850</v>
      </c>
      <c r="D112" s="36">
        <f>Sheet1!TN113</f>
        <v>10</v>
      </c>
      <c r="E112" s="36">
        <f>Sheet1!TO113</f>
        <v>166</v>
      </c>
      <c r="F112" s="36">
        <f>Sheet1!TP113</f>
        <v>1</v>
      </c>
      <c r="G112" s="36">
        <f>Sheet1!TQ113</f>
        <v>1374</v>
      </c>
      <c r="H112" s="36">
        <f>Sheet1!TR113</f>
        <v>1310</v>
      </c>
      <c r="I112" s="36">
        <f>Sheet1!TS113</f>
        <v>22</v>
      </c>
      <c r="J112" s="36">
        <f>Sheet1!TT113</f>
        <v>273</v>
      </c>
      <c r="K112" s="36">
        <f>Sheet1!TU113</f>
        <v>16</v>
      </c>
      <c r="L112" s="36">
        <f>Sheet1!TV113</f>
        <v>139445</v>
      </c>
      <c r="M112" s="36">
        <f>Sheet1!TW113</f>
        <v>13371</v>
      </c>
    </row>
    <row r="113" customFormat="1" ht="15.75" spans="1:13">
      <c r="A113" t="s">
        <v>71</v>
      </c>
      <c r="B113" s="68">
        <v>43973</v>
      </c>
      <c r="C113" s="36">
        <f>Sheet1!TM114</f>
        <v>2853</v>
      </c>
      <c r="D113" s="36">
        <f>Sheet1!TN114</f>
        <v>3</v>
      </c>
      <c r="E113" s="36">
        <f>Sheet1!TO114</f>
        <v>168</v>
      </c>
      <c r="F113" s="36">
        <f>Sheet1!TP114</f>
        <v>2</v>
      </c>
      <c r="G113" s="36">
        <f>Sheet1!TQ114</f>
        <v>1374</v>
      </c>
      <c r="H113" s="36">
        <f>Sheet1!TR114</f>
        <v>1311</v>
      </c>
      <c r="I113" s="36">
        <f>Sheet1!TS114</f>
        <v>21</v>
      </c>
      <c r="J113" s="36">
        <f>Sheet1!TT114</f>
        <v>274</v>
      </c>
      <c r="K113" s="36">
        <f>Sheet1!TU114</f>
        <v>16</v>
      </c>
      <c r="L113" s="36">
        <f>Sheet1!TV114</f>
        <v>144078</v>
      </c>
      <c r="M113" s="36">
        <f>Sheet1!TW114</f>
        <v>13816</v>
      </c>
    </row>
    <row r="114" customFormat="1" ht="15.75" spans="1:13">
      <c r="A114" t="s">
        <v>71</v>
      </c>
      <c r="B114" s="68">
        <v>43974</v>
      </c>
      <c r="C114" s="36">
        <f>Sheet1!TM115</f>
        <v>2874</v>
      </c>
      <c r="D114" s="36">
        <f>Sheet1!TN115</f>
        <v>21</v>
      </c>
      <c r="E114" s="36">
        <f>Sheet1!TO115</f>
        <v>169</v>
      </c>
      <c r="F114" s="36">
        <f>Sheet1!TP115</f>
        <v>1</v>
      </c>
      <c r="G114" s="36">
        <f>Sheet1!TQ115</f>
        <v>1374</v>
      </c>
      <c r="H114" s="36">
        <f>Sheet1!TR115</f>
        <v>1331</v>
      </c>
      <c r="I114" s="36">
        <f>Sheet1!TS115</f>
        <v>19</v>
      </c>
      <c r="J114" s="36">
        <f>Sheet1!TT115</f>
        <v>276</v>
      </c>
      <c r="K114" s="36">
        <f>Sheet1!TU115</f>
        <v>16</v>
      </c>
      <c r="L114" s="36">
        <f>Sheet1!TV115</f>
        <v>147958</v>
      </c>
      <c r="M114" s="36">
        <f>Sheet1!TW115</f>
        <v>14188</v>
      </c>
    </row>
    <row r="115" customFormat="1" ht="15.75" spans="1:13">
      <c r="A115" t="s">
        <v>71</v>
      </c>
      <c r="B115" s="68">
        <v>43975</v>
      </c>
      <c r="C115" s="36">
        <f>Sheet1!TM116</f>
        <v>2876</v>
      </c>
      <c r="D115" s="36">
        <f>Sheet1!TN116</f>
        <v>2</v>
      </c>
      <c r="E115" s="36">
        <f>Sheet1!TO116</f>
        <v>171</v>
      </c>
      <c r="F115" s="36">
        <f>Sheet1!TP116</f>
        <v>2</v>
      </c>
      <c r="G115" s="36">
        <f>Sheet1!TQ116</f>
        <v>1374</v>
      </c>
      <c r="H115" s="36">
        <f>Sheet1!TR116</f>
        <v>1331</v>
      </c>
      <c r="I115" s="36">
        <f>Sheet1!TS116</f>
        <v>20</v>
      </c>
      <c r="J115" s="36">
        <f>Sheet1!TT116</f>
        <v>276</v>
      </c>
      <c r="K115" s="36">
        <f>Sheet1!TU116</f>
        <v>16</v>
      </c>
      <c r="L115" s="36">
        <f>Sheet1!TV116</f>
        <v>152998</v>
      </c>
      <c r="M115" s="36">
        <f>Sheet1!TW116</f>
        <v>14672</v>
      </c>
    </row>
    <row r="116" customFormat="1" ht="15.75" spans="1:13">
      <c r="A116" t="s">
        <v>71</v>
      </c>
      <c r="B116" s="68">
        <v>43976</v>
      </c>
      <c r="C116" s="36">
        <f>Sheet1!TM117</f>
        <v>2878</v>
      </c>
      <c r="D116" s="36">
        <f>Sheet1!TN117</f>
        <v>2</v>
      </c>
      <c r="E116" s="36">
        <f>Sheet1!TO117</f>
        <v>171</v>
      </c>
      <c r="F116" s="36">
        <f>Sheet1!TP117</f>
        <v>0</v>
      </c>
      <c r="G116" s="36">
        <f>Sheet1!TQ117</f>
        <v>1374</v>
      </c>
      <c r="H116" s="36">
        <f>Sheet1!TR117</f>
        <v>1333</v>
      </c>
      <c r="I116" s="36">
        <f>Sheet1!TS117</f>
        <v>19</v>
      </c>
      <c r="J116" s="36">
        <f>Sheet1!TT117</f>
        <v>276</v>
      </c>
      <c r="K116" s="36">
        <f>Sheet1!TU117</f>
        <v>16</v>
      </c>
      <c r="L116" s="36">
        <f>Sheet1!TV117</f>
        <v>153963</v>
      </c>
      <c r="M116" s="36">
        <f>Sheet1!TW117</f>
        <v>14764</v>
      </c>
    </row>
    <row r="117" customFormat="1" ht="15.75" spans="1:13">
      <c r="A117" t="s">
        <v>71</v>
      </c>
      <c r="B117" s="68">
        <v>43977</v>
      </c>
      <c r="C117" s="36">
        <f>Sheet1!TM118</f>
        <v>2882</v>
      </c>
      <c r="D117" s="36">
        <f>Sheet1!TN118</f>
        <v>4</v>
      </c>
      <c r="E117" s="36">
        <f>Sheet1!TO118</f>
        <v>172</v>
      </c>
      <c r="F117" s="36">
        <f>Sheet1!TP118</f>
        <v>1</v>
      </c>
      <c r="G117" s="36">
        <f>Sheet1!TQ118</f>
        <v>1374</v>
      </c>
      <c r="H117" s="36">
        <f>Sheet1!TR118</f>
        <v>1336</v>
      </c>
      <c r="I117" s="36">
        <f>Sheet1!TS118</f>
        <v>18</v>
      </c>
      <c r="J117" s="36">
        <f>Sheet1!TT118</f>
        <v>276</v>
      </c>
      <c r="K117" s="36">
        <f>Sheet1!TU118</f>
        <v>16</v>
      </c>
      <c r="L117" s="36">
        <f>Sheet1!TV118</f>
        <v>155037</v>
      </c>
      <c r="M117" s="36">
        <f>Sheet1!TW118</f>
        <v>14867</v>
      </c>
    </row>
    <row r="118" customFormat="1" ht="15.75" spans="1:13">
      <c r="A118" t="s">
        <v>71</v>
      </c>
      <c r="B118" s="68">
        <v>43978</v>
      </c>
      <c r="C118" s="36">
        <f>Sheet1!TM119</f>
        <v>2892</v>
      </c>
      <c r="D118" s="36">
        <f>Sheet1!TN119</f>
        <v>10</v>
      </c>
      <c r="E118" s="36">
        <f>Sheet1!TO119</f>
        <v>173</v>
      </c>
      <c r="F118" s="36">
        <f>Sheet1!TP119</f>
        <v>1</v>
      </c>
      <c r="G118" s="36">
        <f>Sheet1!TQ119</f>
        <v>1374</v>
      </c>
      <c r="H118" s="36">
        <f>Sheet1!TR119</f>
        <v>1345</v>
      </c>
      <c r="I118" s="36">
        <f>Sheet1!TS119</f>
        <v>18</v>
      </c>
      <c r="J118" s="36">
        <f>Sheet1!TT119</f>
        <v>277</v>
      </c>
      <c r="K118" s="36">
        <f>Sheet1!TU119</f>
        <v>17</v>
      </c>
      <c r="L118" s="36">
        <f>Sheet1!TV119</f>
        <v>160991</v>
      </c>
      <c r="M118" s="36">
        <f>Sheet1!TW119</f>
        <v>15439</v>
      </c>
    </row>
    <row r="119" customFormat="1" ht="15.75" spans="1:13">
      <c r="A119" t="s">
        <v>71</v>
      </c>
      <c r="B119" s="68">
        <v>43979</v>
      </c>
      <c r="C119" s="36">
        <f>Sheet1!TM120</f>
        <v>2903</v>
      </c>
      <c r="D119" s="36">
        <f>Sheet1!TN120</f>
        <v>11</v>
      </c>
      <c r="E119" s="36">
        <f>Sheet1!TO120</f>
        <v>173</v>
      </c>
      <c r="F119" s="36">
        <f>Sheet1!TP120</f>
        <v>0</v>
      </c>
      <c r="G119" s="36">
        <f>Sheet1!TQ120</f>
        <v>1374</v>
      </c>
      <c r="H119" s="36">
        <f>Sheet1!TR120</f>
        <v>1356</v>
      </c>
      <c r="I119" s="36">
        <f>Sheet1!TS120</f>
        <v>17</v>
      </c>
      <c r="J119" s="36">
        <f>Sheet1!TT120</f>
        <v>278</v>
      </c>
      <c r="K119" s="36">
        <f>Sheet1!TU120</f>
        <v>17</v>
      </c>
      <c r="L119" s="36">
        <f>Sheet1!TV120</f>
        <v>166245</v>
      </c>
      <c r="M119" s="36">
        <f>Sheet1!TW120</f>
        <v>15943</v>
      </c>
    </row>
    <row r="120" customFormat="1" ht="15.75" spans="1:13">
      <c r="A120" t="s">
        <v>71</v>
      </c>
      <c r="B120" s="68">
        <v>43980</v>
      </c>
      <c r="C120" s="36">
        <f>Sheet1!TM121</f>
        <v>2906</v>
      </c>
      <c r="D120" s="36">
        <f>Sheet1!TN121</f>
        <v>3</v>
      </c>
      <c r="E120" s="36">
        <f>Sheet1!TO121</f>
        <v>175</v>
      </c>
      <c r="F120" s="36">
        <f>Sheet1!TP121</f>
        <v>2</v>
      </c>
      <c r="G120" s="36">
        <f>Sheet1!TQ121</f>
        <v>1374</v>
      </c>
      <c r="H120" s="36">
        <f>Sheet1!TR121</f>
        <v>1357</v>
      </c>
      <c r="I120" s="36">
        <f>Sheet1!TS121</f>
        <v>16</v>
      </c>
      <c r="J120" s="36">
        <f>Sheet1!TT121</f>
        <v>279</v>
      </c>
      <c r="K120" s="36">
        <f>Sheet1!TU121</f>
        <v>17</v>
      </c>
      <c r="L120" s="36">
        <f>Sheet1!TV121</f>
        <v>170467</v>
      </c>
      <c r="M120" s="36">
        <f>Sheet1!TW121</f>
        <v>16348</v>
      </c>
    </row>
    <row r="121" customFormat="1" ht="15.75" spans="1:13">
      <c r="A121" t="s">
        <v>71</v>
      </c>
      <c r="B121" s="68">
        <v>43981</v>
      </c>
      <c r="C121" s="36">
        <f>Sheet1!TM122</f>
        <v>2909</v>
      </c>
      <c r="D121" s="36">
        <f>Sheet1!TN122</f>
        <v>3</v>
      </c>
      <c r="E121" s="36">
        <f>Sheet1!TO122</f>
        <v>175</v>
      </c>
      <c r="F121" s="36">
        <f>Sheet1!TP122</f>
        <v>0</v>
      </c>
      <c r="G121" s="36">
        <f>Sheet1!TQ122</f>
        <v>1374</v>
      </c>
      <c r="H121" s="36">
        <f>Sheet1!TR122</f>
        <v>1360</v>
      </c>
      <c r="I121" s="36">
        <f>Sheet1!TS122</f>
        <v>16</v>
      </c>
      <c r="J121" s="36">
        <f>Sheet1!TT122</f>
        <v>279</v>
      </c>
      <c r="K121" s="36">
        <f>Sheet1!TU122</f>
        <v>17</v>
      </c>
      <c r="L121" s="36">
        <f>Sheet1!TV122</f>
        <v>174844</v>
      </c>
      <c r="M121" s="36">
        <f>Sheet1!TW122</f>
        <v>16768</v>
      </c>
    </row>
    <row r="122" customFormat="1" ht="15.75" spans="1:13">
      <c r="A122" t="s">
        <v>71</v>
      </c>
      <c r="B122" s="68">
        <v>43982</v>
      </c>
      <c r="C122" s="36">
        <f>Sheet1!TM123</f>
        <v>2915</v>
      </c>
      <c r="D122" s="36">
        <f>Sheet1!TN123</f>
        <v>6</v>
      </c>
      <c r="E122" s="36">
        <f>Sheet1!TO123</f>
        <v>175</v>
      </c>
      <c r="F122" s="36">
        <f>Sheet1!TP123</f>
        <v>0</v>
      </c>
      <c r="G122" s="36">
        <f>Sheet1!TQ123</f>
        <v>1374</v>
      </c>
      <c r="H122" s="36">
        <f>Sheet1!TR123</f>
        <v>1366</v>
      </c>
      <c r="I122" s="36">
        <f>Sheet1!TS123</f>
        <v>14</v>
      </c>
      <c r="J122" s="36">
        <f>Sheet1!TT123</f>
        <v>280</v>
      </c>
      <c r="K122" s="36">
        <f>Sheet1!TU123</f>
        <v>17</v>
      </c>
      <c r="L122" s="36">
        <f>Sheet1!TV123</f>
        <v>178316</v>
      </c>
      <c r="M122" s="36">
        <f>Sheet1!TW123</f>
        <v>17101</v>
      </c>
    </row>
    <row r="123" customFormat="1" ht="15.75" spans="1:13">
      <c r="A123" t="s">
        <v>71</v>
      </c>
      <c r="B123" s="68">
        <v>43983</v>
      </c>
      <c r="C123" s="36">
        <f>Sheet1!TM124</f>
        <v>2917</v>
      </c>
      <c r="D123" s="36">
        <f>Sheet1!TN124</f>
        <v>2</v>
      </c>
      <c r="E123" s="36">
        <f>Sheet1!TO124</f>
        <v>175</v>
      </c>
      <c r="F123" s="36">
        <f>Sheet1!TP124</f>
        <v>0</v>
      </c>
      <c r="G123" s="36">
        <f>Sheet1!TQ124</f>
        <v>1374</v>
      </c>
      <c r="H123" s="36">
        <f>Sheet1!TR124</f>
        <v>1368</v>
      </c>
      <c r="I123" s="36">
        <f>Sheet1!TS124</f>
        <v>13</v>
      </c>
      <c r="J123" s="36">
        <f>Sheet1!TT124</f>
        <v>280</v>
      </c>
      <c r="K123" s="36">
        <f>Sheet1!TU124</f>
        <v>17</v>
      </c>
      <c r="L123" s="36">
        <f>Sheet1!TV124</f>
        <v>180518</v>
      </c>
      <c r="M123" s="36">
        <f>Sheet1!TW124</f>
        <v>17312</v>
      </c>
    </row>
    <row r="124" customFormat="1" ht="15.75" spans="1:13">
      <c r="A124" t="s">
        <v>71</v>
      </c>
      <c r="B124" s="68">
        <v>43984</v>
      </c>
      <c r="C124" s="36">
        <f>Sheet1!TM125</f>
        <v>2918</v>
      </c>
      <c r="D124" s="36">
        <f>Sheet1!TN125</f>
        <v>1</v>
      </c>
      <c r="E124" s="36">
        <f>Sheet1!TO125</f>
        <v>179</v>
      </c>
      <c r="F124" s="36">
        <f>Sheet1!TP125</f>
        <v>4</v>
      </c>
      <c r="G124" s="36">
        <f>Sheet1!TQ125</f>
        <v>1374</v>
      </c>
      <c r="H124" s="36">
        <f>Sheet1!TR125</f>
        <v>1365</v>
      </c>
      <c r="I124" s="36">
        <f>Sheet1!TS125</f>
        <v>12</v>
      </c>
      <c r="J124" s="36">
        <f>Sheet1!TT125</f>
        <v>280</v>
      </c>
      <c r="K124" s="36">
        <f>Sheet1!TU125</f>
        <v>17</v>
      </c>
      <c r="L124" s="36">
        <f>Sheet1!TV125</f>
        <v>182423</v>
      </c>
      <c r="M124" s="36">
        <f>Sheet1!TW125</f>
        <v>17495</v>
      </c>
    </row>
    <row r="125" customFormat="1" ht="15.75" spans="1:13">
      <c r="A125" t="s">
        <v>71</v>
      </c>
      <c r="B125" s="68">
        <v>43985</v>
      </c>
      <c r="C125" s="36">
        <f>Sheet1!TM126</f>
        <v>2937</v>
      </c>
      <c r="D125" s="36">
        <f>Sheet1!TN126</f>
        <v>19</v>
      </c>
      <c r="E125" s="36">
        <f>Sheet1!TO126</f>
        <v>179</v>
      </c>
      <c r="F125" s="36">
        <f>Sheet1!TP126</f>
        <v>0</v>
      </c>
      <c r="G125" s="36">
        <f>Sheet1!TQ126</f>
        <v>1374</v>
      </c>
      <c r="H125" s="36">
        <f>Sheet1!TR126</f>
        <v>1384</v>
      </c>
      <c r="I125" s="36">
        <f>Sheet1!TS126</f>
        <v>11</v>
      </c>
      <c r="J125" s="36">
        <f>Sheet1!TT126</f>
        <v>282</v>
      </c>
      <c r="K125" s="36">
        <f>Sheet1!TU126</f>
        <v>17</v>
      </c>
      <c r="L125" s="36">
        <f>Sheet1!TV126</f>
        <v>185590</v>
      </c>
      <c r="M125" s="36">
        <f>Sheet1!TW126</f>
        <v>17799</v>
      </c>
    </row>
    <row r="126" customFormat="1" ht="15.75" spans="1:13">
      <c r="A126" t="s">
        <v>71</v>
      </c>
      <c r="B126" s="68">
        <v>43986</v>
      </c>
      <c r="C126" s="36">
        <f>Sheet1!TM127</f>
        <v>2937</v>
      </c>
      <c r="D126" s="36">
        <f>Sheet1!TN127</f>
        <v>0</v>
      </c>
      <c r="E126" s="36">
        <f>Sheet1!TO127</f>
        <v>179</v>
      </c>
      <c r="F126" s="36">
        <f>Sheet1!TP127</f>
        <v>0</v>
      </c>
      <c r="G126" s="36">
        <f>Sheet1!TQ127</f>
        <v>1374</v>
      </c>
      <c r="H126" s="36">
        <f>Sheet1!TR127</f>
        <v>1384</v>
      </c>
      <c r="I126" s="36">
        <f>Sheet1!TS127</f>
        <v>11</v>
      </c>
      <c r="J126" s="36">
        <f>Sheet1!TT127</f>
        <v>282</v>
      </c>
      <c r="K126" s="36">
        <f>Sheet1!TU127</f>
        <v>17</v>
      </c>
      <c r="L126" s="36">
        <f>Sheet1!TV127</f>
        <v>185590</v>
      </c>
      <c r="M126" s="36">
        <f>Sheet1!TW127</f>
        <v>17800</v>
      </c>
    </row>
    <row r="127" customFormat="1" ht="15.75" spans="1:13">
      <c r="A127" t="s">
        <v>71</v>
      </c>
      <c r="B127" s="68">
        <v>43987</v>
      </c>
      <c r="C127" s="36">
        <f>Sheet1!TM128</f>
        <v>2952</v>
      </c>
      <c r="D127" s="36">
        <f>Sheet1!TN128</f>
        <v>15</v>
      </c>
      <c r="E127" s="36">
        <f>Sheet1!TO128</f>
        <v>180</v>
      </c>
      <c r="F127" s="36">
        <f>Sheet1!TP128</f>
        <v>1</v>
      </c>
      <c r="G127" s="36">
        <f>Sheet1!TQ128</f>
        <v>1374</v>
      </c>
      <c r="H127" s="36">
        <f>Sheet1!TR128</f>
        <v>1398</v>
      </c>
      <c r="I127" s="36">
        <f>Sheet1!TS128</f>
        <v>9</v>
      </c>
      <c r="J127" s="36">
        <f>Sheet1!TT128</f>
        <v>283</v>
      </c>
      <c r="K127" s="36">
        <f>Sheet1!TU128</f>
        <v>17</v>
      </c>
      <c r="L127" s="36">
        <f>Sheet1!TV128</f>
        <v>193929</v>
      </c>
      <c r="M127" s="36">
        <f>Sheet1!TW128</f>
        <v>18600</v>
      </c>
    </row>
    <row r="128" customFormat="1" ht="15.75" spans="1:13">
      <c r="A128" t="s">
        <v>71</v>
      </c>
      <c r="B128" s="68">
        <v>43988</v>
      </c>
      <c r="C128" s="36">
        <f>Sheet1!TM129</f>
        <v>2967</v>
      </c>
      <c r="D128" s="36">
        <f>Sheet1!TN129</f>
        <v>15</v>
      </c>
      <c r="E128" s="36">
        <f>Sheet1!TO129</f>
        <v>180</v>
      </c>
      <c r="F128" s="36">
        <f>Sheet1!TP129</f>
        <v>0</v>
      </c>
      <c r="G128" s="36">
        <f>Sheet1!TQ129</f>
        <v>1374</v>
      </c>
      <c r="H128" s="36">
        <f>Sheet1!TR129</f>
        <v>1413</v>
      </c>
      <c r="I128" s="36">
        <f>Sheet1!TS129</f>
        <v>9</v>
      </c>
      <c r="J128" s="36">
        <f>Sheet1!TT129</f>
        <v>285</v>
      </c>
      <c r="K128" s="36">
        <f>Sheet1!TU129</f>
        <v>17</v>
      </c>
      <c r="L128" s="36">
        <f>Sheet1!TV129</f>
        <v>193929</v>
      </c>
      <c r="M128" s="36">
        <f>Sheet1!TW129</f>
        <v>18600</v>
      </c>
    </row>
    <row r="129" customFormat="1" ht="15.75" spans="1:13">
      <c r="A129" t="s">
        <v>71</v>
      </c>
      <c r="B129" s="68">
        <v>43989</v>
      </c>
      <c r="C129" s="36">
        <f>Sheet1!TM130</f>
        <v>2980</v>
      </c>
      <c r="D129" s="36">
        <f>Sheet1!TN130</f>
        <v>13</v>
      </c>
      <c r="E129" s="36">
        <f>Sheet1!TO130</f>
        <v>180</v>
      </c>
      <c r="F129" s="36">
        <f>Sheet1!TP130</f>
        <v>0</v>
      </c>
      <c r="G129" s="36">
        <f>Sheet1!TQ130</f>
        <v>1374</v>
      </c>
      <c r="H129" s="36">
        <f>Sheet1!TR130</f>
        <v>1426</v>
      </c>
      <c r="I129" s="36">
        <f>Sheet1!TS130</f>
        <v>9</v>
      </c>
      <c r="J129" s="36">
        <f>Sheet1!TT130</f>
        <v>286</v>
      </c>
      <c r="K129" s="36">
        <f>Sheet1!TU130</f>
        <v>17</v>
      </c>
      <c r="L129" s="36">
        <f>Sheet1!TV130</f>
        <v>193929</v>
      </c>
      <c r="M129" s="36">
        <f>Sheet1!TW130</f>
        <v>18600</v>
      </c>
    </row>
    <row r="130" customFormat="1" ht="15.75" spans="1:13">
      <c r="A130" t="s">
        <v>71</v>
      </c>
      <c r="B130" s="68">
        <v>43990</v>
      </c>
      <c r="C130" s="36">
        <f>Sheet1!TM131</f>
        <v>2997</v>
      </c>
      <c r="D130" s="36">
        <f>Sheet1!TN131</f>
        <v>17</v>
      </c>
      <c r="E130" s="36">
        <f>Sheet1!TO131</f>
        <v>180</v>
      </c>
      <c r="F130" s="36">
        <f>Sheet1!TP131</f>
        <v>0</v>
      </c>
      <c r="G130" s="36">
        <f>Sheet1!TQ131</f>
        <v>1374</v>
      </c>
      <c r="H130" s="36">
        <f>Sheet1!TR131</f>
        <v>1443</v>
      </c>
      <c r="I130" s="36">
        <f>Sheet1!TS131</f>
        <v>9</v>
      </c>
      <c r="J130" s="36">
        <f>Sheet1!TT131</f>
        <v>287</v>
      </c>
      <c r="K130" s="36">
        <f>Sheet1!TU131</f>
        <v>17</v>
      </c>
      <c r="L130" s="36">
        <f>Sheet1!TV131</f>
        <v>193929</v>
      </c>
      <c r="M130" s="36">
        <f>Sheet1!TW131</f>
        <v>18600</v>
      </c>
    </row>
    <row r="131" customFormat="1" ht="15.75" spans="1:13">
      <c r="A131" t="s">
        <v>71</v>
      </c>
      <c r="B131" s="68">
        <v>43991</v>
      </c>
      <c r="C131" s="36">
        <f>Sheet1!TM132</f>
        <v>0</v>
      </c>
      <c r="D131" s="36">
        <f>Sheet1!TN132</f>
        <v>0</v>
      </c>
      <c r="E131" s="36">
        <f>Sheet1!TO132</f>
        <v>0</v>
      </c>
      <c r="F131" s="36">
        <f>Sheet1!TP132</f>
        <v>0</v>
      </c>
      <c r="G131" s="36">
        <f>Sheet1!TQ132</f>
        <v>0</v>
      </c>
      <c r="H131" s="36">
        <f>Sheet1!TR132</f>
        <v>0</v>
      </c>
      <c r="I131" s="36">
        <f>Sheet1!TS132</f>
        <v>0</v>
      </c>
      <c r="J131" s="36">
        <f>Sheet1!TT132</f>
        <v>0</v>
      </c>
      <c r="K131" s="36">
        <f>Sheet1!TU132</f>
        <v>0</v>
      </c>
      <c r="L131" s="36">
        <f>Sheet1!TV132</f>
        <v>0</v>
      </c>
      <c r="M131" s="36">
        <f>Sheet1!TW132</f>
        <v>0</v>
      </c>
    </row>
    <row r="132" customFormat="1" ht="15.75" spans="1:13">
      <c r="A132" t="s">
        <v>71</v>
      </c>
      <c r="B132" s="68">
        <v>43992</v>
      </c>
      <c r="C132" s="36">
        <f>Sheet1!TM133</f>
        <v>0</v>
      </c>
      <c r="D132" s="36">
        <f>Sheet1!TN133</f>
        <v>0</v>
      </c>
      <c r="E132" s="36">
        <f>Sheet1!TO133</f>
        <v>0</v>
      </c>
      <c r="F132" s="36">
        <f>Sheet1!TP133</f>
        <v>0</v>
      </c>
      <c r="G132" s="36">
        <f>Sheet1!TQ133</f>
        <v>0</v>
      </c>
      <c r="H132" s="36">
        <f>Sheet1!TR133</f>
        <v>0</v>
      </c>
      <c r="I132" s="36">
        <f>Sheet1!TS133</f>
        <v>0</v>
      </c>
      <c r="J132" s="36">
        <f>Sheet1!TT133</f>
        <v>0</v>
      </c>
      <c r="K132" s="36">
        <f>Sheet1!TU133</f>
        <v>0</v>
      </c>
      <c r="L132" s="36">
        <f>Sheet1!TV133</f>
        <v>0</v>
      </c>
      <c r="M132" s="36">
        <f>Sheet1!TW133</f>
        <v>0</v>
      </c>
    </row>
    <row r="133" customFormat="1" ht="15.75" spans="1:13">
      <c r="A133" t="s">
        <v>71</v>
      </c>
      <c r="B133" s="68">
        <v>43993</v>
      </c>
      <c r="C133" s="36">
        <f>Sheet1!TM134</f>
        <v>0</v>
      </c>
      <c r="D133" s="36">
        <f>Sheet1!TN134</f>
        <v>0</v>
      </c>
      <c r="E133" s="36">
        <f>Sheet1!TO134</f>
        <v>0</v>
      </c>
      <c r="F133" s="36">
        <f>Sheet1!TP134</f>
        <v>0</v>
      </c>
      <c r="G133" s="36">
        <f>Sheet1!TQ134</f>
        <v>0</v>
      </c>
      <c r="H133" s="36">
        <f>Sheet1!TR134</f>
        <v>0</v>
      </c>
      <c r="I133" s="36">
        <f>Sheet1!TS134</f>
        <v>0</v>
      </c>
      <c r="J133" s="36">
        <f>Sheet1!TT134</f>
        <v>0</v>
      </c>
      <c r="K133" s="36">
        <f>Sheet1!TU134</f>
        <v>0</v>
      </c>
      <c r="L133" s="36">
        <f>Sheet1!TV134</f>
        <v>0</v>
      </c>
      <c r="M133" s="36">
        <f>Sheet1!TW134</f>
        <v>0</v>
      </c>
    </row>
    <row r="134" customFormat="1" ht="15.75" spans="1:13">
      <c r="A134" t="s">
        <v>71</v>
      </c>
      <c r="B134" s="68">
        <v>43994</v>
      </c>
      <c r="C134" s="36">
        <f>Sheet1!TM135</f>
        <v>0</v>
      </c>
      <c r="D134" s="36">
        <f>Sheet1!TN135</f>
        <v>0</v>
      </c>
      <c r="E134" s="36">
        <f>Sheet1!TO135</f>
        <v>0</v>
      </c>
      <c r="F134" s="36">
        <f>Sheet1!TP135</f>
        <v>0</v>
      </c>
      <c r="G134" s="36">
        <f>Sheet1!TQ135</f>
        <v>0</v>
      </c>
      <c r="H134" s="36">
        <f>Sheet1!TR135</f>
        <v>0</v>
      </c>
      <c r="I134" s="36">
        <f>Sheet1!TS135</f>
        <v>0</v>
      </c>
      <c r="J134" s="36">
        <f>Sheet1!TT135</f>
        <v>0</v>
      </c>
      <c r="K134" s="36">
        <f>Sheet1!TU135</f>
        <v>0</v>
      </c>
      <c r="L134" s="36">
        <f>Sheet1!TV135</f>
        <v>0</v>
      </c>
      <c r="M134" s="36">
        <f>Sheet1!TW135</f>
        <v>0</v>
      </c>
    </row>
    <row r="135" customFormat="1" ht="15.75" spans="1:13">
      <c r="A135" t="s">
        <v>71</v>
      </c>
      <c r="B135" s="68">
        <v>43995</v>
      </c>
      <c r="C135" s="36">
        <f>Sheet1!TM136</f>
        <v>0</v>
      </c>
      <c r="D135" s="36">
        <f>Sheet1!TN136</f>
        <v>0</v>
      </c>
      <c r="E135" s="36">
        <f>Sheet1!TO136</f>
        <v>0</v>
      </c>
      <c r="F135" s="36">
        <f>Sheet1!TP136</f>
        <v>0</v>
      </c>
      <c r="G135" s="36">
        <f>Sheet1!TQ136</f>
        <v>0</v>
      </c>
      <c r="H135" s="36">
        <f>Sheet1!TR136</f>
        <v>0</v>
      </c>
      <c r="I135" s="36">
        <f>Sheet1!TS136</f>
        <v>0</v>
      </c>
      <c r="J135" s="36">
        <f>Sheet1!TT136</f>
        <v>0</v>
      </c>
      <c r="K135" s="36">
        <f>Sheet1!TU136</f>
        <v>0</v>
      </c>
      <c r="L135" s="36">
        <f>Sheet1!TV136</f>
        <v>0</v>
      </c>
      <c r="M135" s="36">
        <f>Sheet1!TW136</f>
        <v>0</v>
      </c>
    </row>
    <row r="136" customFormat="1" ht="15.75" spans="1:13">
      <c r="A136" t="s">
        <v>71</v>
      </c>
      <c r="B136" s="68">
        <v>43996</v>
      </c>
      <c r="C136" s="36">
        <f>Sheet1!TM137</f>
        <v>0</v>
      </c>
      <c r="D136" s="36">
        <f>Sheet1!TN137</f>
        <v>0</v>
      </c>
      <c r="E136" s="36">
        <f>Sheet1!TO137</f>
        <v>0</v>
      </c>
      <c r="F136" s="36">
        <f>Sheet1!TP137</f>
        <v>0</v>
      </c>
      <c r="G136" s="36">
        <f>Sheet1!TQ137</f>
        <v>0</v>
      </c>
      <c r="H136" s="36">
        <f>Sheet1!TR137</f>
        <v>0</v>
      </c>
      <c r="I136" s="36">
        <f>Sheet1!TS137</f>
        <v>0</v>
      </c>
      <c r="J136" s="36">
        <f>Sheet1!TT137</f>
        <v>0</v>
      </c>
      <c r="K136" s="36">
        <f>Sheet1!TU137</f>
        <v>0</v>
      </c>
      <c r="L136" s="36">
        <f>Sheet1!TV137</f>
        <v>0</v>
      </c>
      <c r="M136" s="36">
        <f>Sheet1!TW137</f>
        <v>0</v>
      </c>
    </row>
    <row r="137" customFormat="1" ht="15.75" spans="1:13">
      <c r="A137" t="s">
        <v>71</v>
      </c>
      <c r="B137" s="68">
        <v>43997</v>
      </c>
      <c r="C137" s="36">
        <f>Sheet1!TM138</f>
        <v>0</v>
      </c>
      <c r="D137" s="36">
        <f>Sheet1!TN138</f>
        <v>0</v>
      </c>
      <c r="E137" s="36">
        <f>Sheet1!TO138</f>
        <v>0</v>
      </c>
      <c r="F137" s="36">
        <f>Sheet1!TP138</f>
        <v>0</v>
      </c>
      <c r="G137" s="36">
        <f>Sheet1!TQ138</f>
        <v>0</v>
      </c>
      <c r="H137" s="36">
        <f>Sheet1!TR138</f>
        <v>0</v>
      </c>
      <c r="I137" s="36">
        <f>Sheet1!TS138</f>
        <v>0</v>
      </c>
      <c r="J137" s="36">
        <f>Sheet1!TT138</f>
        <v>0</v>
      </c>
      <c r="K137" s="36">
        <f>Sheet1!TU138</f>
        <v>0</v>
      </c>
      <c r="L137" s="36">
        <f>Sheet1!TV138</f>
        <v>0</v>
      </c>
      <c r="M137" s="36">
        <f>Sheet1!TW138</f>
        <v>0</v>
      </c>
    </row>
    <row r="138" customFormat="1" ht="15.75" spans="1:13">
      <c r="A138" t="s">
        <v>71</v>
      </c>
      <c r="B138" s="68">
        <v>43998</v>
      </c>
      <c r="C138" s="36">
        <f>Sheet1!TM139</f>
        <v>0</v>
      </c>
      <c r="D138" s="36">
        <f>Sheet1!TN139</f>
        <v>0</v>
      </c>
      <c r="E138" s="36">
        <f>Sheet1!TO139</f>
        <v>0</v>
      </c>
      <c r="F138" s="36">
        <f>Sheet1!TP139</f>
        <v>0</v>
      </c>
      <c r="G138" s="36">
        <f>Sheet1!TQ139</f>
        <v>0</v>
      </c>
      <c r="H138" s="36">
        <f>Sheet1!TR139</f>
        <v>0</v>
      </c>
      <c r="I138" s="36">
        <f>Sheet1!TS139</f>
        <v>0</v>
      </c>
      <c r="J138" s="36">
        <f>Sheet1!TT139</f>
        <v>0</v>
      </c>
      <c r="K138" s="36">
        <f>Sheet1!TU139</f>
        <v>0</v>
      </c>
      <c r="L138" s="36">
        <f>Sheet1!TV139</f>
        <v>0</v>
      </c>
      <c r="M138" s="36">
        <f>Sheet1!TW139</f>
        <v>0</v>
      </c>
    </row>
    <row r="139" customFormat="1" ht="15.75" spans="1:13">
      <c r="A139" t="s">
        <v>71</v>
      </c>
      <c r="B139" s="68">
        <v>43999</v>
      </c>
      <c r="C139" s="36">
        <f>Sheet1!TM140</f>
        <v>0</v>
      </c>
      <c r="D139" s="36">
        <f>Sheet1!TN140</f>
        <v>0</v>
      </c>
      <c r="E139" s="36">
        <f>Sheet1!TO140</f>
        <v>0</v>
      </c>
      <c r="F139" s="36">
        <f>Sheet1!TP140</f>
        <v>0</v>
      </c>
      <c r="G139" s="36">
        <f>Sheet1!TQ140</f>
        <v>0</v>
      </c>
      <c r="H139" s="36">
        <f>Sheet1!TR140</f>
        <v>0</v>
      </c>
      <c r="I139" s="36">
        <f>Sheet1!TS140</f>
        <v>0</v>
      </c>
      <c r="J139" s="36">
        <f>Sheet1!TT140</f>
        <v>0</v>
      </c>
      <c r="K139" s="36">
        <f>Sheet1!TU140</f>
        <v>0</v>
      </c>
      <c r="L139" s="36">
        <f>Sheet1!TV140</f>
        <v>0</v>
      </c>
      <c r="M139" s="36">
        <f>Sheet1!TW140</f>
        <v>0</v>
      </c>
    </row>
    <row r="140" customFormat="1" ht="15.75" spans="1:13">
      <c r="A140" t="s">
        <v>71</v>
      </c>
      <c r="B140" s="68">
        <v>44000</v>
      </c>
      <c r="C140" s="36">
        <f>Sheet1!TM141</f>
        <v>0</v>
      </c>
      <c r="D140" s="36">
        <f>Sheet1!TN141</f>
        <v>0</v>
      </c>
      <c r="E140" s="36">
        <f>Sheet1!TO141</f>
        <v>0</v>
      </c>
      <c r="F140" s="36">
        <f>Sheet1!TP141</f>
        <v>0</v>
      </c>
      <c r="G140" s="36">
        <f>Sheet1!TQ141</f>
        <v>0</v>
      </c>
      <c r="H140" s="36">
        <f>Sheet1!TR141</f>
        <v>0</v>
      </c>
      <c r="I140" s="36">
        <f>Sheet1!TS141</f>
        <v>0</v>
      </c>
      <c r="J140" s="36">
        <f>Sheet1!TT141</f>
        <v>0</v>
      </c>
      <c r="K140" s="36">
        <f>Sheet1!TU141</f>
        <v>0</v>
      </c>
      <c r="L140" s="36">
        <f>Sheet1!TV141</f>
        <v>0</v>
      </c>
      <c r="M140" s="36">
        <f>Sheet1!TW141</f>
        <v>0</v>
      </c>
    </row>
    <row r="141" customFormat="1" ht="15.75" spans="1:13">
      <c r="A141" t="s">
        <v>71</v>
      </c>
      <c r="B141" s="68">
        <v>44001</v>
      </c>
      <c r="C141" s="36">
        <f>Sheet1!TM142</f>
        <v>0</v>
      </c>
      <c r="D141" s="36">
        <f>Sheet1!TN142</f>
        <v>0</v>
      </c>
      <c r="E141" s="36">
        <f>Sheet1!TO142</f>
        <v>0</v>
      </c>
      <c r="F141" s="36">
        <f>Sheet1!TP142</f>
        <v>0</v>
      </c>
      <c r="G141" s="36">
        <f>Sheet1!TQ142</f>
        <v>0</v>
      </c>
      <c r="H141" s="36">
        <f>Sheet1!TR142</f>
        <v>0</v>
      </c>
      <c r="I141" s="36">
        <f>Sheet1!TS142</f>
        <v>0</v>
      </c>
      <c r="J141" s="36">
        <f>Sheet1!TT142</f>
        <v>0</v>
      </c>
      <c r="K141" s="36">
        <f>Sheet1!TU142</f>
        <v>0</v>
      </c>
      <c r="L141" s="36">
        <f>Sheet1!TV142</f>
        <v>0</v>
      </c>
      <c r="M141" s="36">
        <f>Sheet1!TW142</f>
        <v>0</v>
      </c>
    </row>
    <row r="142" customFormat="1" ht="15.75" spans="1:13">
      <c r="A142" t="s">
        <v>71</v>
      </c>
      <c r="B142" s="68">
        <v>44002</v>
      </c>
      <c r="C142" s="36">
        <f>Sheet1!TM143</f>
        <v>0</v>
      </c>
      <c r="D142" s="36">
        <f>Sheet1!TN143</f>
        <v>0</v>
      </c>
      <c r="E142" s="36">
        <f>Sheet1!TO143</f>
        <v>0</v>
      </c>
      <c r="F142" s="36">
        <f>Sheet1!TP143</f>
        <v>0</v>
      </c>
      <c r="G142" s="36">
        <f>Sheet1!TQ143</f>
        <v>0</v>
      </c>
      <c r="H142" s="36">
        <f>Sheet1!TR143</f>
        <v>0</v>
      </c>
      <c r="I142" s="36">
        <f>Sheet1!TS143</f>
        <v>0</v>
      </c>
      <c r="J142" s="36">
        <f>Sheet1!TT143</f>
        <v>0</v>
      </c>
      <c r="K142" s="36">
        <f>Sheet1!TU143</f>
        <v>0</v>
      </c>
      <c r="L142" s="36">
        <f>Sheet1!TV143</f>
        <v>0</v>
      </c>
      <c r="M142" s="36">
        <f>Sheet1!TW143</f>
        <v>0</v>
      </c>
    </row>
    <row r="143" customFormat="1" ht="15.75" spans="1:13">
      <c r="A143" t="s">
        <v>71</v>
      </c>
      <c r="B143" s="68">
        <v>44003</v>
      </c>
      <c r="C143" s="36">
        <f>Sheet1!TM144</f>
        <v>0</v>
      </c>
      <c r="D143" s="36">
        <f>Sheet1!TN144</f>
        <v>0</v>
      </c>
      <c r="E143" s="36">
        <f>Sheet1!TO144</f>
        <v>0</v>
      </c>
      <c r="F143" s="36">
        <f>Sheet1!TP144</f>
        <v>0</v>
      </c>
      <c r="G143" s="36">
        <f>Sheet1!TQ144</f>
        <v>0</v>
      </c>
      <c r="H143" s="36">
        <f>Sheet1!TR144</f>
        <v>0</v>
      </c>
      <c r="I143" s="36">
        <f>Sheet1!TS144</f>
        <v>0</v>
      </c>
      <c r="J143" s="36">
        <f>Sheet1!TT144</f>
        <v>0</v>
      </c>
      <c r="K143" s="36">
        <f>Sheet1!TU144</f>
        <v>0</v>
      </c>
      <c r="L143" s="36">
        <f>Sheet1!TV144</f>
        <v>0</v>
      </c>
      <c r="M143" s="36">
        <f>Sheet1!TW144</f>
        <v>0</v>
      </c>
    </row>
    <row r="144" customFormat="1" ht="15.75" spans="1:13">
      <c r="A144" t="s">
        <v>71</v>
      </c>
      <c r="B144" s="68">
        <v>44004</v>
      </c>
      <c r="C144" s="36">
        <f>Sheet1!TM145</f>
        <v>0</v>
      </c>
      <c r="D144" s="36">
        <f>Sheet1!TN145</f>
        <v>0</v>
      </c>
      <c r="E144" s="36">
        <f>Sheet1!TO145</f>
        <v>0</v>
      </c>
      <c r="F144" s="36">
        <f>Sheet1!TP145</f>
        <v>0</v>
      </c>
      <c r="G144" s="36">
        <f>Sheet1!TQ145</f>
        <v>0</v>
      </c>
      <c r="H144" s="36">
        <f>Sheet1!TR145</f>
        <v>0</v>
      </c>
      <c r="I144" s="36">
        <f>Sheet1!TS145</f>
        <v>0</v>
      </c>
      <c r="J144" s="36">
        <f>Sheet1!TT145</f>
        <v>0</v>
      </c>
      <c r="K144" s="36">
        <f>Sheet1!TU145</f>
        <v>0</v>
      </c>
      <c r="L144" s="36">
        <f>Sheet1!TV145</f>
        <v>0</v>
      </c>
      <c r="M144" s="36">
        <f>Sheet1!TW145</f>
        <v>0</v>
      </c>
    </row>
    <row r="145" customFormat="1" ht="15.75" spans="1:13">
      <c r="A145" t="s">
        <v>71</v>
      </c>
      <c r="B145" s="68">
        <v>44005</v>
      </c>
      <c r="C145" s="36">
        <f>Sheet1!TM146</f>
        <v>0</v>
      </c>
      <c r="D145" s="36">
        <f>Sheet1!TN146</f>
        <v>0</v>
      </c>
      <c r="E145" s="36">
        <f>Sheet1!TO146</f>
        <v>0</v>
      </c>
      <c r="F145" s="36">
        <f>Sheet1!TP146</f>
        <v>0</v>
      </c>
      <c r="G145" s="36">
        <f>Sheet1!TQ146</f>
        <v>0</v>
      </c>
      <c r="H145" s="36">
        <f>Sheet1!TR146</f>
        <v>0</v>
      </c>
      <c r="I145" s="36">
        <f>Sheet1!TS146</f>
        <v>0</v>
      </c>
      <c r="J145" s="36">
        <f>Sheet1!TT146</f>
        <v>0</v>
      </c>
      <c r="K145" s="36">
        <f>Sheet1!TU146</f>
        <v>0</v>
      </c>
      <c r="L145" s="36">
        <f>Sheet1!TV146</f>
        <v>0</v>
      </c>
      <c r="M145" s="36">
        <f>Sheet1!TW146</f>
        <v>0</v>
      </c>
    </row>
    <row r="146" customFormat="1" ht="15.75" spans="1:13">
      <c r="A146" t="s">
        <v>71</v>
      </c>
      <c r="B146" s="68">
        <v>44006</v>
      </c>
      <c r="C146" s="36">
        <f>Sheet1!TM147</f>
        <v>0</v>
      </c>
      <c r="D146" s="36">
        <f>Sheet1!TN147</f>
        <v>0</v>
      </c>
      <c r="E146" s="36">
        <f>Sheet1!TO147</f>
        <v>0</v>
      </c>
      <c r="F146" s="36">
        <f>Sheet1!TP147</f>
        <v>0</v>
      </c>
      <c r="G146" s="36">
        <f>Sheet1!TQ147</f>
        <v>0</v>
      </c>
      <c r="H146" s="36">
        <f>Sheet1!TR147</f>
        <v>0</v>
      </c>
      <c r="I146" s="36">
        <f>Sheet1!TS147</f>
        <v>0</v>
      </c>
      <c r="J146" s="36">
        <f>Sheet1!TT147</f>
        <v>0</v>
      </c>
      <c r="K146" s="36">
        <f>Sheet1!TU147</f>
        <v>0</v>
      </c>
      <c r="L146" s="36">
        <f>Sheet1!TV147</f>
        <v>0</v>
      </c>
      <c r="M146" s="36">
        <f>Sheet1!TW147</f>
        <v>0</v>
      </c>
    </row>
    <row r="147" customFormat="1" ht="15.75" spans="1:13">
      <c r="A147" t="s">
        <v>71</v>
      </c>
      <c r="B147" s="68">
        <v>44007</v>
      </c>
      <c r="C147" s="36">
        <f>Sheet1!TM148</f>
        <v>0</v>
      </c>
      <c r="D147" s="36">
        <f>Sheet1!TN148</f>
        <v>0</v>
      </c>
      <c r="E147" s="36">
        <f>Sheet1!TO148</f>
        <v>0</v>
      </c>
      <c r="F147" s="36">
        <f>Sheet1!TP148</f>
        <v>0</v>
      </c>
      <c r="G147" s="36">
        <f>Sheet1!TQ148</f>
        <v>0</v>
      </c>
      <c r="H147" s="36">
        <f>Sheet1!TR148</f>
        <v>0</v>
      </c>
      <c r="I147" s="36">
        <f>Sheet1!TS148</f>
        <v>0</v>
      </c>
      <c r="J147" s="36">
        <f>Sheet1!TT148</f>
        <v>0</v>
      </c>
      <c r="K147" s="36">
        <f>Sheet1!TU148</f>
        <v>0</v>
      </c>
      <c r="L147" s="36">
        <f>Sheet1!TV148</f>
        <v>0</v>
      </c>
      <c r="M147" s="36">
        <f>Sheet1!TW148</f>
        <v>0</v>
      </c>
    </row>
    <row r="148" customFormat="1" ht="15.75" spans="1:13">
      <c r="A148" t="s">
        <v>71</v>
      </c>
      <c r="B148" s="68">
        <v>44008</v>
      </c>
      <c r="C148" s="36">
        <f>Sheet1!TM149</f>
        <v>0</v>
      </c>
      <c r="D148" s="36">
        <f>Sheet1!TN149</f>
        <v>0</v>
      </c>
      <c r="E148" s="36">
        <f>Sheet1!TO149</f>
        <v>0</v>
      </c>
      <c r="F148" s="36">
        <f>Sheet1!TP149</f>
        <v>0</v>
      </c>
      <c r="G148" s="36">
        <f>Sheet1!TQ149</f>
        <v>0</v>
      </c>
      <c r="H148" s="36">
        <f>Sheet1!TR149</f>
        <v>0</v>
      </c>
      <c r="I148" s="36">
        <f>Sheet1!TS149</f>
        <v>0</v>
      </c>
      <c r="J148" s="36">
        <f>Sheet1!TT149</f>
        <v>0</v>
      </c>
      <c r="K148" s="36">
        <f>Sheet1!TU149</f>
        <v>0</v>
      </c>
      <c r="L148" s="36">
        <f>Sheet1!TV149</f>
        <v>0</v>
      </c>
      <c r="M148" s="36">
        <f>Sheet1!TW149</f>
        <v>0</v>
      </c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55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55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55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55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55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55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55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55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55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55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5"/>
      <c r="L159" s="60"/>
      <c r="M159" s="60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72</v>
      </c>
      <c r="B2" s="68">
        <v>43862</v>
      </c>
    </row>
    <row r="3" spans="1:2">
      <c r="A3" t="s">
        <v>72</v>
      </c>
      <c r="B3" s="68">
        <v>43863</v>
      </c>
    </row>
    <row r="4" spans="1:2">
      <c r="A4" t="s">
        <v>72</v>
      </c>
      <c r="B4" s="68">
        <v>43864</v>
      </c>
    </row>
    <row r="5" spans="1:2">
      <c r="A5" t="s">
        <v>72</v>
      </c>
      <c r="B5" s="68">
        <v>43865</v>
      </c>
    </row>
    <row r="6" spans="1:2">
      <c r="A6" t="s">
        <v>72</v>
      </c>
      <c r="B6" s="68">
        <v>43866</v>
      </c>
    </row>
    <row r="7" spans="1:2">
      <c r="A7" t="s">
        <v>72</v>
      </c>
      <c r="B7" s="68">
        <v>43867</v>
      </c>
    </row>
    <row r="8" spans="1:2">
      <c r="A8" t="s">
        <v>72</v>
      </c>
      <c r="B8" s="68">
        <v>43868</v>
      </c>
    </row>
    <row r="9" spans="1:2">
      <c r="A9" t="s">
        <v>72</v>
      </c>
      <c r="B9" s="68">
        <v>43869</v>
      </c>
    </row>
    <row r="10" spans="1:2">
      <c r="A10" t="s">
        <v>72</v>
      </c>
      <c r="B10" s="68">
        <v>43870</v>
      </c>
    </row>
    <row r="11" spans="1:2">
      <c r="A11" t="s">
        <v>72</v>
      </c>
      <c r="B11" s="68">
        <v>43871</v>
      </c>
    </row>
    <row r="12" spans="1:2">
      <c r="A12" t="s">
        <v>72</v>
      </c>
      <c r="B12" s="68">
        <v>43872</v>
      </c>
    </row>
    <row r="13" spans="1:2">
      <c r="A13" t="s">
        <v>72</v>
      </c>
      <c r="B13" s="68">
        <v>43873</v>
      </c>
    </row>
    <row r="14" spans="1:2">
      <c r="A14" t="s">
        <v>72</v>
      </c>
      <c r="B14" s="68">
        <v>43874</v>
      </c>
    </row>
    <row r="15" spans="1:2">
      <c r="A15" t="s">
        <v>72</v>
      </c>
      <c r="B15" s="68">
        <v>43875</v>
      </c>
    </row>
    <row r="16" spans="1:2">
      <c r="A16" t="s">
        <v>72</v>
      </c>
      <c r="B16" s="68">
        <v>43876</v>
      </c>
    </row>
    <row r="17" spans="1:2">
      <c r="A17" t="s">
        <v>72</v>
      </c>
      <c r="B17" s="68">
        <v>43877</v>
      </c>
    </row>
    <row r="18" spans="1:2">
      <c r="A18" t="s">
        <v>72</v>
      </c>
      <c r="B18" s="68">
        <v>43878</v>
      </c>
    </row>
    <row r="19" spans="1:2">
      <c r="A19" t="s">
        <v>72</v>
      </c>
      <c r="B19" s="68">
        <v>43879</v>
      </c>
    </row>
    <row r="20" spans="1:2">
      <c r="A20" t="s">
        <v>72</v>
      </c>
      <c r="B20" s="68">
        <v>43880</v>
      </c>
    </row>
    <row r="21" spans="1:2">
      <c r="A21" t="s">
        <v>72</v>
      </c>
      <c r="B21" s="68">
        <v>43881</v>
      </c>
    </row>
    <row r="22" spans="1:2">
      <c r="A22" t="s">
        <v>72</v>
      </c>
      <c r="B22" s="68">
        <v>43882</v>
      </c>
    </row>
    <row r="23" spans="1:2">
      <c r="A23" t="s">
        <v>72</v>
      </c>
      <c r="B23" s="68">
        <v>43883</v>
      </c>
    </row>
    <row r="24" spans="1:2">
      <c r="A24" t="s">
        <v>72</v>
      </c>
      <c r="B24" s="68">
        <v>43884</v>
      </c>
    </row>
    <row r="25" spans="1:2">
      <c r="A25" t="s">
        <v>72</v>
      </c>
      <c r="B25" s="68">
        <v>43885</v>
      </c>
    </row>
    <row r="26" spans="1:2">
      <c r="A26" t="s">
        <v>72</v>
      </c>
      <c r="B26" s="68">
        <v>43886</v>
      </c>
    </row>
    <row r="27" spans="1:2">
      <c r="A27" t="s">
        <v>72</v>
      </c>
      <c r="B27" s="68">
        <v>43887</v>
      </c>
    </row>
    <row r="28" spans="1:2">
      <c r="A28" t="s">
        <v>72</v>
      </c>
      <c r="B28" s="68">
        <v>43888</v>
      </c>
    </row>
    <row r="29" spans="1:2">
      <c r="A29" t="s">
        <v>72</v>
      </c>
      <c r="B29" s="68">
        <v>43889</v>
      </c>
    </row>
    <row r="30" spans="1:2">
      <c r="A30" t="s">
        <v>72</v>
      </c>
      <c r="B30" s="68">
        <v>43890</v>
      </c>
    </row>
    <row r="31" spans="1:2">
      <c r="A31" t="s">
        <v>72</v>
      </c>
      <c r="B31" s="68">
        <v>43891</v>
      </c>
    </row>
    <row r="32" spans="1:2">
      <c r="A32" t="s">
        <v>72</v>
      </c>
      <c r="B32" s="68">
        <v>43892</v>
      </c>
    </row>
    <row r="33" spans="1:2">
      <c r="A33" t="s">
        <v>72</v>
      </c>
      <c r="B33" s="68">
        <v>43893</v>
      </c>
    </row>
    <row r="34" spans="1:2">
      <c r="A34" t="s">
        <v>72</v>
      </c>
      <c r="B34" s="68">
        <v>43894</v>
      </c>
    </row>
    <row r="35" spans="1:2">
      <c r="A35" t="s">
        <v>72</v>
      </c>
      <c r="B35" s="68">
        <v>43895</v>
      </c>
    </row>
    <row r="36" spans="1:2">
      <c r="A36" t="s">
        <v>72</v>
      </c>
      <c r="B36" s="68">
        <v>43896</v>
      </c>
    </row>
    <row r="37" spans="1:2">
      <c r="A37" t="s">
        <v>72</v>
      </c>
      <c r="B37" s="68">
        <v>43897</v>
      </c>
    </row>
    <row r="38" spans="1:2">
      <c r="A38" t="s">
        <v>72</v>
      </c>
      <c r="B38" s="68">
        <v>43898</v>
      </c>
    </row>
    <row r="39" spans="1:8">
      <c r="A39" t="s">
        <v>72</v>
      </c>
      <c r="B39" s="68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72</v>
      </c>
      <c r="B40" s="68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72</v>
      </c>
      <c r="B41" s="68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72</v>
      </c>
      <c r="B42" s="68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72</v>
      </c>
      <c r="B43" s="68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72</v>
      </c>
      <c r="B44" s="68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72</v>
      </c>
      <c r="B45" s="68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72</v>
      </c>
      <c r="B46" s="68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72</v>
      </c>
      <c r="B47" s="68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72</v>
      </c>
      <c r="B48" s="68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72</v>
      </c>
      <c r="B49" s="68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72</v>
      </c>
      <c r="B50" s="68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72</v>
      </c>
      <c r="B51" s="68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72</v>
      </c>
      <c r="B52" s="68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72</v>
      </c>
      <c r="B53" s="68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72</v>
      </c>
      <c r="B54" s="68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72</v>
      </c>
      <c r="B55" s="68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72</v>
      </c>
      <c r="B56" s="68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72</v>
      </c>
      <c r="B57" s="68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72</v>
      </c>
      <c r="B58" s="68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72</v>
      </c>
      <c r="B59" s="68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72</v>
      </c>
      <c r="B60" s="68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72</v>
      </c>
      <c r="B61" s="68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72</v>
      </c>
      <c r="B62" s="68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72</v>
      </c>
      <c r="B63" s="68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72</v>
      </c>
      <c r="B64" s="68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72</v>
      </c>
      <c r="B65" s="68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72</v>
      </c>
      <c r="B66" s="68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72</v>
      </c>
      <c r="B67" s="68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72</v>
      </c>
      <c r="B68" s="68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72</v>
      </c>
      <c r="B69" s="68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72</v>
      </c>
      <c r="B70" s="68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72</v>
      </c>
      <c r="B71" s="68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72</v>
      </c>
      <c r="B72" s="68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72</v>
      </c>
      <c r="B73" s="68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72</v>
      </c>
      <c r="B74" s="68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72</v>
      </c>
      <c r="B75" s="68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72</v>
      </c>
      <c r="B76" s="68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72</v>
      </c>
      <c r="B77" s="68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72</v>
      </c>
      <c r="B78" s="68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72</v>
      </c>
      <c r="B79" s="68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72</v>
      </c>
      <c r="B80" s="68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72</v>
      </c>
      <c r="B81" s="68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72</v>
      </c>
      <c r="B82" s="68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72</v>
      </c>
      <c r="B83" s="68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72</v>
      </c>
      <c r="B84" s="68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72</v>
      </c>
      <c r="B85" s="68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72</v>
      </c>
      <c r="B86" s="68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72</v>
      </c>
      <c r="B87" s="68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72</v>
      </c>
      <c r="B88" s="68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72</v>
      </c>
      <c r="B89" s="68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72</v>
      </c>
      <c r="B90" s="68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72</v>
      </c>
      <c r="B91" s="68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72</v>
      </c>
      <c r="B92" s="68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72</v>
      </c>
      <c r="B93" s="68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72</v>
      </c>
      <c r="B94" s="68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72</v>
      </c>
      <c r="B95" s="68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72</v>
      </c>
      <c r="B96" s="68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72</v>
      </c>
      <c r="B97" s="68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72</v>
      </c>
      <c r="B98" s="68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72</v>
      </c>
      <c r="B99" s="68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72</v>
      </c>
      <c r="B100" s="68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72</v>
      </c>
      <c r="B101" s="68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72</v>
      </c>
      <c r="B102" s="68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72</v>
      </c>
      <c r="B103" s="68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72</v>
      </c>
      <c r="B104" s="68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72</v>
      </c>
      <c r="B105" s="68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72</v>
      </c>
      <c r="B106" s="68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72</v>
      </c>
      <c r="B107" s="68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72</v>
      </c>
      <c r="B108" s="68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72</v>
      </c>
      <c r="B109" s="68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>
      <c r="A110" t="s">
        <v>72</v>
      </c>
      <c r="B110" s="68">
        <v>43970</v>
      </c>
      <c r="C110">
        <f>Sheet1!UT111</f>
        <v>23870</v>
      </c>
      <c r="D110">
        <f>Sheet1!UU111</f>
        <v>1602</v>
      </c>
      <c r="E110">
        <f>Sheet1!UV111</f>
        <v>349</v>
      </c>
      <c r="F110">
        <f>Sheet1!UW111</f>
        <v>21</v>
      </c>
      <c r="G110">
        <f>Sheet1!UX111</f>
        <v>4585</v>
      </c>
      <c r="H110">
        <f>Sheet1!UY111</f>
        <v>18936</v>
      </c>
      <c r="I110">
        <f>Sheet1!UZ111</f>
        <v>1</v>
      </c>
      <c r="J110">
        <f>Sheet1!VA111</f>
        <v>145</v>
      </c>
      <c r="K110">
        <f>Sheet1!VB111</f>
        <v>2</v>
      </c>
      <c r="L110">
        <f>Sheet1!VC111</f>
        <v>185086</v>
      </c>
      <c r="M110">
        <f>Sheet1!VD111</f>
        <v>1125</v>
      </c>
    </row>
    <row r="111" spans="1:13">
      <c r="A111" t="s">
        <v>72</v>
      </c>
      <c r="B111" s="68">
        <v>43971</v>
      </c>
      <c r="C111">
        <f>Sheet1!UT112</f>
        <v>25121</v>
      </c>
      <c r="D111">
        <f>Sheet1!UU112</f>
        <v>1251</v>
      </c>
      <c r="E111">
        <f>Sheet1!UV112</f>
        <v>370</v>
      </c>
      <c r="F111">
        <f>Sheet1!UW112</f>
        <v>21</v>
      </c>
      <c r="G111">
        <f>Sheet1!UX112</f>
        <v>4993</v>
      </c>
      <c r="H111">
        <f>Sheet1!UY112</f>
        <v>19758</v>
      </c>
      <c r="I111">
        <f>Sheet1!UZ112</f>
        <v>1</v>
      </c>
      <c r="J111">
        <f>Sheet1!VA112</f>
        <v>153</v>
      </c>
      <c r="K111">
        <f>Sheet1!VB112</f>
        <v>2</v>
      </c>
      <c r="L111">
        <f>Sheet1!VC112</f>
        <v>193645</v>
      </c>
      <c r="M111">
        <f>Sheet1!VD112</f>
        <v>1177</v>
      </c>
    </row>
    <row r="112" spans="1:13">
      <c r="A112" t="s">
        <v>72</v>
      </c>
      <c r="B112" s="68">
        <v>43972</v>
      </c>
      <c r="C112">
        <f>Sheet1!UT113</f>
        <v>26738</v>
      </c>
      <c r="D112">
        <f>Sheet1!UU113</f>
        <v>1617</v>
      </c>
      <c r="E112">
        <f>Sheet1!UV113</f>
        <v>386</v>
      </c>
      <c r="F112">
        <f>Sheet1!UW113</f>
        <v>16</v>
      </c>
      <c r="G112">
        <f>Sheet1!UX113</f>
        <v>5207</v>
      </c>
      <c r="H112">
        <f>Sheet1!UY113</f>
        <v>21145</v>
      </c>
      <c r="I112">
        <f>Sheet1!UZ113</f>
        <v>1</v>
      </c>
      <c r="J112">
        <f>Sheet1!VA113</f>
        <v>163</v>
      </c>
      <c r="K112">
        <f>Sheet1!VB113</f>
        <v>2</v>
      </c>
      <c r="L112">
        <f>Sheet1!VC113</f>
        <v>203852</v>
      </c>
      <c r="M112">
        <f>Sheet1!VD113</f>
        <v>1239</v>
      </c>
    </row>
    <row r="113" spans="1:13">
      <c r="A113" t="s">
        <v>72</v>
      </c>
      <c r="B113" s="68">
        <v>43973</v>
      </c>
      <c r="C113">
        <f>Sheet1!UT114</f>
        <v>28511</v>
      </c>
      <c r="D113">
        <f>Sheet1!UU114</f>
        <v>1773</v>
      </c>
      <c r="E113">
        <f>Sheet1!UV114</f>
        <v>408</v>
      </c>
      <c r="F113">
        <f>Sheet1!UW114</f>
        <v>22</v>
      </c>
      <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<v>173</v>
      </c>
      <c r="K113">
        <f>Sheet1!VB114</f>
        <v>2</v>
      </c>
      <c r="L113">
        <f>Sheet1!VC114</f>
        <v>214114</v>
      </c>
      <c r="M113">
        <f>Sheet1!VD114</f>
        <v>1302</v>
      </c>
    </row>
    <row r="114" spans="1:13">
      <c r="A114" t="s">
        <v>72</v>
      </c>
      <c r="B114" s="68">
        <v>43974</v>
      </c>
      <c r="C114">
        <f>Sheet1!UT115</f>
        <v>30205</v>
      </c>
      <c r="D114">
        <f>Sheet1!UU115</f>
        <v>1694</v>
      </c>
      <c r="E114">
        <f>Sheet1!UV115</f>
        <v>432</v>
      </c>
      <c r="F114">
        <f>Sheet1!UW115</f>
        <v>24</v>
      </c>
      <c r="G114">
        <f>Sheet1!UX115</f>
        <v>6190</v>
      </c>
      <c r="H114">
        <f>Sheet1!UY115</f>
        <v>23583</v>
      </c>
      <c r="I114">
        <f>Sheet1!UZ115</f>
        <v>1</v>
      </c>
      <c r="J114">
        <f>Sheet1!VA115</f>
        <v>184</v>
      </c>
      <c r="K114">
        <f>Sheet1!VB115</f>
        <v>3</v>
      </c>
      <c r="L114">
        <f>Sheet1!VC115</f>
        <v>223841</v>
      </c>
      <c r="M114">
        <f>Sheet1!VD115</f>
        <v>1361</v>
      </c>
    </row>
    <row r="115" spans="1:13">
      <c r="A115" t="s">
        <v>72</v>
      </c>
      <c r="B115" s="68">
        <v>43975</v>
      </c>
      <c r="C115">
        <f>Sheet1!UT116</f>
        <v>32078</v>
      </c>
      <c r="D115">
        <f>Sheet1!UU116</f>
        <v>1873</v>
      </c>
      <c r="E115">
        <f>Sheet1!UV116</f>
        <v>452</v>
      </c>
      <c r="F115">
        <f>Sheet1!UW116</f>
        <v>20</v>
      </c>
      <c r="G115">
        <f>Sheet1!UX116</f>
        <v>6486</v>
      </c>
      <c r="H115">
        <f>Sheet1!UY116</f>
        <v>25140</v>
      </c>
      <c r="I115">
        <f>Sheet1!UZ116</f>
        <v>1</v>
      </c>
      <c r="J115">
        <f>Sheet1!VA116</f>
        <v>195</v>
      </c>
      <c r="K115">
        <f>Sheet1!VB116</f>
        <v>3</v>
      </c>
      <c r="L115">
        <f>Sheet1!VC116</f>
        <v>234675</v>
      </c>
      <c r="M115">
        <f>Sheet1!VD116</f>
        <v>1427</v>
      </c>
    </row>
    <row r="116" spans="1:13">
      <c r="A116" t="s">
        <v>72</v>
      </c>
      <c r="B116" s="68">
        <v>43976</v>
      </c>
      <c r="C116">
        <f>Sheet1!UT117</f>
        <v>33610</v>
      </c>
      <c r="D116">
        <f>Sheet1!UU117</f>
        <v>1532</v>
      </c>
      <c r="E116">
        <f>Sheet1!UV117</f>
        <v>480</v>
      </c>
      <c r="F116">
        <f>Sheet1!UW117</f>
        <v>28</v>
      </c>
      <c r="G116">
        <f>Sheet1!UX117</f>
        <v>6901</v>
      </c>
      <c r="H116">
        <f>Sheet1!UY117</f>
        <v>26229</v>
      </c>
      <c r="I116">
        <f>Sheet1!UZ117</f>
        <v>1</v>
      </c>
      <c r="J116">
        <f>Sheet1!VA117</f>
        <v>204</v>
      </c>
      <c r="K116">
        <f>Sheet1!VB117</f>
        <v>3</v>
      </c>
      <c r="L116">
        <f>Sheet1!VC117</f>
        <v>243583</v>
      </c>
      <c r="M116">
        <f>Sheet1!VD117</f>
        <v>1481</v>
      </c>
    </row>
    <row r="117" spans="1:13">
      <c r="A117" t="s">
        <v>72</v>
      </c>
      <c r="B117" s="68">
        <v>43977</v>
      </c>
      <c r="C117">
        <f>Sheet1!UT118</f>
        <v>35585</v>
      </c>
      <c r="D117">
        <f>Sheet1!UU118</f>
        <v>1975</v>
      </c>
      <c r="E117">
        <f>Sheet1!UV118</f>
        <v>501</v>
      </c>
      <c r="F117">
        <f>Sheet1!UW118</f>
        <v>21</v>
      </c>
      <c r="G117">
        <f>Sheet1!UX118</f>
        <v>7334</v>
      </c>
      <c r="H117">
        <f>Sheet1!UY118</f>
        <v>27750</v>
      </c>
      <c r="I117">
        <f>Sheet1!UZ118</f>
        <v>1</v>
      </c>
      <c r="J117">
        <f>Sheet1!VA118</f>
        <v>216</v>
      </c>
      <c r="K117">
        <f>Sheet1!VB118</f>
        <v>3</v>
      </c>
      <c r="L117">
        <f>Sheet1!VC118</f>
        <v>253034</v>
      </c>
      <c r="M117">
        <f>Sheet1!VD118</f>
        <v>1538</v>
      </c>
    </row>
    <row r="118" spans="1:13">
      <c r="A118" t="s">
        <v>72</v>
      </c>
      <c r="B118" s="68">
        <v>43978</v>
      </c>
      <c r="C118">
        <f>Sheet1!UT119</f>
        <v>36751</v>
      </c>
      <c r="D118">
        <f>Sheet1!UU119</f>
        <v>1166</v>
      </c>
      <c r="E118">
        <f>Sheet1!UV119</f>
        <v>522</v>
      </c>
      <c r="F118">
        <f>Sheet1!UW119</f>
        <v>21</v>
      </c>
      <c r="G118">
        <f>Sheet1!UX119</f>
        <v>7579</v>
      </c>
      <c r="H118">
        <f>Sheet1!UY119</f>
        <v>28650</v>
      </c>
      <c r="I118">
        <f>Sheet1!UZ119</f>
        <v>1</v>
      </c>
      <c r="J118">
        <f>Sheet1!VA119</f>
        <v>223</v>
      </c>
      <c r="K118">
        <f>Sheet1!VB119</f>
        <v>3</v>
      </c>
      <c r="L118">
        <f>Sheet1!VC119</f>
        <v>258550</v>
      </c>
      <c r="M118">
        <f>Sheet1!VD119</f>
        <v>1571</v>
      </c>
    </row>
    <row r="119" spans="1:13">
      <c r="A119" t="s">
        <v>72</v>
      </c>
      <c r="B119" s="68">
        <v>43979</v>
      </c>
      <c r="C119">
        <f>Sheet1!UT120</f>
        <v>38292</v>
      </c>
      <c r="D119">
        <f>Sheet1!UU120</f>
        <v>1541</v>
      </c>
      <c r="E119">
        <f>Sheet1!UV120</f>
        <v>544</v>
      </c>
      <c r="F119">
        <f>Sheet1!UW120</f>
        <v>22</v>
      </c>
      <c r="G119">
        <f>Sheet1!UX120</f>
        <v>7925</v>
      </c>
      <c r="H119">
        <f>Sheet1!UY120</f>
        <v>29823</v>
      </c>
      <c r="I119">
        <f>Sheet1!UZ120</f>
        <v>1</v>
      </c>
      <c r="J119">
        <f>Sheet1!VA120</f>
        <v>233</v>
      </c>
      <c r="K119">
        <f>Sheet1!VB120</f>
        <v>3</v>
      </c>
      <c r="L119">
        <f>Sheet1!VC120</f>
        <v>266456</v>
      </c>
      <c r="M119">
        <f>Sheet1!VD120</f>
        <v>1620</v>
      </c>
    </row>
    <row r="120" spans="1:13">
      <c r="A120" t="s">
        <v>72</v>
      </c>
      <c r="B120" s="68">
        <v>43980</v>
      </c>
      <c r="C120">
        <f>Sheet1!UT121</f>
        <v>40321</v>
      </c>
      <c r="D120">
        <f>Sheet1!UU121</f>
        <v>2029</v>
      </c>
      <c r="E120">
        <f>Sheet1!UV121</f>
        <v>559</v>
      </c>
      <c r="F120">
        <f>Sheet1!UW121</f>
        <v>15</v>
      </c>
      <c r="G120">
        <f>Sheet1!UX121</f>
        <v>8425</v>
      </c>
      <c r="H120">
        <f>Sheet1!UY121</f>
        <v>31337</v>
      </c>
      <c r="I120">
        <f>Sheet1!UZ121</f>
        <v>1</v>
      </c>
      <c r="J120">
        <f>Sheet1!VA121</f>
        <v>245</v>
      </c>
      <c r="K120">
        <f>Sheet1!VB121</f>
        <v>3</v>
      </c>
      <c r="L120">
        <f>Sheet1!VC121</f>
        <v>275776</v>
      </c>
      <c r="M120">
        <f>Sheet1!VD121</f>
        <v>1676</v>
      </c>
    </row>
    <row r="121" spans="1:13">
      <c r="A121" t="s">
        <v>72</v>
      </c>
      <c r="B121" s="68">
        <v>43981</v>
      </c>
      <c r="C121">
        <f>Sheet1!UT122</f>
        <v>42844</v>
      </c>
      <c r="D121">
        <f>Sheet1!UU122</f>
        <v>2523</v>
      </c>
      <c r="E121">
        <f>Sheet1!UV122</f>
        <v>582</v>
      </c>
      <c r="F121">
        <f>Sheet1!UW122</f>
        <v>23</v>
      </c>
      <c r="G121">
        <f>Sheet1!UX122</f>
        <v>9015</v>
      </c>
      <c r="H121">
        <f>Sheet1!UY122</f>
        <v>33247</v>
      </c>
      <c r="I121">
        <f>Sheet1!UZ122</f>
        <v>1</v>
      </c>
      <c r="J121">
        <f>Sheet1!VA122</f>
        <v>260</v>
      </c>
      <c r="K121">
        <f>Sheet1!VB122</f>
        <v>4</v>
      </c>
      <c r="L121">
        <f>Sheet1!VC122</f>
        <v>287067</v>
      </c>
      <c r="M121">
        <f>Sheet1!VD122</f>
        <v>1745</v>
      </c>
    </row>
    <row r="122" spans="1:13">
      <c r="A122" t="s">
        <v>72</v>
      </c>
      <c r="B122" s="68">
        <v>43982</v>
      </c>
      <c r="C122">
        <f>Sheet1!UT123</f>
        <v>44608</v>
      </c>
      <c r="D122">
        <f>Sheet1!UU123</f>
        <v>1764</v>
      </c>
      <c r="E122">
        <f>Sheet1!UV123</f>
        <v>610</v>
      </c>
      <c r="F122">
        <f>Sheet1!UW123</f>
        <v>28</v>
      </c>
      <c r="G122">
        <f>Sheet1!UX123</f>
        <v>9375</v>
      </c>
      <c r="H122">
        <f>Sheet1!UY123</f>
        <v>34623</v>
      </c>
      <c r="I122">
        <f>Sheet1!UZ123</f>
        <v>1</v>
      </c>
      <c r="J122">
        <f>Sheet1!VA123</f>
        <v>271</v>
      </c>
      <c r="K122">
        <f>Sheet1!VB123</f>
        <v>4</v>
      </c>
      <c r="L122">
        <f>Sheet1!VC123</f>
        <v>297054</v>
      </c>
      <c r="M122">
        <f>Sheet1!VD123</f>
        <v>1805</v>
      </c>
    </row>
    <row r="123" spans="1:13">
      <c r="A123" t="s">
        <v>72</v>
      </c>
      <c r="B123" s="68">
        <v>43983</v>
      </c>
      <c r="C123">
        <f>Sheet1!UT124</f>
        <v>47153</v>
      </c>
      <c r="D123">
        <f>Sheet1!UU124</f>
        <v>2545</v>
      </c>
      <c r="E123">
        <f>Sheet1!UV124</f>
        <v>650</v>
      </c>
      <c r="F123">
        <f>Sheet1!UW124</f>
        <v>40</v>
      </c>
      <c r="G123">
        <f>Sheet1!UX124</f>
        <v>9781</v>
      </c>
      <c r="H123">
        <f>Sheet1!UY124</f>
        <v>36722</v>
      </c>
      <c r="I123">
        <f>Sheet1!UZ124</f>
        <v>1</v>
      </c>
      <c r="J123">
        <f>Sheet1!VA124</f>
        <v>287</v>
      </c>
      <c r="K123">
        <f>Sheet1!VB124</f>
        <v>4</v>
      </c>
      <c r="L123">
        <f>Sheet1!VC124</f>
        <v>308940</v>
      </c>
      <c r="M123">
        <f>Sheet1!VD124</f>
        <v>1878</v>
      </c>
    </row>
    <row r="124" spans="1:13">
      <c r="A124" t="s">
        <v>72</v>
      </c>
      <c r="B124" s="68">
        <v>43984</v>
      </c>
      <c r="C124">
        <f>Sheet1!UT125</f>
        <v>49534</v>
      </c>
      <c r="D124">
        <f>Sheet1!UU125</f>
        <v>2381</v>
      </c>
      <c r="E124">
        <f>Sheet1!UV125</f>
        <v>672</v>
      </c>
      <c r="F124">
        <f>Sheet1!UW125</f>
        <v>22</v>
      </c>
      <c r="G124">
        <f>Sheet1!UX125</f>
        <v>10597</v>
      </c>
      <c r="H124">
        <f>Sheet1!UY125</f>
        <v>38265</v>
      </c>
      <c r="I124">
        <f>Sheet1!UZ125</f>
        <v>1</v>
      </c>
      <c r="J124">
        <f>Sheet1!VA125</f>
        <v>301</v>
      </c>
      <c r="K124">
        <f>Sheet1!VB125</f>
        <v>4</v>
      </c>
      <c r="L124">
        <f>Sheet1!VC125</f>
        <v>320969</v>
      </c>
      <c r="M124">
        <f>Sheet1!VD125</f>
        <v>1951</v>
      </c>
    </row>
    <row r="125" spans="1:13">
      <c r="A125" t="s">
        <v>72</v>
      </c>
      <c r="B125" s="68">
        <v>43985</v>
      </c>
      <c r="C125">
        <f>Sheet1!UT126</f>
        <v>52445</v>
      </c>
      <c r="D125">
        <f>Sheet1!UU126</f>
        <v>2911</v>
      </c>
      <c r="E125">
        <f>Sheet1!UV126</f>
        <v>709</v>
      </c>
      <c r="F125">
        <f>Sheet1!UW126</f>
        <v>37</v>
      </c>
      <c r="G125">
        <f>Sheet1!UX126</f>
        <v>11120</v>
      </c>
      <c r="H125">
        <f>Sheet1!UY126</f>
        <v>40616</v>
      </c>
      <c r="I125">
        <f>Sheet1!UZ126</f>
        <v>1</v>
      </c>
      <c r="J125">
        <f>Sheet1!VA126</f>
        <v>319</v>
      </c>
      <c r="K125">
        <f>Sheet1!VB126</f>
        <v>4</v>
      </c>
      <c r="L125">
        <f>Sheet1!VC126</f>
        <v>333073</v>
      </c>
      <c r="M125">
        <f>Sheet1!VD126</f>
        <v>2024</v>
      </c>
    </row>
    <row r="126" spans="1:13">
      <c r="A126" t="s">
        <v>72</v>
      </c>
      <c r="B126" s="68">
        <v>43986</v>
      </c>
      <c r="C126">
        <f>Sheet1!UT127</f>
        <v>55140</v>
      </c>
      <c r="D126">
        <f>Sheet1!UU127</f>
        <v>2695</v>
      </c>
      <c r="E126">
        <f>Sheet1!UV127</f>
        <v>746</v>
      </c>
      <c r="F126">
        <f>Sheet1!UW127</f>
        <v>37</v>
      </c>
      <c r="G126">
        <f>Sheet1!UX127</f>
        <v>11590</v>
      </c>
      <c r="H126">
        <f>Sheet1!UY127</f>
        <v>42804</v>
      </c>
      <c r="I126">
        <f>Sheet1!UZ127</f>
        <v>1</v>
      </c>
      <c r="J126">
        <f>Sheet1!VA127</f>
        <v>335</v>
      </c>
      <c r="K126">
        <f>Sheet1!VB127</f>
        <v>5</v>
      </c>
      <c r="L126">
        <f>Sheet1!VC127</f>
        <v>345583</v>
      </c>
      <c r="M126">
        <f>Sheet1!VD127</f>
        <v>2100</v>
      </c>
    </row>
    <row r="127" spans="1:13">
      <c r="A127" t="s">
        <v>72</v>
      </c>
      <c r="B127" s="68">
        <v>43987</v>
      </c>
      <c r="C127">
        <f>Sheet1!UT128</f>
        <v>57563</v>
      </c>
      <c r="D127">
        <f>Sheet1!UU128</f>
        <v>2423</v>
      </c>
      <c r="E127">
        <f>Sheet1!UV128</f>
        <v>781</v>
      </c>
      <c r="F127">
        <f>Sheet1!UW128</f>
        <v>35</v>
      </c>
      <c r="G127">
        <f>Sheet1!UX128</f>
        <v>12161</v>
      </c>
      <c r="H127">
        <f>Sheet1!UY128</f>
        <v>44621</v>
      </c>
      <c r="I127">
        <f>Sheet1!UZ128</f>
        <v>1</v>
      </c>
      <c r="J127">
        <f>Sheet1!VA128</f>
        <v>350</v>
      </c>
      <c r="K127">
        <f>Sheet1!VB128</f>
        <v>5</v>
      </c>
      <c r="L127">
        <f>Sheet1!VC128</f>
        <v>358277</v>
      </c>
      <c r="M127">
        <f>Sheet1!VD128</f>
        <v>2177</v>
      </c>
    </row>
    <row r="128" spans="1:13">
      <c r="A128" t="s">
        <v>72</v>
      </c>
      <c r="B128" s="68">
        <v>43988</v>
      </c>
      <c r="C128">
        <f>Sheet1!UT129</f>
        <v>60391</v>
      </c>
      <c r="D128">
        <f>Sheet1!UU129</f>
        <v>2828</v>
      </c>
      <c r="E128">
        <f>Sheet1!UV129</f>
        <v>811</v>
      </c>
      <c r="F128">
        <f>Sheet1!UW129</f>
        <v>30</v>
      </c>
      <c r="G128">
        <f>Sheet1!UX129</f>
        <v>12804</v>
      </c>
      <c r="H128">
        <f>Sheet1!UY129</f>
        <v>46776</v>
      </c>
      <c r="I128">
        <f>Sheet1!UZ129</f>
        <v>1</v>
      </c>
      <c r="J128">
        <f>Sheet1!VA129</f>
        <v>367</v>
      </c>
      <c r="K128">
        <f>Sheet1!VB129</f>
        <v>5</v>
      </c>
      <c r="L128">
        <f>Sheet1!VC129</f>
        <v>372365</v>
      </c>
      <c r="M128">
        <f>Sheet1!VD129</f>
        <v>2263</v>
      </c>
    </row>
    <row r="129" spans="1:13">
      <c r="A129" t="s">
        <v>72</v>
      </c>
      <c r="B129" s="68">
        <v>43989</v>
      </c>
      <c r="C129">
        <f>Sheet1!UT130</f>
        <v>63026</v>
      </c>
      <c r="D129">
        <f>Sheet1!UU130</f>
        <v>2635</v>
      </c>
      <c r="E129">
        <f>Sheet1!UV130</f>
        <v>846</v>
      </c>
      <c r="F129">
        <f>Sheet1!UW130</f>
        <v>35</v>
      </c>
      <c r="G129">
        <f>Sheet1!UX130</f>
        <v>13325</v>
      </c>
      <c r="H129">
        <f>Sheet1!UY130</f>
        <v>48855</v>
      </c>
      <c r="I129">
        <f>Sheet1!UZ130</f>
        <v>1</v>
      </c>
      <c r="J129">
        <f>Sheet1!VA130</f>
        <v>383</v>
      </c>
      <c r="K129">
        <f>Sheet1!VB130</f>
        <v>5</v>
      </c>
      <c r="L129">
        <f>Sheet1!VC130</f>
        <v>384851</v>
      </c>
      <c r="M129">
        <f>Sheet1!VD130</f>
        <v>2338</v>
      </c>
    </row>
    <row r="130" spans="1:13">
      <c r="A130" t="s">
        <v>72</v>
      </c>
      <c r="B130" s="68">
        <v>43990</v>
      </c>
      <c r="C130">
        <f>Sheet1!UT131</f>
        <v>65769</v>
      </c>
      <c r="D130">
        <f>Sheet1!UU131</f>
        <v>2743</v>
      </c>
      <c r="E130">
        <f>Sheet1!UV131</f>
        <v>888</v>
      </c>
      <c r="F130">
        <f>Sheet1!UW131</f>
        <v>42</v>
      </c>
      <c r="G130">
        <f>Sheet1!UX131</f>
        <v>13903</v>
      </c>
      <c r="H130">
        <f>Sheet1!UY131</f>
        <v>50978</v>
      </c>
      <c r="I130">
        <f>Sheet1!UZ131</f>
        <v>1</v>
      </c>
      <c r="J130">
        <f>Sheet1!VA131</f>
        <v>400</v>
      </c>
      <c r="K130">
        <f>Sheet1!VB131</f>
        <v>5</v>
      </c>
      <c r="L130">
        <f>Sheet1!VC131</f>
        <v>397987</v>
      </c>
      <c r="M130">
        <f>Sheet1!VD131</f>
        <v>2418</v>
      </c>
    </row>
    <row r="131" spans="1:13">
      <c r="A131" t="s">
        <v>72</v>
      </c>
      <c r="B131" s="68">
        <v>43991</v>
      </c>
      <c r="C131">
        <f>Sheet1!UT132</f>
        <v>0</v>
      </c>
      <c r="D131">
        <f>Sheet1!UU132</f>
        <v>0</v>
      </c>
      <c r="E131">
        <f>Sheet1!UV132</f>
        <v>0</v>
      </c>
      <c r="F131">
        <f>Sheet1!UW132</f>
        <v>0</v>
      </c>
      <c r="G131">
        <f>Sheet1!UX132</f>
        <v>0</v>
      </c>
      <c r="H131">
        <f>Sheet1!UY132</f>
        <v>0</v>
      </c>
      <c r="I131">
        <f>Sheet1!UZ132</f>
        <v>0</v>
      </c>
      <c r="J131">
        <f>Sheet1!VA132</f>
        <v>0</v>
      </c>
      <c r="K131">
        <f>Sheet1!VB132</f>
        <v>0</v>
      </c>
      <c r="L131">
        <f>Sheet1!VC132</f>
        <v>0</v>
      </c>
      <c r="M131">
        <f>Sheet1!VD132</f>
        <v>0</v>
      </c>
    </row>
    <row r="132" spans="1:13">
      <c r="A132" t="s">
        <v>72</v>
      </c>
      <c r="B132" s="68">
        <v>43992</v>
      </c>
      <c r="C132">
        <f>Sheet1!UT133</f>
        <v>0</v>
      </c>
      <c r="D132">
        <f>Sheet1!UU133</f>
        <v>0</v>
      </c>
      <c r="E132">
        <f>Sheet1!UV133</f>
        <v>0</v>
      </c>
      <c r="F132">
        <f>Sheet1!UW133</f>
        <v>0</v>
      </c>
      <c r="G132">
        <f>Sheet1!UX133</f>
        <v>0</v>
      </c>
      <c r="H132">
        <f>Sheet1!UY133</f>
        <v>0</v>
      </c>
      <c r="I132">
        <f>Sheet1!UZ133</f>
        <v>0</v>
      </c>
      <c r="J132">
        <f>Sheet1!VA133</f>
        <v>0</v>
      </c>
      <c r="K132">
        <f>Sheet1!VB133</f>
        <v>0</v>
      </c>
      <c r="L132">
        <f>Sheet1!VC133</f>
        <v>0</v>
      </c>
      <c r="M132">
        <f>Sheet1!VD133</f>
        <v>0</v>
      </c>
    </row>
    <row r="133" spans="1:13">
      <c r="A133" t="s">
        <v>72</v>
      </c>
      <c r="B133" s="68">
        <v>43993</v>
      </c>
      <c r="C133">
        <f>Sheet1!UT134</f>
        <v>0</v>
      </c>
      <c r="D133">
        <f>Sheet1!UU134</f>
        <v>0</v>
      </c>
      <c r="E133">
        <f>Sheet1!UV134</f>
        <v>0</v>
      </c>
      <c r="F133">
        <f>Sheet1!UW134</f>
        <v>0</v>
      </c>
      <c r="G133">
        <f>Sheet1!UX134</f>
        <v>0</v>
      </c>
      <c r="H133">
        <f>Sheet1!UY134</f>
        <v>0</v>
      </c>
      <c r="I133">
        <f>Sheet1!UZ134</f>
        <v>0</v>
      </c>
      <c r="J133">
        <f>Sheet1!VA134</f>
        <v>0</v>
      </c>
      <c r="K133">
        <f>Sheet1!VB134</f>
        <v>0</v>
      </c>
      <c r="L133">
        <f>Sheet1!VC134</f>
        <v>0</v>
      </c>
      <c r="M133">
        <f>Sheet1!VD134</f>
        <v>0</v>
      </c>
    </row>
    <row r="134" spans="1:13">
      <c r="A134" t="s">
        <v>72</v>
      </c>
      <c r="B134" s="68">
        <v>43994</v>
      </c>
      <c r="C134">
        <f>Sheet1!UT135</f>
        <v>0</v>
      </c>
      <c r="D134">
        <f>Sheet1!UU135</f>
        <v>0</v>
      </c>
      <c r="E134">
        <f>Sheet1!UV135</f>
        <v>0</v>
      </c>
      <c r="F134">
        <f>Sheet1!UW135</f>
        <v>0</v>
      </c>
      <c r="G134">
        <f>Sheet1!UX135</f>
        <v>0</v>
      </c>
      <c r="H134">
        <f>Sheet1!UY135</f>
        <v>0</v>
      </c>
      <c r="I134">
        <f>Sheet1!UZ135</f>
        <v>0</v>
      </c>
      <c r="J134">
        <f>Sheet1!VA135</f>
        <v>0</v>
      </c>
      <c r="K134">
        <f>Sheet1!VB135</f>
        <v>0</v>
      </c>
      <c r="L134">
        <f>Sheet1!VC135</f>
        <v>0</v>
      </c>
      <c r="M134">
        <f>Sheet1!VD135</f>
        <v>0</v>
      </c>
    </row>
    <row r="135" spans="1:13">
      <c r="A135" t="s">
        <v>72</v>
      </c>
      <c r="B135" s="68">
        <v>43995</v>
      </c>
      <c r="C135">
        <f>Sheet1!UT136</f>
        <v>0</v>
      </c>
      <c r="D135">
        <f>Sheet1!UU136</f>
        <v>0</v>
      </c>
      <c r="E135">
        <f>Sheet1!UV136</f>
        <v>0</v>
      </c>
      <c r="F135">
        <f>Sheet1!UW136</f>
        <v>0</v>
      </c>
      <c r="G135">
        <f>Sheet1!UX136</f>
        <v>0</v>
      </c>
      <c r="H135">
        <f>Sheet1!UY136</f>
        <v>0</v>
      </c>
      <c r="I135">
        <f>Sheet1!UZ136</f>
        <v>0</v>
      </c>
      <c r="J135">
        <f>Sheet1!VA136</f>
        <v>0</v>
      </c>
      <c r="K135">
        <f>Sheet1!VB136</f>
        <v>0</v>
      </c>
      <c r="L135">
        <f>Sheet1!VC136</f>
        <v>0</v>
      </c>
      <c r="M135">
        <f>Sheet1!VD136</f>
        <v>0</v>
      </c>
    </row>
    <row r="136" spans="1:13">
      <c r="A136" t="s">
        <v>72</v>
      </c>
      <c r="B136" s="68">
        <v>43996</v>
      </c>
      <c r="C136">
        <f>Sheet1!UT137</f>
        <v>0</v>
      </c>
      <c r="D136">
        <f>Sheet1!UU137</f>
        <v>0</v>
      </c>
      <c r="E136">
        <f>Sheet1!UV137</f>
        <v>0</v>
      </c>
      <c r="F136">
        <f>Sheet1!UW137</f>
        <v>0</v>
      </c>
      <c r="G136">
        <f>Sheet1!UX137</f>
        <v>0</v>
      </c>
      <c r="H136">
        <f>Sheet1!UY137</f>
        <v>0</v>
      </c>
      <c r="I136">
        <f>Sheet1!UZ137</f>
        <v>0</v>
      </c>
      <c r="J136">
        <f>Sheet1!VA137</f>
        <v>0</v>
      </c>
      <c r="K136">
        <f>Sheet1!VB137</f>
        <v>0</v>
      </c>
      <c r="L136">
        <f>Sheet1!VC137</f>
        <v>0</v>
      </c>
      <c r="M136">
        <f>Sheet1!VD137</f>
        <v>0</v>
      </c>
    </row>
    <row r="137" spans="1:13">
      <c r="A137" t="s">
        <v>72</v>
      </c>
      <c r="B137" s="68">
        <v>43997</v>
      </c>
      <c r="C137">
        <f>Sheet1!UT138</f>
        <v>0</v>
      </c>
      <c r="D137">
        <f>Sheet1!UU138</f>
        <v>0</v>
      </c>
      <c r="E137">
        <f>Sheet1!UV138</f>
        <v>0</v>
      </c>
      <c r="F137">
        <f>Sheet1!UW138</f>
        <v>0</v>
      </c>
      <c r="G137">
        <f>Sheet1!UX138</f>
        <v>0</v>
      </c>
      <c r="H137">
        <f>Sheet1!UY138</f>
        <v>0</v>
      </c>
      <c r="I137">
        <f>Sheet1!UZ138</f>
        <v>0</v>
      </c>
      <c r="J137">
        <f>Sheet1!VA138</f>
        <v>0</v>
      </c>
      <c r="K137">
        <f>Sheet1!VB138</f>
        <v>0</v>
      </c>
      <c r="L137">
        <f>Sheet1!VC138</f>
        <v>0</v>
      </c>
      <c r="M137">
        <f>Sheet1!VD138</f>
        <v>0</v>
      </c>
    </row>
    <row r="138" spans="1:13">
      <c r="A138" t="s">
        <v>72</v>
      </c>
      <c r="B138" s="68">
        <v>43998</v>
      </c>
      <c r="C138">
        <f>Sheet1!UT139</f>
        <v>0</v>
      </c>
      <c r="D138">
        <f>Sheet1!UU139</f>
        <v>0</v>
      </c>
      <c r="E138">
        <f>Sheet1!UV139</f>
        <v>0</v>
      </c>
      <c r="F138">
        <f>Sheet1!UW139</f>
        <v>0</v>
      </c>
      <c r="G138">
        <f>Sheet1!UX139</f>
        <v>0</v>
      </c>
      <c r="H138">
        <f>Sheet1!UY139</f>
        <v>0</v>
      </c>
      <c r="I138">
        <f>Sheet1!UZ139</f>
        <v>0</v>
      </c>
      <c r="J138">
        <f>Sheet1!VA139</f>
        <v>0</v>
      </c>
      <c r="K138">
        <f>Sheet1!VB139</f>
        <v>0</v>
      </c>
      <c r="L138">
        <f>Sheet1!VC139</f>
        <v>0</v>
      </c>
      <c r="M138">
        <f>Sheet1!VD139</f>
        <v>0</v>
      </c>
    </row>
    <row r="139" spans="1:13">
      <c r="A139" t="s">
        <v>72</v>
      </c>
      <c r="B139" s="68">
        <v>43999</v>
      </c>
      <c r="C139">
        <f>Sheet1!UT140</f>
        <v>0</v>
      </c>
      <c r="D139">
        <f>Sheet1!UU140</f>
        <v>0</v>
      </c>
      <c r="E139">
        <f>Sheet1!UV140</f>
        <v>0</v>
      </c>
      <c r="F139">
        <f>Sheet1!UW140</f>
        <v>0</v>
      </c>
      <c r="G139">
        <f>Sheet1!UX140</f>
        <v>0</v>
      </c>
      <c r="H139">
        <f>Sheet1!UY140</f>
        <v>0</v>
      </c>
      <c r="I139">
        <f>Sheet1!UZ140</f>
        <v>0</v>
      </c>
      <c r="J139">
        <f>Sheet1!VA140</f>
        <v>0</v>
      </c>
      <c r="K139">
        <f>Sheet1!VB140</f>
        <v>0</v>
      </c>
      <c r="L139">
        <f>Sheet1!VC140</f>
        <v>0</v>
      </c>
      <c r="M139">
        <f>Sheet1!VD140</f>
        <v>0</v>
      </c>
    </row>
    <row r="140" spans="1:13">
      <c r="A140" t="s">
        <v>72</v>
      </c>
      <c r="B140" s="68">
        <v>44000</v>
      </c>
      <c r="C140">
        <f>Sheet1!UT141</f>
        <v>0</v>
      </c>
      <c r="D140">
        <f>Sheet1!UU141</f>
        <v>0</v>
      </c>
      <c r="E140">
        <f>Sheet1!UV141</f>
        <v>0</v>
      </c>
      <c r="F140">
        <f>Sheet1!UW141</f>
        <v>0</v>
      </c>
      <c r="G140">
        <f>Sheet1!UX141</f>
        <v>0</v>
      </c>
      <c r="H140">
        <f>Sheet1!UY141</f>
        <v>0</v>
      </c>
      <c r="I140">
        <f>Sheet1!UZ141</f>
        <v>0</v>
      </c>
      <c r="J140">
        <f>Sheet1!VA141</f>
        <v>0</v>
      </c>
      <c r="K140">
        <f>Sheet1!VB141</f>
        <v>0</v>
      </c>
      <c r="L140">
        <f>Sheet1!VC141</f>
        <v>0</v>
      </c>
      <c r="M140">
        <f>Sheet1!VD141</f>
        <v>0</v>
      </c>
    </row>
    <row r="141" spans="1:13">
      <c r="A141" t="s">
        <v>72</v>
      </c>
      <c r="B141" s="68">
        <v>44001</v>
      </c>
      <c r="C141">
        <f>Sheet1!UT142</f>
        <v>0</v>
      </c>
      <c r="D141">
        <f>Sheet1!UU142</f>
        <v>0</v>
      </c>
      <c r="E141">
        <f>Sheet1!UV142</f>
        <v>0</v>
      </c>
      <c r="F141">
        <f>Sheet1!UW142</f>
        <v>0</v>
      </c>
      <c r="G141">
        <f>Sheet1!UX142</f>
        <v>0</v>
      </c>
      <c r="H141">
        <f>Sheet1!UY142</f>
        <v>0</v>
      </c>
      <c r="I141">
        <f>Sheet1!UZ142</f>
        <v>0</v>
      </c>
      <c r="J141">
        <f>Sheet1!VA142</f>
        <v>0</v>
      </c>
      <c r="K141">
        <f>Sheet1!VB142</f>
        <v>0</v>
      </c>
      <c r="L141">
        <f>Sheet1!VC142</f>
        <v>0</v>
      </c>
      <c r="M141">
        <f>Sheet1!VD142</f>
        <v>0</v>
      </c>
    </row>
    <row r="142" spans="1:13">
      <c r="A142" t="s">
        <v>72</v>
      </c>
      <c r="B142" s="68">
        <v>44002</v>
      </c>
      <c r="C142">
        <f>Sheet1!UT143</f>
        <v>0</v>
      </c>
      <c r="D142">
        <f>Sheet1!UU143</f>
        <v>0</v>
      </c>
      <c r="E142">
        <f>Sheet1!UV143</f>
        <v>0</v>
      </c>
      <c r="F142">
        <f>Sheet1!UW143</f>
        <v>0</v>
      </c>
      <c r="G142">
        <f>Sheet1!UX143</f>
        <v>0</v>
      </c>
      <c r="H142">
        <f>Sheet1!UY143</f>
        <v>0</v>
      </c>
      <c r="I142">
        <f>Sheet1!UZ143</f>
        <v>0</v>
      </c>
      <c r="J142">
        <f>Sheet1!VA143</f>
        <v>0</v>
      </c>
      <c r="K142">
        <f>Sheet1!VB143</f>
        <v>0</v>
      </c>
      <c r="L142">
        <f>Sheet1!VC143</f>
        <v>0</v>
      </c>
      <c r="M142">
        <f>Sheet1!VD143</f>
        <v>0</v>
      </c>
    </row>
    <row r="143" spans="1:13">
      <c r="A143" t="s">
        <v>72</v>
      </c>
      <c r="B143" s="68">
        <v>44003</v>
      </c>
      <c r="C143">
        <f>Sheet1!UT144</f>
        <v>0</v>
      </c>
      <c r="D143">
        <f>Sheet1!UU144</f>
        <v>0</v>
      </c>
      <c r="E143">
        <f>Sheet1!UV144</f>
        <v>0</v>
      </c>
      <c r="F143">
        <f>Sheet1!UW144</f>
        <v>0</v>
      </c>
      <c r="G143">
        <f>Sheet1!UX144</f>
        <v>0</v>
      </c>
      <c r="H143">
        <f>Sheet1!UY144</f>
        <v>0</v>
      </c>
      <c r="I143">
        <f>Sheet1!UZ144</f>
        <v>0</v>
      </c>
      <c r="J143">
        <f>Sheet1!VA144</f>
        <v>0</v>
      </c>
      <c r="K143">
        <f>Sheet1!VB144</f>
        <v>0</v>
      </c>
      <c r="L143">
        <f>Sheet1!VC144</f>
        <v>0</v>
      </c>
      <c r="M143">
        <f>Sheet1!VD144</f>
        <v>0</v>
      </c>
    </row>
    <row r="144" spans="1:13">
      <c r="A144" t="s">
        <v>72</v>
      </c>
      <c r="B144" s="68">
        <v>44004</v>
      </c>
      <c r="C144">
        <f>Sheet1!UT145</f>
        <v>0</v>
      </c>
      <c r="D144">
        <f>Sheet1!UU145</f>
        <v>0</v>
      </c>
      <c r="E144">
        <f>Sheet1!UV145</f>
        <v>0</v>
      </c>
      <c r="F144">
        <f>Sheet1!UW145</f>
        <v>0</v>
      </c>
      <c r="G144">
        <f>Sheet1!UX145</f>
        <v>0</v>
      </c>
      <c r="H144">
        <f>Sheet1!UY145</f>
        <v>0</v>
      </c>
      <c r="I144">
        <f>Sheet1!UZ145</f>
        <v>0</v>
      </c>
      <c r="J144">
        <f>Sheet1!VA145</f>
        <v>0</v>
      </c>
      <c r="K144">
        <f>Sheet1!VB145</f>
        <v>0</v>
      </c>
      <c r="L144">
        <f>Sheet1!VC145</f>
        <v>0</v>
      </c>
      <c r="M144">
        <f>Sheet1!VD145</f>
        <v>0</v>
      </c>
    </row>
    <row r="145" spans="1:13">
      <c r="A145" t="s">
        <v>72</v>
      </c>
      <c r="B145" s="68">
        <v>44005</v>
      </c>
      <c r="C145">
        <f>Sheet1!UT146</f>
        <v>0</v>
      </c>
      <c r="D145">
        <f>Sheet1!UU146</f>
        <v>0</v>
      </c>
      <c r="E145">
        <f>Sheet1!UV146</f>
        <v>0</v>
      </c>
      <c r="F145">
        <f>Sheet1!UW146</f>
        <v>0</v>
      </c>
      <c r="G145">
        <f>Sheet1!UX146</f>
        <v>0</v>
      </c>
      <c r="H145">
        <f>Sheet1!UY146</f>
        <v>0</v>
      </c>
      <c r="I145">
        <f>Sheet1!UZ146</f>
        <v>0</v>
      </c>
      <c r="J145">
        <f>Sheet1!VA146</f>
        <v>0</v>
      </c>
      <c r="K145">
        <f>Sheet1!VB146</f>
        <v>0</v>
      </c>
      <c r="L145">
        <f>Sheet1!VC146</f>
        <v>0</v>
      </c>
      <c r="M145">
        <f>Sheet1!VD146</f>
        <v>0</v>
      </c>
    </row>
    <row r="146" spans="1:13">
      <c r="A146" t="s">
        <v>72</v>
      </c>
      <c r="B146" s="68">
        <v>44006</v>
      </c>
      <c r="C146">
        <f>Sheet1!UT147</f>
        <v>0</v>
      </c>
      <c r="D146">
        <f>Sheet1!UU147</f>
        <v>0</v>
      </c>
      <c r="E146">
        <f>Sheet1!UV147</f>
        <v>0</v>
      </c>
      <c r="F146">
        <f>Sheet1!UW147</f>
        <v>0</v>
      </c>
      <c r="G146">
        <f>Sheet1!UX147</f>
        <v>0</v>
      </c>
      <c r="H146">
        <f>Sheet1!UY147</f>
        <v>0</v>
      </c>
      <c r="I146">
        <f>Sheet1!UZ147</f>
        <v>0</v>
      </c>
      <c r="J146">
        <f>Sheet1!VA147</f>
        <v>0</v>
      </c>
      <c r="K146">
        <f>Sheet1!VB147</f>
        <v>0</v>
      </c>
      <c r="L146">
        <f>Sheet1!VC147</f>
        <v>0</v>
      </c>
      <c r="M146">
        <f>Sheet1!VD147</f>
        <v>0</v>
      </c>
    </row>
    <row r="147" spans="1:13">
      <c r="A147" t="s">
        <v>72</v>
      </c>
      <c r="B147" s="68">
        <v>44007</v>
      </c>
      <c r="C147">
        <f>Sheet1!UT148</f>
        <v>0</v>
      </c>
      <c r="D147">
        <f>Sheet1!UU148</f>
        <v>0</v>
      </c>
      <c r="E147">
        <f>Sheet1!UV148</f>
        <v>0</v>
      </c>
      <c r="F147">
        <f>Sheet1!UW148</f>
        <v>0</v>
      </c>
      <c r="G147">
        <f>Sheet1!UX148</f>
        <v>0</v>
      </c>
      <c r="H147">
        <f>Sheet1!UY148</f>
        <v>0</v>
      </c>
      <c r="I147">
        <f>Sheet1!UZ148</f>
        <v>0</v>
      </c>
      <c r="J147">
        <f>Sheet1!VA148</f>
        <v>0</v>
      </c>
      <c r="K147">
        <f>Sheet1!VB148</f>
        <v>0</v>
      </c>
      <c r="L147">
        <f>Sheet1!VC148</f>
        <v>0</v>
      </c>
      <c r="M147">
        <f>Sheet1!VD148</f>
        <v>0</v>
      </c>
    </row>
    <row r="148" spans="1:13">
      <c r="A148" t="s">
        <v>72</v>
      </c>
      <c r="B148" s="68">
        <v>44008</v>
      </c>
      <c r="C148">
        <f>Sheet1!UT149</f>
        <v>0</v>
      </c>
      <c r="D148">
        <f>Sheet1!UU149</f>
        <v>0</v>
      </c>
      <c r="E148">
        <f>Sheet1!UV149</f>
        <v>0</v>
      </c>
      <c r="F148">
        <f>Sheet1!UW149</f>
        <v>0</v>
      </c>
      <c r="G148">
        <f>Sheet1!UX149</f>
        <v>0</v>
      </c>
      <c r="H148">
        <f>Sheet1!UY149</f>
        <v>0</v>
      </c>
      <c r="I148">
        <f>Sheet1!UZ149</f>
        <v>0</v>
      </c>
      <c r="J148">
        <f>Sheet1!VA149</f>
        <v>0</v>
      </c>
      <c r="K148">
        <f>Sheet1!VB149</f>
        <v>0</v>
      </c>
      <c r="L148">
        <f>Sheet1!VC149</f>
        <v>0</v>
      </c>
      <c r="M148">
        <f>Sheet1!VD149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3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73</v>
      </c>
      <c r="B2" s="68">
        <v>43862</v>
      </c>
    </row>
    <row r="3" spans="1:2">
      <c r="A3" t="s">
        <v>73</v>
      </c>
      <c r="B3" s="68">
        <v>43863</v>
      </c>
    </row>
    <row r="4" spans="1:2">
      <c r="A4" t="s">
        <v>73</v>
      </c>
      <c r="B4" s="68">
        <v>43864</v>
      </c>
    </row>
    <row r="5" spans="1:2">
      <c r="A5" t="s">
        <v>73</v>
      </c>
      <c r="B5" s="68">
        <v>43865</v>
      </c>
    </row>
    <row r="6" spans="1:2">
      <c r="A6" t="s">
        <v>73</v>
      </c>
      <c r="B6" s="68">
        <v>43866</v>
      </c>
    </row>
    <row r="7" spans="1:2">
      <c r="A7" t="s">
        <v>73</v>
      </c>
      <c r="B7" s="68">
        <v>43867</v>
      </c>
    </row>
    <row r="8" spans="1:2">
      <c r="A8" t="s">
        <v>73</v>
      </c>
      <c r="B8" s="68">
        <v>43868</v>
      </c>
    </row>
    <row r="9" spans="1:2">
      <c r="A9" t="s">
        <v>73</v>
      </c>
      <c r="B9" s="68">
        <v>43869</v>
      </c>
    </row>
    <row r="10" spans="1:2">
      <c r="A10" t="s">
        <v>73</v>
      </c>
      <c r="B10" s="68">
        <v>43870</v>
      </c>
    </row>
    <row r="11" spans="1:2">
      <c r="A11" t="s">
        <v>73</v>
      </c>
      <c r="B11" s="68">
        <v>43871</v>
      </c>
    </row>
    <row r="12" spans="1:2">
      <c r="A12" t="s">
        <v>73</v>
      </c>
      <c r="B12" s="68">
        <v>43872</v>
      </c>
    </row>
    <row r="13" spans="1:2">
      <c r="A13" t="s">
        <v>73</v>
      </c>
      <c r="B13" s="68">
        <v>43873</v>
      </c>
    </row>
    <row r="14" spans="1:2">
      <c r="A14" t="s">
        <v>73</v>
      </c>
      <c r="B14" s="68">
        <v>43874</v>
      </c>
    </row>
    <row r="15" spans="1:2">
      <c r="A15" t="s">
        <v>73</v>
      </c>
      <c r="B15" s="68">
        <v>43875</v>
      </c>
    </row>
    <row r="16" spans="1:2">
      <c r="A16" t="s">
        <v>73</v>
      </c>
      <c r="B16" s="68">
        <v>43876</v>
      </c>
    </row>
    <row r="17" spans="1:2">
      <c r="A17" t="s">
        <v>73</v>
      </c>
      <c r="B17" s="68">
        <v>43877</v>
      </c>
    </row>
    <row r="18" spans="1:2">
      <c r="A18" t="s">
        <v>73</v>
      </c>
      <c r="B18" s="68">
        <v>43878</v>
      </c>
    </row>
    <row r="19" spans="1:2">
      <c r="A19" t="s">
        <v>73</v>
      </c>
      <c r="B19" s="68">
        <v>43879</v>
      </c>
    </row>
    <row r="20" spans="1:2">
      <c r="A20" t="s">
        <v>73</v>
      </c>
      <c r="B20" s="68">
        <v>43880</v>
      </c>
    </row>
    <row r="21" spans="1:2">
      <c r="A21" t="s">
        <v>73</v>
      </c>
      <c r="B21" s="68">
        <v>43881</v>
      </c>
    </row>
    <row r="22" spans="1:2">
      <c r="A22" t="s">
        <v>73</v>
      </c>
      <c r="B22" s="68">
        <v>43882</v>
      </c>
    </row>
    <row r="23" spans="1:2">
      <c r="A23" t="s">
        <v>73</v>
      </c>
      <c r="B23" s="68">
        <v>43883</v>
      </c>
    </row>
    <row r="24" spans="1:2">
      <c r="A24" t="s">
        <v>73</v>
      </c>
      <c r="B24" s="68">
        <v>43884</v>
      </c>
    </row>
    <row r="25" spans="1:2">
      <c r="A25" t="s">
        <v>73</v>
      </c>
      <c r="B25" s="68">
        <v>43885</v>
      </c>
    </row>
    <row r="26" spans="1:2">
      <c r="A26" t="s">
        <v>73</v>
      </c>
      <c r="B26" s="68">
        <v>43886</v>
      </c>
    </row>
    <row r="27" spans="1:2">
      <c r="A27" t="s">
        <v>73</v>
      </c>
      <c r="B27" s="68">
        <v>43887</v>
      </c>
    </row>
    <row r="28" spans="1:2">
      <c r="A28" t="s">
        <v>73</v>
      </c>
      <c r="B28" s="68">
        <v>43888</v>
      </c>
    </row>
    <row r="29" spans="1:2">
      <c r="A29" t="s">
        <v>73</v>
      </c>
      <c r="B29" s="68">
        <v>43889</v>
      </c>
    </row>
    <row r="30" spans="1:2">
      <c r="A30" t="s">
        <v>73</v>
      </c>
      <c r="B30" s="68">
        <v>43890</v>
      </c>
    </row>
    <row r="31" spans="1:2">
      <c r="A31" t="s">
        <v>73</v>
      </c>
      <c r="B31" s="68">
        <v>43891</v>
      </c>
    </row>
    <row r="32" spans="1:2">
      <c r="A32" t="s">
        <v>73</v>
      </c>
      <c r="B32" s="68">
        <v>43892</v>
      </c>
    </row>
    <row r="33" spans="1:2">
      <c r="A33" t="s">
        <v>73</v>
      </c>
      <c r="B33" s="68">
        <v>43893</v>
      </c>
    </row>
    <row r="34" spans="1:2">
      <c r="A34" t="s">
        <v>73</v>
      </c>
      <c r="B34" s="68">
        <v>43894</v>
      </c>
    </row>
    <row r="35" spans="1:2">
      <c r="A35" t="s">
        <v>73</v>
      </c>
      <c r="B35" s="68">
        <v>43895</v>
      </c>
    </row>
    <row r="36" spans="1:2">
      <c r="A36" t="s">
        <v>73</v>
      </c>
      <c r="B36" s="68">
        <v>43896</v>
      </c>
    </row>
    <row r="37" spans="1:9">
      <c r="A37" t="s">
        <v>73</v>
      </c>
      <c r="B37" s="68">
        <v>43897</v>
      </c>
      <c r="C37">
        <v>2</v>
      </c>
      <c r="H37">
        <v>2</v>
      </c>
      <c r="I37">
        <v>1</v>
      </c>
    </row>
    <row r="38" spans="1:9">
      <c r="A38" t="s">
        <v>73</v>
      </c>
      <c r="B38" s="68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73</v>
      </c>
      <c r="B39" s="68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73</v>
      </c>
      <c r="B40" s="68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73</v>
      </c>
      <c r="B41" s="68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73</v>
      </c>
      <c r="B42" s="68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73</v>
      </c>
      <c r="B43" s="68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73</v>
      </c>
      <c r="B44" s="68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73</v>
      </c>
      <c r="B45" s="68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73</v>
      </c>
      <c r="B46" s="68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73</v>
      </c>
      <c r="B47" s="68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73</v>
      </c>
      <c r="B48" s="68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73</v>
      </c>
      <c r="B49" s="68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73</v>
      </c>
      <c r="B50" s="68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73</v>
      </c>
      <c r="B51" s="68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73</v>
      </c>
      <c r="B52" s="68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73</v>
      </c>
      <c r="B53" s="68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73</v>
      </c>
      <c r="B54" s="68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73</v>
      </c>
      <c r="B55" s="68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73</v>
      </c>
      <c r="B56" s="68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73</v>
      </c>
      <c r="B57" s="68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73</v>
      </c>
      <c r="B58" s="68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73</v>
      </c>
      <c r="B59" s="68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73</v>
      </c>
      <c r="B60" s="68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73</v>
      </c>
      <c r="B61" s="68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73</v>
      </c>
      <c r="B62" s="68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73</v>
      </c>
      <c r="B63" s="68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73</v>
      </c>
      <c r="B64" s="68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73</v>
      </c>
      <c r="B65" s="68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73</v>
      </c>
      <c r="B66" s="68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73</v>
      </c>
      <c r="B67" s="68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73</v>
      </c>
      <c r="B68" s="68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73</v>
      </c>
      <c r="B69" s="68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73</v>
      </c>
      <c r="B70" s="68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73</v>
      </c>
      <c r="B71" s="68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73</v>
      </c>
      <c r="B72" s="68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73</v>
      </c>
      <c r="B73" s="68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73</v>
      </c>
      <c r="B74" s="68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73</v>
      </c>
      <c r="B75" s="68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73</v>
      </c>
      <c r="B76" s="68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73</v>
      </c>
      <c r="B77" s="68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73</v>
      </c>
      <c r="B78" s="68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73</v>
      </c>
      <c r="B79" s="68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73</v>
      </c>
      <c r="B80" s="68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73</v>
      </c>
      <c r="B81" s="68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73</v>
      </c>
      <c r="B82" s="68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73</v>
      </c>
      <c r="B83" s="68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73</v>
      </c>
      <c r="B84" s="68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73</v>
      </c>
      <c r="B85" s="68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73</v>
      </c>
      <c r="B86" s="68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73</v>
      </c>
      <c r="B87" s="68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73</v>
      </c>
      <c r="B88" s="68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73</v>
      </c>
      <c r="B89" s="68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73</v>
      </c>
      <c r="B90" s="68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73</v>
      </c>
      <c r="B91" s="68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73</v>
      </c>
      <c r="B92" s="68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73</v>
      </c>
      <c r="B93" s="68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73</v>
      </c>
      <c r="B94" s="68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73</v>
      </c>
      <c r="B95" s="68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73</v>
      </c>
      <c r="B96" s="68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73</v>
      </c>
      <c r="B97" s="68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73</v>
      </c>
      <c r="B98" s="68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73</v>
      </c>
      <c r="B99" s="68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73</v>
      </c>
      <c r="B100" s="68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73</v>
      </c>
      <c r="B101" s="68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73</v>
      </c>
      <c r="B102" s="68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73</v>
      </c>
      <c r="B103" s="68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73</v>
      </c>
      <c r="B104" s="68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73</v>
      </c>
      <c r="B105" s="68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73</v>
      </c>
      <c r="B106" s="68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73</v>
      </c>
      <c r="B107" s="68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73</v>
      </c>
      <c r="B108" s="68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73</v>
      </c>
      <c r="B109" s="68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>
      <c r="A110" t="s">
        <v>73</v>
      </c>
      <c r="B110" s="68">
        <v>43970</v>
      </c>
      <c r="C110">
        <f>Sheet1!APM111</f>
        <v>6952</v>
      </c>
      <c r="D110">
        <f>Sheet1!APN111</f>
        <v>82</v>
      </c>
      <c r="E110">
        <f>Sheet1!APO111</f>
        <v>192</v>
      </c>
      <c r="F110">
        <f>Sheet1!APP111</f>
        <v>0</v>
      </c>
      <c r="G110">
        <f>Sheet1!APQ111</f>
        <v>3758</v>
      </c>
      <c r="H110">
        <f>Sheet1!APR111</f>
        <v>3002</v>
      </c>
      <c r="I110">
        <f>Sheet1!APS111</f>
        <v>1</v>
      </c>
      <c r="J110">
        <f>Sheet1!APT111</f>
        <v>189</v>
      </c>
      <c r="K110">
        <f>Sheet1!APU111</f>
        <v>5</v>
      </c>
      <c r="L110">
        <f>Sheet1!APV111</f>
        <v>94595</v>
      </c>
      <c r="M110">
        <f>Sheet1!APW111</f>
        <v>2567</v>
      </c>
    </row>
    <row r="111" spans="1:13">
      <c r="A111" t="s">
        <v>73</v>
      </c>
      <c r="B111" s="68">
        <v>43971</v>
      </c>
      <c r="C111">
        <f>Sheet1!APM112</f>
        <v>7023</v>
      </c>
      <c r="D111">
        <f>Sheet1!APN112</f>
        <v>71</v>
      </c>
      <c r="E111">
        <f>Sheet1!APO112</f>
        <v>193</v>
      </c>
      <c r="F111">
        <f>Sheet1!APP112</f>
        <v>1</v>
      </c>
      <c r="G111">
        <f>Sheet1!APQ112</f>
        <v>3901</v>
      </c>
      <c r="H111">
        <f>Sheet1!APR112</f>
        <v>2929</v>
      </c>
      <c r="I111">
        <f>Sheet1!APS112</f>
        <v>1</v>
      </c>
      <c r="J111">
        <f>Sheet1!APT112</f>
        <v>191</v>
      </c>
      <c r="K111">
        <f>Sheet1!APU112</f>
        <v>5</v>
      </c>
      <c r="L111">
        <f>Sheet1!APV112</f>
        <v>100367</v>
      </c>
      <c r="M111">
        <f>Sheet1!APW112</f>
        <v>2723</v>
      </c>
    </row>
    <row r="112" spans="1:13">
      <c r="A112" t="s">
        <v>73</v>
      </c>
      <c r="B112" s="68">
        <v>43972</v>
      </c>
      <c r="C112">
        <f>Sheet1!APM113</f>
        <v>7133</v>
      </c>
      <c r="D112">
        <f>Sheet1!APN113</f>
        <v>110</v>
      </c>
      <c r="E112">
        <f>Sheet1!APO113</f>
        <v>194</v>
      </c>
      <c r="F112">
        <f>Sheet1!APP113</f>
        <v>1</v>
      </c>
      <c r="G112">
        <f>Sheet1!APQ113</f>
        <v>4098</v>
      </c>
      <c r="H112">
        <f>Sheet1!APR113</f>
        <v>2841</v>
      </c>
      <c r="I112">
        <f>Sheet1!APS113</f>
        <v>1</v>
      </c>
      <c r="J112">
        <f>Sheet1!APT113</f>
        <v>194</v>
      </c>
      <c r="K112">
        <f>Sheet1!APU113</f>
        <v>5</v>
      </c>
      <c r="L112">
        <f>Sheet1!APV113</f>
        <v>104915</v>
      </c>
      <c r="M112">
        <f>Sheet1!APW113</f>
        <v>2846</v>
      </c>
    </row>
    <row r="113" spans="1:13">
      <c r="A113" t="s">
        <v>73</v>
      </c>
      <c r="B113" s="68">
        <v>43973</v>
      </c>
      <c r="C113">
        <f>Sheet1!APM114</f>
        <v>7211</v>
      </c>
      <c r="D113">
        <f>Sheet1!APN114</f>
        <v>78</v>
      </c>
      <c r="E113">
        <f>Sheet1!APO114</f>
        <v>196</v>
      </c>
      <c r="F113">
        <f>Sheet1!APP114</f>
        <v>2</v>
      </c>
      <c r="G113">
        <f>Sheet1!APQ114</f>
        <v>4280</v>
      </c>
      <c r="H113">
        <f>Sheet1!APR114</f>
        <v>2735</v>
      </c>
      <c r="I113">
        <f>Sheet1!APS114</f>
        <v>1</v>
      </c>
      <c r="J113">
        <f>Sheet1!APT114</f>
        <v>196</v>
      </c>
      <c r="K113">
        <f>Sheet1!APU114</f>
        <v>5</v>
      </c>
      <c r="L113">
        <f>Sheet1!APV114</f>
        <v>112997</v>
      </c>
      <c r="M113">
        <f>Sheet1!APW114</f>
        <v>3066</v>
      </c>
    </row>
    <row r="114" spans="1:13">
      <c r="A114" t="s">
        <v>73</v>
      </c>
      <c r="B114" s="68">
        <v>43974</v>
      </c>
      <c r="C114">
        <f>Sheet1!APM115</f>
        <v>7332</v>
      </c>
      <c r="D114">
        <f>Sheet1!APN115</f>
        <v>121</v>
      </c>
      <c r="E114">
        <f>Sheet1!APO115</f>
        <v>197</v>
      </c>
      <c r="F114">
        <f>Sheet1!APP115</f>
        <v>1</v>
      </c>
      <c r="G114">
        <f>Sheet1!APQ115</f>
        <v>4377</v>
      </c>
      <c r="H114">
        <f>Sheet1!APR115</f>
        <v>2758</v>
      </c>
      <c r="I114">
        <f>Sheet1!APS115</f>
        <v>1</v>
      </c>
      <c r="J114">
        <f>Sheet1!APT115</f>
        <v>199</v>
      </c>
      <c r="K114">
        <f>Sheet1!APU115</f>
        <v>5</v>
      </c>
      <c r="L114">
        <f>Sheet1!APV115</f>
        <v>123402</v>
      </c>
      <c r="M114">
        <f>Sheet1!APW115</f>
        <v>3348</v>
      </c>
    </row>
    <row r="115" spans="1:13">
      <c r="A115" t="s">
        <v>73</v>
      </c>
      <c r="B115" s="68">
        <v>43975</v>
      </c>
      <c r="C115">
        <f>Sheet1!APM116</f>
        <v>7406</v>
      </c>
      <c r="D115">
        <f>Sheet1!APN116</f>
        <v>74</v>
      </c>
      <c r="E115">
        <f>Sheet1!APO116</f>
        <v>198</v>
      </c>
      <c r="F115">
        <f>Sheet1!APP116</f>
        <v>1</v>
      </c>
      <c r="G115">
        <f>Sheet1!APQ116</f>
        <v>4638</v>
      </c>
      <c r="H115">
        <f>Sheet1!APR116</f>
        <v>2570</v>
      </c>
      <c r="I115">
        <f>Sheet1!APS116</f>
        <v>1</v>
      </c>
      <c r="J115">
        <f>Sheet1!APT116</f>
        <v>201</v>
      </c>
      <c r="K115">
        <f>Sheet1!APU116</f>
        <v>5</v>
      </c>
      <c r="L115">
        <f>Sheet1!APV116</f>
        <v>133561</v>
      </c>
      <c r="M115">
        <f>Sheet1!APW116</f>
        <v>3623</v>
      </c>
    </row>
    <row r="116" spans="1:13">
      <c r="A116" t="s">
        <v>73</v>
      </c>
      <c r="B116" s="68">
        <v>43976</v>
      </c>
      <c r="C116">
        <f>Sheet1!APM117</f>
        <v>7433</v>
      </c>
      <c r="D116">
        <f>Sheet1!APN117</f>
        <v>27</v>
      </c>
      <c r="E116">
        <f>Sheet1!APO117</f>
        <v>199</v>
      </c>
      <c r="F116">
        <f>Sheet1!APP117</f>
        <v>1</v>
      </c>
      <c r="G116">
        <f>Sheet1!APQ117</f>
        <v>4703</v>
      </c>
      <c r="H116">
        <f>Sheet1!APR117</f>
        <v>2531</v>
      </c>
      <c r="I116">
        <f>Sheet1!APS117</f>
        <v>1</v>
      </c>
      <c r="J116">
        <f>Sheet1!APT117</f>
        <v>202</v>
      </c>
      <c r="K116">
        <f>Sheet1!APU117</f>
        <v>5</v>
      </c>
      <c r="L116">
        <f>Sheet1!APV117</f>
        <v>142127</v>
      </c>
      <c r="M116">
        <f>Sheet1!APW117</f>
        <v>3855</v>
      </c>
    </row>
    <row r="117" spans="1:13">
      <c r="A117" t="s">
        <v>73</v>
      </c>
      <c r="B117" s="68">
        <v>43977</v>
      </c>
      <c r="C117">
        <f>Sheet1!APM118</f>
        <v>7532</v>
      </c>
      <c r="D117">
        <f>Sheet1!APN118</f>
        <v>99</v>
      </c>
      <c r="E117">
        <f>Sheet1!APO118</f>
        <v>200</v>
      </c>
      <c r="F117">
        <f>Sheet1!APP118</f>
        <v>1</v>
      </c>
      <c r="G117">
        <f>Sheet1!APQ118</f>
        <v>4774</v>
      </c>
      <c r="H117">
        <f>Sheet1!APR118</f>
        <v>2558</v>
      </c>
      <c r="I117">
        <f>Sheet1!APS118</f>
        <v>1</v>
      </c>
      <c r="J117">
        <f>Sheet1!APT118</f>
        <v>204</v>
      </c>
      <c r="K117">
        <f>Sheet1!APU118</f>
        <v>5</v>
      </c>
      <c r="L117">
        <f>Sheet1!APV118</f>
        <v>152203</v>
      </c>
      <c r="M117">
        <f>Sheet1!APW118</f>
        <v>4129</v>
      </c>
    </row>
    <row r="118" spans="1:13">
      <c r="A118" t="s">
        <v>73</v>
      </c>
      <c r="B118" s="68">
        <v>43978</v>
      </c>
      <c r="C118">
        <f>Sheet1!APM119</f>
        <v>7577</v>
      </c>
      <c r="D118">
        <f>Sheet1!APN119</f>
        <v>45</v>
      </c>
      <c r="E118">
        <f>Sheet1!APO119</f>
        <v>202</v>
      </c>
      <c r="F118">
        <f>Sheet1!APP119</f>
        <v>2</v>
      </c>
      <c r="G118">
        <f>Sheet1!APQ119</f>
        <v>4881</v>
      </c>
      <c r="H118">
        <f>Sheet1!APR119</f>
        <v>2494</v>
      </c>
      <c r="I118">
        <f>Sheet1!APS119</f>
        <v>1</v>
      </c>
      <c r="J118">
        <f>Sheet1!APT119</f>
        <v>206</v>
      </c>
      <c r="K118">
        <f>Sheet1!APU119</f>
        <v>5</v>
      </c>
      <c r="L118">
        <f>Sheet1!APV119</f>
        <v>161365</v>
      </c>
      <c r="M118">
        <f>Sheet1!APW119</f>
        <v>4377</v>
      </c>
    </row>
    <row r="119" spans="1:13">
      <c r="A119" t="s">
        <v>73</v>
      </c>
      <c r="B119" s="68">
        <v>43979</v>
      </c>
      <c r="C119">
        <f>Sheet1!APM120</f>
        <v>7601</v>
      </c>
      <c r="D119">
        <f>Sheet1!APN120</f>
        <v>24</v>
      </c>
      <c r="E119">
        <f>Sheet1!APO120</f>
        <v>202</v>
      </c>
      <c r="F119">
        <f>Sheet1!APP120</f>
        <v>0</v>
      </c>
      <c r="G119">
        <f>Sheet1!APQ120</f>
        <v>4978</v>
      </c>
      <c r="H119">
        <f>Sheet1!APR120</f>
        <v>2421</v>
      </c>
      <c r="I119">
        <f>Sheet1!APS120</f>
        <v>1</v>
      </c>
      <c r="J119">
        <f>Sheet1!APT120</f>
        <v>206</v>
      </c>
      <c r="K119">
        <f>Sheet1!APU120</f>
        <v>5</v>
      </c>
      <c r="L119">
        <f>Sheet1!APV120</f>
        <v>170713</v>
      </c>
      <c r="M119">
        <f>Sheet1!APW120</f>
        <v>4630</v>
      </c>
    </row>
    <row r="120" spans="1:13">
      <c r="A120" t="s">
        <v>73</v>
      </c>
      <c r="B120" s="68">
        <v>43980</v>
      </c>
      <c r="C120">
        <f>Sheet1!APM121</f>
        <v>7643</v>
      </c>
      <c r="D120">
        <f>Sheet1!APN121</f>
        <v>42</v>
      </c>
      <c r="E120">
        <f>Sheet1!APO121</f>
        <v>202</v>
      </c>
      <c r="F120">
        <f>Sheet1!APP121</f>
        <v>0</v>
      </c>
      <c r="G120">
        <f>Sheet1!APQ121</f>
        <v>5195</v>
      </c>
      <c r="H120">
        <f>Sheet1!APR121</f>
        <v>2246</v>
      </c>
      <c r="I120">
        <f>Sheet1!APS121</f>
        <v>1</v>
      </c>
      <c r="J120">
        <f>Sheet1!APT121</f>
        <v>207</v>
      </c>
      <c r="K120">
        <f>Sheet1!APU121</f>
        <v>5</v>
      </c>
      <c r="L120">
        <f>Sheet1!APV121</f>
        <v>180189</v>
      </c>
      <c r="M120">
        <f>Sheet1!APW121</f>
        <v>4887</v>
      </c>
    </row>
    <row r="121" spans="1:13">
      <c r="A121" t="s">
        <v>73</v>
      </c>
      <c r="B121" s="68">
        <v>43981</v>
      </c>
      <c r="C121">
        <f>Sheet1!APM122</f>
        <v>7714</v>
      </c>
      <c r="D121">
        <f>Sheet1!APN122</f>
        <v>71</v>
      </c>
      <c r="E121">
        <f>Sheet1!APO122</f>
        <v>202</v>
      </c>
      <c r="F121">
        <f>Sheet1!APP122</f>
        <v>0</v>
      </c>
      <c r="G121">
        <f>Sheet1!APQ122</f>
        <v>5271</v>
      </c>
      <c r="H121">
        <f>Sheet1!APR122</f>
        <v>2241</v>
      </c>
      <c r="I121">
        <f>Sheet1!APS122</f>
        <v>1</v>
      </c>
      <c r="J121">
        <f>Sheet1!APT122</f>
        <v>209</v>
      </c>
      <c r="K121">
        <f>Sheet1!APU122</f>
        <v>5</v>
      </c>
      <c r="L121">
        <f>Sheet1!APV122</f>
        <v>190061</v>
      </c>
      <c r="M121">
        <f>Sheet1!APW122</f>
        <v>5155</v>
      </c>
    </row>
    <row r="122" spans="1:13">
      <c r="A122" t="s">
        <v>73</v>
      </c>
      <c r="B122" s="68">
        <v>43982</v>
      </c>
      <c r="C122">
        <f>Sheet1!APM123</f>
        <v>7780</v>
      </c>
      <c r="D122">
        <f>Sheet1!APN123</f>
        <v>66</v>
      </c>
      <c r="E122">
        <f>Sheet1!APO123</f>
        <v>204</v>
      </c>
      <c r="F122">
        <f>Sheet1!APP123</f>
        <v>2</v>
      </c>
      <c r="G122">
        <f>Sheet1!APQ123</f>
        <v>5401</v>
      </c>
      <c r="H122">
        <f>Sheet1!APR123</f>
        <v>2175</v>
      </c>
      <c r="I122">
        <f>Sheet1!APS123</f>
        <v>18</v>
      </c>
      <c r="J122">
        <f>Sheet1!APT123</f>
        <v>211</v>
      </c>
      <c r="K122">
        <f>Sheet1!APU123</f>
        <v>6</v>
      </c>
      <c r="L122">
        <f>Sheet1!APV123</f>
        <v>199998</v>
      </c>
      <c r="M122">
        <f>Sheet1!APW123</f>
        <v>5424</v>
      </c>
    </row>
    <row r="123" spans="1:13">
      <c r="A123" t="s">
        <v>73</v>
      </c>
      <c r="B123" s="68">
        <v>43983</v>
      </c>
      <c r="C123">
        <f>Sheet1!APM124</f>
        <v>7807</v>
      </c>
      <c r="D123">
        <f>Sheet1!APN124</f>
        <v>27</v>
      </c>
      <c r="E123">
        <f>Sheet1!APO124</f>
        <v>205</v>
      </c>
      <c r="F123">
        <f>Sheet1!APP124</f>
        <v>1</v>
      </c>
      <c r="G123">
        <f>Sheet1!APQ124</f>
        <v>5459</v>
      </c>
      <c r="H123">
        <f>Sheet1!APR124</f>
        <v>2143</v>
      </c>
      <c r="I123">
        <f>Sheet1!APS124</f>
        <v>18</v>
      </c>
      <c r="J123">
        <f>Sheet1!APT124</f>
        <v>212</v>
      </c>
      <c r="K123">
        <f>Sheet1!APU124</f>
        <v>6</v>
      </c>
      <c r="L123">
        <f>Sheet1!APV124</f>
        <v>209139</v>
      </c>
      <c r="M123">
        <f>Sheet1!APW124</f>
        <v>5672</v>
      </c>
    </row>
    <row r="124" spans="1:13">
      <c r="A124" t="s">
        <v>73</v>
      </c>
      <c r="B124" s="68">
        <v>43984</v>
      </c>
      <c r="C124">
        <f>Sheet1!APM125</f>
        <v>7833</v>
      </c>
      <c r="D124">
        <f>Sheet1!APN125</f>
        <v>26</v>
      </c>
      <c r="E124">
        <f>Sheet1!APO125</f>
        <v>205</v>
      </c>
      <c r="F124">
        <f>Sheet1!APP125</f>
        <v>0</v>
      </c>
      <c r="G124">
        <f>Sheet1!APQ125</f>
        <v>5893</v>
      </c>
      <c r="H124">
        <f>Sheet1!APR125</f>
        <v>1735</v>
      </c>
      <c r="I124">
        <f>Sheet1!APS125</f>
        <v>18</v>
      </c>
      <c r="J124">
        <f>Sheet1!APT125</f>
        <v>212</v>
      </c>
      <c r="K124">
        <f>Sheet1!APU125</f>
        <v>6</v>
      </c>
      <c r="L124">
        <f>Sheet1!APV125</f>
        <v>221554</v>
      </c>
      <c r="M124">
        <f>Sheet1!APW125</f>
        <v>6009</v>
      </c>
    </row>
    <row r="125" spans="1:13">
      <c r="A125" t="s">
        <v>73</v>
      </c>
      <c r="B125" s="68">
        <v>43985</v>
      </c>
      <c r="C125">
        <f>Sheet1!APM126</f>
        <v>7866</v>
      </c>
      <c r="D125">
        <f>Sheet1!APN126</f>
        <v>33</v>
      </c>
      <c r="E125">
        <f>Sheet1!APO126</f>
        <v>206</v>
      </c>
      <c r="F125">
        <f>Sheet1!APP126</f>
        <v>1</v>
      </c>
      <c r="G125">
        <f>Sheet1!APQ126</f>
        <v>6410</v>
      </c>
      <c r="H125">
        <f>Sheet1!APR126</f>
        <v>1250</v>
      </c>
      <c r="I125">
        <f>Sheet1!APS126</f>
        <v>13</v>
      </c>
      <c r="J125">
        <f>Sheet1!APT126</f>
        <v>213</v>
      </c>
      <c r="K125">
        <f>Sheet1!APU126</f>
        <v>6</v>
      </c>
      <c r="L125">
        <f>Sheet1!APV126</f>
        <v>234651</v>
      </c>
      <c r="M125">
        <f>Sheet1!APW126</f>
        <v>6364</v>
      </c>
    </row>
    <row r="126" spans="1:13">
      <c r="A126" t="s">
        <v>73</v>
      </c>
      <c r="B126" s="68">
        <v>43986</v>
      </c>
      <c r="C126">
        <f>Sheet1!APM127</f>
        <v>7922</v>
      </c>
      <c r="D126">
        <f>Sheet1!APN127</f>
        <v>56</v>
      </c>
      <c r="E126">
        <f>Sheet1!APO127</f>
        <v>206</v>
      </c>
      <c r="F126">
        <f>Sheet1!APP127</f>
        <v>0</v>
      </c>
      <c r="G126">
        <f>Sheet1!APQ127</f>
        <v>6866</v>
      </c>
      <c r="H126">
        <f>Sheet1!APR127</f>
        <v>850</v>
      </c>
      <c r="I126">
        <f>Sheet1!APS127</f>
        <v>13</v>
      </c>
      <c r="J126">
        <f>Sheet1!APT127</f>
        <v>215</v>
      </c>
      <c r="K126">
        <f>Sheet1!APU127</f>
        <v>6</v>
      </c>
      <c r="L126">
        <f>Sheet1!APV127</f>
        <v>247824</v>
      </c>
      <c r="M126">
        <f>Sheet1!APW127</f>
        <v>6721</v>
      </c>
    </row>
    <row r="127" spans="1:13">
      <c r="A127" t="s">
        <v>73</v>
      </c>
      <c r="B127" s="68">
        <v>43987</v>
      </c>
      <c r="C127">
        <f>Sheet1!APM128</f>
        <v>8003</v>
      </c>
      <c r="D127">
        <f>Sheet1!APN128</f>
        <v>81</v>
      </c>
      <c r="E127">
        <f>Sheet1!APO128</f>
        <v>208</v>
      </c>
      <c r="F127">
        <f>Sheet1!APP128</f>
        <v>2</v>
      </c>
      <c r="G127">
        <f>Sheet1!APQ128</f>
        <v>7195</v>
      </c>
      <c r="H127">
        <f>Sheet1!APR128</f>
        <v>600</v>
      </c>
      <c r="I127">
        <f>Sheet1!APS128</f>
        <v>15</v>
      </c>
      <c r="J127">
        <f>Sheet1!APT128</f>
        <v>217</v>
      </c>
      <c r="K127">
        <f>Sheet1!APU128</f>
        <v>6</v>
      </c>
      <c r="L127">
        <f>Sheet1!APV128</f>
        <v>261010</v>
      </c>
      <c r="M127">
        <f>Sheet1!APW128</f>
        <v>7078</v>
      </c>
    </row>
    <row r="128" spans="1:13">
      <c r="A128" t="s">
        <v>73</v>
      </c>
      <c r="B128" s="68">
        <v>43988</v>
      </c>
      <c r="C128">
        <f>Sheet1!APM129</f>
        <v>8071</v>
      </c>
      <c r="D128">
        <f>Sheet1!APN129</f>
        <v>68</v>
      </c>
      <c r="E128">
        <f>Sheet1!APO129</f>
        <v>208</v>
      </c>
      <c r="F128">
        <f>Sheet1!APP129</f>
        <v>0</v>
      </c>
      <c r="G128">
        <f>Sheet1!APQ129</f>
        <v>7268</v>
      </c>
      <c r="H128">
        <f>Sheet1!APR129</f>
        <v>595</v>
      </c>
      <c r="I128">
        <f>Sheet1!APS129</f>
        <v>15</v>
      </c>
      <c r="J128">
        <f>Sheet1!APT129</f>
        <v>219</v>
      </c>
      <c r="K128">
        <f>Sheet1!APU129</f>
        <v>6</v>
      </c>
      <c r="L128">
        <f>Sheet1!APV129</f>
        <v>275349</v>
      </c>
      <c r="M128">
        <f>Sheet1!APW129</f>
        <v>7466</v>
      </c>
    </row>
    <row r="129" spans="1:13">
      <c r="A129" t="s">
        <v>73</v>
      </c>
      <c r="B129" s="68">
        <v>43989</v>
      </c>
      <c r="C129">
        <f>Sheet1!APM130</f>
        <v>8151</v>
      </c>
      <c r="D129">
        <f>Sheet1!APN130</f>
        <v>80</v>
      </c>
      <c r="E129">
        <f>Sheet1!APO130</f>
        <v>208</v>
      </c>
      <c r="F129">
        <f>Sheet1!APP130</f>
        <v>0</v>
      </c>
      <c r="G129">
        <f>Sheet1!APQ130</f>
        <v>7315</v>
      </c>
      <c r="H129">
        <f>Sheet1!APR130</f>
        <v>628</v>
      </c>
      <c r="I129">
        <f>Sheet1!APS130</f>
        <v>15</v>
      </c>
      <c r="J129">
        <f>Sheet1!APT130</f>
        <v>221</v>
      </c>
      <c r="K129">
        <f>Sheet1!APU130</f>
        <v>6</v>
      </c>
      <c r="L129">
        <f>Sheet1!APV130</f>
        <v>289457</v>
      </c>
      <c r="M129">
        <f>Sheet1!APW130</f>
        <v>7849</v>
      </c>
    </row>
    <row r="130" spans="1:13">
      <c r="A130" t="s">
        <v>73</v>
      </c>
      <c r="B130" s="68">
        <v>43990</v>
      </c>
      <c r="C130">
        <f>Sheet1!APM131</f>
        <v>8224</v>
      </c>
      <c r="D130">
        <f>Sheet1!APN131</f>
        <v>73</v>
      </c>
      <c r="E130">
        <f>Sheet1!APO131</f>
        <v>208</v>
      </c>
      <c r="F130">
        <f>Sheet1!APP131</f>
        <v>0</v>
      </c>
      <c r="G130">
        <f>Sheet1!APQ131</f>
        <v>7364</v>
      </c>
      <c r="H130">
        <f>Sheet1!APR131</f>
        <v>652</v>
      </c>
      <c r="I130">
        <f>Sheet1!APS131</f>
        <v>15</v>
      </c>
      <c r="J130">
        <f>Sheet1!APT131</f>
        <v>223</v>
      </c>
      <c r="K130">
        <f>Sheet1!APU131</f>
        <v>6</v>
      </c>
      <c r="L130">
        <f>Sheet1!APV131</f>
        <v>305953</v>
      </c>
      <c r="M130">
        <f>Sheet1!APW131</f>
        <v>8296</v>
      </c>
    </row>
    <row r="131" spans="1:13">
      <c r="A131" t="s">
        <v>73</v>
      </c>
      <c r="B131" s="68">
        <v>43991</v>
      </c>
      <c r="C131">
        <f>Sheet1!APM132</f>
        <v>0</v>
      </c>
      <c r="D131">
        <f>Sheet1!APN132</f>
        <v>0</v>
      </c>
      <c r="E131">
        <f>Sheet1!APO132</f>
        <v>0</v>
      </c>
      <c r="F131">
        <f>Sheet1!APP132</f>
        <v>0</v>
      </c>
      <c r="G131">
        <f>Sheet1!APQ132</f>
        <v>0</v>
      </c>
      <c r="H131">
        <f>Sheet1!APR132</f>
        <v>0</v>
      </c>
      <c r="I131">
        <f>Sheet1!APS132</f>
        <v>0</v>
      </c>
      <c r="J131">
        <f>Sheet1!APT132</f>
        <v>0</v>
      </c>
      <c r="K131">
        <f>Sheet1!APU132</f>
        <v>0</v>
      </c>
      <c r="L131">
        <f>Sheet1!APV132</f>
        <v>0</v>
      </c>
      <c r="M131">
        <f>Sheet1!APW132</f>
        <v>0</v>
      </c>
    </row>
    <row r="132" spans="1:13">
      <c r="A132" t="s">
        <v>73</v>
      </c>
      <c r="B132" s="68">
        <v>43992</v>
      </c>
      <c r="C132">
        <f>Sheet1!APM133</f>
        <v>0</v>
      </c>
      <c r="D132">
        <f>Sheet1!APN133</f>
        <v>0</v>
      </c>
      <c r="E132">
        <f>Sheet1!APO133</f>
        <v>0</v>
      </c>
      <c r="F132">
        <f>Sheet1!APP133</f>
        <v>0</v>
      </c>
      <c r="G132">
        <f>Sheet1!APQ133</f>
        <v>0</v>
      </c>
      <c r="H132">
        <f>Sheet1!APR133</f>
        <v>0</v>
      </c>
      <c r="I132">
        <f>Sheet1!APS133</f>
        <v>0</v>
      </c>
      <c r="J132">
        <f>Sheet1!APT133</f>
        <v>0</v>
      </c>
      <c r="K132">
        <f>Sheet1!APU133</f>
        <v>0</v>
      </c>
      <c r="L132">
        <f>Sheet1!APV133</f>
        <v>0</v>
      </c>
      <c r="M132">
        <f>Sheet1!APW133</f>
        <v>0</v>
      </c>
    </row>
    <row r="133" spans="1:13">
      <c r="A133" t="s">
        <v>73</v>
      </c>
      <c r="B133" s="68">
        <v>43993</v>
      </c>
      <c r="C133">
        <f>Sheet1!APM134</f>
        <v>0</v>
      </c>
      <c r="D133">
        <f>Sheet1!APN134</f>
        <v>0</v>
      </c>
      <c r="E133">
        <f>Sheet1!APO134</f>
        <v>0</v>
      </c>
      <c r="F133">
        <f>Sheet1!APP134</f>
        <v>0</v>
      </c>
      <c r="G133">
        <f>Sheet1!APQ134</f>
        <v>0</v>
      </c>
      <c r="H133">
        <f>Sheet1!APR134</f>
        <v>0</v>
      </c>
      <c r="I133">
        <f>Sheet1!APS134</f>
        <v>0</v>
      </c>
      <c r="J133">
        <f>Sheet1!APT134</f>
        <v>0</v>
      </c>
      <c r="K133">
        <f>Sheet1!APU134</f>
        <v>0</v>
      </c>
      <c r="L133">
        <f>Sheet1!APV134</f>
        <v>0</v>
      </c>
      <c r="M133">
        <f>Sheet1!APW134</f>
        <v>0</v>
      </c>
    </row>
    <row r="134" spans="1:13">
      <c r="A134" t="s">
        <v>73</v>
      </c>
      <c r="B134" s="68">
        <v>43994</v>
      </c>
      <c r="C134">
        <f>Sheet1!APM135</f>
        <v>0</v>
      </c>
      <c r="D134">
        <f>Sheet1!APN135</f>
        <v>0</v>
      </c>
      <c r="E134">
        <f>Sheet1!APO135</f>
        <v>0</v>
      </c>
      <c r="F134">
        <f>Sheet1!APP135</f>
        <v>0</v>
      </c>
      <c r="G134">
        <f>Sheet1!APQ135</f>
        <v>0</v>
      </c>
      <c r="H134">
        <f>Sheet1!APR135</f>
        <v>0</v>
      </c>
      <c r="I134">
        <f>Sheet1!APS135</f>
        <v>0</v>
      </c>
      <c r="J134">
        <f>Sheet1!APT135</f>
        <v>0</v>
      </c>
      <c r="K134">
        <f>Sheet1!APU135</f>
        <v>0</v>
      </c>
      <c r="L134">
        <f>Sheet1!APV135</f>
        <v>0</v>
      </c>
      <c r="M134">
        <f>Sheet1!APW135</f>
        <v>0</v>
      </c>
    </row>
    <row r="135" spans="1:13">
      <c r="A135" t="s">
        <v>73</v>
      </c>
      <c r="B135" s="68">
        <v>43995</v>
      </c>
      <c r="C135">
        <f>Sheet1!APM136</f>
        <v>0</v>
      </c>
      <c r="D135">
        <f>Sheet1!APN136</f>
        <v>0</v>
      </c>
      <c r="E135">
        <f>Sheet1!APO136</f>
        <v>0</v>
      </c>
      <c r="F135">
        <f>Sheet1!APP136</f>
        <v>0</v>
      </c>
      <c r="G135">
        <f>Sheet1!APQ136</f>
        <v>0</v>
      </c>
      <c r="H135">
        <f>Sheet1!APR136</f>
        <v>0</v>
      </c>
      <c r="I135">
        <f>Sheet1!APS136</f>
        <v>0</v>
      </c>
      <c r="J135">
        <f>Sheet1!APT136</f>
        <v>0</v>
      </c>
      <c r="K135">
        <f>Sheet1!APU136</f>
        <v>0</v>
      </c>
      <c r="L135">
        <f>Sheet1!APV136</f>
        <v>0</v>
      </c>
      <c r="M135">
        <f>Sheet1!APW136</f>
        <v>0</v>
      </c>
    </row>
    <row r="136" spans="1:13">
      <c r="A136" t="s">
        <v>73</v>
      </c>
      <c r="B136" s="68">
        <v>43996</v>
      </c>
      <c r="C136">
        <f>Sheet1!APM137</f>
        <v>0</v>
      </c>
      <c r="D136">
        <f>Sheet1!APN137</f>
        <v>0</v>
      </c>
      <c r="E136">
        <f>Sheet1!APO137</f>
        <v>0</v>
      </c>
      <c r="F136">
        <f>Sheet1!APP137</f>
        <v>0</v>
      </c>
      <c r="G136">
        <f>Sheet1!APQ137</f>
        <v>0</v>
      </c>
      <c r="H136">
        <f>Sheet1!APR137</f>
        <v>0</v>
      </c>
      <c r="I136">
        <f>Sheet1!APS137</f>
        <v>0</v>
      </c>
      <c r="J136">
        <f>Sheet1!APT137</f>
        <v>0</v>
      </c>
      <c r="K136">
        <f>Sheet1!APU137</f>
        <v>0</v>
      </c>
      <c r="L136">
        <f>Sheet1!APV137</f>
        <v>0</v>
      </c>
      <c r="M136">
        <f>Sheet1!APW137</f>
        <v>0</v>
      </c>
    </row>
    <row r="137" spans="1:13">
      <c r="A137" t="s">
        <v>73</v>
      </c>
      <c r="B137" s="68">
        <v>43997</v>
      </c>
      <c r="C137">
        <f>Sheet1!APM138</f>
        <v>0</v>
      </c>
      <c r="D137">
        <f>Sheet1!APN138</f>
        <v>0</v>
      </c>
      <c r="E137">
        <f>Sheet1!APO138</f>
        <v>0</v>
      </c>
      <c r="F137">
        <f>Sheet1!APP138</f>
        <v>0</v>
      </c>
      <c r="G137">
        <f>Sheet1!APQ138</f>
        <v>0</v>
      </c>
      <c r="H137">
        <f>Sheet1!APR138</f>
        <v>0</v>
      </c>
      <c r="I137">
        <f>Sheet1!APS138</f>
        <v>0</v>
      </c>
      <c r="J137">
        <f>Sheet1!APT138</f>
        <v>0</v>
      </c>
      <c r="K137">
        <f>Sheet1!APU138</f>
        <v>0</v>
      </c>
      <c r="L137">
        <f>Sheet1!APV138</f>
        <v>0</v>
      </c>
      <c r="M137">
        <f>Sheet1!APW138</f>
        <v>0</v>
      </c>
    </row>
    <row r="138" spans="1:13">
      <c r="A138" t="s">
        <v>73</v>
      </c>
      <c r="B138" s="68">
        <v>43998</v>
      </c>
      <c r="C138">
        <f>Sheet1!APM139</f>
        <v>0</v>
      </c>
      <c r="D138">
        <f>Sheet1!APN139</f>
        <v>0</v>
      </c>
      <c r="E138">
        <f>Sheet1!APO139</f>
        <v>0</v>
      </c>
      <c r="F138">
        <f>Sheet1!APP139</f>
        <v>0</v>
      </c>
      <c r="G138">
        <f>Sheet1!APQ139</f>
        <v>0</v>
      </c>
      <c r="H138">
        <f>Sheet1!APR139</f>
        <v>0</v>
      </c>
      <c r="I138">
        <f>Sheet1!APS139</f>
        <v>0</v>
      </c>
      <c r="J138">
        <f>Sheet1!APT139</f>
        <v>0</v>
      </c>
      <c r="K138">
        <f>Sheet1!APU139</f>
        <v>0</v>
      </c>
      <c r="L138">
        <f>Sheet1!APV139</f>
        <v>0</v>
      </c>
      <c r="M138">
        <f>Sheet1!APW139</f>
        <v>0</v>
      </c>
    </row>
    <row r="139" spans="1:13">
      <c r="A139" t="s">
        <v>73</v>
      </c>
      <c r="B139" s="68">
        <v>43999</v>
      </c>
      <c r="C139">
        <f>Sheet1!APM140</f>
        <v>0</v>
      </c>
      <c r="D139">
        <f>Sheet1!APN140</f>
        <v>0</v>
      </c>
      <c r="E139">
        <f>Sheet1!APO140</f>
        <v>0</v>
      </c>
      <c r="F139">
        <f>Sheet1!APP140</f>
        <v>0</v>
      </c>
      <c r="G139">
        <f>Sheet1!APQ140</f>
        <v>0</v>
      </c>
      <c r="H139">
        <f>Sheet1!APR140</f>
        <v>0</v>
      </c>
      <c r="I139">
        <f>Sheet1!APS140</f>
        <v>0</v>
      </c>
      <c r="J139">
        <f>Sheet1!APT140</f>
        <v>0</v>
      </c>
      <c r="K139">
        <f>Sheet1!APU140</f>
        <v>0</v>
      </c>
      <c r="L139">
        <f>Sheet1!APV140</f>
        <v>0</v>
      </c>
      <c r="M139">
        <f>Sheet1!APW140</f>
        <v>0</v>
      </c>
    </row>
    <row r="140" spans="1:13">
      <c r="A140" t="s">
        <v>73</v>
      </c>
      <c r="B140" s="68">
        <v>44000</v>
      </c>
      <c r="C140">
        <f>Sheet1!APM141</f>
        <v>0</v>
      </c>
      <c r="D140">
        <f>Sheet1!APN141</f>
        <v>0</v>
      </c>
      <c r="E140">
        <f>Sheet1!APO141</f>
        <v>0</v>
      </c>
      <c r="F140">
        <f>Sheet1!APP141</f>
        <v>0</v>
      </c>
      <c r="G140">
        <f>Sheet1!APQ141</f>
        <v>0</v>
      </c>
      <c r="H140">
        <f>Sheet1!APR141</f>
        <v>0</v>
      </c>
      <c r="I140">
        <f>Sheet1!APS141</f>
        <v>0</v>
      </c>
      <c r="J140">
        <f>Sheet1!APT141</f>
        <v>0</v>
      </c>
      <c r="K140">
        <f>Sheet1!APU141</f>
        <v>0</v>
      </c>
      <c r="L140">
        <f>Sheet1!APV141</f>
        <v>0</v>
      </c>
      <c r="M140">
        <f>Sheet1!APW141</f>
        <v>0</v>
      </c>
    </row>
    <row r="141" spans="1:13">
      <c r="A141" t="s">
        <v>73</v>
      </c>
      <c r="B141" s="68">
        <v>44001</v>
      </c>
      <c r="C141">
        <f>Sheet1!APM142</f>
        <v>0</v>
      </c>
      <c r="D141">
        <f>Sheet1!APN142</f>
        <v>0</v>
      </c>
      <c r="E141">
        <f>Sheet1!APO142</f>
        <v>0</v>
      </c>
      <c r="F141">
        <f>Sheet1!APP142</f>
        <v>0</v>
      </c>
      <c r="G141">
        <f>Sheet1!APQ142</f>
        <v>0</v>
      </c>
      <c r="H141">
        <f>Sheet1!APR142</f>
        <v>0</v>
      </c>
      <c r="I141">
        <f>Sheet1!APS142</f>
        <v>0</v>
      </c>
      <c r="J141">
        <f>Sheet1!APT142</f>
        <v>0</v>
      </c>
      <c r="K141">
        <f>Sheet1!APU142</f>
        <v>0</v>
      </c>
      <c r="L141">
        <f>Sheet1!APV142</f>
        <v>0</v>
      </c>
      <c r="M141">
        <f>Sheet1!APW142</f>
        <v>0</v>
      </c>
    </row>
    <row r="142" spans="1:13">
      <c r="A142" t="s">
        <v>73</v>
      </c>
      <c r="B142" s="68">
        <v>44002</v>
      </c>
      <c r="C142">
        <f>Sheet1!APM143</f>
        <v>0</v>
      </c>
      <c r="D142">
        <f>Sheet1!APN143</f>
        <v>0</v>
      </c>
      <c r="E142">
        <f>Sheet1!APO143</f>
        <v>0</v>
      </c>
      <c r="F142">
        <f>Sheet1!APP143</f>
        <v>0</v>
      </c>
      <c r="G142">
        <f>Sheet1!APQ143</f>
        <v>0</v>
      </c>
      <c r="H142">
        <f>Sheet1!APR143</f>
        <v>0</v>
      </c>
      <c r="I142">
        <f>Sheet1!APS143</f>
        <v>0</v>
      </c>
      <c r="J142">
        <f>Sheet1!APT143</f>
        <v>0</v>
      </c>
      <c r="K142">
        <f>Sheet1!APU143</f>
        <v>0</v>
      </c>
      <c r="L142">
        <f>Sheet1!APV143</f>
        <v>0</v>
      </c>
      <c r="M142">
        <f>Sheet1!APW143</f>
        <v>0</v>
      </c>
    </row>
    <row r="143" spans="1:13">
      <c r="A143" t="s">
        <v>73</v>
      </c>
      <c r="B143" s="68">
        <v>44003</v>
      </c>
      <c r="C143">
        <f>Sheet1!APM144</f>
        <v>0</v>
      </c>
      <c r="D143">
        <f>Sheet1!APN144</f>
        <v>0</v>
      </c>
      <c r="E143">
        <f>Sheet1!APO144</f>
        <v>0</v>
      </c>
      <c r="F143">
        <f>Sheet1!APP144</f>
        <v>0</v>
      </c>
      <c r="G143">
        <f>Sheet1!APQ144</f>
        <v>0</v>
      </c>
      <c r="H143">
        <f>Sheet1!APR144</f>
        <v>0</v>
      </c>
      <c r="I143">
        <f>Sheet1!APS144</f>
        <v>0</v>
      </c>
      <c r="J143">
        <f>Sheet1!APT144</f>
        <v>0</v>
      </c>
      <c r="K143">
        <f>Sheet1!APU144</f>
        <v>0</v>
      </c>
      <c r="L143">
        <f>Sheet1!APV144</f>
        <v>0</v>
      </c>
      <c r="M143">
        <f>Sheet1!APW144</f>
        <v>0</v>
      </c>
    </row>
    <row r="144" spans="1:13">
      <c r="A144" t="s">
        <v>73</v>
      </c>
      <c r="B144" s="68">
        <v>44004</v>
      </c>
      <c r="C144">
        <f>Sheet1!APM145</f>
        <v>0</v>
      </c>
      <c r="D144">
        <f>Sheet1!APN145</f>
        <v>0</v>
      </c>
      <c r="E144">
        <f>Sheet1!APO145</f>
        <v>0</v>
      </c>
      <c r="F144">
        <f>Sheet1!APP145</f>
        <v>0</v>
      </c>
      <c r="G144">
        <f>Sheet1!APQ145</f>
        <v>0</v>
      </c>
      <c r="H144">
        <f>Sheet1!APR145</f>
        <v>0</v>
      </c>
      <c r="I144">
        <f>Sheet1!APS145</f>
        <v>0</v>
      </c>
      <c r="J144">
        <f>Sheet1!APT145</f>
        <v>0</v>
      </c>
      <c r="K144">
        <f>Sheet1!APU145</f>
        <v>0</v>
      </c>
      <c r="L144">
        <f>Sheet1!APV145</f>
        <v>0</v>
      </c>
      <c r="M144">
        <f>Sheet1!APW145</f>
        <v>0</v>
      </c>
    </row>
    <row r="145" spans="1:13">
      <c r="A145" t="s">
        <v>73</v>
      </c>
      <c r="B145" s="68">
        <v>44005</v>
      </c>
      <c r="C145">
        <f>Sheet1!APM146</f>
        <v>0</v>
      </c>
      <c r="D145">
        <f>Sheet1!APN146</f>
        <v>0</v>
      </c>
      <c r="E145">
        <f>Sheet1!APO146</f>
        <v>0</v>
      </c>
      <c r="F145">
        <f>Sheet1!APP146</f>
        <v>0</v>
      </c>
      <c r="G145">
        <f>Sheet1!APQ146</f>
        <v>0</v>
      </c>
      <c r="H145">
        <f>Sheet1!APR146</f>
        <v>0</v>
      </c>
      <c r="I145">
        <f>Sheet1!APS146</f>
        <v>0</v>
      </c>
      <c r="J145">
        <f>Sheet1!APT146</f>
        <v>0</v>
      </c>
      <c r="K145">
        <f>Sheet1!APU146</f>
        <v>0</v>
      </c>
      <c r="L145">
        <f>Sheet1!APV146</f>
        <v>0</v>
      </c>
      <c r="M145">
        <f>Sheet1!APW146</f>
        <v>0</v>
      </c>
    </row>
    <row r="146" spans="1:13">
      <c r="A146" t="s">
        <v>73</v>
      </c>
      <c r="B146" s="68">
        <v>44006</v>
      </c>
      <c r="C146">
        <f>Sheet1!APM147</f>
        <v>0</v>
      </c>
      <c r="D146">
        <f>Sheet1!APN147</f>
        <v>0</v>
      </c>
      <c r="E146">
        <f>Sheet1!APO147</f>
        <v>0</v>
      </c>
      <c r="F146">
        <f>Sheet1!APP147</f>
        <v>0</v>
      </c>
      <c r="G146">
        <f>Sheet1!APQ147</f>
        <v>0</v>
      </c>
      <c r="H146">
        <f>Sheet1!APR147</f>
        <v>0</v>
      </c>
      <c r="I146">
        <f>Sheet1!APS147</f>
        <v>0</v>
      </c>
      <c r="J146">
        <f>Sheet1!APT147</f>
        <v>0</v>
      </c>
      <c r="K146">
        <f>Sheet1!APU147</f>
        <v>0</v>
      </c>
      <c r="L146">
        <f>Sheet1!APV147</f>
        <v>0</v>
      </c>
      <c r="M146">
        <f>Sheet1!APW147</f>
        <v>0</v>
      </c>
    </row>
    <row r="147" spans="1:13">
      <c r="A147" t="s">
        <v>73</v>
      </c>
      <c r="B147" s="68">
        <v>44007</v>
      </c>
      <c r="C147">
        <f>Sheet1!APM148</f>
        <v>0</v>
      </c>
      <c r="D147">
        <f>Sheet1!APN148</f>
        <v>0</v>
      </c>
      <c r="E147">
        <f>Sheet1!APO148</f>
        <v>0</v>
      </c>
      <c r="F147">
        <f>Sheet1!APP148</f>
        <v>0</v>
      </c>
      <c r="G147">
        <f>Sheet1!APQ148</f>
        <v>0</v>
      </c>
      <c r="H147">
        <f>Sheet1!APR148</f>
        <v>0</v>
      </c>
      <c r="I147">
        <f>Sheet1!APS148</f>
        <v>0</v>
      </c>
      <c r="J147">
        <f>Sheet1!APT148</f>
        <v>0</v>
      </c>
      <c r="K147">
        <f>Sheet1!APU148</f>
        <v>0</v>
      </c>
      <c r="L147">
        <f>Sheet1!APV148</f>
        <v>0</v>
      </c>
      <c r="M147">
        <f>Sheet1!APW148</f>
        <v>0</v>
      </c>
    </row>
    <row r="148" spans="1:13">
      <c r="A148" t="s">
        <v>73</v>
      </c>
      <c r="B148" s="68">
        <v>44008</v>
      </c>
      <c r="C148">
        <f>Sheet1!APM149</f>
        <v>0</v>
      </c>
      <c r="D148">
        <f>Sheet1!APN149</f>
        <v>0</v>
      </c>
      <c r="E148">
        <f>Sheet1!APO149</f>
        <v>0</v>
      </c>
      <c r="F148">
        <f>Sheet1!APP149</f>
        <v>0</v>
      </c>
      <c r="G148">
        <f>Sheet1!APQ149</f>
        <v>0</v>
      </c>
      <c r="H148">
        <f>Sheet1!APR149</f>
        <v>0</v>
      </c>
      <c r="I148">
        <f>Sheet1!APS149</f>
        <v>0</v>
      </c>
      <c r="J148">
        <f>Sheet1!APT149</f>
        <v>0</v>
      </c>
      <c r="K148">
        <f>Sheet1!APU149</f>
        <v>0</v>
      </c>
      <c r="L148">
        <f>Sheet1!APV149</f>
        <v>0</v>
      </c>
      <c r="M148">
        <f>Sheet1!APW149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A114" sqref="A114:M148"/>
    </sheetView>
  </sheetViews>
  <sheetFormatPr defaultColWidth="9" defaultRowHeight="13.5"/>
  <cols>
    <col min="1" max="1" width="11.2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74</v>
      </c>
      <c r="B2" s="68">
        <v>43862</v>
      </c>
    </row>
    <row r="3" spans="1:2">
      <c r="A3" t="s">
        <v>74</v>
      </c>
      <c r="B3" s="68">
        <v>43863</v>
      </c>
    </row>
    <row r="4" spans="1:2">
      <c r="A4" t="s">
        <v>74</v>
      </c>
      <c r="B4" s="68">
        <v>43864</v>
      </c>
    </row>
    <row r="5" spans="1:2">
      <c r="A5" t="s">
        <v>74</v>
      </c>
      <c r="B5" s="68">
        <v>43865</v>
      </c>
    </row>
    <row r="6" spans="1:2">
      <c r="A6" t="s">
        <v>74</v>
      </c>
      <c r="B6" s="68">
        <v>43866</v>
      </c>
    </row>
    <row r="7" spans="1:2">
      <c r="A7" t="s">
        <v>74</v>
      </c>
      <c r="B7" s="68">
        <v>43867</v>
      </c>
    </row>
    <row r="8" spans="1:2">
      <c r="A8" t="s">
        <v>74</v>
      </c>
      <c r="B8" s="68">
        <v>43868</v>
      </c>
    </row>
    <row r="9" spans="1:2">
      <c r="A9" t="s">
        <v>74</v>
      </c>
      <c r="B9" s="68">
        <v>43869</v>
      </c>
    </row>
    <row r="10" spans="1:2">
      <c r="A10" t="s">
        <v>74</v>
      </c>
      <c r="B10" s="68">
        <v>43870</v>
      </c>
    </row>
    <row r="11" spans="1:2">
      <c r="A11" t="s">
        <v>74</v>
      </c>
      <c r="B11" s="68">
        <v>43871</v>
      </c>
    </row>
    <row r="12" spans="1:2">
      <c r="A12" t="s">
        <v>74</v>
      </c>
      <c r="B12" s="68">
        <v>43872</v>
      </c>
    </row>
    <row r="13" spans="1:2">
      <c r="A13" t="s">
        <v>74</v>
      </c>
      <c r="B13" s="68">
        <v>43873</v>
      </c>
    </row>
    <row r="14" spans="1:2">
      <c r="A14" t="s">
        <v>74</v>
      </c>
      <c r="B14" s="68">
        <v>43874</v>
      </c>
    </row>
    <row r="15" spans="1:2">
      <c r="A15" t="s">
        <v>74</v>
      </c>
      <c r="B15" s="68">
        <v>43875</v>
      </c>
    </row>
    <row r="16" spans="1:2">
      <c r="A16" t="s">
        <v>74</v>
      </c>
      <c r="B16" s="68">
        <v>43876</v>
      </c>
    </row>
    <row r="17" spans="1:2">
      <c r="A17" t="s">
        <v>74</v>
      </c>
      <c r="B17" s="68">
        <v>43877</v>
      </c>
    </row>
    <row r="18" spans="1:2">
      <c r="A18" t="s">
        <v>74</v>
      </c>
      <c r="B18" s="68">
        <v>43878</v>
      </c>
    </row>
    <row r="19" spans="1:2">
      <c r="A19" t="s">
        <v>74</v>
      </c>
      <c r="B19" s="68">
        <v>43879</v>
      </c>
    </row>
    <row r="20" spans="1:2">
      <c r="A20" t="s">
        <v>74</v>
      </c>
      <c r="B20" s="68">
        <v>43880</v>
      </c>
    </row>
    <row r="21" spans="1:2">
      <c r="A21" t="s">
        <v>74</v>
      </c>
      <c r="B21" s="68">
        <v>43881</v>
      </c>
    </row>
    <row r="22" spans="1:2">
      <c r="A22" t="s">
        <v>74</v>
      </c>
      <c r="B22" s="68">
        <v>43882</v>
      </c>
    </row>
    <row r="23" spans="1:2">
      <c r="A23" t="s">
        <v>74</v>
      </c>
      <c r="B23" s="68">
        <v>43883</v>
      </c>
    </row>
    <row r="24" spans="1:2">
      <c r="A24" t="s">
        <v>74</v>
      </c>
      <c r="B24" s="68">
        <v>43884</v>
      </c>
    </row>
    <row r="25" spans="1:2">
      <c r="A25" t="s">
        <v>74</v>
      </c>
      <c r="B25" s="68">
        <v>43885</v>
      </c>
    </row>
    <row r="26" spans="1:2">
      <c r="A26" t="s">
        <v>74</v>
      </c>
      <c r="B26" s="68">
        <v>43886</v>
      </c>
    </row>
    <row r="27" spans="1:2">
      <c r="A27" t="s">
        <v>74</v>
      </c>
      <c r="B27" s="68">
        <v>43887</v>
      </c>
    </row>
    <row r="28" spans="1:2">
      <c r="A28" t="s">
        <v>74</v>
      </c>
      <c r="B28" s="68">
        <v>43888</v>
      </c>
    </row>
    <row r="29" spans="1:2">
      <c r="A29" t="s">
        <v>74</v>
      </c>
      <c r="B29" s="68">
        <v>43889</v>
      </c>
    </row>
    <row r="30" spans="1:2">
      <c r="A30" t="s">
        <v>74</v>
      </c>
      <c r="B30" s="68">
        <v>43890</v>
      </c>
    </row>
    <row r="31" spans="1:2">
      <c r="A31" t="s">
        <v>74</v>
      </c>
      <c r="B31" s="68">
        <v>43891</v>
      </c>
    </row>
    <row r="32" spans="1:2">
      <c r="A32" t="s">
        <v>74</v>
      </c>
      <c r="B32" s="68">
        <v>43892</v>
      </c>
    </row>
    <row r="33" spans="1:2">
      <c r="A33" t="s">
        <v>74</v>
      </c>
      <c r="B33" s="68">
        <v>43893</v>
      </c>
    </row>
    <row r="34" spans="1:2">
      <c r="A34" t="s">
        <v>74</v>
      </c>
      <c r="B34" s="68">
        <v>43894</v>
      </c>
    </row>
    <row r="35" spans="1:2">
      <c r="A35" t="s">
        <v>74</v>
      </c>
      <c r="B35" s="68">
        <v>43895</v>
      </c>
    </row>
    <row r="36" spans="1:2">
      <c r="A36" t="s">
        <v>74</v>
      </c>
      <c r="B36" s="68">
        <v>43896</v>
      </c>
    </row>
    <row r="37" spans="1:8">
      <c r="A37" t="s">
        <v>74</v>
      </c>
      <c r="B37" s="68">
        <v>43897</v>
      </c>
      <c r="C37">
        <v>17</v>
      </c>
      <c r="H37">
        <v>17</v>
      </c>
    </row>
    <row r="38" spans="1:8">
      <c r="A38" t="s">
        <v>74</v>
      </c>
      <c r="B38" s="68">
        <v>43898</v>
      </c>
      <c r="C38">
        <v>19</v>
      </c>
      <c r="D38">
        <v>2</v>
      </c>
      <c r="H38">
        <v>19</v>
      </c>
    </row>
    <row r="39" spans="1:10">
      <c r="A39" t="s">
        <v>74</v>
      </c>
      <c r="B39" s="68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74</v>
      </c>
      <c r="B40" s="68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74</v>
      </c>
      <c r="B41" s="68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74</v>
      </c>
      <c r="B42" s="68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74</v>
      </c>
      <c r="B43" s="68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74</v>
      </c>
      <c r="B44" s="68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74</v>
      </c>
      <c r="B45" s="68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74</v>
      </c>
      <c r="B46" s="68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74</v>
      </c>
      <c r="B47" s="68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74</v>
      </c>
      <c r="B48" s="68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74</v>
      </c>
      <c r="B49" s="68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74</v>
      </c>
      <c r="B50" s="68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74</v>
      </c>
      <c r="B51" s="68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74</v>
      </c>
      <c r="B52" s="68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74</v>
      </c>
      <c r="B53" s="68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74</v>
      </c>
      <c r="B54" s="68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74</v>
      </c>
      <c r="B55" s="68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74</v>
      </c>
      <c r="B56" s="68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74</v>
      </c>
      <c r="B57" s="68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74</v>
      </c>
      <c r="B58" s="68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74</v>
      </c>
      <c r="B59" s="68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74</v>
      </c>
      <c r="B60" s="68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74</v>
      </c>
      <c r="B61" s="68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74</v>
      </c>
      <c r="B62" s="68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74</v>
      </c>
      <c r="B63" s="68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74</v>
      </c>
      <c r="B64" s="68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74</v>
      </c>
      <c r="B65" s="68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74</v>
      </c>
      <c r="B66" s="68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74</v>
      </c>
      <c r="B67" s="68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74</v>
      </c>
      <c r="B68" s="68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74</v>
      </c>
      <c r="B69" s="68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74</v>
      </c>
      <c r="B70" s="68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74</v>
      </c>
      <c r="B71" s="68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74</v>
      </c>
      <c r="B72" s="68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74</v>
      </c>
      <c r="B73" s="68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74</v>
      </c>
      <c r="B74" s="68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74</v>
      </c>
      <c r="B75" s="68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74</v>
      </c>
      <c r="B76" s="68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74</v>
      </c>
      <c r="B77" s="68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74</v>
      </c>
      <c r="B78" s="68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74</v>
      </c>
      <c r="B79" s="68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74</v>
      </c>
      <c r="B80" s="68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74</v>
      </c>
      <c r="B81" s="68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74</v>
      </c>
      <c r="B82" s="68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74</v>
      </c>
      <c r="B83" s="68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74</v>
      </c>
      <c r="B84" s="68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74</v>
      </c>
      <c r="B85" s="68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74</v>
      </c>
      <c r="B86" s="68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74</v>
      </c>
      <c r="B87" s="68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74</v>
      </c>
      <c r="B88" s="68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74</v>
      </c>
      <c r="B89" s="68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74</v>
      </c>
      <c r="B90" s="68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74</v>
      </c>
      <c r="B91" s="68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74</v>
      </c>
      <c r="B92" s="68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74</v>
      </c>
      <c r="B93" s="68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74</v>
      </c>
      <c r="B94" s="68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74</v>
      </c>
      <c r="B95" s="68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74</v>
      </c>
      <c r="B96" s="68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74</v>
      </c>
      <c r="B97" s="68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74</v>
      </c>
      <c r="B98" s="68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74</v>
      </c>
      <c r="B99" s="68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74</v>
      </c>
      <c r="B100" s="68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74</v>
      </c>
      <c r="B101" s="68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74</v>
      </c>
      <c r="B102" s="68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74</v>
      </c>
      <c r="B103" s="68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74</v>
      </c>
      <c r="B104" s="68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74</v>
      </c>
      <c r="B105" s="68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74</v>
      </c>
      <c r="B106" s="68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74</v>
      </c>
      <c r="B107" s="68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74</v>
      </c>
      <c r="B108" s="68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74</v>
      </c>
      <c r="B109" s="68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>
      <c r="A110" t="s">
        <v>74</v>
      </c>
      <c r="B110" s="68">
        <v>43970</v>
      </c>
      <c r="C110">
        <f>Sheet1!AOQ111</f>
        <v>7201</v>
      </c>
      <c r="D110">
        <f>Sheet1!AOR111</f>
        <v>182</v>
      </c>
      <c r="E110">
        <f>Sheet1!AOS111</f>
        <v>555</v>
      </c>
      <c r="F110">
        <f>Sheet1!AOT111</f>
        <v>7</v>
      </c>
      <c r="G110">
        <f>Sheet1!AOU111</f>
        <v>3625</v>
      </c>
      <c r="H110">
        <f>Sheet1!AOV111</f>
        <v>3021</v>
      </c>
      <c r="I110">
        <f>Sheet1!AOW111</f>
        <v>22</v>
      </c>
      <c r="J110">
        <f>Sheet1!AOX111</f>
        <v>165</v>
      </c>
      <c r="K110">
        <f>Sheet1!AOY111</f>
        <v>13</v>
      </c>
      <c r="L110">
        <f>Sheet1!AOZ111</f>
        <v>6500</v>
      </c>
      <c r="M110">
        <f>Sheet1!APA111</f>
        <v>149</v>
      </c>
    </row>
    <row r="111" spans="1:13">
      <c r="A111" t="s">
        <v>74</v>
      </c>
      <c r="B111" s="68">
        <v>43971</v>
      </c>
      <c r="C111">
        <f>Sheet1!AOQ112</f>
        <v>7377</v>
      </c>
      <c r="D111">
        <f>Sheet1!AOR112</f>
        <v>176</v>
      </c>
      <c r="E111">
        <f>Sheet1!AOS112</f>
        <v>561</v>
      </c>
      <c r="F111">
        <f>Sheet1!AOT112</f>
        <v>6</v>
      </c>
      <c r="G111">
        <f>Sheet1!AOU112</f>
        <v>3746</v>
      </c>
      <c r="H111">
        <f>Sheet1!AOV112</f>
        <v>3070</v>
      </c>
      <c r="I111">
        <f>Sheet1!AOW112</f>
        <v>22</v>
      </c>
      <c r="J111">
        <f>Sheet1!AOX112</f>
        <v>169</v>
      </c>
      <c r="K111">
        <f>Sheet1!AOY112</f>
        <v>13</v>
      </c>
      <c r="L111">
        <f>Sheet1!AOZ112</f>
        <v>6500</v>
      </c>
      <c r="M111">
        <f>Sheet1!APA112</f>
        <v>149</v>
      </c>
    </row>
    <row r="112" spans="1:13">
      <c r="A112" t="s">
        <v>74</v>
      </c>
      <c r="B112" s="68">
        <v>43972</v>
      </c>
      <c r="C112">
        <f>Sheet1!AOQ113</f>
        <v>7542</v>
      </c>
      <c r="D112">
        <f>Sheet1!AOR113</f>
        <v>165</v>
      </c>
      <c r="E112">
        <f>Sheet1!AOS113</f>
        <v>568</v>
      </c>
      <c r="F112">
        <f>Sheet1!AOT113</f>
        <v>7</v>
      </c>
      <c r="G112">
        <f>Sheet1!AOU113</f>
        <v>3968</v>
      </c>
      <c r="H112">
        <f>Sheet1!AOV113</f>
        <v>3006</v>
      </c>
      <c r="I112">
        <f>Sheet1!AOW113</f>
        <v>22</v>
      </c>
      <c r="J112">
        <f>Sheet1!AOX113</f>
        <v>172</v>
      </c>
      <c r="K112">
        <f>Sheet1!AOY113</f>
        <v>13</v>
      </c>
      <c r="L112">
        <f>Sheet1!AOZ113</f>
        <v>0</v>
      </c>
      <c r="M112">
        <f>Sheet1!APA113</f>
        <v>0</v>
      </c>
    </row>
    <row r="113" spans="1:13">
      <c r="A113" t="s">
        <v>74</v>
      </c>
      <c r="B113" s="68">
        <v>43973</v>
      </c>
      <c r="C113">
        <f>Sheet1!AOQ114</f>
        <v>7728</v>
      </c>
      <c r="D113">
        <f>Sheet1!AOR114</f>
        <v>186</v>
      </c>
      <c r="E113">
        <f>Sheet1!AOS114</f>
        <v>575</v>
      </c>
      <c r="F113">
        <f>Sheet1!AOT114</f>
        <v>7</v>
      </c>
      <c r="G113">
        <f>Sheet1!AOU114</f>
        <v>4062</v>
      </c>
      <c r="H113">
        <f>Sheet1!AOV114</f>
        <v>3091</v>
      </c>
      <c r="I113">
        <f>Sheet1!AOW114</f>
        <v>22</v>
      </c>
      <c r="J113">
        <f>Sheet1!AOX114</f>
        <v>177</v>
      </c>
      <c r="K113">
        <f>Sheet1!AOY114</f>
        <v>13</v>
      </c>
      <c r="L113">
        <f>Sheet1!AOZ114</f>
        <v>0</v>
      </c>
      <c r="M113">
        <f>Sheet1!APA114</f>
        <v>0</v>
      </c>
    </row>
    <row r="114" spans="1:13">
      <c r="A114" t="s">
        <v>74</v>
      </c>
      <c r="B114" s="68">
        <v>43974</v>
      </c>
      <c r="C114">
        <f>Sheet1!AOQ115</f>
        <v>7918</v>
      </c>
      <c r="D114">
        <f>Sheet1!AOR115</f>
        <v>190</v>
      </c>
      <c r="E114">
        <f>Sheet1!AOS115</f>
        <v>582</v>
      </c>
      <c r="F114">
        <f>Sheet1!AOT115</f>
        <v>7</v>
      </c>
      <c r="G114">
        <f>Sheet1!AOU115</f>
        <v>4256</v>
      </c>
      <c r="H114">
        <f>Sheet1!AOV115</f>
        <v>3080</v>
      </c>
      <c r="I114">
        <f>Sheet1!AOW115</f>
        <v>22</v>
      </c>
      <c r="J114">
        <f>Sheet1!AOX115</f>
        <v>181</v>
      </c>
      <c r="K114">
        <f>Sheet1!AOY115</f>
        <v>13</v>
      </c>
      <c r="L114">
        <f>Sheet1!AOZ115</f>
        <v>0</v>
      </c>
      <c r="M114">
        <f>Sheet1!APA115</f>
        <v>0</v>
      </c>
    </row>
    <row r="115" spans="1:13">
      <c r="A115" t="s">
        <v>74</v>
      </c>
      <c r="B115" s="68">
        <v>43975</v>
      </c>
      <c r="C115">
        <f>Sheet1!AOQ116</f>
        <v>8113</v>
      </c>
      <c r="D115">
        <f>Sheet1!AOR116</f>
        <v>195</v>
      </c>
      <c r="E115">
        <f>Sheet1!AOS116</f>
        <v>592</v>
      </c>
      <c r="F115">
        <f>Sheet1!AOT116</f>
        <v>10</v>
      </c>
      <c r="G115">
        <f>Sheet1!AOU116</f>
        <v>4426</v>
      </c>
      <c r="H115">
        <f>Sheet1!AOV116</f>
        <v>3095</v>
      </c>
      <c r="I115">
        <f>Sheet1!AOW116</f>
        <v>22</v>
      </c>
      <c r="J115">
        <f>Sheet1!AOX116</f>
        <v>185</v>
      </c>
      <c r="K115">
        <f>Sheet1!AOY116</f>
        <v>14</v>
      </c>
      <c r="L115">
        <f>Sheet1!AOZ116</f>
        <v>0</v>
      </c>
      <c r="M115">
        <f>Sheet1!APA116</f>
        <v>0</v>
      </c>
    </row>
    <row r="116" spans="1:13">
      <c r="A116" t="s">
        <v>74</v>
      </c>
      <c r="B116" s="68">
        <v>43976</v>
      </c>
      <c r="C116">
        <f>Sheet1!AOQ117</f>
        <v>8306</v>
      </c>
      <c r="D116">
        <f>Sheet1!AOR117</f>
        <v>193</v>
      </c>
      <c r="E116">
        <f>Sheet1!AOS117</f>
        <v>600</v>
      </c>
      <c r="F116">
        <f>Sheet1!AOT117</f>
        <v>8</v>
      </c>
      <c r="G116">
        <f>Sheet1!AOU117</f>
        <v>4784</v>
      </c>
      <c r="H116">
        <f>Sheet1!AOV117</f>
        <v>2922</v>
      </c>
      <c r="I116">
        <f>Sheet1!AOW117</f>
        <v>22</v>
      </c>
      <c r="J116">
        <f>Sheet1!AOX117</f>
        <v>190</v>
      </c>
      <c r="K116">
        <f>Sheet1!AOY117</f>
        <v>14</v>
      </c>
      <c r="L116">
        <f>Sheet1!AOZ117</f>
        <v>0</v>
      </c>
      <c r="M116">
        <f>Sheet1!APA117</f>
        <v>0</v>
      </c>
    </row>
    <row r="117" spans="1:13">
      <c r="A117" t="s">
        <v>74</v>
      </c>
      <c r="B117" s="68">
        <v>43977</v>
      </c>
      <c r="C117">
        <f>Sheet1!AOQ118</f>
        <v>8503</v>
      </c>
      <c r="D117">
        <f>Sheet1!AOR118</f>
        <v>197</v>
      </c>
      <c r="E117">
        <f>Sheet1!AOS118</f>
        <v>609</v>
      </c>
      <c r="F117">
        <f>Sheet1!AOT118</f>
        <v>9</v>
      </c>
      <c r="G117">
        <f>Sheet1!AOU118</f>
        <v>4747</v>
      </c>
      <c r="H117">
        <f>Sheet1!AOV118</f>
        <v>3147</v>
      </c>
      <c r="I117">
        <f>Sheet1!AOW118</f>
        <v>27</v>
      </c>
      <c r="J117">
        <f>Sheet1!AOX118</f>
        <v>194</v>
      </c>
      <c r="K117">
        <f>Sheet1!AOY118</f>
        <v>14</v>
      </c>
      <c r="L117">
        <f>Sheet1!AOZ118</f>
        <v>0</v>
      </c>
      <c r="M117">
        <f>Sheet1!APA118</f>
        <v>0</v>
      </c>
    </row>
    <row r="118" spans="1:13">
      <c r="A118" t="s">
        <v>74</v>
      </c>
      <c r="B118" s="68">
        <v>43978</v>
      </c>
      <c r="C118">
        <f>Sheet1!AOQ119</f>
        <v>8697</v>
      </c>
      <c r="D118">
        <f>Sheet1!AOR119</f>
        <v>194</v>
      </c>
      <c r="E118">
        <f>Sheet1!AOS119</f>
        <v>617</v>
      </c>
      <c r="F118">
        <f>Sheet1!AOT119</f>
        <v>8</v>
      </c>
      <c r="G118">
        <f>Sheet1!AOU119</f>
        <v>4918</v>
      </c>
      <c r="H118">
        <f>Sheet1!AOV119</f>
        <v>3162</v>
      </c>
      <c r="I118">
        <f>Sheet1!AOW119</f>
        <v>27</v>
      </c>
      <c r="J118">
        <f>Sheet1!AOX119</f>
        <v>199</v>
      </c>
      <c r="K118">
        <f>Sheet1!AOY119</f>
        <v>14</v>
      </c>
      <c r="L118">
        <f>Sheet1!AOZ119</f>
        <v>0</v>
      </c>
      <c r="M118">
        <f>Sheet1!APA119</f>
        <v>0</v>
      </c>
    </row>
    <row r="119" spans="1:13">
      <c r="A119" t="s">
        <v>74</v>
      </c>
      <c r="B119" s="68">
        <v>43979</v>
      </c>
      <c r="C119">
        <f>Sheet1!AOQ120</f>
        <v>8857</v>
      </c>
      <c r="D119">
        <f>Sheet1!AOR120</f>
        <v>160</v>
      </c>
      <c r="E119">
        <f>Sheet1!AOS120</f>
        <v>623</v>
      </c>
      <c r="F119">
        <f>Sheet1!AOT120</f>
        <v>6</v>
      </c>
      <c r="G119">
        <f>Sheet1!AOU120</f>
        <v>5129</v>
      </c>
      <c r="H119">
        <f>Sheet1!AOV120</f>
        <v>3105</v>
      </c>
      <c r="I119">
        <f>Sheet1!AOW120</f>
        <v>32</v>
      </c>
      <c r="J119">
        <f>Sheet1!AOX120</f>
        <v>202</v>
      </c>
      <c r="K119">
        <f>Sheet1!AOY120</f>
        <v>14</v>
      </c>
      <c r="L119">
        <f>Sheet1!AOZ120</f>
        <v>0</v>
      </c>
      <c r="M119">
        <f>Sheet1!APA120</f>
        <v>0</v>
      </c>
    </row>
    <row r="120" spans="1:13">
      <c r="A120" t="s">
        <v>74</v>
      </c>
      <c r="B120" s="68">
        <v>43980</v>
      </c>
      <c r="C120">
        <f>Sheet1!AOQ121</f>
        <v>8997</v>
      </c>
      <c r="D120">
        <f>Sheet1!AOR121</f>
        <v>140</v>
      </c>
      <c r="E120">
        <f>Sheet1!AOS121</f>
        <v>630</v>
      </c>
      <c r="F120">
        <f>Sheet1!AOT121</f>
        <v>7</v>
      </c>
      <c r="G120">
        <f>Sheet1!AOU121</f>
        <v>5277</v>
      </c>
      <c r="H120">
        <f>Sheet1!AOV121</f>
        <v>3090</v>
      </c>
      <c r="I120">
        <f>Sheet1!AOW121</f>
        <v>32</v>
      </c>
      <c r="J120">
        <f>Sheet1!AOX121</f>
        <v>206</v>
      </c>
      <c r="K120">
        <f>Sheet1!AOY121</f>
        <v>14</v>
      </c>
      <c r="L120">
        <f>Sheet1!AOZ121</f>
        <v>0</v>
      </c>
      <c r="M120">
        <f>Sheet1!APA121</f>
        <v>0</v>
      </c>
    </row>
    <row r="121" spans="1:13">
      <c r="A121" t="s">
        <v>74</v>
      </c>
      <c r="B121" s="68">
        <v>43981</v>
      </c>
      <c r="C121">
        <f>Sheet1!AOQ122</f>
        <v>9134</v>
      </c>
      <c r="D121">
        <f>Sheet1!AOR122</f>
        <v>137</v>
      </c>
      <c r="E121">
        <f>Sheet1!AOS122</f>
        <v>638</v>
      </c>
      <c r="F121">
        <f>Sheet1!AOT122</f>
        <v>8</v>
      </c>
      <c r="G121">
        <f>Sheet1!AOU122</f>
        <v>5422</v>
      </c>
      <c r="H121">
        <f>Sheet1!AOV122</f>
        <v>3074</v>
      </c>
      <c r="I121">
        <f>Sheet1!AOW122</f>
        <v>34</v>
      </c>
      <c r="J121">
        <f>Sheet1!AOX122</f>
        <v>209</v>
      </c>
      <c r="K121">
        <f>Sheet1!AOY122</f>
        <v>15</v>
      </c>
      <c r="L121">
        <f>Sheet1!AOZ122</f>
        <v>0</v>
      </c>
      <c r="M121">
        <f>Sheet1!APA122</f>
        <v>0</v>
      </c>
    </row>
    <row r="122" spans="1:13">
      <c r="A122" t="s">
        <v>74</v>
      </c>
      <c r="B122" s="68">
        <v>43982</v>
      </c>
      <c r="C122">
        <f>Sheet1!AOQ123</f>
        <v>9267</v>
      </c>
      <c r="D122">
        <f>Sheet1!AOR123</f>
        <v>133</v>
      </c>
      <c r="E122">
        <f>Sheet1!AOS123</f>
        <v>646</v>
      </c>
      <c r="F122">
        <f>Sheet1!AOT123</f>
        <v>8</v>
      </c>
      <c r="G122">
        <f>Sheet1!AOU123</f>
        <v>5549</v>
      </c>
      <c r="H122">
        <f>Sheet1!AOV123</f>
        <v>3072</v>
      </c>
      <c r="I122">
        <f>Sheet1!AOW123</f>
        <v>34</v>
      </c>
      <c r="J122">
        <f>Sheet1!AOX123</f>
        <v>212</v>
      </c>
      <c r="K122">
        <f>Sheet1!AOY123</f>
        <v>15</v>
      </c>
      <c r="L122">
        <f>Sheet1!AOZ123</f>
        <v>0</v>
      </c>
      <c r="M122">
        <f>Sheet1!APA123</f>
        <v>0</v>
      </c>
    </row>
    <row r="123" spans="1:13">
      <c r="A123" t="s">
        <v>74</v>
      </c>
      <c r="B123" s="68">
        <v>43983</v>
      </c>
      <c r="C123">
        <f>Sheet1!AOQ124</f>
        <v>9394</v>
      </c>
      <c r="D123">
        <f>Sheet1!AOR124</f>
        <v>127</v>
      </c>
      <c r="E123">
        <f>Sheet1!AOS124</f>
        <v>653</v>
      </c>
      <c r="F123">
        <f>Sheet1!AOT124</f>
        <v>7</v>
      </c>
      <c r="G123">
        <f>Sheet1!AOU124</f>
        <v>5748</v>
      </c>
      <c r="H123">
        <f>Sheet1!AOV124</f>
        <v>2993</v>
      </c>
      <c r="I123">
        <f>Sheet1!AOW124</f>
        <v>23</v>
      </c>
      <c r="J123">
        <f>Sheet1!AOX124</f>
        <v>215</v>
      </c>
      <c r="K123">
        <f>Sheet1!AOY124</f>
        <v>15</v>
      </c>
      <c r="L123">
        <f>Sheet1!AOZ124</f>
        <v>0</v>
      </c>
      <c r="M123">
        <f>Sheet1!APA124</f>
        <v>0</v>
      </c>
    </row>
    <row r="124" spans="1:13">
      <c r="A124" t="s">
        <v>74</v>
      </c>
      <c r="B124" s="68">
        <v>43984</v>
      </c>
      <c r="C124">
        <f>Sheet1!AOQ125</f>
        <v>9513</v>
      </c>
      <c r="D124">
        <f>Sheet1!AOR125</f>
        <v>119</v>
      </c>
      <c r="E124">
        <f>Sheet1!AOS125</f>
        <v>661</v>
      </c>
      <c r="F124">
        <f>Sheet1!AOT125</f>
        <v>8</v>
      </c>
      <c r="G124">
        <f>Sheet1!AOU125</f>
        <v>5894</v>
      </c>
      <c r="H124">
        <f>Sheet1!AOV125</f>
        <v>2958</v>
      </c>
      <c r="I124">
        <f>Sheet1!AOW125</f>
        <v>23</v>
      </c>
      <c r="J124">
        <f>Sheet1!AOX125</f>
        <v>217</v>
      </c>
      <c r="K124">
        <f>Sheet1!AOY125</f>
        <v>15</v>
      </c>
      <c r="L124">
        <f>Sheet1!AOZ125</f>
        <v>0</v>
      </c>
      <c r="M124">
        <f>Sheet1!APA125</f>
        <v>0</v>
      </c>
    </row>
    <row r="125" spans="1:13">
      <c r="A125" t="s">
        <v>74</v>
      </c>
      <c r="B125" s="68">
        <v>43985</v>
      </c>
      <c r="C125">
        <f>Sheet1!AOQ126</f>
        <v>9626</v>
      </c>
      <c r="D125">
        <f>Sheet1!AOR126</f>
        <v>113</v>
      </c>
      <c r="E125">
        <f>Sheet1!AOS126</f>
        <v>667</v>
      </c>
      <c r="F125">
        <f>Sheet1!AOT126</f>
        <v>6</v>
      </c>
      <c r="G125">
        <f>Sheet1!AOU126</f>
        <v>6067</v>
      </c>
      <c r="H125">
        <f>Sheet1!AOV126</f>
        <v>2892</v>
      </c>
      <c r="I125">
        <f>Sheet1!AOW126</f>
        <v>25</v>
      </c>
      <c r="J125">
        <f>Sheet1!AOX126</f>
        <v>220</v>
      </c>
      <c r="K125">
        <f>Sheet1!AOY126</f>
        <v>15</v>
      </c>
      <c r="L125">
        <f>Sheet1!AOZ126</f>
        <v>0</v>
      </c>
      <c r="M125">
        <f>Sheet1!APA126</f>
        <v>0</v>
      </c>
    </row>
    <row r="126" spans="1:13">
      <c r="A126" t="s">
        <v>74</v>
      </c>
      <c r="B126" s="68">
        <v>43986</v>
      </c>
      <c r="C126">
        <f>Sheet1!AOQ127</f>
        <v>9733</v>
      </c>
      <c r="D126">
        <f>Sheet1!AOR127</f>
        <v>107</v>
      </c>
      <c r="E126">
        <f>Sheet1!AOS127</f>
        <v>673</v>
      </c>
      <c r="F126">
        <f>Sheet1!AOT127</f>
        <v>6</v>
      </c>
      <c r="G126">
        <f>Sheet1!AOU127</f>
        <v>6218</v>
      </c>
      <c r="H126">
        <f>Sheet1!AOV127</f>
        <v>2842</v>
      </c>
      <c r="I126">
        <f>Sheet1!AOW127</f>
        <v>32</v>
      </c>
      <c r="J126">
        <f>Sheet1!AOX127</f>
        <v>222</v>
      </c>
      <c r="K126">
        <f>Sheet1!AOY127</f>
        <v>15</v>
      </c>
      <c r="L126">
        <f>Sheet1!AOZ127</f>
        <v>0</v>
      </c>
      <c r="M126">
        <f>Sheet1!APA127</f>
        <v>0</v>
      </c>
    </row>
    <row r="127" spans="1:13">
      <c r="A127" t="s">
        <v>74</v>
      </c>
      <c r="B127" s="68">
        <v>43987</v>
      </c>
      <c r="C127">
        <f>Sheet1!AOQ128</f>
        <v>9831</v>
      </c>
      <c r="D127">
        <f>Sheet1!AOR128</f>
        <v>98</v>
      </c>
      <c r="E127">
        <f>Sheet1!AOS128</f>
        <v>681</v>
      </c>
      <c r="F127">
        <f>Sheet1!AOT128</f>
        <v>8</v>
      </c>
      <c r="G127">
        <f>Sheet1!AOU128</f>
        <v>6297</v>
      </c>
      <c r="H127">
        <f>Sheet1!AOV128</f>
        <v>2853</v>
      </c>
      <c r="I127">
        <f>Sheet1!AOW128</f>
        <v>32</v>
      </c>
      <c r="J127">
        <f>Sheet1!AOX128</f>
        <v>225</v>
      </c>
      <c r="K127">
        <f>Sheet1!AOY128</f>
        <v>16</v>
      </c>
      <c r="L127">
        <f>Sheet1!AOZ128</f>
        <v>0</v>
      </c>
      <c r="M127">
        <f>Sheet1!APA128</f>
        <v>0</v>
      </c>
    </row>
    <row r="128" spans="1:13">
      <c r="A128" t="s">
        <v>74</v>
      </c>
      <c r="B128" s="68">
        <v>43988</v>
      </c>
      <c r="C128">
        <f>Sheet1!AOQ129</f>
        <v>9935</v>
      </c>
      <c r="D128">
        <f>Sheet1!AOR129</f>
        <v>104</v>
      </c>
      <c r="E128">
        <f>Sheet1!AOS129</f>
        <v>690</v>
      </c>
      <c r="F128">
        <f>Sheet1!AOT129</f>
        <v>9</v>
      </c>
      <c r="G128">
        <f>Sheet1!AOU129</f>
        <v>6453</v>
      </c>
      <c r="H128">
        <f>Sheet1!AOV129</f>
        <v>2792</v>
      </c>
      <c r="I128">
        <f>Sheet1!AOW129</f>
        <v>22</v>
      </c>
      <c r="J128">
        <f>Sheet1!AOX129</f>
        <v>227</v>
      </c>
      <c r="K128">
        <f>Sheet1!AOY129</f>
        <v>16</v>
      </c>
      <c r="L128">
        <f>Sheet1!AOZ129</f>
        <v>0</v>
      </c>
      <c r="M128">
        <f>Sheet1!APA129</f>
        <v>0</v>
      </c>
    </row>
    <row r="129" spans="1:13">
      <c r="A129" t="s">
        <v>74</v>
      </c>
      <c r="B129" s="68">
        <v>43989</v>
      </c>
      <c r="C129">
        <f>Sheet1!AOQ130</f>
        <v>10050</v>
      </c>
      <c r="D129">
        <f>Sheet1!AOR130</f>
        <v>115</v>
      </c>
      <c r="E129">
        <f>Sheet1!AOS130</f>
        <v>698</v>
      </c>
      <c r="F129">
        <f>Sheet1!AOT130</f>
        <v>8</v>
      </c>
      <c r="G129">
        <f>Sheet1!AOU130</f>
        <v>6631</v>
      </c>
      <c r="H129">
        <f>Sheet1!AOV130</f>
        <v>2721</v>
      </c>
      <c r="I129">
        <f>Sheet1!AOW130</f>
        <v>24</v>
      </c>
      <c r="J129">
        <f>Sheet1!AOX130</f>
        <v>229</v>
      </c>
      <c r="K129">
        <f>Sheet1!AOY130</f>
        <v>16</v>
      </c>
      <c r="L129">
        <f>Sheet1!AOZ130</f>
        <v>0</v>
      </c>
      <c r="M129">
        <f>Sheet1!APA130</f>
        <v>0</v>
      </c>
    </row>
    <row r="130" spans="1:13">
      <c r="A130" t="s">
        <v>74</v>
      </c>
      <c r="B130" s="68">
        <v>43990</v>
      </c>
      <c r="C130">
        <f>Sheet1!AOQ131</f>
        <v>10154</v>
      </c>
      <c r="D130">
        <f>Sheet1!AOR131</f>
        <v>104</v>
      </c>
      <c r="E130">
        <f>Sheet1!AOS131</f>
        <v>707</v>
      </c>
      <c r="F130">
        <f>Sheet1!AOT131</f>
        <v>9</v>
      </c>
      <c r="G130">
        <f>Sheet1!AOU131</f>
        <v>6717</v>
      </c>
      <c r="H130">
        <f>Sheet1!AOV131</f>
        <v>2730</v>
      </c>
      <c r="I130">
        <f>Sheet1!AOW131</f>
        <v>24</v>
      </c>
      <c r="J130">
        <f>Sheet1!AOX131</f>
        <v>232</v>
      </c>
      <c r="K130">
        <f>Sheet1!AOY131</f>
        <v>16</v>
      </c>
      <c r="L130">
        <f>Sheet1!AOZ131</f>
        <v>0</v>
      </c>
      <c r="M130">
        <f>Sheet1!APA131</f>
        <v>0</v>
      </c>
    </row>
    <row r="131" spans="1:13">
      <c r="A131" t="s">
        <v>74</v>
      </c>
      <c r="B131" s="68">
        <v>43991</v>
      </c>
      <c r="C131">
        <f>Sheet1!AOQ132</f>
        <v>0</v>
      </c>
      <c r="D131">
        <f>Sheet1!AOR132</f>
        <v>0</v>
      </c>
      <c r="E131">
        <f>Sheet1!AOS132</f>
        <v>0</v>
      </c>
      <c r="F131">
        <f>Sheet1!AOT132</f>
        <v>0</v>
      </c>
      <c r="G131">
        <f>Sheet1!AOU132</f>
        <v>0</v>
      </c>
      <c r="H131">
        <f>Sheet1!AOV132</f>
        <v>0</v>
      </c>
      <c r="I131">
        <f>Sheet1!AOW132</f>
        <v>0</v>
      </c>
      <c r="J131">
        <f>Sheet1!AOX132</f>
        <v>0</v>
      </c>
      <c r="K131">
        <f>Sheet1!AOY132</f>
        <v>0</v>
      </c>
      <c r="L131">
        <f>Sheet1!AOZ132</f>
        <v>0</v>
      </c>
      <c r="M131">
        <f>Sheet1!APA132</f>
        <v>0</v>
      </c>
    </row>
    <row r="132" spans="1:13">
      <c r="A132" t="s">
        <v>74</v>
      </c>
      <c r="B132" s="68">
        <v>43992</v>
      </c>
      <c r="C132">
        <f>Sheet1!AOQ133</f>
        <v>0</v>
      </c>
      <c r="D132">
        <f>Sheet1!AOR133</f>
        <v>0</v>
      </c>
      <c r="E132">
        <f>Sheet1!AOS133</f>
        <v>0</v>
      </c>
      <c r="F132">
        <f>Sheet1!AOT133</f>
        <v>0</v>
      </c>
      <c r="G132">
        <f>Sheet1!AOU133</f>
        <v>0</v>
      </c>
      <c r="H132">
        <f>Sheet1!AOV133</f>
        <v>0</v>
      </c>
      <c r="I132">
        <f>Sheet1!AOW133</f>
        <v>0</v>
      </c>
      <c r="J132">
        <f>Sheet1!AOX133</f>
        <v>0</v>
      </c>
      <c r="K132">
        <f>Sheet1!AOY133</f>
        <v>0</v>
      </c>
      <c r="L132">
        <f>Sheet1!AOZ133</f>
        <v>0</v>
      </c>
      <c r="M132">
        <f>Sheet1!APA133</f>
        <v>0</v>
      </c>
    </row>
    <row r="133" spans="1:13">
      <c r="A133" t="s">
        <v>74</v>
      </c>
      <c r="B133" s="68">
        <v>43993</v>
      </c>
      <c r="C133">
        <f>Sheet1!AOQ134</f>
        <v>0</v>
      </c>
      <c r="D133">
        <f>Sheet1!AOR134</f>
        <v>0</v>
      </c>
      <c r="E133">
        <f>Sheet1!AOS134</f>
        <v>0</v>
      </c>
      <c r="F133">
        <f>Sheet1!AOT134</f>
        <v>0</v>
      </c>
      <c r="G133">
        <f>Sheet1!AOU134</f>
        <v>0</v>
      </c>
      <c r="H133">
        <f>Sheet1!AOV134</f>
        <v>0</v>
      </c>
      <c r="I133">
        <f>Sheet1!AOW134</f>
        <v>0</v>
      </c>
      <c r="J133">
        <f>Sheet1!AOX134</f>
        <v>0</v>
      </c>
      <c r="K133">
        <f>Sheet1!AOY134</f>
        <v>0</v>
      </c>
      <c r="L133">
        <f>Sheet1!AOZ134</f>
        <v>0</v>
      </c>
      <c r="M133">
        <f>Sheet1!APA134</f>
        <v>0</v>
      </c>
    </row>
    <row r="134" spans="1:13">
      <c r="A134" t="s">
        <v>74</v>
      </c>
      <c r="B134" s="68">
        <v>43994</v>
      </c>
      <c r="C134">
        <f>Sheet1!AOQ135</f>
        <v>0</v>
      </c>
      <c r="D134">
        <f>Sheet1!AOR135</f>
        <v>0</v>
      </c>
      <c r="E134">
        <f>Sheet1!AOS135</f>
        <v>0</v>
      </c>
      <c r="F134">
        <f>Sheet1!AOT135</f>
        <v>0</v>
      </c>
      <c r="G134">
        <f>Sheet1!AOU135</f>
        <v>0</v>
      </c>
      <c r="H134">
        <f>Sheet1!AOV135</f>
        <v>0</v>
      </c>
      <c r="I134">
        <f>Sheet1!AOW135</f>
        <v>0</v>
      </c>
      <c r="J134">
        <f>Sheet1!AOX135</f>
        <v>0</v>
      </c>
      <c r="K134">
        <f>Sheet1!AOY135</f>
        <v>0</v>
      </c>
      <c r="L134">
        <f>Sheet1!AOZ135</f>
        <v>0</v>
      </c>
      <c r="M134">
        <f>Sheet1!APA135</f>
        <v>0</v>
      </c>
    </row>
    <row r="135" spans="1:13">
      <c r="A135" t="s">
        <v>74</v>
      </c>
      <c r="B135" s="68">
        <v>43995</v>
      </c>
      <c r="C135">
        <f>Sheet1!AOQ136</f>
        <v>0</v>
      </c>
      <c r="D135">
        <f>Sheet1!AOR136</f>
        <v>0</v>
      </c>
      <c r="E135">
        <f>Sheet1!AOS136</f>
        <v>0</v>
      </c>
      <c r="F135">
        <f>Sheet1!AOT136</f>
        <v>0</v>
      </c>
      <c r="G135">
        <f>Sheet1!AOU136</f>
        <v>0</v>
      </c>
      <c r="H135">
        <f>Sheet1!AOV136</f>
        <v>0</v>
      </c>
      <c r="I135">
        <f>Sheet1!AOW136</f>
        <v>0</v>
      </c>
      <c r="J135">
        <f>Sheet1!AOX136</f>
        <v>0</v>
      </c>
      <c r="K135">
        <f>Sheet1!AOY136</f>
        <v>0</v>
      </c>
      <c r="L135">
        <f>Sheet1!AOZ136</f>
        <v>0</v>
      </c>
      <c r="M135">
        <f>Sheet1!APA136</f>
        <v>0</v>
      </c>
    </row>
    <row r="136" spans="1:13">
      <c r="A136" t="s">
        <v>74</v>
      </c>
      <c r="B136" s="68">
        <v>43996</v>
      </c>
      <c r="C136">
        <f>Sheet1!AOQ137</f>
        <v>0</v>
      </c>
      <c r="D136">
        <f>Sheet1!AOR137</f>
        <v>0</v>
      </c>
      <c r="E136">
        <f>Sheet1!AOS137</f>
        <v>0</v>
      </c>
      <c r="F136">
        <f>Sheet1!AOT137</f>
        <v>0</v>
      </c>
      <c r="G136">
        <f>Sheet1!AOU137</f>
        <v>0</v>
      </c>
      <c r="H136">
        <f>Sheet1!AOV137</f>
        <v>0</v>
      </c>
      <c r="I136">
        <f>Sheet1!AOW137</f>
        <v>0</v>
      </c>
      <c r="J136">
        <f>Sheet1!AOX137</f>
        <v>0</v>
      </c>
      <c r="K136">
        <f>Sheet1!AOY137</f>
        <v>0</v>
      </c>
      <c r="L136">
        <f>Sheet1!AOZ137</f>
        <v>0</v>
      </c>
      <c r="M136">
        <f>Sheet1!APA137</f>
        <v>0</v>
      </c>
    </row>
    <row r="137" spans="1:13">
      <c r="A137" t="s">
        <v>74</v>
      </c>
      <c r="B137" s="68">
        <v>43997</v>
      </c>
      <c r="C137">
        <f>Sheet1!AOQ138</f>
        <v>0</v>
      </c>
      <c r="D137">
        <f>Sheet1!AOR138</f>
        <v>0</v>
      </c>
      <c r="E137">
        <f>Sheet1!AOS138</f>
        <v>0</v>
      </c>
      <c r="F137">
        <f>Sheet1!AOT138</f>
        <v>0</v>
      </c>
      <c r="G137">
        <f>Sheet1!AOU138</f>
        <v>0</v>
      </c>
      <c r="H137">
        <f>Sheet1!AOV138</f>
        <v>0</v>
      </c>
      <c r="I137">
        <f>Sheet1!AOW138</f>
        <v>0</v>
      </c>
      <c r="J137">
        <f>Sheet1!AOX138</f>
        <v>0</v>
      </c>
      <c r="K137">
        <f>Sheet1!AOY138</f>
        <v>0</v>
      </c>
      <c r="L137">
        <f>Sheet1!AOZ138</f>
        <v>0</v>
      </c>
      <c r="M137">
        <f>Sheet1!APA138</f>
        <v>0</v>
      </c>
    </row>
    <row r="138" spans="1:13">
      <c r="A138" t="s">
        <v>74</v>
      </c>
      <c r="B138" s="68">
        <v>43998</v>
      </c>
      <c r="C138">
        <f>Sheet1!AOQ139</f>
        <v>0</v>
      </c>
      <c r="D138">
        <f>Sheet1!AOR139</f>
        <v>0</v>
      </c>
      <c r="E138">
        <f>Sheet1!AOS139</f>
        <v>0</v>
      </c>
      <c r="F138">
        <f>Sheet1!AOT139</f>
        <v>0</v>
      </c>
      <c r="G138">
        <f>Sheet1!AOU139</f>
        <v>0</v>
      </c>
      <c r="H138">
        <f>Sheet1!AOV139</f>
        <v>0</v>
      </c>
      <c r="I138">
        <f>Sheet1!AOW139</f>
        <v>0</v>
      </c>
      <c r="J138">
        <f>Sheet1!AOX139</f>
        <v>0</v>
      </c>
      <c r="K138">
        <f>Sheet1!AOY139</f>
        <v>0</v>
      </c>
      <c r="L138">
        <f>Sheet1!AOZ139</f>
        <v>0</v>
      </c>
      <c r="M138">
        <f>Sheet1!APA139</f>
        <v>0</v>
      </c>
    </row>
    <row r="139" spans="1:13">
      <c r="A139" t="s">
        <v>74</v>
      </c>
      <c r="B139" s="68">
        <v>43999</v>
      </c>
      <c r="C139">
        <f>Sheet1!AOQ140</f>
        <v>0</v>
      </c>
      <c r="D139">
        <f>Sheet1!AOR140</f>
        <v>0</v>
      </c>
      <c r="E139">
        <f>Sheet1!AOS140</f>
        <v>0</v>
      </c>
      <c r="F139">
        <f>Sheet1!AOT140</f>
        <v>0</v>
      </c>
      <c r="G139">
        <f>Sheet1!AOU140</f>
        <v>0</v>
      </c>
      <c r="H139">
        <f>Sheet1!AOV140</f>
        <v>0</v>
      </c>
      <c r="I139">
        <f>Sheet1!AOW140</f>
        <v>0</v>
      </c>
      <c r="J139">
        <f>Sheet1!AOX140</f>
        <v>0</v>
      </c>
      <c r="K139">
        <f>Sheet1!AOY140</f>
        <v>0</v>
      </c>
      <c r="L139">
        <f>Sheet1!AOZ140</f>
        <v>0</v>
      </c>
      <c r="M139">
        <f>Sheet1!APA140</f>
        <v>0</v>
      </c>
    </row>
    <row r="140" spans="1:13">
      <c r="A140" t="s">
        <v>74</v>
      </c>
      <c r="B140" s="68">
        <v>44000</v>
      </c>
      <c r="C140">
        <f>Sheet1!AOQ141</f>
        <v>0</v>
      </c>
      <c r="D140">
        <f>Sheet1!AOR141</f>
        <v>0</v>
      </c>
      <c r="E140">
        <f>Sheet1!AOS141</f>
        <v>0</v>
      </c>
      <c r="F140">
        <f>Sheet1!AOT141</f>
        <v>0</v>
      </c>
      <c r="G140">
        <f>Sheet1!AOU141</f>
        <v>0</v>
      </c>
      <c r="H140">
        <f>Sheet1!AOV141</f>
        <v>0</v>
      </c>
      <c r="I140">
        <f>Sheet1!AOW141</f>
        <v>0</v>
      </c>
      <c r="J140">
        <f>Sheet1!AOX141</f>
        <v>0</v>
      </c>
      <c r="K140">
        <f>Sheet1!AOY141</f>
        <v>0</v>
      </c>
      <c r="L140">
        <f>Sheet1!AOZ141</f>
        <v>0</v>
      </c>
      <c r="M140">
        <f>Sheet1!APA141</f>
        <v>0</v>
      </c>
    </row>
    <row r="141" spans="1:13">
      <c r="A141" t="s">
        <v>74</v>
      </c>
      <c r="B141" s="68">
        <v>44001</v>
      </c>
      <c r="C141">
        <f>Sheet1!AOQ142</f>
        <v>0</v>
      </c>
      <c r="D141">
        <f>Sheet1!AOR142</f>
        <v>0</v>
      </c>
      <c r="E141">
        <f>Sheet1!AOS142</f>
        <v>0</v>
      </c>
      <c r="F141">
        <f>Sheet1!AOT142</f>
        <v>0</v>
      </c>
      <c r="G141">
        <f>Sheet1!AOU142</f>
        <v>0</v>
      </c>
      <c r="H141">
        <f>Sheet1!AOV142</f>
        <v>0</v>
      </c>
      <c r="I141">
        <f>Sheet1!AOW142</f>
        <v>0</v>
      </c>
      <c r="J141">
        <f>Sheet1!AOX142</f>
        <v>0</v>
      </c>
      <c r="K141">
        <f>Sheet1!AOY142</f>
        <v>0</v>
      </c>
      <c r="L141">
        <f>Sheet1!AOZ142</f>
        <v>0</v>
      </c>
      <c r="M141">
        <f>Sheet1!APA142</f>
        <v>0</v>
      </c>
    </row>
    <row r="142" spans="1:13">
      <c r="A142" t="s">
        <v>74</v>
      </c>
      <c r="B142" s="68">
        <v>44002</v>
      </c>
      <c r="C142">
        <f>Sheet1!AOQ143</f>
        <v>0</v>
      </c>
      <c r="D142">
        <f>Sheet1!AOR143</f>
        <v>0</v>
      </c>
      <c r="E142">
        <f>Sheet1!AOS143</f>
        <v>0</v>
      </c>
      <c r="F142">
        <f>Sheet1!AOT143</f>
        <v>0</v>
      </c>
      <c r="G142">
        <f>Sheet1!AOU143</f>
        <v>0</v>
      </c>
      <c r="H142">
        <f>Sheet1!AOV143</f>
        <v>0</v>
      </c>
      <c r="I142">
        <f>Sheet1!AOW143</f>
        <v>0</v>
      </c>
      <c r="J142">
        <f>Sheet1!AOX143</f>
        <v>0</v>
      </c>
      <c r="K142">
        <f>Sheet1!AOY143</f>
        <v>0</v>
      </c>
      <c r="L142">
        <f>Sheet1!AOZ143</f>
        <v>0</v>
      </c>
      <c r="M142">
        <f>Sheet1!APA143</f>
        <v>0</v>
      </c>
    </row>
    <row r="143" spans="1:13">
      <c r="A143" t="s">
        <v>74</v>
      </c>
      <c r="B143" s="68">
        <v>44003</v>
      </c>
      <c r="C143">
        <f>Sheet1!AOQ144</f>
        <v>0</v>
      </c>
      <c r="D143">
        <f>Sheet1!AOR144</f>
        <v>0</v>
      </c>
      <c r="E143">
        <f>Sheet1!AOS144</f>
        <v>0</v>
      </c>
      <c r="F143">
        <f>Sheet1!AOT144</f>
        <v>0</v>
      </c>
      <c r="G143">
        <f>Sheet1!AOU144</f>
        <v>0</v>
      </c>
      <c r="H143">
        <f>Sheet1!AOV144</f>
        <v>0</v>
      </c>
      <c r="I143">
        <f>Sheet1!AOW144</f>
        <v>0</v>
      </c>
      <c r="J143">
        <f>Sheet1!AOX144</f>
        <v>0</v>
      </c>
      <c r="K143">
        <f>Sheet1!AOY144</f>
        <v>0</v>
      </c>
      <c r="L143">
        <f>Sheet1!AOZ144</f>
        <v>0</v>
      </c>
      <c r="M143">
        <f>Sheet1!APA144</f>
        <v>0</v>
      </c>
    </row>
    <row r="144" spans="1:13">
      <c r="A144" t="s">
        <v>74</v>
      </c>
      <c r="B144" s="68">
        <v>44004</v>
      </c>
      <c r="C144">
        <f>Sheet1!AOQ145</f>
        <v>0</v>
      </c>
      <c r="D144">
        <f>Sheet1!AOR145</f>
        <v>0</v>
      </c>
      <c r="E144">
        <f>Sheet1!AOS145</f>
        <v>0</v>
      </c>
      <c r="F144">
        <f>Sheet1!AOT145</f>
        <v>0</v>
      </c>
      <c r="G144">
        <f>Sheet1!AOU145</f>
        <v>0</v>
      </c>
      <c r="H144">
        <f>Sheet1!AOV145</f>
        <v>0</v>
      </c>
      <c r="I144">
        <f>Sheet1!AOW145</f>
        <v>0</v>
      </c>
      <c r="J144">
        <f>Sheet1!AOX145</f>
        <v>0</v>
      </c>
      <c r="K144">
        <f>Sheet1!AOY145</f>
        <v>0</v>
      </c>
      <c r="L144">
        <f>Sheet1!AOZ145</f>
        <v>0</v>
      </c>
      <c r="M144">
        <f>Sheet1!APA145</f>
        <v>0</v>
      </c>
    </row>
    <row r="145" spans="1:13">
      <c r="A145" t="s">
        <v>74</v>
      </c>
      <c r="B145" s="68">
        <v>44005</v>
      </c>
      <c r="C145">
        <f>Sheet1!AOQ146</f>
        <v>0</v>
      </c>
      <c r="D145">
        <f>Sheet1!AOR146</f>
        <v>0</v>
      </c>
      <c r="E145">
        <f>Sheet1!AOS146</f>
        <v>0</v>
      </c>
      <c r="F145">
        <f>Sheet1!AOT146</f>
        <v>0</v>
      </c>
      <c r="G145">
        <f>Sheet1!AOU146</f>
        <v>0</v>
      </c>
      <c r="H145">
        <f>Sheet1!AOV146</f>
        <v>0</v>
      </c>
      <c r="I145">
        <f>Sheet1!AOW146</f>
        <v>0</v>
      </c>
      <c r="J145">
        <f>Sheet1!AOX146</f>
        <v>0</v>
      </c>
      <c r="K145">
        <f>Sheet1!AOY146</f>
        <v>0</v>
      </c>
      <c r="L145">
        <f>Sheet1!AOZ146</f>
        <v>0</v>
      </c>
      <c r="M145">
        <f>Sheet1!APA146</f>
        <v>0</v>
      </c>
    </row>
    <row r="146" spans="1:13">
      <c r="A146" t="s">
        <v>74</v>
      </c>
      <c r="B146" s="68">
        <v>44006</v>
      </c>
      <c r="C146">
        <f>Sheet1!AOQ147</f>
        <v>0</v>
      </c>
      <c r="D146">
        <f>Sheet1!AOR147</f>
        <v>0</v>
      </c>
      <c r="E146">
        <f>Sheet1!AOS147</f>
        <v>0</v>
      </c>
      <c r="F146">
        <f>Sheet1!AOT147</f>
        <v>0</v>
      </c>
      <c r="G146">
        <f>Sheet1!AOU147</f>
        <v>0</v>
      </c>
      <c r="H146">
        <f>Sheet1!AOV147</f>
        <v>0</v>
      </c>
      <c r="I146">
        <f>Sheet1!AOW147</f>
        <v>0</v>
      </c>
      <c r="J146">
        <f>Sheet1!AOX147</f>
        <v>0</v>
      </c>
      <c r="K146">
        <f>Sheet1!AOY147</f>
        <v>0</v>
      </c>
      <c r="L146">
        <f>Sheet1!AOZ147</f>
        <v>0</v>
      </c>
      <c r="M146">
        <f>Sheet1!APA147</f>
        <v>0</v>
      </c>
    </row>
    <row r="147" spans="1:13">
      <c r="A147" t="s">
        <v>74</v>
      </c>
      <c r="B147" s="68">
        <v>44007</v>
      </c>
      <c r="C147">
        <f>Sheet1!AOQ148</f>
        <v>0</v>
      </c>
      <c r="D147">
        <f>Sheet1!AOR148</f>
        <v>0</v>
      </c>
      <c r="E147">
        <f>Sheet1!AOS148</f>
        <v>0</v>
      </c>
      <c r="F147">
        <f>Sheet1!AOT148</f>
        <v>0</v>
      </c>
      <c r="G147">
        <f>Sheet1!AOU148</f>
        <v>0</v>
      </c>
      <c r="H147">
        <f>Sheet1!AOV148</f>
        <v>0</v>
      </c>
      <c r="I147">
        <f>Sheet1!AOW148</f>
        <v>0</v>
      </c>
      <c r="J147">
        <f>Sheet1!AOX148</f>
        <v>0</v>
      </c>
      <c r="K147">
        <f>Sheet1!AOY148</f>
        <v>0</v>
      </c>
      <c r="L147">
        <f>Sheet1!AOZ148</f>
        <v>0</v>
      </c>
      <c r="M147">
        <f>Sheet1!APA148</f>
        <v>0</v>
      </c>
    </row>
    <row r="148" spans="1:13">
      <c r="A148" t="s">
        <v>74</v>
      </c>
      <c r="B148" s="68">
        <v>44008</v>
      </c>
      <c r="C148">
        <f>Sheet1!AOQ149</f>
        <v>0</v>
      </c>
      <c r="D148">
        <f>Sheet1!AOR149</f>
        <v>0</v>
      </c>
      <c r="E148">
        <f>Sheet1!AOS149</f>
        <v>0</v>
      </c>
      <c r="F148">
        <f>Sheet1!AOT149</f>
        <v>0</v>
      </c>
      <c r="G148">
        <f>Sheet1!AOU149</f>
        <v>0</v>
      </c>
      <c r="H148">
        <f>Sheet1!AOV149</f>
        <v>0</v>
      </c>
      <c r="I148">
        <f>Sheet1!AOW149</f>
        <v>0</v>
      </c>
      <c r="J148">
        <f>Sheet1!AOX149</f>
        <v>0</v>
      </c>
      <c r="K148">
        <f>Sheet1!AOY149</f>
        <v>0</v>
      </c>
      <c r="L148">
        <f>Sheet1!AOZ149</f>
        <v>0</v>
      </c>
      <c r="M148">
        <f>Sheet1!APA149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A115" sqref="A115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75</v>
      </c>
      <c r="B2" s="68">
        <v>43862</v>
      </c>
    </row>
    <row r="3" spans="1:2">
      <c r="A3" t="s">
        <v>75</v>
      </c>
      <c r="B3" s="68">
        <v>43863</v>
      </c>
    </row>
    <row r="4" spans="1:2">
      <c r="A4" t="s">
        <v>75</v>
      </c>
      <c r="B4" s="68">
        <v>43864</v>
      </c>
    </row>
    <row r="5" spans="1:2">
      <c r="A5" t="s">
        <v>75</v>
      </c>
      <c r="B5" s="68">
        <v>43865</v>
      </c>
    </row>
    <row r="6" spans="1:2">
      <c r="A6" t="s">
        <v>75</v>
      </c>
      <c r="B6" s="68">
        <v>43866</v>
      </c>
    </row>
    <row r="7" spans="1:2">
      <c r="A7" t="s">
        <v>75</v>
      </c>
      <c r="B7" s="68">
        <v>43867</v>
      </c>
    </row>
    <row r="8" spans="1:2">
      <c r="A8" t="s">
        <v>75</v>
      </c>
      <c r="B8" s="68">
        <v>43868</v>
      </c>
    </row>
    <row r="9" spans="1:2">
      <c r="A9" t="s">
        <v>75</v>
      </c>
      <c r="B9" s="68">
        <v>43869</v>
      </c>
    </row>
    <row r="10" spans="1:2">
      <c r="A10" t="s">
        <v>75</v>
      </c>
      <c r="B10" s="68">
        <v>43870</v>
      </c>
    </row>
    <row r="11" spans="1:2">
      <c r="A11" t="s">
        <v>75</v>
      </c>
      <c r="B11" s="68">
        <v>43871</v>
      </c>
    </row>
    <row r="12" spans="1:2">
      <c r="A12" t="s">
        <v>75</v>
      </c>
      <c r="B12" s="68">
        <v>43872</v>
      </c>
    </row>
    <row r="13" spans="1:2">
      <c r="A13" t="s">
        <v>75</v>
      </c>
      <c r="B13" s="68">
        <v>43873</v>
      </c>
    </row>
    <row r="14" spans="1:2">
      <c r="A14" t="s">
        <v>75</v>
      </c>
      <c r="B14" s="68">
        <v>43874</v>
      </c>
    </row>
    <row r="15" spans="1:2">
      <c r="A15" t="s">
        <v>75</v>
      </c>
      <c r="B15" s="68">
        <v>43875</v>
      </c>
    </row>
    <row r="16" spans="1:2">
      <c r="A16" t="s">
        <v>75</v>
      </c>
      <c r="B16" s="68">
        <v>43876</v>
      </c>
    </row>
    <row r="17" spans="1:2">
      <c r="A17" t="s">
        <v>75</v>
      </c>
      <c r="B17" s="68">
        <v>43877</v>
      </c>
    </row>
    <row r="18" spans="1:2">
      <c r="A18" t="s">
        <v>75</v>
      </c>
      <c r="B18" s="68">
        <v>43878</v>
      </c>
    </row>
    <row r="19" spans="1:2">
      <c r="A19" t="s">
        <v>75</v>
      </c>
      <c r="B19" s="68">
        <v>43879</v>
      </c>
    </row>
    <row r="20" spans="1:2">
      <c r="A20" t="s">
        <v>75</v>
      </c>
      <c r="B20" s="68">
        <v>43880</v>
      </c>
    </row>
    <row r="21" spans="1:2">
      <c r="A21" t="s">
        <v>75</v>
      </c>
      <c r="B21" s="68">
        <v>43881</v>
      </c>
    </row>
    <row r="22" spans="1:2">
      <c r="A22" t="s">
        <v>75</v>
      </c>
      <c r="B22" s="68">
        <v>43882</v>
      </c>
    </row>
    <row r="23" spans="1:2">
      <c r="A23" t="s">
        <v>75</v>
      </c>
      <c r="B23" s="68">
        <v>43883</v>
      </c>
    </row>
    <row r="24" spans="1:2">
      <c r="A24" t="s">
        <v>75</v>
      </c>
      <c r="B24" s="68">
        <v>43884</v>
      </c>
    </row>
    <row r="25" spans="1:2">
      <c r="A25" t="s">
        <v>75</v>
      </c>
      <c r="B25" s="68">
        <v>43885</v>
      </c>
    </row>
    <row r="26" spans="1:2">
      <c r="A26" t="s">
        <v>75</v>
      </c>
      <c r="B26" s="68">
        <v>43886</v>
      </c>
    </row>
    <row r="27" spans="1:2">
      <c r="A27" t="s">
        <v>75</v>
      </c>
      <c r="B27" s="68">
        <v>43887</v>
      </c>
    </row>
    <row r="28" spans="1:2">
      <c r="A28" t="s">
        <v>75</v>
      </c>
      <c r="B28" s="68">
        <v>43888</v>
      </c>
    </row>
    <row r="29" spans="1:2">
      <c r="A29" t="s">
        <v>75</v>
      </c>
      <c r="B29" s="68">
        <v>43889</v>
      </c>
    </row>
    <row r="30" spans="1:2">
      <c r="A30" t="s">
        <v>75</v>
      </c>
      <c r="B30" s="68">
        <v>43890</v>
      </c>
    </row>
    <row r="31" spans="1:2">
      <c r="A31" t="s">
        <v>75</v>
      </c>
      <c r="B31" s="68">
        <v>43891</v>
      </c>
    </row>
    <row r="32" spans="1:2">
      <c r="A32" t="s">
        <v>75</v>
      </c>
      <c r="B32" s="68">
        <v>43892</v>
      </c>
    </row>
    <row r="33" spans="1:2">
      <c r="A33" t="s">
        <v>75</v>
      </c>
      <c r="B33" s="68">
        <v>43893</v>
      </c>
    </row>
    <row r="34" spans="1:2">
      <c r="A34" t="s">
        <v>75</v>
      </c>
      <c r="B34" s="68">
        <v>43894</v>
      </c>
    </row>
    <row r="35" spans="1:2">
      <c r="A35" t="s">
        <v>75</v>
      </c>
      <c r="B35" s="68">
        <v>43895</v>
      </c>
    </row>
    <row r="36" spans="1:2">
      <c r="A36" t="s">
        <v>75</v>
      </c>
      <c r="B36" s="68">
        <v>43896</v>
      </c>
    </row>
    <row r="37" spans="1:7">
      <c r="A37" t="s">
        <v>75</v>
      </c>
      <c r="B37" s="68">
        <v>43897</v>
      </c>
      <c r="C37">
        <v>1</v>
      </c>
      <c r="D37">
        <v>1</v>
      </c>
      <c r="G37">
        <v>1</v>
      </c>
    </row>
    <row r="38" spans="1:8">
      <c r="A38" t="s">
        <v>75</v>
      </c>
      <c r="B38" s="68">
        <v>43898</v>
      </c>
      <c r="C38">
        <v>1</v>
      </c>
      <c r="D38">
        <v>0</v>
      </c>
      <c r="H38">
        <v>1</v>
      </c>
    </row>
    <row r="39" spans="1:10">
      <c r="A39" t="s">
        <v>75</v>
      </c>
      <c r="B39" s="68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75</v>
      </c>
      <c r="B40" s="68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75</v>
      </c>
      <c r="B41" s="68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75</v>
      </c>
      <c r="B42" s="68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75</v>
      </c>
      <c r="B43" s="68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75</v>
      </c>
      <c r="B44" s="68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75</v>
      </c>
      <c r="B45" s="68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75</v>
      </c>
      <c r="B46" s="68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75</v>
      </c>
      <c r="B47" s="68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75</v>
      </c>
      <c r="B48" s="68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75</v>
      </c>
      <c r="B49" s="68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75</v>
      </c>
      <c r="B50" s="68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75</v>
      </c>
      <c r="B51" s="68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75</v>
      </c>
      <c r="B52" s="68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75</v>
      </c>
      <c r="B53" s="68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75</v>
      </c>
      <c r="B54" s="68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75</v>
      </c>
      <c r="B55" s="68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75</v>
      </c>
      <c r="B56" s="68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75</v>
      </c>
      <c r="B57" s="68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75</v>
      </c>
      <c r="B58" s="68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75</v>
      </c>
      <c r="B59" s="68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75</v>
      </c>
      <c r="B60" s="68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75</v>
      </c>
      <c r="B61" s="68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75</v>
      </c>
      <c r="B62" s="68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75</v>
      </c>
      <c r="B63" s="68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75</v>
      </c>
      <c r="B64" s="68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75</v>
      </c>
      <c r="B65" s="68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75</v>
      </c>
      <c r="B66" s="68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75</v>
      </c>
      <c r="B67" s="68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75</v>
      </c>
      <c r="B68" s="68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75</v>
      </c>
      <c r="B69" s="68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75</v>
      </c>
      <c r="B70" s="68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75</v>
      </c>
      <c r="B71" s="68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75</v>
      </c>
      <c r="B72" s="68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75</v>
      </c>
      <c r="B73" s="68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75</v>
      </c>
      <c r="B74" s="68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75</v>
      </c>
      <c r="B75" s="68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75</v>
      </c>
      <c r="B76" s="68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75</v>
      </c>
      <c r="B77" s="68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75</v>
      </c>
      <c r="B78" s="68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75</v>
      </c>
      <c r="B79" s="68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75</v>
      </c>
      <c r="B80" s="68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75</v>
      </c>
      <c r="B81" s="68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75</v>
      </c>
      <c r="B82" s="68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75</v>
      </c>
      <c r="B83" s="68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75</v>
      </c>
      <c r="B84" s="68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75</v>
      </c>
      <c r="B85" s="68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75</v>
      </c>
      <c r="B86" s="68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75</v>
      </c>
      <c r="B87" s="68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75</v>
      </c>
      <c r="B88" s="68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75</v>
      </c>
      <c r="B89" s="68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75</v>
      </c>
      <c r="B90" s="68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75</v>
      </c>
      <c r="B91" s="68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75</v>
      </c>
      <c r="B92" s="68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75</v>
      </c>
      <c r="B93" s="68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75</v>
      </c>
      <c r="B94" s="68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75</v>
      </c>
      <c r="B95" s="68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75</v>
      </c>
      <c r="B96" s="68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75</v>
      </c>
      <c r="B97" s="68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75</v>
      </c>
      <c r="B98" s="68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75</v>
      </c>
      <c r="B99" s="68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75</v>
      </c>
      <c r="B100" s="68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75</v>
      </c>
      <c r="B101" s="68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75</v>
      </c>
      <c r="B102" s="68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75</v>
      </c>
      <c r="B103" s="68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75</v>
      </c>
      <c r="B104" s="68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75</v>
      </c>
      <c r="B105" s="68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75</v>
      </c>
      <c r="B106" s="68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75</v>
      </c>
      <c r="B107" s="68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75</v>
      </c>
      <c r="B108" s="68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75</v>
      </c>
      <c r="B109" s="68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>
      <c r="A110" t="s">
        <v>75</v>
      </c>
      <c r="B110" s="68">
        <v>43970</v>
      </c>
      <c r="C110">
        <f>Sheet1!ABN111</f>
        <v>6138</v>
      </c>
      <c r="D110">
        <f>Sheet1!ABO111</f>
        <v>78</v>
      </c>
      <c r="E110">
        <f>Sheet1!ABP111</f>
        <v>217</v>
      </c>
      <c r="F110">
        <f>Sheet1!ABQ111</f>
        <v>6</v>
      </c>
      <c r="G110">
        <f>Sheet1!ABR111</f>
        <v>2425</v>
      </c>
      <c r="H110">
        <f>Sheet1!ABS111</f>
        <v>3496</v>
      </c>
      <c r="I110">
        <f>Sheet1!ABT111</f>
        <v>251</v>
      </c>
      <c r="J110">
        <f>Sheet1!ABU111</f>
        <v>1521</v>
      </c>
      <c r="K110">
        <f>Sheet1!ABV111</f>
        <v>54</v>
      </c>
      <c r="L110">
        <f>Sheet1!ABW111</f>
        <v>20447</v>
      </c>
      <c r="M110">
        <f>Sheet1!ABX111</f>
        <v>5067</v>
      </c>
    </row>
    <row r="111" spans="1:13">
      <c r="A111" t="s">
        <v>75</v>
      </c>
      <c r="B111" s="68">
        <v>43971</v>
      </c>
      <c r="C111">
        <f>Sheet1!ABN112</f>
        <v>6340</v>
      </c>
      <c r="D111">
        <f>Sheet1!ABO112</f>
        <v>202</v>
      </c>
      <c r="E111">
        <f>Sheet1!ABP112</f>
        <v>221</v>
      </c>
      <c r="F111">
        <f>Sheet1!ABQ112</f>
        <v>4</v>
      </c>
      <c r="G111">
        <f>Sheet1!ABR112</f>
        <v>2508</v>
      </c>
      <c r="H111">
        <f>Sheet1!ABS112</f>
        <v>3611</v>
      </c>
      <c r="I111">
        <f>Sheet1!ABT112</f>
        <v>251</v>
      </c>
      <c r="J111">
        <f>Sheet1!ABU112</f>
        <v>1571</v>
      </c>
      <c r="K111">
        <f>Sheet1!ABV112</f>
        <v>55</v>
      </c>
      <c r="L111">
        <f>Sheet1!ABW112</f>
        <v>20447</v>
      </c>
      <c r="M111">
        <f>Sheet1!ABX112</f>
        <v>5067</v>
      </c>
    </row>
    <row r="112" spans="1:13">
      <c r="A112" t="s">
        <v>75</v>
      </c>
      <c r="B112" s="68">
        <v>43972</v>
      </c>
      <c r="C112">
        <f>Sheet1!ABN113</f>
        <v>6553</v>
      </c>
      <c r="D112">
        <f>Sheet1!ABO113</f>
        <v>213</v>
      </c>
      <c r="E112">
        <f>Sheet1!ABP113</f>
        <v>228</v>
      </c>
      <c r="F112">
        <f>Sheet1!ABQ113</f>
        <v>7</v>
      </c>
      <c r="G112">
        <f>Sheet1!ABR113</f>
        <v>2953</v>
      </c>
      <c r="H112">
        <f>Sheet1!ABS113</f>
        <v>3372</v>
      </c>
      <c r="I112">
        <f>Sheet1!ABT113</f>
        <v>251</v>
      </c>
      <c r="J112">
        <f>Sheet1!ABU113</f>
        <v>1624</v>
      </c>
      <c r="K112">
        <f>Sheet1!ABV113</f>
        <v>57</v>
      </c>
      <c r="L112">
        <f>Sheet1!ABW113</f>
        <v>40565</v>
      </c>
      <c r="M112">
        <f>Sheet1!ABX113</f>
        <v>10053</v>
      </c>
    </row>
    <row r="113" spans="1:13">
      <c r="A113" t="s">
        <v>75</v>
      </c>
      <c r="B113" s="68">
        <v>43973</v>
      </c>
      <c r="C113">
        <f>Sheet1!ABN114</f>
        <v>6704</v>
      </c>
      <c r="D113">
        <f>Sheet1!ABO114</f>
        <v>151</v>
      </c>
      <c r="E113">
        <f>Sheet1!ABP114</f>
        <v>233</v>
      </c>
      <c r="F113">
        <f>Sheet1!ABQ114</f>
        <v>5</v>
      </c>
      <c r="G113">
        <f>Sheet1!ABR114</f>
        <v>2953</v>
      </c>
      <c r="H113">
        <f>Sheet1!ABS114</f>
        <v>3518</v>
      </c>
      <c r="I113">
        <f>Sheet1!ABT114</f>
        <v>251</v>
      </c>
      <c r="J113">
        <f>Sheet1!ABU114</f>
        <v>1661</v>
      </c>
      <c r="K113">
        <f>Sheet1!ABV114</f>
        <v>58</v>
      </c>
      <c r="L113">
        <f>Sheet1!ABW114</f>
        <v>40565</v>
      </c>
      <c r="M113">
        <f>Sheet1!ABX114</f>
        <v>10053</v>
      </c>
    </row>
    <row r="114" spans="1:13">
      <c r="A114" t="s">
        <v>75</v>
      </c>
      <c r="B114" s="68">
        <v>43974</v>
      </c>
      <c r="C114">
        <f>Sheet1!ABN115</f>
        <v>6847</v>
      </c>
      <c r="D114">
        <f>Sheet1!ABO115</f>
        <v>143</v>
      </c>
      <c r="E114">
        <f>Sheet1!ABP115</f>
        <v>237</v>
      </c>
      <c r="F114">
        <f>Sheet1!ABQ115</f>
        <v>4</v>
      </c>
      <c r="G114">
        <f>Sheet1!ABR115</f>
        <v>3369</v>
      </c>
      <c r="H114">
        <f>Sheet1!ABS115</f>
        <v>3241</v>
      </c>
      <c r="I114">
        <f>Sheet1!ABT115</f>
        <v>251</v>
      </c>
      <c r="J114">
        <f>Sheet1!ABU115</f>
        <v>1697</v>
      </c>
      <c r="K114">
        <f>Sheet1!ABV115</f>
        <v>59</v>
      </c>
      <c r="L114">
        <f>Sheet1!ABW115</f>
        <v>40565</v>
      </c>
      <c r="M114">
        <f>Sheet1!ABX115</f>
        <v>10053</v>
      </c>
    </row>
    <row r="115" spans="1:13">
      <c r="A115" t="s">
        <v>75</v>
      </c>
      <c r="B115" s="68">
        <v>43975</v>
      </c>
      <c r="C115">
        <f>Sheet1!ABN116</f>
        <v>6994</v>
      </c>
      <c r="D115">
        <f>Sheet1!ABO116</f>
        <v>147</v>
      </c>
      <c r="E115">
        <f>Sheet1!ABP116</f>
        <v>242</v>
      </c>
      <c r="F115">
        <f>Sheet1!ABQ116</f>
        <v>5</v>
      </c>
      <c r="G115">
        <f>Sheet1!ABR116</f>
        <v>3452</v>
      </c>
      <c r="H115">
        <f>Sheet1!ABS116</f>
        <v>3300</v>
      </c>
      <c r="I115">
        <f>Sheet1!ABT116</f>
        <v>286</v>
      </c>
      <c r="J115">
        <f>Sheet1!ABU116</f>
        <v>1733</v>
      </c>
      <c r="K115">
        <f>Sheet1!ABV116</f>
        <v>60</v>
      </c>
      <c r="L115">
        <f>Sheet1!ABW116</f>
        <v>40565</v>
      </c>
      <c r="M115">
        <f>Sheet1!ABX116</f>
        <v>10053</v>
      </c>
    </row>
    <row r="116" spans="1:13">
      <c r="A116" t="s">
        <v>75</v>
      </c>
      <c r="B116" s="68">
        <v>43976</v>
      </c>
      <c r="C116">
        <f>Sheet1!ABN117</f>
        <v>7093</v>
      </c>
      <c r="D116">
        <f>Sheet1!ABO117</f>
        <v>99</v>
      </c>
      <c r="E116">
        <f>Sheet1!ABP117</f>
        <v>250</v>
      </c>
      <c r="F116">
        <f>Sheet1!ABQ117</f>
        <v>8</v>
      </c>
      <c r="G116">
        <f>Sheet1!ABR117</f>
        <v>3713</v>
      </c>
      <c r="H116">
        <f>Sheet1!ABS117</f>
        <v>3130</v>
      </c>
      <c r="I116">
        <f>Sheet1!ABT117</f>
        <v>286</v>
      </c>
      <c r="J116">
        <f>Sheet1!ABU117</f>
        <v>1758</v>
      </c>
      <c r="K116">
        <f>Sheet1!ABV117</f>
        <v>62</v>
      </c>
      <c r="L116">
        <f>Sheet1!ABW117</f>
        <v>40565</v>
      </c>
      <c r="M116">
        <f>Sheet1!ABX117</f>
        <v>10054</v>
      </c>
    </row>
    <row r="117" spans="1:13">
      <c r="A117" t="s">
        <v>75</v>
      </c>
      <c r="B117" s="68">
        <v>43977</v>
      </c>
      <c r="C117">
        <f>Sheet1!ABN118</f>
        <v>7147</v>
      </c>
      <c r="D117">
        <f>Sheet1!ABO118</f>
        <v>54</v>
      </c>
      <c r="E117">
        <f>Sheet1!ABP118</f>
        <v>261</v>
      </c>
      <c r="F117">
        <f>Sheet1!ABQ118</f>
        <v>11</v>
      </c>
      <c r="G117">
        <f>Sheet1!ABR118</f>
        <v>3802</v>
      </c>
      <c r="H117">
        <f>Sheet1!ABS118</f>
        <v>3084</v>
      </c>
      <c r="I117">
        <f>Sheet1!ABT118</f>
        <v>286</v>
      </c>
      <c r="J117">
        <f>Sheet1!ABU118</f>
        <v>1771</v>
      </c>
      <c r="K117">
        <f>Sheet1!ABV118</f>
        <v>65</v>
      </c>
      <c r="L117">
        <f>Sheet1!ABW118</f>
        <v>40565</v>
      </c>
      <c r="M117">
        <f>Sheet1!ABX118</f>
        <v>10054</v>
      </c>
    </row>
    <row r="118" spans="1:13">
      <c r="A118" t="s">
        <v>75</v>
      </c>
      <c r="B118" s="68">
        <v>43978</v>
      </c>
      <c r="C118">
        <f>Sheet1!ABN119</f>
        <v>7305</v>
      </c>
      <c r="D118">
        <f>Sheet1!ABO119</f>
        <v>158</v>
      </c>
      <c r="E118">
        <f>Sheet1!ABP119</f>
        <v>267</v>
      </c>
      <c r="F118">
        <f>Sheet1!ABQ119</f>
        <v>6</v>
      </c>
      <c r="G118">
        <f>Sheet1!ABR119</f>
        <v>3884</v>
      </c>
      <c r="H118">
        <f>Sheet1!ABS119</f>
        <v>3154</v>
      </c>
      <c r="I118">
        <f>Sheet1!ABT119</f>
        <v>256</v>
      </c>
      <c r="J118">
        <f>Sheet1!ABU119</f>
        <v>1810</v>
      </c>
      <c r="K118">
        <f>Sheet1!ABV119</f>
        <v>66</v>
      </c>
      <c r="L118">
        <f>Sheet1!ABW119</f>
        <v>40565</v>
      </c>
      <c r="M118">
        <f>Sheet1!ABX119</f>
        <v>10054</v>
      </c>
    </row>
    <row r="119" spans="1:13">
      <c r="A119" t="s">
        <v>75</v>
      </c>
      <c r="B119" s="68">
        <v>43979</v>
      </c>
      <c r="C119">
        <f>Sheet1!ABN120</f>
        <v>7537</v>
      </c>
      <c r="D119">
        <f>Sheet1!ABO120</f>
        <v>232</v>
      </c>
      <c r="E119">
        <f>Sheet1!ABP120</f>
        <v>274</v>
      </c>
      <c r="F119">
        <f>Sheet1!ABQ120</f>
        <v>7</v>
      </c>
      <c r="G119">
        <f>Sheet1!ABR120</f>
        <v>3884</v>
      </c>
      <c r="H119">
        <f>Sheet1!ABS120</f>
        <v>3379</v>
      </c>
      <c r="I119">
        <f>Sheet1!ABT120</f>
        <v>256</v>
      </c>
      <c r="J119">
        <f>Sheet1!ABU120</f>
        <v>1868</v>
      </c>
      <c r="K119">
        <f>Sheet1!ABV120</f>
        <v>68</v>
      </c>
      <c r="L119">
        <f>Sheet1!ABW120</f>
        <v>40565</v>
      </c>
      <c r="M119">
        <f>Sheet1!ABX120</f>
        <v>10054</v>
      </c>
    </row>
    <row r="120" spans="1:13">
      <c r="A120" t="s">
        <v>75</v>
      </c>
      <c r="B120" s="68">
        <v>43980</v>
      </c>
      <c r="C120">
        <f>Sheet1!ABN121</f>
        <v>7725</v>
      </c>
      <c r="D120">
        <f>Sheet1!ABO121</f>
        <v>188</v>
      </c>
      <c r="E120">
        <f>Sheet1!ABP121</f>
        <v>282</v>
      </c>
      <c r="F120">
        <f>Sheet1!ABQ121</f>
        <v>8</v>
      </c>
      <c r="G120">
        <f>Sheet1!ABR121</f>
        <v>4123</v>
      </c>
      <c r="H120">
        <f>Sheet1!ABS121</f>
        <v>3320</v>
      </c>
      <c r="I120">
        <f>Sheet1!ABT121</f>
        <v>256</v>
      </c>
      <c r="J120">
        <f>Sheet1!ABU121</f>
        <v>1915</v>
      </c>
      <c r="K120">
        <f>Sheet1!ABV121</f>
        <v>70</v>
      </c>
      <c r="L120">
        <f>Sheet1!ABW121</f>
        <v>40565</v>
      </c>
      <c r="M120">
        <f>Sheet1!ABX121</f>
        <v>10054</v>
      </c>
    </row>
    <row r="121" spans="1:13">
      <c r="A121" t="s">
        <v>75</v>
      </c>
      <c r="B121" s="68">
        <v>43981</v>
      </c>
      <c r="C121">
        <f>Sheet1!ABN122</f>
        <v>7896</v>
      </c>
      <c r="D121">
        <f>Sheet1!ABO122</f>
        <v>171</v>
      </c>
      <c r="E121">
        <f>Sheet1!ABP122</f>
        <v>288</v>
      </c>
      <c r="F121">
        <f>Sheet1!ABQ122</f>
        <v>6</v>
      </c>
      <c r="G121">
        <f>Sheet1!ABR122</f>
        <v>4278</v>
      </c>
      <c r="H121">
        <f>Sheet1!ABS122</f>
        <v>3330</v>
      </c>
      <c r="I121">
        <f>Sheet1!ABT122</f>
        <v>256</v>
      </c>
      <c r="J121">
        <f>Sheet1!ABU122</f>
        <v>1957</v>
      </c>
      <c r="K121">
        <f>Sheet1!ABV122</f>
        <v>71</v>
      </c>
      <c r="L121">
        <f>Sheet1!ABW122</f>
        <v>40565</v>
      </c>
      <c r="M121">
        <f>Sheet1!ABX122</f>
        <v>10054</v>
      </c>
    </row>
    <row r="122" spans="1:13">
      <c r="A122" t="s">
        <v>75</v>
      </c>
      <c r="B122" s="68">
        <v>43982</v>
      </c>
      <c r="C122">
        <f>Sheet1!ABN123</f>
        <v>8098</v>
      </c>
      <c r="D122">
        <f>Sheet1!ABO123</f>
        <v>202</v>
      </c>
      <c r="E122">
        <f>Sheet1!ABP123</f>
        <v>291</v>
      </c>
      <c r="F122">
        <f>Sheet1!ABQ123</f>
        <v>3</v>
      </c>
      <c r="G122">
        <f>Sheet1!ABR123</f>
        <v>4455</v>
      </c>
      <c r="H122">
        <f>Sheet1!ABS123</f>
        <v>3352</v>
      </c>
      <c r="I122">
        <f>Sheet1!ABT123</f>
        <v>256</v>
      </c>
      <c r="J122">
        <f>Sheet1!ABU123</f>
        <v>2007</v>
      </c>
      <c r="K122">
        <f>Sheet1!ABV123</f>
        <v>72</v>
      </c>
      <c r="L122">
        <f>Sheet1!ABW123</f>
        <v>40565</v>
      </c>
      <c r="M122">
        <f>Sheet1!ABX123</f>
        <v>10054</v>
      </c>
    </row>
    <row r="123" spans="1:13">
      <c r="A123" t="s">
        <v>75</v>
      </c>
      <c r="B123" s="68">
        <v>43983</v>
      </c>
      <c r="C123">
        <f>Sheet1!ABN124</f>
        <v>8251</v>
      </c>
      <c r="D123">
        <f>Sheet1!ABO124</f>
        <v>153</v>
      </c>
      <c r="E123">
        <f>Sheet1!ABP124</f>
        <v>295</v>
      </c>
      <c r="F123">
        <f>Sheet1!ABQ124</f>
        <v>4</v>
      </c>
      <c r="G123">
        <f>Sheet1!ABR124</f>
        <v>4581</v>
      </c>
      <c r="H123">
        <f>Sheet1!ABS124</f>
        <v>3375</v>
      </c>
      <c r="I123">
        <f>Sheet1!ABT124</f>
        <v>251</v>
      </c>
      <c r="J123">
        <f>Sheet1!ABU124</f>
        <v>2045</v>
      </c>
      <c r="K123">
        <f>Sheet1!ABV124</f>
        <v>73</v>
      </c>
      <c r="L123">
        <f>Sheet1!ABW124</f>
        <v>40565</v>
      </c>
      <c r="M123">
        <f>Sheet1!ABX124</f>
        <v>10054</v>
      </c>
    </row>
    <row r="124" spans="1:13">
      <c r="A124" t="s">
        <v>75</v>
      </c>
      <c r="B124" s="68">
        <v>43984</v>
      </c>
      <c r="C124">
        <f>Sheet1!ABN125</f>
        <v>8360</v>
      </c>
      <c r="D124">
        <f>Sheet1!ABO125</f>
        <v>109</v>
      </c>
      <c r="E124">
        <f>Sheet1!ABP125</f>
        <v>305</v>
      </c>
      <c r="F124">
        <f>Sheet1!ABQ125</f>
        <v>10</v>
      </c>
      <c r="G124">
        <f>Sheet1!ABR125</f>
        <v>4622</v>
      </c>
      <c r="H124">
        <f>Sheet1!ABS125</f>
        <v>3433</v>
      </c>
      <c r="I124">
        <f>Sheet1!ABT125</f>
        <v>251</v>
      </c>
      <c r="J124">
        <f>Sheet1!ABU125</f>
        <v>2072</v>
      </c>
      <c r="K124">
        <f>Sheet1!ABV125</f>
        <v>76</v>
      </c>
      <c r="L124">
        <f>Sheet1!ABW125</f>
        <v>55582</v>
      </c>
      <c r="M124">
        <f>Sheet1!ABX125</f>
        <v>13776</v>
      </c>
    </row>
    <row r="125" spans="1:13">
      <c r="A125" t="s">
        <v>75</v>
      </c>
      <c r="B125" s="68">
        <v>43985</v>
      </c>
      <c r="C125">
        <f>Sheet1!ABN126</f>
        <v>8548</v>
      </c>
      <c r="D125">
        <f>Sheet1!ABO126</f>
        <v>188</v>
      </c>
      <c r="E125">
        <f>Sheet1!ABP126</f>
        <v>307</v>
      </c>
      <c r="F125">
        <f>Sheet1!ABQ126</f>
        <v>2</v>
      </c>
      <c r="G125">
        <f>Sheet1!ABR126</f>
        <v>4738</v>
      </c>
      <c r="H125">
        <f>Sheet1!ABS126</f>
        <v>3503</v>
      </c>
      <c r="I125">
        <f>Sheet1!ABT126</f>
        <v>255</v>
      </c>
      <c r="J125">
        <f>Sheet1!ABU126</f>
        <v>2119</v>
      </c>
      <c r="K125">
        <f>Sheet1!ABV126</f>
        <v>76</v>
      </c>
      <c r="L125">
        <f>Sheet1!ABW126</f>
        <v>57003</v>
      </c>
      <c r="M125">
        <f>Sheet1!ABX126</f>
        <v>14128</v>
      </c>
    </row>
    <row r="126" spans="1:13">
      <c r="A126" t="s">
        <v>75</v>
      </c>
      <c r="B126" s="68">
        <v>43986</v>
      </c>
      <c r="C126">
        <f>Sheet1!ABN127</f>
        <v>8795</v>
      </c>
      <c r="D126">
        <f>Sheet1!ABO127</f>
        <v>247</v>
      </c>
      <c r="E126">
        <f>Sheet1!ABP127</f>
        <v>310</v>
      </c>
      <c r="F126">
        <f>Sheet1!ABQ127</f>
        <v>3</v>
      </c>
      <c r="G126">
        <f>Sheet1!ABR127</f>
        <v>4863</v>
      </c>
      <c r="H126">
        <f>Sheet1!ABS127</f>
        <v>3622</v>
      </c>
      <c r="I126">
        <f>Sheet1!ABT127</f>
        <v>248</v>
      </c>
      <c r="J126">
        <f>Sheet1!ABU127</f>
        <v>2180</v>
      </c>
      <c r="K126">
        <f>Sheet1!ABV127</f>
        <v>77</v>
      </c>
      <c r="L126">
        <f>Sheet1!ABW127</f>
        <v>57003</v>
      </c>
      <c r="M126">
        <f>Sheet1!ABX127</f>
        <v>14128</v>
      </c>
    </row>
    <row r="127" spans="1:13">
      <c r="A127" t="s">
        <v>75</v>
      </c>
      <c r="B127" s="68">
        <v>43987</v>
      </c>
      <c r="C127">
        <f>Sheet1!ABN128</f>
        <v>9018</v>
      </c>
      <c r="D127">
        <f>Sheet1!ABO128</f>
        <v>223</v>
      </c>
      <c r="E127">
        <f>Sheet1!ABP128</f>
        <v>315</v>
      </c>
      <c r="F127">
        <f>Sheet1!ABQ128</f>
        <v>5</v>
      </c>
      <c r="G127">
        <f>Sheet1!ABR128</f>
        <v>5009</v>
      </c>
      <c r="H127">
        <f>Sheet1!ABS128</f>
        <v>3694</v>
      </c>
      <c r="I127">
        <f>Sheet1!ABT128</f>
        <v>265</v>
      </c>
      <c r="J127">
        <f>Sheet1!ABU128</f>
        <v>2235</v>
      </c>
      <c r="K127">
        <f>Sheet1!ABV128</f>
        <v>78</v>
      </c>
      <c r="L127">
        <f>Sheet1!ABW128</f>
        <v>57003</v>
      </c>
      <c r="M127">
        <f>Sheet1!ABX128</f>
        <v>14128</v>
      </c>
    </row>
    <row r="128" spans="1:13">
      <c r="A128" t="s">
        <v>75</v>
      </c>
      <c r="B128" s="68">
        <v>43988</v>
      </c>
      <c r="C128">
        <f>Sheet1!ABN129</f>
        <v>9247</v>
      </c>
      <c r="D128">
        <f>Sheet1!ABO129</f>
        <v>229</v>
      </c>
      <c r="E128">
        <f>Sheet1!ABP129</f>
        <v>323</v>
      </c>
      <c r="F128">
        <f>Sheet1!ABQ129</f>
        <v>8</v>
      </c>
      <c r="G128">
        <f>Sheet1!ABR129</f>
        <v>5240</v>
      </c>
      <c r="H128">
        <f>Sheet1!ABS129</f>
        <v>3684</v>
      </c>
      <c r="I128">
        <f>Sheet1!ABT129</f>
        <v>274</v>
      </c>
      <c r="J128">
        <f>Sheet1!ABU129</f>
        <v>2292</v>
      </c>
      <c r="K128">
        <f>Sheet1!ABV129</f>
        <v>80</v>
      </c>
      <c r="L128">
        <f>Sheet1!ABW129</f>
        <v>58521</v>
      </c>
      <c r="M128">
        <f>Sheet1!ABX129</f>
        <v>14505</v>
      </c>
    </row>
    <row r="129" spans="1:13">
      <c r="A129" t="s">
        <v>75</v>
      </c>
      <c r="B129" s="68">
        <v>43989</v>
      </c>
      <c r="C129">
        <f>Sheet1!ABN130</f>
        <v>9511</v>
      </c>
      <c r="D129">
        <f>Sheet1!ABO130</f>
        <v>264</v>
      </c>
      <c r="E129">
        <f>Sheet1!ABP130</f>
        <v>331</v>
      </c>
      <c r="F129">
        <f>Sheet1!ABQ130</f>
        <v>8</v>
      </c>
      <c r="G129">
        <f>Sheet1!ABR130</f>
        <v>5450</v>
      </c>
      <c r="H129">
        <f>Sheet1!ABS130</f>
        <v>3730</v>
      </c>
      <c r="I129">
        <f>Sheet1!ABT130</f>
        <v>306</v>
      </c>
      <c r="J129">
        <f>Sheet1!ABU130</f>
        <v>2357</v>
      </c>
      <c r="K129">
        <f>Sheet1!ABV130</f>
        <v>82</v>
      </c>
      <c r="L129">
        <f>Sheet1!ABW130</f>
        <v>58521</v>
      </c>
      <c r="M129">
        <f>Sheet1!ABX130</f>
        <v>14505</v>
      </c>
    </row>
    <row r="130" spans="1:13">
      <c r="A130" t="s">
        <v>75</v>
      </c>
      <c r="B130" s="68">
        <v>43990</v>
      </c>
      <c r="C130">
        <f>Sheet1!ABN131</f>
        <v>9700</v>
      </c>
      <c r="D130">
        <f>Sheet1!ABO131</f>
        <v>189</v>
      </c>
      <c r="E130">
        <f>Sheet1!ABP131</f>
        <v>341</v>
      </c>
      <c r="F130">
        <f>Sheet1!ABQ131</f>
        <v>10</v>
      </c>
      <c r="G130">
        <f>Sheet1!ABR131</f>
        <v>5638</v>
      </c>
      <c r="H130">
        <f>Sheet1!ABS131</f>
        <v>3721</v>
      </c>
      <c r="I130">
        <f>Sheet1!ABT131</f>
        <v>335</v>
      </c>
      <c r="J130">
        <f>Sheet1!ABU131</f>
        <v>2404</v>
      </c>
      <c r="K130">
        <f>Sheet1!ABV131</f>
        <v>85</v>
      </c>
      <c r="L130">
        <f>Sheet1!ABW131</f>
        <v>63328</v>
      </c>
      <c r="M130">
        <f>Sheet1!ABX131</f>
        <v>15696</v>
      </c>
    </row>
    <row r="131" spans="1:13">
      <c r="A131" t="s">
        <v>75</v>
      </c>
      <c r="B131" s="68">
        <v>43991</v>
      </c>
      <c r="C131">
        <f>Sheet1!ABN132</f>
        <v>0</v>
      </c>
      <c r="D131">
        <f>Sheet1!ABO132</f>
        <v>0</v>
      </c>
      <c r="E131">
        <f>Sheet1!ABP132</f>
        <v>0</v>
      </c>
      <c r="F131">
        <f>Sheet1!ABQ132</f>
        <v>0</v>
      </c>
      <c r="G131">
        <f>Sheet1!ABR132</f>
        <v>0</v>
      </c>
      <c r="H131">
        <f>Sheet1!ABS132</f>
        <v>0</v>
      </c>
      <c r="I131">
        <f>Sheet1!ABT132</f>
        <v>0</v>
      </c>
      <c r="J131">
        <f>Sheet1!ABU132</f>
        <v>0</v>
      </c>
      <c r="K131">
        <f>Sheet1!ABV132</f>
        <v>0</v>
      </c>
      <c r="L131">
        <f>Sheet1!ABW132</f>
        <v>0</v>
      </c>
      <c r="M131">
        <f>Sheet1!ABX132</f>
        <v>0</v>
      </c>
    </row>
    <row r="132" spans="1:13">
      <c r="A132" t="s">
        <v>75</v>
      </c>
      <c r="B132" s="68">
        <v>43992</v>
      </c>
      <c r="C132">
        <f>Sheet1!ABN133</f>
        <v>0</v>
      </c>
      <c r="D132">
        <f>Sheet1!ABO133</f>
        <v>0</v>
      </c>
      <c r="E132">
        <f>Sheet1!ABP133</f>
        <v>0</v>
      </c>
      <c r="F132">
        <f>Sheet1!ABQ133</f>
        <v>0</v>
      </c>
      <c r="G132">
        <f>Sheet1!ABR133</f>
        <v>0</v>
      </c>
      <c r="H132">
        <f>Sheet1!ABS133</f>
        <v>0</v>
      </c>
      <c r="I132">
        <f>Sheet1!ABT133</f>
        <v>0</v>
      </c>
      <c r="J132">
        <f>Sheet1!ABU133</f>
        <v>0</v>
      </c>
      <c r="K132">
        <f>Sheet1!ABV133</f>
        <v>0</v>
      </c>
      <c r="L132">
        <f>Sheet1!ABW133</f>
        <v>0</v>
      </c>
      <c r="M132">
        <f>Sheet1!ABX133</f>
        <v>0</v>
      </c>
    </row>
    <row r="133" spans="1:13">
      <c r="A133" t="s">
        <v>75</v>
      </c>
      <c r="B133" s="68">
        <v>43993</v>
      </c>
      <c r="C133">
        <f>Sheet1!ABN134</f>
        <v>0</v>
      </c>
      <c r="D133">
        <f>Sheet1!ABO134</f>
        <v>0</v>
      </c>
      <c r="E133">
        <f>Sheet1!ABP134</f>
        <v>0</v>
      </c>
      <c r="F133">
        <f>Sheet1!ABQ134</f>
        <v>0</v>
      </c>
      <c r="G133">
        <f>Sheet1!ABR134</f>
        <v>0</v>
      </c>
      <c r="H133">
        <f>Sheet1!ABS134</f>
        <v>0</v>
      </c>
      <c r="I133">
        <f>Sheet1!ABT134</f>
        <v>0</v>
      </c>
      <c r="J133">
        <f>Sheet1!ABU134</f>
        <v>0</v>
      </c>
      <c r="K133">
        <f>Sheet1!ABV134</f>
        <v>0</v>
      </c>
      <c r="L133">
        <f>Sheet1!ABW134</f>
        <v>0</v>
      </c>
      <c r="M133">
        <f>Sheet1!ABX134</f>
        <v>0</v>
      </c>
    </row>
    <row r="134" spans="1:13">
      <c r="A134" t="s">
        <v>75</v>
      </c>
      <c r="B134" s="68">
        <v>43994</v>
      </c>
      <c r="C134">
        <f>Sheet1!ABN135</f>
        <v>0</v>
      </c>
      <c r="D134">
        <f>Sheet1!ABO135</f>
        <v>0</v>
      </c>
      <c r="E134">
        <f>Sheet1!ABP135</f>
        <v>0</v>
      </c>
      <c r="F134">
        <f>Sheet1!ABQ135</f>
        <v>0</v>
      </c>
      <c r="G134">
        <f>Sheet1!ABR135</f>
        <v>0</v>
      </c>
      <c r="H134">
        <f>Sheet1!ABS135</f>
        <v>0</v>
      </c>
      <c r="I134">
        <f>Sheet1!ABT135</f>
        <v>0</v>
      </c>
      <c r="J134">
        <f>Sheet1!ABU135</f>
        <v>0</v>
      </c>
      <c r="K134">
        <f>Sheet1!ABV135</f>
        <v>0</v>
      </c>
      <c r="L134">
        <f>Sheet1!ABW135</f>
        <v>0</v>
      </c>
      <c r="M134">
        <f>Sheet1!ABX135</f>
        <v>0</v>
      </c>
    </row>
    <row r="135" spans="1:13">
      <c r="A135" t="s">
        <v>75</v>
      </c>
      <c r="B135" s="68">
        <v>43995</v>
      </c>
      <c r="C135">
        <f>Sheet1!ABN136</f>
        <v>0</v>
      </c>
      <c r="D135">
        <f>Sheet1!ABO136</f>
        <v>0</v>
      </c>
      <c r="E135">
        <f>Sheet1!ABP136</f>
        <v>0</v>
      </c>
      <c r="F135">
        <f>Sheet1!ABQ136</f>
        <v>0</v>
      </c>
      <c r="G135">
        <f>Sheet1!ABR136</f>
        <v>0</v>
      </c>
      <c r="H135">
        <f>Sheet1!ABS136</f>
        <v>0</v>
      </c>
      <c r="I135">
        <f>Sheet1!ABT136</f>
        <v>0</v>
      </c>
      <c r="J135">
        <f>Sheet1!ABU136</f>
        <v>0</v>
      </c>
      <c r="K135">
        <f>Sheet1!ABV136</f>
        <v>0</v>
      </c>
      <c r="L135">
        <f>Sheet1!ABW136</f>
        <v>0</v>
      </c>
      <c r="M135">
        <f>Sheet1!ABX136</f>
        <v>0</v>
      </c>
    </row>
    <row r="136" spans="1:13">
      <c r="A136" t="s">
        <v>75</v>
      </c>
      <c r="B136" s="68">
        <v>43996</v>
      </c>
      <c r="C136">
        <f>Sheet1!ABN137</f>
        <v>0</v>
      </c>
      <c r="D136">
        <f>Sheet1!ABO137</f>
        <v>0</v>
      </c>
      <c r="E136">
        <f>Sheet1!ABP137</f>
        <v>0</v>
      </c>
      <c r="F136">
        <f>Sheet1!ABQ137</f>
        <v>0</v>
      </c>
      <c r="G136">
        <f>Sheet1!ABR137</f>
        <v>0</v>
      </c>
      <c r="H136">
        <f>Sheet1!ABS137</f>
        <v>0</v>
      </c>
      <c r="I136">
        <f>Sheet1!ABT137</f>
        <v>0</v>
      </c>
      <c r="J136">
        <f>Sheet1!ABU137</f>
        <v>0</v>
      </c>
      <c r="K136">
        <f>Sheet1!ABV137</f>
        <v>0</v>
      </c>
      <c r="L136">
        <f>Sheet1!ABW137</f>
        <v>0</v>
      </c>
      <c r="M136">
        <f>Sheet1!ABX137</f>
        <v>0</v>
      </c>
    </row>
    <row r="137" spans="1:13">
      <c r="A137" t="s">
        <v>75</v>
      </c>
      <c r="B137" s="68">
        <v>43997</v>
      </c>
      <c r="C137">
        <f>Sheet1!ABN138</f>
        <v>0</v>
      </c>
      <c r="D137">
        <f>Sheet1!ABO138</f>
        <v>0</v>
      </c>
      <c r="E137">
        <f>Sheet1!ABP138</f>
        <v>0</v>
      </c>
      <c r="F137">
        <f>Sheet1!ABQ138</f>
        <v>0</v>
      </c>
      <c r="G137">
        <f>Sheet1!ABR138</f>
        <v>0</v>
      </c>
      <c r="H137">
        <f>Sheet1!ABS138</f>
        <v>0</v>
      </c>
      <c r="I137">
        <f>Sheet1!ABT138</f>
        <v>0</v>
      </c>
      <c r="J137">
        <f>Sheet1!ABU138</f>
        <v>0</v>
      </c>
      <c r="K137">
        <f>Sheet1!ABV138</f>
        <v>0</v>
      </c>
      <c r="L137">
        <f>Sheet1!ABW138</f>
        <v>0</v>
      </c>
      <c r="M137">
        <f>Sheet1!ABX138</f>
        <v>0</v>
      </c>
    </row>
    <row r="138" spans="1:13">
      <c r="A138" t="s">
        <v>75</v>
      </c>
      <c r="B138" s="68">
        <v>43998</v>
      </c>
      <c r="C138">
        <f>Sheet1!ABN139</f>
        <v>0</v>
      </c>
      <c r="D138">
        <f>Sheet1!ABO139</f>
        <v>0</v>
      </c>
      <c r="E138">
        <f>Sheet1!ABP139</f>
        <v>0</v>
      </c>
      <c r="F138">
        <f>Sheet1!ABQ139</f>
        <v>0</v>
      </c>
      <c r="G138">
        <f>Sheet1!ABR139</f>
        <v>0</v>
      </c>
      <c r="H138">
        <f>Sheet1!ABS139</f>
        <v>0</v>
      </c>
      <c r="I138">
        <f>Sheet1!ABT139</f>
        <v>0</v>
      </c>
      <c r="J138">
        <f>Sheet1!ABU139</f>
        <v>0</v>
      </c>
      <c r="K138">
        <f>Sheet1!ABV139</f>
        <v>0</v>
      </c>
      <c r="L138">
        <f>Sheet1!ABW139</f>
        <v>0</v>
      </c>
      <c r="M138">
        <f>Sheet1!ABX139</f>
        <v>0</v>
      </c>
    </row>
    <row r="139" spans="1:13">
      <c r="A139" t="s">
        <v>75</v>
      </c>
      <c r="B139" s="68">
        <v>43999</v>
      </c>
      <c r="C139">
        <f>Sheet1!ABN140</f>
        <v>0</v>
      </c>
      <c r="D139">
        <f>Sheet1!ABO140</f>
        <v>0</v>
      </c>
      <c r="E139">
        <f>Sheet1!ABP140</f>
        <v>0</v>
      </c>
      <c r="F139">
        <f>Sheet1!ABQ140</f>
        <v>0</v>
      </c>
      <c r="G139">
        <f>Sheet1!ABR140</f>
        <v>0</v>
      </c>
      <c r="H139">
        <f>Sheet1!ABS140</f>
        <v>0</v>
      </c>
      <c r="I139">
        <f>Sheet1!ABT140</f>
        <v>0</v>
      </c>
      <c r="J139">
        <f>Sheet1!ABU140</f>
        <v>0</v>
      </c>
      <c r="K139">
        <f>Sheet1!ABV140</f>
        <v>0</v>
      </c>
      <c r="L139">
        <f>Sheet1!ABW140</f>
        <v>0</v>
      </c>
      <c r="M139">
        <f>Sheet1!ABX140</f>
        <v>0</v>
      </c>
    </row>
    <row r="140" spans="1:13">
      <c r="A140" t="s">
        <v>75</v>
      </c>
      <c r="B140" s="68">
        <v>44000</v>
      </c>
      <c r="C140">
        <f>Sheet1!ABN141</f>
        <v>0</v>
      </c>
      <c r="D140">
        <f>Sheet1!ABO141</f>
        <v>0</v>
      </c>
      <c r="E140">
        <f>Sheet1!ABP141</f>
        <v>0</v>
      </c>
      <c r="F140">
        <f>Sheet1!ABQ141</f>
        <v>0</v>
      </c>
      <c r="G140">
        <f>Sheet1!ABR141</f>
        <v>0</v>
      </c>
      <c r="H140">
        <f>Sheet1!ABS141</f>
        <v>0</v>
      </c>
      <c r="I140">
        <f>Sheet1!ABT141</f>
        <v>0</v>
      </c>
      <c r="J140">
        <f>Sheet1!ABU141</f>
        <v>0</v>
      </c>
      <c r="K140">
        <f>Sheet1!ABV141</f>
        <v>0</v>
      </c>
      <c r="L140">
        <f>Sheet1!ABW141</f>
        <v>0</v>
      </c>
      <c r="M140">
        <f>Sheet1!ABX141</f>
        <v>0</v>
      </c>
    </row>
    <row r="141" spans="1:13">
      <c r="A141" t="s">
        <v>75</v>
      </c>
      <c r="B141" s="68">
        <v>44001</v>
      </c>
      <c r="C141">
        <f>Sheet1!ABN142</f>
        <v>0</v>
      </c>
      <c r="D141">
        <f>Sheet1!ABO142</f>
        <v>0</v>
      </c>
      <c r="E141">
        <f>Sheet1!ABP142</f>
        <v>0</v>
      </c>
      <c r="F141">
        <f>Sheet1!ABQ142</f>
        <v>0</v>
      </c>
      <c r="G141">
        <f>Sheet1!ABR142</f>
        <v>0</v>
      </c>
      <c r="H141">
        <f>Sheet1!ABS142</f>
        <v>0</v>
      </c>
      <c r="I141">
        <f>Sheet1!ABT142</f>
        <v>0</v>
      </c>
      <c r="J141">
        <f>Sheet1!ABU142</f>
        <v>0</v>
      </c>
      <c r="K141">
        <f>Sheet1!ABV142</f>
        <v>0</v>
      </c>
      <c r="L141">
        <f>Sheet1!ABW142</f>
        <v>0</v>
      </c>
      <c r="M141">
        <f>Sheet1!ABX142</f>
        <v>0</v>
      </c>
    </row>
    <row r="142" spans="1:13">
      <c r="A142" t="s">
        <v>75</v>
      </c>
      <c r="B142" s="68">
        <v>44002</v>
      </c>
      <c r="C142">
        <f>Sheet1!ABN143</f>
        <v>0</v>
      </c>
      <c r="D142">
        <f>Sheet1!ABO143</f>
        <v>0</v>
      </c>
      <c r="E142">
        <f>Sheet1!ABP143</f>
        <v>0</v>
      </c>
      <c r="F142">
        <f>Sheet1!ABQ143</f>
        <v>0</v>
      </c>
      <c r="G142">
        <f>Sheet1!ABR143</f>
        <v>0</v>
      </c>
      <c r="H142">
        <f>Sheet1!ABS143</f>
        <v>0</v>
      </c>
      <c r="I142">
        <f>Sheet1!ABT143</f>
        <v>0</v>
      </c>
      <c r="J142">
        <f>Sheet1!ABU143</f>
        <v>0</v>
      </c>
      <c r="K142">
        <f>Sheet1!ABV143</f>
        <v>0</v>
      </c>
      <c r="L142">
        <f>Sheet1!ABW143</f>
        <v>0</v>
      </c>
      <c r="M142">
        <f>Sheet1!ABX143</f>
        <v>0</v>
      </c>
    </row>
    <row r="143" spans="1:13">
      <c r="A143" t="s">
        <v>75</v>
      </c>
      <c r="B143" s="68">
        <v>44003</v>
      </c>
      <c r="C143">
        <f>Sheet1!ABN144</f>
        <v>0</v>
      </c>
      <c r="D143">
        <f>Sheet1!ABO144</f>
        <v>0</v>
      </c>
      <c r="E143">
        <f>Sheet1!ABP144</f>
        <v>0</v>
      </c>
      <c r="F143">
        <f>Sheet1!ABQ144</f>
        <v>0</v>
      </c>
      <c r="G143">
        <f>Sheet1!ABR144</f>
        <v>0</v>
      </c>
      <c r="H143">
        <f>Sheet1!ABS144</f>
        <v>0</v>
      </c>
      <c r="I143">
        <f>Sheet1!ABT144</f>
        <v>0</v>
      </c>
      <c r="J143">
        <f>Sheet1!ABU144</f>
        <v>0</v>
      </c>
      <c r="K143">
        <f>Sheet1!ABV144</f>
        <v>0</v>
      </c>
      <c r="L143">
        <f>Sheet1!ABW144</f>
        <v>0</v>
      </c>
      <c r="M143">
        <f>Sheet1!ABX144</f>
        <v>0</v>
      </c>
    </row>
    <row r="144" spans="1:13">
      <c r="A144" t="s">
        <v>75</v>
      </c>
      <c r="B144" s="68">
        <v>44004</v>
      </c>
      <c r="C144">
        <f>Sheet1!ABN145</f>
        <v>0</v>
      </c>
      <c r="D144">
        <f>Sheet1!ABO145</f>
        <v>0</v>
      </c>
      <c r="E144">
        <f>Sheet1!ABP145</f>
        <v>0</v>
      </c>
      <c r="F144">
        <f>Sheet1!ABQ145</f>
        <v>0</v>
      </c>
      <c r="G144">
        <f>Sheet1!ABR145</f>
        <v>0</v>
      </c>
      <c r="H144">
        <f>Sheet1!ABS145</f>
        <v>0</v>
      </c>
      <c r="I144">
        <f>Sheet1!ABT145</f>
        <v>0</v>
      </c>
      <c r="J144">
        <f>Sheet1!ABU145</f>
        <v>0</v>
      </c>
      <c r="K144">
        <f>Sheet1!ABV145</f>
        <v>0</v>
      </c>
      <c r="L144">
        <f>Sheet1!ABW145</f>
        <v>0</v>
      </c>
      <c r="M144">
        <f>Sheet1!ABX145</f>
        <v>0</v>
      </c>
    </row>
    <row r="145" spans="1:13">
      <c r="A145" t="s">
        <v>75</v>
      </c>
      <c r="B145" s="68">
        <v>44005</v>
      </c>
      <c r="C145">
        <f>Sheet1!ABN146</f>
        <v>0</v>
      </c>
      <c r="D145">
        <f>Sheet1!ABO146</f>
        <v>0</v>
      </c>
      <c r="E145">
        <f>Sheet1!ABP146</f>
        <v>0</v>
      </c>
      <c r="F145">
        <f>Sheet1!ABQ146</f>
        <v>0</v>
      </c>
      <c r="G145">
        <f>Sheet1!ABR146</f>
        <v>0</v>
      </c>
      <c r="H145">
        <f>Sheet1!ABS146</f>
        <v>0</v>
      </c>
      <c r="I145">
        <f>Sheet1!ABT146</f>
        <v>0</v>
      </c>
      <c r="J145">
        <f>Sheet1!ABU146</f>
        <v>0</v>
      </c>
      <c r="K145">
        <f>Sheet1!ABV146</f>
        <v>0</v>
      </c>
      <c r="L145">
        <f>Sheet1!ABW146</f>
        <v>0</v>
      </c>
      <c r="M145">
        <f>Sheet1!ABX146</f>
        <v>0</v>
      </c>
    </row>
    <row r="146" spans="1:13">
      <c r="A146" t="s">
        <v>75</v>
      </c>
      <c r="B146" s="68">
        <v>44006</v>
      </c>
      <c r="C146">
        <f>Sheet1!ABN147</f>
        <v>0</v>
      </c>
      <c r="D146">
        <f>Sheet1!ABO147</f>
        <v>0</v>
      </c>
      <c r="E146">
        <f>Sheet1!ABP147</f>
        <v>0</v>
      </c>
      <c r="F146">
        <f>Sheet1!ABQ147</f>
        <v>0</v>
      </c>
      <c r="G146">
        <f>Sheet1!ABR147</f>
        <v>0</v>
      </c>
      <c r="H146">
        <f>Sheet1!ABS147</f>
        <v>0</v>
      </c>
      <c r="I146">
        <f>Sheet1!ABT147</f>
        <v>0</v>
      </c>
      <c r="J146">
        <f>Sheet1!ABU147</f>
        <v>0</v>
      </c>
      <c r="K146">
        <f>Sheet1!ABV147</f>
        <v>0</v>
      </c>
      <c r="L146">
        <f>Sheet1!ABW147</f>
        <v>0</v>
      </c>
      <c r="M146">
        <f>Sheet1!ABX147</f>
        <v>0</v>
      </c>
    </row>
    <row r="147" spans="1:13">
      <c r="A147" t="s">
        <v>75</v>
      </c>
      <c r="B147" s="68">
        <v>44007</v>
      </c>
      <c r="C147">
        <f>Sheet1!ABN148</f>
        <v>0</v>
      </c>
      <c r="D147">
        <f>Sheet1!ABO148</f>
        <v>0</v>
      </c>
      <c r="E147">
        <f>Sheet1!ABP148</f>
        <v>0</v>
      </c>
      <c r="F147">
        <f>Sheet1!ABQ148</f>
        <v>0</v>
      </c>
      <c r="G147">
        <f>Sheet1!ABR148</f>
        <v>0</v>
      </c>
      <c r="H147">
        <f>Sheet1!ABS148</f>
        <v>0</v>
      </c>
      <c r="I147">
        <f>Sheet1!ABT148</f>
        <v>0</v>
      </c>
      <c r="J147">
        <f>Sheet1!ABU148</f>
        <v>0</v>
      </c>
      <c r="K147">
        <f>Sheet1!ABV148</f>
        <v>0</v>
      </c>
      <c r="L147">
        <f>Sheet1!ABW148</f>
        <v>0</v>
      </c>
      <c r="M147">
        <f>Sheet1!ABX148</f>
        <v>0</v>
      </c>
    </row>
    <row r="148" spans="1:13">
      <c r="A148" t="s">
        <v>75</v>
      </c>
      <c r="B148" s="68">
        <v>44008</v>
      </c>
      <c r="C148">
        <f>Sheet1!ABN149</f>
        <v>0</v>
      </c>
      <c r="D148">
        <f>Sheet1!ABO149</f>
        <v>0</v>
      </c>
      <c r="E148">
        <f>Sheet1!ABP149</f>
        <v>0</v>
      </c>
      <c r="F148">
        <f>Sheet1!ABQ149</f>
        <v>0</v>
      </c>
      <c r="G148">
        <f>Sheet1!ABR149</f>
        <v>0</v>
      </c>
      <c r="H148">
        <f>Sheet1!ABS149</f>
        <v>0</v>
      </c>
      <c r="I148">
        <f>Sheet1!ABT149</f>
        <v>0</v>
      </c>
      <c r="J148">
        <f>Sheet1!ABU149</f>
        <v>0</v>
      </c>
      <c r="K148">
        <f>Sheet1!ABV149</f>
        <v>0</v>
      </c>
      <c r="L148">
        <f>Sheet1!ABW149</f>
        <v>0</v>
      </c>
      <c r="M148">
        <f>Sheet1!ABX149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76</v>
      </c>
      <c r="B2" s="68">
        <v>43862</v>
      </c>
    </row>
    <row r="3" spans="1:2">
      <c r="A3" t="s">
        <v>76</v>
      </c>
      <c r="B3" s="68">
        <v>43863</v>
      </c>
    </row>
    <row r="4" spans="1:2">
      <c r="A4" t="s">
        <v>76</v>
      </c>
      <c r="B4" s="68">
        <v>43864</v>
      </c>
    </row>
    <row r="5" spans="1:2">
      <c r="A5" t="s">
        <v>76</v>
      </c>
      <c r="B5" s="68">
        <v>43865</v>
      </c>
    </row>
    <row r="6" spans="1:2">
      <c r="A6" t="s">
        <v>76</v>
      </c>
      <c r="B6" s="68">
        <v>43866</v>
      </c>
    </row>
    <row r="7" spans="1:2">
      <c r="A7" t="s">
        <v>76</v>
      </c>
      <c r="B7" s="68">
        <v>43867</v>
      </c>
    </row>
    <row r="8" spans="1:2">
      <c r="A8" t="s">
        <v>76</v>
      </c>
      <c r="B8" s="68">
        <v>43868</v>
      </c>
    </row>
    <row r="9" spans="1:2">
      <c r="A9" t="s">
        <v>76</v>
      </c>
      <c r="B9" s="68">
        <v>43869</v>
      </c>
    </row>
    <row r="10" spans="1:2">
      <c r="A10" t="s">
        <v>76</v>
      </c>
      <c r="B10" s="68">
        <v>43870</v>
      </c>
    </row>
    <row r="11" spans="1:2">
      <c r="A11" t="s">
        <v>76</v>
      </c>
      <c r="B11" s="68">
        <v>43871</v>
      </c>
    </row>
    <row r="12" spans="1:2">
      <c r="A12" t="s">
        <v>76</v>
      </c>
      <c r="B12" s="68">
        <v>43872</v>
      </c>
    </row>
    <row r="13" spans="1:2">
      <c r="A13" t="s">
        <v>76</v>
      </c>
      <c r="B13" s="68">
        <v>43873</v>
      </c>
    </row>
    <row r="14" spans="1:2">
      <c r="A14" t="s">
        <v>76</v>
      </c>
      <c r="B14" s="68">
        <v>43874</v>
      </c>
    </row>
    <row r="15" spans="1:2">
      <c r="A15" t="s">
        <v>76</v>
      </c>
      <c r="B15" s="68">
        <v>43875</v>
      </c>
    </row>
    <row r="16" spans="1:2">
      <c r="A16" t="s">
        <v>76</v>
      </c>
      <c r="B16" s="68">
        <v>43876</v>
      </c>
    </row>
    <row r="17" spans="1:2">
      <c r="A17" t="s">
        <v>76</v>
      </c>
      <c r="B17" s="68">
        <v>43877</v>
      </c>
    </row>
    <row r="18" spans="1:2">
      <c r="A18" t="s">
        <v>76</v>
      </c>
      <c r="B18" s="68">
        <v>43878</v>
      </c>
    </row>
    <row r="19" spans="1:2">
      <c r="A19" t="s">
        <v>76</v>
      </c>
      <c r="B19" s="68">
        <v>43879</v>
      </c>
    </row>
    <row r="20" spans="1:2">
      <c r="A20" t="s">
        <v>76</v>
      </c>
      <c r="B20" s="68">
        <v>43880</v>
      </c>
    </row>
    <row r="21" spans="1:2">
      <c r="A21" t="s">
        <v>76</v>
      </c>
      <c r="B21" s="68">
        <v>43881</v>
      </c>
    </row>
    <row r="22" spans="1:2">
      <c r="A22" t="s">
        <v>76</v>
      </c>
      <c r="B22" s="68">
        <v>43882</v>
      </c>
    </row>
    <row r="23" spans="1:2">
      <c r="A23" t="s">
        <v>76</v>
      </c>
      <c r="B23" s="68">
        <v>43883</v>
      </c>
    </row>
    <row r="24" spans="1:2">
      <c r="A24" t="s">
        <v>76</v>
      </c>
      <c r="B24" s="68">
        <v>43884</v>
      </c>
    </row>
    <row r="25" spans="1:2">
      <c r="A25" t="s">
        <v>76</v>
      </c>
      <c r="B25" s="68">
        <v>43885</v>
      </c>
    </row>
    <row r="26" spans="1:2">
      <c r="A26" t="s">
        <v>76</v>
      </c>
      <c r="B26" s="68">
        <v>43886</v>
      </c>
    </row>
    <row r="27" spans="1:2">
      <c r="A27" t="s">
        <v>76</v>
      </c>
      <c r="B27" s="68">
        <v>43887</v>
      </c>
    </row>
    <row r="28" spans="1:2">
      <c r="A28" t="s">
        <v>76</v>
      </c>
      <c r="B28" s="68">
        <v>43888</v>
      </c>
    </row>
    <row r="29" spans="1:2">
      <c r="A29" t="s">
        <v>76</v>
      </c>
      <c r="B29" s="68">
        <v>43889</v>
      </c>
    </row>
    <row r="30" spans="1:2">
      <c r="A30" t="s">
        <v>76</v>
      </c>
      <c r="B30" s="68">
        <v>43890</v>
      </c>
    </row>
    <row r="31" spans="1:2">
      <c r="A31" t="s">
        <v>76</v>
      </c>
      <c r="B31" s="68">
        <v>43891</v>
      </c>
    </row>
    <row r="32" spans="1:2">
      <c r="A32" t="s">
        <v>76</v>
      </c>
      <c r="B32" s="68">
        <v>43892</v>
      </c>
    </row>
    <row r="33" spans="1:2">
      <c r="A33" t="s">
        <v>76</v>
      </c>
      <c r="B33" s="68">
        <v>43893</v>
      </c>
    </row>
    <row r="34" spans="1:2">
      <c r="A34" t="s">
        <v>76</v>
      </c>
      <c r="B34" s="68">
        <v>43894</v>
      </c>
    </row>
    <row r="35" spans="1:2">
      <c r="A35" t="s">
        <v>76</v>
      </c>
      <c r="B35" s="68">
        <v>43895</v>
      </c>
    </row>
    <row r="36" spans="1:2">
      <c r="A36" t="s">
        <v>76</v>
      </c>
      <c r="B36" s="68">
        <v>43896</v>
      </c>
    </row>
    <row r="37" spans="1:8">
      <c r="A37" t="s">
        <v>76</v>
      </c>
      <c r="B37" s="68">
        <v>43897</v>
      </c>
      <c r="C37">
        <v>58</v>
      </c>
      <c r="G37">
        <v>1</v>
      </c>
      <c r="H37">
        <v>57</v>
      </c>
    </row>
    <row r="38" spans="1:10">
      <c r="A38" t="s">
        <v>76</v>
      </c>
      <c r="B38" s="68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76</v>
      </c>
      <c r="B39" s="68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76</v>
      </c>
      <c r="B40" s="68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76</v>
      </c>
      <c r="B41" s="68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76</v>
      </c>
      <c r="B42" s="68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76</v>
      </c>
      <c r="B43" s="68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76</v>
      </c>
      <c r="B44" s="68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76</v>
      </c>
      <c r="B45" s="68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76</v>
      </c>
      <c r="B46" s="68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76</v>
      </c>
      <c r="B47" s="68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76</v>
      </c>
      <c r="B48" s="68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76</v>
      </c>
      <c r="B49" s="68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76</v>
      </c>
      <c r="B50" s="68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76</v>
      </c>
      <c r="B51" s="68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76</v>
      </c>
      <c r="B52" s="68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76</v>
      </c>
      <c r="B53" s="68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76</v>
      </c>
      <c r="B54" s="68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76</v>
      </c>
      <c r="B55" s="68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76</v>
      </c>
      <c r="B56" s="68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76</v>
      </c>
      <c r="B57" s="68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76</v>
      </c>
      <c r="B58" s="68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76</v>
      </c>
      <c r="B59" s="68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76</v>
      </c>
      <c r="B60" s="68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76</v>
      </c>
      <c r="B61" s="68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76</v>
      </c>
      <c r="B62" s="68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76</v>
      </c>
      <c r="B63" s="68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76</v>
      </c>
      <c r="B64" s="68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76</v>
      </c>
      <c r="B65" s="68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76</v>
      </c>
      <c r="B66" s="68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76</v>
      </c>
      <c r="B67" s="68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76</v>
      </c>
      <c r="B68" s="68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76</v>
      </c>
      <c r="B69" s="68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76</v>
      </c>
      <c r="B70" s="68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76</v>
      </c>
      <c r="B71" s="68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76</v>
      </c>
      <c r="B72" s="68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76</v>
      </c>
      <c r="B73" s="68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76</v>
      </c>
      <c r="B74" s="68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76</v>
      </c>
      <c r="B75" s="68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76</v>
      </c>
      <c r="B76" s="68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76</v>
      </c>
      <c r="B77" s="68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76</v>
      </c>
      <c r="B78" s="68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76</v>
      </c>
      <c r="B79" s="68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76</v>
      </c>
      <c r="B80" s="68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76</v>
      </c>
      <c r="B81" s="68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76</v>
      </c>
      <c r="B82" s="68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76</v>
      </c>
      <c r="B83" s="68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76</v>
      </c>
      <c r="B84" s="68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76</v>
      </c>
      <c r="B85" s="68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76</v>
      </c>
      <c r="B86" s="68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76</v>
      </c>
      <c r="B87" s="68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76</v>
      </c>
      <c r="B88" s="68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76</v>
      </c>
      <c r="B89" s="68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76</v>
      </c>
      <c r="B90" s="68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76</v>
      </c>
      <c r="B91" s="68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76</v>
      </c>
      <c r="B92" s="68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76</v>
      </c>
      <c r="B93" s="68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76</v>
      </c>
      <c r="B94" s="68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76</v>
      </c>
      <c r="B95" s="68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76</v>
      </c>
      <c r="B96" s="68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76</v>
      </c>
      <c r="B97" s="68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76</v>
      </c>
      <c r="B98" s="68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76</v>
      </c>
      <c r="B99" s="68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76</v>
      </c>
      <c r="B100" s="68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76</v>
      </c>
      <c r="B101" s="68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76</v>
      </c>
      <c r="B102" s="68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76</v>
      </c>
      <c r="B103" s="68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76</v>
      </c>
      <c r="B104" s="68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76</v>
      </c>
      <c r="B105" s="68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76</v>
      </c>
      <c r="B106" s="68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76</v>
      </c>
      <c r="B107" s="68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76</v>
      </c>
      <c r="B108" s="68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76</v>
      </c>
      <c r="B109" s="68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>
      <c r="A110" t="s">
        <v>76</v>
      </c>
      <c r="B110" s="68">
        <v>43970</v>
      </c>
      <c r="C110">
        <f>Sheet1!TB111</f>
        <v>15691</v>
      </c>
      <c r="D110">
        <f>Sheet1!TC111</f>
        <v>841</v>
      </c>
      <c r="E110">
        <f>Sheet1!TD111</f>
        <v>118</v>
      </c>
      <c r="F110">
        <f>Sheet1!TE111</f>
        <v>6</v>
      </c>
      <c r="G110">
        <f>Sheet1!TF111</f>
        <v>4339</v>
      </c>
      <c r="H110">
        <f>Sheet1!TG111</f>
        <v>11234</v>
      </c>
      <c r="I110">
        <f>Sheet1!TH111</f>
        <v>161</v>
      </c>
      <c r="J110">
        <f>Sheet1!TI111</f>
        <v>3681</v>
      </c>
      <c r="K110">
        <f>Sheet1!TJ111</f>
        <v>28</v>
      </c>
      <c r="L110">
        <f>Sheet1!TK111</f>
        <v>248314</v>
      </c>
      <c r="M110">
        <f>Sheet1!TL111</f>
        <v>58253</v>
      </c>
    </row>
    <row r="111" spans="1:13">
      <c r="A111" t="s">
        <v>76</v>
      </c>
      <c r="B111" s="68">
        <v>43971</v>
      </c>
      <c r="C111">
        <f>Sheet1!TB112</f>
        <v>16764</v>
      </c>
      <c r="D111">
        <f>Sheet1!TC112</f>
        <v>1073</v>
      </c>
      <c r="E111">
        <f>Sheet1!TD112</f>
        <v>121</v>
      </c>
      <c r="F111">
        <f>Sheet1!TE112</f>
        <v>3</v>
      </c>
      <c r="G111">
        <f>Sheet1!TF112</f>
        <v>4681</v>
      </c>
      <c r="H111">
        <f>Sheet1!TG112</f>
        <v>11962</v>
      </c>
      <c r="I111">
        <f>Sheet1!TH112</f>
        <v>179</v>
      </c>
      <c r="J111">
        <f>Sheet1!TI112</f>
        <v>3933</v>
      </c>
      <c r="K111">
        <f>Sheet1!TJ112</f>
        <v>28</v>
      </c>
      <c r="L111">
        <f>Sheet1!TK112</f>
        <v>252696</v>
      </c>
      <c r="M111">
        <f>Sheet1!TL112</f>
        <v>59279</v>
      </c>
    </row>
    <row r="112" spans="1:13">
      <c r="A112" t="s">
        <v>76</v>
      </c>
      <c r="B112" s="68">
        <v>43972</v>
      </c>
      <c r="C112">
        <f>Sheet1!TB113</f>
        <v>17568</v>
      </c>
      <c r="D112">
        <f>Sheet1!TC113</f>
        <v>804</v>
      </c>
      <c r="E112">
        <f>Sheet1!TD113</f>
        <v>124</v>
      </c>
      <c r="F112">
        <f>Sheet1!TE113</f>
        <v>3</v>
      </c>
      <c r="G112">
        <f>Sheet1!TF113</f>
        <v>4885</v>
      </c>
      <c r="H112">
        <f>Sheet1!TG113</f>
        <v>12559</v>
      </c>
      <c r="I112">
        <f>Sheet1!TH113</f>
        <v>167</v>
      </c>
      <c r="J112">
        <f>Sheet1!TI113</f>
        <v>4121</v>
      </c>
      <c r="K112">
        <f>Sheet1!TJ113</f>
        <v>29</v>
      </c>
      <c r="L112">
        <f>Sheet1!TK113</f>
        <v>256314</v>
      </c>
      <c r="M112">
        <f>Sheet1!TL113</f>
        <v>60125</v>
      </c>
    </row>
    <row r="113" spans="1:13">
      <c r="A113" t="s">
        <v>76</v>
      </c>
      <c r="B113" s="68">
        <v>43973</v>
      </c>
      <c r="C113">
        <f>Sheet1!TB114</f>
        <v>18609</v>
      </c>
      <c r="D113">
        <f>Sheet1!TC114</f>
        <v>1041</v>
      </c>
      <c r="E113">
        <f>Sheet1!TD114</f>
        <v>129</v>
      </c>
      <c r="F113">
        <f>Sheet1!TE114</f>
        <v>5</v>
      </c>
      <c r="G113">
        <f>Sheet1!TF114</f>
        <v>5205</v>
      </c>
      <c r="H113">
        <f>Sheet1!TG114</f>
        <v>13275</v>
      </c>
      <c r="I113">
        <f>Sheet1!TH114</f>
        <v>181</v>
      </c>
      <c r="J113">
        <f>Sheet1!TI114</f>
        <v>4365</v>
      </c>
      <c r="K113">
        <f>Sheet1!TJ114</f>
        <v>30</v>
      </c>
      <c r="L113">
        <f>Sheet1!TK114</f>
        <v>261071</v>
      </c>
      <c r="M113">
        <f>Sheet1!TL114</f>
        <v>61238</v>
      </c>
    </row>
    <row r="114" spans="1:13">
      <c r="A114" t="s">
        <v>76</v>
      </c>
      <c r="B114" s="68">
        <v>43974</v>
      </c>
      <c r="C114">
        <f>Sheet1!TB115</f>
        <v>19564</v>
      </c>
      <c r="D114">
        <f>Sheet1!TC115</f>
        <v>955</v>
      </c>
      <c r="E114">
        <f>Sheet1!TD115</f>
        <v>138</v>
      </c>
      <c r="F114">
        <f>Sheet1!TE115</f>
        <v>9</v>
      </c>
      <c r="G114">
        <f>Sheet1!TF115</f>
        <v>5515</v>
      </c>
      <c r="H114">
        <f>Sheet1!TG115</f>
        <v>13911</v>
      </c>
      <c r="I114">
        <f>Sheet1!TH115</f>
        <v>180</v>
      </c>
      <c r="J114">
        <f>Sheet1!TI115</f>
        <v>4589</v>
      </c>
      <c r="K114">
        <f>Sheet1!TJ115</f>
        <v>32</v>
      </c>
      <c r="L114">
        <f>Sheet1!TK115</f>
        <v>264959</v>
      </c>
      <c r="M114">
        <f>Sheet1!TL115</f>
        <v>62148</v>
      </c>
    </row>
    <row r="115" spans="1:13">
      <c r="A115" t="s">
        <v>76</v>
      </c>
      <c r="B115" s="68">
        <v>43975</v>
      </c>
      <c r="C115">
        <f>Sheet1!TB116</f>
        <v>20464</v>
      </c>
      <c r="D115">
        <f>Sheet1!TC116</f>
        <v>900</v>
      </c>
      <c r="E115">
        <f>Sheet1!TD116</f>
        <v>148</v>
      </c>
      <c r="F115">
        <f>Sheet1!TE116</f>
        <v>10</v>
      </c>
      <c r="G115">
        <f>Sheet1!TF116</f>
        <v>5747</v>
      </c>
      <c r="H115">
        <f>Sheet1!TG116</f>
        <v>14569</v>
      </c>
      <c r="I115">
        <f>Sheet1!TH116</f>
        <v>192</v>
      </c>
      <c r="J115">
        <f>Sheet1!TI116</f>
        <v>4800</v>
      </c>
      <c r="K115">
        <f>Sheet1!TJ116</f>
        <v>35</v>
      </c>
      <c r="L115">
        <f>Sheet1!TK116</f>
        <v>268154</v>
      </c>
      <c r="M115">
        <f>Sheet1!TL116</f>
        <v>62895</v>
      </c>
    </row>
    <row r="116" spans="1:13">
      <c r="A116" t="s">
        <v>76</v>
      </c>
      <c r="B116" s="68">
        <v>43976</v>
      </c>
      <c r="C116">
        <f>Sheet1!TB117</f>
        <v>21302</v>
      </c>
      <c r="D116">
        <f>Sheet1!TC117</f>
        <v>838</v>
      </c>
      <c r="E116">
        <f>Sheet1!TD117</f>
        <v>156</v>
      </c>
      <c r="F116">
        <f>Sheet1!TE117</f>
        <v>8</v>
      </c>
      <c r="G116">
        <f>Sheet1!TF117</f>
        <v>6117</v>
      </c>
      <c r="H116">
        <f>Sheet1!TG117</f>
        <v>15029</v>
      </c>
      <c r="I116">
        <f>Sheet1!TH117</f>
        <v>177</v>
      </c>
      <c r="J116">
        <f>Sheet1!TI117</f>
        <v>4996</v>
      </c>
      <c r="K116">
        <f>Sheet1!TJ117</f>
        <v>37</v>
      </c>
      <c r="L116">
        <f>Sheet1!TK117</f>
        <v>271089</v>
      </c>
      <c r="M116">
        <f>Sheet1!TL117</f>
        <v>63581</v>
      </c>
    </row>
    <row r="117" spans="1:13">
      <c r="A117" t="s">
        <v>76</v>
      </c>
      <c r="B117" s="68">
        <v>43977</v>
      </c>
      <c r="C117">
        <f>Sheet1!TB118</f>
        <v>21967</v>
      </c>
      <c r="D117">
        <f>Sheet1!TC118</f>
        <v>665</v>
      </c>
      <c r="E117">
        <f>Sheet1!TD118</f>
        <v>165</v>
      </c>
      <c r="F117">
        <f>Sheet1!TE118</f>
        <v>9</v>
      </c>
      <c r="G117">
        <f>Sheet1!TF118</f>
        <v>6621</v>
      </c>
      <c r="H117">
        <f>Sheet1!TG118</f>
        <v>15181</v>
      </c>
      <c r="I117">
        <f>Sheet1!TH118</f>
        <v>182</v>
      </c>
      <c r="J117">
        <f>Sheet1!TI118</f>
        <v>5152</v>
      </c>
      <c r="K117">
        <f>Sheet1!TJ118</f>
        <v>39</v>
      </c>
      <c r="L117">
        <f>Sheet1!TK118</f>
        <v>273812</v>
      </c>
      <c r="M117">
        <f>Sheet1!TL118</f>
        <v>64217</v>
      </c>
    </row>
    <row r="118" spans="1:13">
      <c r="A118" t="s">
        <v>76</v>
      </c>
      <c r="B118" s="68">
        <v>43978</v>
      </c>
      <c r="C118">
        <f>Sheet1!TB119</f>
        <v>22575</v>
      </c>
      <c r="D118">
        <f>Sheet1!TC119</f>
        <v>608</v>
      </c>
      <c r="E118">
        <f>Sheet1!TD119</f>
        <v>172</v>
      </c>
      <c r="F118">
        <f>Sheet1!TE119</f>
        <v>7</v>
      </c>
      <c r="G118">
        <f>Sheet1!TF119</f>
        <v>7306</v>
      </c>
      <c r="H118">
        <f>Sheet1!TG119</f>
        <v>15097</v>
      </c>
      <c r="I118">
        <f>Sheet1!TH119</f>
        <v>196</v>
      </c>
      <c r="J118">
        <f>Sheet1!TI119</f>
        <v>5294</v>
      </c>
      <c r="K118">
        <f>Sheet1!TJ119</f>
        <v>40</v>
      </c>
      <c r="L118">
        <f>Sheet1!TK119</f>
        <v>276207</v>
      </c>
      <c r="M118">
        <f>Sheet1!TL119</f>
        <v>64776</v>
      </c>
    </row>
    <row r="119" spans="1:13">
      <c r="A119" t="s">
        <v>76</v>
      </c>
      <c r="B119" s="68">
        <v>43979</v>
      </c>
      <c r="C119">
        <f>Sheet1!TB120</f>
        <v>23267</v>
      </c>
      <c r="D119">
        <f>Sheet1!TC120</f>
        <v>692</v>
      </c>
      <c r="E119">
        <f>Sheet1!TD120</f>
        <v>175</v>
      </c>
      <c r="F119">
        <f>Sheet1!TE120</f>
        <v>3</v>
      </c>
      <c r="G119">
        <f>Sheet1!TF120</f>
        <v>7946</v>
      </c>
      <c r="H119">
        <f>Sheet1!TG120</f>
        <v>15146</v>
      </c>
      <c r="I119">
        <f>Sheet1!TH120</f>
        <v>193</v>
      </c>
      <c r="J119">
        <f>Sheet1!TI120</f>
        <v>5456</v>
      </c>
      <c r="K119">
        <f>Sheet1!TJ120</f>
        <v>41</v>
      </c>
      <c r="L119">
        <f>Sheet1!TK120</f>
        <v>278945</v>
      </c>
      <c r="M119">
        <f>Sheet1!TL120</f>
        <v>65415</v>
      </c>
    </row>
    <row r="120" spans="1:13">
      <c r="A120" t="s">
        <v>76</v>
      </c>
      <c r="B120" s="68">
        <v>43980</v>
      </c>
      <c r="C120">
        <f>Sheet1!TB121</f>
        <v>24112</v>
      </c>
      <c r="D120">
        <f>Sheet1!TC121</f>
        <v>845</v>
      </c>
      <c r="E120">
        <f>Sheet1!TD121</f>
        <v>185</v>
      </c>
      <c r="F120">
        <f>Sheet1!TE121</f>
        <v>10</v>
      </c>
      <c r="G120">
        <f>Sheet1!TF121</f>
        <v>8698</v>
      </c>
      <c r="H120">
        <f>Sheet1!TG121</f>
        <v>15229</v>
      </c>
      <c r="I120">
        <f>Sheet1!TH121</f>
        <v>197</v>
      </c>
      <c r="J120">
        <f>Sheet1!TI121</f>
        <v>5654</v>
      </c>
      <c r="K120">
        <f>Sheet1!TJ121</f>
        <v>43</v>
      </c>
      <c r="L120">
        <f>Sheet1!TK121</f>
        <v>282341</v>
      </c>
      <c r="M120">
        <f>Sheet1!TL121</f>
        <v>66209</v>
      </c>
    </row>
    <row r="121" spans="1:13">
      <c r="A121" t="s">
        <v>76</v>
      </c>
      <c r="B121" s="68">
        <v>43981</v>
      </c>
      <c r="C121">
        <f>Sheet1!TB122</f>
        <v>25184</v>
      </c>
      <c r="D121">
        <f>Sheet1!TC122</f>
        <v>1072</v>
      </c>
      <c r="E121">
        <f>Sheet1!TD122</f>
        <v>194</v>
      </c>
      <c r="F121">
        <f>Sheet1!TE122</f>
        <v>9</v>
      </c>
      <c r="G121">
        <f>Sheet1!TF122</f>
        <v>9273</v>
      </c>
      <c r="H121">
        <f>Sheet1!TG122</f>
        <v>15717</v>
      </c>
      <c r="I121">
        <f>Sheet1!TH122</f>
        <v>191</v>
      </c>
      <c r="J121">
        <f>Sheet1!TI122</f>
        <v>5905</v>
      </c>
      <c r="K121">
        <f>Sheet1!TJ122</f>
        <v>45</v>
      </c>
      <c r="L121">
        <f>Sheet1!TK122</f>
        <v>282341</v>
      </c>
      <c r="M121">
        <f>Sheet1!TL122</f>
        <v>66206</v>
      </c>
    </row>
    <row r="122" spans="1:13">
      <c r="A122" t="s">
        <v>76</v>
      </c>
      <c r="B122" s="68">
        <v>43982</v>
      </c>
      <c r="C122">
        <f>Sheet1!TB123</f>
        <v>26192</v>
      </c>
      <c r="D122">
        <f>Sheet1!TC123</f>
        <v>1008</v>
      </c>
      <c r="E122">
        <f>Sheet1!TD123</f>
        <v>205</v>
      </c>
      <c r="F122">
        <f>Sheet1!TE123</f>
        <v>11</v>
      </c>
      <c r="G122">
        <f>Sheet1!TF123</f>
        <v>10156</v>
      </c>
      <c r="H122">
        <f>Sheet1!TG123</f>
        <v>15831</v>
      </c>
      <c r="I122">
        <f>Sheet1!TH123</f>
        <v>206</v>
      </c>
      <c r="J122">
        <f>Sheet1!TI123</f>
        <v>6142</v>
      </c>
      <c r="K122">
        <f>Sheet1!TJ123</f>
        <v>48</v>
      </c>
      <c r="L122">
        <f>Sheet1!TK123</f>
        <v>290013</v>
      </c>
      <c r="M122">
        <f>Sheet1!TL123</f>
        <v>68002</v>
      </c>
    </row>
    <row r="123" spans="1:13">
      <c r="A123" t="s">
        <v>76</v>
      </c>
      <c r="B123" s="68">
        <v>43983</v>
      </c>
      <c r="C123">
        <f>Sheet1!TB124</f>
        <v>27043</v>
      </c>
      <c r="D123">
        <f>Sheet1!TC124</f>
        <v>851</v>
      </c>
      <c r="E123">
        <f>Sheet1!TD124</f>
        <v>212</v>
      </c>
      <c r="F123">
        <f>Sheet1!TE124</f>
        <v>7</v>
      </c>
      <c r="G123">
        <f>Sheet1!TF124</f>
        <v>11386</v>
      </c>
      <c r="H123">
        <f>Sheet1!TG124</f>
        <v>15445</v>
      </c>
      <c r="I123">
        <f>Sheet1!TH124</f>
        <v>200</v>
      </c>
      <c r="J123">
        <f>Sheet1!TI124</f>
        <v>6341</v>
      </c>
      <c r="K123">
        <f>Sheet1!TJ124</f>
        <v>50</v>
      </c>
      <c r="L123">
        <f>Sheet1!TK124</f>
        <v>290013</v>
      </c>
      <c r="M123">
        <f>Sheet1!TL124</f>
        <v>68000</v>
      </c>
    </row>
    <row r="124" spans="1:13">
      <c r="A124" t="s">
        <v>76</v>
      </c>
      <c r="B124" s="68">
        <v>43984</v>
      </c>
      <c r="C124">
        <f>Sheet1!TB125</f>
        <v>27762</v>
      </c>
      <c r="D124">
        <f>Sheet1!TC125</f>
        <v>719</v>
      </c>
      <c r="E124">
        <f>Sheet1!TD125</f>
        <v>220</v>
      </c>
      <c r="F124">
        <f>Sheet1!TE125</f>
        <v>8</v>
      </c>
      <c r="G124">
        <f>Sheet1!TF125</f>
        <v>12899</v>
      </c>
      <c r="H124">
        <f>Sheet1!TG125</f>
        <v>14643</v>
      </c>
      <c r="I124">
        <f>Sheet1!TH125</f>
        <v>204</v>
      </c>
      <c r="J124">
        <f>Sheet1!TI125</f>
        <v>6509</v>
      </c>
      <c r="K124">
        <f>Sheet1!TJ125</f>
        <v>52</v>
      </c>
      <c r="L124">
        <f>Sheet1!TK125</f>
        <v>290013</v>
      </c>
      <c r="M124">
        <f>Sheet1!TL125</f>
        <v>67997</v>
      </c>
    </row>
    <row r="125" spans="1:13">
      <c r="A125" t="s">
        <v>76</v>
      </c>
      <c r="B125" s="68">
        <v>43985</v>
      </c>
      <c r="C125">
        <f>Sheet1!TB126</f>
        <v>28649</v>
      </c>
      <c r="D125">
        <f>Sheet1!TC126</f>
        <v>887</v>
      </c>
      <c r="E125">
        <f>Sheet1!TD126</f>
        <v>226</v>
      </c>
      <c r="F125">
        <f>Sheet1!TE126</f>
        <v>6</v>
      </c>
      <c r="G125">
        <f>Sheet1!TF126</f>
        <v>14281</v>
      </c>
      <c r="H125">
        <f>Sheet1!TG126</f>
        <v>14142</v>
      </c>
      <c r="I125">
        <f>Sheet1!TH126</f>
        <v>187</v>
      </c>
      <c r="J125">
        <f>Sheet1!TI126</f>
        <v>6717</v>
      </c>
      <c r="K125">
        <f>Sheet1!TJ126</f>
        <v>53</v>
      </c>
      <c r="L125">
        <f>Sheet1!TK126</f>
        <v>290013</v>
      </c>
      <c r="M125">
        <f>Sheet1!TL126</f>
        <v>67994</v>
      </c>
    </row>
    <row r="126" spans="1:13">
      <c r="A126" t="s">
        <v>76</v>
      </c>
      <c r="B126" s="68">
        <v>43986</v>
      </c>
      <c r="C126">
        <f>Sheet1!TB127</f>
        <v>29359</v>
      </c>
      <c r="D126">
        <f>Sheet1!TC127</f>
        <v>710</v>
      </c>
      <c r="E126">
        <f>Sheet1!TD127</f>
        <v>230</v>
      </c>
      <c r="F126">
        <f>Sheet1!TE127</f>
        <v>4</v>
      </c>
      <c r="G126">
        <f>Sheet1!TF127</f>
        <v>15750</v>
      </c>
      <c r="H126">
        <f>Sheet1!TG127</f>
        <v>13379</v>
      </c>
      <c r="I126">
        <f>Sheet1!TH127</f>
        <v>191</v>
      </c>
      <c r="J126">
        <f>Sheet1!TI127</f>
        <v>6883</v>
      </c>
      <c r="K126">
        <f>Sheet1!TJ127</f>
        <v>54</v>
      </c>
      <c r="L126">
        <f>Sheet1!TK127</f>
        <v>303285</v>
      </c>
      <c r="M126">
        <f>Sheet1!TL127</f>
        <v>71103</v>
      </c>
    </row>
    <row r="127" spans="1:13">
      <c r="A127" t="s">
        <v>76</v>
      </c>
      <c r="B127" s="68">
        <v>43987</v>
      </c>
      <c r="C127">
        <f>Sheet1!TB128</f>
        <v>29921</v>
      </c>
      <c r="D127">
        <f>Sheet1!TC128</f>
        <v>562</v>
      </c>
      <c r="E127">
        <f>Sheet1!TD128</f>
        <v>236</v>
      </c>
      <c r="F127">
        <f>Sheet1!TE128</f>
        <v>6</v>
      </c>
      <c r="G127">
        <f>Sheet1!TF128</f>
        <v>17223</v>
      </c>
      <c r="H127">
        <f>Sheet1!TG128</f>
        <v>12462</v>
      </c>
      <c r="I127">
        <f>Sheet1!TH128</f>
        <v>184</v>
      </c>
      <c r="J127">
        <f>Sheet1!TI128</f>
        <v>7014</v>
      </c>
      <c r="K127">
        <f>Sheet1!TJ128</f>
        <v>55</v>
      </c>
      <c r="L127">
        <f>Sheet1!TK128</f>
        <v>306006</v>
      </c>
      <c r="M127">
        <f>Sheet1!TL128</f>
        <v>71738</v>
      </c>
    </row>
    <row r="128" spans="1:13">
      <c r="A128" t="s">
        <v>76</v>
      </c>
      <c r="B128" s="68">
        <v>43988</v>
      </c>
      <c r="C128">
        <f>Sheet1!TB129</f>
        <v>30644</v>
      </c>
      <c r="D128">
        <f>Sheet1!TC129</f>
        <v>723</v>
      </c>
      <c r="E128">
        <f>Sheet1!TD129</f>
        <v>244</v>
      </c>
      <c r="F128">
        <f>Sheet1!TE129</f>
        <v>8</v>
      </c>
      <c r="G128">
        <f>Sheet1!TF129</f>
        <v>18277</v>
      </c>
      <c r="H128">
        <f>Sheet1!TG129</f>
        <v>12123</v>
      </c>
      <c r="I128">
        <f>Sheet1!TH129</f>
        <v>197</v>
      </c>
      <c r="J128">
        <f>Sheet1!TI129</f>
        <v>7184</v>
      </c>
      <c r="K128">
        <f>Sheet1!TJ129</f>
        <v>57</v>
      </c>
      <c r="L128">
        <f>Sheet1!TK129</f>
        <v>308900</v>
      </c>
      <c r="M128">
        <f>Sheet1!TL129</f>
        <v>72413</v>
      </c>
    </row>
    <row r="129" spans="1:13">
      <c r="A129" t="s">
        <v>76</v>
      </c>
      <c r="B129" s="68">
        <v>43989</v>
      </c>
      <c r="C129">
        <f>Sheet1!TB130</f>
        <v>31131</v>
      </c>
      <c r="D129">
        <f>Sheet1!TC130</f>
        <v>487</v>
      </c>
      <c r="E129">
        <f>Sheet1!TD130</f>
        <v>254</v>
      </c>
      <c r="F129">
        <f>Sheet1!TE130</f>
        <v>10</v>
      </c>
      <c r="G129">
        <f>Sheet1!TF130</f>
        <v>19282</v>
      </c>
      <c r="H129">
        <f>Sheet1!TG130</f>
        <v>11595</v>
      </c>
      <c r="I129">
        <f>Sheet1!TH130</f>
        <v>180</v>
      </c>
      <c r="J129">
        <f>Sheet1!TI130</f>
        <v>7298</v>
      </c>
      <c r="K129">
        <f>Sheet1!TJ130</f>
        <v>60</v>
      </c>
      <c r="L129">
        <f>Sheet1!TK130</f>
        <v>311624</v>
      </c>
      <c r="M129">
        <f>Sheet1!TL130</f>
        <v>73049</v>
      </c>
    </row>
    <row r="130" spans="1:13">
      <c r="A130" t="s">
        <v>76</v>
      </c>
      <c r="B130" s="68">
        <v>43990</v>
      </c>
      <c r="C130">
        <f>Sheet1!TB131</f>
        <v>31848</v>
      </c>
      <c r="D130">
        <f>Sheet1!TC131</f>
        <v>717</v>
      </c>
      <c r="E130">
        <f>Sheet1!TD131</f>
        <v>264</v>
      </c>
      <c r="F130">
        <f>Sheet1!TE131</f>
        <v>10</v>
      </c>
      <c r="G130">
        <f>Sheet1!TF131</f>
        <v>20205</v>
      </c>
      <c r="H130">
        <f>Sheet1!TG131</f>
        <v>11379</v>
      </c>
      <c r="I130">
        <f>Sheet1!TH131</f>
        <v>196</v>
      </c>
      <c r="J130">
        <f>Sheet1!TI131</f>
        <v>7465</v>
      </c>
      <c r="K130">
        <f>Sheet1!TJ131</f>
        <v>62</v>
      </c>
      <c r="L130">
        <f>Sheet1!TK131</f>
        <v>315285</v>
      </c>
      <c r="M130">
        <f>Sheet1!TL131</f>
        <v>73904</v>
      </c>
    </row>
    <row r="131" spans="1:13">
      <c r="A131" t="s">
        <v>76</v>
      </c>
      <c r="B131" s="68">
        <v>43991</v>
      </c>
      <c r="C131">
        <f>Sheet1!TB132</f>
        <v>0</v>
      </c>
      <c r="D131">
        <f>Sheet1!TC132</f>
        <v>0</v>
      </c>
      <c r="E131">
        <f>Sheet1!TD132</f>
        <v>0</v>
      </c>
      <c r="F131">
        <f>Sheet1!TE132</f>
        <v>0</v>
      </c>
      <c r="G131">
        <f>Sheet1!TF132</f>
        <v>0</v>
      </c>
      <c r="H131">
        <f>Sheet1!TG132</f>
        <v>0</v>
      </c>
      <c r="I131">
        <f>Sheet1!TH132</f>
        <v>0</v>
      </c>
      <c r="J131">
        <f>Sheet1!TI132</f>
        <v>0</v>
      </c>
      <c r="K131">
        <f>Sheet1!TJ132</f>
        <v>0</v>
      </c>
      <c r="L131">
        <f>Sheet1!TK132</f>
        <v>0</v>
      </c>
      <c r="M131">
        <f>Sheet1!TL132</f>
        <v>0</v>
      </c>
    </row>
    <row r="132" spans="1:13">
      <c r="A132" t="s">
        <v>76</v>
      </c>
      <c r="B132" s="68">
        <v>43992</v>
      </c>
      <c r="C132">
        <f>Sheet1!TB133</f>
        <v>0</v>
      </c>
      <c r="D132">
        <f>Sheet1!TC133</f>
        <v>0</v>
      </c>
      <c r="E132">
        <f>Sheet1!TD133</f>
        <v>0</v>
      </c>
      <c r="F132">
        <f>Sheet1!TE133</f>
        <v>0</v>
      </c>
      <c r="G132">
        <f>Sheet1!TF133</f>
        <v>0</v>
      </c>
      <c r="H132">
        <f>Sheet1!TG133</f>
        <v>0</v>
      </c>
      <c r="I132">
        <f>Sheet1!TH133</f>
        <v>0</v>
      </c>
      <c r="J132">
        <f>Sheet1!TI133</f>
        <v>0</v>
      </c>
      <c r="K132">
        <f>Sheet1!TJ133</f>
        <v>0</v>
      </c>
      <c r="L132">
        <f>Sheet1!TK133</f>
        <v>0</v>
      </c>
      <c r="M132">
        <f>Sheet1!TL133</f>
        <v>0</v>
      </c>
    </row>
    <row r="133" spans="1:13">
      <c r="A133" t="s">
        <v>76</v>
      </c>
      <c r="B133" s="68">
        <v>43993</v>
      </c>
      <c r="C133">
        <f>Sheet1!TB134</f>
        <v>0</v>
      </c>
      <c r="D133">
        <f>Sheet1!TC134</f>
        <v>0</v>
      </c>
      <c r="E133">
        <f>Sheet1!TD134</f>
        <v>0</v>
      </c>
      <c r="F133">
        <f>Sheet1!TE134</f>
        <v>0</v>
      </c>
      <c r="G133">
        <f>Sheet1!TF134</f>
        <v>0</v>
      </c>
      <c r="H133">
        <f>Sheet1!TG134</f>
        <v>0</v>
      </c>
      <c r="I133">
        <f>Sheet1!TH134</f>
        <v>0</v>
      </c>
      <c r="J133">
        <f>Sheet1!TI134</f>
        <v>0</v>
      </c>
      <c r="K133">
        <f>Sheet1!TJ134</f>
        <v>0</v>
      </c>
      <c r="L133">
        <f>Sheet1!TK134</f>
        <v>0</v>
      </c>
      <c r="M133">
        <f>Sheet1!TL134</f>
        <v>0</v>
      </c>
    </row>
    <row r="134" spans="1:13">
      <c r="A134" t="s">
        <v>76</v>
      </c>
      <c r="B134" s="68">
        <v>43994</v>
      </c>
      <c r="C134">
        <f>Sheet1!TB135</f>
        <v>0</v>
      </c>
      <c r="D134">
        <f>Sheet1!TC135</f>
        <v>0</v>
      </c>
      <c r="E134">
        <f>Sheet1!TD135</f>
        <v>0</v>
      </c>
      <c r="F134">
        <f>Sheet1!TE135</f>
        <v>0</v>
      </c>
      <c r="G134">
        <f>Sheet1!TF135</f>
        <v>0</v>
      </c>
      <c r="H134">
        <f>Sheet1!TG135</f>
        <v>0</v>
      </c>
      <c r="I134">
        <f>Sheet1!TH135</f>
        <v>0</v>
      </c>
      <c r="J134">
        <f>Sheet1!TI135</f>
        <v>0</v>
      </c>
      <c r="K134">
        <f>Sheet1!TJ135</f>
        <v>0</v>
      </c>
      <c r="L134">
        <f>Sheet1!TK135</f>
        <v>0</v>
      </c>
      <c r="M134">
        <f>Sheet1!TL135</f>
        <v>0</v>
      </c>
    </row>
    <row r="135" spans="1:13">
      <c r="A135" t="s">
        <v>76</v>
      </c>
      <c r="B135" s="68">
        <v>43995</v>
      </c>
      <c r="C135">
        <f>Sheet1!TB136</f>
        <v>0</v>
      </c>
      <c r="D135">
        <f>Sheet1!TC136</f>
        <v>0</v>
      </c>
      <c r="E135">
        <f>Sheet1!TD136</f>
        <v>0</v>
      </c>
      <c r="F135">
        <f>Sheet1!TE136</f>
        <v>0</v>
      </c>
      <c r="G135">
        <f>Sheet1!TF136</f>
        <v>0</v>
      </c>
      <c r="H135">
        <f>Sheet1!TG136</f>
        <v>0</v>
      </c>
      <c r="I135">
        <f>Sheet1!TH136</f>
        <v>0</v>
      </c>
      <c r="J135">
        <f>Sheet1!TI136</f>
        <v>0</v>
      </c>
      <c r="K135">
        <f>Sheet1!TJ136</f>
        <v>0</v>
      </c>
      <c r="L135">
        <f>Sheet1!TK136</f>
        <v>0</v>
      </c>
      <c r="M135">
        <f>Sheet1!TL136</f>
        <v>0</v>
      </c>
    </row>
    <row r="136" spans="1:13">
      <c r="A136" t="s">
        <v>76</v>
      </c>
      <c r="B136" s="68">
        <v>43996</v>
      </c>
      <c r="C136">
        <f>Sheet1!TB137</f>
        <v>0</v>
      </c>
      <c r="D136">
        <f>Sheet1!TC137</f>
        <v>0</v>
      </c>
      <c r="E136">
        <f>Sheet1!TD137</f>
        <v>0</v>
      </c>
      <c r="F136">
        <f>Sheet1!TE137</f>
        <v>0</v>
      </c>
      <c r="G136">
        <f>Sheet1!TF137</f>
        <v>0</v>
      </c>
      <c r="H136">
        <f>Sheet1!TG137</f>
        <v>0</v>
      </c>
      <c r="I136">
        <f>Sheet1!TH137</f>
        <v>0</v>
      </c>
      <c r="J136">
        <f>Sheet1!TI137</f>
        <v>0</v>
      </c>
      <c r="K136">
        <f>Sheet1!TJ137</f>
        <v>0</v>
      </c>
      <c r="L136">
        <f>Sheet1!TK137</f>
        <v>0</v>
      </c>
      <c r="M136">
        <f>Sheet1!TL137</f>
        <v>0</v>
      </c>
    </row>
    <row r="137" spans="1:13">
      <c r="A137" t="s">
        <v>76</v>
      </c>
      <c r="B137" s="68">
        <v>43997</v>
      </c>
      <c r="C137">
        <f>Sheet1!TB138</f>
        <v>0</v>
      </c>
      <c r="D137">
        <f>Sheet1!TC138</f>
        <v>0</v>
      </c>
      <c r="E137">
        <f>Sheet1!TD138</f>
        <v>0</v>
      </c>
      <c r="F137">
        <f>Sheet1!TE138</f>
        <v>0</v>
      </c>
      <c r="G137">
        <f>Sheet1!TF138</f>
        <v>0</v>
      </c>
      <c r="H137">
        <f>Sheet1!TG138</f>
        <v>0</v>
      </c>
      <c r="I137">
        <f>Sheet1!TH138</f>
        <v>0</v>
      </c>
      <c r="J137">
        <f>Sheet1!TI138</f>
        <v>0</v>
      </c>
      <c r="K137">
        <f>Sheet1!TJ138</f>
        <v>0</v>
      </c>
      <c r="L137">
        <f>Sheet1!TK138</f>
        <v>0</v>
      </c>
      <c r="M137">
        <f>Sheet1!TL138</f>
        <v>0</v>
      </c>
    </row>
    <row r="138" spans="1:13">
      <c r="A138" t="s">
        <v>76</v>
      </c>
      <c r="B138" s="68">
        <v>43998</v>
      </c>
      <c r="C138">
        <f>Sheet1!TB139</f>
        <v>0</v>
      </c>
      <c r="D138">
        <f>Sheet1!TC139</f>
        <v>0</v>
      </c>
      <c r="E138">
        <f>Sheet1!TD139</f>
        <v>0</v>
      </c>
      <c r="F138">
        <f>Sheet1!TE139</f>
        <v>0</v>
      </c>
      <c r="G138">
        <f>Sheet1!TF139</f>
        <v>0</v>
      </c>
      <c r="H138">
        <f>Sheet1!TG139</f>
        <v>0</v>
      </c>
      <c r="I138">
        <f>Sheet1!TH139</f>
        <v>0</v>
      </c>
      <c r="J138">
        <f>Sheet1!TI139</f>
        <v>0</v>
      </c>
      <c r="K138">
        <f>Sheet1!TJ139</f>
        <v>0</v>
      </c>
      <c r="L138">
        <f>Sheet1!TK139</f>
        <v>0</v>
      </c>
      <c r="M138">
        <f>Sheet1!TL139</f>
        <v>0</v>
      </c>
    </row>
    <row r="139" spans="1:13">
      <c r="A139" t="s">
        <v>76</v>
      </c>
      <c r="B139" s="68">
        <v>43999</v>
      </c>
      <c r="C139">
        <f>Sheet1!TB140</f>
        <v>0</v>
      </c>
      <c r="D139">
        <f>Sheet1!TC140</f>
        <v>0</v>
      </c>
      <c r="E139">
        <f>Sheet1!TD140</f>
        <v>0</v>
      </c>
      <c r="F139">
        <f>Sheet1!TE140</f>
        <v>0</v>
      </c>
      <c r="G139">
        <f>Sheet1!TF140</f>
        <v>0</v>
      </c>
      <c r="H139">
        <f>Sheet1!TG140</f>
        <v>0</v>
      </c>
      <c r="I139">
        <f>Sheet1!TH140</f>
        <v>0</v>
      </c>
      <c r="J139">
        <f>Sheet1!TI140</f>
        <v>0</v>
      </c>
      <c r="K139">
        <f>Sheet1!TJ140</f>
        <v>0</v>
      </c>
      <c r="L139">
        <f>Sheet1!TK140</f>
        <v>0</v>
      </c>
      <c r="M139">
        <f>Sheet1!TL140</f>
        <v>0</v>
      </c>
    </row>
    <row r="140" spans="1:13">
      <c r="A140" t="s">
        <v>76</v>
      </c>
      <c r="B140" s="68">
        <v>44000</v>
      </c>
      <c r="C140">
        <f>Sheet1!TB141</f>
        <v>0</v>
      </c>
      <c r="D140">
        <f>Sheet1!TC141</f>
        <v>0</v>
      </c>
      <c r="E140">
        <f>Sheet1!TD141</f>
        <v>0</v>
      </c>
      <c r="F140">
        <f>Sheet1!TE141</f>
        <v>0</v>
      </c>
      <c r="G140">
        <f>Sheet1!TF141</f>
        <v>0</v>
      </c>
      <c r="H140">
        <f>Sheet1!TG141</f>
        <v>0</v>
      </c>
      <c r="I140">
        <f>Sheet1!TH141</f>
        <v>0</v>
      </c>
      <c r="J140">
        <f>Sheet1!TI141</f>
        <v>0</v>
      </c>
      <c r="K140">
        <f>Sheet1!TJ141</f>
        <v>0</v>
      </c>
      <c r="L140">
        <f>Sheet1!TK141</f>
        <v>0</v>
      </c>
      <c r="M140">
        <f>Sheet1!TL141</f>
        <v>0</v>
      </c>
    </row>
    <row r="141" spans="1:13">
      <c r="A141" t="s">
        <v>76</v>
      </c>
      <c r="B141" s="68">
        <v>44001</v>
      </c>
      <c r="C141">
        <f>Sheet1!TB142</f>
        <v>0</v>
      </c>
      <c r="D141">
        <f>Sheet1!TC142</f>
        <v>0</v>
      </c>
      <c r="E141">
        <f>Sheet1!TD142</f>
        <v>0</v>
      </c>
      <c r="F141">
        <f>Sheet1!TE142</f>
        <v>0</v>
      </c>
      <c r="G141">
        <f>Sheet1!TF142</f>
        <v>0</v>
      </c>
      <c r="H141">
        <f>Sheet1!TG142</f>
        <v>0</v>
      </c>
      <c r="I141">
        <f>Sheet1!TH142</f>
        <v>0</v>
      </c>
      <c r="J141">
        <f>Sheet1!TI142</f>
        <v>0</v>
      </c>
      <c r="K141">
        <f>Sheet1!TJ142</f>
        <v>0</v>
      </c>
      <c r="L141">
        <f>Sheet1!TK142</f>
        <v>0</v>
      </c>
      <c r="M141">
        <f>Sheet1!TL142</f>
        <v>0</v>
      </c>
    </row>
    <row r="142" spans="1:13">
      <c r="A142" t="s">
        <v>76</v>
      </c>
      <c r="B142" s="68">
        <v>44002</v>
      </c>
      <c r="C142">
        <f>Sheet1!TB143</f>
        <v>0</v>
      </c>
      <c r="D142">
        <f>Sheet1!TC143</f>
        <v>0</v>
      </c>
      <c r="E142">
        <f>Sheet1!TD143</f>
        <v>0</v>
      </c>
      <c r="F142">
        <f>Sheet1!TE143</f>
        <v>0</v>
      </c>
      <c r="G142">
        <f>Sheet1!TF143</f>
        <v>0</v>
      </c>
      <c r="H142">
        <f>Sheet1!TG143</f>
        <v>0</v>
      </c>
      <c r="I142">
        <f>Sheet1!TH143</f>
        <v>0</v>
      </c>
      <c r="J142">
        <f>Sheet1!TI143</f>
        <v>0</v>
      </c>
      <c r="K142">
        <f>Sheet1!TJ143</f>
        <v>0</v>
      </c>
      <c r="L142">
        <f>Sheet1!TK143</f>
        <v>0</v>
      </c>
      <c r="M142">
        <f>Sheet1!TL143</f>
        <v>0</v>
      </c>
    </row>
    <row r="143" spans="1:13">
      <c r="A143" t="s">
        <v>76</v>
      </c>
      <c r="B143" s="68">
        <v>44003</v>
      </c>
      <c r="C143">
        <f>Sheet1!TB144</f>
        <v>0</v>
      </c>
      <c r="D143">
        <f>Sheet1!TC144</f>
        <v>0</v>
      </c>
      <c r="E143">
        <f>Sheet1!TD144</f>
        <v>0</v>
      </c>
      <c r="F143">
        <f>Sheet1!TE144</f>
        <v>0</v>
      </c>
      <c r="G143">
        <f>Sheet1!TF144</f>
        <v>0</v>
      </c>
      <c r="H143">
        <f>Sheet1!TG144</f>
        <v>0</v>
      </c>
      <c r="I143">
        <f>Sheet1!TH144</f>
        <v>0</v>
      </c>
      <c r="J143">
        <f>Sheet1!TI144</f>
        <v>0</v>
      </c>
      <c r="K143">
        <f>Sheet1!TJ144</f>
        <v>0</v>
      </c>
      <c r="L143">
        <f>Sheet1!TK144</f>
        <v>0</v>
      </c>
      <c r="M143">
        <f>Sheet1!TL144</f>
        <v>0</v>
      </c>
    </row>
    <row r="144" spans="1:13">
      <c r="A144" t="s">
        <v>76</v>
      </c>
      <c r="B144" s="68">
        <v>44004</v>
      </c>
      <c r="C144">
        <f>Sheet1!TB145</f>
        <v>0</v>
      </c>
      <c r="D144">
        <f>Sheet1!TC145</f>
        <v>0</v>
      </c>
      <c r="E144">
        <f>Sheet1!TD145</f>
        <v>0</v>
      </c>
      <c r="F144">
        <f>Sheet1!TE145</f>
        <v>0</v>
      </c>
      <c r="G144">
        <f>Sheet1!TF145</f>
        <v>0</v>
      </c>
      <c r="H144">
        <f>Sheet1!TG145</f>
        <v>0</v>
      </c>
      <c r="I144">
        <f>Sheet1!TH145</f>
        <v>0</v>
      </c>
      <c r="J144">
        <f>Sheet1!TI145</f>
        <v>0</v>
      </c>
      <c r="K144">
        <f>Sheet1!TJ145</f>
        <v>0</v>
      </c>
      <c r="L144">
        <f>Sheet1!TK145</f>
        <v>0</v>
      </c>
      <c r="M144">
        <f>Sheet1!TL145</f>
        <v>0</v>
      </c>
    </row>
    <row r="145" spans="1:13">
      <c r="A145" t="s">
        <v>76</v>
      </c>
      <c r="B145" s="68">
        <v>44005</v>
      </c>
      <c r="C145">
        <f>Sheet1!TB146</f>
        <v>0</v>
      </c>
      <c r="D145">
        <f>Sheet1!TC146</f>
        <v>0</v>
      </c>
      <c r="E145">
        <f>Sheet1!TD146</f>
        <v>0</v>
      </c>
      <c r="F145">
        <f>Sheet1!TE146</f>
        <v>0</v>
      </c>
      <c r="G145">
        <f>Sheet1!TF146</f>
        <v>0</v>
      </c>
      <c r="H145">
        <f>Sheet1!TG146</f>
        <v>0</v>
      </c>
      <c r="I145">
        <f>Sheet1!TH146</f>
        <v>0</v>
      </c>
      <c r="J145">
        <f>Sheet1!TI146</f>
        <v>0</v>
      </c>
      <c r="K145">
        <f>Sheet1!TJ146</f>
        <v>0</v>
      </c>
      <c r="L145">
        <f>Sheet1!TK146</f>
        <v>0</v>
      </c>
      <c r="M145">
        <f>Sheet1!TL146</f>
        <v>0</v>
      </c>
    </row>
    <row r="146" spans="1:13">
      <c r="A146" t="s">
        <v>76</v>
      </c>
      <c r="B146" s="68">
        <v>44006</v>
      </c>
      <c r="C146">
        <f>Sheet1!TB147</f>
        <v>0</v>
      </c>
      <c r="D146">
        <f>Sheet1!TC147</f>
        <v>0</v>
      </c>
      <c r="E146">
        <f>Sheet1!TD147</f>
        <v>0</v>
      </c>
      <c r="F146">
        <f>Sheet1!TE147</f>
        <v>0</v>
      </c>
      <c r="G146">
        <f>Sheet1!TF147</f>
        <v>0</v>
      </c>
      <c r="H146">
        <f>Sheet1!TG147</f>
        <v>0</v>
      </c>
      <c r="I146">
        <f>Sheet1!TH147</f>
        <v>0</v>
      </c>
      <c r="J146">
        <f>Sheet1!TI147</f>
        <v>0</v>
      </c>
      <c r="K146">
        <f>Sheet1!TJ147</f>
        <v>0</v>
      </c>
      <c r="L146">
        <f>Sheet1!TK147</f>
        <v>0</v>
      </c>
      <c r="M146">
        <f>Sheet1!TL147</f>
        <v>0</v>
      </c>
    </row>
    <row r="147" spans="1:13">
      <c r="A147" t="s">
        <v>76</v>
      </c>
      <c r="B147" s="68">
        <v>44007</v>
      </c>
      <c r="C147">
        <f>Sheet1!TB148</f>
        <v>0</v>
      </c>
      <c r="D147">
        <f>Sheet1!TC148</f>
        <v>0</v>
      </c>
      <c r="E147">
        <f>Sheet1!TD148</f>
        <v>0</v>
      </c>
      <c r="F147">
        <f>Sheet1!TE148</f>
        <v>0</v>
      </c>
      <c r="G147">
        <f>Sheet1!TF148</f>
        <v>0</v>
      </c>
      <c r="H147">
        <f>Sheet1!TG148</f>
        <v>0</v>
      </c>
      <c r="I147">
        <f>Sheet1!TH148</f>
        <v>0</v>
      </c>
      <c r="J147">
        <f>Sheet1!TI148</f>
        <v>0</v>
      </c>
      <c r="K147">
        <f>Sheet1!TJ148</f>
        <v>0</v>
      </c>
      <c r="L147">
        <f>Sheet1!TK148</f>
        <v>0</v>
      </c>
      <c r="M147">
        <f>Sheet1!TL148</f>
        <v>0</v>
      </c>
    </row>
    <row r="148" spans="1:13">
      <c r="A148" t="s">
        <v>76</v>
      </c>
      <c r="B148" s="68">
        <v>44008</v>
      </c>
      <c r="C148">
        <f>Sheet1!TB149</f>
        <v>0</v>
      </c>
      <c r="D148">
        <f>Sheet1!TC149</f>
        <v>0</v>
      </c>
      <c r="E148">
        <f>Sheet1!TD149</f>
        <v>0</v>
      </c>
      <c r="F148">
        <f>Sheet1!TE149</f>
        <v>0</v>
      </c>
      <c r="G148">
        <f>Sheet1!TF149</f>
        <v>0</v>
      </c>
      <c r="H148">
        <f>Sheet1!TG149</f>
        <v>0</v>
      </c>
      <c r="I148">
        <f>Sheet1!TH149</f>
        <v>0</v>
      </c>
      <c r="J148">
        <f>Sheet1!TI149</f>
        <v>0</v>
      </c>
      <c r="K148">
        <f>Sheet1!TJ149</f>
        <v>0</v>
      </c>
      <c r="L148">
        <f>Sheet1!TK149</f>
        <v>0</v>
      </c>
      <c r="M148">
        <f>Sheet1!TL149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77</v>
      </c>
      <c r="B2" s="68">
        <v>43862</v>
      </c>
    </row>
    <row r="3" spans="1:2">
      <c r="A3" t="s">
        <v>77</v>
      </c>
      <c r="B3" s="68">
        <v>43863</v>
      </c>
    </row>
    <row r="4" spans="1:2">
      <c r="A4" t="s">
        <v>77</v>
      </c>
      <c r="B4" s="68">
        <v>43864</v>
      </c>
    </row>
    <row r="5" spans="1:2">
      <c r="A5" t="s">
        <v>77</v>
      </c>
      <c r="B5" s="68">
        <v>43865</v>
      </c>
    </row>
    <row r="6" spans="1:2">
      <c r="A6" t="s">
        <v>77</v>
      </c>
      <c r="B6" s="68">
        <v>43866</v>
      </c>
    </row>
    <row r="7" spans="1:2">
      <c r="A7" t="s">
        <v>77</v>
      </c>
      <c r="B7" s="68">
        <v>43867</v>
      </c>
    </row>
    <row r="8" spans="1:2">
      <c r="A8" t="s">
        <v>77</v>
      </c>
      <c r="B8" s="68">
        <v>43868</v>
      </c>
    </row>
    <row r="9" spans="1:2">
      <c r="A9" t="s">
        <v>77</v>
      </c>
      <c r="B9" s="68">
        <v>43869</v>
      </c>
    </row>
    <row r="10" spans="1:2">
      <c r="A10" t="s">
        <v>77</v>
      </c>
      <c r="B10" s="68">
        <v>43870</v>
      </c>
    </row>
    <row r="11" spans="1:2">
      <c r="A11" t="s">
        <v>77</v>
      </c>
      <c r="B11" s="68">
        <v>43871</v>
      </c>
    </row>
    <row r="12" spans="1:2">
      <c r="A12" t="s">
        <v>77</v>
      </c>
      <c r="B12" s="68">
        <v>43872</v>
      </c>
    </row>
    <row r="13" spans="1:2">
      <c r="A13" t="s">
        <v>77</v>
      </c>
      <c r="B13" s="68">
        <v>43873</v>
      </c>
    </row>
    <row r="14" spans="1:2">
      <c r="A14" t="s">
        <v>77</v>
      </c>
      <c r="B14" s="68">
        <v>43874</v>
      </c>
    </row>
    <row r="15" spans="1:2">
      <c r="A15" t="s">
        <v>77</v>
      </c>
      <c r="B15" s="68">
        <v>43875</v>
      </c>
    </row>
    <row r="16" spans="1:2">
      <c r="A16" t="s">
        <v>77</v>
      </c>
      <c r="B16" s="68">
        <v>43876</v>
      </c>
    </row>
    <row r="17" spans="1:2">
      <c r="A17" t="s">
        <v>77</v>
      </c>
      <c r="B17" s="68">
        <v>43877</v>
      </c>
    </row>
    <row r="18" spans="1:2">
      <c r="A18" t="s">
        <v>77</v>
      </c>
      <c r="B18" s="68">
        <v>43878</v>
      </c>
    </row>
    <row r="19" spans="1:2">
      <c r="A19" t="s">
        <v>77</v>
      </c>
      <c r="B19" s="68">
        <v>43879</v>
      </c>
    </row>
    <row r="20" spans="1:2">
      <c r="A20" t="s">
        <v>77</v>
      </c>
      <c r="B20" s="68">
        <v>43880</v>
      </c>
    </row>
    <row r="21" spans="1:2">
      <c r="A21" t="s">
        <v>77</v>
      </c>
      <c r="B21" s="68">
        <v>43881</v>
      </c>
    </row>
    <row r="22" spans="1:2">
      <c r="A22" t="s">
        <v>77</v>
      </c>
      <c r="B22" s="68">
        <v>43882</v>
      </c>
    </row>
    <row r="23" spans="1:2">
      <c r="A23" t="s">
        <v>77</v>
      </c>
      <c r="B23" s="68">
        <v>43883</v>
      </c>
    </row>
    <row r="24" spans="1:2">
      <c r="A24" t="s">
        <v>77</v>
      </c>
      <c r="B24" s="68">
        <v>43884</v>
      </c>
    </row>
    <row r="25" spans="1:2">
      <c r="A25" t="s">
        <v>77</v>
      </c>
      <c r="B25" s="68">
        <v>43885</v>
      </c>
    </row>
    <row r="26" spans="1:2">
      <c r="A26" t="s">
        <v>77</v>
      </c>
      <c r="B26" s="68">
        <v>43886</v>
      </c>
    </row>
    <row r="27" spans="1:2">
      <c r="A27" t="s">
        <v>77</v>
      </c>
      <c r="B27" s="68">
        <v>43887</v>
      </c>
    </row>
    <row r="28" spans="1:2">
      <c r="A28" t="s">
        <v>77</v>
      </c>
      <c r="B28" s="68">
        <v>43888</v>
      </c>
    </row>
    <row r="29" spans="1:2">
      <c r="A29" t="s">
        <v>77</v>
      </c>
      <c r="B29" s="68">
        <v>43889</v>
      </c>
    </row>
    <row r="30" spans="1:2">
      <c r="A30" t="s">
        <v>77</v>
      </c>
      <c r="B30" s="68">
        <v>43890</v>
      </c>
    </row>
    <row r="31" spans="1:2">
      <c r="A31" t="s">
        <v>77</v>
      </c>
      <c r="B31" s="68">
        <v>43891</v>
      </c>
    </row>
    <row r="32" spans="1:2">
      <c r="A32" t="s">
        <v>77</v>
      </c>
      <c r="B32" s="68">
        <v>43892</v>
      </c>
    </row>
    <row r="33" spans="1:2">
      <c r="A33" t="s">
        <v>77</v>
      </c>
      <c r="B33" s="68">
        <v>43893</v>
      </c>
    </row>
    <row r="34" spans="1:2">
      <c r="A34" t="s">
        <v>77</v>
      </c>
      <c r="B34" s="68">
        <v>43894</v>
      </c>
    </row>
    <row r="35" spans="1:2">
      <c r="A35" t="s">
        <v>77</v>
      </c>
      <c r="B35" s="68">
        <v>43895</v>
      </c>
    </row>
    <row r="36" spans="1:2">
      <c r="A36" t="s">
        <v>77</v>
      </c>
      <c r="B36" s="68">
        <v>43896</v>
      </c>
    </row>
    <row r="37" spans="1:8">
      <c r="A37" t="s">
        <v>77</v>
      </c>
      <c r="B37" s="68">
        <v>43897</v>
      </c>
      <c r="C37">
        <v>4</v>
      </c>
      <c r="H37">
        <v>4</v>
      </c>
    </row>
    <row r="38" spans="1:10">
      <c r="A38" t="s">
        <v>77</v>
      </c>
      <c r="B38" s="68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77</v>
      </c>
      <c r="B39" s="68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77</v>
      </c>
      <c r="B40" s="68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77</v>
      </c>
      <c r="B41" s="68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77</v>
      </c>
      <c r="B42" s="68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77</v>
      </c>
      <c r="B43" s="68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77</v>
      </c>
      <c r="B44" s="68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77</v>
      </c>
      <c r="B45" s="68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77</v>
      </c>
      <c r="B46" s="68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77</v>
      </c>
      <c r="B47" s="68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77</v>
      </c>
      <c r="B48" s="68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77</v>
      </c>
      <c r="B49" s="68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77</v>
      </c>
      <c r="B50" s="68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77</v>
      </c>
      <c r="B51" s="68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77</v>
      </c>
      <c r="B52" s="68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77</v>
      </c>
      <c r="B53" s="68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77</v>
      </c>
      <c r="B54" s="68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77</v>
      </c>
      <c r="B55" s="68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77</v>
      </c>
      <c r="B56" s="68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77</v>
      </c>
      <c r="B57" s="68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77</v>
      </c>
      <c r="B58" s="68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77</v>
      </c>
      <c r="B59" s="68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77</v>
      </c>
      <c r="B60" s="68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77</v>
      </c>
      <c r="B61" s="68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77</v>
      </c>
      <c r="B62" s="68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77</v>
      </c>
      <c r="B63" s="68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77</v>
      </c>
      <c r="B64" s="68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77</v>
      </c>
      <c r="B65" s="68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77</v>
      </c>
      <c r="B66" s="68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77</v>
      </c>
      <c r="B67" s="68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77</v>
      </c>
      <c r="B68" s="68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77</v>
      </c>
      <c r="B69" s="68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77</v>
      </c>
      <c r="B70" s="68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77</v>
      </c>
      <c r="B71" s="68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77</v>
      </c>
      <c r="B72" s="68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77</v>
      </c>
      <c r="B73" s="68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77</v>
      </c>
      <c r="B74" s="68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77</v>
      </c>
      <c r="B75" s="68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77</v>
      </c>
      <c r="B76" s="68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77</v>
      </c>
      <c r="B77" s="68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77</v>
      </c>
      <c r="B78" s="68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77</v>
      </c>
      <c r="B79" s="68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77</v>
      </c>
      <c r="B80" s="68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77</v>
      </c>
      <c r="B81" s="68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77</v>
      </c>
      <c r="B82" s="68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77</v>
      </c>
      <c r="B83" s="68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77</v>
      </c>
      <c r="B84" s="68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77</v>
      </c>
      <c r="B85" s="68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77</v>
      </c>
      <c r="B86" s="68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77</v>
      </c>
      <c r="B87" s="68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77</v>
      </c>
      <c r="B88" s="68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77</v>
      </c>
      <c r="B89" s="68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77</v>
      </c>
      <c r="B90" s="68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77</v>
      </c>
      <c r="B91" s="68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77</v>
      </c>
      <c r="B92" s="68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77</v>
      </c>
      <c r="B93" s="68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77</v>
      </c>
      <c r="B94" s="68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77</v>
      </c>
      <c r="B95" s="68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77</v>
      </c>
      <c r="B96" s="68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77</v>
      </c>
      <c r="B97" s="68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77</v>
      </c>
      <c r="B98" s="68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77</v>
      </c>
      <c r="B99" s="68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77</v>
      </c>
      <c r="B100" s="68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77</v>
      </c>
      <c r="B101" s="68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77</v>
      </c>
      <c r="B102" s="68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77</v>
      </c>
      <c r="B103" s="68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77</v>
      </c>
      <c r="B104" s="68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77</v>
      </c>
      <c r="B105" s="68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77</v>
      </c>
      <c r="B106" s="68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77</v>
      </c>
      <c r="B107" s="68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77</v>
      </c>
      <c r="B108" s="68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77</v>
      </c>
      <c r="B109" s="68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>
      <c r="A110" t="s">
        <v>77</v>
      </c>
      <c r="B110" s="68">
        <v>43970</v>
      </c>
      <c r="C110">
        <f>Sheet1!AEB111</f>
        <v>3535</v>
      </c>
      <c r="D110">
        <f>Sheet1!AEC111</f>
        <v>26</v>
      </c>
      <c r="E110">
        <f>Sheet1!AED111</f>
        <v>462</v>
      </c>
      <c r="F110">
        <f>Sheet1!AEE111</f>
        <v>11</v>
      </c>
      <c r="G110">
        <f>Sheet1!AEF111</f>
        <v>1400</v>
      </c>
      <c r="H110">
        <f>Sheet1!AEG111</f>
        <v>1673</v>
      </c>
      <c r="I110">
        <f>Sheet1!AEH111</f>
        <v>46</v>
      </c>
      <c r="J110">
        <f>Sheet1!AEI111</f>
        <v>366</v>
      </c>
      <c r="K110">
        <f>Sheet1!AEJ111</f>
        <v>48</v>
      </c>
      <c r="L110">
        <f>Sheet1!AEK111</f>
        <v>137243</v>
      </c>
      <c r="M110">
        <f>Sheet1!AEL111</f>
        <v>14203</v>
      </c>
    </row>
    <row r="111" spans="1:13">
      <c r="A111" t="s">
        <v>77</v>
      </c>
      <c r="B111" s="68">
        <v>43971</v>
      </c>
      <c r="C111">
        <f>Sheet1!AEB112</f>
        <v>3556</v>
      </c>
      <c r="D111">
        <f>Sheet1!AEC112</f>
        <v>21</v>
      </c>
      <c r="E111">
        <f>Sheet1!AED112</f>
        <v>467</v>
      </c>
      <c r="F111">
        <f>Sheet1!AEE112</f>
        <v>5</v>
      </c>
      <c r="G111">
        <f>Sheet1!AEF112</f>
        <v>1412</v>
      </c>
      <c r="H111">
        <f>Sheet1!AEG112</f>
        <v>1677</v>
      </c>
      <c r="I111">
        <f>Sheet1!AEH112</f>
        <v>46</v>
      </c>
      <c r="J111">
        <f>Sheet1!AEI112</f>
        <v>368</v>
      </c>
      <c r="K111">
        <f>Sheet1!AEJ112</f>
        <v>48</v>
      </c>
      <c r="L111">
        <f>Sheet1!AEK112</f>
        <v>138697</v>
      </c>
      <c r="M111">
        <f>Sheet1!AEL112</f>
        <v>14353</v>
      </c>
    </row>
    <row r="112" spans="1:13">
      <c r="A112" t="s">
        <v>77</v>
      </c>
      <c r="B112" s="68">
        <v>43972</v>
      </c>
      <c r="C112">
        <f>Sheet1!AEB113</f>
        <v>3598</v>
      </c>
      <c r="D112">
        <f>Sheet1!AEC113</f>
        <v>42</v>
      </c>
      <c r="E112">
        <f>Sheet1!AED113</f>
        <v>470</v>
      </c>
      <c r="F112">
        <f>Sheet1!AEE113</f>
        <v>3</v>
      </c>
      <c r="G112">
        <f>Sheet1!AEF113</f>
        <v>1454</v>
      </c>
      <c r="H112">
        <f>Sheet1!AEG113</f>
        <v>1674</v>
      </c>
      <c r="I112">
        <f>Sheet1!AEH113</f>
        <v>29</v>
      </c>
      <c r="J112">
        <f>Sheet1!AEI113</f>
        <v>372</v>
      </c>
      <c r="K112">
        <f>Sheet1!AEJ113</f>
        <v>49</v>
      </c>
      <c r="L112">
        <f>Sheet1!AEK113</f>
        <v>142729</v>
      </c>
      <c r="M112">
        <f>Sheet1!AEL113</f>
        <v>14771</v>
      </c>
    </row>
    <row r="113" spans="1:13">
      <c r="A113" t="s">
        <v>77</v>
      </c>
      <c r="B113" s="68">
        <v>43973</v>
      </c>
      <c r="C113">
        <f>Sheet1!AEB114</f>
        <v>3641</v>
      </c>
      <c r="D113">
        <f>Sheet1!AEC114</f>
        <v>43</v>
      </c>
      <c r="E113">
        <f>Sheet1!AED114</f>
        <v>473</v>
      </c>
      <c r="F113">
        <f>Sheet1!AEE114</f>
        <v>3</v>
      </c>
      <c r="G113">
        <f>Sheet1!AEF114</f>
        <v>1509</v>
      </c>
      <c r="H113">
        <f>Sheet1!AEG114</f>
        <v>1659</v>
      </c>
      <c r="I113">
        <f>Sheet1!AEH114</f>
        <v>27</v>
      </c>
      <c r="J113">
        <f>Sheet1!AEI114</f>
        <v>377</v>
      </c>
      <c r="K113">
        <f>Sheet1!AEJ114</f>
        <v>49</v>
      </c>
      <c r="L113">
        <f>Sheet1!AEK114</f>
        <v>147511</v>
      </c>
      <c r="M113">
        <f>Sheet1!AEL114</f>
        <v>15266</v>
      </c>
    </row>
    <row r="114" spans="1:13">
      <c r="A114" t="s">
        <v>77</v>
      </c>
      <c r="B114" s="68">
        <v>43974</v>
      </c>
      <c r="C114">
        <f>Sheet1!AEB115</f>
        <v>3678</v>
      </c>
      <c r="D114">
        <f>Sheet1!AEC115</f>
        <v>37</v>
      </c>
      <c r="E114">
        <f>Sheet1!AED115</f>
        <v>476</v>
      </c>
      <c r="F114">
        <f>Sheet1!AEE115</f>
        <v>3</v>
      </c>
      <c r="G114">
        <f>Sheet1!AEF115</f>
        <v>1587</v>
      </c>
      <c r="H114">
        <f>Sheet1!AEG115</f>
        <v>1615</v>
      </c>
      <c r="I114">
        <f>Sheet1!AEH115</f>
        <v>23</v>
      </c>
      <c r="J114">
        <f>Sheet1!AEI115</f>
        <v>381</v>
      </c>
      <c r="K114">
        <f>Sheet1!AEJ115</f>
        <v>49</v>
      </c>
      <c r="L114">
        <f>Sheet1!AEK115</f>
        <v>155801</v>
      </c>
      <c r="M114">
        <f>Sheet1!AEL115</f>
        <v>16124</v>
      </c>
    </row>
    <row r="115" spans="1:13">
      <c r="A115" t="s">
        <v>77</v>
      </c>
      <c r="B115" s="68">
        <v>43975</v>
      </c>
      <c r="C115">
        <f>Sheet1!AEB116</f>
        <v>3713</v>
      </c>
      <c r="D115">
        <f>Sheet1!AEC116</f>
        <v>35</v>
      </c>
      <c r="E115">
        <f>Sheet1!AED116</f>
        <v>482</v>
      </c>
      <c r="F115">
        <f>Sheet1!AEE116</f>
        <v>6</v>
      </c>
      <c r="G115">
        <f>Sheet1!AEF116</f>
        <v>1655</v>
      </c>
      <c r="H115">
        <f>Sheet1!AEG116</f>
        <v>1576</v>
      </c>
      <c r="I115">
        <f>Sheet1!AEH116</f>
        <v>21</v>
      </c>
      <c r="J115">
        <f>Sheet1!AEI116</f>
        <v>384</v>
      </c>
      <c r="K115">
        <f>Sheet1!AEJ116</f>
        <v>50</v>
      </c>
      <c r="L115">
        <f>Sheet1!AEK116</f>
        <v>159260</v>
      </c>
      <c r="M115">
        <f>Sheet1!AEL116</f>
        <v>16482</v>
      </c>
    </row>
    <row r="116" spans="1:13">
      <c r="A116" t="s">
        <v>77</v>
      </c>
      <c r="B116" s="68">
        <v>43976</v>
      </c>
      <c r="C116">
        <f>Sheet1!AEB117</f>
        <v>3741</v>
      </c>
      <c r="D116">
        <f>Sheet1!AEC117</f>
        <v>28</v>
      </c>
      <c r="E116">
        <f>Sheet1!AED117</f>
        <v>486</v>
      </c>
      <c r="F116">
        <f>Sheet1!AEE117</f>
        <v>4</v>
      </c>
      <c r="G116">
        <f>Sheet1!AEF117</f>
        <v>1690</v>
      </c>
      <c r="H116">
        <f>Sheet1!AEG117</f>
        <v>1565</v>
      </c>
      <c r="I116">
        <f>Sheet1!AEH117</f>
        <v>28</v>
      </c>
      <c r="J116">
        <f>Sheet1!AEI117</f>
        <v>387</v>
      </c>
      <c r="K116">
        <f>Sheet1!AEJ117</f>
        <v>50</v>
      </c>
      <c r="L116">
        <f>Sheet1!AEK117</f>
        <v>162925</v>
      </c>
      <c r="M116">
        <f>Sheet1!AEL117</f>
        <v>16861</v>
      </c>
    </row>
    <row r="117" spans="1:13">
      <c r="A117" t="s">
        <v>77</v>
      </c>
      <c r="B117" s="68">
        <v>43977</v>
      </c>
      <c r="C117">
        <f>Sheet1!AEB118</f>
        <v>3756</v>
      </c>
      <c r="D117">
        <f>Sheet1!AEC118</f>
        <v>15</v>
      </c>
      <c r="E117">
        <f>Sheet1!AED118</f>
        <v>491</v>
      </c>
      <c r="F117">
        <f>Sheet1!AEE118</f>
        <v>5</v>
      </c>
      <c r="G117">
        <f>Sheet1!AEF118</f>
        <v>1711</v>
      </c>
      <c r="H117">
        <f>Sheet1!AEG118</f>
        <v>1554</v>
      </c>
      <c r="I117">
        <f>Sheet1!AEH118</f>
        <v>28</v>
      </c>
      <c r="J117">
        <f>Sheet1!AEI118</f>
        <v>389</v>
      </c>
      <c r="K117">
        <f>Sheet1!AEJ118</f>
        <v>51</v>
      </c>
      <c r="L117">
        <f>Sheet1!AEK118</f>
        <v>164619</v>
      </c>
      <c r="M117">
        <f>Sheet1!AEL118</f>
        <v>17037</v>
      </c>
    </row>
    <row r="118" spans="1:13">
      <c r="A118" t="s">
        <v>77</v>
      </c>
      <c r="B118" s="68">
        <v>43978</v>
      </c>
      <c r="C118">
        <f>Sheet1!AEB119</f>
        <v>3771</v>
      </c>
      <c r="D118">
        <f>Sheet1!AEC119</f>
        <v>15</v>
      </c>
      <c r="E118">
        <f>Sheet1!AED119</f>
        <v>499</v>
      </c>
      <c r="F118">
        <f>Sheet1!AEE119</f>
        <v>8</v>
      </c>
      <c r="G118">
        <f>Sheet1!AEF119</f>
        <v>1836</v>
      </c>
      <c r="H118">
        <f>Sheet1!AEG119</f>
        <v>1436</v>
      </c>
      <c r="I118">
        <f>Sheet1!AEH119</f>
        <v>27</v>
      </c>
      <c r="J118">
        <f>Sheet1!AEI119</f>
        <v>390</v>
      </c>
      <c r="K118">
        <f>Sheet1!AEJ119</f>
        <v>52</v>
      </c>
      <c r="L118">
        <f>Sheet1!AEK119</f>
        <v>166263</v>
      </c>
      <c r="M118">
        <f>Sheet1!AEL119</f>
        <v>17207</v>
      </c>
    </row>
    <row r="119" spans="1:13">
      <c r="A119" t="s">
        <v>77</v>
      </c>
      <c r="B119" s="68">
        <v>43979</v>
      </c>
      <c r="C119">
        <f>Sheet1!AEB120</f>
        <v>3793</v>
      </c>
      <c r="D119">
        <f>Sheet1!AEC120</f>
        <v>22</v>
      </c>
      <c r="E119">
        <f>Sheet1!AED120</f>
        <v>505</v>
      </c>
      <c r="F119">
        <f>Sheet1!AEE120</f>
        <v>6</v>
      </c>
      <c r="G119">
        <f>Sheet1!AEF120</f>
        <v>1856</v>
      </c>
      <c r="H119">
        <f>Sheet1!AEG120</f>
        <v>1432</v>
      </c>
      <c r="I119">
        <f>Sheet1!AEH120</f>
        <v>25</v>
      </c>
      <c r="J119">
        <f>Sheet1!AEI120</f>
        <v>393</v>
      </c>
      <c r="K119">
        <f>Sheet1!AEJ120</f>
        <v>52</v>
      </c>
      <c r="L119">
        <f>Sheet1!AEK120</f>
        <v>169960</v>
      </c>
      <c r="M119">
        <f>Sheet1!AEL120</f>
        <v>17589</v>
      </c>
    </row>
    <row r="120" spans="1:13">
      <c r="A120" t="s">
        <v>77</v>
      </c>
      <c r="B120" s="68">
        <v>43980</v>
      </c>
      <c r="C120">
        <f>Sheet1!AEB121</f>
        <v>3816</v>
      </c>
      <c r="D120">
        <f>Sheet1!AEC121</f>
        <v>23</v>
      </c>
      <c r="E120">
        <f>Sheet1!AED121</f>
        <v>509</v>
      </c>
      <c r="F120">
        <f>Sheet1!AEE121</f>
        <v>4</v>
      </c>
      <c r="G120">
        <f>Sheet1!AEF121</f>
        <v>1996</v>
      </c>
      <c r="H120">
        <f>Sheet1!AEG121</f>
        <v>1311</v>
      </c>
      <c r="I120">
        <f>Sheet1!AEH121</f>
        <v>24</v>
      </c>
      <c r="J120">
        <f>Sheet1!AEI121</f>
        <v>395</v>
      </c>
      <c r="K120">
        <f>Sheet1!AEJ121</f>
        <v>53</v>
      </c>
      <c r="L120">
        <f>Sheet1!AEK121</f>
        <v>174011</v>
      </c>
      <c r="M120">
        <f>Sheet1!AEL121</f>
        <v>18009</v>
      </c>
    </row>
    <row r="121" spans="1:13">
      <c r="A121" t="s">
        <v>77</v>
      </c>
      <c r="B121" s="68">
        <v>43981</v>
      </c>
      <c r="C121">
        <f>Sheet1!AEB122</f>
        <v>3841</v>
      </c>
      <c r="D121">
        <f>Sheet1!AEC122</f>
        <v>25</v>
      </c>
      <c r="E121">
        <f>Sheet1!AED122</f>
        <v>517</v>
      </c>
      <c r="F121">
        <f>Sheet1!AEE122</f>
        <v>8</v>
      </c>
      <c r="G121">
        <f>Sheet1!AEF122</f>
        <v>2024</v>
      </c>
      <c r="H121">
        <f>Sheet1!AEG122</f>
        <v>1300</v>
      </c>
      <c r="I121">
        <f>Sheet1!AEH122</f>
        <v>24</v>
      </c>
      <c r="J121">
        <f>Sheet1!AEI122</f>
        <v>398</v>
      </c>
      <c r="K121">
        <f>Sheet1!AEJ122</f>
        <v>54</v>
      </c>
      <c r="L121">
        <f>Sheet1!AEK122</f>
        <v>180152</v>
      </c>
      <c r="M121">
        <f>Sheet1!AEL122</f>
        <v>18645</v>
      </c>
    </row>
    <row r="122" spans="1:13">
      <c r="A122" t="s">
        <v>77</v>
      </c>
      <c r="B122" s="68">
        <v>43982</v>
      </c>
      <c r="C122">
        <f>Sheet1!AEB123</f>
        <v>3867</v>
      </c>
      <c r="D122">
        <f>Sheet1!AEC123</f>
        <v>26</v>
      </c>
      <c r="E122">
        <f>Sheet1!AED123</f>
        <v>524</v>
      </c>
      <c r="F122">
        <f>Sheet1!AEE123</f>
        <v>7</v>
      </c>
      <c r="G122">
        <f>Sheet1!AEF123</f>
        <v>2142</v>
      </c>
      <c r="H122">
        <f>Sheet1!AEG123</f>
        <v>1201</v>
      </c>
      <c r="I122">
        <f>Sheet1!AEH123</f>
        <v>22</v>
      </c>
      <c r="J122">
        <f>Sheet1!AEI123</f>
        <v>400</v>
      </c>
      <c r="K122">
        <f>Sheet1!AEJ123</f>
        <v>54</v>
      </c>
      <c r="L122">
        <f>Sheet1!AEK123</f>
        <v>183562</v>
      </c>
      <c r="M122">
        <f>Sheet1!AEL123</f>
        <v>18998</v>
      </c>
    </row>
    <row r="123" spans="1:13">
      <c r="A123" t="s">
        <v>77</v>
      </c>
      <c r="B123" s="68">
        <v>43983</v>
      </c>
      <c r="C123">
        <f>Sheet1!AEB124</f>
        <v>3876</v>
      </c>
      <c r="D123">
        <f>Sheet1!AEC124</f>
        <v>9</v>
      </c>
      <c r="E123">
        <f>Sheet1!AED124</f>
        <v>526</v>
      </c>
      <c r="F123">
        <f>Sheet1!AEE124</f>
        <v>2</v>
      </c>
      <c r="G123">
        <f>Sheet1!AEF124</f>
        <v>2147</v>
      </c>
      <c r="H123">
        <f>Sheet1!AEG124</f>
        <v>1203</v>
      </c>
      <c r="I123">
        <f>Sheet1!AEH124</f>
        <v>25</v>
      </c>
      <c r="J123">
        <f>Sheet1!AEI124</f>
        <v>401</v>
      </c>
      <c r="K123">
        <f>Sheet1!AEJ124</f>
        <v>54</v>
      </c>
      <c r="L123">
        <f>Sheet1!AEK124</f>
        <v>185980</v>
      </c>
      <c r="M123">
        <f>Sheet1!AEL124</f>
        <v>19248</v>
      </c>
    </row>
    <row r="124" spans="1:13">
      <c r="A124" t="s">
        <v>77</v>
      </c>
      <c r="B124" s="68">
        <v>43984</v>
      </c>
      <c r="C124">
        <f>Sheet1!AEB125</f>
        <v>3892</v>
      </c>
      <c r="D124">
        <f>Sheet1!AEC125</f>
        <v>16</v>
      </c>
      <c r="E124">
        <f>Sheet1!AED125</f>
        <v>527</v>
      </c>
      <c r="F124">
        <f>Sheet1!AEE125</f>
        <v>1</v>
      </c>
      <c r="G124">
        <f>Sheet1!AEF125</f>
        <v>2156</v>
      </c>
      <c r="H124">
        <f>Sheet1!AEG125</f>
        <v>1209</v>
      </c>
      <c r="I124">
        <f>Sheet1!AEH125</f>
        <v>25</v>
      </c>
      <c r="J124">
        <f>Sheet1!AEI125</f>
        <v>403</v>
      </c>
      <c r="K124">
        <f>Sheet1!AEJ125</f>
        <v>55</v>
      </c>
      <c r="L124">
        <f>Sheet1!AEK125</f>
        <v>187965</v>
      </c>
      <c r="M124">
        <f>Sheet1!AEL125</f>
        <v>19454</v>
      </c>
    </row>
    <row r="125" spans="1:13">
      <c r="A125" t="s">
        <v>77</v>
      </c>
      <c r="B125" s="68">
        <v>43985</v>
      </c>
      <c r="C125">
        <f>Sheet1!AEB126</f>
        <v>3921</v>
      </c>
      <c r="D125">
        <f>Sheet1!AEC126</f>
        <v>29</v>
      </c>
      <c r="E125">
        <f>Sheet1!AED126</f>
        <v>532</v>
      </c>
      <c r="F125">
        <f>Sheet1!AEE126</f>
        <v>5</v>
      </c>
      <c r="G125">
        <f>Sheet1!AEF126</f>
        <v>2160</v>
      </c>
      <c r="H125">
        <f>Sheet1!AEG126</f>
        <v>1229</v>
      </c>
      <c r="I125">
        <f>Sheet1!AEH126</f>
        <v>24</v>
      </c>
      <c r="J125">
        <f>Sheet1!AEI126</f>
        <v>406</v>
      </c>
      <c r="K125">
        <f>Sheet1!AEJ126</f>
        <v>55</v>
      </c>
      <c r="L125">
        <f>Sheet1!AEK126</f>
        <v>189969</v>
      </c>
      <c r="M125">
        <f>Sheet1!AEL126</f>
        <v>19661</v>
      </c>
    </row>
    <row r="126" spans="1:13">
      <c r="A126" t="s">
        <v>77</v>
      </c>
      <c r="B126" s="68">
        <v>43986</v>
      </c>
      <c r="C126">
        <f>Sheet1!AEB127</f>
        <v>3931</v>
      </c>
      <c r="D126">
        <f>Sheet1!AEC127</f>
        <v>10</v>
      </c>
      <c r="E126">
        <f>Sheet1!AED127</f>
        <v>534</v>
      </c>
      <c r="F126">
        <f>Sheet1!AEE127</f>
        <v>2</v>
      </c>
      <c r="G126">
        <f>Sheet1!AEF127</f>
        <v>2190</v>
      </c>
      <c r="H126">
        <f>Sheet1!AEG127</f>
        <v>1207</v>
      </c>
      <c r="I126">
        <f>Sheet1!AEH127</f>
        <v>24</v>
      </c>
      <c r="J126">
        <f>Sheet1!AEI127</f>
        <v>407</v>
      </c>
      <c r="K126">
        <f>Sheet1!AEJ127</f>
        <v>55</v>
      </c>
      <c r="L126">
        <f>Sheet1!AEK127</f>
        <v>191572</v>
      </c>
      <c r="M126">
        <f>Sheet1!AEL127</f>
        <v>19827</v>
      </c>
    </row>
    <row r="127" spans="1:13">
      <c r="A127" t="s">
        <v>77</v>
      </c>
      <c r="B127" s="68">
        <v>43987</v>
      </c>
      <c r="C127">
        <f>Sheet1!AEB128</f>
        <v>3954</v>
      </c>
      <c r="D127">
        <f>Sheet1!AEC128</f>
        <v>23</v>
      </c>
      <c r="E127">
        <f>Sheet1!AED128</f>
        <v>539</v>
      </c>
      <c r="F127">
        <f>Sheet1!AEE128</f>
        <v>5</v>
      </c>
      <c r="G127">
        <f>Sheet1!AEF128</f>
        <v>2205</v>
      </c>
      <c r="H127">
        <f>Sheet1!AEG128</f>
        <v>1210</v>
      </c>
      <c r="I127">
        <f>Sheet1!AEH128</f>
        <v>24</v>
      </c>
      <c r="J127">
        <f>Sheet1!AEI128</f>
        <v>409</v>
      </c>
      <c r="K127">
        <f>Sheet1!AEJ128</f>
        <v>56</v>
      </c>
      <c r="L127">
        <f>Sheet1!AEK128</f>
        <v>195894</v>
      </c>
      <c r="M127">
        <f>Sheet1!AEL128</f>
        <v>20275</v>
      </c>
    </row>
    <row r="128" spans="1:13">
      <c r="A128" t="s">
        <v>77</v>
      </c>
      <c r="B128" s="68">
        <v>43988</v>
      </c>
      <c r="C128">
        <f>Sheet1!AEB129</f>
        <v>3970</v>
      </c>
      <c r="D128">
        <f>Sheet1!AEC129</f>
        <v>16</v>
      </c>
      <c r="E128">
        <f>Sheet1!AED129</f>
        <v>542</v>
      </c>
      <c r="F128">
        <f>Sheet1!AEE129</f>
        <v>3</v>
      </c>
      <c r="G128">
        <f>Sheet1!AEF129</f>
        <v>2245</v>
      </c>
      <c r="H128">
        <f>Sheet1!AEG129</f>
        <v>1183</v>
      </c>
      <c r="I128">
        <f>Sheet1!AEH129</f>
        <v>21</v>
      </c>
      <c r="J128">
        <f>Sheet1!AEI129</f>
        <v>411</v>
      </c>
      <c r="K128">
        <f>Sheet1!AEJ129</f>
        <v>56</v>
      </c>
      <c r="L128">
        <f>Sheet1!AEK129</f>
        <v>202606</v>
      </c>
      <c r="M128">
        <f>Sheet1!AEL129</f>
        <v>20969</v>
      </c>
    </row>
    <row r="129" spans="1:13">
      <c r="A129" t="s">
        <v>77</v>
      </c>
      <c r="B129" s="68">
        <v>43989</v>
      </c>
      <c r="C129">
        <f>Sheet1!AEB130</f>
        <v>3990</v>
      </c>
      <c r="D129">
        <f>Sheet1!AEC130</f>
        <v>20</v>
      </c>
      <c r="E129">
        <f>Sheet1!AED130</f>
        <v>545</v>
      </c>
      <c r="F129">
        <f>Sheet1!AEE130</f>
        <v>3</v>
      </c>
      <c r="G129">
        <f>Sheet1!AEF130</f>
        <v>2279</v>
      </c>
      <c r="H129">
        <f>Sheet1!AEG130</f>
        <v>1166</v>
      </c>
      <c r="I129">
        <f>Sheet1!AEH130</f>
        <v>21</v>
      </c>
      <c r="J129">
        <f>Sheet1!AEI130</f>
        <v>413</v>
      </c>
      <c r="K129">
        <f>Sheet1!AEJ130</f>
        <v>56</v>
      </c>
      <c r="L129">
        <f>Sheet1!AEK130</f>
        <v>206853</v>
      </c>
      <c r="M129">
        <f>Sheet1!AEL130</f>
        <v>21409</v>
      </c>
    </row>
    <row r="130" spans="1:13">
      <c r="A130" t="s">
        <v>77</v>
      </c>
      <c r="B130" s="68">
        <v>43990</v>
      </c>
      <c r="C130">
        <f>Sheet1!AEB131</f>
        <v>4008</v>
      </c>
      <c r="D130">
        <f>Sheet1!AEC131</f>
        <v>18</v>
      </c>
      <c r="E130">
        <f>Sheet1!AED131</f>
        <v>546</v>
      </c>
      <c r="F130">
        <f>Sheet1!AEE131</f>
        <v>1</v>
      </c>
      <c r="G130">
        <f>Sheet1!AEF131</f>
        <v>2279</v>
      </c>
      <c r="H130">
        <f>Sheet1!AEG131</f>
        <v>1183</v>
      </c>
      <c r="I130">
        <f>Sheet1!AEH131</f>
        <v>21</v>
      </c>
      <c r="J130">
        <f>Sheet1!AEI131</f>
        <v>415</v>
      </c>
      <c r="K130">
        <f>Sheet1!AEJ131</f>
        <v>57</v>
      </c>
      <c r="L130">
        <f>Sheet1!AEK131</f>
        <v>210202</v>
      </c>
      <c r="M130">
        <f>Sheet1!AEL131</f>
        <v>21756</v>
      </c>
    </row>
    <row r="131" spans="1:13">
      <c r="A131" t="s">
        <v>77</v>
      </c>
      <c r="B131" s="68">
        <v>43991</v>
      </c>
      <c r="C131">
        <f>Sheet1!AEB132</f>
        <v>0</v>
      </c>
      <c r="D131">
        <f>Sheet1!AEC132</f>
        <v>0</v>
      </c>
      <c r="E131">
        <f>Sheet1!AED132</f>
        <v>0</v>
      </c>
      <c r="F131">
        <f>Sheet1!AEE132</f>
        <v>0</v>
      </c>
      <c r="G131">
        <f>Sheet1!AEF132</f>
        <v>0</v>
      </c>
      <c r="H131">
        <f>Sheet1!AEG132</f>
        <v>0</v>
      </c>
      <c r="I131">
        <f>Sheet1!AEH132</f>
        <v>0</v>
      </c>
      <c r="J131">
        <f>Sheet1!AEI132</f>
        <v>0</v>
      </c>
      <c r="K131">
        <f>Sheet1!AEJ132</f>
        <v>0</v>
      </c>
      <c r="L131">
        <f>Sheet1!AEK132</f>
        <v>0</v>
      </c>
      <c r="M131">
        <f>Sheet1!AEL132</f>
        <v>0</v>
      </c>
    </row>
    <row r="132" spans="1:13">
      <c r="A132" t="s">
        <v>77</v>
      </c>
      <c r="B132" s="68">
        <v>43992</v>
      </c>
      <c r="C132">
        <f>Sheet1!AEB133</f>
        <v>0</v>
      </c>
      <c r="D132">
        <f>Sheet1!AEC133</f>
        <v>0</v>
      </c>
      <c r="E132">
        <f>Sheet1!AED133</f>
        <v>0</v>
      </c>
      <c r="F132">
        <f>Sheet1!AEE133</f>
        <v>0</v>
      </c>
      <c r="G132">
        <f>Sheet1!AEF133</f>
        <v>0</v>
      </c>
      <c r="H132">
        <f>Sheet1!AEG133</f>
        <v>0</v>
      </c>
      <c r="I132">
        <f>Sheet1!AEH133</f>
        <v>0</v>
      </c>
      <c r="J132">
        <f>Sheet1!AEI133</f>
        <v>0</v>
      </c>
      <c r="K132">
        <f>Sheet1!AEJ133</f>
        <v>0</v>
      </c>
      <c r="L132">
        <f>Sheet1!AEK133</f>
        <v>0</v>
      </c>
      <c r="M132">
        <f>Sheet1!AEL133</f>
        <v>0</v>
      </c>
    </row>
    <row r="133" spans="1:13">
      <c r="A133" t="s">
        <v>77</v>
      </c>
      <c r="B133" s="68">
        <v>43993</v>
      </c>
      <c r="C133">
        <f>Sheet1!AEB134</f>
        <v>0</v>
      </c>
      <c r="D133">
        <f>Sheet1!AEC134</f>
        <v>0</v>
      </c>
      <c r="E133">
        <f>Sheet1!AED134</f>
        <v>0</v>
      </c>
      <c r="F133">
        <f>Sheet1!AEE134</f>
        <v>0</v>
      </c>
      <c r="G133">
        <f>Sheet1!AEF134</f>
        <v>0</v>
      </c>
      <c r="H133">
        <f>Sheet1!AEG134</f>
        <v>0</v>
      </c>
      <c r="I133">
        <f>Sheet1!AEH134</f>
        <v>0</v>
      </c>
      <c r="J133">
        <f>Sheet1!AEI134</f>
        <v>0</v>
      </c>
      <c r="K133">
        <f>Sheet1!AEJ134</f>
        <v>0</v>
      </c>
      <c r="L133">
        <f>Sheet1!AEK134</f>
        <v>0</v>
      </c>
      <c r="M133">
        <f>Sheet1!AEL134</f>
        <v>0</v>
      </c>
    </row>
    <row r="134" spans="1:13">
      <c r="A134" t="s">
        <v>77</v>
      </c>
      <c r="B134" s="68">
        <v>43994</v>
      </c>
      <c r="C134">
        <f>Sheet1!AEB135</f>
        <v>0</v>
      </c>
      <c r="D134">
        <f>Sheet1!AEC135</f>
        <v>0</v>
      </c>
      <c r="E134">
        <f>Sheet1!AED135</f>
        <v>0</v>
      </c>
      <c r="F134">
        <f>Sheet1!AEE135</f>
        <v>0</v>
      </c>
      <c r="G134">
        <f>Sheet1!AEF135</f>
        <v>0</v>
      </c>
      <c r="H134">
        <f>Sheet1!AEG135</f>
        <v>0</v>
      </c>
      <c r="I134">
        <f>Sheet1!AEH135</f>
        <v>0</v>
      </c>
      <c r="J134">
        <f>Sheet1!AEI135</f>
        <v>0</v>
      </c>
      <c r="K134">
        <f>Sheet1!AEJ135</f>
        <v>0</v>
      </c>
      <c r="L134">
        <f>Sheet1!AEK135</f>
        <v>0</v>
      </c>
      <c r="M134">
        <f>Sheet1!AEL135</f>
        <v>0</v>
      </c>
    </row>
    <row r="135" spans="1:13">
      <c r="A135" t="s">
        <v>77</v>
      </c>
      <c r="B135" s="68">
        <v>43995</v>
      </c>
      <c r="C135">
        <f>Sheet1!AEB136</f>
        <v>0</v>
      </c>
      <c r="D135">
        <f>Sheet1!AEC136</f>
        <v>0</v>
      </c>
      <c r="E135">
        <f>Sheet1!AED136</f>
        <v>0</v>
      </c>
      <c r="F135">
        <f>Sheet1!AEE136</f>
        <v>0</v>
      </c>
      <c r="G135">
        <f>Sheet1!AEF136</f>
        <v>0</v>
      </c>
      <c r="H135">
        <f>Sheet1!AEG136</f>
        <v>0</v>
      </c>
      <c r="I135">
        <f>Sheet1!AEH136</f>
        <v>0</v>
      </c>
      <c r="J135">
        <f>Sheet1!AEI136</f>
        <v>0</v>
      </c>
      <c r="K135">
        <f>Sheet1!AEJ136</f>
        <v>0</v>
      </c>
      <c r="L135">
        <f>Sheet1!AEK136</f>
        <v>0</v>
      </c>
      <c r="M135">
        <f>Sheet1!AEL136</f>
        <v>0</v>
      </c>
    </row>
    <row r="136" spans="1:13">
      <c r="A136" t="s">
        <v>77</v>
      </c>
      <c r="B136" s="68">
        <v>43996</v>
      </c>
      <c r="C136">
        <f>Sheet1!AEB137</f>
        <v>0</v>
      </c>
      <c r="D136">
        <f>Sheet1!AEC137</f>
        <v>0</v>
      </c>
      <c r="E136">
        <f>Sheet1!AED137</f>
        <v>0</v>
      </c>
      <c r="F136">
        <f>Sheet1!AEE137</f>
        <v>0</v>
      </c>
      <c r="G136">
        <f>Sheet1!AEF137</f>
        <v>0</v>
      </c>
      <c r="H136">
        <f>Sheet1!AEG137</f>
        <v>0</v>
      </c>
      <c r="I136">
        <f>Sheet1!AEH137</f>
        <v>0</v>
      </c>
      <c r="J136">
        <f>Sheet1!AEI137</f>
        <v>0</v>
      </c>
      <c r="K136">
        <f>Sheet1!AEJ137</f>
        <v>0</v>
      </c>
      <c r="L136">
        <f>Sheet1!AEK137</f>
        <v>0</v>
      </c>
      <c r="M136">
        <f>Sheet1!AEL137</f>
        <v>0</v>
      </c>
    </row>
    <row r="137" spans="1:13">
      <c r="A137" t="s">
        <v>77</v>
      </c>
      <c r="B137" s="68">
        <v>43997</v>
      </c>
      <c r="C137">
        <f>Sheet1!AEB138</f>
        <v>0</v>
      </c>
      <c r="D137">
        <f>Sheet1!AEC138</f>
        <v>0</v>
      </c>
      <c r="E137">
        <f>Sheet1!AED138</f>
        <v>0</v>
      </c>
      <c r="F137">
        <f>Sheet1!AEE138</f>
        <v>0</v>
      </c>
      <c r="G137">
        <f>Sheet1!AEF138</f>
        <v>0</v>
      </c>
      <c r="H137">
        <f>Sheet1!AEG138</f>
        <v>0</v>
      </c>
      <c r="I137">
        <f>Sheet1!AEH138</f>
        <v>0</v>
      </c>
      <c r="J137">
        <f>Sheet1!AEI138</f>
        <v>0</v>
      </c>
      <c r="K137">
        <f>Sheet1!AEJ138</f>
        <v>0</v>
      </c>
      <c r="L137">
        <f>Sheet1!AEK138</f>
        <v>0</v>
      </c>
      <c r="M137">
        <f>Sheet1!AEL138</f>
        <v>0</v>
      </c>
    </row>
    <row r="138" spans="1:13">
      <c r="A138" t="s">
        <v>77</v>
      </c>
      <c r="B138" s="68">
        <v>43998</v>
      </c>
      <c r="C138">
        <f>Sheet1!AEB139</f>
        <v>0</v>
      </c>
      <c r="D138">
        <f>Sheet1!AEC139</f>
        <v>0</v>
      </c>
      <c r="E138">
        <f>Sheet1!AED139</f>
        <v>0</v>
      </c>
      <c r="F138">
        <f>Sheet1!AEE139</f>
        <v>0</v>
      </c>
      <c r="G138">
        <f>Sheet1!AEF139</f>
        <v>0</v>
      </c>
      <c r="H138">
        <f>Sheet1!AEG139</f>
        <v>0</v>
      </c>
      <c r="I138">
        <f>Sheet1!AEH139</f>
        <v>0</v>
      </c>
      <c r="J138">
        <f>Sheet1!AEI139</f>
        <v>0</v>
      </c>
      <c r="K138">
        <f>Sheet1!AEJ139</f>
        <v>0</v>
      </c>
      <c r="L138">
        <f>Sheet1!AEK139</f>
        <v>0</v>
      </c>
      <c r="M138">
        <f>Sheet1!AEL139</f>
        <v>0</v>
      </c>
    </row>
    <row r="139" spans="1:13">
      <c r="A139" t="s">
        <v>77</v>
      </c>
      <c r="B139" s="68">
        <v>43999</v>
      </c>
      <c r="C139">
        <f>Sheet1!AEB140</f>
        <v>0</v>
      </c>
      <c r="D139">
        <f>Sheet1!AEC140</f>
        <v>0</v>
      </c>
      <c r="E139">
        <f>Sheet1!AED140</f>
        <v>0</v>
      </c>
      <c r="F139">
        <f>Sheet1!AEE140</f>
        <v>0</v>
      </c>
      <c r="G139">
        <f>Sheet1!AEF140</f>
        <v>0</v>
      </c>
      <c r="H139">
        <f>Sheet1!AEG140</f>
        <v>0</v>
      </c>
      <c r="I139">
        <f>Sheet1!AEH140</f>
        <v>0</v>
      </c>
      <c r="J139">
        <f>Sheet1!AEI140</f>
        <v>0</v>
      </c>
      <c r="K139">
        <f>Sheet1!AEJ140</f>
        <v>0</v>
      </c>
      <c r="L139">
        <f>Sheet1!AEK140</f>
        <v>0</v>
      </c>
      <c r="M139">
        <f>Sheet1!AEL140</f>
        <v>0</v>
      </c>
    </row>
    <row r="140" spans="1:13">
      <c r="A140" t="s">
        <v>77</v>
      </c>
      <c r="B140" s="68">
        <v>44000</v>
      </c>
      <c r="C140">
        <f>Sheet1!AEB141</f>
        <v>0</v>
      </c>
      <c r="D140">
        <f>Sheet1!AEC141</f>
        <v>0</v>
      </c>
      <c r="E140">
        <f>Sheet1!AED141</f>
        <v>0</v>
      </c>
      <c r="F140">
        <f>Sheet1!AEE141</f>
        <v>0</v>
      </c>
      <c r="G140">
        <f>Sheet1!AEF141</f>
        <v>0</v>
      </c>
      <c r="H140">
        <f>Sheet1!AEG141</f>
        <v>0</v>
      </c>
      <c r="I140">
        <f>Sheet1!AEH141</f>
        <v>0</v>
      </c>
      <c r="J140">
        <f>Sheet1!AEI141</f>
        <v>0</v>
      </c>
      <c r="K140">
        <f>Sheet1!AEJ141</f>
        <v>0</v>
      </c>
      <c r="L140">
        <f>Sheet1!AEK141</f>
        <v>0</v>
      </c>
      <c r="M140">
        <f>Sheet1!AEL141</f>
        <v>0</v>
      </c>
    </row>
    <row r="141" spans="1:13">
      <c r="A141" t="s">
        <v>77</v>
      </c>
      <c r="B141" s="68">
        <v>44001</v>
      </c>
      <c r="C141">
        <f>Sheet1!AEB142</f>
        <v>0</v>
      </c>
      <c r="D141">
        <f>Sheet1!AEC142</f>
        <v>0</v>
      </c>
      <c r="E141">
        <f>Sheet1!AED142</f>
        <v>0</v>
      </c>
      <c r="F141">
        <f>Sheet1!AEE142</f>
        <v>0</v>
      </c>
      <c r="G141">
        <f>Sheet1!AEF142</f>
        <v>0</v>
      </c>
      <c r="H141">
        <f>Sheet1!AEG142</f>
        <v>0</v>
      </c>
      <c r="I141">
        <f>Sheet1!AEH142</f>
        <v>0</v>
      </c>
      <c r="J141">
        <f>Sheet1!AEI142</f>
        <v>0</v>
      </c>
      <c r="K141">
        <f>Sheet1!AEJ142</f>
        <v>0</v>
      </c>
      <c r="L141">
        <f>Sheet1!AEK142</f>
        <v>0</v>
      </c>
      <c r="M141">
        <f>Sheet1!AEL142</f>
        <v>0</v>
      </c>
    </row>
    <row r="142" spans="1:13">
      <c r="A142" t="s">
        <v>77</v>
      </c>
      <c r="B142" s="68">
        <v>44002</v>
      </c>
      <c r="C142">
        <f>Sheet1!AEB143</f>
        <v>0</v>
      </c>
      <c r="D142">
        <f>Sheet1!AEC143</f>
        <v>0</v>
      </c>
      <c r="E142">
        <f>Sheet1!AED143</f>
        <v>0</v>
      </c>
      <c r="F142">
        <f>Sheet1!AEE143</f>
        <v>0</v>
      </c>
      <c r="G142">
        <f>Sheet1!AEF143</f>
        <v>0</v>
      </c>
      <c r="H142">
        <f>Sheet1!AEG143</f>
        <v>0</v>
      </c>
      <c r="I142">
        <f>Sheet1!AEH143</f>
        <v>0</v>
      </c>
      <c r="J142">
        <f>Sheet1!AEI143</f>
        <v>0</v>
      </c>
      <c r="K142">
        <f>Sheet1!AEJ143</f>
        <v>0</v>
      </c>
      <c r="L142">
        <f>Sheet1!AEK143</f>
        <v>0</v>
      </c>
      <c r="M142">
        <f>Sheet1!AEL143</f>
        <v>0</v>
      </c>
    </row>
    <row r="143" spans="1:13">
      <c r="A143" t="s">
        <v>77</v>
      </c>
      <c r="B143" s="68">
        <v>44003</v>
      </c>
      <c r="C143">
        <f>Sheet1!AEB144</f>
        <v>0</v>
      </c>
      <c r="D143">
        <f>Sheet1!AEC144</f>
        <v>0</v>
      </c>
      <c r="E143">
        <f>Sheet1!AED144</f>
        <v>0</v>
      </c>
      <c r="F143">
        <f>Sheet1!AEE144</f>
        <v>0</v>
      </c>
      <c r="G143">
        <f>Sheet1!AEF144</f>
        <v>0</v>
      </c>
      <c r="H143">
        <f>Sheet1!AEG144</f>
        <v>0</v>
      </c>
      <c r="I143">
        <f>Sheet1!AEH144</f>
        <v>0</v>
      </c>
      <c r="J143">
        <f>Sheet1!AEI144</f>
        <v>0</v>
      </c>
      <c r="K143">
        <f>Sheet1!AEJ144</f>
        <v>0</v>
      </c>
      <c r="L143">
        <f>Sheet1!AEK144</f>
        <v>0</v>
      </c>
      <c r="M143">
        <f>Sheet1!AEL144</f>
        <v>0</v>
      </c>
    </row>
    <row r="144" spans="1:13">
      <c r="A144" t="s">
        <v>77</v>
      </c>
      <c r="B144" s="68">
        <v>44004</v>
      </c>
      <c r="C144">
        <f>Sheet1!AEB145</f>
        <v>0</v>
      </c>
      <c r="D144">
        <f>Sheet1!AEC145</f>
        <v>0</v>
      </c>
      <c r="E144">
        <f>Sheet1!AED145</f>
        <v>0</v>
      </c>
      <c r="F144">
        <f>Sheet1!AEE145</f>
        <v>0</v>
      </c>
      <c r="G144">
        <f>Sheet1!AEF145</f>
        <v>0</v>
      </c>
      <c r="H144">
        <f>Sheet1!AEG145</f>
        <v>0</v>
      </c>
      <c r="I144">
        <f>Sheet1!AEH145</f>
        <v>0</v>
      </c>
      <c r="J144">
        <f>Sheet1!AEI145</f>
        <v>0</v>
      </c>
      <c r="K144">
        <f>Sheet1!AEJ145</f>
        <v>0</v>
      </c>
      <c r="L144">
        <f>Sheet1!AEK145</f>
        <v>0</v>
      </c>
      <c r="M144">
        <f>Sheet1!AEL145</f>
        <v>0</v>
      </c>
    </row>
    <row r="145" spans="1:13">
      <c r="A145" t="s">
        <v>77</v>
      </c>
      <c r="B145" s="68">
        <v>44005</v>
      </c>
      <c r="C145">
        <f>Sheet1!AEB146</f>
        <v>0</v>
      </c>
      <c r="D145">
        <f>Sheet1!AEC146</f>
        <v>0</v>
      </c>
      <c r="E145">
        <f>Sheet1!AED146</f>
        <v>0</v>
      </c>
      <c r="F145">
        <f>Sheet1!AEE146</f>
        <v>0</v>
      </c>
      <c r="G145">
        <f>Sheet1!AEF146</f>
        <v>0</v>
      </c>
      <c r="H145">
        <f>Sheet1!AEG146</f>
        <v>0</v>
      </c>
      <c r="I145">
        <f>Sheet1!AEH146</f>
        <v>0</v>
      </c>
      <c r="J145">
        <f>Sheet1!AEI146</f>
        <v>0</v>
      </c>
      <c r="K145">
        <f>Sheet1!AEJ146</f>
        <v>0</v>
      </c>
      <c r="L145">
        <f>Sheet1!AEK146</f>
        <v>0</v>
      </c>
      <c r="M145">
        <f>Sheet1!AEL146</f>
        <v>0</v>
      </c>
    </row>
    <row r="146" spans="1:13">
      <c r="A146" t="s">
        <v>77</v>
      </c>
      <c r="B146" s="68">
        <v>44006</v>
      </c>
      <c r="C146">
        <f>Sheet1!AEB147</f>
        <v>0</v>
      </c>
      <c r="D146">
        <f>Sheet1!AEC147</f>
        <v>0</v>
      </c>
      <c r="E146">
        <f>Sheet1!AED147</f>
        <v>0</v>
      </c>
      <c r="F146">
        <f>Sheet1!AEE147</f>
        <v>0</v>
      </c>
      <c r="G146">
        <f>Sheet1!AEF147</f>
        <v>0</v>
      </c>
      <c r="H146">
        <f>Sheet1!AEG147</f>
        <v>0</v>
      </c>
      <c r="I146">
        <f>Sheet1!AEH147</f>
        <v>0</v>
      </c>
      <c r="J146">
        <f>Sheet1!AEI147</f>
        <v>0</v>
      </c>
      <c r="K146">
        <f>Sheet1!AEJ147</f>
        <v>0</v>
      </c>
      <c r="L146">
        <f>Sheet1!AEK147</f>
        <v>0</v>
      </c>
      <c r="M146">
        <f>Sheet1!AEL147</f>
        <v>0</v>
      </c>
    </row>
    <row r="147" spans="1:13">
      <c r="A147" t="s">
        <v>77</v>
      </c>
      <c r="B147" s="68">
        <v>44007</v>
      </c>
      <c r="C147">
        <f>Sheet1!AEB148</f>
        <v>0</v>
      </c>
      <c r="D147">
        <f>Sheet1!AEC148</f>
        <v>0</v>
      </c>
      <c r="E147">
        <f>Sheet1!AED148</f>
        <v>0</v>
      </c>
      <c r="F147">
        <f>Sheet1!AEE148</f>
        <v>0</v>
      </c>
      <c r="G147">
        <f>Sheet1!AEF148</f>
        <v>0</v>
      </c>
      <c r="H147">
        <f>Sheet1!AEG148</f>
        <v>0</v>
      </c>
      <c r="I147">
        <f>Sheet1!AEH148</f>
        <v>0</v>
      </c>
      <c r="J147">
        <f>Sheet1!AEI148</f>
        <v>0</v>
      </c>
      <c r="K147">
        <f>Sheet1!AEJ148</f>
        <v>0</v>
      </c>
      <c r="L147">
        <f>Sheet1!AEK148</f>
        <v>0</v>
      </c>
      <c r="M147">
        <f>Sheet1!AEL148</f>
        <v>0</v>
      </c>
    </row>
    <row r="148" spans="1:13">
      <c r="A148" t="s">
        <v>77</v>
      </c>
      <c r="B148" s="68">
        <v>44008</v>
      </c>
      <c r="C148">
        <f>Sheet1!AEB149</f>
        <v>0</v>
      </c>
      <c r="D148">
        <f>Sheet1!AEC149</f>
        <v>0</v>
      </c>
      <c r="E148">
        <f>Sheet1!AED149</f>
        <v>0</v>
      </c>
      <c r="F148">
        <f>Sheet1!AEE149</f>
        <v>0</v>
      </c>
      <c r="G148">
        <f>Sheet1!AEF149</f>
        <v>0</v>
      </c>
      <c r="H148">
        <f>Sheet1!AEG149</f>
        <v>0</v>
      </c>
      <c r="I148">
        <f>Sheet1!AEH149</f>
        <v>0</v>
      </c>
      <c r="J148">
        <f>Sheet1!AEI149</f>
        <v>0</v>
      </c>
      <c r="K148">
        <f>Sheet1!AEJ149</f>
        <v>0</v>
      </c>
      <c r="L148">
        <f>Sheet1!AEK149</f>
        <v>0</v>
      </c>
      <c r="M148">
        <f>Sheet1!AEL149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A114" sqref="A114:M148"/>
    </sheetView>
  </sheetViews>
  <sheetFormatPr defaultColWidth="9" defaultRowHeight="13.5"/>
  <cols>
    <col min="1" max="1" width="10.7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78</v>
      </c>
      <c r="B2" s="68">
        <v>43862</v>
      </c>
    </row>
    <row r="3" spans="1:2">
      <c r="A3" t="s">
        <v>78</v>
      </c>
      <c r="B3" s="68">
        <v>43863</v>
      </c>
    </row>
    <row r="4" spans="1:2">
      <c r="A4" t="s">
        <v>78</v>
      </c>
      <c r="B4" s="68">
        <v>43864</v>
      </c>
    </row>
    <row r="5" spans="1:2">
      <c r="A5" t="s">
        <v>78</v>
      </c>
      <c r="B5" s="68">
        <v>43865</v>
      </c>
    </row>
    <row r="6" spans="1:2">
      <c r="A6" t="s">
        <v>78</v>
      </c>
      <c r="B6" s="68">
        <v>43866</v>
      </c>
    </row>
    <row r="7" spans="1:2">
      <c r="A7" t="s">
        <v>78</v>
      </c>
      <c r="B7" s="68">
        <v>43867</v>
      </c>
    </row>
    <row r="8" spans="1:2">
      <c r="A8" t="s">
        <v>78</v>
      </c>
      <c r="B8" s="68">
        <v>43868</v>
      </c>
    </row>
    <row r="9" spans="1:2">
      <c r="A9" t="s">
        <v>78</v>
      </c>
      <c r="B9" s="68">
        <v>43869</v>
      </c>
    </row>
    <row r="10" spans="1:2">
      <c r="A10" t="s">
        <v>78</v>
      </c>
      <c r="B10" s="68">
        <v>43870</v>
      </c>
    </row>
    <row r="11" spans="1:2">
      <c r="A11" t="s">
        <v>78</v>
      </c>
      <c r="B11" s="68">
        <v>43871</v>
      </c>
    </row>
    <row r="12" spans="1:2">
      <c r="A12" t="s">
        <v>78</v>
      </c>
      <c r="B12" s="68">
        <v>43872</v>
      </c>
    </row>
    <row r="13" spans="1:2">
      <c r="A13" t="s">
        <v>78</v>
      </c>
      <c r="B13" s="68">
        <v>43873</v>
      </c>
    </row>
    <row r="14" spans="1:2">
      <c r="A14" t="s">
        <v>78</v>
      </c>
      <c r="B14" s="68">
        <v>43874</v>
      </c>
    </row>
    <row r="15" spans="1:2">
      <c r="A15" t="s">
        <v>78</v>
      </c>
      <c r="B15" s="68">
        <v>43875</v>
      </c>
    </row>
    <row r="16" spans="1:2">
      <c r="A16" t="s">
        <v>78</v>
      </c>
      <c r="B16" s="68">
        <v>43876</v>
      </c>
    </row>
    <row r="17" spans="1:2">
      <c r="A17" t="s">
        <v>78</v>
      </c>
      <c r="B17" s="68">
        <v>43877</v>
      </c>
    </row>
    <row r="18" spans="1:2">
      <c r="A18" t="s">
        <v>78</v>
      </c>
      <c r="B18" s="68">
        <v>43878</v>
      </c>
    </row>
    <row r="19" spans="1:2">
      <c r="A19" t="s">
        <v>78</v>
      </c>
      <c r="B19" s="68">
        <v>43879</v>
      </c>
    </row>
    <row r="20" spans="1:2">
      <c r="A20" t="s">
        <v>78</v>
      </c>
      <c r="B20" s="68">
        <v>43880</v>
      </c>
    </row>
    <row r="21" spans="1:2">
      <c r="A21" t="s">
        <v>78</v>
      </c>
      <c r="B21" s="68">
        <v>43881</v>
      </c>
    </row>
    <row r="22" spans="1:2">
      <c r="A22" t="s">
        <v>78</v>
      </c>
      <c r="B22" s="68">
        <v>43882</v>
      </c>
    </row>
    <row r="23" spans="1:2">
      <c r="A23" t="s">
        <v>78</v>
      </c>
      <c r="B23" s="68">
        <v>43883</v>
      </c>
    </row>
    <row r="24" spans="1:2">
      <c r="A24" t="s">
        <v>78</v>
      </c>
      <c r="B24" s="68">
        <v>43884</v>
      </c>
    </row>
    <row r="25" spans="1:2">
      <c r="A25" t="s">
        <v>78</v>
      </c>
      <c r="B25" s="68">
        <v>43885</v>
      </c>
    </row>
    <row r="26" spans="1:2">
      <c r="A26" t="s">
        <v>78</v>
      </c>
      <c r="B26" s="68">
        <v>43886</v>
      </c>
    </row>
    <row r="27" spans="1:2">
      <c r="A27" t="s">
        <v>78</v>
      </c>
      <c r="B27" s="68">
        <v>43887</v>
      </c>
    </row>
    <row r="28" spans="1:2">
      <c r="A28" t="s">
        <v>78</v>
      </c>
      <c r="B28" s="68">
        <v>43888</v>
      </c>
    </row>
    <row r="29" spans="1:2">
      <c r="A29" t="s">
        <v>78</v>
      </c>
      <c r="B29" s="68">
        <v>43889</v>
      </c>
    </row>
    <row r="30" spans="1:2">
      <c r="A30" t="s">
        <v>78</v>
      </c>
      <c r="B30" s="68">
        <v>43890</v>
      </c>
    </row>
    <row r="31" spans="1:2">
      <c r="A31" t="s">
        <v>78</v>
      </c>
      <c r="B31" s="68">
        <v>43891</v>
      </c>
    </row>
    <row r="32" spans="1:2">
      <c r="A32" t="s">
        <v>78</v>
      </c>
      <c r="B32" s="68">
        <v>43892</v>
      </c>
    </row>
    <row r="33" spans="1:2">
      <c r="A33" t="s">
        <v>78</v>
      </c>
      <c r="B33" s="68">
        <v>43893</v>
      </c>
    </row>
    <row r="34" spans="1:2">
      <c r="A34" t="s">
        <v>78</v>
      </c>
      <c r="B34" s="68">
        <v>43894</v>
      </c>
    </row>
    <row r="35" spans="1:2">
      <c r="A35" t="s">
        <v>78</v>
      </c>
      <c r="B35" s="68">
        <v>43895</v>
      </c>
    </row>
    <row r="36" spans="1:2">
      <c r="A36" t="s">
        <v>78</v>
      </c>
      <c r="B36" s="68">
        <v>43896</v>
      </c>
    </row>
    <row r="37" spans="1:2">
      <c r="A37" t="s">
        <v>78</v>
      </c>
      <c r="B37" s="68">
        <v>43897</v>
      </c>
    </row>
    <row r="38" spans="1:2">
      <c r="A38" t="s">
        <v>78</v>
      </c>
      <c r="B38" s="68">
        <v>43898</v>
      </c>
    </row>
    <row r="39" spans="1:2">
      <c r="A39" t="s">
        <v>78</v>
      </c>
      <c r="B39" s="68">
        <v>43899</v>
      </c>
    </row>
    <row r="40" spans="1:2">
      <c r="A40" t="s">
        <v>78</v>
      </c>
      <c r="B40" s="68">
        <v>43900</v>
      </c>
    </row>
    <row r="41" spans="1:2">
      <c r="A41" t="s">
        <v>78</v>
      </c>
      <c r="B41" s="68">
        <v>43901</v>
      </c>
    </row>
    <row r="42" spans="1:2">
      <c r="A42" t="s">
        <v>78</v>
      </c>
      <c r="B42" s="68">
        <v>43902</v>
      </c>
    </row>
    <row r="43" spans="1:2">
      <c r="A43" t="s">
        <v>78</v>
      </c>
      <c r="B43" s="68">
        <v>43903</v>
      </c>
    </row>
    <row r="44" spans="1:10">
      <c r="A44" t="s">
        <v>78</v>
      </c>
      <c r="B44" s="68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78</v>
      </c>
      <c r="B45" s="68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78</v>
      </c>
      <c r="B46" s="68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78</v>
      </c>
      <c r="B47" s="68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78</v>
      </c>
      <c r="B48" s="68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78</v>
      </c>
      <c r="B49" s="68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78</v>
      </c>
      <c r="B50" s="68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78</v>
      </c>
      <c r="B51" s="68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78</v>
      </c>
      <c r="B52" s="68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78</v>
      </c>
      <c r="B53" s="68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78</v>
      </c>
      <c r="B54" s="68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78</v>
      </c>
      <c r="B55" s="68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78</v>
      </c>
      <c r="B56" s="68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78</v>
      </c>
      <c r="B57" s="68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78</v>
      </c>
      <c r="B58" s="68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78</v>
      </c>
      <c r="B59" s="68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78</v>
      </c>
      <c r="B60" s="68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78</v>
      </c>
      <c r="B61" s="68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78</v>
      </c>
      <c r="B62" s="68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78</v>
      </c>
      <c r="B63" s="68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78</v>
      </c>
      <c r="B64" s="68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78</v>
      </c>
      <c r="B65" s="68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78</v>
      </c>
      <c r="B66" s="68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78</v>
      </c>
      <c r="B67" s="68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78</v>
      </c>
      <c r="B68" s="68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78</v>
      </c>
      <c r="B69" s="68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78</v>
      </c>
      <c r="B70" s="68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78</v>
      </c>
      <c r="B71" s="68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78</v>
      </c>
      <c r="B72" s="68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78</v>
      </c>
      <c r="B73" s="68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78</v>
      </c>
      <c r="B74" s="68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78</v>
      </c>
      <c r="B75" s="68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78</v>
      </c>
      <c r="B76" s="68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78</v>
      </c>
      <c r="B77" s="68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78</v>
      </c>
      <c r="B78" s="68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78</v>
      </c>
      <c r="B79" s="68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78</v>
      </c>
      <c r="B80" s="68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78</v>
      </c>
      <c r="B81" s="68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78</v>
      </c>
      <c r="B82" s="68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78</v>
      </c>
      <c r="B83" s="68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78</v>
      </c>
      <c r="B84" s="68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78</v>
      </c>
      <c r="B85" s="68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78</v>
      </c>
      <c r="B86" s="68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78</v>
      </c>
      <c r="B87" s="68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78</v>
      </c>
      <c r="B88" s="68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78</v>
      </c>
      <c r="B89" s="68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78</v>
      </c>
      <c r="B90" s="68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78</v>
      </c>
      <c r="B91" s="68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78</v>
      </c>
      <c r="B92" s="68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78</v>
      </c>
      <c r="B93" s="68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78</v>
      </c>
      <c r="B94" s="68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78</v>
      </c>
      <c r="B95" s="68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78</v>
      </c>
      <c r="B96" s="68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78</v>
      </c>
      <c r="B97" s="68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78</v>
      </c>
      <c r="B98" s="68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78</v>
      </c>
      <c r="B99" s="68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78</v>
      </c>
      <c r="B100" s="68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78</v>
      </c>
      <c r="B101" s="68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78</v>
      </c>
      <c r="B102" s="68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78</v>
      </c>
      <c r="B103" s="68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78</v>
      </c>
      <c r="B104" s="68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78</v>
      </c>
      <c r="B105" s="68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78</v>
      </c>
      <c r="B106" s="68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78</v>
      </c>
      <c r="B107" s="68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78</v>
      </c>
      <c r="B108" s="68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78</v>
      </c>
      <c r="B109" s="68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>
      <c r="A110" t="s">
        <v>78</v>
      </c>
      <c r="B110" s="68">
        <v>43970</v>
      </c>
      <c r="C110">
        <f>Sheet1!XH111</f>
        <v>6440</v>
      </c>
      <c r="D110">
        <f>Sheet1!XI111</f>
        <v>283</v>
      </c>
      <c r="E110">
        <f>Sheet1!XJ111</f>
        <v>35</v>
      </c>
      <c r="F110">
        <f>Sheet1!XK111</f>
        <v>1</v>
      </c>
      <c r="G110">
        <f>Sheet1!XL111</f>
        <v>3469</v>
      </c>
      <c r="H110">
        <f>Sheet1!XM111</f>
        <v>2936</v>
      </c>
      <c r="I110">
        <f>Sheet1!XN111</f>
        <v>31</v>
      </c>
      <c r="J110">
        <f>Sheet1!XO111</f>
        <v>343</v>
      </c>
      <c r="K110">
        <f>Sheet1!XP111</f>
        <v>2</v>
      </c>
      <c r="L110">
        <f>Sheet1!XQ111</f>
        <v>540708</v>
      </c>
      <c r="M110">
        <f>Sheet1!XR111</f>
        <v>28839</v>
      </c>
    </row>
    <row r="111" spans="1:13">
      <c r="A111" t="s">
        <v>78</v>
      </c>
      <c r="B111" s="68">
        <v>43971</v>
      </c>
      <c r="C111">
        <f>Sheet1!XH112</f>
        <v>6751</v>
      </c>
      <c r="D111">
        <f>Sheet1!XI112</f>
        <v>311</v>
      </c>
      <c r="E111">
        <f>Sheet1!XJ112</f>
        <v>35</v>
      </c>
      <c r="F111">
        <f>Sheet1!XK112</f>
        <v>0</v>
      </c>
      <c r="G111">
        <f>Sheet1!XL112</f>
        <v>3598</v>
      </c>
      <c r="H111">
        <f>Sheet1!XM112</f>
        <v>3118</v>
      </c>
      <c r="I111">
        <f>Sheet1!XN112</f>
        <v>31</v>
      </c>
      <c r="J111">
        <f>Sheet1!XO112</f>
        <v>360</v>
      </c>
      <c r="K111">
        <f>Sheet1!XP112</f>
        <v>2</v>
      </c>
      <c r="L111">
        <f>Sheet1!XQ112</f>
        <v>553062</v>
      </c>
      <c r="M111">
        <f>Sheet1!XR112</f>
        <v>29497</v>
      </c>
    </row>
    <row r="112" spans="1:13">
      <c r="A112" t="s">
        <v>78</v>
      </c>
      <c r="B112" s="68">
        <v>43972</v>
      </c>
      <c r="C112">
        <f>Sheet1!XH113</f>
        <v>6969</v>
      </c>
      <c r="D112">
        <f>Sheet1!XI113</f>
        <v>218</v>
      </c>
      <c r="E112">
        <f>Sheet1!XJ113</f>
        <v>35</v>
      </c>
      <c r="F112">
        <f>Sheet1!XK113</f>
        <v>0</v>
      </c>
      <c r="G112">
        <f>Sheet1!XL113</f>
        <v>3734</v>
      </c>
      <c r="H112">
        <f>Sheet1!XM113</f>
        <v>3200</v>
      </c>
      <c r="I112">
        <f>Sheet1!XN113</f>
        <v>31</v>
      </c>
      <c r="J112">
        <f>Sheet1!XO113</f>
        <v>372</v>
      </c>
      <c r="K112">
        <f>Sheet1!XP113</f>
        <v>2</v>
      </c>
      <c r="L112">
        <f>Sheet1!XQ113</f>
        <v>571547</v>
      </c>
      <c r="M112">
        <f>Sheet1!XR113</f>
        <v>30482</v>
      </c>
    </row>
    <row r="113" spans="1:13">
      <c r="A113" t="s">
        <v>78</v>
      </c>
      <c r="B113" s="68">
        <v>43973</v>
      </c>
      <c r="C113">
        <f>Sheet1!XH114</f>
        <v>7234</v>
      </c>
      <c r="D113">
        <f>Sheet1!XI114</f>
        <v>265</v>
      </c>
      <c r="E113">
        <f>Sheet1!XJ114</f>
        <v>35</v>
      </c>
      <c r="F113">
        <f>Sheet1!XK114</f>
        <v>0</v>
      </c>
      <c r="G113">
        <f>Sheet1!XL114</f>
        <v>3777</v>
      </c>
      <c r="H113">
        <f>Sheet1!XM114</f>
        <v>3422</v>
      </c>
      <c r="I113">
        <f>Sheet1!XN114</f>
        <v>31</v>
      </c>
      <c r="J113">
        <f>Sheet1!XO114</f>
        <v>386</v>
      </c>
      <c r="K113">
        <f>Sheet1!XP114</f>
        <v>2</v>
      </c>
      <c r="L113">
        <f>Sheet1!XQ114</f>
        <v>591502</v>
      </c>
      <c r="M113">
        <f>Sheet1!XR114</f>
        <v>31545</v>
      </c>
    </row>
    <row r="114" spans="1:13">
      <c r="A114" t="s">
        <v>78</v>
      </c>
      <c r="B114" s="68">
        <v>43974</v>
      </c>
      <c r="C114">
        <f>Sheet1!XH115</f>
        <v>7597</v>
      </c>
      <c r="D114">
        <f>Sheet1!XI115</f>
        <v>363</v>
      </c>
      <c r="E114">
        <f>Sheet1!XJ115</f>
        <v>35</v>
      </c>
      <c r="F114">
        <f>Sheet1!XK115</f>
        <v>0</v>
      </c>
      <c r="G114">
        <f>Sheet1!XL115</f>
        <v>4096</v>
      </c>
      <c r="H114">
        <f>Sheet1!XM115</f>
        <v>3466</v>
      </c>
      <c r="I114">
        <f>Sheet1!XN115</f>
        <v>31</v>
      </c>
      <c r="J114">
        <f>Sheet1!XO115</f>
        <v>405</v>
      </c>
      <c r="K114">
        <f>Sheet1!XP115</f>
        <v>2</v>
      </c>
      <c r="L114">
        <f>Sheet1!XQ115</f>
        <v>612997</v>
      </c>
      <c r="M114">
        <f>Sheet1!XR115</f>
        <v>32691</v>
      </c>
    </row>
    <row r="115" spans="1:13">
      <c r="A115" t="s">
        <v>78</v>
      </c>
      <c r="B115" s="68">
        <v>43975</v>
      </c>
      <c r="C115">
        <f>Sheet1!XH116</f>
        <v>7919</v>
      </c>
      <c r="D115">
        <f>Sheet1!XI116</f>
        <v>322</v>
      </c>
      <c r="E115">
        <f>Sheet1!XJ116</f>
        <v>35</v>
      </c>
      <c r="F115">
        <f>Sheet1!XK116</f>
        <v>0</v>
      </c>
      <c r="G115">
        <f>Sheet1!XL116</f>
        <v>4214</v>
      </c>
      <c r="H115">
        <f>Sheet1!XM116</f>
        <v>3670</v>
      </c>
      <c r="I115">
        <f>Sheet1!XN116</f>
        <v>31</v>
      </c>
      <c r="J115">
        <f>Sheet1!XO116</f>
        <v>422</v>
      </c>
      <c r="K115">
        <f>Sheet1!XP116</f>
        <v>2</v>
      </c>
      <c r="L115">
        <f>Sheet1!XQ116</f>
        <v>635712</v>
      </c>
      <c r="M115">
        <f>Sheet1!XR116</f>
        <v>33901</v>
      </c>
    </row>
    <row r="116" spans="1:13">
      <c r="A116" t="s">
        <v>78</v>
      </c>
      <c r="B116" s="68">
        <v>43976</v>
      </c>
      <c r="C116">
        <f>Sheet1!XH117</f>
        <v>8322</v>
      </c>
      <c r="D116">
        <f>Sheet1!XI117</f>
        <v>403</v>
      </c>
      <c r="E116">
        <f>Sheet1!XJ117</f>
        <v>35</v>
      </c>
      <c r="F116">
        <f>Sheet1!XK117</f>
        <v>0</v>
      </c>
      <c r="G116">
        <f>Sheet1!XL117</f>
        <v>4352</v>
      </c>
      <c r="H116">
        <f>Sheet1!XM117</f>
        <v>3935</v>
      </c>
      <c r="I116">
        <f>Sheet1!XN117</f>
        <v>31</v>
      </c>
      <c r="J116">
        <f>Sheet1!XO117</f>
        <v>444</v>
      </c>
      <c r="K116">
        <f>Sheet1!XP117</f>
        <v>2</v>
      </c>
      <c r="L116">
        <f>Sheet1!XQ117</f>
        <v>657214</v>
      </c>
      <c r="M116">
        <f>Sheet1!XR117</f>
        <v>35046</v>
      </c>
    </row>
    <row r="117" spans="1:13">
      <c r="A117" t="s">
        <v>78</v>
      </c>
      <c r="B117" s="68">
        <v>43977</v>
      </c>
      <c r="C117">
        <f>Sheet1!XH118</f>
        <v>8531</v>
      </c>
      <c r="D117">
        <f>Sheet1!XI118</f>
        <v>209</v>
      </c>
      <c r="E117">
        <f>Sheet1!XJ118</f>
        <v>35</v>
      </c>
      <c r="F117">
        <f>Sheet1!XK118</f>
        <v>0</v>
      </c>
      <c r="G117">
        <f>Sheet1!XL118</f>
        <v>4515</v>
      </c>
      <c r="H117">
        <f>Sheet1!XM118</f>
        <v>3981</v>
      </c>
      <c r="I117">
        <f>Sheet1!XN118</f>
        <v>31</v>
      </c>
      <c r="J117">
        <f>Sheet1!XO118</f>
        <v>455</v>
      </c>
      <c r="K117">
        <f>Sheet1!XP118</f>
        <v>2</v>
      </c>
      <c r="L117">
        <f>Sheet1!XQ118</f>
        <v>671774</v>
      </c>
      <c r="M117">
        <f>Sheet1!XR118</f>
        <v>35822</v>
      </c>
    </row>
    <row r="118" spans="1:13">
      <c r="A118" t="s">
        <v>78</v>
      </c>
      <c r="B118" s="68">
        <v>43978</v>
      </c>
      <c r="C118">
        <f>Sheet1!XH119</f>
        <v>8969</v>
      </c>
      <c r="D118">
        <f>Sheet1!XI119</f>
        <v>438</v>
      </c>
      <c r="E118">
        <f>Sheet1!XJ119</f>
        <v>37</v>
      </c>
      <c r="F118">
        <f>Sheet1!XK119</f>
        <v>2</v>
      </c>
      <c r="G118">
        <f>Sheet1!XL119</f>
        <v>4613</v>
      </c>
      <c r="H118">
        <f>Sheet1!XM119</f>
        <v>4319</v>
      </c>
      <c r="I118">
        <f>Sheet1!XN119</f>
        <v>31</v>
      </c>
      <c r="J118">
        <f>Sheet1!XO119</f>
        <v>478</v>
      </c>
      <c r="K118">
        <f>Sheet1!XP119</f>
        <v>2</v>
      </c>
      <c r="L118">
        <f>Sheet1!XQ119</f>
        <v>687249</v>
      </c>
      <c r="M118">
        <f>Sheet1!XR119</f>
        <v>36646</v>
      </c>
    </row>
    <row r="119" spans="1:13">
      <c r="A119" t="s">
        <v>78</v>
      </c>
      <c r="B119" s="68">
        <v>43979</v>
      </c>
      <c r="C119">
        <f>Sheet1!XH120</f>
        <v>9304</v>
      </c>
      <c r="D119">
        <f>Sheet1!XI120</f>
        <v>335</v>
      </c>
      <c r="E119">
        <f>Sheet1!XJ120</f>
        <v>37</v>
      </c>
      <c r="F119">
        <f>Sheet1!XK120</f>
        <v>0</v>
      </c>
      <c r="G119">
        <f>Sheet1!XL120</f>
        <v>4768</v>
      </c>
      <c r="H119">
        <f>Sheet1!XM120</f>
        <v>4499</v>
      </c>
      <c r="I119">
        <f>Sheet1!XN120</f>
        <v>58</v>
      </c>
      <c r="J119">
        <f>Sheet1!XO120</f>
        <v>496</v>
      </c>
      <c r="K119">
        <f>Sheet1!XP120</f>
        <v>2</v>
      </c>
      <c r="L119">
        <f>Sheet1!XQ120</f>
        <v>710352</v>
      </c>
      <c r="M119">
        <f>Sheet1!XR120</f>
        <v>37876</v>
      </c>
    </row>
    <row r="120" spans="1:13">
      <c r="A120" t="s">
        <v>78</v>
      </c>
      <c r="B120" s="68">
        <v>43980</v>
      </c>
      <c r="C120">
        <f>Sheet1!XH121</f>
        <v>9576</v>
      </c>
      <c r="D120">
        <f>Sheet1!XI121</f>
        <v>272</v>
      </c>
      <c r="E120">
        <f>Sheet1!XJ121</f>
        <v>37</v>
      </c>
      <c r="F120">
        <f>Sheet1!XK121</f>
        <v>0</v>
      </c>
      <c r="G120">
        <f>Sheet1!XL121</f>
        <v>4900</v>
      </c>
      <c r="H120">
        <f>Sheet1!XM121</f>
        <v>4639</v>
      </c>
      <c r="I120">
        <f>Sheet1!XN121</f>
        <v>62</v>
      </c>
      <c r="J120">
        <f>Sheet1!XO121</f>
        <v>511</v>
      </c>
      <c r="K120">
        <f>Sheet1!XP121</f>
        <v>2</v>
      </c>
      <c r="L120">
        <f>Sheet1!XQ121</f>
        <v>735273</v>
      </c>
      <c r="M120">
        <f>Sheet1!XR121</f>
        <v>39204</v>
      </c>
    </row>
    <row r="121" spans="1:13">
      <c r="A121" t="s">
        <v>78</v>
      </c>
      <c r="B121" s="68">
        <v>43981</v>
      </c>
      <c r="C121">
        <f>Sheet1!XH122</f>
        <v>9932</v>
      </c>
      <c r="D121">
        <f>Sheet1!XI122</f>
        <v>356</v>
      </c>
      <c r="E121">
        <f>Sheet1!XJ122</f>
        <v>37</v>
      </c>
      <c r="F121">
        <f>Sheet1!XK122</f>
        <v>0</v>
      </c>
      <c r="G121">
        <f>Sheet1!XL122</f>
        <v>5057</v>
      </c>
      <c r="H121">
        <f>Sheet1!XM122</f>
        <v>4838</v>
      </c>
      <c r="I121">
        <f>Sheet1!XN122</f>
        <v>62</v>
      </c>
      <c r="J121">
        <f>Sheet1!XO122</f>
        <v>530</v>
      </c>
      <c r="K121">
        <f>Sheet1!XP122</f>
        <v>2</v>
      </c>
      <c r="L121">
        <f>Sheet1!XQ122</f>
        <v>761727</v>
      </c>
      <c r="M121">
        <f>Sheet1!XR122</f>
        <v>40613</v>
      </c>
    </row>
    <row r="122" spans="1:13">
      <c r="A122" t="s">
        <v>78</v>
      </c>
      <c r="B122" s="68">
        <v>43982</v>
      </c>
      <c r="C122">
        <f>Sheet1!XH123</f>
        <v>10382</v>
      </c>
      <c r="D122">
        <f>Sheet1!XI123</f>
        <v>450</v>
      </c>
      <c r="E122">
        <f>Sheet1!XJ123</f>
        <v>38</v>
      </c>
      <c r="F122">
        <f>Sheet1!XK123</f>
        <v>1</v>
      </c>
      <c r="G122">
        <f>Sheet1!XL123</f>
        <v>5220</v>
      </c>
      <c r="H122">
        <f>Sheet1!XM123</f>
        <v>5124</v>
      </c>
      <c r="I122">
        <f>Sheet1!XN123</f>
        <v>62</v>
      </c>
      <c r="J122">
        <f>Sheet1!XO123</f>
        <v>554</v>
      </c>
      <c r="K122">
        <f>Sheet1!XP123</f>
        <v>2</v>
      </c>
      <c r="L122">
        <f>Sheet1!XQ123</f>
        <v>788289</v>
      </c>
      <c r="M122">
        <f>Sheet1!XR123</f>
        <v>42028</v>
      </c>
    </row>
    <row r="123" spans="1:13">
      <c r="A123" t="s">
        <v>78</v>
      </c>
      <c r="B123" s="68">
        <v>43983</v>
      </c>
      <c r="C123">
        <f>Sheet1!XH124</f>
        <v>10858</v>
      </c>
      <c r="D123">
        <f>Sheet1!XI124</f>
        <v>476</v>
      </c>
      <c r="E123">
        <f>Sheet1!XJ124</f>
        <v>40</v>
      </c>
      <c r="F123">
        <f>Sheet1!XK124</f>
        <v>2</v>
      </c>
      <c r="G123">
        <f>Sheet1!XL124</f>
        <v>5404</v>
      </c>
      <c r="H123">
        <f>Sheet1!XM124</f>
        <v>5414</v>
      </c>
      <c r="I123">
        <f>Sheet1!XN124</f>
        <v>62</v>
      </c>
      <c r="J123">
        <f>Sheet1!XO124</f>
        <v>579</v>
      </c>
      <c r="K123">
        <f>Sheet1!XP124</f>
        <v>2</v>
      </c>
      <c r="L123">
        <f>Sheet1!XQ124</f>
        <v>812881</v>
      </c>
      <c r="M123">
        <f>Sheet1!XR124</f>
        <v>43338</v>
      </c>
    </row>
    <row r="124" spans="1:13">
      <c r="A124" t="s">
        <v>78</v>
      </c>
      <c r="B124" s="68">
        <v>43984</v>
      </c>
      <c r="C124">
        <f>Sheet1!XH125</f>
        <v>11308</v>
      </c>
      <c r="D124">
        <f>Sheet1!XI125</f>
        <v>450</v>
      </c>
      <c r="E124">
        <f>Sheet1!XJ125</f>
        <v>41</v>
      </c>
      <c r="F124">
        <f>Sheet1!XK125</f>
        <v>1</v>
      </c>
      <c r="G124">
        <f>Sheet1!XL125</f>
        <v>5587</v>
      </c>
      <c r="H124">
        <f>Sheet1!XM125</f>
        <v>5680</v>
      </c>
      <c r="I124">
        <f>Sheet1!XN125</f>
        <v>62</v>
      </c>
      <c r="J124">
        <f>Sheet1!XO125</f>
        <v>603</v>
      </c>
      <c r="K124">
        <f>Sheet1!XP125</f>
        <v>2</v>
      </c>
      <c r="L124">
        <f>Sheet1!XQ125</f>
        <v>828377</v>
      </c>
      <c r="M124">
        <f>Sheet1!XR125</f>
        <v>44162</v>
      </c>
    </row>
    <row r="125" spans="1:13">
      <c r="A125" t="s">
        <v>78</v>
      </c>
      <c r="B125" s="68">
        <v>43985</v>
      </c>
      <c r="C125">
        <f>Sheet1!XH126</f>
        <v>11571</v>
      </c>
      <c r="D125">
        <f>Sheet1!XI126</f>
        <v>263</v>
      </c>
      <c r="E125">
        <f>Sheet1!XJ126</f>
        <v>44</v>
      </c>
      <c r="F125">
        <f>Sheet1!XK126</f>
        <v>3</v>
      </c>
      <c r="G125">
        <f>Sheet1!XL126</f>
        <v>5941</v>
      </c>
      <c r="H125">
        <f>Sheet1!XM126</f>
        <v>5586</v>
      </c>
      <c r="I125">
        <f>Sheet1!XN126</f>
        <v>62</v>
      </c>
      <c r="J125">
        <f>Sheet1!XO126</f>
        <v>617</v>
      </c>
      <c r="K125">
        <f>Sheet1!XP126</f>
        <v>2</v>
      </c>
      <c r="L125">
        <f>Sheet1!XQ126</f>
        <v>828377</v>
      </c>
      <c r="M125">
        <f>Sheet1!XR126</f>
        <v>44161</v>
      </c>
    </row>
    <row r="126" spans="1:13">
      <c r="A126" t="s">
        <v>78</v>
      </c>
      <c r="B126" s="68">
        <v>43986</v>
      </c>
      <c r="C126">
        <f>Sheet1!XH127</f>
        <v>11796</v>
      </c>
      <c r="D126">
        <f>Sheet1!XI127</f>
        <v>225</v>
      </c>
      <c r="E126">
        <f>Sheet1!XJ127</f>
        <v>48</v>
      </c>
      <c r="F126">
        <f>Sheet1!XK127</f>
        <v>4</v>
      </c>
      <c r="G126">
        <f>Sheet1!XL127</f>
        <v>6240</v>
      </c>
      <c r="H126">
        <f>Sheet1!XM127</f>
        <v>5508</v>
      </c>
      <c r="I126">
        <f>Sheet1!XN127</f>
        <v>62</v>
      </c>
      <c r="J126">
        <f>Sheet1!XO127</f>
        <v>629</v>
      </c>
      <c r="K126">
        <f>Sheet1!XP127</f>
        <v>3</v>
      </c>
      <c r="L126">
        <f>Sheet1!XQ127</f>
        <v>867286</v>
      </c>
      <c r="M126">
        <f>Sheet1!XR127</f>
        <v>46234</v>
      </c>
    </row>
    <row r="127" spans="1:13">
      <c r="A127" t="s">
        <v>78</v>
      </c>
      <c r="B127" s="68">
        <v>43987</v>
      </c>
      <c r="C127">
        <f>Sheet1!XH128</f>
        <v>12067</v>
      </c>
      <c r="D127">
        <f>Sheet1!XI128</f>
        <v>271</v>
      </c>
      <c r="E127">
        <f>Sheet1!XJ128</f>
        <v>52</v>
      </c>
      <c r="F127">
        <f>Sheet1!XK128</f>
        <v>4</v>
      </c>
      <c r="G127">
        <f>Sheet1!XL128</f>
        <v>6606</v>
      </c>
      <c r="H127">
        <f>Sheet1!XM128</f>
        <v>5409</v>
      </c>
      <c r="I127">
        <f>Sheet1!XN128</f>
        <v>62</v>
      </c>
      <c r="J127">
        <f>Sheet1!XO128</f>
        <v>643</v>
      </c>
      <c r="K127">
        <f>Sheet1!XP128</f>
        <v>3</v>
      </c>
      <c r="L127">
        <f>Sheet1!XQ128</f>
        <v>867286</v>
      </c>
      <c r="M127">
        <f>Sheet1!XR128</f>
        <v>46232</v>
      </c>
    </row>
    <row r="128" spans="1:13">
      <c r="A128" t="s">
        <v>78</v>
      </c>
      <c r="B128" s="68">
        <v>43988</v>
      </c>
      <c r="C128">
        <f>Sheet1!XH129</f>
        <v>12312</v>
      </c>
      <c r="D128">
        <f>Sheet1!XI129</f>
        <v>245</v>
      </c>
      <c r="E128">
        <f>Sheet1!XJ129</f>
        <v>52</v>
      </c>
      <c r="F128">
        <f>Sheet1!XK129</f>
        <v>0</v>
      </c>
      <c r="G128">
        <f>Sheet1!XL129</f>
        <v>6903</v>
      </c>
      <c r="H128">
        <f>Sheet1!XM129</f>
        <v>5357</v>
      </c>
      <c r="I128">
        <f>Sheet1!XN129</f>
        <v>62</v>
      </c>
      <c r="J128">
        <f>Sheet1!XO129</f>
        <v>656</v>
      </c>
      <c r="K128">
        <f>Sheet1!XP129</f>
        <v>3</v>
      </c>
      <c r="L128">
        <f>Sheet1!XQ129</f>
        <v>892101</v>
      </c>
      <c r="M128">
        <f>Sheet1!XR129</f>
        <v>47553</v>
      </c>
    </row>
    <row r="129" spans="1:13">
      <c r="A129" t="s">
        <v>78</v>
      </c>
      <c r="B129" s="68">
        <v>43989</v>
      </c>
      <c r="C129">
        <f>Sheet1!XH130</f>
        <v>12511</v>
      </c>
      <c r="D129">
        <f>Sheet1!XI130</f>
        <v>199</v>
      </c>
      <c r="E129">
        <f>Sheet1!XJ130</f>
        <v>53</v>
      </c>
      <c r="F129">
        <f>Sheet1!XK130</f>
        <v>1</v>
      </c>
      <c r="G129">
        <f>Sheet1!XL130</f>
        <v>7135</v>
      </c>
      <c r="H129">
        <f>Sheet1!XM130</f>
        <v>5323</v>
      </c>
      <c r="I129">
        <f>Sheet1!XN130</f>
        <v>62</v>
      </c>
      <c r="J129">
        <f>Sheet1!XO130</f>
        <v>667</v>
      </c>
      <c r="K129">
        <f>Sheet1!XP130</f>
        <v>3</v>
      </c>
      <c r="L129">
        <f>Sheet1!XQ130</f>
        <v>915904</v>
      </c>
      <c r="M129">
        <f>Sheet1!XR130</f>
        <v>48821</v>
      </c>
    </row>
    <row r="130" spans="1:13">
      <c r="A130" t="s">
        <v>78</v>
      </c>
      <c r="B130" s="68">
        <v>43990</v>
      </c>
      <c r="C130">
        <f>Sheet1!XH131</f>
        <v>12694</v>
      </c>
      <c r="D130">
        <f>Sheet1!XI131</f>
        <v>183</v>
      </c>
      <c r="E130">
        <f>Sheet1!XJ131</f>
        <v>53</v>
      </c>
      <c r="F130">
        <f>Sheet1!XK131</f>
        <v>0</v>
      </c>
      <c r="G130">
        <f>Sheet1!XL131</f>
        <v>7376</v>
      </c>
      <c r="H130">
        <f>Sheet1!XM131</f>
        <v>5265</v>
      </c>
      <c r="I130">
        <f>Sheet1!XN131</f>
        <v>62</v>
      </c>
      <c r="J130">
        <f>Sheet1!XO131</f>
        <v>677</v>
      </c>
      <c r="K130">
        <f>Sheet1!XP131</f>
        <v>3</v>
      </c>
      <c r="L130">
        <f>Sheet1!XQ131</f>
        <v>965089</v>
      </c>
      <c r="M130">
        <f>Sheet1!XR131</f>
        <v>51441</v>
      </c>
    </row>
    <row r="131" spans="1:13">
      <c r="A131" t="s">
        <v>78</v>
      </c>
      <c r="B131" s="68">
        <v>43991</v>
      </c>
      <c r="C131">
        <f>Sheet1!XH132</f>
        <v>0</v>
      </c>
      <c r="D131">
        <f>Sheet1!XI132</f>
        <v>0</v>
      </c>
      <c r="E131">
        <f>Sheet1!XJ132</f>
        <v>0</v>
      </c>
      <c r="F131">
        <f>Sheet1!XK132</f>
        <v>0</v>
      </c>
      <c r="G131">
        <f>Sheet1!XL132</f>
        <v>0</v>
      </c>
      <c r="H131">
        <f>Sheet1!XM132</f>
        <v>0</v>
      </c>
      <c r="I131">
        <f>Sheet1!XN132</f>
        <v>0</v>
      </c>
      <c r="J131">
        <f>Sheet1!XO132</f>
        <v>0</v>
      </c>
      <c r="K131">
        <f>Sheet1!XP132</f>
        <v>0</v>
      </c>
      <c r="L131">
        <f>Sheet1!XQ132</f>
        <v>0</v>
      </c>
      <c r="M131">
        <f>Sheet1!XR132</f>
        <v>0</v>
      </c>
    </row>
    <row r="132" spans="1:13">
      <c r="A132" t="s">
        <v>78</v>
      </c>
      <c r="B132" s="68">
        <v>43992</v>
      </c>
      <c r="C132">
        <f>Sheet1!XH133</f>
        <v>0</v>
      </c>
      <c r="D132">
        <f>Sheet1!XI133</f>
        <v>0</v>
      </c>
      <c r="E132">
        <f>Sheet1!XJ133</f>
        <v>0</v>
      </c>
      <c r="F132">
        <f>Sheet1!XK133</f>
        <v>0</v>
      </c>
      <c r="G132">
        <f>Sheet1!XL133</f>
        <v>0</v>
      </c>
      <c r="H132">
        <f>Sheet1!XM133</f>
        <v>0</v>
      </c>
      <c r="I132">
        <f>Sheet1!XN133</f>
        <v>0</v>
      </c>
      <c r="J132">
        <f>Sheet1!XO133</f>
        <v>0</v>
      </c>
      <c r="K132">
        <f>Sheet1!XP133</f>
        <v>0</v>
      </c>
      <c r="L132">
        <f>Sheet1!XQ133</f>
        <v>0</v>
      </c>
      <c r="M132">
        <f>Sheet1!XR133</f>
        <v>0</v>
      </c>
    </row>
    <row r="133" spans="1:13">
      <c r="A133" t="s">
        <v>78</v>
      </c>
      <c r="B133" s="68">
        <v>43993</v>
      </c>
      <c r="C133">
        <f>Sheet1!XH134</f>
        <v>0</v>
      </c>
      <c r="D133">
        <f>Sheet1!XI134</f>
        <v>0</v>
      </c>
      <c r="E133">
        <f>Sheet1!XJ134</f>
        <v>0</v>
      </c>
      <c r="F133">
        <f>Sheet1!XK134</f>
        <v>0</v>
      </c>
      <c r="G133">
        <f>Sheet1!XL134</f>
        <v>0</v>
      </c>
      <c r="H133">
        <f>Sheet1!XM134</f>
        <v>0</v>
      </c>
      <c r="I133">
        <f>Sheet1!XN134</f>
        <v>0</v>
      </c>
      <c r="J133">
        <f>Sheet1!XO134</f>
        <v>0</v>
      </c>
      <c r="K133">
        <f>Sheet1!XP134</f>
        <v>0</v>
      </c>
      <c r="L133">
        <f>Sheet1!XQ134</f>
        <v>0</v>
      </c>
      <c r="M133">
        <f>Sheet1!XR134</f>
        <v>0</v>
      </c>
    </row>
    <row r="134" spans="1:13">
      <c r="A134" t="s">
        <v>78</v>
      </c>
      <c r="B134" s="68">
        <v>43994</v>
      </c>
      <c r="C134">
        <f>Sheet1!XH135</f>
        <v>0</v>
      </c>
      <c r="D134">
        <f>Sheet1!XI135</f>
        <v>0</v>
      </c>
      <c r="E134">
        <f>Sheet1!XJ135</f>
        <v>0</v>
      </c>
      <c r="F134">
        <f>Sheet1!XK135</f>
        <v>0</v>
      </c>
      <c r="G134">
        <f>Sheet1!XL135</f>
        <v>0</v>
      </c>
      <c r="H134">
        <f>Sheet1!XM135</f>
        <v>0</v>
      </c>
      <c r="I134">
        <f>Sheet1!XN135</f>
        <v>0</v>
      </c>
      <c r="J134">
        <f>Sheet1!XO135</f>
        <v>0</v>
      </c>
      <c r="K134">
        <f>Sheet1!XP135</f>
        <v>0</v>
      </c>
      <c r="L134">
        <f>Sheet1!XQ135</f>
        <v>0</v>
      </c>
      <c r="M134">
        <f>Sheet1!XR135</f>
        <v>0</v>
      </c>
    </row>
    <row r="135" spans="1:13">
      <c r="A135" t="s">
        <v>78</v>
      </c>
      <c r="B135" s="68">
        <v>43995</v>
      </c>
      <c r="C135">
        <f>Sheet1!XH136</f>
        <v>0</v>
      </c>
      <c r="D135">
        <f>Sheet1!XI136</f>
        <v>0</v>
      </c>
      <c r="E135">
        <f>Sheet1!XJ136</f>
        <v>0</v>
      </c>
      <c r="F135">
        <f>Sheet1!XK136</f>
        <v>0</v>
      </c>
      <c r="G135">
        <f>Sheet1!XL136</f>
        <v>0</v>
      </c>
      <c r="H135">
        <f>Sheet1!XM136</f>
        <v>0</v>
      </c>
      <c r="I135">
        <f>Sheet1!XN136</f>
        <v>0</v>
      </c>
      <c r="J135">
        <f>Sheet1!XO136</f>
        <v>0</v>
      </c>
      <c r="K135">
        <f>Sheet1!XP136</f>
        <v>0</v>
      </c>
      <c r="L135">
        <f>Sheet1!XQ136</f>
        <v>0</v>
      </c>
      <c r="M135">
        <f>Sheet1!XR136</f>
        <v>0</v>
      </c>
    </row>
    <row r="136" spans="1:13">
      <c r="A136" t="s">
        <v>78</v>
      </c>
      <c r="B136" s="68">
        <v>43996</v>
      </c>
      <c r="C136">
        <f>Sheet1!XH137</f>
        <v>0</v>
      </c>
      <c r="D136">
        <f>Sheet1!XI137</f>
        <v>0</v>
      </c>
      <c r="E136">
        <f>Sheet1!XJ137</f>
        <v>0</v>
      </c>
      <c r="F136">
        <f>Sheet1!XK137</f>
        <v>0</v>
      </c>
      <c r="G136">
        <f>Sheet1!XL137</f>
        <v>0</v>
      </c>
      <c r="H136">
        <f>Sheet1!XM137</f>
        <v>0</v>
      </c>
      <c r="I136">
        <f>Sheet1!XN137</f>
        <v>0</v>
      </c>
      <c r="J136">
        <f>Sheet1!XO137</f>
        <v>0</v>
      </c>
      <c r="K136">
        <f>Sheet1!XP137</f>
        <v>0</v>
      </c>
      <c r="L136">
        <f>Sheet1!XQ137</f>
        <v>0</v>
      </c>
      <c r="M136">
        <f>Sheet1!XR137</f>
        <v>0</v>
      </c>
    </row>
    <row r="137" spans="1:13">
      <c r="A137" t="s">
        <v>78</v>
      </c>
      <c r="B137" s="68">
        <v>43997</v>
      </c>
      <c r="C137">
        <f>Sheet1!XH138</f>
        <v>0</v>
      </c>
      <c r="D137">
        <f>Sheet1!XI138</f>
        <v>0</v>
      </c>
      <c r="E137">
        <f>Sheet1!XJ138</f>
        <v>0</v>
      </c>
      <c r="F137">
        <f>Sheet1!XK138</f>
        <v>0</v>
      </c>
      <c r="G137">
        <f>Sheet1!XL138</f>
        <v>0</v>
      </c>
      <c r="H137">
        <f>Sheet1!XM138</f>
        <v>0</v>
      </c>
      <c r="I137">
        <f>Sheet1!XN138</f>
        <v>0</v>
      </c>
      <c r="J137">
        <f>Sheet1!XO138</f>
        <v>0</v>
      </c>
      <c r="K137">
        <f>Sheet1!XP138</f>
        <v>0</v>
      </c>
      <c r="L137">
        <f>Sheet1!XQ138</f>
        <v>0</v>
      </c>
      <c r="M137">
        <f>Sheet1!XR138</f>
        <v>0</v>
      </c>
    </row>
    <row r="138" spans="1:13">
      <c r="A138" t="s">
        <v>78</v>
      </c>
      <c r="B138" s="68">
        <v>43998</v>
      </c>
      <c r="C138">
        <f>Sheet1!XH139</f>
        <v>0</v>
      </c>
      <c r="D138">
        <f>Sheet1!XI139</f>
        <v>0</v>
      </c>
      <c r="E138">
        <f>Sheet1!XJ139</f>
        <v>0</v>
      </c>
      <c r="F138">
        <f>Sheet1!XK139</f>
        <v>0</v>
      </c>
      <c r="G138">
        <f>Sheet1!XL139</f>
        <v>0</v>
      </c>
      <c r="H138">
        <f>Sheet1!XM139</f>
        <v>0</v>
      </c>
      <c r="I138">
        <f>Sheet1!XN139</f>
        <v>0</v>
      </c>
      <c r="J138">
        <f>Sheet1!XO139</f>
        <v>0</v>
      </c>
      <c r="K138">
        <f>Sheet1!XP139</f>
        <v>0</v>
      </c>
      <c r="L138">
        <f>Sheet1!XQ139</f>
        <v>0</v>
      </c>
      <c r="M138">
        <f>Sheet1!XR139</f>
        <v>0</v>
      </c>
    </row>
    <row r="139" spans="1:13">
      <c r="A139" t="s">
        <v>78</v>
      </c>
      <c r="B139" s="68">
        <v>43999</v>
      </c>
      <c r="C139">
        <f>Sheet1!XH140</f>
        <v>0</v>
      </c>
      <c r="D139">
        <f>Sheet1!XI140</f>
        <v>0</v>
      </c>
      <c r="E139">
        <f>Sheet1!XJ140</f>
        <v>0</v>
      </c>
      <c r="F139">
        <f>Sheet1!XK140</f>
        <v>0</v>
      </c>
      <c r="G139">
        <f>Sheet1!XL140</f>
        <v>0</v>
      </c>
      <c r="H139">
        <f>Sheet1!XM140</f>
        <v>0</v>
      </c>
      <c r="I139">
        <f>Sheet1!XN140</f>
        <v>0</v>
      </c>
      <c r="J139">
        <f>Sheet1!XO140</f>
        <v>0</v>
      </c>
      <c r="K139">
        <f>Sheet1!XP140</f>
        <v>0</v>
      </c>
      <c r="L139">
        <f>Sheet1!XQ140</f>
        <v>0</v>
      </c>
      <c r="M139">
        <f>Sheet1!XR140</f>
        <v>0</v>
      </c>
    </row>
    <row r="140" spans="1:13">
      <c r="A140" t="s">
        <v>78</v>
      </c>
      <c r="B140" s="68">
        <v>44000</v>
      </c>
      <c r="C140">
        <f>Sheet1!XH141</f>
        <v>0</v>
      </c>
      <c r="D140">
        <f>Sheet1!XI141</f>
        <v>0</v>
      </c>
      <c r="E140">
        <f>Sheet1!XJ141</f>
        <v>0</v>
      </c>
      <c r="F140">
        <f>Sheet1!XK141</f>
        <v>0</v>
      </c>
      <c r="G140">
        <f>Sheet1!XL141</f>
        <v>0</v>
      </c>
      <c r="H140">
        <f>Sheet1!XM141</f>
        <v>0</v>
      </c>
      <c r="I140">
        <f>Sheet1!XN141</f>
        <v>0</v>
      </c>
      <c r="J140">
        <f>Sheet1!XO141</f>
        <v>0</v>
      </c>
      <c r="K140">
        <f>Sheet1!XP141</f>
        <v>0</v>
      </c>
      <c r="L140">
        <f>Sheet1!XQ141</f>
        <v>0</v>
      </c>
      <c r="M140">
        <f>Sheet1!XR141</f>
        <v>0</v>
      </c>
    </row>
    <row r="141" spans="1:13">
      <c r="A141" t="s">
        <v>78</v>
      </c>
      <c r="B141" s="68">
        <v>44001</v>
      </c>
      <c r="C141">
        <f>Sheet1!XH142</f>
        <v>0</v>
      </c>
      <c r="D141">
        <f>Sheet1!XI142</f>
        <v>0</v>
      </c>
      <c r="E141">
        <f>Sheet1!XJ142</f>
        <v>0</v>
      </c>
      <c r="F141">
        <f>Sheet1!XK142</f>
        <v>0</v>
      </c>
      <c r="G141">
        <f>Sheet1!XL142</f>
        <v>0</v>
      </c>
      <c r="H141">
        <f>Sheet1!XM142</f>
        <v>0</v>
      </c>
      <c r="I141">
        <f>Sheet1!XN142</f>
        <v>0</v>
      </c>
      <c r="J141">
        <f>Sheet1!XO142</f>
        <v>0</v>
      </c>
      <c r="K141">
        <f>Sheet1!XP142</f>
        <v>0</v>
      </c>
      <c r="L141">
        <f>Sheet1!XQ142</f>
        <v>0</v>
      </c>
      <c r="M141">
        <f>Sheet1!XR142</f>
        <v>0</v>
      </c>
    </row>
    <row r="142" spans="1:13">
      <c r="A142" t="s">
        <v>78</v>
      </c>
      <c r="B142" s="68">
        <v>44002</v>
      </c>
      <c r="C142">
        <f>Sheet1!XH143</f>
        <v>0</v>
      </c>
      <c r="D142">
        <f>Sheet1!XI143</f>
        <v>0</v>
      </c>
      <c r="E142">
        <f>Sheet1!XJ143</f>
        <v>0</v>
      </c>
      <c r="F142">
        <f>Sheet1!XK143</f>
        <v>0</v>
      </c>
      <c r="G142">
        <f>Sheet1!XL143</f>
        <v>0</v>
      </c>
      <c r="H142">
        <f>Sheet1!XM143</f>
        <v>0</v>
      </c>
      <c r="I142">
        <f>Sheet1!XN143</f>
        <v>0</v>
      </c>
      <c r="J142">
        <f>Sheet1!XO143</f>
        <v>0</v>
      </c>
      <c r="K142">
        <f>Sheet1!XP143</f>
        <v>0</v>
      </c>
      <c r="L142">
        <f>Sheet1!XQ143</f>
        <v>0</v>
      </c>
      <c r="M142">
        <f>Sheet1!XR143</f>
        <v>0</v>
      </c>
    </row>
    <row r="143" spans="1:13">
      <c r="A143" t="s">
        <v>78</v>
      </c>
      <c r="B143" s="68">
        <v>44003</v>
      </c>
      <c r="C143">
        <f>Sheet1!XH144</f>
        <v>0</v>
      </c>
      <c r="D143">
        <f>Sheet1!XI144</f>
        <v>0</v>
      </c>
      <c r="E143">
        <f>Sheet1!XJ144</f>
        <v>0</v>
      </c>
      <c r="F143">
        <f>Sheet1!XK144</f>
        <v>0</v>
      </c>
      <c r="G143">
        <f>Sheet1!XL144</f>
        <v>0</v>
      </c>
      <c r="H143">
        <f>Sheet1!XM144</f>
        <v>0</v>
      </c>
      <c r="I143">
        <f>Sheet1!XN144</f>
        <v>0</v>
      </c>
      <c r="J143">
        <f>Sheet1!XO144</f>
        <v>0</v>
      </c>
      <c r="K143">
        <f>Sheet1!XP144</f>
        <v>0</v>
      </c>
      <c r="L143">
        <f>Sheet1!XQ144</f>
        <v>0</v>
      </c>
      <c r="M143">
        <f>Sheet1!XR144</f>
        <v>0</v>
      </c>
    </row>
    <row r="144" spans="1:13">
      <c r="A144" t="s">
        <v>78</v>
      </c>
      <c r="B144" s="68">
        <v>44004</v>
      </c>
      <c r="C144">
        <f>Sheet1!XH145</f>
        <v>0</v>
      </c>
      <c r="D144">
        <f>Sheet1!XI145</f>
        <v>0</v>
      </c>
      <c r="E144">
        <f>Sheet1!XJ145</f>
        <v>0</v>
      </c>
      <c r="F144">
        <f>Sheet1!XK145</f>
        <v>0</v>
      </c>
      <c r="G144">
        <f>Sheet1!XL145</f>
        <v>0</v>
      </c>
      <c r="H144">
        <f>Sheet1!XM145</f>
        <v>0</v>
      </c>
      <c r="I144">
        <f>Sheet1!XN145</f>
        <v>0</v>
      </c>
      <c r="J144">
        <f>Sheet1!XO145</f>
        <v>0</v>
      </c>
      <c r="K144">
        <f>Sheet1!XP145</f>
        <v>0</v>
      </c>
      <c r="L144">
        <f>Sheet1!XQ145</f>
        <v>0</v>
      </c>
      <c r="M144">
        <f>Sheet1!XR145</f>
        <v>0</v>
      </c>
    </row>
    <row r="145" spans="1:13">
      <c r="A145" t="s">
        <v>78</v>
      </c>
      <c r="B145" s="68">
        <v>44005</v>
      </c>
      <c r="C145">
        <f>Sheet1!XH146</f>
        <v>0</v>
      </c>
      <c r="D145">
        <f>Sheet1!XI146</f>
        <v>0</v>
      </c>
      <c r="E145">
        <f>Sheet1!XJ146</f>
        <v>0</v>
      </c>
      <c r="F145">
        <f>Sheet1!XK146</f>
        <v>0</v>
      </c>
      <c r="G145">
        <f>Sheet1!XL146</f>
        <v>0</v>
      </c>
      <c r="H145">
        <f>Sheet1!XM146</f>
        <v>0</v>
      </c>
      <c r="I145">
        <f>Sheet1!XN146</f>
        <v>0</v>
      </c>
      <c r="J145">
        <f>Sheet1!XO146</f>
        <v>0</v>
      </c>
      <c r="K145">
        <f>Sheet1!XP146</f>
        <v>0</v>
      </c>
      <c r="L145">
        <f>Sheet1!XQ146</f>
        <v>0</v>
      </c>
      <c r="M145">
        <f>Sheet1!XR146</f>
        <v>0</v>
      </c>
    </row>
    <row r="146" spans="1:13">
      <c r="A146" t="s">
        <v>78</v>
      </c>
      <c r="B146" s="68">
        <v>44006</v>
      </c>
      <c r="C146">
        <f>Sheet1!XH147</f>
        <v>0</v>
      </c>
      <c r="D146">
        <f>Sheet1!XI147</f>
        <v>0</v>
      </c>
      <c r="E146">
        <f>Sheet1!XJ147</f>
        <v>0</v>
      </c>
      <c r="F146">
        <f>Sheet1!XK147</f>
        <v>0</v>
      </c>
      <c r="G146">
        <f>Sheet1!XL147</f>
        <v>0</v>
      </c>
      <c r="H146">
        <f>Sheet1!XM147</f>
        <v>0</v>
      </c>
      <c r="I146">
        <f>Sheet1!XN147</f>
        <v>0</v>
      </c>
      <c r="J146">
        <f>Sheet1!XO147</f>
        <v>0</v>
      </c>
      <c r="K146">
        <f>Sheet1!XP147</f>
        <v>0</v>
      </c>
      <c r="L146">
        <f>Sheet1!XQ147</f>
        <v>0</v>
      </c>
      <c r="M146">
        <f>Sheet1!XR147</f>
        <v>0</v>
      </c>
    </row>
    <row r="147" spans="1:13">
      <c r="A147" t="s">
        <v>78</v>
      </c>
      <c r="B147" s="68">
        <v>44007</v>
      </c>
      <c r="C147">
        <f>Sheet1!XH148</f>
        <v>0</v>
      </c>
      <c r="D147">
        <f>Sheet1!XI148</f>
        <v>0</v>
      </c>
      <c r="E147">
        <f>Sheet1!XJ148</f>
        <v>0</v>
      </c>
      <c r="F147">
        <f>Sheet1!XK148</f>
        <v>0</v>
      </c>
      <c r="G147">
        <f>Sheet1!XL148</f>
        <v>0</v>
      </c>
      <c r="H147">
        <f>Sheet1!XM148</f>
        <v>0</v>
      </c>
      <c r="I147">
        <f>Sheet1!XN148</f>
        <v>0</v>
      </c>
      <c r="J147">
        <f>Sheet1!XO148</f>
        <v>0</v>
      </c>
      <c r="K147">
        <f>Sheet1!XP148</f>
        <v>0</v>
      </c>
      <c r="L147">
        <f>Sheet1!XQ148</f>
        <v>0</v>
      </c>
      <c r="M147">
        <f>Sheet1!XR148</f>
        <v>0</v>
      </c>
    </row>
    <row r="148" spans="1:13">
      <c r="A148" t="s">
        <v>78</v>
      </c>
      <c r="B148" s="68">
        <v>44008</v>
      </c>
      <c r="C148">
        <f>Sheet1!XH149</f>
        <v>0</v>
      </c>
      <c r="D148">
        <f>Sheet1!XI149</f>
        <v>0</v>
      </c>
      <c r="E148">
        <f>Sheet1!XJ149</f>
        <v>0</v>
      </c>
      <c r="F148">
        <f>Sheet1!XK149</f>
        <v>0</v>
      </c>
      <c r="G148">
        <f>Sheet1!XL149</f>
        <v>0</v>
      </c>
      <c r="H148">
        <f>Sheet1!XM149</f>
        <v>0</v>
      </c>
      <c r="I148">
        <f>Sheet1!XN149</f>
        <v>0</v>
      </c>
      <c r="J148">
        <f>Sheet1!XO149</f>
        <v>0</v>
      </c>
      <c r="K148">
        <f>Sheet1!XP149</f>
        <v>0</v>
      </c>
      <c r="L148">
        <f>Sheet1!XQ149</f>
        <v>0</v>
      </c>
      <c r="M148">
        <f>Sheet1!XR149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79</v>
      </c>
      <c r="B2" s="68">
        <v>43862</v>
      </c>
    </row>
    <row r="3" spans="1:2">
      <c r="A3" t="s">
        <v>79</v>
      </c>
      <c r="B3" s="68">
        <v>43863</v>
      </c>
    </row>
    <row r="4" spans="1:2">
      <c r="A4" t="s">
        <v>79</v>
      </c>
      <c r="B4" s="68">
        <v>43864</v>
      </c>
    </row>
    <row r="5" spans="1:2">
      <c r="A5" t="s">
        <v>79</v>
      </c>
      <c r="B5" s="68">
        <v>43865</v>
      </c>
    </row>
    <row r="6" spans="1:2">
      <c r="A6" t="s">
        <v>79</v>
      </c>
      <c r="B6" s="68">
        <v>43866</v>
      </c>
    </row>
    <row r="7" spans="1:2">
      <c r="A7" t="s">
        <v>79</v>
      </c>
      <c r="B7" s="68">
        <v>43867</v>
      </c>
    </row>
    <row r="8" spans="1:2">
      <c r="A8" t="s">
        <v>79</v>
      </c>
      <c r="B8" s="68">
        <v>43868</v>
      </c>
    </row>
    <row r="9" spans="1:2">
      <c r="A9" t="s">
        <v>79</v>
      </c>
      <c r="B9" s="68">
        <v>43869</v>
      </c>
    </row>
    <row r="10" spans="1:2">
      <c r="A10" t="s">
        <v>79</v>
      </c>
      <c r="B10" s="68">
        <v>43870</v>
      </c>
    </row>
    <row r="11" spans="1:2">
      <c r="A11" t="s">
        <v>79</v>
      </c>
      <c r="B11" s="68">
        <v>43871</v>
      </c>
    </row>
    <row r="12" spans="1:2">
      <c r="A12" t="s">
        <v>79</v>
      </c>
      <c r="B12" s="68">
        <v>43872</v>
      </c>
    </row>
    <row r="13" spans="1:2">
      <c r="A13" t="s">
        <v>79</v>
      </c>
      <c r="B13" s="68">
        <v>43873</v>
      </c>
    </row>
    <row r="14" spans="1:2">
      <c r="A14" t="s">
        <v>79</v>
      </c>
      <c r="B14" s="68">
        <v>43874</v>
      </c>
    </row>
    <row r="15" spans="1:2">
      <c r="A15" t="s">
        <v>79</v>
      </c>
      <c r="B15" s="68">
        <v>43875</v>
      </c>
    </row>
    <row r="16" spans="1:2">
      <c r="A16" t="s">
        <v>79</v>
      </c>
      <c r="B16" s="68">
        <v>43876</v>
      </c>
    </row>
    <row r="17" spans="1:2">
      <c r="A17" t="s">
        <v>79</v>
      </c>
      <c r="B17" s="68">
        <v>43877</v>
      </c>
    </row>
    <row r="18" spans="1:2">
      <c r="A18" t="s">
        <v>79</v>
      </c>
      <c r="B18" s="68">
        <v>43878</v>
      </c>
    </row>
    <row r="19" spans="1:2">
      <c r="A19" t="s">
        <v>79</v>
      </c>
      <c r="B19" s="68">
        <v>43879</v>
      </c>
    </row>
    <row r="20" spans="1:2">
      <c r="A20" t="s">
        <v>79</v>
      </c>
      <c r="B20" s="68">
        <v>43880</v>
      </c>
    </row>
    <row r="21" spans="1:2">
      <c r="A21" t="s">
        <v>79</v>
      </c>
      <c r="B21" s="68">
        <v>43881</v>
      </c>
    </row>
    <row r="22" spans="1:2">
      <c r="A22" t="s">
        <v>79</v>
      </c>
      <c r="B22" s="68">
        <v>43882</v>
      </c>
    </row>
    <row r="23" spans="1:2">
      <c r="A23" t="s">
        <v>79</v>
      </c>
      <c r="B23" s="68">
        <v>43883</v>
      </c>
    </row>
    <row r="24" spans="1:2">
      <c r="A24" t="s">
        <v>79</v>
      </c>
      <c r="B24" s="68">
        <v>43884</v>
      </c>
    </row>
    <row r="25" spans="1:2">
      <c r="A25" t="s">
        <v>79</v>
      </c>
      <c r="B25" s="68">
        <v>43885</v>
      </c>
    </row>
    <row r="26" spans="1:2">
      <c r="A26" t="s">
        <v>79</v>
      </c>
      <c r="B26" s="68">
        <v>43886</v>
      </c>
    </row>
    <row r="27" spans="1:2">
      <c r="A27" t="s">
        <v>79</v>
      </c>
      <c r="B27" s="68">
        <v>43887</v>
      </c>
    </row>
    <row r="28" spans="1:2">
      <c r="A28" t="s">
        <v>79</v>
      </c>
      <c r="B28" s="68">
        <v>43888</v>
      </c>
    </row>
    <row r="29" spans="1:2">
      <c r="A29" t="s">
        <v>79</v>
      </c>
      <c r="B29" s="68">
        <v>43889</v>
      </c>
    </row>
    <row r="30" spans="1:2">
      <c r="A30" t="s">
        <v>79</v>
      </c>
      <c r="B30" s="68">
        <v>43890</v>
      </c>
    </row>
    <row r="31" spans="1:2">
      <c r="A31" t="s">
        <v>79</v>
      </c>
      <c r="B31" s="68">
        <v>43891</v>
      </c>
    </row>
    <row r="32" spans="1:2">
      <c r="A32" t="s">
        <v>79</v>
      </c>
      <c r="B32" s="68">
        <v>43892</v>
      </c>
    </row>
    <row r="33" spans="1:2">
      <c r="A33" t="s">
        <v>79</v>
      </c>
      <c r="B33" s="68">
        <v>43893</v>
      </c>
    </row>
    <row r="34" spans="1:2">
      <c r="A34" t="s">
        <v>79</v>
      </c>
      <c r="B34" s="68">
        <v>43894</v>
      </c>
    </row>
    <row r="35" spans="1:2">
      <c r="A35" t="s">
        <v>79</v>
      </c>
      <c r="B35" s="68">
        <v>43895</v>
      </c>
    </row>
    <row r="36" spans="1:2">
      <c r="A36" t="s">
        <v>79</v>
      </c>
      <c r="B36" s="68">
        <v>43896</v>
      </c>
    </row>
    <row r="37" spans="1:9">
      <c r="A37" t="s">
        <v>79</v>
      </c>
      <c r="B37" s="68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79</v>
      </c>
      <c r="B38" s="68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79</v>
      </c>
      <c r="B39" s="68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79</v>
      </c>
      <c r="B40" s="68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79</v>
      </c>
      <c r="B41" s="68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79</v>
      </c>
      <c r="B42" s="68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79</v>
      </c>
      <c r="B43" s="68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79</v>
      </c>
      <c r="B44" s="68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79</v>
      </c>
      <c r="B45" s="68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79</v>
      </c>
      <c r="B46" s="68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79</v>
      </c>
      <c r="B47" s="68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79</v>
      </c>
      <c r="B48" s="68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79</v>
      </c>
      <c r="B49" s="68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79</v>
      </c>
      <c r="B50" s="68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79</v>
      </c>
      <c r="B51" s="68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79</v>
      </c>
      <c r="B52" s="68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79</v>
      </c>
      <c r="B53" s="68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79</v>
      </c>
      <c r="B54" s="68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79</v>
      </c>
      <c r="B55" s="68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79</v>
      </c>
      <c r="B56" s="68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79</v>
      </c>
      <c r="B57" s="68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79</v>
      </c>
      <c r="B58" s="68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79</v>
      </c>
      <c r="B59" s="68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79</v>
      </c>
      <c r="B60" s="68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79</v>
      </c>
      <c r="B61" s="68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79</v>
      </c>
      <c r="B62" s="68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79</v>
      </c>
      <c r="B63" s="68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79</v>
      </c>
      <c r="B64" s="68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79</v>
      </c>
      <c r="B65" s="68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79</v>
      </c>
      <c r="B66" s="68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79</v>
      </c>
      <c r="B67" s="68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79</v>
      </c>
      <c r="B68" s="68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79</v>
      </c>
      <c r="B69" s="68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79</v>
      </c>
      <c r="B70" s="68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79</v>
      </c>
      <c r="B71" s="68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79</v>
      </c>
      <c r="B72" s="68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79</v>
      </c>
      <c r="B73" s="68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79</v>
      </c>
      <c r="B74" s="68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79</v>
      </c>
      <c r="B75" s="68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79</v>
      </c>
      <c r="B76" s="68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79</v>
      </c>
      <c r="B77" s="68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79</v>
      </c>
      <c r="B78" s="68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79</v>
      </c>
      <c r="B79" s="68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79</v>
      </c>
      <c r="B80" s="68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79</v>
      </c>
      <c r="B81" s="68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79</v>
      </c>
      <c r="B82" s="68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79</v>
      </c>
      <c r="B83" s="68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79</v>
      </c>
      <c r="B84" s="68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79</v>
      </c>
      <c r="B85" s="68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79</v>
      </c>
      <c r="B86" s="68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79</v>
      </c>
      <c r="B87" s="68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79</v>
      </c>
      <c r="B88" s="68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79</v>
      </c>
      <c r="B89" s="68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79</v>
      </c>
      <c r="B90" s="68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79</v>
      </c>
      <c r="B91" s="68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79</v>
      </c>
      <c r="B92" s="68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79</v>
      </c>
      <c r="B93" s="68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79</v>
      </c>
      <c r="B94" s="68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79</v>
      </c>
      <c r="B95" s="68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79</v>
      </c>
      <c r="B96" s="68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79</v>
      </c>
      <c r="B97" s="68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79</v>
      </c>
      <c r="B98" s="68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160241</v>
      </c>
      <c r="M98">
        <f>Sheet1!HC99</f>
        <v>94231</v>
      </c>
    </row>
    <row r="99" spans="1:13">
      <c r="A99" t="s">
        <v>79</v>
      </c>
      <c r="B99" s="68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79</v>
      </c>
      <c r="B100" s="68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79</v>
      </c>
      <c r="B101" s="68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79</v>
      </c>
      <c r="B102" s="68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79</v>
      </c>
      <c r="B103" s="68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79</v>
      </c>
      <c r="B104" s="68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79</v>
      </c>
      <c r="B105" s="68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79</v>
      </c>
      <c r="B106" s="68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79</v>
      </c>
      <c r="B107" s="68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79</v>
      </c>
      <c r="B108" s="68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79</v>
      </c>
      <c r="B109" s="68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>
      <c r="A110" t="s">
        <v>79</v>
      </c>
      <c r="B110" s="68">
        <v>43970</v>
      </c>
      <c r="C110">
        <f>Sheet1!GS111</f>
        <v>7184</v>
      </c>
      <c r="D110">
        <f>Sheet1!GT111</f>
        <v>228</v>
      </c>
      <c r="E110">
        <f>Sheet1!GU111</f>
        <v>12</v>
      </c>
      <c r="F110">
        <f>Sheet1!GV111</f>
        <v>0</v>
      </c>
      <c r="G110">
        <f>Sheet1!GW111</f>
        <v>2931</v>
      </c>
      <c r="H110">
        <f>Sheet1!GX111</f>
        <v>4241</v>
      </c>
      <c r="I110">
        <f>Sheet1!GY111</f>
        <v>8</v>
      </c>
      <c r="J110">
        <f>Sheet1!GZ111</f>
        <v>4242</v>
      </c>
      <c r="K110">
        <f>Sheet1!HA111</f>
        <v>7</v>
      </c>
      <c r="L110">
        <f>Sheet1!HB111</f>
        <v>243031</v>
      </c>
      <c r="M110">
        <f>Sheet1!HC111</f>
        <v>143508</v>
      </c>
    </row>
    <row r="111" spans="1:13">
      <c r="A111" t="s">
        <v>79</v>
      </c>
      <c r="B111" s="68">
        <v>43971</v>
      </c>
      <c r="C111">
        <f>Sheet1!GS112</f>
        <v>7532</v>
      </c>
      <c r="D111">
        <f>Sheet1!GT112</f>
        <v>348</v>
      </c>
      <c r="E111">
        <f>Sheet1!GU112</f>
        <v>12</v>
      </c>
      <c r="F111">
        <f>Sheet1!GV112</f>
        <v>0</v>
      </c>
      <c r="G111">
        <f>Sheet1!GW112</f>
        <v>2952</v>
      </c>
      <c r="H111">
        <f>Sheet1!GX112</f>
        <v>4568</v>
      </c>
      <c r="I111">
        <f>Sheet1!GY112</f>
        <v>9</v>
      </c>
      <c r="J111">
        <f>Sheet1!GZ112</f>
        <v>4447</v>
      </c>
      <c r="K111">
        <f>Sheet1!HA112</f>
        <v>7</v>
      </c>
      <c r="L111">
        <f>Sheet1!HB112</f>
        <v>249411</v>
      </c>
      <c r="M111">
        <f>Sheet1!HC112</f>
        <v>147261</v>
      </c>
    </row>
    <row r="112" spans="1:13">
      <c r="A112" t="s">
        <v>79</v>
      </c>
      <c r="B112" s="68">
        <v>43972</v>
      </c>
      <c r="C112">
        <f>Sheet1!GS113</f>
        <v>7888</v>
      </c>
      <c r="D112">
        <f>Sheet1!GT113</f>
        <v>356</v>
      </c>
      <c r="E112">
        <f>Sheet1!GU113</f>
        <v>12</v>
      </c>
      <c r="F112">
        <f>Sheet1!GV113</f>
        <v>0</v>
      </c>
      <c r="G112">
        <f>Sheet1!GW113</f>
        <v>3568</v>
      </c>
      <c r="H112">
        <f>Sheet1!GX113</f>
        <v>4308</v>
      </c>
      <c r="I112">
        <f>Sheet1!GY113</f>
        <v>9</v>
      </c>
      <c r="J112">
        <f>Sheet1!GZ113</f>
        <v>4657</v>
      </c>
      <c r="K112">
        <f>Sheet1!HA113</f>
        <v>7</v>
      </c>
      <c r="L112">
        <f>Sheet1!HB113</f>
        <v>255633</v>
      </c>
      <c r="M112">
        <f>Sheet1!HC113</f>
        <v>150920</v>
      </c>
    </row>
    <row r="113" spans="1:13">
      <c r="A113" t="s">
        <v>79</v>
      </c>
      <c r="B113" s="68">
        <v>43973</v>
      </c>
      <c r="C113">
        <f>Sheet1!GS114</f>
        <v>8174</v>
      </c>
      <c r="D113">
        <f>Sheet1!GT114</f>
        <v>286</v>
      </c>
      <c r="E113">
        <f>Sheet1!GU114</f>
        <v>12</v>
      </c>
      <c r="F113">
        <f>Sheet1!GV114</f>
        <v>0</v>
      </c>
      <c r="G113">
        <f>Sheet1!GW114</f>
        <v>3873</v>
      </c>
      <c r="H113">
        <f>Sheet1!GX114</f>
        <v>4289</v>
      </c>
      <c r="I113">
        <f>Sheet1!GY114</f>
        <v>9</v>
      </c>
      <c r="J113">
        <f>Sheet1!GZ114</f>
        <v>4825</v>
      </c>
      <c r="K113">
        <f>Sheet1!HA114</f>
        <v>7</v>
      </c>
      <c r="L113">
        <f>Sheet1!HB114</f>
        <v>262107</v>
      </c>
      <c r="M113">
        <f>Sheet1!HC114</f>
        <v>154727</v>
      </c>
    </row>
    <row r="114" spans="1:13">
      <c r="A114" t="s">
        <v>79</v>
      </c>
      <c r="B114" s="68">
        <v>43974</v>
      </c>
      <c r="C114">
        <f>Sheet1!GS115</f>
        <v>8414</v>
      </c>
      <c r="D114">
        <f>Sheet1!GT115</f>
        <v>240</v>
      </c>
      <c r="E114">
        <f>Sheet1!GU115</f>
        <v>12</v>
      </c>
      <c r="F114">
        <f>Sheet1!GV115</f>
        <v>0</v>
      </c>
      <c r="G114">
        <f>Sheet1!GW115</f>
        <v>4096</v>
      </c>
      <c r="H114">
        <f>Sheet1!GX115</f>
        <v>4306</v>
      </c>
      <c r="I114">
        <f>Sheet1!GY115</f>
        <v>7</v>
      </c>
      <c r="J114">
        <f>Sheet1!GZ115</f>
        <v>4966</v>
      </c>
      <c r="K114">
        <f>Sheet1!HA115</f>
        <v>7</v>
      </c>
      <c r="L114">
        <f>Sheet1!HB115</f>
        <v>269179</v>
      </c>
      <c r="M114">
        <f>Sheet1!HC115</f>
        <v>158887</v>
      </c>
    </row>
    <row r="115" spans="1:13">
      <c r="A115" t="s">
        <v>79</v>
      </c>
      <c r="B115" s="68">
        <v>43975</v>
      </c>
      <c r="C115">
        <f>Sheet1!GS116</f>
        <v>8802</v>
      </c>
      <c r="D115">
        <f>Sheet1!GT116</f>
        <v>388</v>
      </c>
      <c r="E115">
        <f>Sheet1!GU116</f>
        <v>13</v>
      </c>
      <c r="F115">
        <f>Sheet1!GV116</f>
        <v>1</v>
      </c>
      <c r="G115">
        <f>Sheet1!GW116</f>
        <v>4465</v>
      </c>
      <c r="H115">
        <f>Sheet1!GX116</f>
        <v>4324</v>
      </c>
      <c r="I115">
        <f>Sheet1!GY116</f>
        <v>8</v>
      </c>
      <c r="J115">
        <f>Sheet1!GZ116</f>
        <v>5195</v>
      </c>
      <c r="K115">
        <f>Sheet1!HA116</f>
        <v>8</v>
      </c>
      <c r="L115">
        <f>Sheet1!HB116</f>
        <v>276552</v>
      </c>
      <c r="M115">
        <f>Sheet1!HC116</f>
        <v>163223</v>
      </c>
    </row>
    <row r="116" spans="1:13">
      <c r="A116" t="s">
        <v>79</v>
      </c>
      <c r="B116" s="68">
        <v>43976</v>
      </c>
      <c r="C116">
        <f>Sheet1!GS117</f>
        <v>9138</v>
      </c>
      <c r="D116">
        <f>Sheet1!GT117</f>
        <v>336</v>
      </c>
      <c r="E116">
        <f>Sheet1!GU117</f>
        <v>13</v>
      </c>
      <c r="F116">
        <f>Sheet1!GV117</f>
        <v>0</v>
      </c>
      <c r="G116">
        <f>Sheet1!GW117</f>
        <v>4587</v>
      </c>
      <c r="H116">
        <f>Sheet1!GX117</f>
        <v>4538</v>
      </c>
      <c r="I116">
        <f>Sheet1!GY117</f>
        <v>8</v>
      </c>
      <c r="J116">
        <f>Sheet1!GZ117</f>
        <v>5393</v>
      </c>
      <c r="K116">
        <f>Sheet1!HA117</f>
        <v>8</v>
      </c>
      <c r="L116">
        <f>Sheet1!HB117</f>
        <v>276552</v>
      </c>
      <c r="M116">
        <f>Sheet1!HC117</f>
        <v>163208</v>
      </c>
    </row>
    <row r="117" spans="1:13">
      <c r="A117" t="s">
        <v>79</v>
      </c>
      <c r="B117" s="68">
        <v>43977</v>
      </c>
      <c r="C117">
        <f>Sheet1!GS118</f>
        <v>9171</v>
      </c>
      <c r="D117">
        <f>Sheet1!GT118</f>
        <v>33</v>
      </c>
      <c r="E117">
        <f>Sheet1!GU118</f>
        <v>14</v>
      </c>
      <c r="F117">
        <f>Sheet1!GV118</f>
        <v>1</v>
      </c>
      <c r="G117">
        <f>Sheet1!GW118</f>
        <v>4753</v>
      </c>
      <c r="H117">
        <f>Sheet1!GX118</f>
        <v>4404</v>
      </c>
      <c r="I117">
        <f>Sheet1!GY118</f>
        <v>8</v>
      </c>
      <c r="J117">
        <f>Sheet1!GZ118</f>
        <v>5412</v>
      </c>
      <c r="K117">
        <f>Sheet1!HA118</f>
        <v>8</v>
      </c>
      <c r="L117">
        <f>Sheet1!HB118</f>
        <v>283884</v>
      </c>
      <c r="M117">
        <f>Sheet1!HC118</f>
        <v>167519</v>
      </c>
    </row>
    <row r="118" spans="1:13">
      <c r="A118" t="s">
        <v>79</v>
      </c>
      <c r="B118" s="68">
        <v>43978</v>
      </c>
      <c r="C118">
        <f>Sheet1!GS119</f>
        <v>9366</v>
      </c>
      <c r="D118">
        <f>Sheet1!GT119</f>
        <v>195</v>
      </c>
      <c r="E118">
        <f>Sheet1!GU119</f>
        <v>14</v>
      </c>
      <c r="F118">
        <f>Sheet1!GV119</f>
        <v>0</v>
      </c>
      <c r="G118">
        <f>Sheet1!GW119</f>
        <v>4938</v>
      </c>
      <c r="H118">
        <f>Sheet1!GX119</f>
        <v>4414</v>
      </c>
      <c r="I118">
        <f>Sheet1!GY119</f>
        <v>9</v>
      </c>
      <c r="J118">
        <f>Sheet1!GZ119</f>
        <v>5526</v>
      </c>
      <c r="K118">
        <f>Sheet1!HA119</f>
        <v>8</v>
      </c>
      <c r="L118">
        <f>Sheet1!HB119</f>
        <v>286223</v>
      </c>
      <c r="M118">
        <f>Sheet1!HC119</f>
        <v>168883</v>
      </c>
    </row>
    <row r="119" spans="1:13">
      <c r="A119" t="s">
        <v>79</v>
      </c>
      <c r="B119" s="68">
        <v>43979</v>
      </c>
      <c r="C119">
        <f>Sheet1!GS120</f>
        <v>9692</v>
      </c>
      <c r="D119">
        <f>Sheet1!GT120</f>
        <v>326</v>
      </c>
      <c r="E119">
        <f>Sheet1!GU120</f>
        <v>15</v>
      </c>
      <c r="F119">
        <f>Sheet1!GV120</f>
        <v>1</v>
      </c>
      <c r="G119">
        <f>Sheet1!GW120</f>
        <v>5152</v>
      </c>
      <c r="H119">
        <f>Sheet1!GX120</f>
        <v>4525</v>
      </c>
      <c r="I119">
        <f>Sheet1!GY120</f>
        <v>10</v>
      </c>
      <c r="J119">
        <f>Sheet1!GZ120</f>
        <v>5718</v>
      </c>
      <c r="K119">
        <f>Sheet1!HA120</f>
        <v>9</v>
      </c>
      <c r="L119">
        <f>Sheet1!HB120</f>
        <v>291127</v>
      </c>
      <c r="M119">
        <f>Sheet1!HC120</f>
        <v>171760</v>
      </c>
    </row>
    <row r="120" spans="1:13">
      <c r="A120" t="s">
        <v>79</v>
      </c>
      <c r="B120" s="68">
        <v>43980</v>
      </c>
      <c r="C120">
        <f>Sheet1!GS121</f>
        <v>10052</v>
      </c>
      <c r="D120">
        <f>Sheet1!GT121</f>
        <v>360</v>
      </c>
      <c r="E120">
        <f>Sheet1!GU121</f>
        <v>15</v>
      </c>
      <c r="F120">
        <f>Sheet1!GV121</f>
        <v>0</v>
      </c>
      <c r="G120">
        <f>Sheet1!GW121</f>
        <v>5419</v>
      </c>
      <c r="H120">
        <f>Sheet1!GX121</f>
        <v>4618</v>
      </c>
      <c r="I120">
        <f>Sheet1!GY121</f>
        <v>9</v>
      </c>
      <c r="J120">
        <f>Sheet1!GZ121</f>
        <v>5930</v>
      </c>
      <c r="K120">
        <f>Sheet1!HA121</f>
        <v>9</v>
      </c>
      <c r="L120">
        <f>Sheet1!HB121</f>
        <v>297873</v>
      </c>
      <c r="M120">
        <f>Sheet1!HC121</f>
        <v>175723</v>
      </c>
    </row>
    <row r="121" spans="1:13">
      <c r="A121" t="s">
        <v>79</v>
      </c>
      <c r="B121" s="68">
        <v>43981</v>
      </c>
      <c r="C121">
        <f>Sheet1!GS122</f>
        <v>10449</v>
      </c>
      <c r="D121">
        <f>Sheet1!GT122</f>
        <v>397</v>
      </c>
      <c r="E121">
        <f>Sheet1!GU122</f>
        <v>15</v>
      </c>
      <c r="F121">
        <f>Sheet1!GV122</f>
        <v>0</v>
      </c>
      <c r="G121">
        <f>Sheet1!GW122</f>
        <v>5700</v>
      </c>
      <c r="H121">
        <f>Sheet1!GX122</f>
        <v>4734</v>
      </c>
      <c r="I121">
        <f>Sheet1!GY122</f>
        <v>9</v>
      </c>
      <c r="J121">
        <f>Sheet1!GZ122</f>
        <v>6164</v>
      </c>
      <c r="K121">
        <f>Sheet1!HA122</f>
        <v>9</v>
      </c>
      <c r="L121">
        <f>Sheet1!HB122</f>
        <v>304179</v>
      </c>
      <c r="M121">
        <f>Sheet1!HC122</f>
        <v>179426</v>
      </c>
    </row>
    <row r="122" spans="1:13">
      <c r="A122" t="s">
        <v>79</v>
      </c>
      <c r="B122" s="68">
        <v>43982</v>
      </c>
      <c r="C122">
        <f>Sheet1!GS123</f>
        <v>10793</v>
      </c>
      <c r="D122">
        <f>Sheet1!GT123</f>
        <v>344</v>
      </c>
      <c r="E122">
        <f>Sheet1!GU123</f>
        <v>17</v>
      </c>
      <c r="F122">
        <f>Sheet1!GV123</f>
        <v>2</v>
      </c>
      <c r="G122">
        <f>Sheet1!GW123</f>
        <v>5826</v>
      </c>
      <c r="H122">
        <f>Sheet1!GX123</f>
        <v>4950</v>
      </c>
      <c r="I122">
        <f>Sheet1!GY123</f>
        <v>10</v>
      </c>
      <c r="J122">
        <f>Sheet1!GZ123</f>
        <v>6366</v>
      </c>
      <c r="K122">
        <f>Sheet1!HA123</f>
        <v>10</v>
      </c>
      <c r="L122">
        <f>Sheet1!HB123</f>
        <v>309573</v>
      </c>
      <c r="M122">
        <f>Sheet1!HC123</f>
        <v>182590</v>
      </c>
    </row>
    <row r="123" spans="1:13">
      <c r="A123" t="s">
        <v>79</v>
      </c>
      <c r="B123" s="68">
        <v>43983</v>
      </c>
      <c r="C123">
        <f>Sheet1!GS124</f>
        <v>11398</v>
      </c>
      <c r="D123">
        <f>Sheet1!GT124</f>
        <v>605</v>
      </c>
      <c r="E123">
        <f>Sheet1!GU124</f>
        <v>19</v>
      </c>
      <c r="F123">
        <f>Sheet1!GV124</f>
        <v>2</v>
      </c>
      <c r="G123">
        <f>Sheet1!GW124</f>
        <v>6673</v>
      </c>
      <c r="H123">
        <f>Sheet1!GX124</f>
        <v>4706</v>
      </c>
      <c r="I123">
        <f>Sheet1!GY124</f>
        <v>12</v>
      </c>
      <c r="J123">
        <f>Sheet1!GZ124</f>
        <v>6722</v>
      </c>
      <c r="K123">
        <f>Sheet1!HA124</f>
        <v>11</v>
      </c>
      <c r="L123">
        <f>Sheet1!HB124</f>
        <v>314823</v>
      </c>
      <c r="M123">
        <f>Sheet1!HC124</f>
        <v>185669</v>
      </c>
    </row>
    <row r="124" spans="1:13">
      <c r="A124" t="s">
        <v>79</v>
      </c>
      <c r="B124" s="68">
        <v>43984</v>
      </c>
      <c r="C124">
        <f>Sheet1!GS125</f>
        <v>11871</v>
      </c>
      <c r="D124">
        <f>Sheet1!GT125</f>
        <v>473</v>
      </c>
      <c r="E124">
        <f>Sheet1!GU125</f>
        <v>19</v>
      </c>
      <c r="F124">
        <f>Sheet1!GV125</f>
        <v>0</v>
      </c>
      <c r="G124">
        <f>Sheet1!GW125</f>
        <v>7070</v>
      </c>
      <c r="H124">
        <f>Sheet1!GX125</f>
        <v>4782</v>
      </c>
      <c r="I124">
        <f>Sheet1!GY125</f>
        <v>11</v>
      </c>
      <c r="J124">
        <f>Sheet1!GZ125</f>
        <v>7000</v>
      </c>
      <c r="K124">
        <f>Sheet1!HA125</f>
        <v>11</v>
      </c>
      <c r="L124">
        <f>Sheet1!HB125</f>
        <v>322054</v>
      </c>
      <c r="M124">
        <f>Sheet1!HC125</f>
        <v>189915</v>
      </c>
    </row>
    <row r="125" spans="1:13">
      <c r="A125" t="s">
        <v>79</v>
      </c>
      <c r="B125" s="68">
        <v>43985</v>
      </c>
      <c r="C125">
        <f>Sheet1!GS126</f>
        <v>12311</v>
      </c>
      <c r="D125">
        <f>Sheet1!GT126</f>
        <v>440</v>
      </c>
      <c r="E125">
        <f>Sheet1!GU126</f>
        <v>19</v>
      </c>
      <c r="F125">
        <f>Sheet1!GV126</f>
        <v>0</v>
      </c>
      <c r="G125">
        <f>Sheet1!GW126</f>
        <v>7407</v>
      </c>
      <c r="H125">
        <f>Sheet1!GX126</f>
        <v>4885</v>
      </c>
      <c r="I125">
        <f>Sheet1!GY126</f>
        <v>10</v>
      </c>
      <c r="J125">
        <f>Sheet1!GZ126</f>
        <v>7259</v>
      </c>
      <c r="K125">
        <f>Sheet1!HA126</f>
        <v>11</v>
      </c>
      <c r="L125">
        <f>Sheet1!HB126</f>
        <v>330733</v>
      </c>
      <c r="M125">
        <f>Sheet1!HC126</f>
        <v>195014</v>
      </c>
    </row>
    <row r="126" spans="1:13">
      <c r="A126" t="s">
        <v>79</v>
      </c>
      <c r="B126" s="68">
        <v>43986</v>
      </c>
      <c r="C126">
        <f>Sheet1!GS127</f>
        <v>12815</v>
      </c>
      <c r="D126">
        <f>Sheet1!GT127</f>
        <v>504</v>
      </c>
      <c r="E126">
        <f>Sheet1!GU127</f>
        <v>20</v>
      </c>
      <c r="F126">
        <f>Sheet1!GV127</f>
        <v>1</v>
      </c>
      <c r="G126">
        <f>Sheet1!GW127</f>
        <v>7410</v>
      </c>
      <c r="H126">
        <f>Sheet1!GX127</f>
        <v>5385</v>
      </c>
      <c r="I126">
        <f>Sheet1!GY127</f>
        <v>10</v>
      </c>
      <c r="J126">
        <f>Sheet1!GZ127</f>
        <v>7556</v>
      </c>
      <c r="K126">
        <f>Sheet1!HA127</f>
        <v>12</v>
      </c>
      <c r="L126">
        <f>Sheet1!HB127</f>
        <v>335895</v>
      </c>
      <c r="M126">
        <f>Sheet1!HC127</f>
        <v>198039</v>
      </c>
    </row>
    <row r="127" spans="1:13">
      <c r="A127" t="s">
        <v>79</v>
      </c>
      <c r="B127" s="68">
        <v>43987</v>
      </c>
      <c r="C127">
        <f>Sheet1!GS128</f>
        <v>13296</v>
      </c>
      <c r="D127">
        <f>Sheet1!GT128</f>
        <v>481</v>
      </c>
      <c r="E127">
        <f>Sheet1!GU128</f>
        <v>21</v>
      </c>
      <c r="F127">
        <f>Sheet1!GV128</f>
        <v>1</v>
      </c>
      <c r="G127">
        <f>Sheet1!GW128</f>
        <v>7728</v>
      </c>
      <c r="H127">
        <f>Sheet1!GX128</f>
        <v>5547</v>
      </c>
      <c r="I127">
        <f>Sheet1!GY128</f>
        <v>9</v>
      </c>
      <c r="J127">
        <f>Sheet1!GZ128</f>
        <v>7838</v>
      </c>
      <c r="K127">
        <f>Sheet1!HA128</f>
        <v>12</v>
      </c>
      <c r="L127">
        <f>Sheet1!HB128</f>
        <v>345337</v>
      </c>
      <c r="M127">
        <f>Sheet1!HC128</f>
        <v>203586</v>
      </c>
    </row>
    <row r="128" spans="1:13">
      <c r="A128" t="s">
        <v>79</v>
      </c>
      <c r="B128" s="68">
        <v>43988</v>
      </c>
      <c r="C128">
        <f>Sheet1!GS129</f>
        <v>13835</v>
      </c>
      <c r="D128">
        <f>Sheet1!GT129</f>
        <v>539</v>
      </c>
      <c r="E128">
        <f>Sheet1!GU129</f>
        <v>22</v>
      </c>
      <c r="F128">
        <f>Sheet1!GV129</f>
        <v>1</v>
      </c>
      <c r="G128">
        <f>Sheet1!GW129</f>
        <v>8585</v>
      </c>
      <c r="H128">
        <f>Sheet1!GX129</f>
        <v>5228</v>
      </c>
      <c r="I128">
        <f>Sheet1!GY129</f>
        <v>12</v>
      </c>
      <c r="J128">
        <f>Sheet1!GZ129</f>
        <v>8155</v>
      </c>
      <c r="K128">
        <f>Sheet1!HA129</f>
        <v>13</v>
      </c>
      <c r="L128">
        <f>Sheet1!HB129</f>
        <v>354122</v>
      </c>
      <c r="M128">
        <f>Sheet1!HC129</f>
        <v>208745</v>
      </c>
    </row>
    <row r="129" spans="1:13">
      <c r="A129" t="s">
        <v>79</v>
      </c>
      <c r="B129" s="68">
        <v>43989</v>
      </c>
      <c r="C129">
        <f>Sheet1!GS130</f>
        <v>14383</v>
      </c>
      <c r="D129">
        <f>Sheet1!GT130</f>
        <v>548</v>
      </c>
      <c r="E129">
        <f>Sheet1!GU130</f>
        <v>24</v>
      </c>
      <c r="F129">
        <f>Sheet1!GV130</f>
        <v>2</v>
      </c>
      <c r="G129">
        <f>Sheet1!GW130</f>
        <v>9056</v>
      </c>
      <c r="H129">
        <f>Sheet1!GX130</f>
        <v>5303</v>
      </c>
      <c r="I129">
        <f>Sheet1!GY130</f>
        <v>15</v>
      </c>
      <c r="J129">
        <f>Sheet1!GZ130</f>
        <v>8478</v>
      </c>
      <c r="K129">
        <f>Sheet1!HA130</f>
        <v>14</v>
      </c>
      <c r="L129">
        <f>Sheet1!HB130</f>
        <v>361376</v>
      </c>
      <c r="M129">
        <f>Sheet1!HC130</f>
        <v>213001</v>
      </c>
    </row>
    <row r="130" spans="1:13">
      <c r="A130" t="s">
        <v>79</v>
      </c>
      <c r="B130" s="68">
        <v>43990</v>
      </c>
      <c r="C130">
        <f>Sheet1!GS131</f>
        <v>14763</v>
      </c>
      <c r="D130">
        <f>Sheet1!GT131</f>
        <v>380</v>
      </c>
      <c r="E130">
        <f>Sheet1!GU131</f>
        <v>26</v>
      </c>
      <c r="F130">
        <f>Sheet1!GV131</f>
        <v>2</v>
      </c>
      <c r="G130">
        <f>Sheet1!GW131</f>
        <v>9468</v>
      </c>
      <c r="H130">
        <f>Sheet1!GX131</f>
        <v>5269</v>
      </c>
      <c r="I130">
        <f>Sheet1!GY131</f>
        <v>13</v>
      </c>
      <c r="J130">
        <f>Sheet1!GZ131</f>
        <v>8701</v>
      </c>
      <c r="K130">
        <f>Sheet1!HA131</f>
        <v>15</v>
      </c>
      <c r="L130">
        <f>Sheet1!HB131</f>
        <v>367056</v>
      </c>
      <c r="M130">
        <f>Sheet1!HC131</f>
        <v>216328</v>
      </c>
    </row>
    <row r="131" spans="1:13">
      <c r="A131" t="s">
        <v>79</v>
      </c>
      <c r="B131" s="68">
        <v>43991</v>
      </c>
      <c r="C131">
        <f>Sheet1!GS132</f>
        <v>0</v>
      </c>
      <c r="D131">
        <f>Sheet1!GT132</f>
        <v>0</v>
      </c>
      <c r="E131">
        <f>Sheet1!GU132</f>
        <v>0</v>
      </c>
      <c r="F131">
        <f>Sheet1!GV132</f>
        <v>0</v>
      </c>
      <c r="G131">
        <f>Sheet1!GW132</f>
        <v>0</v>
      </c>
      <c r="H131">
        <f>Sheet1!GX132</f>
        <v>0</v>
      </c>
      <c r="I131">
        <f>Sheet1!GY132</f>
        <v>0</v>
      </c>
      <c r="J131">
        <f>Sheet1!GZ132</f>
        <v>0</v>
      </c>
      <c r="K131">
        <f>Sheet1!HA132</f>
        <v>0</v>
      </c>
      <c r="L131">
        <f>Sheet1!HB132</f>
        <v>0</v>
      </c>
      <c r="M131">
        <f>Sheet1!HC132</f>
        <v>0</v>
      </c>
    </row>
    <row r="132" spans="1:13">
      <c r="A132" t="s">
        <v>79</v>
      </c>
      <c r="B132" s="68">
        <v>43992</v>
      </c>
      <c r="C132">
        <f>Sheet1!GS133</f>
        <v>0</v>
      </c>
      <c r="D132">
        <f>Sheet1!GT133</f>
        <v>0</v>
      </c>
      <c r="E132">
        <f>Sheet1!GU133</f>
        <v>0</v>
      </c>
      <c r="F132">
        <f>Sheet1!GV133</f>
        <v>0</v>
      </c>
      <c r="G132">
        <f>Sheet1!GW133</f>
        <v>0</v>
      </c>
      <c r="H132">
        <f>Sheet1!GX133</f>
        <v>0</v>
      </c>
      <c r="I132">
        <f>Sheet1!GY133</f>
        <v>0</v>
      </c>
      <c r="J132">
        <f>Sheet1!GZ133</f>
        <v>0</v>
      </c>
      <c r="K132">
        <f>Sheet1!HA133</f>
        <v>0</v>
      </c>
      <c r="L132">
        <f>Sheet1!HB133</f>
        <v>0</v>
      </c>
      <c r="M132">
        <f>Sheet1!HC133</f>
        <v>0</v>
      </c>
    </row>
    <row r="133" spans="1:13">
      <c r="A133" t="s">
        <v>79</v>
      </c>
      <c r="B133" s="68">
        <v>43993</v>
      </c>
      <c r="C133">
        <f>Sheet1!GS134</f>
        <v>0</v>
      </c>
      <c r="D133">
        <f>Sheet1!GT134</f>
        <v>0</v>
      </c>
      <c r="E133">
        <f>Sheet1!GU134</f>
        <v>0</v>
      </c>
      <c r="F133">
        <f>Sheet1!GV134</f>
        <v>0</v>
      </c>
      <c r="G133">
        <f>Sheet1!GW134</f>
        <v>0</v>
      </c>
      <c r="H133">
        <f>Sheet1!GX134</f>
        <v>0</v>
      </c>
      <c r="I133">
        <f>Sheet1!GY134</f>
        <v>0</v>
      </c>
      <c r="J133">
        <f>Sheet1!GZ134</f>
        <v>0</v>
      </c>
      <c r="K133">
        <f>Sheet1!HA134</f>
        <v>0</v>
      </c>
      <c r="L133">
        <f>Sheet1!HB134</f>
        <v>0</v>
      </c>
      <c r="M133">
        <f>Sheet1!HC134</f>
        <v>0</v>
      </c>
    </row>
    <row r="134" spans="1:13">
      <c r="A134" t="s">
        <v>79</v>
      </c>
      <c r="B134" s="68">
        <v>43994</v>
      </c>
      <c r="C134">
        <f>Sheet1!GS135</f>
        <v>0</v>
      </c>
      <c r="D134">
        <f>Sheet1!GT135</f>
        <v>0</v>
      </c>
      <c r="E134">
        <f>Sheet1!GU135</f>
        <v>0</v>
      </c>
      <c r="F134">
        <f>Sheet1!GV135</f>
        <v>0</v>
      </c>
      <c r="G134">
        <f>Sheet1!GW135</f>
        <v>0</v>
      </c>
      <c r="H134">
        <f>Sheet1!GX135</f>
        <v>0</v>
      </c>
      <c r="I134">
        <f>Sheet1!GY135</f>
        <v>0</v>
      </c>
      <c r="J134">
        <f>Sheet1!GZ135</f>
        <v>0</v>
      </c>
      <c r="K134">
        <f>Sheet1!HA135</f>
        <v>0</v>
      </c>
      <c r="L134">
        <f>Sheet1!HB135</f>
        <v>0</v>
      </c>
      <c r="M134">
        <f>Sheet1!HC135</f>
        <v>0</v>
      </c>
    </row>
    <row r="135" spans="1:13">
      <c r="A135" t="s">
        <v>79</v>
      </c>
      <c r="B135" s="68">
        <v>43995</v>
      </c>
      <c r="C135">
        <f>Sheet1!GS136</f>
        <v>0</v>
      </c>
      <c r="D135">
        <f>Sheet1!GT136</f>
        <v>0</v>
      </c>
      <c r="E135">
        <f>Sheet1!GU136</f>
        <v>0</v>
      </c>
      <c r="F135">
        <f>Sheet1!GV136</f>
        <v>0</v>
      </c>
      <c r="G135">
        <f>Sheet1!GW136</f>
        <v>0</v>
      </c>
      <c r="H135">
        <f>Sheet1!GX136</f>
        <v>0</v>
      </c>
      <c r="I135">
        <f>Sheet1!GY136</f>
        <v>0</v>
      </c>
      <c r="J135">
        <f>Sheet1!GZ136</f>
        <v>0</v>
      </c>
      <c r="K135">
        <f>Sheet1!HA136</f>
        <v>0</v>
      </c>
      <c r="L135">
        <f>Sheet1!HB136</f>
        <v>0</v>
      </c>
      <c r="M135">
        <f>Sheet1!HC136</f>
        <v>0</v>
      </c>
    </row>
    <row r="136" spans="1:13">
      <c r="A136" t="s">
        <v>79</v>
      </c>
      <c r="B136" s="68">
        <v>43996</v>
      </c>
      <c r="C136">
        <f>Sheet1!GS137</f>
        <v>0</v>
      </c>
      <c r="D136">
        <f>Sheet1!GT137</f>
        <v>0</v>
      </c>
      <c r="E136">
        <f>Sheet1!GU137</f>
        <v>0</v>
      </c>
      <c r="F136">
        <f>Sheet1!GV137</f>
        <v>0</v>
      </c>
      <c r="G136">
        <f>Sheet1!GW137</f>
        <v>0</v>
      </c>
      <c r="H136">
        <f>Sheet1!GX137</f>
        <v>0</v>
      </c>
      <c r="I136">
        <f>Sheet1!GY137</f>
        <v>0</v>
      </c>
      <c r="J136">
        <f>Sheet1!GZ137</f>
        <v>0</v>
      </c>
      <c r="K136">
        <f>Sheet1!HA137</f>
        <v>0</v>
      </c>
      <c r="L136">
        <f>Sheet1!HB137</f>
        <v>0</v>
      </c>
      <c r="M136">
        <f>Sheet1!HC137</f>
        <v>0</v>
      </c>
    </row>
    <row r="137" spans="1:13">
      <c r="A137" t="s">
        <v>79</v>
      </c>
      <c r="B137" s="68">
        <v>43997</v>
      </c>
      <c r="C137">
        <f>Sheet1!GS138</f>
        <v>0</v>
      </c>
      <c r="D137">
        <f>Sheet1!GT138</f>
        <v>0</v>
      </c>
      <c r="E137">
        <f>Sheet1!GU138</f>
        <v>0</v>
      </c>
      <c r="F137">
        <f>Sheet1!GV138</f>
        <v>0</v>
      </c>
      <c r="G137">
        <f>Sheet1!GW138</f>
        <v>0</v>
      </c>
      <c r="H137">
        <f>Sheet1!GX138</f>
        <v>0</v>
      </c>
      <c r="I137">
        <f>Sheet1!GY138</f>
        <v>0</v>
      </c>
      <c r="J137">
        <f>Sheet1!GZ138</f>
        <v>0</v>
      </c>
      <c r="K137">
        <f>Sheet1!HA138</f>
        <v>0</v>
      </c>
      <c r="L137">
        <f>Sheet1!HB138</f>
        <v>0</v>
      </c>
      <c r="M137">
        <f>Sheet1!HC138</f>
        <v>0</v>
      </c>
    </row>
    <row r="138" spans="1:13">
      <c r="A138" t="s">
        <v>79</v>
      </c>
      <c r="B138" s="68">
        <v>43998</v>
      </c>
      <c r="C138">
        <f>Sheet1!GS139</f>
        <v>0</v>
      </c>
      <c r="D138">
        <f>Sheet1!GT139</f>
        <v>0</v>
      </c>
      <c r="E138">
        <f>Sheet1!GU139</f>
        <v>0</v>
      </c>
      <c r="F138">
        <f>Sheet1!GV139</f>
        <v>0</v>
      </c>
      <c r="G138">
        <f>Sheet1!GW139</f>
        <v>0</v>
      </c>
      <c r="H138">
        <f>Sheet1!GX139</f>
        <v>0</v>
      </c>
      <c r="I138">
        <f>Sheet1!GY139</f>
        <v>0</v>
      </c>
      <c r="J138">
        <f>Sheet1!GZ139</f>
        <v>0</v>
      </c>
      <c r="K138">
        <f>Sheet1!HA139</f>
        <v>0</v>
      </c>
      <c r="L138">
        <f>Sheet1!HB139</f>
        <v>0</v>
      </c>
      <c r="M138">
        <f>Sheet1!HC139</f>
        <v>0</v>
      </c>
    </row>
    <row r="139" spans="1:13">
      <c r="A139" t="s">
        <v>79</v>
      </c>
      <c r="B139" s="68">
        <v>43999</v>
      </c>
      <c r="C139">
        <f>Sheet1!GS140</f>
        <v>0</v>
      </c>
      <c r="D139">
        <f>Sheet1!GT140</f>
        <v>0</v>
      </c>
      <c r="E139">
        <f>Sheet1!GU140</f>
        <v>0</v>
      </c>
      <c r="F139">
        <f>Sheet1!GV140</f>
        <v>0</v>
      </c>
      <c r="G139">
        <f>Sheet1!GW140</f>
        <v>0</v>
      </c>
      <c r="H139">
        <f>Sheet1!GX140</f>
        <v>0</v>
      </c>
      <c r="I139">
        <f>Sheet1!GY140</f>
        <v>0</v>
      </c>
      <c r="J139">
        <f>Sheet1!GZ140</f>
        <v>0</v>
      </c>
      <c r="K139">
        <f>Sheet1!HA140</f>
        <v>0</v>
      </c>
      <c r="L139">
        <f>Sheet1!HB140</f>
        <v>0</v>
      </c>
      <c r="M139">
        <f>Sheet1!HC140</f>
        <v>0</v>
      </c>
    </row>
    <row r="140" spans="1:13">
      <c r="A140" t="s">
        <v>79</v>
      </c>
      <c r="B140" s="68">
        <v>44000</v>
      </c>
      <c r="C140">
        <f>Sheet1!GS141</f>
        <v>0</v>
      </c>
      <c r="D140">
        <f>Sheet1!GT141</f>
        <v>0</v>
      </c>
      <c r="E140">
        <f>Sheet1!GU141</f>
        <v>0</v>
      </c>
      <c r="F140">
        <f>Sheet1!GV141</f>
        <v>0</v>
      </c>
      <c r="G140">
        <f>Sheet1!GW141</f>
        <v>0</v>
      </c>
      <c r="H140">
        <f>Sheet1!GX141</f>
        <v>0</v>
      </c>
      <c r="I140">
        <f>Sheet1!GY141</f>
        <v>0</v>
      </c>
      <c r="J140">
        <f>Sheet1!GZ141</f>
        <v>0</v>
      </c>
      <c r="K140">
        <f>Sheet1!HA141</f>
        <v>0</v>
      </c>
      <c r="L140">
        <f>Sheet1!HB141</f>
        <v>0</v>
      </c>
      <c r="M140">
        <f>Sheet1!HC141</f>
        <v>0</v>
      </c>
    </row>
    <row r="141" spans="1:13">
      <c r="A141" t="s">
        <v>79</v>
      </c>
      <c r="B141" s="68">
        <v>44001</v>
      </c>
      <c r="C141">
        <f>Sheet1!GS142</f>
        <v>0</v>
      </c>
      <c r="D141">
        <f>Sheet1!GT142</f>
        <v>0</v>
      </c>
      <c r="E141">
        <f>Sheet1!GU142</f>
        <v>0</v>
      </c>
      <c r="F141">
        <f>Sheet1!GV142</f>
        <v>0</v>
      </c>
      <c r="G141">
        <f>Sheet1!GW142</f>
        <v>0</v>
      </c>
      <c r="H141">
        <f>Sheet1!GX142</f>
        <v>0</v>
      </c>
      <c r="I141">
        <f>Sheet1!GY142</f>
        <v>0</v>
      </c>
      <c r="J141">
        <f>Sheet1!GZ142</f>
        <v>0</v>
      </c>
      <c r="K141">
        <f>Sheet1!HA142</f>
        <v>0</v>
      </c>
      <c r="L141">
        <f>Sheet1!HB142</f>
        <v>0</v>
      </c>
      <c r="M141">
        <f>Sheet1!HC142</f>
        <v>0</v>
      </c>
    </row>
    <row r="142" spans="1:13">
      <c r="A142" t="s">
        <v>79</v>
      </c>
      <c r="B142" s="68">
        <v>44002</v>
      </c>
      <c r="C142">
        <f>Sheet1!GS143</f>
        <v>0</v>
      </c>
      <c r="D142">
        <f>Sheet1!GT143</f>
        <v>0</v>
      </c>
      <c r="E142">
        <f>Sheet1!GU143</f>
        <v>0</v>
      </c>
      <c r="F142">
        <f>Sheet1!GV143</f>
        <v>0</v>
      </c>
      <c r="G142">
        <f>Sheet1!GW143</f>
        <v>0</v>
      </c>
      <c r="H142">
        <f>Sheet1!GX143</f>
        <v>0</v>
      </c>
      <c r="I142">
        <f>Sheet1!GY143</f>
        <v>0</v>
      </c>
      <c r="J142">
        <f>Sheet1!GZ143</f>
        <v>0</v>
      </c>
      <c r="K142">
        <f>Sheet1!HA143</f>
        <v>0</v>
      </c>
      <c r="L142">
        <f>Sheet1!HB143</f>
        <v>0</v>
      </c>
      <c r="M142">
        <f>Sheet1!HC143</f>
        <v>0</v>
      </c>
    </row>
    <row r="143" spans="1:13">
      <c r="A143" t="s">
        <v>79</v>
      </c>
      <c r="B143" s="68">
        <v>44003</v>
      </c>
      <c r="C143">
        <f>Sheet1!GS144</f>
        <v>0</v>
      </c>
      <c r="D143">
        <f>Sheet1!GT144</f>
        <v>0</v>
      </c>
      <c r="E143">
        <f>Sheet1!GU144</f>
        <v>0</v>
      </c>
      <c r="F143">
        <f>Sheet1!GV144</f>
        <v>0</v>
      </c>
      <c r="G143">
        <f>Sheet1!GW144</f>
        <v>0</v>
      </c>
      <c r="H143">
        <f>Sheet1!GX144</f>
        <v>0</v>
      </c>
      <c r="I143">
        <f>Sheet1!GY144</f>
        <v>0</v>
      </c>
      <c r="J143">
        <f>Sheet1!GZ144</f>
        <v>0</v>
      </c>
      <c r="K143">
        <f>Sheet1!HA144</f>
        <v>0</v>
      </c>
      <c r="L143">
        <f>Sheet1!HB144</f>
        <v>0</v>
      </c>
      <c r="M143">
        <f>Sheet1!HC144</f>
        <v>0</v>
      </c>
    </row>
    <row r="144" spans="1:13">
      <c r="A144" t="s">
        <v>79</v>
      </c>
      <c r="B144" s="68">
        <v>44004</v>
      </c>
      <c r="C144">
        <f>Sheet1!GS145</f>
        <v>0</v>
      </c>
      <c r="D144">
        <f>Sheet1!GT145</f>
        <v>0</v>
      </c>
      <c r="E144">
        <f>Sheet1!GU145</f>
        <v>0</v>
      </c>
      <c r="F144">
        <f>Sheet1!GV145</f>
        <v>0</v>
      </c>
      <c r="G144">
        <f>Sheet1!GW145</f>
        <v>0</v>
      </c>
      <c r="H144">
        <f>Sheet1!GX145</f>
        <v>0</v>
      </c>
      <c r="I144">
        <f>Sheet1!GY145</f>
        <v>0</v>
      </c>
      <c r="J144">
        <f>Sheet1!GZ145</f>
        <v>0</v>
      </c>
      <c r="K144">
        <f>Sheet1!HA145</f>
        <v>0</v>
      </c>
      <c r="L144">
        <f>Sheet1!HB145</f>
        <v>0</v>
      </c>
      <c r="M144">
        <f>Sheet1!HC145</f>
        <v>0</v>
      </c>
    </row>
    <row r="145" spans="1:13">
      <c r="A145" t="s">
        <v>79</v>
      </c>
      <c r="B145" s="68">
        <v>44005</v>
      </c>
      <c r="C145">
        <f>Sheet1!GS146</f>
        <v>0</v>
      </c>
      <c r="D145">
        <f>Sheet1!GT146</f>
        <v>0</v>
      </c>
      <c r="E145">
        <f>Sheet1!GU146</f>
        <v>0</v>
      </c>
      <c r="F145">
        <f>Sheet1!GV146</f>
        <v>0</v>
      </c>
      <c r="G145">
        <f>Sheet1!GW146</f>
        <v>0</v>
      </c>
      <c r="H145">
        <f>Sheet1!GX146</f>
        <v>0</v>
      </c>
      <c r="I145">
        <f>Sheet1!GY146</f>
        <v>0</v>
      </c>
      <c r="J145">
        <f>Sheet1!GZ146</f>
        <v>0</v>
      </c>
      <c r="K145">
        <f>Sheet1!HA146</f>
        <v>0</v>
      </c>
      <c r="L145">
        <f>Sheet1!HB146</f>
        <v>0</v>
      </c>
      <c r="M145">
        <f>Sheet1!HC146</f>
        <v>0</v>
      </c>
    </row>
    <row r="146" spans="1:13">
      <c r="A146" t="s">
        <v>79</v>
      </c>
      <c r="B146" s="68">
        <v>44006</v>
      </c>
      <c r="C146">
        <f>Sheet1!GS147</f>
        <v>0</v>
      </c>
      <c r="D146">
        <f>Sheet1!GT147</f>
        <v>0</v>
      </c>
      <c r="E146">
        <f>Sheet1!GU147</f>
        <v>0</v>
      </c>
      <c r="F146">
        <f>Sheet1!GV147</f>
        <v>0</v>
      </c>
      <c r="G146">
        <f>Sheet1!GW147</f>
        <v>0</v>
      </c>
      <c r="H146">
        <f>Sheet1!GX147</f>
        <v>0</v>
      </c>
      <c r="I146">
        <f>Sheet1!GY147</f>
        <v>0</v>
      </c>
      <c r="J146">
        <f>Sheet1!GZ147</f>
        <v>0</v>
      </c>
      <c r="K146">
        <f>Sheet1!HA147</f>
        <v>0</v>
      </c>
      <c r="L146">
        <f>Sheet1!HB147</f>
        <v>0</v>
      </c>
      <c r="M146">
        <f>Sheet1!HC147</f>
        <v>0</v>
      </c>
    </row>
    <row r="147" spans="1:13">
      <c r="A147" t="s">
        <v>79</v>
      </c>
      <c r="B147" s="68">
        <v>44007</v>
      </c>
      <c r="C147">
        <f>Sheet1!GS148</f>
        <v>0</v>
      </c>
      <c r="D147">
        <f>Sheet1!GT148</f>
        <v>0</v>
      </c>
      <c r="E147">
        <f>Sheet1!GU148</f>
        <v>0</v>
      </c>
      <c r="F147">
        <f>Sheet1!GV148</f>
        <v>0</v>
      </c>
      <c r="G147">
        <f>Sheet1!GW148</f>
        <v>0</v>
      </c>
      <c r="H147">
        <f>Sheet1!GX148</f>
        <v>0</v>
      </c>
      <c r="I147">
        <f>Sheet1!GY148</f>
        <v>0</v>
      </c>
      <c r="J147">
        <f>Sheet1!GZ148</f>
        <v>0</v>
      </c>
      <c r="K147">
        <f>Sheet1!HA148</f>
        <v>0</v>
      </c>
      <c r="L147">
        <f>Sheet1!HB148</f>
        <v>0</v>
      </c>
      <c r="M147">
        <f>Sheet1!HC148</f>
        <v>0</v>
      </c>
    </row>
    <row r="148" spans="1:13">
      <c r="A148" t="s">
        <v>79</v>
      </c>
      <c r="B148" s="68">
        <v>44008</v>
      </c>
      <c r="C148">
        <f>Sheet1!GS149</f>
        <v>0</v>
      </c>
      <c r="D148">
        <f>Sheet1!GT149</f>
        <v>0</v>
      </c>
      <c r="E148">
        <f>Sheet1!GU149</f>
        <v>0</v>
      </c>
      <c r="F148">
        <f>Sheet1!GV149</f>
        <v>0</v>
      </c>
      <c r="G148">
        <f>Sheet1!GW149</f>
        <v>0</v>
      </c>
      <c r="H148">
        <f>Sheet1!GX149</f>
        <v>0</v>
      </c>
      <c r="I148">
        <f>Sheet1!GY149</f>
        <v>0</v>
      </c>
      <c r="J148">
        <f>Sheet1!GZ149</f>
        <v>0</v>
      </c>
      <c r="K148">
        <f>Sheet1!HA149</f>
        <v>0</v>
      </c>
      <c r="L148">
        <f>Sheet1!HB149</f>
        <v>0</v>
      </c>
      <c r="M148">
        <f>Sheet1!HC149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80</v>
      </c>
      <c r="B2" s="68">
        <v>43862</v>
      </c>
    </row>
    <row r="3" spans="1:2">
      <c r="A3" t="s">
        <v>80</v>
      </c>
      <c r="B3" s="68">
        <v>43863</v>
      </c>
    </row>
    <row r="4" spans="1:2">
      <c r="A4" t="s">
        <v>80</v>
      </c>
      <c r="B4" s="68">
        <v>43864</v>
      </c>
    </row>
    <row r="5" spans="1:2">
      <c r="A5" t="s">
        <v>80</v>
      </c>
      <c r="B5" s="68">
        <v>43865</v>
      </c>
    </row>
    <row r="6" spans="1:2">
      <c r="A6" t="s">
        <v>80</v>
      </c>
      <c r="B6" s="68">
        <v>43866</v>
      </c>
    </row>
    <row r="7" spans="1:2">
      <c r="A7" t="s">
        <v>80</v>
      </c>
      <c r="B7" s="68">
        <v>43867</v>
      </c>
    </row>
    <row r="8" spans="1:2">
      <c r="A8" t="s">
        <v>80</v>
      </c>
      <c r="B8" s="68">
        <v>43868</v>
      </c>
    </row>
    <row r="9" spans="1:2">
      <c r="A9" t="s">
        <v>80</v>
      </c>
      <c r="B9" s="68">
        <v>43869</v>
      </c>
    </row>
    <row r="10" spans="1:2">
      <c r="A10" t="s">
        <v>80</v>
      </c>
      <c r="B10" s="68">
        <v>43870</v>
      </c>
    </row>
    <row r="11" spans="1:2">
      <c r="A11" t="s">
        <v>80</v>
      </c>
      <c r="B11" s="68">
        <v>43871</v>
      </c>
    </row>
    <row r="12" spans="1:2">
      <c r="A12" t="s">
        <v>80</v>
      </c>
      <c r="B12" s="68">
        <v>43872</v>
      </c>
    </row>
    <row r="13" spans="1:2">
      <c r="A13" t="s">
        <v>80</v>
      </c>
      <c r="B13" s="68">
        <v>43873</v>
      </c>
    </row>
    <row r="14" spans="1:2">
      <c r="A14" t="s">
        <v>80</v>
      </c>
      <c r="B14" s="68">
        <v>43874</v>
      </c>
    </row>
    <row r="15" spans="1:2">
      <c r="A15" t="s">
        <v>80</v>
      </c>
      <c r="B15" s="68">
        <v>43875</v>
      </c>
    </row>
    <row r="16" spans="1:2">
      <c r="A16" t="s">
        <v>80</v>
      </c>
      <c r="B16" s="68">
        <v>43876</v>
      </c>
    </row>
    <row r="17" spans="1:2">
      <c r="A17" t="s">
        <v>80</v>
      </c>
      <c r="B17" s="68">
        <v>43877</v>
      </c>
    </row>
    <row r="18" spans="1:2">
      <c r="A18" t="s">
        <v>80</v>
      </c>
      <c r="B18" s="68">
        <v>43878</v>
      </c>
    </row>
    <row r="19" spans="1:2">
      <c r="A19" t="s">
        <v>80</v>
      </c>
      <c r="B19" s="68">
        <v>43879</v>
      </c>
    </row>
    <row r="20" spans="1:2">
      <c r="A20" t="s">
        <v>80</v>
      </c>
      <c r="B20" s="68">
        <v>43880</v>
      </c>
    </row>
    <row r="21" spans="1:2">
      <c r="A21" t="s">
        <v>80</v>
      </c>
      <c r="B21" s="68">
        <v>43881</v>
      </c>
    </row>
    <row r="22" spans="1:2">
      <c r="A22" t="s">
        <v>80</v>
      </c>
      <c r="B22" s="68">
        <v>43882</v>
      </c>
    </row>
    <row r="23" spans="1:2">
      <c r="A23" t="s">
        <v>80</v>
      </c>
      <c r="B23" s="68">
        <v>43883</v>
      </c>
    </row>
    <row r="24" spans="1:2">
      <c r="A24" t="s">
        <v>80</v>
      </c>
      <c r="B24" s="68">
        <v>43884</v>
      </c>
    </row>
    <row r="25" spans="1:2">
      <c r="A25" t="s">
        <v>80</v>
      </c>
      <c r="B25" s="68">
        <v>43885</v>
      </c>
    </row>
    <row r="26" spans="1:2">
      <c r="A26" t="s">
        <v>80</v>
      </c>
      <c r="B26" s="68">
        <v>43886</v>
      </c>
    </row>
    <row r="27" spans="1:2">
      <c r="A27" t="s">
        <v>80</v>
      </c>
      <c r="B27" s="68">
        <v>43887</v>
      </c>
    </row>
    <row r="28" spans="1:2">
      <c r="A28" t="s">
        <v>80</v>
      </c>
      <c r="B28" s="68">
        <v>43888</v>
      </c>
    </row>
    <row r="29" spans="1:2">
      <c r="A29" t="s">
        <v>80</v>
      </c>
      <c r="B29" s="68">
        <v>43889</v>
      </c>
    </row>
    <row r="30" spans="1:2">
      <c r="A30" t="s">
        <v>80</v>
      </c>
      <c r="B30" s="68">
        <v>43890</v>
      </c>
    </row>
    <row r="31" spans="1:2">
      <c r="A31" t="s">
        <v>80</v>
      </c>
      <c r="B31" s="68">
        <v>43891</v>
      </c>
    </row>
    <row r="32" spans="1:2">
      <c r="A32" t="s">
        <v>80</v>
      </c>
      <c r="B32" s="68">
        <v>43892</v>
      </c>
    </row>
    <row r="33" spans="1:2">
      <c r="A33" t="s">
        <v>80</v>
      </c>
      <c r="B33" s="68">
        <v>43893</v>
      </c>
    </row>
    <row r="34" spans="1:2">
      <c r="A34" t="s">
        <v>80</v>
      </c>
      <c r="B34" s="68">
        <v>43894</v>
      </c>
    </row>
    <row r="35" spans="1:2">
      <c r="A35" t="s">
        <v>80</v>
      </c>
      <c r="B35" s="68">
        <v>43895</v>
      </c>
    </row>
    <row r="36" spans="1:2">
      <c r="A36" t="s">
        <v>80</v>
      </c>
      <c r="B36" s="68">
        <v>43896</v>
      </c>
    </row>
    <row r="37" spans="1:8">
      <c r="A37" t="s">
        <v>80</v>
      </c>
      <c r="B37" s="68">
        <v>43897</v>
      </c>
      <c r="C37">
        <v>11</v>
      </c>
      <c r="D37">
        <v>1</v>
      </c>
      <c r="H37">
        <v>11</v>
      </c>
    </row>
    <row r="38" spans="1:10">
      <c r="A38" t="s">
        <v>80</v>
      </c>
      <c r="B38" s="68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80</v>
      </c>
      <c r="B39" s="68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80</v>
      </c>
      <c r="B40" s="68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80</v>
      </c>
      <c r="B41" s="68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80</v>
      </c>
      <c r="B42" s="68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80</v>
      </c>
      <c r="B43" s="68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80</v>
      </c>
      <c r="B44" s="68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80</v>
      </c>
      <c r="B45" s="68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80</v>
      </c>
      <c r="B46" s="68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80</v>
      </c>
      <c r="B47" s="68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80</v>
      </c>
      <c r="B48" s="68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80</v>
      </c>
      <c r="B49" s="68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80</v>
      </c>
      <c r="B50" s="68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80</v>
      </c>
      <c r="B51" s="68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80</v>
      </c>
      <c r="B52" s="68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80</v>
      </c>
      <c r="B53" s="68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80</v>
      </c>
      <c r="B54" s="68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80</v>
      </c>
      <c r="B55" s="68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80</v>
      </c>
      <c r="B56" s="68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80</v>
      </c>
      <c r="B57" s="68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80</v>
      </c>
      <c r="B58" s="68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80</v>
      </c>
      <c r="B59" s="68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80</v>
      </c>
      <c r="B60" s="68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80</v>
      </c>
      <c r="B61" s="68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80</v>
      </c>
      <c r="B62" s="68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80</v>
      </c>
      <c r="B63" s="68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80</v>
      </c>
      <c r="B64" s="68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80</v>
      </c>
      <c r="B65" s="68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80</v>
      </c>
      <c r="B66" s="68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80</v>
      </c>
      <c r="B67" s="68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80</v>
      </c>
      <c r="B68" s="68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80</v>
      </c>
      <c r="B69" s="68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80</v>
      </c>
      <c r="B70" s="68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80</v>
      </c>
      <c r="B71" s="68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80</v>
      </c>
      <c r="B72" s="68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80</v>
      </c>
      <c r="B73" s="68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80</v>
      </c>
      <c r="B74" s="68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80</v>
      </c>
      <c r="B75" s="68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80</v>
      </c>
      <c r="B76" s="68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80</v>
      </c>
      <c r="B77" s="68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80</v>
      </c>
      <c r="B78" s="68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80</v>
      </c>
      <c r="B79" s="68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80</v>
      </c>
      <c r="B80" s="68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80</v>
      </c>
      <c r="B81" s="68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80</v>
      </c>
      <c r="B82" s="68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80</v>
      </c>
      <c r="B83" s="68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80</v>
      </c>
      <c r="B84" s="68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80</v>
      </c>
      <c r="B85" s="68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80</v>
      </c>
      <c r="B86" s="68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80</v>
      </c>
      <c r="B87" s="68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80</v>
      </c>
      <c r="B88" s="68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80</v>
      </c>
      <c r="B89" s="68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80</v>
      </c>
      <c r="B90" s="68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80</v>
      </c>
      <c r="B91" s="68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80</v>
      </c>
      <c r="B92" s="68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80</v>
      </c>
      <c r="B93" s="68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80</v>
      </c>
      <c r="B94" s="68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80</v>
      </c>
      <c r="B95" s="68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80</v>
      </c>
      <c r="B96" s="68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80</v>
      </c>
      <c r="B97" s="68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80</v>
      </c>
      <c r="B98" s="68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80</v>
      </c>
      <c r="B99" s="68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80</v>
      </c>
      <c r="B100" s="68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80</v>
      </c>
      <c r="B101" s="68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80</v>
      </c>
      <c r="B102" s="68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80</v>
      </c>
      <c r="B103" s="68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80</v>
      </c>
      <c r="B104" s="68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80</v>
      </c>
      <c r="B105" s="68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80</v>
      </c>
      <c r="B106" s="68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80</v>
      </c>
      <c r="B107" s="68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80</v>
      </c>
      <c r="B108" s="68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80</v>
      </c>
      <c r="B109" s="68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>
      <c r="A110" t="s">
        <v>80</v>
      </c>
      <c r="B110" s="68">
        <v>43970</v>
      </c>
      <c r="C110">
        <f>Sheet1!AEX111</f>
        <v>2228</v>
      </c>
      <c r="D110">
        <f>Sheet1!AEY111</f>
        <v>2</v>
      </c>
      <c r="E110">
        <f>Sheet1!AEZ111</f>
        <v>95</v>
      </c>
      <c r="F110">
        <f>Sheet1!AFA111</f>
        <v>0</v>
      </c>
      <c r="G110">
        <f>Sheet1!AFB111</f>
        <v>1946</v>
      </c>
      <c r="H110">
        <f>Sheet1!AFC111</f>
        <v>187</v>
      </c>
      <c r="I110">
        <f>Sheet1!AFD111</f>
        <v>10</v>
      </c>
      <c r="J110">
        <f>Sheet1!AFE111</f>
        <v>542</v>
      </c>
      <c r="K110">
        <f>Sheet1!AFF111</f>
        <v>23</v>
      </c>
      <c r="L110">
        <f>Sheet1!AFG111</f>
        <v>54820</v>
      </c>
      <c r="M110">
        <f>Sheet1!AFH111</f>
        <v>13344</v>
      </c>
    </row>
    <row r="111" spans="1:13">
      <c r="A111" t="s">
        <v>80</v>
      </c>
      <c r="B111" s="68">
        <v>43971</v>
      </c>
      <c r="C111">
        <f>Sheet1!AEX112</f>
        <v>2232</v>
      </c>
      <c r="D111">
        <f>Sheet1!AEY112</f>
        <v>4</v>
      </c>
      <c r="E111">
        <f>Sheet1!AEZ112</f>
        <v>96</v>
      </c>
      <c r="F111">
        <f>Sheet1!AFA112</f>
        <v>1</v>
      </c>
      <c r="G111">
        <f>Sheet1!AFB112</f>
        <v>1967</v>
      </c>
      <c r="H111">
        <f>Sheet1!AFC112</f>
        <v>169</v>
      </c>
      <c r="I111">
        <f>Sheet1!AFD112</f>
        <v>10</v>
      </c>
      <c r="J111">
        <f>Sheet1!AFE112</f>
        <v>543</v>
      </c>
      <c r="K111">
        <f>Sheet1!AFF112</f>
        <v>23</v>
      </c>
      <c r="L111">
        <f>Sheet1!AFG112</f>
        <v>55800</v>
      </c>
      <c r="M111">
        <f>Sheet1!AFH112</f>
        <v>13583</v>
      </c>
    </row>
    <row r="112" spans="1:13">
      <c r="A112" t="s">
        <v>80</v>
      </c>
      <c r="B112" s="68">
        <v>43972</v>
      </c>
      <c r="C112">
        <f>Sheet1!AEX113</f>
        <v>2234</v>
      </c>
      <c r="D112">
        <f>Sheet1!AEY113</f>
        <v>2</v>
      </c>
      <c r="E112">
        <f>Sheet1!AEZ113</f>
        <v>96</v>
      </c>
      <c r="F112">
        <f>Sheet1!AFA113</f>
        <v>0</v>
      </c>
      <c r="G112">
        <f>Sheet1!AFB113</f>
        <v>1978</v>
      </c>
      <c r="H112">
        <f>Sheet1!AFC113</f>
        <v>160</v>
      </c>
      <c r="I112">
        <f>Sheet1!AFD113</f>
        <v>8</v>
      </c>
      <c r="J112">
        <f>Sheet1!AFE113</f>
        <v>544</v>
      </c>
      <c r="K112">
        <f>Sheet1!AFF113</f>
        <v>23</v>
      </c>
      <c r="L112">
        <f>Sheet1!AFG113</f>
        <v>57021</v>
      </c>
      <c r="M112">
        <f>Sheet1!AFH113</f>
        <v>13880</v>
      </c>
    </row>
    <row r="113" spans="1:13">
      <c r="A113" t="s">
        <v>80</v>
      </c>
      <c r="B113" s="68">
        <v>43973</v>
      </c>
      <c r="C113">
        <f>Sheet1!AEX114</f>
        <v>2237</v>
      </c>
      <c r="D113">
        <f>Sheet1!AEY114</f>
        <v>3</v>
      </c>
      <c r="E113">
        <f>Sheet1!AEZ114</f>
        <v>97</v>
      </c>
      <c r="F113">
        <f>Sheet1!AFA114</f>
        <v>1</v>
      </c>
      <c r="G113">
        <f>Sheet1!AFB114</f>
        <v>1978</v>
      </c>
      <c r="H113">
        <f>Sheet1!AFC114</f>
        <v>162</v>
      </c>
      <c r="I113">
        <f>Sheet1!AFD114</f>
        <v>9</v>
      </c>
      <c r="J113">
        <f>Sheet1!AFE114</f>
        <v>545</v>
      </c>
      <c r="K113">
        <f>Sheet1!AFF114</f>
        <v>24</v>
      </c>
      <c r="L113">
        <f>Sheet1!AFG114</f>
        <v>58091</v>
      </c>
      <c r="M113">
        <f>Sheet1!AFH114</f>
        <v>14141</v>
      </c>
    </row>
    <row r="114" spans="1:13">
      <c r="A114" t="s">
        <v>80</v>
      </c>
      <c r="B114" s="68">
        <v>43974</v>
      </c>
      <c r="C114">
        <f>Sheet1!AEX115</f>
        <v>2243</v>
      </c>
      <c r="D114">
        <f>Sheet1!AEY115</f>
        <v>6</v>
      </c>
      <c r="E114">
        <f>Sheet1!AEZ115</f>
        <v>99</v>
      </c>
      <c r="F114">
        <f>Sheet1!AFA115</f>
        <v>2</v>
      </c>
      <c r="G114">
        <f>Sheet1!AFB115</f>
        <v>2011</v>
      </c>
      <c r="H114">
        <f>Sheet1!AFC115</f>
        <v>133</v>
      </c>
      <c r="I114">
        <f>Sheet1!AFD115</f>
        <v>5</v>
      </c>
      <c r="J114">
        <f>Sheet1!AFE115</f>
        <v>546</v>
      </c>
      <c r="K114">
        <f>Sheet1!AFF115</f>
        <v>24</v>
      </c>
      <c r="L114">
        <f>Sheet1!AFG115</f>
        <v>59911</v>
      </c>
      <c r="M114">
        <f>Sheet1!AFH115</f>
        <v>14584</v>
      </c>
    </row>
    <row r="115" spans="1:13">
      <c r="A115" t="s">
        <v>80</v>
      </c>
      <c r="B115" s="68">
        <v>43975</v>
      </c>
      <c r="C115">
        <f>Sheet1!AEX116</f>
        <v>2243</v>
      </c>
      <c r="D115">
        <f>Sheet1!AEY116</f>
        <v>0</v>
      </c>
      <c r="E115">
        <f>Sheet1!AEZ116</f>
        <v>99</v>
      </c>
      <c r="F115">
        <f>Sheet1!AFA116</f>
        <v>0</v>
      </c>
      <c r="G115">
        <f>Sheet1!AFB116</f>
        <v>2023</v>
      </c>
      <c r="H115">
        <f>Sheet1!AFC116</f>
        <v>121</v>
      </c>
      <c r="I115">
        <f>Sheet1!AFD116</f>
        <v>6</v>
      </c>
      <c r="J115">
        <f>Sheet1!AFE116</f>
        <v>546</v>
      </c>
      <c r="K115">
        <f>Sheet1!AFF116</f>
        <v>24</v>
      </c>
      <c r="L115">
        <f>Sheet1!AFG116</f>
        <v>60864</v>
      </c>
      <c r="M115">
        <f>Sheet1!AFH116</f>
        <v>14817</v>
      </c>
    </row>
    <row r="116" spans="1:13">
      <c r="A116" t="s">
        <v>80</v>
      </c>
      <c r="B116" s="68">
        <v>43976</v>
      </c>
      <c r="C116">
        <f>Sheet1!AEX117</f>
        <v>2244</v>
      </c>
      <c r="D116">
        <f>Sheet1!AEY117</f>
        <v>1</v>
      </c>
      <c r="E116">
        <f>Sheet1!AEZ117</f>
        <v>99</v>
      </c>
      <c r="F116">
        <f>Sheet1!AFA117</f>
        <v>0</v>
      </c>
      <c r="G116">
        <f>Sheet1!AFB117</f>
        <v>2027</v>
      </c>
      <c r="H116">
        <f>Sheet1!AFC117</f>
        <v>118</v>
      </c>
      <c r="I116">
        <f>Sheet1!AFD117</f>
        <v>6</v>
      </c>
      <c r="J116">
        <f>Sheet1!AFE117</f>
        <v>546</v>
      </c>
      <c r="K116">
        <f>Sheet1!AFF117</f>
        <v>24</v>
      </c>
      <c r="L116">
        <f>Sheet1!AFG117</f>
        <v>61482</v>
      </c>
      <c r="M116">
        <f>Sheet1!AFH117</f>
        <v>14967</v>
      </c>
    </row>
    <row r="117" spans="1:13">
      <c r="A117" t="s">
        <v>80</v>
      </c>
      <c r="B117" s="68">
        <v>43977</v>
      </c>
      <c r="C117">
        <f>Sheet1!AEX118</f>
        <v>2244</v>
      </c>
      <c r="D117">
        <f>Sheet1!AEY118</f>
        <v>0</v>
      </c>
      <c r="E117">
        <f>Sheet1!AEZ118</f>
        <v>100</v>
      </c>
      <c r="F117">
        <f>Sheet1!AFA118</f>
        <v>1</v>
      </c>
      <c r="G117">
        <f>Sheet1!AFB118</f>
        <v>2035</v>
      </c>
      <c r="H117">
        <f>Sheet1!AFC118</f>
        <v>109</v>
      </c>
      <c r="I117">
        <f>Sheet1!AFD118</f>
        <v>6</v>
      </c>
      <c r="J117">
        <f>Sheet1!AFE118</f>
        <v>546</v>
      </c>
      <c r="K117">
        <f>Sheet1!AFF118</f>
        <v>24</v>
      </c>
      <c r="L117">
        <f>Sheet1!AFG118</f>
        <v>62422</v>
      </c>
      <c r="M117">
        <f>Sheet1!AFH118</f>
        <v>15196</v>
      </c>
    </row>
    <row r="118" spans="1:13">
      <c r="A118" t="s">
        <v>80</v>
      </c>
      <c r="B118" s="68">
        <v>43978</v>
      </c>
      <c r="C118">
        <f>Sheet1!AEX119</f>
        <v>2244</v>
      </c>
      <c r="D118">
        <f>Sheet1!AEY119</f>
        <v>0</v>
      </c>
      <c r="E118">
        <f>Sheet1!AEZ119</f>
        <v>101</v>
      </c>
      <c r="F118">
        <f>Sheet1!AFA119</f>
        <v>1</v>
      </c>
      <c r="G118">
        <f>Sheet1!AFB119</f>
        <v>2046</v>
      </c>
      <c r="H118">
        <f>Sheet1!AFC119</f>
        <v>97</v>
      </c>
      <c r="I118">
        <f>Sheet1!AFD119</f>
        <v>5</v>
      </c>
      <c r="J118">
        <f>Sheet1!AFE119</f>
        <v>546</v>
      </c>
      <c r="K118">
        <f>Sheet1!AFF119</f>
        <v>25</v>
      </c>
      <c r="L118">
        <f>Sheet1!AFG119</f>
        <v>63682</v>
      </c>
      <c r="M118">
        <f>Sheet1!AFH119</f>
        <v>15503</v>
      </c>
    </row>
    <row r="119" spans="1:13">
      <c r="A119" t="s">
        <v>80</v>
      </c>
      <c r="B119" s="68">
        <v>43979</v>
      </c>
      <c r="C119">
        <f>Sheet1!AEX120</f>
        <v>2244</v>
      </c>
      <c r="D119">
        <f>Sheet1!AEY120</f>
        <v>0</v>
      </c>
      <c r="E119">
        <f>Sheet1!AEZ120</f>
        <v>101</v>
      </c>
      <c r="F119">
        <f>Sheet1!AFA120</f>
        <v>0</v>
      </c>
      <c r="G119">
        <f>Sheet1!AFB120</f>
        <v>2047</v>
      </c>
      <c r="H119">
        <f>Sheet1!AFC120</f>
        <v>96</v>
      </c>
      <c r="I119">
        <f>Sheet1!AFD120</f>
        <v>6</v>
      </c>
      <c r="J119">
        <f>Sheet1!AFE120</f>
        <v>546</v>
      </c>
      <c r="K119">
        <f>Sheet1!AFF120</f>
        <v>25</v>
      </c>
      <c r="L119">
        <f>Sheet1!AFG120</f>
        <v>64266</v>
      </c>
      <c r="M119">
        <f>Sheet1!AFH120</f>
        <v>15646</v>
      </c>
    </row>
    <row r="120" spans="1:13">
      <c r="A120" t="s">
        <v>80</v>
      </c>
      <c r="B120" s="68">
        <v>43980</v>
      </c>
      <c r="C120">
        <f>Sheet1!AEX121</f>
        <v>2245</v>
      </c>
      <c r="D120">
        <f>Sheet1!AEY121</f>
        <v>1</v>
      </c>
      <c r="E120">
        <f>Sheet1!AEZ121</f>
        <v>102</v>
      </c>
      <c r="F120">
        <f>Sheet1!AFA121</f>
        <v>1</v>
      </c>
      <c r="G120">
        <f>Sheet1!AFB121</f>
        <v>2051</v>
      </c>
      <c r="H120">
        <f>Sheet1!AFC121</f>
        <v>92</v>
      </c>
      <c r="I120">
        <f>Sheet1!AFD121</f>
        <v>5</v>
      </c>
      <c r="J120">
        <f>Sheet1!AFE121</f>
        <v>547</v>
      </c>
      <c r="K120">
        <f>Sheet1!AFF121</f>
        <v>25</v>
      </c>
      <c r="L120">
        <f>Sheet1!AFG121</f>
        <v>65094</v>
      </c>
      <c r="M120">
        <f>Sheet1!AFH121</f>
        <v>15848</v>
      </c>
    </row>
    <row r="121" spans="1:13">
      <c r="A121" t="s">
        <v>80</v>
      </c>
      <c r="B121" s="68">
        <v>43981</v>
      </c>
      <c r="C121">
        <f>Sheet1!AEX122</f>
        <v>2245</v>
      </c>
      <c r="D121">
        <f>Sheet1!AEY122</f>
        <v>0</v>
      </c>
      <c r="E121">
        <f>Sheet1!AEZ122</f>
        <v>103</v>
      </c>
      <c r="F121">
        <f>Sheet1!AFA122</f>
        <v>1</v>
      </c>
      <c r="G121">
        <f>Sheet1!AFB122</f>
        <v>2059</v>
      </c>
      <c r="H121">
        <f>Sheet1!AFC122</f>
        <v>83</v>
      </c>
      <c r="I121">
        <f>Sheet1!AFD122</f>
        <v>4</v>
      </c>
      <c r="J121">
        <f>Sheet1!AFE122</f>
        <v>547</v>
      </c>
      <c r="K121">
        <f>Sheet1!AFF122</f>
        <v>25</v>
      </c>
      <c r="L121">
        <f>Sheet1!AFG122</f>
        <v>65509</v>
      </c>
      <c r="M121">
        <f>Sheet1!AFH122</f>
        <v>15949</v>
      </c>
    </row>
    <row r="122" spans="1:13">
      <c r="A122" t="s">
        <v>80</v>
      </c>
      <c r="B122" s="68">
        <v>43982</v>
      </c>
      <c r="C122">
        <f>Sheet1!AEX123</f>
        <v>2246</v>
      </c>
      <c r="D122">
        <f>Sheet1!AEY123</f>
        <v>1</v>
      </c>
      <c r="E122">
        <f>Sheet1!AEZ123</f>
        <v>103</v>
      </c>
      <c r="F122">
        <f>Sheet1!AFA123</f>
        <v>0</v>
      </c>
      <c r="G122">
        <f>Sheet1!AFB123</f>
        <v>2063</v>
      </c>
      <c r="H122">
        <f>Sheet1!AFC123</f>
        <v>80</v>
      </c>
      <c r="I122">
        <f>Sheet1!AFD123</f>
        <v>4</v>
      </c>
      <c r="J122">
        <f>Sheet1!AFE123</f>
        <v>547</v>
      </c>
      <c r="K122">
        <f>Sheet1!AFF123</f>
        <v>25</v>
      </c>
      <c r="L122">
        <f>Sheet1!AFG123</f>
        <v>66144</v>
      </c>
      <c r="M122">
        <f>Sheet1!AFH123</f>
        <v>16104</v>
      </c>
    </row>
    <row r="123" spans="1:13">
      <c r="A123" t="s">
        <v>80</v>
      </c>
      <c r="B123" s="68">
        <v>43983</v>
      </c>
      <c r="C123">
        <f>Sheet1!AEX124</f>
        <v>2246</v>
      </c>
      <c r="D123">
        <f>Sheet1!AEY124</f>
        <v>0</v>
      </c>
      <c r="E123">
        <f>Sheet1!AEZ124</f>
        <v>103</v>
      </c>
      <c r="F123">
        <f>Sheet1!AFA124</f>
        <v>0</v>
      </c>
      <c r="G123">
        <f>Sheet1!AFB124</f>
        <v>2072</v>
      </c>
      <c r="H123">
        <f>Sheet1!AFC124</f>
        <v>71</v>
      </c>
      <c r="I123">
        <f>Sheet1!AFD124</f>
        <v>4</v>
      </c>
      <c r="J123">
        <f>Sheet1!AFE124</f>
        <v>547</v>
      </c>
      <c r="K123">
        <f>Sheet1!AFF124</f>
        <v>25</v>
      </c>
      <c r="L123">
        <f>Sheet1!AFG124</f>
        <v>66405</v>
      </c>
      <c r="M123">
        <f>Sheet1!AFH124</f>
        <v>16168</v>
      </c>
    </row>
    <row r="124" spans="1:13">
      <c r="A124" t="s">
        <v>80</v>
      </c>
      <c r="B124" s="68">
        <v>43984</v>
      </c>
      <c r="C124">
        <f>Sheet1!AEX125</f>
        <v>2246</v>
      </c>
      <c r="D124">
        <f>Sheet1!AEY125</f>
        <v>0</v>
      </c>
      <c r="E124">
        <f>Sheet1!AEZ125</f>
        <v>103</v>
      </c>
      <c r="F124">
        <f>Sheet1!AFA125</f>
        <v>0</v>
      </c>
      <c r="G124">
        <f>Sheet1!AFB125</f>
        <v>2077</v>
      </c>
      <c r="H124">
        <f>Sheet1!AFC125</f>
        <v>66</v>
      </c>
      <c r="I124">
        <f>Sheet1!AFD125</f>
        <v>4</v>
      </c>
      <c r="J124">
        <f>Sheet1!AFE125</f>
        <v>547</v>
      </c>
      <c r="K124">
        <f>Sheet1!AFF125</f>
        <v>25</v>
      </c>
      <c r="L124">
        <f>Sheet1!AFG125</f>
        <v>66695</v>
      </c>
      <c r="M124">
        <f>Sheet1!AFH125</f>
        <v>16239</v>
      </c>
    </row>
    <row r="125" spans="1:13">
      <c r="A125" t="s">
        <v>80</v>
      </c>
      <c r="B125" s="68">
        <v>43985</v>
      </c>
      <c r="C125">
        <f>Sheet1!AEX126</f>
        <v>2246</v>
      </c>
      <c r="D125">
        <f>Sheet1!AEY126</f>
        <v>0</v>
      </c>
      <c r="E125">
        <f>Sheet1!AEZ126</f>
        <v>103</v>
      </c>
      <c r="F125">
        <f>Sheet1!AFA126</f>
        <v>0</v>
      </c>
      <c r="G125">
        <f>Sheet1!AFB126</f>
        <v>2088</v>
      </c>
      <c r="H125">
        <f>Sheet1!AFC126</f>
        <v>55</v>
      </c>
      <c r="I125">
        <f>Sheet1!AFD126</f>
        <v>4</v>
      </c>
      <c r="J125">
        <f>Sheet1!AFE126</f>
        <v>547</v>
      </c>
      <c r="K125">
        <f>Sheet1!AFF126</f>
        <v>25</v>
      </c>
      <c r="L125">
        <f>Sheet1!AFG126</f>
        <v>67297</v>
      </c>
      <c r="M125">
        <f>Sheet1!AFH126</f>
        <v>16385</v>
      </c>
    </row>
    <row r="126" spans="1:13">
      <c r="A126" t="s">
        <v>80</v>
      </c>
      <c r="B126" s="68">
        <v>43986</v>
      </c>
      <c r="C126">
        <f>Sheet1!AEX127</f>
        <v>2246</v>
      </c>
      <c r="D126">
        <f>Sheet1!AEY127</f>
        <v>0</v>
      </c>
      <c r="E126">
        <f>Sheet1!AEZ127</f>
        <v>103</v>
      </c>
      <c r="F126">
        <f>Sheet1!AFA127</f>
        <v>0</v>
      </c>
      <c r="G126">
        <f>Sheet1!AFB127</f>
        <v>2095</v>
      </c>
      <c r="H126">
        <f>Sheet1!AFC127</f>
        <v>48</v>
      </c>
      <c r="I126">
        <f>Sheet1!AFD127</f>
        <v>4</v>
      </c>
      <c r="J126">
        <f>Sheet1!AFE127</f>
        <v>547</v>
      </c>
      <c r="K126">
        <f>Sheet1!AFF127</f>
        <v>25</v>
      </c>
      <c r="L126">
        <f>Sheet1!AFG127</f>
        <v>67814</v>
      </c>
      <c r="M126">
        <f>Sheet1!AFH127</f>
        <v>16512</v>
      </c>
    </row>
    <row r="127" spans="1:13">
      <c r="A127" t="s">
        <v>80</v>
      </c>
      <c r="B127" s="68">
        <v>43987</v>
      </c>
      <c r="C127">
        <f>Sheet1!AEX128</f>
        <v>2247</v>
      </c>
      <c r="D127">
        <f>Sheet1!AEY128</f>
        <v>1</v>
      </c>
      <c r="E127">
        <f>Sheet1!AEZ128</f>
        <v>103</v>
      </c>
      <c r="F127">
        <f>Sheet1!AFA128</f>
        <v>0</v>
      </c>
      <c r="G127">
        <f>Sheet1!AFB128</f>
        <v>2105</v>
      </c>
      <c r="H127">
        <f>Sheet1!AFC128</f>
        <v>39</v>
      </c>
      <c r="I127">
        <f>Sheet1!AFD128</f>
        <v>3</v>
      </c>
      <c r="J127">
        <f>Sheet1!AFE128</f>
        <v>547</v>
      </c>
      <c r="K127">
        <f>Sheet1!AFF128</f>
        <v>25</v>
      </c>
      <c r="L127">
        <f>Sheet1!AFG128</f>
        <v>67997</v>
      </c>
      <c r="M127">
        <f>Sheet1!AFH128</f>
        <v>16556</v>
      </c>
    </row>
    <row r="128" spans="1:13">
      <c r="A128" t="s">
        <v>80</v>
      </c>
      <c r="B128" s="68">
        <v>43988</v>
      </c>
      <c r="C128">
        <f>Sheet1!AEX129</f>
        <v>2247</v>
      </c>
      <c r="D128">
        <f>Sheet1!AEY129</f>
        <v>0</v>
      </c>
      <c r="E128">
        <f>Sheet1!AEZ129</f>
        <v>103</v>
      </c>
      <c r="F128">
        <f>Sheet1!AFA129</f>
        <v>0</v>
      </c>
      <c r="G128">
        <f>Sheet1!AFB129</f>
        <v>2113</v>
      </c>
      <c r="H128">
        <f>Sheet1!AFC129</f>
        <v>31</v>
      </c>
      <c r="I128">
        <f>Sheet1!AFD129</f>
        <v>3</v>
      </c>
      <c r="J128">
        <f>Sheet1!AFE129</f>
        <v>547</v>
      </c>
      <c r="K128">
        <f>Sheet1!AFF129</f>
        <v>25</v>
      </c>
      <c r="L128">
        <f>Sheet1!AFG129</f>
        <v>68267</v>
      </c>
      <c r="M128">
        <f>Sheet1!AFH129</f>
        <v>16622</v>
      </c>
    </row>
    <row r="129" spans="1:13">
      <c r="A129" t="s">
        <v>80</v>
      </c>
      <c r="B129" s="68">
        <v>43989</v>
      </c>
      <c r="C129">
        <f>Sheet1!AEX130</f>
        <v>2247</v>
      </c>
      <c r="D129">
        <f>Sheet1!AEY130</f>
        <v>0</v>
      </c>
      <c r="E129">
        <f>Sheet1!AEZ130</f>
        <v>104</v>
      </c>
      <c r="F129">
        <f>Sheet1!AFA130</f>
        <v>1</v>
      </c>
      <c r="G129">
        <f>Sheet1!AFB130</f>
        <v>2121</v>
      </c>
      <c r="H129">
        <f>Sheet1!AFC130</f>
        <v>22</v>
      </c>
      <c r="I129">
        <f>Sheet1!AFD130</f>
        <v>2</v>
      </c>
      <c r="J129">
        <f>Sheet1!AFE130</f>
        <v>547</v>
      </c>
      <c r="K129">
        <f>Sheet1!AFF130</f>
        <v>25</v>
      </c>
      <c r="L129">
        <f>Sheet1!AFG130</f>
        <v>68514</v>
      </c>
      <c r="M129">
        <f>Sheet1!AFH130</f>
        <v>16683</v>
      </c>
    </row>
    <row r="130" spans="1:13">
      <c r="A130" t="s">
        <v>80</v>
      </c>
      <c r="B130" s="68">
        <v>43990</v>
      </c>
      <c r="C130">
        <f>Sheet1!AEX131</f>
        <v>2247</v>
      </c>
      <c r="D130">
        <f>Sheet1!AEY131</f>
        <v>0</v>
      </c>
      <c r="E130">
        <f>Sheet1!AEZ131</f>
        <v>104</v>
      </c>
      <c r="F130">
        <f>Sheet1!AFA131</f>
        <v>0</v>
      </c>
      <c r="G130">
        <f>Sheet1!AFB131</f>
        <v>2126</v>
      </c>
      <c r="H130">
        <f>Sheet1!AFC131</f>
        <v>17</v>
      </c>
      <c r="I130">
        <f>Sheet1!AFD131</f>
        <v>2</v>
      </c>
      <c r="J130">
        <f>Sheet1!AFE131</f>
        <v>547</v>
      </c>
      <c r="K130">
        <f>Sheet1!AFF131</f>
        <v>25</v>
      </c>
      <c r="L130">
        <f>Sheet1!AFG131</f>
        <v>68740</v>
      </c>
      <c r="M130">
        <f>Sheet1!AFH131</f>
        <v>16738</v>
      </c>
    </row>
    <row r="131" spans="1:13">
      <c r="A131" t="s">
        <v>80</v>
      </c>
      <c r="B131" s="68">
        <v>43991</v>
      </c>
      <c r="C131">
        <f>Sheet1!AEX132</f>
        <v>0</v>
      </c>
      <c r="D131">
        <f>Sheet1!AEY132</f>
        <v>0</v>
      </c>
      <c r="E131">
        <f>Sheet1!AEZ132</f>
        <v>0</v>
      </c>
      <c r="F131">
        <f>Sheet1!AFA132</f>
        <v>0</v>
      </c>
      <c r="G131">
        <f>Sheet1!AFB132</f>
        <v>0</v>
      </c>
      <c r="H131">
        <f>Sheet1!AFC132</f>
        <v>0</v>
      </c>
      <c r="I131">
        <f>Sheet1!AFD132</f>
        <v>0</v>
      </c>
      <c r="J131">
        <f>Sheet1!AFE132</f>
        <v>0</v>
      </c>
      <c r="K131">
        <f>Sheet1!AFF132</f>
        <v>0</v>
      </c>
      <c r="L131">
        <f>Sheet1!AFG132</f>
        <v>0</v>
      </c>
      <c r="M131">
        <f>Sheet1!AFH132</f>
        <v>0</v>
      </c>
    </row>
    <row r="132" spans="1:13">
      <c r="A132" t="s">
        <v>80</v>
      </c>
      <c r="B132" s="68">
        <v>43992</v>
      </c>
      <c r="C132">
        <f>Sheet1!AEX133</f>
        <v>0</v>
      </c>
      <c r="D132">
        <f>Sheet1!AEY133</f>
        <v>0</v>
      </c>
      <c r="E132">
        <f>Sheet1!AEZ133</f>
        <v>0</v>
      </c>
      <c r="F132">
        <f>Sheet1!AFA133</f>
        <v>0</v>
      </c>
      <c r="G132">
        <f>Sheet1!AFB133</f>
        <v>0</v>
      </c>
      <c r="H132">
        <f>Sheet1!AFC133</f>
        <v>0</v>
      </c>
      <c r="I132">
        <f>Sheet1!AFD133</f>
        <v>0</v>
      </c>
      <c r="J132">
        <f>Sheet1!AFE133</f>
        <v>0</v>
      </c>
      <c r="K132">
        <f>Sheet1!AFF133</f>
        <v>0</v>
      </c>
      <c r="L132">
        <f>Sheet1!AFG133</f>
        <v>0</v>
      </c>
      <c r="M132">
        <f>Sheet1!AFH133</f>
        <v>0</v>
      </c>
    </row>
    <row r="133" spans="1:13">
      <c r="A133" t="s">
        <v>80</v>
      </c>
      <c r="B133" s="68">
        <v>43993</v>
      </c>
      <c r="C133">
        <f>Sheet1!AEX134</f>
        <v>0</v>
      </c>
      <c r="D133">
        <f>Sheet1!AEY134</f>
        <v>0</v>
      </c>
      <c r="E133">
        <f>Sheet1!AEZ134</f>
        <v>0</v>
      </c>
      <c r="F133">
        <f>Sheet1!AFA134</f>
        <v>0</v>
      </c>
      <c r="G133">
        <f>Sheet1!AFB134</f>
        <v>0</v>
      </c>
      <c r="H133">
        <f>Sheet1!AFC134</f>
        <v>0</v>
      </c>
      <c r="I133">
        <f>Sheet1!AFD134</f>
        <v>0</v>
      </c>
      <c r="J133">
        <f>Sheet1!AFE134</f>
        <v>0</v>
      </c>
      <c r="K133">
        <f>Sheet1!AFF134</f>
        <v>0</v>
      </c>
      <c r="L133">
        <f>Sheet1!AFG134</f>
        <v>0</v>
      </c>
      <c r="M133">
        <f>Sheet1!AFH134</f>
        <v>0</v>
      </c>
    </row>
    <row r="134" spans="1:13">
      <c r="A134" t="s">
        <v>80</v>
      </c>
      <c r="B134" s="68">
        <v>43994</v>
      </c>
      <c r="C134">
        <f>Sheet1!AEX135</f>
        <v>0</v>
      </c>
      <c r="D134">
        <f>Sheet1!AEY135</f>
        <v>0</v>
      </c>
      <c r="E134">
        <f>Sheet1!AEZ135</f>
        <v>0</v>
      </c>
      <c r="F134">
        <f>Sheet1!AFA135</f>
        <v>0</v>
      </c>
      <c r="G134">
        <f>Sheet1!AFB135</f>
        <v>0</v>
      </c>
      <c r="H134">
        <f>Sheet1!AFC135</f>
        <v>0</v>
      </c>
      <c r="I134">
        <f>Sheet1!AFD135</f>
        <v>0</v>
      </c>
      <c r="J134">
        <f>Sheet1!AFE135</f>
        <v>0</v>
      </c>
      <c r="K134">
        <f>Sheet1!AFF135</f>
        <v>0</v>
      </c>
      <c r="L134">
        <f>Sheet1!AFG135</f>
        <v>0</v>
      </c>
      <c r="M134">
        <f>Sheet1!AFH135</f>
        <v>0</v>
      </c>
    </row>
    <row r="135" spans="1:13">
      <c r="A135" t="s">
        <v>80</v>
      </c>
      <c r="B135" s="68">
        <v>43995</v>
      </c>
      <c r="C135">
        <f>Sheet1!AEX136</f>
        <v>0</v>
      </c>
      <c r="D135">
        <f>Sheet1!AEY136</f>
        <v>0</v>
      </c>
      <c r="E135">
        <f>Sheet1!AEZ136</f>
        <v>0</v>
      </c>
      <c r="F135">
        <f>Sheet1!AFA136</f>
        <v>0</v>
      </c>
      <c r="G135">
        <f>Sheet1!AFB136</f>
        <v>0</v>
      </c>
      <c r="H135">
        <f>Sheet1!AFC136</f>
        <v>0</v>
      </c>
      <c r="I135">
        <f>Sheet1!AFD136</f>
        <v>0</v>
      </c>
      <c r="J135">
        <f>Sheet1!AFE136</f>
        <v>0</v>
      </c>
      <c r="K135">
        <f>Sheet1!AFF136</f>
        <v>0</v>
      </c>
      <c r="L135">
        <f>Sheet1!AFG136</f>
        <v>0</v>
      </c>
      <c r="M135">
        <f>Sheet1!AFH136</f>
        <v>0</v>
      </c>
    </row>
    <row r="136" spans="1:13">
      <c r="A136" t="s">
        <v>80</v>
      </c>
      <c r="B136" s="68">
        <v>43996</v>
      </c>
      <c r="C136">
        <f>Sheet1!AEX137</f>
        <v>0</v>
      </c>
      <c r="D136">
        <f>Sheet1!AEY137</f>
        <v>0</v>
      </c>
      <c r="E136">
        <f>Sheet1!AEZ137</f>
        <v>0</v>
      </c>
      <c r="F136">
        <f>Sheet1!AFA137</f>
        <v>0</v>
      </c>
      <c r="G136">
        <f>Sheet1!AFB137</f>
        <v>0</v>
      </c>
      <c r="H136">
        <f>Sheet1!AFC137</f>
        <v>0</v>
      </c>
      <c r="I136">
        <f>Sheet1!AFD137</f>
        <v>0</v>
      </c>
      <c r="J136">
        <f>Sheet1!AFE137</f>
        <v>0</v>
      </c>
      <c r="K136">
        <f>Sheet1!AFF137</f>
        <v>0</v>
      </c>
      <c r="L136">
        <f>Sheet1!AFG137</f>
        <v>0</v>
      </c>
      <c r="M136">
        <f>Sheet1!AFH137</f>
        <v>0</v>
      </c>
    </row>
    <row r="137" spans="1:13">
      <c r="A137" t="s">
        <v>80</v>
      </c>
      <c r="B137" s="68">
        <v>43997</v>
      </c>
      <c r="C137">
        <f>Sheet1!AEX138</f>
        <v>0</v>
      </c>
      <c r="D137">
        <f>Sheet1!AEY138</f>
        <v>0</v>
      </c>
      <c r="E137">
        <f>Sheet1!AEZ138</f>
        <v>0</v>
      </c>
      <c r="F137">
        <f>Sheet1!AFA138</f>
        <v>0</v>
      </c>
      <c r="G137">
        <f>Sheet1!AFB138</f>
        <v>0</v>
      </c>
      <c r="H137">
        <f>Sheet1!AFC138</f>
        <v>0</v>
      </c>
      <c r="I137">
        <f>Sheet1!AFD138</f>
        <v>0</v>
      </c>
      <c r="J137">
        <f>Sheet1!AFE138</f>
        <v>0</v>
      </c>
      <c r="K137">
        <f>Sheet1!AFF138</f>
        <v>0</v>
      </c>
      <c r="L137">
        <f>Sheet1!AFG138</f>
        <v>0</v>
      </c>
      <c r="M137">
        <f>Sheet1!AFH138</f>
        <v>0</v>
      </c>
    </row>
    <row r="138" spans="1:13">
      <c r="A138" t="s">
        <v>80</v>
      </c>
      <c r="B138" s="68">
        <v>43998</v>
      </c>
      <c r="C138">
        <f>Sheet1!AEX139</f>
        <v>0</v>
      </c>
      <c r="D138">
        <f>Sheet1!AEY139</f>
        <v>0</v>
      </c>
      <c r="E138">
        <f>Sheet1!AEZ139</f>
        <v>0</v>
      </c>
      <c r="F138">
        <f>Sheet1!AFA139</f>
        <v>0</v>
      </c>
      <c r="G138">
        <f>Sheet1!AFB139</f>
        <v>0</v>
      </c>
      <c r="H138">
        <f>Sheet1!AFC139</f>
        <v>0</v>
      </c>
      <c r="I138">
        <f>Sheet1!AFD139</f>
        <v>0</v>
      </c>
      <c r="J138">
        <f>Sheet1!AFE139</f>
        <v>0</v>
      </c>
      <c r="K138">
        <f>Sheet1!AFF139</f>
        <v>0</v>
      </c>
      <c r="L138">
        <f>Sheet1!AFG139</f>
        <v>0</v>
      </c>
      <c r="M138">
        <f>Sheet1!AFH139</f>
        <v>0</v>
      </c>
    </row>
    <row r="139" spans="1:13">
      <c r="A139" t="s">
        <v>80</v>
      </c>
      <c r="B139" s="68">
        <v>43999</v>
      </c>
      <c r="C139">
        <f>Sheet1!AEX140</f>
        <v>0</v>
      </c>
      <c r="D139">
        <f>Sheet1!AEY140</f>
        <v>0</v>
      </c>
      <c r="E139">
        <f>Sheet1!AEZ140</f>
        <v>0</v>
      </c>
      <c r="F139">
        <f>Sheet1!AFA140</f>
        <v>0</v>
      </c>
      <c r="G139">
        <f>Sheet1!AFB140</f>
        <v>0</v>
      </c>
      <c r="H139">
        <f>Sheet1!AFC140</f>
        <v>0</v>
      </c>
      <c r="I139">
        <f>Sheet1!AFD140</f>
        <v>0</v>
      </c>
      <c r="J139">
        <f>Sheet1!AFE140</f>
        <v>0</v>
      </c>
      <c r="K139">
        <f>Sheet1!AFF140</f>
        <v>0</v>
      </c>
      <c r="L139">
        <f>Sheet1!AFG140</f>
        <v>0</v>
      </c>
      <c r="M139">
        <f>Sheet1!AFH140</f>
        <v>0</v>
      </c>
    </row>
    <row r="140" spans="1:13">
      <c r="A140" t="s">
        <v>80</v>
      </c>
      <c r="B140" s="68">
        <v>44000</v>
      </c>
      <c r="C140">
        <f>Sheet1!AEX141</f>
        <v>0</v>
      </c>
      <c r="D140">
        <f>Sheet1!AEY141</f>
        <v>0</v>
      </c>
      <c r="E140">
        <f>Sheet1!AEZ141</f>
        <v>0</v>
      </c>
      <c r="F140">
        <f>Sheet1!AFA141</f>
        <v>0</v>
      </c>
      <c r="G140">
        <f>Sheet1!AFB141</f>
        <v>0</v>
      </c>
      <c r="H140">
        <f>Sheet1!AFC141</f>
        <v>0</v>
      </c>
      <c r="I140">
        <f>Sheet1!AFD141</f>
        <v>0</v>
      </c>
      <c r="J140">
        <f>Sheet1!AFE141</f>
        <v>0</v>
      </c>
      <c r="K140">
        <f>Sheet1!AFF141</f>
        <v>0</v>
      </c>
      <c r="L140">
        <f>Sheet1!AFG141</f>
        <v>0</v>
      </c>
      <c r="M140">
        <f>Sheet1!AFH141</f>
        <v>0</v>
      </c>
    </row>
    <row r="141" spans="1:13">
      <c r="A141" t="s">
        <v>80</v>
      </c>
      <c r="B141" s="68">
        <v>44001</v>
      </c>
      <c r="C141">
        <f>Sheet1!AEX142</f>
        <v>0</v>
      </c>
      <c r="D141">
        <f>Sheet1!AEY142</f>
        <v>0</v>
      </c>
      <c r="E141">
        <f>Sheet1!AEZ142</f>
        <v>0</v>
      </c>
      <c r="F141">
        <f>Sheet1!AFA142</f>
        <v>0</v>
      </c>
      <c r="G141">
        <f>Sheet1!AFB142</f>
        <v>0</v>
      </c>
      <c r="H141">
        <f>Sheet1!AFC142</f>
        <v>0</v>
      </c>
      <c r="I141">
        <f>Sheet1!AFD142</f>
        <v>0</v>
      </c>
      <c r="J141">
        <f>Sheet1!AFE142</f>
        <v>0</v>
      </c>
      <c r="K141">
        <f>Sheet1!AFF142</f>
        <v>0</v>
      </c>
      <c r="L141">
        <f>Sheet1!AFG142</f>
        <v>0</v>
      </c>
      <c r="M141">
        <f>Sheet1!AFH142</f>
        <v>0</v>
      </c>
    </row>
    <row r="142" spans="1:13">
      <c r="A142" t="s">
        <v>80</v>
      </c>
      <c r="B142" s="68">
        <v>44002</v>
      </c>
      <c r="C142">
        <f>Sheet1!AEX143</f>
        <v>0</v>
      </c>
      <c r="D142">
        <f>Sheet1!AEY143</f>
        <v>0</v>
      </c>
      <c r="E142">
        <f>Sheet1!AEZ143</f>
        <v>0</v>
      </c>
      <c r="F142">
        <f>Sheet1!AFA143</f>
        <v>0</v>
      </c>
      <c r="G142">
        <f>Sheet1!AFB143</f>
        <v>0</v>
      </c>
      <c r="H142">
        <f>Sheet1!AFC143</f>
        <v>0</v>
      </c>
      <c r="I142">
        <f>Sheet1!AFD143</f>
        <v>0</v>
      </c>
      <c r="J142">
        <f>Sheet1!AFE143</f>
        <v>0</v>
      </c>
      <c r="K142">
        <f>Sheet1!AFF143</f>
        <v>0</v>
      </c>
      <c r="L142">
        <f>Sheet1!AFG143</f>
        <v>0</v>
      </c>
      <c r="M142">
        <f>Sheet1!AFH143</f>
        <v>0</v>
      </c>
    </row>
    <row r="143" spans="1:13">
      <c r="A143" t="s">
        <v>80</v>
      </c>
      <c r="B143" s="68">
        <v>44003</v>
      </c>
      <c r="C143">
        <f>Sheet1!AEX144</f>
        <v>0</v>
      </c>
      <c r="D143">
        <f>Sheet1!AEY144</f>
        <v>0</v>
      </c>
      <c r="E143">
        <f>Sheet1!AEZ144</f>
        <v>0</v>
      </c>
      <c r="F143">
        <f>Sheet1!AFA144</f>
        <v>0</v>
      </c>
      <c r="G143">
        <f>Sheet1!AFB144</f>
        <v>0</v>
      </c>
      <c r="H143">
        <f>Sheet1!AFC144</f>
        <v>0</v>
      </c>
      <c r="I143">
        <f>Sheet1!AFD144</f>
        <v>0</v>
      </c>
      <c r="J143">
        <f>Sheet1!AFE144</f>
        <v>0</v>
      </c>
      <c r="K143">
        <f>Sheet1!AFF144</f>
        <v>0</v>
      </c>
      <c r="L143">
        <f>Sheet1!AFG144</f>
        <v>0</v>
      </c>
      <c r="M143">
        <f>Sheet1!AFH144</f>
        <v>0</v>
      </c>
    </row>
    <row r="144" spans="1:13">
      <c r="A144" t="s">
        <v>80</v>
      </c>
      <c r="B144" s="68">
        <v>44004</v>
      </c>
      <c r="C144">
        <f>Sheet1!AEX145</f>
        <v>0</v>
      </c>
      <c r="D144">
        <f>Sheet1!AEY145</f>
        <v>0</v>
      </c>
      <c r="E144">
        <f>Sheet1!AEZ145</f>
        <v>0</v>
      </c>
      <c r="F144">
        <f>Sheet1!AFA145</f>
        <v>0</v>
      </c>
      <c r="G144">
        <f>Sheet1!AFB145</f>
        <v>0</v>
      </c>
      <c r="H144">
        <f>Sheet1!AFC145</f>
        <v>0</v>
      </c>
      <c r="I144">
        <f>Sheet1!AFD145</f>
        <v>0</v>
      </c>
      <c r="J144">
        <f>Sheet1!AFE145</f>
        <v>0</v>
      </c>
      <c r="K144">
        <f>Sheet1!AFF145</f>
        <v>0</v>
      </c>
      <c r="L144">
        <f>Sheet1!AFG145</f>
        <v>0</v>
      </c>
      <c r="M144">
        <f>Sheet1!AFH145</f>
        <v>0</v>
      </c>
    </row>
    <row r="145" spans="1:13">
      <c r="A145" t="s">
        <v>80</v>
      </c>
      <c r="B145" s="68">
        <v>44005</v>
      </c>
      <c r="C145">
        <f>Sheet1!AEX146</f>
        <v>0</v>
      </c>
      <c r="D145">
        <f>Sheet1!AEY146</f>
        <v>0</v>
      </c>
      <c r="E145">
        <f>Sheet1!AEZ146</f>
        <v>0</v>
      </c>
      <c r="F145">
        <f>Sheet1!AFA146</f>
        <v>0</v>
      </c>
      <c r="G145">
        <f>Sheet1!AFB146</f>
        <v>0</v>
      </c>
      <c r="H145">
        <f>Sheet1!AFC146</f>
        <v>0</v>
      </c>
      <c r="I145">
        <f>Sheet1!AFD146</f>
        <v>0</v>
      </c>
      <c r="J145">
        <f>Sheet1!AFE146</f>
        <v>0</v>
      </c>
      <c r="K145">
        <f>Sheet1!AFF146</f>
        <v>0</v>
      </c>
      <c r="L145">
        <f>Sheet1!AFG146</f>
        <v>0</v>
      </c>
      <c r="M145">
        <f>Sheet1!AFH146</f>
        <v>0</v>
      </c>
    </row>
    <row r="146" spans="1:13">
      <c r="A146" t="s">
        <v>80</v>
      </c>
      <c r="B146" s="68">
        <v>44006</v>
      </c>
      <c r="C146">
        <f>Sheet1!AEX147</f>
        <v>0</v>
      </c>
      <c r="D146">
        <f>Sheet1!AEY147</f>
        <v>0</v>
      </c>
      <c r="E146">
        <f>Sheet1!AEZ147</f>
        <v>0</v>
      </c>
      <c r="F146">
        <f>Sheet1!AFA147</f>
        <v>0</v>
      </c>
      <c r="G146">
        <f>Sheet1!AFB147</f>
        <v>0</v>
      </c>
      <c r="H146">
        <f>Sheet1!AFC147</f>
        <v>0</v>
      </c>
      <c r="I146">
        <f>Sheet1!AFD147</f>
        <v>0</v>
      </c>
      <c r="J146">
        <f>Sheet1!AFE147</f>
        <v>0</v>
      </c>
      <c r="K146">
        <f>Sheet1!AFF147</f>
        <v>0</v>
      </c>
      <c r="L146">
        <f>Sheet1!AFG147</f>
        <v>0</v>
      </c>
      <c r="M146">
        <f>Sheet1!AFH147</f>
        <v>0</v>
      </c>
    </row>
    <row r="147" spans="1:13">
      <c r="A147" t="s">
        <v>80</v>
      </c>
      <c r="B147" s="68">
        <v>44007</v>
      </c>
      <c r="C147">
        <f>Sheet1!AEX148</f>
        <v>0</v>
      </c>
      <c r="D147">
        <f>Sheet1!AEY148</f>
        <v>0</v>
      </c>
      <c r="E147">
        <f>Sheet1!AEZ148</f>
        <v>0</v>
      </c>
      <c r="F147">
        <f>Sheet1!AFA148</f>
        <v>0</v>
      </c>
      <c r="G147">
        <f>Sheet1!AFB148</f>
        <v>0</v>
      </c>
      <c r="H147">
        <f>Sheet1!AFC148</f>
        <v>0</v>
      </c>
      <c r="I147">
        <f>Sheet1!AFD148</f>
        <v>0</v>
      </c>
      <c r="J147">
        <f>Sheet1!AFE148</f>
        <v>0</v>
      </c>
      <c r="K147">
        <f>Sheet1!AFF148</f>
        <v>0</v>
      </c>
      <c r="L147">
        <f>Sheet1!AFG148</f>
        <v>0</v>
      </c>
      <c r="M147">
        <f>Sheet1!AFH148</f>
        <v>0</v>
      </c>
    </row>
    <row r="148" spans="1:13">
      <c r="A148" t="s">
        <v>80</v>
      </c>
      <c r="B148" s="68">
        <v>44008</v>
      </c>
      <c r="C148">
        <f>Sheet1!AEX149</f>
        <v>0</v>
      </c>
      <c r="D148">
        <f>Sheet1!AEY149</f>
        <v>0</v>
      </c>
      <c r="E148">
        <f>Sheet1!AEZ149</f>
        <v>0</v>
      </c>
      <c r="F148">
        <f>Sheet1!AFA149</f>
        <v>0</v>
      </c>
      <c r="G148">
        <f>Sheet1!AFB149</f>
        <v>0</v>
      </c>
      <c r="H148">
        <f>Sheet1!AFC149</f>
        <v>0</v>
      </c>
      <c r="I148">
        <f>Sheet1!AFD149</f>
        <v>0</v>
      </c>
      <c r="J148">
        <f>Sheet1!AFE149</f>
        <v>0</v>
      </c>
      <c r="K148">
        <f>Sheet1!AFF149</f>
        <v>0</v>
      </c>
      <c r="L148">
        <f>Sheet1!AFG149</f>
        <v>0</v>
      </c>
      <c r="M148">
        <f>Sheet1!AFH149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O137" sqref="O137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81</v>
      </c>
      <c r="B2" s="68">
        <v>43862</v>
      </c>
    </row>
    <row r="3" spans="1:2">
      <c r="A3" t="s">
        <v>81</v>
      </c>
      <c r="B3" s="68">
        <v>43863</v>
      </c>
    </row>
    <row r="4" spans="1:2">
      <c r="A4" t="s">
        <v>81</v>
      </c>
      <c r="B4" s="68">
        <v>43864</v>
      </c>
    </row>
    <row r="5" spans="1:2">
      <c r="A5" t="s">
        <v>81</v>
      </c>
      <c r="B5" s="68">
        <v>43865</v>
      </c>
    </row>
    <row r="6" spans="1:2">
      <c r="A6" t="s">
        <v>81</v>
      </c>
      <c r="B6" s="68">
        <v>43866</v>
      </c>
    </row>
    <row r="7" spans="1:2">
      <c r="A7" t="s">
        <v>81</v>
      </c>
      <c r="B7" s="68">
        <v>43867</v>
      </c>
    </row>
    <row r="8" spans="1:2">
      <c r="A8" t="s">
        <v>81</v>
      </c>
      <c r="B8" s="68">
        <v>43868</v>
      </c>
    </row>
    <row r="9" spans="1:2">
      <c r="A9" t="s">
        <v>81</v>
      </c>
      <c r="B9" s="68">
        <v>43869</v>
      </c>
    </row>
    <row r="10" spans="1:2">
      <c r="A10" t="s">
        <v>81</v>
      </c>
      <c r="B10" s="68">
        <v>43870</v>
      </c>
    </row>
    <row r="11" spans="1:2">
      <c r="A11" t="s">
        <v>81</v>
      </c>
      <c r="B11" s="68">
        <v>43871</v>
      </c>
    </row>
    <row r="12" spans="1:2">
      <c r="A12" t="s">
        <v>81</v>
      </c>
      <c r="B12" s="68">
        <v>43872</v>
      </c>
    </row>
    <row r="13" spans="1:2">
      <c r="A13" t="s">
        <v>81</v>
      </c>
      <c r="B13" s="68">
        <v>43873</v>
      </c>
    </row>
    <row r="14" spans="1:2">
      <c r="A14" t="s">
        <v>81</v>
      </c>
      <c r="B14" s="68">
        <v>43874</v>
      </c>
    </row>
    <row r="15" spans="1:2">
      <c r="A15" t="s">
        <v>81</v>
      </c>
      <c r="B15" s="68">
        <v>43875</v>
      </c>
    </row>
    <row r="16" spans="1:2">
      <c r="A16" t="s">
        <v>81</v>
      </c>
      <c r="B16" s="68">
        <v>43876</v>
      </c>
    </row>
    <row r="17" spans="1:2">
      <c r="A17" t="s">
        <v>81</v>
      </c>
      <c r="B17" s="68">
        <v>43877</v>
      </c>
    </row>
    <row r="18" spans="1:2">
      <c r="A18" t="s">
        <v>81</v>
      </c>
      <c r="B18" s="68">
        <v>43878</v>
      </c>
    </row>
    <row r="19" spans="1:2">
      <c r="A19" t="s">
        <v>81</v>
      </c>
      <c r="B19" s="68">
        <v>43879</v>
      </c>
    </row>
    <row r="20" spans="1:2">
      <c r="A20" t="s">
        <v>81</v>
      </c>
      <c r="B20" s="68">
        <v>43880</v>
      </c>
    </row>
    <row r="21" spans="1:2">
      <c r="A21" t="s">
        <v>81</v>
      </c>
      <c r="B21" s="68">
        <v>43881</v>
      </c>
    </row>
    <row r="22" spans="1:2">
      <c r="A22" t="s">
        <v>81</v>
      </c>
      <c r="B22" s="68">
        <v>43882</v>
      </c>
    </row>
    <row r="23" spans="1:2">
      <c r="A23" t="s">
        <v>81</v>
      </c>
      <c r="B23" s="68">
        <v>43883</v>
      </c>
    </row>
    <row r="24" spans="1:2">
      <c r="A24" t="s">
        <v>81</v>
      </c>
      <c r="B24" s="68">
        <v>43884</v>
      </c>
    </row>
    <row r="25" spans="1:2">
      <c r="A25" t="s">
        <v>81</v>
      </c>
      <c r="B25" s="68">
        <v>43885</v>
      </c>
    </row>
    <row r="26" spans="1:2">
      <c r="A26" t="s">
        <v>81</v>
      </c>
      <c r="B26" s="68">
        <v>43886</v>
      </c>
    </row>
    <row r="27" spans="1:2">
      <c r="A27" t="s">
        <v>81</v>
      </c>
      <c r="B27" s="68">
        <v>43887</v>
      </c>
    </row>
    <row r="28" spans="1:2">
      <c r="A28" t="s">
        <v>81</v>
      </c>
      <c r="B28" s="68">
        <v>43888</v>
      </c>
    </row>
    <row r="29" spans="1:2">
      <c r="A29" t="s">
        <v>81</v>
      </c>
      <c r="B29" s="68">
        <v>43889</v>
      </c>
    </row>
    <row r="30" spans="1:2">
      <c r="A30" t="s">
        <v>81</v>
      </c>
      <c r="B30" s="68">
        <v>43890</v>
      </c>
    </row>
    <row r="31" spans="1:2">
      <c r="A31" t="s">
        <v>81</v>
      </c>
      <c r="B31" s="68">
        <v>43891</v>
      </c>
    </row>
    <row r="32" spans="1:2">
      <c r="A32" t="s">
        <v>81</v>
      </c>
      <c r="B32" s="68">
        <v>43892</v>
      </c>
    </row>
    <row r="33" spans="1:2">
      <c r="A33" t="s">
        <v>81</v>
      </c>
      <c r="B33" s="68">
        <v>43893</v>
      </c>
    </row>
    <row r="34" spans="1:2">
      <c r="A34" t="s">
        <v>81</v>
      </c>
      <c r="B34" s="68">
        <v>43894</v>
      </c>
    </row>
    <row r="35" spans="1:2">
      <c r="A35" t="s">
        <v>81</v>
      </c>
      <c r="B35" s="68">
        <v>43895</v>
      </c>
    </row>
    <row r="36" spans="1:2">
      <c r="A36" t="s">
        <v>81</v>
      </c>
      <c r="B36" s="68">
        <v>43896</v>
      </c>
    </row>
    <row r="37" spans="1:8">
      <c r="A37" t="s">
        <v>81</v>
      </c>
      <c r="B37" s="68">
        <v>43897</v>
      </c>
      <c r="C37">
        <v>16</v>
      </c>
      <c r="G37">
        <v>2</v>
      </c>
      <c r="H37">
        <v>14</v>
      </c>
    </row>
    <row r="38" spans="1:10">
      <c r="A38" t="s">
        <v>81</v>
      </c>
      <c r="B38" s="68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81</v>
      </c>
      <c r="B39" s="68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81</v>
      </c>
      <c r="B40" s="68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81</v>
      </c>
      <c r="B41" s="68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81</v>
      </c>
      <c r="B42" s="68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81</v>
      </c>
      <c r="B43" s="68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81</v>
      </c>
      <c r="B44" s="68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81</v>
      </c>
      <c r="B45" s="68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81</v>
      </c>
      <c r="B46" s="68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81</v>
      </c>
      <c r="B47" s="68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81</v>
      </c>
      <c r="B48" s="68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81</v>
      </c>
      <c r="B49" s="68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81</v>
      </c>
      <c r="B50" s="68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81</v>
      </c>
      <c r="B51" s="68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81</v>
      </c>
      <c r="B52" s="68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81</v>
      </c>
      <c r="B53" s="68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81</v>
      </c>
      <c r="B54" s="68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81</v>
      </c>
      <c r="B55" s="68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81</v>
      </c>
      <c r="B56" s="68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81</v>
      </c>
      <c r="B57" s="68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81</v>
      </c>
      <c r="B58" s="68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81</v>
      </c>
      <c r="B59" s="68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81</v>
      </c>
      <c r="B60" s="68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81</v>
      </c>
      <c r="B61" s="68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81</v>
      </c>
      <c r="B62" s="68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81</v>
      </c>
      <c r="B63" s="68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81</v>
      </c>
      <c r="B64" s="68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81</v>
      </c>
      <c r="B65" s="68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81</v>
      </c>
      <c r="B66" s="68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81</v>
      </c>
      <c r="B67" s="68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81</v>
      </c>
      <c r="B68" s="68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81</v>
      </c>
      <c r="B69" s="68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81</v>
      </c>
      <c r="B70" s="68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81</v>
      </c>
      <c r="B71" s="68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81</v>
      </c>
      <c r="B72" s="68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81</v>
      </c>
      <c r="B73" s="68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81</v>
      </c>
      <c r="B74" s="68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81</v>
      </c>
      <c r="B75" s="68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81</v>
      </c>
      <c r="B76" s="68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81</v>
      </c>
      <c r="B77" s="68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81</v>
      </c>
      <c r="B78" s="68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81</v>
      </c>
      <c r="B79" s="68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81</v>
      </c>
      <c r="B80" s="68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81</v>
      </c>
      <c r="B81" s="68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81</v>
      </c>
      <c r="B82" s="68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81</v>
      </c>
      <c r="B83" s="68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81</v>
      </c>
      <c r="B84" s="68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81</v>
      </c>
      <c r="B85" s="68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81</v>
      </c>
      <c r="B86" s="68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81</v>
      </c>
      <c r="B87" s="68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81</v>
      </c>
      <c r="B88" s="68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81</v>
      </c>
      <c r="B89" s="68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81</v>
      </c>
      <c r="B90" s="68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81</v>
      </c>
      <c r="B91" s="68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81</v>
      </c>
      <c r="B92" s="68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81</v>
      </c>
      <c r="B93" s="68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81</v>
      </c>
      <c r="B94" s="68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81</v>
      </c>
      <c r="B95" s="68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81</v>
      </c>
      <c r="B96" s="68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81</v>
      </c>
      <c r="B97" s="68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81</v>
      </c>
      <c r="B98" s="68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81</v>
      </c>
      <c r="B99" s="68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81</v>
      </c>
      <c r="B100" s="68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81</v>
      </c>
      <c r="B101" s="68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81</v>
      </c>
      <c r="B102" s="68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81</v>
      </c>
      <c r="B103" s="68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81</v>
      </c>
      <c r="B104" s="68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81</v>
      </c>
      <c r="B105" s="68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81</v>
      </c>
      <c r="B106" s="68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81</v>
      </c>
      <c r="B107" s="68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81</v>
      </c>
      <c r="B108" s="68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81</v>
      </c>
      <c r="B109" s="68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>
      <c r="A110" t="s">
        <v>81</v>
      </c>
      <c r="B110" s="68">
        <v>43970</v>
      </c>
      <c r="C110">
        <f>Sheet1!SF111</f>
        <v>5379</v>
      </c>
      <c r="D110">
        <f>Sheet1!SG111</f>
        <v>193</v>
      </c>
      <c r="E110">
        <f>Sheet1!SH111</f>
        <v>25</v>
      </c>
      <c r="F110">
        <f>Sheet1!SI111</f>
        <v>3</v>
      </c>
      <c r="G110">
        <f>Sheet1!SJ111</f>
        <v>1496</v>
      </c>
      <c r="H110">
        <f>Sheet1!SK111</f>
        <v>3858</v>
      </c>
      <c r="I110">
        <f>Sheet1!SL111</f>
        <v>31</v>
      </c>
      <c r="J110">
        <f>Sheet1!SM111</f>
        <v>1057</v>
      </c>
      <c r="K110">
        <f>Sheet1!SN111</f>
        <v>5</v>
      </c>
      <c r="L110">
        <f>Sheet1!SO111</f>
        <v>61000</v>
      </c>
      <c r="M110">
        <f>Sheet1!SP111</f>
        <v>11985</v>
      </c>
    </row>
    <row r="111" spans="1:13">
      <c r="A111" t="s">
        <v>81</v>
      </c>
      <c r="B111" s="68">
        <v>43971</v>
      </c>
      <c r="C111">
        <f>Sheet1!SF112</f>
        <v>5671</v>
      </c>
      <c r="D111">
        <f>Sheet1!SG112</f>
        <v>292</v>
      </c>
      <c r="E111">
        <f>Sheet1!SH112</f>
        <v>27</v>
      </c>
      <c r="F111">
        <f>Sheet1!SI112</f>
        <v>2</v>
      </c>
      <c r="G111">
        <f>Sheet1!SJ112</f>
        <v>1574</v>
      </c>
      <c r="H111">
        <f>Sheet1!SK112</f>
        <v>4070</v>
      </c>
      <c r="I111">
        <f>Sheet1!SL112</f>
        <v>31</v>
      </c>
      <c r="J111">
        <f>Sheet1!SM112</f>
        <v>1114</v>
      </c>
      <c r="K111">
        <f>Sheet1!SN112</f>
        <v>5</v>
      </c>
      <c r="L111">
        <f>Sheet1!SO112</f>
        <v>61000</v>
      </c>
      <c r="M111">
        <f>Sheet1!SP112</f>
        <v>11984</v>
      </c>
    </row>
    <row r="112" spans="1:13">
      <c r="A112" t="s">
        <v>81</v>
      </c>
      <c r="B112" s="68">
        <v>43972</v>
      </c>
      <c r="C112">
        <f>Sheet1!SF113</f>
        <v>6043</v>
      </c>
      <c r="D112">
        <f>Sheet1!SG113</f>
        <v>372</v>
      </c>
      <c r="E112">
        <f>Sheet1!SH113</f>
        <v>30</v>
      </c>
      <c r="F112">
        <f>Sheet1!SI113</f>
        <v>3</v>
      </c>
      <c r="G112">
        <f>Sheet1!SJ113</f>
        <v>1661</v>
      </c>
      <c r="H112">
        <f>Sheet1!SK113</f>
        <v>4352</v>
      </c>
      <c r="I112">
        <f>Sheet1!SL113</f>
        <v>31</v>
      </c>
      <c r="J112">
        <f>Sheet1!SM113</f>
        <v>1187</v>
      </c>
      <c r="K112">
        <f>Sheet1!SN113</f>
        <v>6</v>
      </c>
      <c r="L112">
        <f>Sheet1!SO113</f>
        <v>72000</v>
      </c>
      <c r="M112">
        <f>Sheet1!SP113</f>
        <v>14144</v>
      </c>
    </row>
    <row r="113" spans="1:13">
      <c r="A113" t="s">
        <v>81</v>
      </c>
      <c r="B113" s="68">
        <v>43973</v>
      </c>
      <c r="C113">
        <f>Sheet1!SF114</f>
        <v>6370</v>
      </c>
      <c r="D113">
        <f>Sheet1!SG114</f>
        <v>327</v>
      </c>
      <c r="E113">
        <f>Sheet1!SH114</f>
        <v>31</v>
      </c>
      <c r="F113">
        <f>Sheet1!SI114</f>
        <v>1</v>
      </c>
      <c r="G113">
        <f>Sheet1!SJ114</f>
        <v>1821</v>
      </c>
      <c r="H113">
        <f>Sheet1!SK114</f>
        <v>4518</v>
      </c>
      <c r="I113">
        <f>Sheet1!SL114</f>
        <v>31</v>
      </c>
      <c r="J113">
        <f>Sheet1!SM114</f>
        <v>1251</v>
      </c>
      <c r="K113">
        <f>Sheet1!SN114</f>
        <v>6</v>
      </c>
      <c r="L113">
        <f>Sheet1!SO114</f>
        <v>72000</v>
      </c>
      <c r="M113">
        <f>Sheet1!SP114</f>
        <v>14143</v>
      </c>
    </row>
    <row r="114" spans="1:13">
      <c r="A114" t="s">
        <v>81</v>
      </c>
      <c r="B114" s="68">
        <v>43974</v>
      </c>
      <c r="C114">
        <f>Sheet1!SF115</f>
        <v>6794</v>
      </c>
      <c r="D114">
        <f>Sheet1!SG115</f>
        <v>424</v>
      </c>
      <c r="E114">
        <f>Sheet1!SH115</f>
        <v>34</v>
      </c>
      <c r="F114">
        <f>Sheet1!SI115</f>
        <v>3</v>
      </c>
      <c r="G114">
        <f>Sheet1!SJ115</f>
        <v>1821</v>
      </c>
      <c r="H114">
        <f>Sheet1!SK115</f>
        <v>4939</v>
      </c>
      <c r="I114">
        <f>Sheet1!SL115</f>
        <v>31</v>
      </c>
      <c r="J114">
        <f>Sheet1!SM115</f>
        <v>1335</v>
      </c>
      <c r="K114">
        <f>Sheet1!SN115</f>
        <v>7</v>
      </c>
      <c r="L114">
        <f>Sheet1!SO115</f>
        <v>72000</v>
      </c>
      <c r="M114">
        <f>Sheet1!SP115</f>
        <v>14143</v>
      </c>
    </row>
    <row r="115" spans="1:13">
      <c r="A115" t="s">
        <v>81</v>
      </c>
      <c r="B115" s="68">
        <v>43975</v>
      </c>
      <c r="C115">
        <f>Sheet1!SF116</f>
        <v>7257</v>
      </c>
      <c r="D115">
        <f>Sheet1!SG116</f>
        <v>463</v>
      </c>
      <c r="E115">
        <f>Sheet1!SH116</f>
        <v>36</v>
      </c>
      <c r="F115">
        <f>Sheet1!SI116</f>
        <v>2</v>
      </c>
      <c r="G115">
        <f>Sheet1!SJ116</f>
        <v>1848</v>
      </c>
      <c r="H115">
        <f>Sheet1!SK116</f>
        <v>5373</v>
      </c>
      <c r="I115">
        <f>Sheet1!SL116</f>
        <v>31</v>
      </c>
      <c r="J115">
        <f>Sheet1!SM116</f>
        <v>1425</v>
      </c>
      <c r="K115">
        <f>Sheet1!SN116</f>
        <v>7</v>
      </c>
      <c r="L115">
        <f>Sheet1!SO116</f>
        <v>72000</v>
      </c>
      <c r="M115">
        <f>Sheet1!SP116</f>
        <v>14142</v>
      </c>
    </row>
    <row r="116" spans="1:13">
      <c r="A116" t="s">
        <v>81</v>
      </c>
      <c r="B116" s="68">
        <v>43976</v>
      </c>
      <c r="C116">
        <f>Sheet1!SF117</f>
        <v>7770</v>
      </c>
      <c r="D116">
        <f>Sheet1!SG117</f>
        <v>513</v>
      </c>
      <c r="E116">
        <f>Sheet1!SH117</f>
        <v>37</v>
      </c>
      <c r="F116">
        <f>Sheet1!SI117</f>
        <v>1</v>
      </c>
      <c r="G116">
        <f>Sheet1!SJ117</f>
        <v>1933</v>
      </c>
      <c r="H116">
        <f>Sheet1!SK117</f>
        <v>5800</v>
      </c>
      <c r="I116">
        <f>Sheet1!SL117</f>
        <v>31</v>
      </c>
      <c r="J116">
        <f>Sheet1!SM117</f>
        <v>1526</v>
      </c>
      <c r="K116">
        <f>Sheet1!SN117</f>
        <v>7</v>
      </c>
      <c r="L116">
        <f>Sheet1!SO117</f>
        <v>72000</v>
      </c>
      <c r="M116">
        <f>Sheet1!SP117</f>
        <v>14141</v>
      </c>
    </row>
    <row r="117" spans="1:13">
      <c r="A117" t="s">
        <v>81</v>
      </c>
      <c r="B117" s="68">
        <v>43977</v>
      </c>
      <c r="C117">
        <f>Sheet1!SF118</f>
        <v>7770</v>
      </c>
      <c r="D117">
        <f>Sheet1!SG118</f>
        <v>0</v>
      </c>
      <c r="E117">
        <f>Sheet1!SH118</f>
        <v>37</v>
      </c>
      <c r="F117">
        <f>Sheet1!SI118</f>
        <v>0</v>
      </c>
      <c r="G117">
        <f>Sheet1!SJ118</f>
        <v>1933</v>
      </c>
      <c r="H117">
        <f>Sheet1!SK118</f>
        <v>5800</v>
      </c>
      <c r="I117">
        <f>Sheet1!SL118</f>
        <v>31</v>
      </c>
      <c r="J117">
        <f>Sheet1!SM118</f>
        <v>1526</v>
      </c>
      <c r="K117">
        <f>Sheet1!SN118</f>
        <v>7</v>
      </c>
      <c r="L117">
        <f>Sheet1!SO118</f>
        <v>72000</v>
      </c>
      <c r="M117">
        <f>Sheet1!SP118</f>
        <v>14140</v>
      </c>
    </row>
    <row r="118" spans="1:13">
      <c r="A118" t="s">
        <v>81</v>
      </c>
      <c r="B118" s="68">
        <v>43978</v>
      </c>
      <c r="C118">
        <f>Sheet1!SF119</f>
        <v>8118</v>
      </c>
      <c r="D118">
        <f>Sheet1!SG119</f>
        <v>348</v>
      </c>
      <c r="E118">
        <f>Sheet1!SH119</f>
        <v>37</v>
      </c>
      <c r="F118">
        <f>Sheet1!SI119</f>
        <v>0</v>
      </c>
      <c r="G118">
        <f>Sheet1!SJ119</f>
        <v>2067</v>
      </c>
      <c r="H118">
        <f>Sheet1!SK119</f>
        <v>6014</v>
      </c>
      <c r="I118">
        <f>Sheet1!SL119</f>
        <v>31</v>
      </c>
      <c r="J118">
        <f>Sheet1!SM119</f>
        <v>1594</v>
      </c>
      <c r="K118">
        <f>Sheet1!SN119</f>
        <v>7</v>
      </c>
      <c r="L118">
        <f>Sheet1!SO119</f>
        <v>72000</v>
      </c>
      <c r="M118">
        <f>Sheet1!SP119</f>
        <v>14139</v>
      </c>
    </row>
    <row r="119" spans="1:13">
      <c r="A119" t="s">
        <v>81</v>
      </c>
      <c r="B119" s="68">
        <v>43979</v>
      </c>
      <c r="C119">
        <f>Sheet1!SF120</f>
        <v>8373</v>
      </c>
      <c r="D119">
        <f>Sheet1!SG120</f>
        <v>255</v>
      </c>
      <c r="E119">
        <f>Sheet1!SH120</f>
        <v>39</v>
      </c>
      <c r="F119">
        <f>Sheet1!SI120</f>
        <v>2</v>
      </c>
      <c r="G119">
        <f>Sheet1!SJ120</f>
        <v>2177</v>
      </c>
      <c r="H119">
        <f>Sheet1!SK120</f>
        <v>6157</v>
      </c>
      <c r="I119">
        <f>Sheet1!SL120</f>
        <v>31</v>
      </c>
      <c r="J119">
        <f>Sheet1!SM120</f>
        <v>1644</v>
      </c>
      <c r="K119">
        <f>Sheet1!SN120</f>
        <v>8</v>
      </c>
      <c r="L119">
        <f>Sheet1!SO120</f>
        <v>72000</v>
      </c>
      <c r="M119">
        <f>Sheet1!SP120</f>
        <v>14138</v>
      </c>
    </row>
    <row r="120" spans="1:13">
      <c r="A120" t="s">
        <v>81</v>
      </c>
      <c r="B120" s="68">
        <v>43980</v>
      </c>
      <c r="C120">
        <f>Sheet1!SF121</f>
        <v>9009</v>
      </c>
      <c r="D120">
        <f>Sheet1!SG121</f>
        <v>636</v>
      </c>
      <c r="E120">
        <f>Sheet1!SH121</f>
        <v>40</v>
      </c>
      <c r="F120">
        <f>Sheet1!SI121</f>
        <v>1</v>
      </c>
      <c r="G120">
        <f>Sheet1!SJ121</f>
        <v>2177</v>
      </c>
      <c r="H120">
        <f>Sheet1!SK121</f>
        <v>6792</v>
      </c>
      <c r="I120">
        <f>Sheet1!SL121</f>
        <v>31</v>
      </c>
      <c r="J120">
        <f>Sheet1!SM121</f>
        <v>1769</v>
      </c>
      <c r="K120">
        <f>Sheet1!SN121</f>
        <v>8</v>
      </c>
      <c r="L120">
        <f>Sheet1!SO121</f>
        <v>72000</v>
      </c>
      <c r="M120">
        <f>Sheet1!SP121</f>
        <v>14137</v>
      </c>
    </row>
    <row r="121" spans="1:13">
      <c r="A121" t="s">
        <v>81</v>
      </c>
      <c r="B121" s="68">
        <v>43981</v>
      </c>
      <c r="C121">
        <f>Sheet1!SF122</f>
        <v>9820</v>
      </c>
      <c r="D121">
        <f>Sheet1!SG122</f>
        <v>811</v>
      </c>
      <c r="E121">
        <f>Sheet1!SH122</f>
        <v>40</v>
      </c>
      <c r="F121">
        <f>Sheet1!SI122</f>
        <v>0</v>
      </c>
      <c r="G121">
        <f>Sheet1!SJ122</f>
        <v>2396</v>
      </c>
      <c r="H121">
        <f>Sheet1!SK122</f>
        <v>7384</v>
      </c>
      <c r="I121">
        <f>Sheet1!SL122</f>
        <v>31</v>
      </c>
      <c r="J121">
        <f>Sheet1!SM122</f>
        <v>1928</v>
      </c>
      <c r="K121">
        <f>Sheet1!SN122</f>
        <v>8</v>
      </c>
      <c r="L121">
        <f>Sheet1!SO122</f>
        <v>72000</v>
      </c>
      <c r="M121">
        <f>Sheet1!SP122</f>
        <v>14136</v>
      </c>
    </row>
    <row r="122" spans="1:13">
      <c r="A122" t="s">
        <v>81</v>
      </c>
      <c r="B122" s="68">
        <v>43982</v>
      </c>
      <c r="C122">
        <f>Sheet1!SF123</f>
        <v>10423</v>
      </c>
      <c r="D122">
        <f>Sheet1!SG123</f>
        <v>603</v>
      </c>
      <c r="E122">
        <f>Sheet1!SH123</f>
        <v>42</v>
      </c>
      <c r="F122">
        <f>Sheet1!SI123</f>
        <v>2</v>
      </c>
      <c r="G122">
        <f>Sheet1!SJ123</f>
        <v>2396</v>
      </c>
      <c r="H122">
        <f>Sheet1!SK123</f>
        <v>7985</v>
      </c>
      <c r="I122">
        <f>Sheet1!SL123</f>
        <v>31</v>
      </c>
      <c r="J122">
        <f>Sheet1!SM123</f>
        <v>2046</v>
      </c>
      <c r="K122">
        <f>Sheet1!SN123</f>
        <v>8</v>
      </c>
      <c r="L122">
        <f>Sheet1!SO123</f>
        <v>72000</v>
      </c>
      <c r="M122">
        <f>Sheet1!SP123</f>
        <v>14135</v>
      </c>
    </row>
    <row r="123" spans="1:13">
      <c r="A123" t="s">
        <v>81</v>
      </c>
      <c r="B123" s="68">
        <v>43983</v>
      </c>
      <c r="C123">
        <f>Sheet1!SF124</f>
        <v>11437</v>
      </c>
      <c r="D123">
        <f>Sheet1!SG124</f>
        <v>1014</v>
      </c>
      <c r="E123">
        <f>Sheet1!SH124</f>
        <v>49</v>
      </c>
      <c r="F123">
        <f>Sheet1!SI124</f>
        <v>7</v>
      </c>
      <c r="G123">
        <f>Sheet1!SJ124</f>
        <v>2396</v>
      </c>
      <c r="H123">
        <f>Sheet1!SK124</f>
        <v>8992</v>
      </c>
      <c r="I123">
        <f>Sheet1!SL124</f>
        <v>31</v>
      </c>
      <c r="J123">
        <f>Sheet1!SM124</f>
        <v>2245</v>
      </c>
      <c r="K123">
        <f>Sheet1!SN124</f>
        <v>10</v>
      </c>
      <c r="L123">
        <f>Sheet1!SO124</f>
        <v>72000</v>
      </c>
      <c r="M123">
        <f>Sheet1!SP124</f>
        <v>14134</v>
      </c>
    </row>
    <row r="124" spans="1:13">
      <c r="A124" t="s">
        <v>81</v>
      </c>
      <c r="B124" s="68">
        <v>43984</v>
      </c>
      <c r="C124">
        <f>Sheet1!SF125</f>
        <v>12223</v>
      </c>
      <c r="D124">
        <f>Sheet1!SG125</f>
        <v>786</v>
      </c>
      <c r="E124">
        <f>Sheet1!SH125</f>
        <v>50</v>
      </c>
      <c r="F124">
        <f>Sheet1!SI125</f>
        <v>1</v>
      </c>
      <c r="G124">
        <f>Sheet1!SJ125</f>
        <v>2682</v>
      </c>
      <c r="H124">
        <f>Sheet1!SK125</f>
        <v>9491</v>
      </c>
      <c r="I124">
        <f>Sheet1!SL125</f>
        <v>31</v>
      </c>
      <c r="J124">
        <f>Sheet1!SM125</f>
        <v>2399</v>
      </c>
      <c r="K124">
        <f>Sheet1!SN125</f>
        <v>10</v>
      </c>
      <c r="L124">
        <f>Sheet1!SO125</f>
        <v>100181</v>
      </c>
      <c r="M124">
        <f>Sheet1!SP125</f>
        <v>19664</v>
      </c>
    </row>
    <row r="125" spans="1:13">
      <c r="A125" t="s">
        <v>81</v>
      </c>
      <c r="B125" s="68">
        <v>43985</v>
      </c>
      <c r="C125">
        <f>Sheet1!SF126</f>
        <v>12799</v>
      </c>
      <c r="D125">
        <f>Sheet1!SG126</f>
        <v>576</v>
      </c>
      <c r="E125">
        <f>Sheet1!SH126</f>
        <v>59</v>
      </c>
      <c r="F125">
        <f>Sheet1!SI126</f>
        <v>9</v>
      </c>
      <c r="G125">
        <f>Sheet1!SJ126</f>
        <v>2812</v>
      </c>
      <c r="H125">
        <f>Sheet1!SK126</f>
        <v>9928</v>
      </c>
      <c r="I125">
        <f>Sheet1!SL126</f>
        <v>31</v>
      </c>
      <c r="J125">
        <f>Sheet1!SM126</f>
        <v>2512</v>
      </c>
      <c r="K125">
        <f>Sheet1!SN126</f>
        <v>12</v>
      </c>
      <c r="L125">
        <f>Sheet1!SO126</f>
        <v>100181</v>
      </c>
      <c r="M125">
        <f>Sheet1!SP126</f>
        <v>19663</v>
      </c>
    </row>
    <row r="126" spans="1:13">
      <c r="A126" t="s">
        <v>81</v>
      </c>
      <c r="B126" s="68">
        <v>43986</v>
      </c>
      <c r="C126">
        <f>Sheet1!SF127</f>
        <v>13537</v>
      </c>
      <c r="D126">
        <f>Sheet1!SG127</f>
        <v>738</v>
      </c>
      <c r="E126">
        <f>Sheet1!SH127</f>
        <v>67</v>
      </c>
      <c r="F126">
        <f>Sheet1!SI127</f>
        <v>8</v>
      </c>
      <c r="G126">
        <f>Sheet1!SJ127</f>
        <v>2845</v>
      </c>
      <c r="H126">
        <f>Sheet1!SK127</f>
        <v>10625</v>
      </c>
      <c r="I126">
        <f>Sheet1!SL127</f>
        <v>31</v>
      </c>
      <c r="J126">
        <f>Sheet1!SM127</f>
        <v>2657</v>
      </c>
      <c r="K126">
        <f>Sheet1!SN127</f>
        <v>13</v>
      </c>
      <c r="L126">
        <f>Sheet1!SO127</f>
        <v>100181</v>
      </c>
      <c r="M126">
        <f>Sheet1!SP127</f>
        <v>19661</v>
      </c>
    </row>
    <row r="127" spans="1:13">
      <c r="A127" t="s">
        <v>81</v>
      </c>
      <c r="B127" s="68">
        <v>43987</v>
      </c>
      <c r="C127">
        <f>Sheet1!SF128</f>
        <v>14316</v>
      </c>
      <c r="D127">
        <f>Sheet1!SG128</f>
        <v>779</v>
      </c>
      <c r="E127">
        <f>Sheet1!SH128</f>
        <v>67</v>
      </c>
      <c r="F127">
        <f>Sheet1!SI128</f>
        <v>0</v>
      </c>
      <c r="G127">
        <f>Sheet1!SJ128</f>
        <v>3451</v>
      </c>
      <c r="H127">
        <f>Sheet1!SK128</f>
        <v>10798</v>
      </c>
      <c r="I127">
        <f>Sheet1!SL128</f>
        <v>58</v>
      </c>
      <c r="J127">
        <f>Sheet1!SM128</f>
        <v>2809</v>
      </c>
      <c r="K127">
        <f>Sheet1!SN128</f>
        <v>13</v>
      </c>
      <c r="L127">
        <f>Sheet1!SO128</f>
        <v>100181</v>
      </c>
      <c r="M127">
        <f>Sheet1!SP128</f>
        <v>19660</v>
      </c>
    </row>
    <row r="128" spans="1:13">
      <c r="A128" t="s">
        <v>81</v>
      </c>
      <c r="B128" s="68">
        <v>43988</v>
      </c>
      <c r="C128">
        <f>Sheet1!SF129</f>
        <v>15086</v>
      </c>
      <c r="D128">
        <f>Sheet1!SG129</f>
        <v>770</v>
      </c>
      <c r="E128">
        <f>Sheet1!SH129</f>
        <v>72</v>
      </c>
      <c r="F128">
        <f>Sheet1!SI129</f>
        <v>5</v>
      </c>
      <c r="G128">
        <f>Sheet1!SJ129</f>
        <v>3451</v>
      </c>
      <c r="H128">
        <f>Sheet1!SK129</f>
        <v>11563</v>
      </c>
      <c r="I128">
        <f>Sheet1!SL129</f>
        <v>60</v>
      </c>
      <c r="J128">
        <f>Sheet1!SM129</f>
        <v>2960</v>
      </c>
      <c r="K128">
        <f>Sheet1!SN129</f>
        <v>14</v>
      </c>
      <c r="L128">
        <f>Sheet1!SO129</f>
        <v>102644</v>
      </c>
      <c r="M128">
        <f>Sheet1!SP129</f>
        <v>20142</v>
      </c>
    </row>
    <row r="129" spans="1:13">
      <c r="A129" t="s">
        <v>81</v>
      </c>
      <c r="B129" s="68">
        <v>43989</v>
      </c>
      <c r="C129">
        <f>Sheet1!SF130</f>
        <v>16016</v>
      </c>
      <c r="D129">
        <f>Sheet1!SG130</f>
        <v>930</v>
      </c>
      <c r="E129">
        <f>Sheet1!SH130</f>
        <v>72</v>
      </c>
      <c r="F129">
        <f>Sheet1!SI130</f>
        <v>0</v>
      </c>
      <c r="G129">
        <f>Sheet1!SJ130</f>
        <v>3451</v>
      </c>
      <c r="H129">
        <f>Sheet1!SK130</f>
        <v>12493</v>
      </c>
      <c r="I129">
        <f>Sheet1!SL130</f>
        <v>67</v>
      </c>
      <c r="J129">
        <f>Sheet1!SM130</f>
        <v>3143</v>
      </c>
      <c r="K129">
        <f>Sheet1!SN130</f>
        <v>14</v>
      </c>
      <c r="L129">
        <f>Sheet1!SO130</f>
        <v>105772</v>
      </c>
      <c r="M129">
        <f>Sheet1!SP130</f>
        <v>20754</v>
      </c>
    </row>
    <row r="130" spans="1:13">
      <c r="A130" t="s">
        <v>81</v>
      </c>
      <c r="B130" s="68">
        <v>43990</v>
      </c>
      <c r="C130">
        <f>Sheet1!SF131</f>
        <v>16882</v>
      </c>
      <c r="D130">
        <f>Sheet1!SG131</f>
        <v>866</v>
      </c>
      <c r="E130">
        <f>Sheet1!SH131</f>
        <v>75</v>
      </c>
      <c r="F130">
        <f>Sheet1!SI131</f>
        <v>3</v>
      </c>
      <c r="G130">
        <f>Sheet1!SJ131</f>
        <v>3451</v>
      </c>
      <c r="H130">
        <f>Sheet1!SK131</f>
        <v>13356</v>
      </c>
      <c r="I130">
        <f>Sheet1!SL131</f>
        <v>75</v>
      </c>
      <c r="J130">
        <f>Sheet1!SM131</f>
        <v>3312</v>
      </c>
      <c r="K130">
        <f>Sheet1!SN131</f>
        <v>15</v>
      </c>
      <c r="L130">
        <f>Sheet1!SO131</f>
        <v>108679</v>
      </c>
      <c r="M130">
        <f>Sheet1!SP131</f>
        <v>21323</v>
      </c>
    </row>
    <row r="131" spans="1:13">
      <c r="A131" t="s">
        <v>81</v>
      </c>
      <c r="B131" s="68">
        <v>43991</v>
      </c>
      <c r="C131">
        <f>Sheet1!SF132</f>
        <v>0</v>
      </c>
      <c r="D131">
        <f>Sheet1!SG132</f>
        <v>0</v>
      </c>
      <c r="E131">
        <f>Sheet1!SH132</f>
        <v>0</v>
      </c>
      <c r="F131">
        <f>Sheet1!SI132</f>
        <v>0</v>
      </c>
      <c r="G131">
        <f>Sheet1!SJ132</f>
        <v>0</v>
      </c>
      <c r="H131">
        <f>Sheet1!SK132</f>
        <v>0</v>
      </c>
      <c r="I131">
        <f>Sheet1!SL132</f>
        <v>0</v>
      </c>
      <c r="J131">
        <f>Sheet1!SM132</f>
        <v>0</v>
      </c>
      <c r="K131">
        <f>Sheet1!SN132</f>
        <v>0</v>
      </c>
      <c r="L131">
        <f>Sheet1!SO132</f>
        <v>0</v>
      </c>
      <c r="M131">
        <f>Sheet1!SP132</f>
        <v>0</v>
      </c>
    </row>
    <row r="132" spans="1:13">
      <c r="A132" t="s">
        <v>81</v>
      </c>
      <c r="B132" s="68">
        <v>43992</v>
      </c>
      <c r="C132">
        <f>Sheet1!SF133</f>
        <v>0</v>
      </c>
      <c r="D132">
        <f>Sheet1!SG133</f>
        <v>0</v>
      </c>
      <c r="E132">
        <f>Sheet1!SH133</f>
        <v>0</v>
      </c>
      <c r="F132">
        <f>Sheet1!SI133</f>
        <v>0</v>
      </c>
      <c r="G132">
        <f>Sheet1!SJ133</f>
        <v>0</v>
      </c>
      <c r="H132">
        <f>Sheet1!SK133</f>
        <v>0</v>
      </c>
      <c r="I132">
        <f>Sheet1!SL133</f>
        <v>0</v>
      </c>
      <c r="J132">
        <f>Sheet1!SM133</f>
        <v>0</v>
      </c>
      <c r="K132">
        <f>Sheet1!SN133</f>
        <v>0</v>
      </c>
      <c r="L132">
        <f>Sheet1!SO133</f>
        <v>0</v>
      </c>
      <c r="M132">
        <f>Sheet1!SP133</f>
        <v>0</v>
      </c>
    </row>
    <row r="133" spans="1:13">
      <c r="A133" t="s">
        <v>81</v>
      </c>
      <c r="B133" s="68">
        <v>43993</v>
      </c>
      <c r="C133">
        <f>Sheet1!SF134</f>
        <v>0</v>
      </c>
      <c r="D133">
        <f>Sheet1!SG134</f>
        <v>0</v>
      </c>
      <c r="E133">
        <f>Sheet1!SH134</f>
        <v>0</v>
      </c>
      <c r="F133">
        <f>Sheet1!SI134</f>
        <v>0</v>
      </c>
      <c r="G133">
        <f>Sheet1!SJ134</f>
        <v>0</v>
      </c>
      <c r="H133">
        <f>Sheet1!SK134</f>
        <v>0</v>
      </c>
      <c r="I133">
        <f>Sheet1!SL134</f>
        <v>0</v>
      </c>
      <c r="J133">
        <f>Sheet1!SM134</f>
        <v>0</v>
      </c>
      <c r="K133">
        <f>Sheet1!SN134</f>
        <v>0</v>
      </c>
      <c r="L133">
        <f>Sheet1!SO134</f>
        <v>0</v>
      </c>
      <c r="M133">
        <f>Sheet1!SP134</f>
        <v>0</v>
      </c>
    </row>
    <row r="134" spans="1:13">
      <c r="A134" t="s">
        <v>81</v>
      </c>
      <c r="B134" s="68">
        <v>43994</v>
      </c>
      <c r="C134">
        <f>Sheet1!SF135</f>
        <v>0</v>
      </c>
      <c r="D134">
        <f>Sheet1!SG135</f>
        <v>0</v>
      </c>
      <c r="E134">
        <f>Sheet1!SH135</f>
        <v>0</v>
      </c>
      <c r="F134">
        <f>Sheet1!SI135</f>
        <v>0</v>
      </c>
      <c r="G134">
        <f>Sheet1!SJ135</f>
        <v>0</v>
      </c>
      <c r="H134">
        <f>Sheet1!SK135</f>
        <v>0</v>
      </c>
      <c r="I134">
        <f>Sheet1!SL135</f>
        <v>0</v>
      </c>
      <c r="J134">
        <f>Sheet1!SM135</f>
        <v>0</v>
      </c>
      <c r="K134">
        <f>Sheet1!SN135</f>
        <v>0</v>
      </c>
      <c r="L134">
        <f>Sheet1!SO135</f>
        <v>0</v>
      </c>
      <c r="M134">
        <f>Sheet1!SP135</f>
        <v>0</v>
      </c>
    </row>
    <row r="135" spans="1:13">
      <c r="A135" t="s">
        <v>81</v>
      </c>
      <c r="B135" s="68">
        <v>43995</v>
      </c>
      <c r="C135">
        <f>Sheet1!SF136</f>
        <v>0</v>
      </c>
      <c r="D135">
        <f>Sheet1!SG136</f>
        <v>0</v>
      </c>
      <c r="E135">
        <f>Sheet1!SH136</f>
        <v>0</v>
      </c>
      <c r="F135">
        <f>Sheet1!SI136</f>
        <v>0</v>
      </c>
      <c r="G135">
        <f>Sheet1!SJ136</f>
        <v>0</v>
      </c>
      <c r="H135">
        <f>Sheet1!SK136</f>
        <v>0</v>
      </c>
      <c r="I135">
        <f>Sheet1!SL136</f>
        <v>0</v>
      </c>
      <c r="J135">
        <f>Sheet1!SM136</f>
        <v>0</v>
      </c>
      <c r="K135">
        <f>Sheet1!SN136</f>
        <v>0</v>
      </c>
      <c r="L135">
        <f>Sheet1!SO136</f>
        <v>0</v>
      </c>
      <c r="M135">
        <f>Sheet1!SP136</f>
        <v>0</v>
      </c>
    </row>
    <row r="136" spans="1:13">
      <c r="A136" t="s">
        <v>81</v>
      </c>
      <c r="B136" s="68">
        <v>43996</v>
      </c>
      <c r="C136">
        <f>Sheet1!SF137</f>
        <v>0</v>
      </c>
      <c r="D136">
        <f>Sheet1!SG137</f>
        <v>0</v>
      </c>
      <c r="E136">
        <f>Sheet1!SH137</f>
        <v>0</v>
      </c>
      <c r="F136">
        <f>Sheet1!SI137</f>
        <v>0</v>
      </c>
      <c r="G136">
        <f>Sheet1!SJ137</f>
        <v>0</v>
      </c>
      <c r="H136">
        <f>Sheet1!SK137</f>
        <v>0</v>
      </c>
      <c r="I136">
        <f>Sheet1!SL137</f>
        <v>0</v>
      </c>
      <c r="J136">
        <f>Sheet1!SM137</f>
        <v>0</v>
      </c>
      <c r="K136">
        <f>Sheet1!SN137</f>
        <v>0</v>
      </c>
      <c r="L136">
        <f>Sheet1!SO137</f>
        <v>0</v>
      </c>
      <c r="M136">
        <f>Sheet1!SP137</f>
        <v>0</v>
      </c>
    </row>
    <row r="137" spans="1:13">
      <c r="A137" t="s">
        <v>81</v>
      </c>
      <c r="B137" s="68">
        <v>43997</v>
      </c>
      <c r="C137">
        <f>Sheet1!SF138</f>
        <v>0</v>
      </c>
      <c r="D137">
        <f>Sheet1!SG138</f>
        <v>0</v>
      </c>
      <c r="E137">
        <f>Sheet1!SH138</f>
        <v>0</v>
      </c>
      <c r="F137">
        <f>Sheet1!SI138</f>
        <v>0</v>
      </c>
      <c r="G137">
        <f>Sheet1!SJ138</f>
        <v>0</v>
      </c>
      <c r="H137">
        <f>Sheet1!SK138</f>
        <v>0</v>
      </c>
      <c r="I137">
        <f>Sheet1!SL138</f>
        <v>0</v>
      </c>
      <c r="J137">
        <f>Sheet1!SM138</f>
        <v>0</v>
      </c>
      <c r="K137">
        <f>Sheet1!SN138</f>
        <v>0</v>
      </c>
      <c r="L137">
        <f>Sheet1!SO138</f>
        <v>0</v>
      </c>
      <c r="M137">
        <f>Sheet1!SP138</f>
        <v>0</v>
      </c>
    </row>
    <row r="138" spans="1:13">
      <c r="A138" t="s">
        <v>81</v>
      </c>
      <c r="B138" s="68">
        <v>43998</v>
      </c>
      <c r="C138">
        <f>Sheet1!SF139</f>
        <v>0</v>
      </c>
      <c r="D138">
        <f>Sheet1!SG139</f>
        <v>0</v>
      </c>
      <c r="E138">
        <f>Sheet1!SH139</f>
        <v>0</v>
      </c>
      <c r="F138">
        <f>Sheet1!SI139</f>
        <v>0</v>
      </c>
      <c r="G138">
        <f>Sheet1!SJ139</f>
        <v>0</v>
      </c>
      <c r="H138">
        <f>Sheet1!SK139</f>
        <v>0</v>
      </c>
      <c r="I138">
        <f>Sheet1!SL139</f>
        <v>0</v>
      </c>
      <c r="J138">
        <f>Sheet1!SM139</f>
        <v>0</v>
      </c>
      <c r="K138">
        <f>Sheet1!SN139</f>
        <v>0</v>
      </c>
      <c r="L138">
        <f>Sheet1!SO139</f>
        <v>0</v>
      </c>
      <c r="M138">
        <f>Sheet1!SP139</f>
        <v>0</v>
      </c>
    </row>
    <row r="139" spans="1:13">
      <c r="A139" t="s">
        <v>81</v>
      </c>
      <c r="B139" s="68">
        <v>43999</v>
      </c>
      <c r="C139">
        <f>Sheet1!SF140</f>
        <v>0</v>
      </c>
      <c r="D139">
        <f>Sheet1!SG140</f>
        <v>0</v>
      </c>
      <c r="E139">
        <f>Sheet1!SH140</f>
        <v>0</v>
      </c>
      <c r="F139">
        <f>Sheet1!SI140</f>
        <v>0</v>
      </c>
      <c r="G139">
        <f>Sheet1!SJ140</f>
        <v>0</v>
      </c>
      <c r="H139">
        <f>Sheet1!SK140</f>
        <v>0</v>
      </c>
      <c r="I139">
        <f>Sheet1!SL140</f>
        <v>0</v>
      </c>
      <c r="J139">
        <f>Sheet1!SM140</f>
        <v>0</v>
      </c>
      <c r="K139">
        <f>Sheet1!SN140</f>
        <v>0</v>
      </c>
      <c r="L139">
        <f>Sheet1!SO140</f>
        <v>0</v>
      </c>
      <c r="M139">
        <f>Sheet1!SP140</f>
        <v>0</v>
      </c>
    </row>
    <row r="140" spans="1:13">
      <c r="A140" t="s">
        <v>81</v>
      </c>
      <c r="B140" s="68">
        <v>44000</v>
      </c>
      <c r="C140">
        <f>Sheet1!SF141</f>
        <v>0</v>
      </c>
      <c r="D140">
        <f>Sheet1!SG141</f>
        <v>0</v>
      </c>
      <c r="E140">
        <f>Sheet1!SH141</f>
        <v>0</v>
      </c>
      <c r="F140">
        <f>Sheet1!SI141</f>
        <v>0</v>
      </c>
      <c r="G140">
        <f>Sheet1!SJ141</f>
        <v>0</v>
      </c>
      <c r="H140">
        <f>Sheet1!SK141</f>
        <v>0</v>
      </c>
      <c r="I140">
        <f>Sheet1!SL141</f>
        <v>0</v>
      </c>
      <c r="J140">
        <f>Sheet1!SM141</f>
        <v>0</v>
      </c>
      <c r="K140">
        <f>Sheet1!SN141</f>
        <v>0</v>
      </c>
      <c r="L140">
        <f>Sheet1!SO141</f>
        <v>0</v>
      </c>
      <c r="M140">
        <f>Sheet1!SP141</f>
        <v>0</v>
      </c>
    </row>
    <row r="141" spans="1:13">
      <c r="A141" t="s">
        <v>81</v>
      </c>
      <c r="B141" s="68">
        <v>44001</v>
      </c>
      <c r="C141">
        <f>Sheet1!SF142</f>
        <v>0</v>
      </c>
      <c r="D141">
        <f>Sheet1!SG142</f>
        <v>0</v>
      </c>
      <c r="E141">
        <f>Sheet1!SH142</f>
        <v>0</v>
      </c>
      <c r="F141">
        <f>Sheet1!SI142</f>
        <v>0</v>
      </c>
      <c r="G141">
        <f>Sheet1!SJ142</f>
        <v>0</v>
      </c>
      <c r="H141">
        <f>Sheet1!SK142</f>
        <v>0</v>
      </c>
      <c r="I141">
        <f>Sheet1!SL142</f>
        <v>0</v>
      </c>
      <c r="J141">
        <f>Sheet1!SM142</f>
        <v>0</v>
      </c>
      <c r="K141">
        <f>Sheet1!SN142</f>
        <v>0</v>
      </c>
      <c r="L141">
        <f>Sheet1!SO142</f>
        <v>0</v>
      </c>
      <c r="M141">
        <f>Sheet1!SP142</f>
        <v>0</v>
      </c>
    </row>
    <row r="142" spans="1:13">
      <c r="A142" t="s">
        <v>81</v>
      </c>
      <c r="B142" s="68">
        <v>44002</v>
      </c>
      <c r="C142">
        <f>Sheet1!SF143</f>
        <v>0</v>
      </c>
      <c r="D142">
        <f>Sheet1!SG143</f>
        <v>0</v>
      </c>
      <c r="E142">
        <f>Sheet1!SH143</f>
        <v>0</v>
      </c>
      <c r="F142">
        <f>Sheet1!SI143</f>
        <v>0</v>
      </c>
      <c r="G142">
        <f>Sheet1!SJ143</f>
        <v>0</v>
      </c>
      <c r="H142">
        <f>Sheet1!SK143</f>
        <v>0</v>
      </c>
      <c r="I142">
        <f>Sheet1!SL143</f>
        <v>0</v>
      </c>
      <c r="J142">
        <f>Sheet1!SM143</f>
        <v>0</v>
      </c>
      <c r="K142">
        <f>Sheet1!SN143</f>
        <v>0</v>
      </c>
      <c r="L142">
        <f>Sheet1!SO143</f>
        <v>0</v>
      </c>
      <c r="M142">
        <f>Sheet1!SP143</f>
        <v>0</v>
      </c>
    </row>
    <row r="143" spans="1:13">
      <c r="A143" t="s">
        <v>81</v>
      </c>
      <c r="B143" s="68">
        <v>44003</v>
      </c>
      <c r="C143">
        <f>Sheet1!SF144</f>
        <v>0</v>
      </c>
      <c r="D143">
        <f>Sheet1!SG144</f>
        <v>0</v>
      </c>
      <c r="E143">
        <f>Sheet1!SH144</f>
        <v>0</v>
      </c>
      <c r="F143">
        <f>Sheet1!SI144</f>
        <v>0</v>
      </c>
      <c r="G143">
        <f>Sheet1!SJ144</f>
        <v>0</v>
      </c>
      <c r="H143">
        <f>Sheet1!SK144</f>
        <v>0</v>
      </c>
      <c r="I143">
        <f>Sheet1!SL144</f>
        <v>0</v>
      </c>
      <c r="J143">
        <f>Sheet1!SM144</f>
        <v>0</v>
      </c>
      <c r="K143">
        <f>Sheet1!SN144</f>
        <v>0</v>
      </c>
      <c r="L143">
        <f>Sheet1!SO144</f>
        <v>0</v>
      </c>
      <c r="M143">
        <f>Sheet1!SP144</f>
        <v>0</v>
      </c>
    </row>
    <row r="144" spans="1:13">
      <c r="A144" t="s">
        <v>81</v>
      </c>
      <c r="B144" s="68">
        <v>44004</v>
      </c>
      <c r="C144">
        <f>Sheet1!SF145</f>
        <v>0</v>
      </c>
      <c r="D144">
        <f>Sheet1!SG145</f>
        <v>0</v>
      </c>
      <c r="E144">
        <f>Sheet1!SH145</f>
        <v>0</v>
      </c>
      <c r="F144">
        <f>Sheet1!SI145</f>
        <v>0</v>
      </c>
      <c r="G144">
        <f>Sheet1!SJ145</f>
        <v>0</v>
      </c>
      <c r="H144">
        <f>Sheet1!SK145</f>
        <v>0</v>
      </c>
      <c r="I144">
        <f>Sheet1!SL145</f>
        <v>0</v>
      </c>
      <c r="J144">
        <f>Sheet1!SM145</f>
        <v>0</v>
      </c>
      <c r="K144">
        <f>Sheet1!SN145</f>
        <v>0</v>
      </c>
      <c r="L144">
        <f>Sheet1!SO145</f>
        <v>0</v>
      </c>
      <c r="M144">
        <f>Sheet1!SP145</f>
        <v>0</v>
      </c>
    </row>
    <row r="145" spans="1:13">
      <c r="A145" t="s">
        <v>81</v>
      </c>
      <c r="B145" s="68">
        <v>44005</v>
      </c>
      <c r="C145">
        <f>Sheet1!SF146</f>
        <v>0</v>
      </c>
      <c r="D145">
        <f>Sheet1!SG146</f>
        <v>0</v>
      </c>
      <c r="E145">
        <f>Sheet1!SH146</f>
        <v>0</v>
      </c>
      <c r="F145">
        <f>Sheet1!SI146</f>
        <v>0</v>
      </c>
      <c r="G145">
        <f>Sheet1!SJ146</f>
        <v>0</v>
      </c>
      <c r="H145">
        <f>Sheet1!SK146</f>
        <v>0</v>
      </c>
      <c r="I145">
        <f>Sheet1!SL146</f>
        <v>0</v>
      </c>
      <c r="J145">
        <f>Sheet1!SM146</f>
        <v>0</v>
      </c>
      <c r="K145">
        <f>Sheet1!SN146</f>
        <v>0</v>
      </c>
      <c r="L145">
        <f>Sheet1!SO146</f>
        <v>0</v>
      </c>
      <c r="M145">
        <f>Sheet1!SP146</f>
        <v>0</v>
      </c>
    </row>
    <row r="146" spans="1:13">
      <c r="A146" t="s">
        <v>81</v>
      </c>
      <c r="B146" s="68">
        <v>44006</v>
      </c>
      <c r="C146">
        <f>Sheet1!SF147</f>
        <v>0</v>
      </c>
      <c r="D146">
        <f>Sheet1!SG147</f>
        <v>0</v>
      </c>
      <c r="E146">
        <f>Sheet1!SH147</f>
        <v>0</v>
      </c>
      <c r="F146">
        <f>Sheet1!SI147</f>
        <v>0</v>
      </c>
      <c r="G146">
        <f>Sheet1!SJ147</f>
        <v>0</v>
      </c>
      <c r="H146">
        <f>Sheet1!SK147</f>
        <v>0</v>
      </c>
      <c r="I146">
        <f>Sheet1!SL147</f>
        <v>0</v>
      </c>
      <c r="J146">
        <f>Sheet1!SM147</f>
        <v>0</v>
      </c>
      <c r="K146">
        <f>Sheet1!SN147</f>
        <v>0</v>
      </c>
      <c r="L146">
        <f>Sheet1!SO147</f>
        <v>0</v>
      </c>
      <c r="M146">
        <f>Sheet1!SP147</f>
        <v>0</v>
      </c>
    </row>
    <row r="147" spans="1:13">
      <c r="A147" t="s">
        <v>81</v>
      </c>
      <c r="B147" s="68">
        <v>44007</v>
      </c>
      <c r="C147">
        <f>Sheet1!SF148</f>
        <v>0</v>
      </c>
      <c r="D147">
        <f>Sheet1!SG148</f>
        <v>0</v>
      </c>
      <c r="E147">
        <f>Sheet1!SH148</f>
        <v>0</v>
      </c>
      <c r="F147">
        <f>Sheet1!SI148</f>
        <v>0</v>
      </c>
      <c r="G147">
        <f>Sheet1!SJ148</f>
        <v>0</v>
      </c>
      <c r="H147">
        <f>Sheet1!SK148</f>
        <v>0</v>
      </c>
      <c r="I147">
        <f>Sheet1!SL148</f>
        <v>0</v>
      </c>
      <c r="J147">
        <f>Sheet1!SM148</f>
        <v>0</v>
      </c>
      <c r="K147">
        <f>Sheet1!SN148</f>
        <v>0</v>
      </c>
      <c r="L147">
        <f>Sheet1!SO148</f>
        <v>0</v>
      </c>
      <c r="M147">
        <f>Sheet1!SP148</f>
        <v>0</v>
      </c>
    </row>
    <row r="148" spans="1:13">
      <c r="A148" t="s">
        <v>81</v>
      </c>
      <c r="B148" s="68">
        <v>44008</v>
      </c>
      <c r="C148">
        <f>Sheet1!SF149</f>
        <v>0</v>
      </c>
      <c r="D148">
        <f>Sheet1!SG149</f>
        <v>0</v>
      </c>
      <c r="E148">
        <f>Sheet1!SH149</f>
        <v>0</v>
      </c>
      <c r="F148">
        <f>Sheet1!SI149</f>
        <v>0</v>
      </c>
      <c r="G148">
        <f>Sheet1!SJ149</f>
        <v>0</v>
      </c>
      <c r="H148">
        <f>Sheet1!SK149</f>
        <v>0</v>
      </c>
      <c r="I148">
        <f>Sheet1!SL149</f>
        <v>0</v>
      </c>
      <c r="J148">
        <f>Sheet1!SM149</f>
        <v>0</v>
      </c>
      <c r="K148">
        <f>Sheet1!SN149</f>
        <v>0</v>
      </c>
      <c r="L148">
        <f>Sheet1!SO149</f>
        <v>0</v>
      </c>
      <c r="M148">
        <f>Sheet1!SP149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82</v>
      </c>
      <c r="B2" s="68">
        <v>43862</v>
      </c>
    </row>
    <row r="3" spans="1:2">
      <c r="A3" t="s">
        <v>82</v>
      </c>
      <c r="B3" s="68">
        <v>43863</v>
      </c>
    </row>
    <row r="4" spans="1:2">
      <c r="A4" t="s">
        <v>82</v>
      </c>
      <c r="B4" s="68">
        <v>43864</v>
      </c>
    </row>
    <row r="5" spans="1:2">
      <c r="A5" t="s">
        <v>82</v>
      </c>
      <c r="B5" s="68">
        <v>43865</v>
      </c>
    </row>
    <row r="6" spans="1:2">
      <c r="A6" t="s">
        <v>82</v>
      </c>
      <c r="B6" s="68">
        <v>43866</v>
      </c>
    </row>
    <row r="7" spans="1:2">
      <c r="A7" t="s">
        <v>82</v>
      </c>
      <c r="B7" s="68">
        <v>43867</v>
      </c>
    </row>
    <row r="8" spans="1:2">
      <c r="A8" t="s">
        <v>82</v>
      </c>
      <c r="B8" s="68">
        <v>43868</v>
      </c>
    </row>
    <row r="9" spans="1:2">
      <c r="A9" t="s">
        <v>82</v>
      </c>
      <c r="B9" s="68">
        <v>43869</v>
      </c>
    </row>
    <row r="10" spans="1:2">
      <c r="A10" t="s">
        <v>82</v>
      </c>
      <c r="B10" s="68">
        <v>43870</v>
      </c>
    </row>
    <row r="11" spans="1:2">
      <c r="A11" t="s">
        <v>82</v>
      </c>
      <c r="B11" s="68">
        <v>43871</v>
      </c>
    </row>
    <row r="12" spans="1:2">
      <c r="A12" t="s">
        <v>82</v>
      </c>
      <c r="B12" s="68">
        <v>43872</v>
      </c>
    </row>
    <row r="13" spans="1:2">
      <c r="A13" t="s">
        <v>82</v>
      </c>
      <c r="B13" s="68">
        <v>43873</v>
      </c>
    </row>
    <row r="14" spans="1:2">
      <c r="A14" t="s">
        <v>82</v>
      </c>
      <c r="B14" s="68">
        <v>43874</v>
      </c>
    </row>
    <row r="15" spans="1:2">
      <c r="A15" t="s">
        <v>82</v>
      </c>
      <c r="B15" s="68">
        <v>43875</v>
      </c>
    </row>
    <row r="16" spans="1:2">
      <c r="A16" t="s">
        <v>82</v>
      </c>
      <c r="B16" s="68">
        <v>43876</v>
      </c>
    </row>
    <row r="17" spans="1:2">
      <c r="A17" t="s">
        <v>82</v>
      </c>
      <c r="B17" s="68">
        <v>43877</v>
      </c>
    </row>
    <row r="18" spans="1:2">
      <c r="A18" t="s">
        <v>82</v>
      </c>
      <c r="B18" s="68">
        <v>43878</v>
      </c>
    </row>
    <row r="19" spans="1:2">
      <c r="A19" t="s">
        <v>82</v>
      </c>
      <c r="B19" s="68">
        <v>43879</v>
      </c>
    </row>
    <row r="20" spans="1:2">
      <c r="A20" t="s">
        <v>82</v>
      </c>
      <c r="B20" s="68">
        <v>43880</v>
      </c>
    </row>
    <row r="21" spans="1:2">
      <c r="A21" t="s">
        <v>82</v>
      </c>
      <c r="B21" s="68">
        <v>43881</v>
      </c>
    </row>
    <row r="22" spans="1:2">
      <c r="A22" t="s">
        <v>82</v>
      </c>
      <c r="B22" s="68">
        <v>43882</v>
      </c>
    </row>
    <row r="23" spans="1:2">
      <c r="A23" t="s">
        <v>82</v>
      </c>
      <c r="B23" s="68">
        <v>43883</v>
      </c>
    </row>
    <row r="24" spans="1:2">
      <c r="A24" t="s">
        <v>82</v>
      </c>
      <c r="B24" s="68">
        <v>43884</v>
      </c>
    </row>
    <row r="25" spans="1:2">
      <c r="A25" t="s">
        <v>82</v>
      </c>
      <c r="B25" s="68">
        <v>43885</v>
      </c>
    </row>
    <row r="26" spans="1:2">
      <c r="A26" t="s">
        <v>82</v>
      </c>
      <c r="B26" s="68">
        <v>43886</v>
      </c>
    </row>
    <row r="27" spans="1:2">
      <c r="A27" t="s">
        <v>82</v>
      </c>
      <c r="B27" s="68">
        <v>43887</v>
      </c>
    </row>
    <row r="28" spans="1:2">
      <c r="A28" t="s">
        <v>82</v>
      </c>
      <c r="B28" s="68">
        <v>43888</v>
      </c>
    </row>
    <row r="29" spans="1:2">
      <c r="A29" t="s">
        <v>82</v>
      </c>
      <c r="B29" s="68">
        <v>43889</v>
      </c>
    </row>
    <row r="30" spans="1:2">
      <c r="A30" t="s">
        <v>82</v>
      </c>
      <c r="B30" s="68">
        <v>43890</v>
      </c>
    </row>
    <row r="31" spans="1:2">
      <c r="A31" t="s">
        <v>82</v>
      </c>
      <c r="B31" s="68">
        <v>43891</v>
      </c>
    </row>
    <row r="32" spans="1:2">
      <c r="A32" t="s">
        <v>82</v>
      </c>
      <c r="B32" s="68">
        <v>43892</v>
      </c>
    </row>
    <row r="33" spans="1:2">
      <c r="A33" t="s">
        <v>82</v>
      </c>
      <c r="B33" s="68">
        <v>43893</v>
      </c>
    </row>
    <row r="34" spans="1:2">
      <c r="A34" t="s">
        <v>82</v>
      </c>
      <c r="B34" s="68">
        <v>43894</v>
      </c>
    </row>
    <row r="35" spans="1:2">
      <c r="A35" t="s">
        <v>82</v>
      </c>
      <c r="B35" s="68">
        <v>43895</v>
      </c>
    </row>
    <row r="36" spans="1:2">
      <c r="A36" t="s">
        <v>82</v>
      </c>
      <c r="B36" s="68">
        <v>43896</v>
      </c>
    </row>
    <row r="37" spans="1:8">
      <c r="A37" t="s">
        <v>82</v>
      </c>
      <c r="B37" s="68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82</v>
      </c>
      <c r="B38" s="68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82</v>
      </c>
      <c r="B39" s="68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82</v>
      </c>
      <c r="B40" s="68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82</v>
      </c>
      <c r="B41" s="68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82</v>
      </c>
      <c r="B42" s="68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82</v>
      </c>
      <c r="B43" s="68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82</v>
      </c>
      <c r="B44" s="68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82</v>
      </c>
      <c r="B45" s="68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82</v>
      </c>
      <c r="B46" s="68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82</v>
      </c>
      <c r="B47" s="68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82</v>
      </c>
      <c r="B48" s="68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82</v>
      </c>
      <c r="B49" s="68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82</v>
      </c>
      <c r="B50" s="68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82</v>
      </c>
      <c r="B51" s="68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82</v>
      </c>
      <c r="B52" s="68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82</v>
      </c>
      <c r="B53" s="68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82</v>
      </c>
      <c r="B54" s="68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82</v>
      </c>
      <c r="B55" s="68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82</v>
      </c>
      <c r="B56" s="68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82</v>
      </c>
      <c r="B57" s="68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82</v>
      </c>
      <c r="B58" s="68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82</v>
      </c>
      <c r="B59" s="68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82</v>
      </c>
      <c r="B60" s="68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82</v>
      </c>
      <c r="B61" s="68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82</v>
      </c>
      <c r="B62" s="68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82</v>
      </c>
      <c r="B63" s="68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82</v>
      </c>
      <c r="B64" s="68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82</v>
      </c>
      <c r="B65" s="68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82</v>
      </c>
      <c r="B66" s="68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82</v>
      </c>
      <c r="B67" s="68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82</v>
      </c>
      <c r="B68" s="68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82</v>
      </c>
      <c r="B69" s="68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82</v>
      </c>
      <c r="B70" s="68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82</v>
      </c>
      <c r="B71" s="68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82</v>
      </c>
      <c r="B72" s="68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82</v>
      </c>
      <c r="B73" s="68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82</v>
      </c>
      <c r="B74" s="68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82</v>
      </c>
      <c r="B75" s="68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82</v>
      </c>
      <c r="B76" s="68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82</v>
      </c>
      <c r="B77" s="68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82</v>
      </c>
      <c r="B78" s="68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82</v>
      </c>
      <c r="B79" s="68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82</v>
      </c>
      <c r="B80" s="68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82</v>
      </c>
      <c r="B81" s="68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82</v>
      </c>
      <c r="B82" s="68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82</v>
      </c>
      <c r="B83" s="68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82</v>
      </c>
      <c r="B84" s="68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82</v>
      </c>
      <c r="B85" s="68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82</v>
      </c>
      <c r="B86" s="68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82</v>
      </c>
      <c r="B87" s="68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82</v>
      </c>
      <c r="B88" s="68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82</v>
      </c>
      <c r="B89" s="68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82</v>
      </c>
      <c r="B90" s="68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82</v>
      </c>
      <c r="B91" s="68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82</v>
      </c>
      <c r="B92" s="68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82</v>
      </c>
      <c r="B93" s="68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82</v>
      </c>
      <c r="B94" s="68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82</v>
      </c>
      <c r="B95" s="68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82</v>
      </c>
      <c r="B96" s="68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82</v>
      </c>
      <c r="B97" s="68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82</v>
      </c>
      <c r="B98" s="68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82</v>
      </c>
      <c r="B99" s="68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82</v>
      </c>
      <c r="B100" s="68">
        <v>43960</v>
      </c>
      <c r="C100">
        <f>Sheet1!OV101</f>
        <v>2602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82</v>
      </c>
      <c r="B101" s="68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82</v>
      </c>
      <c r="B102" s="68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82</v>
      </c>
      <c r="B103" s="68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82</v>
      </c>
      <c r="B104" s="68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82</v>
      </c>
      <c r="B105" s="68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82</v>
      </c>
      <c r="B106" s="68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82</v>
      </c>
      <c r="B107" s="68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82</v>
      </c>
      <c r="B108" s="68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82</v>
      </c>
      <c r="B109" s="68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>
      <c r="A110" t="s">
        <v>82</v>
      </c>
      <c r="B110" s="68">
        <v>43970</v>
      </c>
      <c r="C110">
        <f>Sheet1!OV111</f>
        <v>3554</v>
      </c>
      <c r="D110">
        <f>Sheet1!OW111</f>
        <v>150</v>
      </c>
      <c r="E110">
        <f>Sheet1!OX111</f>
        <v>127</v>
      </c>
      <c r="F110">
        <f>Sheet1!OY111</f>
        <v>4</v>
      </c>
      <c r="G110">
        <f>Sheet1!OZ111</f>
        <v>2310</v>
      </c>
      <c r="H110">
        <f>Sheet1!PA111</f>
        <v>1117</v>
      </c>
      <c r="I110">
        <f>Sheet1!PB111</f>
        <v>0</v>
      </c>
      <c r="J110">
        <f>Sheet1!PC111</f>
        <v>89</v>
      </c>
      <c r="K110">
        <f>Sheet1!PD111</f>
        <v>3</v>
      </c>
      <c r="L110">
        <f>Sheet1!PE111</f>
        <v>149701</v>
      </c>
      <c r="M110">
        <f>Sheet1!PF111</f>
        <v>3733</v>
      </c>
    </row>
    <row r="111" spans="1:13">
      <c r="A111" t="s">
        <v>82</v>
      </c>
      <c r="B111" s="68">
        <v>43971</v>
      </c>
      <c r="C111">
        <f>Sheet1!OV112</f>
        <v>3611</v>
      </c>
      <c r="D111">
        <f>Sheet1!OW112</f>
        <v>57</v>
      </c>
      <c r="E111">
        <f>Sheet1!OX112</f>
        <v>131</v>
      </c>
      <c r="F111">
        <f>Sheet1!OY112</f>
        <v>4</v>
      </c>
      <c r="G111">
        <f>Sheet1!OZ112</f>
        <v>2366</v>
      </c>
      <c r="H111">
        <f>Sheet1!PA112</f>
        <v>1114</v>
      </c>
      <c r="I111">
        <f>Sheet1!PB112</f>
        <v>0</v>
      </c>
      <c r="J111">
        <f>Sheet1!PC112</f>
        <v>90</v>
      </c>
      <c r="K111">
        <f>Sheet1!PD112</f>
        <v>3</v>
      </c>
      <c r="L111">
        <f>Sheet1!PE112</f>
        <v>149701</v>
      </c>
      <c r="M111">
        <f>Sheet1!PF112</f>
        <v>3732</v>
      </c>
    </row>
    <row r="112" spans="1:13">
      <c r="A112" t="s">
        <v>82</v>
      </c>
      <c r="B112" s="68">
        <v>43972</v>
      </c>
      <c r="C112">
        <f>Sheet1!OV113</f>
        <v>3724</v>
      </c>
      <c r="D112">
        <f>Sheet1!OW113</f>
        <v>113</v>
      </c>
      <c r="E112">
        <f>Sheet1!OX113</f>
        <v>134</v>
      </c>
      <c r="F112">
        <f>Sheet1!OY113</f>
        <v>3</v>
      </c>
      <c r="G112">
        <f>Sheet1!OZ113</f>
        <v>2438</v>
      </c>
      <c r="H112">
        <f>Sheet1!PA113</f>
        <v>1152</v>
      </c>
      <c r="I112">
        <f>Sheet1!PB113</f>
        <v>0</v>
      </c>
      <c r="J112">
        <f>Sheet1!PC113</f>
        <v>93</v>
      </c>
      <c r="K112">
        <f>Sheet1!PD113</f>
        <v>3</v>
      </c>
      <c r="L112">
        <f>Sheet1!PE113</f>
        <v>149701</v>
      </c>
      <c r="M112">
        <f>Sheet1!PF113</f>
        <v>3732</v>
      </c>
    </row>
    <row r="113" spans="1:13">
      <c r="A113" t="s">
        <v>82</v>
      </c>
      <c r="B113" s="68">
        <v>43973</v>
      </c>
      <c r="C113">
        <f>Sheet1!OV114</f>
        <v>3877</v>
      </c>
      <c r="D113">
        <f>Sheet1!OW114</f>
        <v>153</v>
      </c>
      <c r="E113">
        <f>Sheet1!OX114</f>
        <v>140</v>
      </c>
      <c r="F113">
        <f>Sheet1!OY114</f>
        <v>6</v>
      </c>
      <c r="G113">
        <f>Sheet1!OZ114</f>
        <v>2483</v>
      </c>
      <c r="H113">
        <f>Sheet1!PA114</f>
        <v>1254</v>
      </c>
      <c r="I113">
        <f>Sheet1!PB114</f>
        <v>0</v>
      </c>
      <c r="J113">
        <f>Sheet1!PC114</f>
        <v>97</v>
      </c>
      <c r="K113">
        <f>Sheet1!PD114</f>
        <v>3</v>
      </c>
      <c r="L113">
        <f>Sheet1!PE114</f>
        <v>149701</v>
      </c>
      <c r="M113">
        <f>Sheet1!PF114</f>
        <v>3732</v>
      </c>
    </row>
    <row r="114" spans="1:13">
      <c r="A114" t="s">
        <v>82</v>
      </c>
      <c r="B114" s="68">
        <v>43974</v>
      </c>
      <c r="C114">
        <f>Sheet1!OV115</f>
        <v>3964</v>
      </c>
      <c r="D114">
        <f>Sheet1!OW115</f>
        <v>87</v>
      </c>
      <c r="E114">
        <f>Sheet1!OX115</f>
        <v>147</v>
      </c>
      <c r="F114">
        <f>Sheet1!OY115</f>
        <v>7</v>
      </c>
      <c r="G114">
        <f>Sheet1!OZ115</f>
        <v>2532</v>
      </c>
      <c r="H114">
        <f>Sheet1!PA115</f>
        <v>1285</v>
      </c>
      <c r="I114">
        <f>Sheet1!PB115</f>
        <v>0</v>
      </c>
      <c r="J114">
        <f>Sheet1!PC115</f>
        <v>99</v>
      </c>
      <c r="K114">
        <f>Sheet1!PD115</f>
        <v>4</v>
      </c>
      <c r="L114">
        <f>Sheet1!PE115</f>
        <v>175830</v>
      </c>
      <c r="M114">
        <f>Sheet1!PF115</f>
        <v>4383</v>
      </c>
    </row>
    <row r="115" spans="1:13">
      <c r="A115" t="s">
        <v>82</v>
      </c>
      <c r="B115" s="68">
        <v>43975</v>
      </c>
      <c r="C115">
        <f>Sheet1!OV116</f>
        <v>4272</v>
      </c>
      <c r="D115">
        <f>Sheet1!OW116</f>
        <v>308</v>
      </c>
      <c r="E115">
        <f>Sheet1!OX116</f>
        <v>152</v>
      </c>
      <c r="F115">
        <f>Sheet1!OY116</f>
        <v>5</v>
      </c>
      <c r="G115">
        <f>Sheet1!OZ116</f>
        <v>2585</v>
      </c>
      <c r="H115">
        <f>Sheet1!PA116</f>
        <v>1535</v>
      </c>
      <c r="I115">
        <f>Sheet1!PB116</f>
        <v>0</v>
      </c>
      <c r="J115">
        <f>Sheet1!PC116</f>
        <v>106</v>
      </c>
      <c r="K115">
        <f>Sheet1!PD116</f>
        <v>4</v>
      </c>
      <c r="L115">
        <f>Sheet1!PE116</f>
        <v>181882</v>
      </c>
      <c r="M115">
        <f>Sheet1!PF116</f>
        <v>4534</v>
      </c>
    </row>
    <row r="116" spans="1:13">
      <c r="A116" t="s">
        <v>82</v>
      </c>
      <c r="B116" s="68">
        <v>43976</v>
      </c>
      <c r="C116">
        <f>Sheet1!OV117</f>
        <v>4469</v>
      </c>
      <c r="D116">
        <f>Sheet1!OW117</f>
        <v>197</v>
      </c>
      <c r="E116">
        <f>Sheet1!OX117</f>
        <v>160</v>
      </c>
      <c r="F116">
        <f>Sheet1!OY117</f>
        <v>8</v>
      </c>
      <c r="G116">
        <f>Sheet1!OZ117</f>
        <v>2738</v>
      </c>
      <c r="H116">
        <f>Sheet1!PA117</f>
        <v>1571</v>
      </c>
      <c r="I116">
        <f>Sheet1!PB117</f>
        <v>0</v>
      </c>
      <c r="J116">
        <f>Sheet1!PC117</f>
        <v>111</v>
      </c>
      <c r="K116">
        <f>Sheet1!PD117</f>
        <v>4</v>
      </c>
      <c r="L116">
        <f>Sheet1!PE117</f>
        <v>186885</v>
      </c>
      <c r="M116">
        <f>Sheet1!PF117</f>
        <v>4658</v>
      </c>
    </row>
    <row r="117" spans="1:13">
      <c r="A117" t="s">
        <v>82</v>
      </c>
      <c r="B117" s="68">
        <v>43977</v>
      </c>
      <c r="C117">
        <f>Sheet1!OV118</f>
        <v>4632</v>
      </c>
      <c r="D117">
        <f>Sheet1!OW118</f>
        <v>163</v>
      </c>
      <c r="E117">
        <f>Sheet1!OX118</f>
        <v>163</v>
      </c>
      <c r="F117">
        <f>Sheet1!OY118</f>
        <v>3</v>
      </c>
      <c r="G117">
        <f>Sheet1!OZ118</f>
        <v>2811</v>
      </c>
      <c r="H117">
        <f>Sheet1!PA118</f>
        <v>1658</v>
      </c>
      <c r="I117">
        <f>Sheet1!PB118</f>
        <v>0</v>
      </c>
      <c r="J117">
        <f>Sheet1!PC118</f>
        <v>115</v>
      </c>
      <c r="K117">
        <f>Sheet1!PD118</f>
        <v>4</v>
      </c>
      <c r="L117">
        <f>Sheet1!PE118</f>
        <v>194444</v>
      </c>
      <c r="M117">
        <f>Sheet1!PF118</f>
        <v>4846</v>
      </c>
    </row>
    <row r="118" spans="1:13">
      <c r="A118" t="s">
        <v>82</v>
      </c>
      <c r="B118" s="68">
        <v>43978</v>
      </c>
      <c r="C118">
        <f>Sheet1!OV119</f>
        <v>4848</v>
      </c>
      <c r="D118">
        <f>Sheet1!OW119</f>
        <v>216</v>
      </c>
      <c r="E118">
        <f>Sheet1!OX119</f>
        <v>169</v>
      </c>
      <c r="F118">
        <f>Sheet1!OY119</f>
        <v>6</v>
      </c>
      <c r="G118">
        <f>Sheet1!OZ119</f>
        <v>2852</v>
      </c>
      <c r="H118">
        <f>Sheet1!PA119</f>
        <v>1827</v>
      </c>
      <c r="I118">
        <f>Sheet1!PB119</f>
        <v>34</v>
      </c>
      <c r="J118">
        <f>Sheet1!PC119</f>
        <v>121</v>
      </c>
      <c r="K118">
        <f>Sheet1!PD119</f>
        <v>4</v>
      </c>
      <c r="L118">
        <f>Sheet1!PE119</f>
        <v>199367</v>
      </c>
      <c r="M118">
        <f>Sheet1!PF119</f>
        <v>4969</v>
      </c>
    </row>
    <row r="119" spans="1:13">
      <c r="A119" t="s">
        <v>82</v>
      </c>
      <c r="B119" s="68">
        <v>43979</v>
      </c>
      <c r="C119">
        <f>Sheet1!OV120</f>
        <v>5135</v>
      </c>
      <c r="D119">
        <f>Sheet1!OW120</f>
        <v>287</v>
      </c>
      <c r="E119">
        <f>Sheet1!OX120</f>
        <v>175</v>
      </c>
      <c r="F119">
        <f>Sheet1!OY120</f>
        <v>6</v>
      </c>
      <c r="G119">
        <f>Sheet1!OZ120</f>
        <v>2904</v>
      </c>
      <c r="H119">
        <f>Sheet1!PA120</f>
        <v>2056</v>
      </c>
      <c r="I119">
        <f>Sheet1!PB120</f>
        <v>41</v>
      </c>
      <c r="J119">
        <f>Sheet1!PC120</f>
        <v>128</v>
      </c>
      <c r="K119">
        <f>Sheet1!PD120</f>
        <v>4</v>
      </c>
      <c r="L119">
        <f>Sheet1!PE120</f>
        <v>206381</v>
      </c>
      <c r="M119">
        <f>Sheet1!PF120</f>
        <v>5143</v>
      </c>
    </row>
    <row r="120" spans="1:13">
      <c r="A120" t="s">
        <v>82</v>
      </c>
      <c r="B120" s="68">
        <v>43980</v>
      </c>
      <c r="C120">
        <f>Sheet1!OV121</f>
        <v>5457</v>
      </c>
      <c r="D120">
        <f>Sheet1!OW121</f>
        <v>322</v>
      </c>
      <c r="E120">
        <f>Sheet1!OX121</f>
        <v>179</v>
      </c>
      <c r="F120">
        <f>Sheet1!OY121</f>
        <v>4</v>
      </c>
      <c r="G120">
        <f>Sheet1!OZ121</f>
        <v>2971</v>
      </c>
      <c r="H120">
        <f>Sheet1!PA121</f>
        <v>2307</v>
      </c>
      <c r="I120">
        <f>Sheet1!PB121</f>
        <v>41</v>
      </c>
      <c r="J120">
        <f>Sheet1!PC121</f>
        <v>136</v>
      </c>
      <c r="K120">
        <f>Sheet1!PD121</f>
        <v>4</v>
      </c>
      <c r="L120">
        <f>Sheet1!PE121</f>
        <v>211485</v>
      </c>
      <c r="M120">
        <f>Sheet1!PF121</f>
        <v>5270</v>
      </c>
    </row>
    <row r="121" spans="1:13">
      <c r="A121" t="s">
        <v>82</v>
      </c>
      <c r="B121" s="68">
        <v>43981</v>
      </c>
      <c r="C121">
        <f>Sheet1!OV122</f>
        <v>5873</v>
      </c>
      <c r="D121">
        <f>Sheet1!OW122</f>
        <v>416</v>
      </c>
      <c r="E121">
        <f>Sheet1!OX122</f>
        <v>185</v>
      </c>
      <c r="F121">
        <f>Sheet1!OY122</f>
        <v>6</v>
      </c>
      <c r="G121">
        <f>Sheet1!OZ122</f>
        <v>3044</v>
      </c>
      <c r="H121">
        <f>Sheet1!PA122</f>
        <v>2644</v>
      </c>
      <c r="I121">
        <f>Sheet1!PB122</f>
        <v>45</v>
      </c>
      <c r="J121">
        <f>Sheet1!PC122</f>
        <v>146</v>
      </c>
      <c r="K121">
        <f>Sheet1!PD122</f>
        <v>5</v>
      </c>
      <c r="L121">
        <f>Sheet1!PE122</f>
        <v>211485</v>
      </c>
      <c r="M121">
        <f>Sheet1!PF122</f>
        <v>5270</v>
      </c>
    </row>
    <row r="122" spans="1:13">
      <c r="A122" t="s">
        <v>82</v>
      </c>
      <c r="B122" s="68">
        <v>43982</v>
      </c>
      <c r="C122">
        <f>Sheet1!OV123</f>
        <v>6179</v>
      </c>
      <c r="D122">
        <f>Sheet1!OW123</f>
        <v>306</v>
      </c>
      <c r="E122">
        <f>Sheet1!OX123</f>
        <v>195</v>
      </c>
      <c r="F122">
        <f>Sheet1!OY123</f>
        <v>10</v>
      </c>
      <c r="G122">
        <f>Sheet1!OZ123</f>
        <v>3110</v>
      </c>
      <c r="H122">
        <f>Sheet1!PA123</f>
        <v>2874</v>
      </c>
      <c r="I122">
        <f>Sheet1!PB123</f>
        <v>36</v>
      </c>
      <c r="J122">
        <f>Sheet1!PC123</f>
        <v>154</v>
      </c>
      <c r="K122">
        <f>Sheet1!PD123</f>
        <v>5</v>
      </c>
      <c r="L122">
        <f>Sheet1!PE123</f>
        <v>211485</v>
      </c>
      <c r="M122">
        <f>Sheet1!PF123</f>
        <v>5269</v>
      </c>
    </row>
    <row r="123" spans="1:13">
      <c r="A123" t="s">
        <v>82</v>
      </c>
      <c r="B123" s="68">
        <v>43983</v>
      </c>
      <c r="C123">
        <f>Sheet1!OV124</f>
        <v>6439</v>
      </c>
      <c r="D123">
        <f>Sheet1!OW124</f>
        <v>260</v>
      </c>
      <c r="E123">
        <f>Sheet1!OX124</f>
        <v>205</v>
      </c>
      <c r="F123">
        <f>Sheet1!OY124</f>
        <v>10</v>
      </c>
      <c r="G123">
        <f>Sheet1!OZ124</f>
        <v>3156</v>
      </c>
      <c r="H123">
        <f>Sheet1!PA124</f>
        <v>3078</v>
      </c>
      <c r="I123">
        <f>Sheet1!PB124</f>
        <v>36</v>
      </c>
      <c r="J123">
        <f>Sheet1!PC124</f>
        <v>160</v>
      </c>
      <c r="K123">
        <f>Sheet1!PD124</f>
        <v>5</v>
      </c>
      <c r="L123">
        <f>Sheet1!PE124</f>
        <v>211485</v>
      </c>
      <c r="M123">
        <f>Sheet1!PF124</f>
        <v>5269</v>
      </c>
    </row>
    <row r="124" spans="1:13">
      <c r="A124" t="s">
        <v>82</v>
      </c>
      <c r="B124" s="68">
        <v>43984</v>
      </c>
      <c r="C124">
        <f>Sheet1!OV125</f>
        <v>6868</v>
      </c>
      <c r="D124">
        <f>Sheet1!OW125</f>
        <v>429</v>
      </c>
      <c r="E124">
        <f>Sheet1!OX125</f>
        <v>215</v>
      </c>
      <c r="F124">
        <f>Sheet1!OY125</f>
        <v>10</v>
      </c>
      <c r="G124">
        <f>Sheet1!OZ125</f>
        <v>3275</v>
      </c>
      <c r="H124">
        <f>Sheet1!PA125</f>
        <v>3378</v>
      </c>
      <c r="I124">
        <f>Sheet1!PB125</f>
        <v>43</v>
      </c>
      <c r="J124">
        <f>Sheet1!PC125</f>
        <v>171</v>
      </c>
      <c r="K124">
        <f>Sheet1!PD125</f>
        <v>5</v>
      </c>
      <c r="L124">
        <f>Sheet1!PE125</f>
        <v>238251</v>
      </c>
      <c r="M124">
        <f>Sheet1!PF125</f>
        <v>5935</v>
      </c>
    </row>
    <row r="125" spans="1:13">
      <c r="A125" t="s">
        <v>82</v>
      </c>
      <c r="B125" s="68">
        <v>43985</v>
      </c>
      <c r="C125">
        <f>Sheet1!OV126</f>
        <v>7387</v>
      </c>
      <c r="D125">
        <f>Sheet1!OW126</f>
        <v>519</v>
      </c>
      <c r="E125">
        <f>Sheet1!OX126</f>
        <v>235</v>
      </c>
      <c r="F125">
        <f>Sheet1!OY126</f>
        <v>20</v>
      </c>
      <c r="G125">
        <f>Sheet1!OZ126</f>
        <v>3508</v>
      </c>
      <c r="H125">
        <f>Sheet1!PA126</f>
        <v>3644</v>
      </c>
      <c r="I125">
        <f>Sheet1!PB126</f>
        <v>46</v>
      </c>
      <c r="J125">
        <f>Sheet1!PC126</f>
        <v>184</v>
      </c>
      <c r="K125">
        <f>Sheet1!PD126</f>
        <v>6</v>
      </c>
      <c r="L125">
        <f>Sheet1!PE126</f>
        <v>238251</v>
      </c>
      <c r="M125">
        <f>Sheet1!PF126</f>
        <v>5935</v>
      </c>
    </row>
    <row r="126" spans="1:13">
      <c r="A126" t="s">
        <v>82</v>
      </c>
      <c r="B126" s="68">
        <v>43986</v>
      </c>
      <c r="C126">
        <f>Sheet1!OV127</f>
        <v>8168</v>
      </c>
      <c r="D126">
        <f>Sheet1!OW127</f>
        <v>781</v>
      </c>
      <c r="E126">
        <f>Sheet1!OX127</f>
        <v>256</v>
      </c>
      <c r="F126">
        <f>Sheet1!OY127</f>
        <v>21</v>
      </c>
      <c r="G126">
        <f>Sheet1!OZ127</f>
        <v>4095</v>
      </c>
      <c r="H126">
        <f>Sheet1!PA127</f>
        <v>3817</v>
      </c>
      <c r="I126">
        <f>Sheet1!PB127</f>
        <v>46</v>
      </c>
      <c r="J126">
        <f>Sheet1!PC127</f>
        <v>203</v>
      </c>
      <c r="K126">
        <f>Sheet1!PD127</f>
        <v>6</v>
      </c>
      <c r="L126">
        <f>Sheet1!PE127</f>
        <v>238251</v>
      </c>
      <c r="M126">
        <f>Sheet1!PF127</f>
        <v>5935</v>
      </c>
    </row>
    <row r="127" spans="1:13">
      <c r="A127" t="s">
        <v>82</v>
      </c>
      <c r="B127" s="68">
        <v>43987</v>
      </c>
      <c r="C127">
        <f>Sheet1!OV128</f>
        <v>8840</v>
      </c>
      <c r="D127">
        <f>Sheet1!OW128</f>
        <v>672</v>
      </c>
      <c r="E127">
        <f>Sheet1!OX128</f>
        <v>271</v>
      </c>
      <c r="F127">
        <f>Sheet1!OY128</f>
        <v>15</v>
      </c>
      <c r="G127">
        <f>Sheet1!OZ128</f>
        <v>4338</v>
      </c>
      <c r="H127">
        <f>Sheet1!PA128</f>
        <v>4231</v>
      </c>
      <c r="I127">
        <f>Sheet1!PB128</f>
        <v>50</v>
      </c>
      <c r="J127">
        <f>Sheet1!PC128</f>
        <v>220</v>
      </c>
      <c r="K127">
        <f>Sheet1!PD128</f>
        <v>7</v>
      </c>
      <c r="L127">
        <f>Sheet1!PE128</f>
        <v>272259</v>
      </c>
      <c r="M127">
        <f>Sheet1!PF128</f>
        <v>6781</v>
      </c>
    </row>
    <row r="128" spans="1:13">
      <c r="A128" t="s">
        <v>82</v>
      </c>
      <c r="B128" s="68">
        <v>43988</v>
      </c>
      <c r="C128">
        <f>Sheet1!OV129</f>
        <v>9846</v>
      </c>
      <c r="D128">
        <f>Sheet1!OW129</f>
        <v>1006</v>
      </c>
      <c r="E128">
        <f>Sheet1!OX129</f>
        <v>285</v>
      </c>
      <c r="F128">
        <f>Sheet1!OY129</f>
        <v>14</v>
      </c>
      <c r="G128">
        <f>Sheet1!OZ129</f>
        <v>4573</v>
      </c>
      <c r="H128">
        <f>Sheet1!PA129</f>
        <v>4988</v>
      </c>
      <c r="I128">
        <f>Sheet1!PB129</f>
        <v>63</v>
      </c>
      <c r="J128">
        <f>Sheet1!PC129</f>
        <v>245</v>
      </c>
      <c r="K128">
        <f>Sheet1!PD129</f>
        <v>7</v>
      </c>
      <c r="L128">
        <f>Sheet1!PE129</f>
        <v>281901</v>
      </c>
      <c r="M128">
        <f>Sheet1!PF129</f>
        <v>7021</v>
      </c>
    </row>
    <row r="129" spans="1:13">
      <c r="A129" t="s">
        <v>82</v>
      </c>
      <c r="B129" s="68">
        <v>43989</v>
      </c>
      <c r="C129">
        <f>Sheet1!OV130</f>
        <v>11098</v>
      </c>
      <c r="D129">
        <f>Sheet1!OW130</f>
        <v>1252</v>
      </c>
      <c r="E129">
        <f>Sheet1!OX130</f>
        <v>318</v>
      </c>
      <c r="F129">
        <f>Sheet1!OY130</f>
        <v>33</v>
      </c>
      <c r="G129">
        <f>Sheet1!OZ130</f>
        <v>4904</v>
      </c>
      <c r="H129">
        <f>Sheet1!PA130</f>
        <v>5876</v>
      </c>
      <c r="I129">
        <f>Sheet1!PB130</f>
        <v>60</v>
      </c>
      <c r="J129">
        <f>Sheet1!PC130</f>
        <v>276</v>
      </c>
      <c r="K129">
        <f>Sheet1!PD130</f>
        <v>8</v>
      </c>
      <c r="L129">
        <f>Sheet1!PE130</f>
        <v>294444</v>
      </c>
      <c r="M129">
        <f>Sheet1!PF130</f>
        <v>7333</v>
      </c>
    </row>
    <row r="130" spans="1:13">
      <c r="A130" t="s">
        <v>82</v>
      </c>
      <c r="B130" s="68">
        <v>43990</v>
      </c>
      <c r="C130">
        <f>Sheet1!OV131</f>
        <v>12366</v>
      </c>
      <c r="D130">
        <f>Sheet1!OW131</f>
        <v>1268</v>
      </c>
      <c r="E130">
        <f>Sheet1!OX131</f>
        <v>346</v>
      </c>
      <c r="F130">
        <f>Sheet1!OY131</f>
        <v>28</v>
      </c>
      <c r="G130">
        <f>Sheet1!OZ131</f>
        <v>5186</v>
      </c>
      <c r="H130">
        <f>Sheet1!PA131</f>
        <v>6834</v>
      </c>
      <c r="I130">
        <f>Sheet1!PB131</f>
        <v>69</v>
      </c>
      <c r="J130">
        <f>Sheet1!PC131</f>
        <v>308</v>
      </c>
      <c r="K130">
        <f>Sheet1!PD131</f>
        <v>9</v>
      </c>
      <c r="L130">
        <f>Sheet1!PE131</f>
        <v>303053</v>
      </c>
      <c r="M130">
        <f>Sheet1!PF131</f>
        <v>7547</v>
      </c>
    </row>
    <row r="131" spans="1:13">
      <c r="A131" t="s">
        <v>82</v>
      </c>
      <c r="B131" s="68">
        <v>43991</v>
      </c>
      <c r="C131">
        <f>Sheet1!OV132</f>
        <v>0</v>
      </c>
      <c r="D131">
        <f>Sheet1!OW132</f>
        <v>0</v>
      </c>
      <c r="E131">
        <f>Sheet1!OX132</f>
        <v>0</v>
      </c>
      <c r="F131">
        <f>Sheet1!OY132</f>
        <v>0</v>
      </c>
      <c r="G131">
        <f>Sheet1!OZ132</f>
        <v>0</v>
      </c>
      <c r="H131">
        <f>Sheet1!PA132</f>
        <v>0</v>
      </c>
      <c r="I131">
        <f>Sheet1!PB132</f>
        <v>0</v>
      </c>
      <c r="J131">
        <f>Sheet1!PC132</f>
        <v>0</v>
      </c>
      <c r="K131">
        <f>Sheet1!PD132</f>
        <v>0</v>
      </c>
      <c r="L131">
        <f>Sheet1!PE132</f>
        <v>0</v>
      </c>
      <c r="M131">
        <f>Sheet1!PF132</f>
        <v>0</v>
      </c>
    </row>
    <row r="132" spans="1:13">
      <c r="A132" t="s">
        <v>82</v>
      </c>
      <c r="B132" s="68">
        <v>43992</v>
      </c>
      <c r="C132">
        <f>Sheet1!OV133</f>
        <v>0</v>
      </c>
      <c r="D132">
        <f>Sheet1!OW133</f>
        <v>0</v>
      </c>
      <c r="E132">
        <f>Sheet1!OX133</f>
        <v>0</v>
      </c>
      <c r="F132">
        <f>Sheet1!OY133</f>
        <v>0</v>
      </c>
      <c r="G132">
        <f>Sheet1!OZ133</f>
        <v>0</v>
      </c>
      <c r="H132">
        <f>Sheet1!PA133</f>
        <v>0</v>
      </c>
      <c r="I132">
        <f>Sheet1!PB133</f>
        <v>0</v>
      </c>
      <c r="J132">
        <f>Sheet1!PC133</f>
        <v>0</v>
      </c>
      <c r="K132">
        <f>Sheet1!PD133</f>
        <v>0</v>
      </c>
      <c r="L132">
        <f>Sheet1!PE133</f>
        <v>0</v>
      </c>
      <c r="M132">
        <f>Sheet1!PF133</f>
        <v>0</v>
      </c>
    </row>
    <row r="133" spans="1:13">
      <c r="A133" t="s">
        <v>82</v>
      </c>
      <c r="B133" s="68">
        <v>43993</v>
      </c>
      <c r="C133">
        <f>Sheet1!OV134</f>
        <v>0</v>
      </c>
      <c r="D133">
        <f>Sheet1!OW134</f>
        <v>0</v>
      </c>
      <c r="E133">
        <f>Sheet1!OX134</f>
        <v>0</v>
      </c>
      <c r="F133">
        <f>Sheet1!OY134</f>
        <v>0</v>
      </c>
      <c r="G133">
        <f>Sheet1!OZ134</f>
        <v>0</v>
      </c>
      <c r="H133">
        <f>Sheet1!PA134</f>
        <v>0</v>
      </c>
      <c r="I133">
        <f>Sheet1!PB134</f>
        <v>0</v>
      </c>
      <c r="J133">
        <f>Sheet1!PC134</f>
        <v>0</v>
      </c>
      <c r="K133">
        <f>Sheet1!PD134</f>
        <v>0</v>
      </c>
      <c r="L133">
        <f>Sheet1!PE134</f>
        <v>0</v>
      </c>
      <c r="M133">
        <f>Sheet1!PF134</f>
        <v>0</v>
      </c>
    </row>
    <row r="134" spans="1:13">
      <c r="A134" t="s">
        <v>82</v>
      </c>
      <c r="B134" s="68">
        <v>43994</v>
      </c>
      <c r="C134">
        <f>Sheet1!OV135</f>
        <v>0</v>
      </c>
      <c r="D134">
        <f>Sheet1!OW135</f>
        <v>0</v>
      </c>
      <c r="E134">
        <f>Sheet1!OX135</f>
        <v>0</v>
      </c>
      <c r="F134">
        <f>Sheet1!OY135</f>
        <v>0</v>
      </c>
      <c r="G134">
        <f>Sheet1!OZ135</f>
        <v>0</v>
      </c>
      <c r="H134">
        <f>Sheet1!PA135</f>
        <v>0</v>
      </c>
      <c r="I134">
        <f>Sheet1!PB135</f>
        <v>0</v>
      </c>
      <c r="J134">
        <f>Sheet1!PC135</f>
        <v>0</v>
      </c>
      <c r="K134">
        <f>Sheet1!PD135</f>
        <v>0</v>
      </c>
      <c r="L134">
        <f>Sheet1!PE135</f>
        <v>0</v>
      </c>
      <c r="M134">
        <f>Sheet1!PF135</f>
        <v>0</v>
      </c>
    </row>
    <row r="135" spans="1:13">
      <c r="A135" t="s">
        <v>82</v>
      </c>
      <c r="B135" s="68">
        <v>43995</v>
      </c>
      <c r="C135">
        <f>Sheet1!OV136</f>
        <v>0</v>
      </c>
      <c r="D135">
        <f>Sheet1!OW136</f>
        <v>0</v>
      </c>
      <c r="E135">
        <f>Sheet1!OX136</f>
        <v>0</v>
      </c>
      <c r="F135">
        <f>Sheet1!OY136</f>
        <v>0</v>
      </c>
      <c r="G135">
        <f>Sheet1!OZ136</f>
        <v>0</v>
      </c>
      <c r="H135">
        <f>Sheet1!PA136</f>
        <v>0</v>
      </c>
      <c r="I135">
        <f>Sheet1!PB136</f>
        <v>0</v>
      </c>
      <c r="J135">
        <f>Sheet1!PC136</f>
        <v>0</v>
      </c>
      <c r="K135">
        <f>Sheet1!PD136</f>
        <v>0</v>
      </c>
      <c r="L135">
        <f>Sheet1!PE136</f>
        <v>0</v>
      </c>
      <c r="M135">
        <f>Sheet1!PF136</f>
        <v>0</v>
      </c>
    </row>
    <row r="136" spans="1:13">
      <c r="A136" t="s">
        <v>82</v>
      </c>
      <c r="B136" s="68">
        <v>43996</v>
      </c>
      <c r="C136">
        <f>Sheet1!OV137</f>
        <v>0</v>
      </c>
      <c r="D136">
        <f>Sheet1!OW137</f>
        <v>0</v>
      </c>
      <c r="E136">
        <f>Sheet1!OX137</f>
        <v>0</v>
      </c>
      <c r="F136">
        <f>Sheet1!OY137</f>
        <v>0</v>
      </c>
      <c r="G136">
        <f>Sheet1!OZ137</f>
        <v>0</v>
      </c>
      <c r="H136">
        <f>Sheet1!PA137</f>
        <v>0</v>
      </c>
      <c r="I136">
        <f>Sheet1!PB137</f>
        <v>0</v>
      </c>
      <c r="J136">
        <f>Sheet1!PC137</f>
        <v>0</v>
      </c>
      <c r="K136">
        <f>Sheet1!PD137</f>
        <v>0</v>
      </c>
      <c r="L136">
        <f>Sheet1!PE137</f>
        <v>0</v>
      </c>
      <c r="M136">
        <f>Sheet1!PF137</f>
        <v>0</v>
      </c>
    </row>
    <row r="137" spans="1:13">
      <c r="A137" t="s">
        <v>82</v>
      </c>
      <c r="B137" s="68">
        <v>43997</v>
      </c>
      <c r="C137">
        <f>Sheet1!OV138</f>
        <v>0</v>
      </c>
      <c r="D137">
        <f>Sheet1!OW138</f>
        <v>0</v>
      </c>
      <c r="E137">
        <f>Sheet1!OX138</f>
        <v>0</v>
      </c>
      <c r="F137">
        <f>Sheet1!OY138</f>
        <v>0</v>
      </c>
      <c r="G137">
        <f>Sheet1!OZ138</f>
        <v>0</v>
      </c>
      <c r="H137">
        <f>Sheet1!PA138</f>
        <v>0</v>
      </c>
      <c r="I137">
        <f>Sheet1!PB138</f>
        <v>0</v>
      </c>
      <c r="J137">
        <f>Sheet1!PC138</f>
        <v>0</v>
      </c>
      <c r="K137">
        <f>Sheet1!PD138</f>
        <v>0</v>
      </c>
      <c r="L137">
        <f>Sheet1!PE138</f>
        <v>0</v>
      </c>
      <c r="M137">
        <f>Sheet1!PF138</f>
        <v>0</v>
      </c>
    </row>
    <row r="138" spans="1:13">
      <c r="A138" t="s">
        <v>82</v>
      </c>
      <c r="B138" s="68">
        <v>43998</v>
      </c>
      <c r="C138">
        <f>Sheet1!OV139</f>
        <v>0</v>
      </c>
      <c r="D138">
        <f>Sheet1!OW139</f>
        <v>0</v>
      </c>
      <c r="E138">
        <f>Sheet1!OX139</f>
        <v>0</v>
      </c>
      <c r="F138">
        <f>Sheet1!OY139</f>
        <v>0</v>
      </c>
      <c r="G138">
        <f>Sheet1!OZ139</f>
        <v>0</v>
      </c>
      <c r="H138">
        <f>Sheet1!PA139</f>
        <v>0</v>
      </c>
      <c r="I138">
        <f>Sheet1!PB139</f>
        <v>0</v>
      </c>
      <c r="J138">
        <f>Sheet1!PC139</f>
        <v>0</v>
      </c>
      <c r="K138">
        <f>Sheet1!PD139</f>
        <v>0</v>
      </c>
      <c r="L138">
        <f>Sheet1!PE139</f>
        <v>0</v>
      </c>
      <c r="M138">
        <f>Sheet1!PF139</f>
        <v>0</v>
      </c>
    </row>
    <row r="139" spans="1:13">
      <c r="A139" t="s">
        <v>82</v>
      </c>
      <c r="B139" s="68">
        <v>43999</v>
      </c>
      <c r="C139">
        <f>Sheet1!OV140</f>
        <v>0</v>
      </c>
      <c r="D139">
        <f>Sheet1!OW140</f>
        <v>0</v>
      </c>
      <c r="E139">
        <f>Sheet1!OX140</f>
        <v>0</v>
      </c>
      <c r="F139">
        <f>Sheet1!OY140</f>
        <v>0</v>
      </c>
      <c r="G139">
        <f>Sheet1!OZ140</f>
        <v>0</v>
      </c>
      <c r="H139">
        <f>Sheet1!PA140</f>
        <v>0</v>
      </c>
      <c r="I139">
        <f>Sheet1!PB140</f>
        <v>0</v>
      </c>
      <c r="J139">
        <f>Sheet1!PC140</f>
        <v>0</v>
      </c>
      <c r="K139">
        <f>Sheet1!PD140</f>
        <v>0</v>
      </c>
      <c r="L139">
        <f>Sheet1!PE140</f>
        <v>0</v>
      </c>
      <c r="M139">
        <f>Sheet1!PF140</f>
        <v>0</v>
      </c>
    </row>
    <row r="140" spans="1:13">
      <c r="A140" t="s">
        <v>82</v>
      </c>
      <c r="B140" s="68">
        <v>44000</v>
      </c>
      <c r="C140">
        <f>Sheet1!OV141</f>
        <v>0</v>
      </c>
      <c r="D140">
        <f>Sheet1!OW141</f>
        <v>0</v>
      </c>
      <c r="E140">
        <f>Sheet1!OX141</f>
        <v>0</v>
      </c>
      <c r="F140">
        <f>Sheet1!OY141</f>
        <v>0</v>
      </c>
      <c r="G140">
        <f>Sheet1!OZ141</f>
        <v>0</v>
      </c>
      <c r="H140">
        <f>Sheet1!PA141</f>
        <v>0</v>
      </c>
      <c r="I140">
        <f>Sheet1!PB141</f>
        <v>0</v>
      </c>
      <c r="J140">
        <f>Sheet1!PC141</f>
        <v>0</v>
      </c>
      <c r="K140">
        <f>Sheet1!PD141</f>
        <v>0</v>
      </c>
      <c r="L140">
        <f>Sheet1!PE141</f>
        <v>0</v>
      </c>
      <c r="M140">
        <f>Sheet1!PF141</f>
        <v>0</v>
      </c>
    </row>
    <row r="141" spans="1:13">
      <c r="A141" t="s">
        <v>82</v>
      </c>
      <c r="B141" s="68">
        <v>44001</v>
      </c>
      <c r="C141">
        <f>Sheet1!OV142</f>
        <v>0</v>
      </c>
      <c r="D141">
        <f>Sheet1!OW142</f>
        <v>0</v>
      </c>
      <c r="E141">
        <f>Sheet1!OX142</f>
        <v>0</v>
      </c>
      <c r="F141">
        <f>Sheet1!OY142</f>
        <v>0</v>
      </c>
      <c r="G141">
        <f>Sheet1!OZ142</f>
        <v>0</v>
      </c>
      <c r="H141">
        <f>Sheet1!PA142</f>
        <v>0</v>
      </c>
      <c r="I141">
        <f>Sheet1!PB142</f>
        <v>0</v>
      </c>
      <c r="J141">
        <f>Sheet1!PC142</f>
        <v>0</v>
      </c>
      <c r="K141">
        <f>Sheet1!PD142</f>
        <v>0</v>
      </c>
      <c r="L141">
        <f>Sheet1!PE142</f>
        <v>0</v>
      </c>
      <c r="M141">
        <f>Sheet1!PF142</f>
        <v>0</v>
      </c>
    </row>
    <row r="142" spans="1:13">
      <c r="A142" t="s">
        <v>82</v>
      </c>
      <c r="B142" s="68">
        <v>44002</v>
      </c>
      <c r="C142">
        <f>Sheet1!OV143</f>
        <v>0</v>
      </c>
      <c r="D142">
        <f>Sheet1!OW143</f>
        <v>0</v>
      </c>
      <c r="E142">
        <f>Sheet1!OX143</f>
        <v>0</v>
      </c>
      <c r="F142">
        <f>Sheet1!OY143</f>
        <v>0</v>
      </c>
      <c r="G142">
        <f>Sheet1!OZ143</f>
        <v>0</v>
      </c>
      <c r="H142">
        <f>Sheet1!PA143</f>
        <v>0</v>
      </c>
      <c r="I142">
        <f>Sheet1!PB143</f>
        <v>0</v>
      </c>
      <c r="J142">
        <f>Sheet1!PC143</f>
        <v>0</v>
      </c>
      <c r="K142">
        <f>Sheet1!PD143</f>
        <v>0</v>
      </c>
      <c r="L142">
        <f>Sheet1!PE143</f>
        <v>0</v>
      </c>
      <c r="M142">
        <f>Sheet1!PF143</f>
        <v>0</v>
      </c>
    </row>
    <row r="143" spans="1:13">
      <c r="A143" t="s">
        <v>82</v>
      </c>
      <c r="B143" s="68">
        <v>44003</v>
      </c>
      <c r="C143">
        <f>Sheet1!OV144</f>
        <v>0</v>
      </c>
      <c r="D143">
        <f>Sheet1!OW144</f>
        <v>0</v>
      </c>
      <c r="E143">
        <f>Sheet1!OX144</f>
        <v>0</v>
      </c>
      <c r="F143">
        <f>Sheet1!OY144</f>
        <v>0</v>
      </c>
      <c r="G143">
        <f>Sheet1!OZ144</f>
        <v>0</v>
      </c>
      <c r="H143">
        <f>Sheet1!PA144</f>
        <v>0</v>
      </c>
      <c r="I143">
        <f>Sheet1!PB144</f>
        <v>0</v>
      </c>
      <c r="J143">
        <f>Sheet1!PC144</f>
        <v>0</v>
      </c>
      <c r="K143">
        <f>Sheet1!PD144</f>
        <v>0</v>
      </c>
      <c r="L143">
        <f>Sheet1!PE144</f>
        <v>0</v>
      </c>
      <c r="M143">
        <f>Sheet1!PF144</f>
        <v>0</v>
      </c>
    </row>
    <row r="144" spans="1:13">
      <c r="A144" t="s">
        <v>82</v>
      </c>
      <c r="B144" s="68">
        <v>44004</v>
      </c>
      <c r="C144">
        <f>Sheet1!OV145</f>
        <v>0</v>
      </c>
      <c r="D144">
        <f>Sheet1!OW145</f>
        <v>0</v>
      </c>
      <c r="E144">
        <f>Sheet1!OX145</f>
        <v>0</v>
      </c>
      <c r="F144">
        <f>Sheet1!OY145</f>
        <v>0</v>
      </c>
      <c r="G144">
        <f>Sheet1!OZ145</f>
        <v>0</v>
      </c>
      <c r="H144">
        <f>Sheet1!PA145</f>
        <v>0</v>
      </c>
      <c r="I144">
        <f>Sheet1!PB145</f>
        <v>0</v>
      </c>
      <c r="J144">
        <f>Sheet1!PC145</f>
        <v>0</v>
      </c>
      <c r="K144">
        <f>Sheet1!PD145</f>
        <v>0</v>
      </c>
      <c r="L144">
        <f>Sheet1!PE145</f>
        <v>0</v>
      </c>
      <c r="M144">
        <f>Sheet1!PF145</f>
        <v>0</v>
      </c>
    </row>
    <row r="145" spans="1:13">
      <c r="A145" t="s">
        <v>82</v>
      </c>
      <c r="B145" s="68">
        <v>44005</v>
      </c>
      <c r="C145">
        <f>Sheet1!OV146</f>
        <v>0</v>
      </c>
      <c r="D145">
        <f>Sheet1!OW146</f>
        <v>0</v>
      </c>
      <c r="E145">
        <f>Sheet1!OX146</f>
        <v>0</v>
      </c>
      <c r="F145">
        <f>Sheet1!OY146</f>
        <v>0</v>
      </c>
      <c r="G145">
        <f>Sheet1!OZ146</f>
        <v>0</v>
      </c>
      <c r="H145">
        <f>Sheet1!PA146</f>
        <v>0</v>
      </c>
      <c r="I145">
        <f>Sheet1!PB146</f>
        <v>0</v>
      </c>
      <c r="J145">
        <f>Sheet1!PC146</f>
        <v>0</v>
      </c>
      <c r="K145">
        <f>Sheet1!PD146</f>
        <v>0</v>
      </c>
      <c r="L145">
        <f>Sheet1!PE146</f>
        <v>0</v>
      </c>
      <c r="M145">
        <f>Sheet1!PF146</f>
        <v>0</v>
      </c>
    </row>
    <row r="146" spans="1:13">
      <c r="A146" t="s">
        <v>82</v>
      </c>
      <c r="B146" s="68">
        <v>44006</v>
      </c>
      <c r="C146">
        <f>Sheet1!OV147</f>
        <v>0</v>
      </c>
      <c r="D146">
        <f>Sheet1!OW147</f>
        <v>0</v>
      </c>
      <c r="E146">
        <f>Sheet1!OX147</f>
        <v>0</v>
      </c>
      <c r="F146">
        <f>Sheet1!OY147</f>
        <v>0</v>
      </c>
      <c r="G146">
        <f>Sheet1!OZ147</f>
        <v>0</v>
      </c>
      <c r="H146">
        <f>Sheet1!PA147</f>
        <v>0</v>
      </c>
      <c r="I146">
        <f>Sheet1!PB147</f>
        <v>0</v>
      </c>
      <c r="J146">
        <f>Sheet1!PC147</f>
        <v>0</v>
      </c>
      <c r="K146">
        <f>Sheet1!PD147</f>
        <v>0</v>
      </c>
      <c r="L146">
        <f>Sheet1!PE147</f>
        <v>0</v>
      </c>
      <c r="M146">
        <f>Sheet1!PF147</f>
        <v>0</v>
      </c>
    </row>
    <row r="147" spans="1:13">
      <c r="A147" t="s">
        <v>82</v>
      </c>
      <c r="B147" s="68">
        <v>44007</v>
      </c>
      <c r="C147">
        <f>Sheet1!OV148</f>
        <v>0</v>
      </c>
      <c r="D147">
        <f>Sheet1!OW148</f>
        <v>0</v>
      </c>
      <c r="E147">
        <f>Sheet1!OX148</f>
        <v>0</v>
      </c>
      <c r="F147">
        <f>Sheet1!OY148</f>
        <v>0</v>
      </c>
      <c r="G147">
        <f>Sheet1!OZ148</f>
        <v>0</v>
      </c>
      <c r="H147">
        <f>Sheet1!PA148</f>
        <v>0</v>
      </c>
      <c r="I147">
        <f>Sheet1!PB148</f>
        <v>0</v>
      </c>
      <c r="J147">
        <f>Sheet1!PC148</f>
        <v>0</v>
      </c>
      <c r="K147">
        <f>Sheet1!PD148</f>
        <v>0</v>
      </c>
      <c r="L147">
        <f>Sheet1!PE148</f>
        <v>0</v>
      </c>
      <c r="M147">
        <f>Sheet1!PF148</f>
        <v>0</v>
      </c>
    </row>
    <row r="148" spans="1:13">
      <c r="A148" t="s">
        <v>82</v>
      </c>
      <c r="B148" s="68">
        <v>44008</v>
      </c>
      <c r="C148">
        <f>Sheet1!OV149</f>
        <v>0</v>
      </c>
      <c r="D148">
        <f>Sheet1!OW149</f>
        <v>0</v>
      </c>
      <c r="E148">
        <f>Sheet1!OX149</f>
        <v>0</v>
      </c>
      <c r="F148">
        <f>Sheet1!OY149</f>
        <v>0</v>
      </c>
      <c r="G148">
        <f>Sheet1!OZ149</f>
        <v>0</v>
      </c>
      <c r="H148">
        <f>Sheet1!PA149</f>
        <v>0</v>
      </c>
      <c r="I148">
        <f>Sheet1!PB149</f>
        <v>0</v>
      </c>
      <c r="J148">
        <f>Sheet1!PC149</f>
        <v>0</v>
      </c>
      <c r="K148">
        <f>Sheet1!PD149</f>
        <v>0</v>
      </c>
      <c r="L148">
        <f>Sheet1!PE149</f>
        <v>0</v>
      </c>
      <c r="M148">
        <f>Sheet1!PF149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1" max="1" width="11.375" customWidth="1"/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83</v>
      </c>
      <c r="B2" s="68">
        <v>43862</v>
      </c>
    </row>
    <row r="3" spans="1:2">
      <c r="A3" t="s">
        <v>83</v>
      </c>
      <c r="B3" s="68">
        <v>43863</v>
      </c>
    </row>
    <row r="4" spans="1:2">
      <c r="A4" t="s">
        <v>83</v>
      </c>
      <c r="B4" s="68">
        <v>43864</v>
      </c>
    </row>
    <row r="5" spans="1:2">
      <c r="A5" t="s">
        <v>83</v>
      </c>
      <c r="B5" s="68">
        <v>43865</v>
      </c>
    </row>
    <row r="6" spans="1:2">
      <c r="A6" t="s">
        <v>83</v>
      </c>
      <c r="B6" s="68">
        <v>43866</v>
      </c>
    </row>
    <row r="7" spans="1:2">
      <c r="A7" t="s">
        <v>83</v>
      </c>
      <c r="B7" s="68">
        <v>43867</v>
      </c>
    </row>
    <row r="8" spans="1:2">
      <c r="A8" t="s">
        <v>83</v>
      </c>
      <c r="B8" s="68">
        <v>43868</v>
      </c>
    </row>
    <row r="9" spans="1:2">
      <c r="A9" t="s">
        <v>83</v>
      </c>
      <c r="B9" s="68">
        <v>43869</v>
      </c>
    </row>
    <row r="10" spans="1:2">
      <c r="A10" t="s">
        <v>83</v>
      </c>
      <c r="B10" s="68">
        <v>43870</v>
      </c>
    </row>
    <row r="11" spans="1:2">
      <c r="A11" t="s">
        <v>83</v>
      </c>
      <c r="B11" s="68">
        <v>43871</v>
      </c>
    </row>
    <row r="12" spans="1:2">
      <c r="A12" t="s">
        <v>83</v>
      </c>
      <c r="B12" s="68">
        <v>43872</v>
      </c>
    </row>
    <row r="13" spans="1:2">
      <c r="A13" t="s">
        <v>83</v>
      </c>
      <c r="B13" s="68">
        <v>43873</v>
      </c>
    </row>
    <row r="14" spans="1:2">
      <c r="A14" t="s">
        <v>83</v>
      </c>
      <c r="B14" s="68">
        <v>43874</v>
      </c>
    </row>
    <row r="15" spans="1:2">
      <c r="A15" t="s">
        <v>83</v>
      </c>
      <c r="B15" s="68">
        <v>43875</v>
      </c>
    </row>
    <row r="16" spans="1:2">
      <c r="A16" t="s">
        <v>83</v>
      </c>
      <c r="B16" s="68">
        <v>43876</v>
      </c>
    </row>
    <row r="17" spans="1:2">
      <c r="A17" t="s">
        <v>83</v>
      </c>
      <c r="B17" s="68">
        <v>43877</v>
      </c>
    </row>
    <row r="18" spans="1:2">
      <c r="A18" t="s">
        <v>83</v>
      </c>
      <c r="B18" s="68">
        <v>43878</v>
      </c>
    </row>
    <row r="19" spans="1:2">
      <c r="A19" t="s">
        <v>83</v>
      </c>
      <c r="B19" s="68">
        <v>43879</v>
      </c>
    </row>
    <row r="20" spans="1:2">
      <c r="A20" t="s">
        <v>83</v>
      </c>
      <c r="B20" s="68">
        <v>43880</v>
      </c>
    </row>
    <row r="21" spans="1:2">
      <c r="A21" t="s">
        <v>83</v>
      </c>
      <c r="B21" s="68">
        <v>43881</v>
      </c>
    </row>
    <row r="22" spans="1:2">
      <c r="A22" t="s">
        <v>83</v>
      </c>
      <c r="B22" s="68">
        <v>43882</v>
      </c>
    </row>
    <row r="23" spans="1:2">
      <c r="A23" t="s">
        <v>83</v>
      </c>
      <c r="B23" s="68">
        <v>43883</v>
      </c>
    </row>
    <row r="24" spans="1:2">
      <c r="A24" t="s">
        <v>83</v>
      </c>
      <c r="B24" s="68">
        <v>43884</v>
      </c>
    </row>
    <row r="25" spans="1:2">
      <c r="A25" t="s">
        <v>83</v>
      </c>
      <c r="B25" s="68">
        <v>43885</v>
      </c>
    </row>
    <row r="26" spans="1:2">
      <c r="A26" t="s">
        <v>83</v>
      </c>
      <c r="B26" s="68">
        <v>43886</v>
      </c>
    </row>
    <row r="27" spans="1:2">
      <c r="A27" t="s">
        <v>83</v>
      </c>
      <c r="B27" s="68">
        <v>43887</v>
      </c>
    </row>
    <row r="28" spans="1:2">
      <c r="A28" t="s">
        <v>83</v>
      </c>
      <c r="B28" s="68">
        <v>43888</v>
      </c>
    </row>
    <row r="29" spans="1:2">
      <c r="A29" t="s">
        <v>83</v>
      </c>
      <c r="B29" s="68">
        <v>43889</v>
      </c>
    </row>
    <row r="30" spans="1:2">
      <c r="A30" t="s">
        <v>83</v>
      </c>
      <c r="B30" s="68">
        <v>43890</v>
      </c>
    </row>
    <row r="31" spans="1:2">
      <c r="A31" t="s">
        <v>83</v>
      </c>
      <c r="B31" s="68">
        <v>43891</v>
      </c>
    </row>
    <row r="32" spans="1:2">
      <c r="A32" t="s">
        <v>83</v>
      </c>
      <c r="B32" s="68">
        <v>43892</v>
      </c>
    </row>
    <row r="33" spans="1:2">
      <c r="A33" t="s">
        <v>83</v>
      </c>
      <c r="B33" s="68">
        <v>43893</v>
      </c>
    </row>
    <row r="34" spans="1:2">
      <c r="A34" t="s">
        <v>83</v>
      </c>
      <c r="B34" s="68">
        <v>43894</v>
      </c>
    </row>
    <row r="35" spans="1:2">
      <c r="A35" t="s">
        <v>83</v>
      </c>
      <c r="B35" s="68">
        <v>43895</v>
      </c>
    </row>
    <row r="36" spans="1:2">
      <c r="A36" t="s">
        <v>83</v>
      </c>
      <c r="B36" s="68">
        <v>43896</v>
      </c>
    </row>
    <row r="37" spans="1:2">
      <c r="A37" t="s">
        <v>83</v>
      </c>
      <c r="B37" s="68">
        <v>43897</v>
      </c>
    </row>
    <row r="38" spans="1:2">
      <c r="A38" t="s">
        <v>83</v>
      </c>
      <c r="B38" s="68">
        <v>43898</v>
      </c>
    </row>
    <row r="39" spans="1:2">
      <c r="A39" t="s">
        <v>83</v>
      </c>
      <c r="B39" s="68">
        <v>43899</v>
      </c>
    </row>
    <row r="40" spans="1:2">
      <c r="A40" t="s">
        <v>83</v>
      </c>
      <c r="B40" s="68">
        <v>43900</v>
      </c>
    </row>
    <row r="41" spans="1:2">
      <c r="A41" t="s">
        <v>83</v>
      </c>
      <c r="B41" s="68">
        <v>43901</v>
      </c>
    </row>
    <row r="42" spans="1:2">
      <c r="A42" t="s">
        <v>83</v>
      </c>
      <c r="B42" s="68">
        <v>43902</v>
      </c>
    </row>
    <row r="43" spans="1:2">
      <c r="A43" t="s">
        <v>83</v>
      </c>
      <c r="B43" s="68">
        <v>43903</v>
      </c>
    </row>
    <row r="44" spans="1:2">
      <c r="A44" t="s">
        <v>83</v>
      </c>
      <c r="B44" s="68">
        <v>43904</v>
      </c>
    </row>
    <row r="45" spans="1:2">
      <c r="A45" t="s">
        <v>83</v>
      </c>
      <c r="B45" s="68">
        <v>43905</v>
      </c>
    </row>
    <row r="46" spans="1:10">
      <c r="A46" t="s">
        <v>83</v>
      </c>
      <c r="B46" s="68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83</v>
      </c>
      <c r="B47" s="68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83</v>
      </c>
      <c r="B48" s="68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83</v>
      </c>
      <c r="B49" s="68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83</v>
      </c>
      <c r="B50" s="68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83</v>
      </c>
      <c r="B51" s="68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83</v>
      </c>
      <c r="B52" s="68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83</v>
      </c>
      <c r="B53" s="68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83</v>
      </c>
      <c r="B54" s="68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83</v>
      </c>
      <c r="B55" s="68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83</v>
      </c>
      <c r="B56" s="68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83</v>
      </c>
      <c r="B57" s="68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83</v>
      </c>
      <c r="B58" s="68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83</v>
      </c>
      <c r="B59" s="68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83</v>
      </c>
      <c r="B60" s="68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83</v>
      </c>
      <c r="B61" s="68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83</v>
      </c>
      <c r="B62" s="68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83</v>
      </c>
      <c r="B63" s="68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83</v>
      </c>
      <c r="B64" s="68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83</v>
      </c>
      <c r="B65" s="68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83</v>
      </c>
      <c r="B66" s="68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83</v>
      </c>
      <c r="B67" s="68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83</v>
      </c>
      <c r="B68" s="68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83</v>
      </c>
      <c r="B69" s="68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83</v>
      </c>
      <c r="B70" s="68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83</v>
      </c>
      <c r="B71" s="68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83</v>
      </c>
      <c r="B72" s="68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83</v>
      </c>
      <c r="B73" s="68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83</v>
      </c>
      <c r="B74" s="68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83</v>
      </c>
      <c r="B75" s="68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83</v>
      </c>
      <c r="B76" s="68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83</v>
      </c>
      <c r="B77" s="68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83</v>
      </c>
      <c r="B78" s="68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83</v>
      </c>
      <c r="B79" s="68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83</v>
      </c>
      <c r="B80" s="68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83</v>
      </c>
      <c r="B81" s="68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83</v>
      </c>
      <c r="B82" s="68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83</v>
      </c>
      <c r="B83" s="68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83</v>
      </c>
      <c r="B84" s="68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83</v>
      </c>
      <c r="B85" s="68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83</v>
      </c>
      <c r="B86" s="68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83</v>
      </c>
      <c r="B87" s="68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83</v>
      </c>
      <c r="B88" s="68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83</v>
      </c>
      <c r="B89" s="68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83</v>
      </c>
      <c r="B90" s="68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83</v>
      </c>
      <c r="B91" s="68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83</v>
      </c>
      <c r="B92" s="68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83</v>
      </c>
      <c r="B93" s="68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83</v>
      </c>
      <c r="B94" s="68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83</v>
      </c>
      <c r="B95" s="68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83</v>
      </c>
      <c r="B96" s="68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83</v>
      </c>
      <c r="B97" s="68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83</v>
      </c>
      <c r="B98" s="68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83</v>
      </c>
      <c r="B99" s="68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83</v>
      </c>
      <c r="B100" s="68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83</v>
      </c>
      <c r="B101" s="68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83</v>
      </c>
      <c r="B102" s="68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83</v>
      </c>
      <c r="B103" s="68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83</v>
      </c>
      <c r="B104" s="68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83</v>
      </c>
      <c r="B105" s="68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83</v>
      </c>
      <c r="B106" s="68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83</v>
      </c>
      <c r="B107" s="68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83</v>
      </c>
      <c r="B108" s="68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83</v>
      </c>
      <c r="B109" s="68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>
      <c r="A110" t="s">
        <v>83</v>
      </c>
      <c r="B110" s="68">
        <v>43970</v>
      </c>
      <c r="C110">
        <f>Sheet1!XS111</f>
        <v>2791</v>
      </c>
      <c r="D110">
        <f>Sheet1!XT111</f>
        <v>38</v>
      </c>
      <c r="E110">
        <f>Sheet1!XU111</f>
        <v>13</v>
      </c>
      <c r="F110">
        <f>Sheet1!XV111</f>
        <v>1</v>
      </c>
      <c r="G110">
        <f>Sheet1!XW111</f>
        <v>2314</v>
      </c>
      <c r="H110">
        <f>Sheet1!XX111</f>
        <v>464</v>
      </c>
      <c r="I110">
        <f>Sheet1!XY111</f>
        <v>8</v>
      </c>
      <c r="J110">
        <f>Sheet1!XZ111</f>
        <v>84</v>
      </c>
      <c r="K110">
        <f>Sheet1!YA111</f>
        <v>0.4</v>
      </c>
      <c r="L110">
        <f>Sheet1!YB111</f>
        <v>460000</v>
      </c>
      <c r="M110">
        <f>Sheet1!YC111</f>
        <v>13769</v>
      </c>
    </row>
    <row r="111" spans="1:13">
      <c r="A111" t="s">
        <v>83</v>
      </c>
      <c r="B111" s="68">
        <v>43971</v>
      </c>
      <c r="C111">
        <f>Sheet1!XS112</f>
        <v>2825</v>
      </c>
      <c r="D111">
        <f>Sheet1!XT112</f>
        <v>34</v>
      </c>
      <c r="E111">
        <f>Sheet1!XU112</f>
        <v>13</v>
      </c>
      <c r="F111">
        <f>Sheet1!XV112</f>
        <v>0</v>
      </c>
      <c r="G111">
        <f>Sheet1!XW112</f>
        <v>2338</v>
      </c>
      <c r="H111">
        <f>Sheet1!XX112</f>
        <v>474</v>
      </c>
      <c r="I111">
        <f>Sheet1!XY112</f>
        <v>6</v>
      </c>
      <c r="J111">
        <f>Sheet1!XZ112</f>
        <v>85</v>
      </c>
      <c r="K111">
        <f>Sheet1!YA112</f>
        <v>0.4</v>
      </c>
      <c r="L111">
        <f>Sheet1!YB112</f>
        <v>460000</v>
      </c>
      <c r="M111">
        <f>Sheet1!YC112</f>
        <v>13768</v>
      </c>
    </row>
    <row r="112" spans="1:13">
      <c r="A112" t="s">
        <v>83</v>
      </c>
      <c r="B112" s="68">
        <v>43972</v>
      </c>
      <c r="C112">
        <f>Sheet1!XS113</f>
        <v>2939</v>
      </c>
      <c r="D112">
        <f>Sheet1!XT113</f>
        <v>114</v>
      </c>
      <c r="E112">
        <f>Sheet1!XU113</f>
        <v>13</v>
      </c>
      <c r="F112">
        <f>Sheet1!XV113</f>
        <v>0</v>
      </c>
      <c r="G112">
        <f>Sheet1!XW113</f>
        <v>2372</v>
      </c>
      <c r="H112">
        <f>Sheet1!XX113</f>
        <v>554</v>
      </c>
      <c r="I112">
        <f>Sheet1!XY113</f>
        <v>6</v>
      </c>
      <c r="J112">
        <f>Sheet1!XZ113</f>
        <v>88</v>
      </c>
      <c r="K112">
        <f>Sheet1!YA113</f>
        <v>0.4</v>
      </c>
      <c r="L112">
        <f>Sheet1!YB113</f>
        <v>460000</v>
      </c>
      <c r="M112">
        <f>Sheet1!YC113</f>
        <v>13768</v>
      </c>
    </row>
    <row r="113" spans="1:13">
      <c r="A113" t="s">
        <v>83</v>
      </c>
      <c r="B113" s="68">
        <v>43973</v>
      </c>
      <c r="C113">
        <f>Sheet1!XS114</f>
        <v>2964</v>
      </c>
      <c r="D113">
        <f>Sheet1!XT114</f>
        <v>25</v>
      </c>
      <c r="E113">
        <f>Sheet1!XU114</f>
        <v>13</v>
      </c>
      <c r="F113">
        <f>Sheet1!XV114</f>
        <v>0</v>
      </c>
      <c r="G113">
        <f>Sheet1!XW114</f>
        <v>2407</v>
      </c>
      <c r="H113">
        <f>Sheet1!XX114</f>
        <v>544</v>
      </c>
      <c r="I113">
        <f>Sheet1!XY114</f>
        <v>5</v>
      </c>
      <c r="J113">
        <f>Sheet1!XZ114</f>
        <v>89</v>
      </c>
      <c r="K113">
        <f>Sheet1!YA114</f>
        <v>0.4</v>
      </c>
      <c r="L113">
        <f>Sheet1!YB114</f>
        <v>460000</v>
      </c>
      <c r="M113">
        <f>Sheet1!YC114</f>
        <v>13767</v>
      </c>
    </row>
    <row r="114" spans="1:13">
      <c r="A114" t="s">
        <v>83</v>
      </c>
      <c r="B114" s="68">
        <v>43974</v>
      </c>
      <c r="C114">
        <f>Sheet1!XS115</f>
        <v>3028</v>
      </c>
      <c r="D114">
        <f>Sheet1!XT115</f>
        <v>64</v>
      </c>
      <c r="E114">
        <f>Sheet1!XU115</f>
        <v>13</v>
      </c>
      <c r="F114">
        <f>Sheet1!XV115</f>
        <v>0</v>
      </c>
      <c r="G114">
        <f>Sheet1!XW115</f>
        <v>2492</v>
      </c>
      <c r="H114">
        <f>Sheet1!XX115</f>
        <v>523</v>
      </c>
      <c r="I114">
        <f>Sheet1!XY115</f>
        <v>4</v>
      </c>
      <c r="J114">
        <f>Sheet1!XZ115</f>
        <v>91</v>
      </c>
      <c r="K114">
        <f>Sheet1!YA115</f>
        <v>0.4</v>
      </c>
      <c r="L114">
        <f>Sheet1!YB115</f>
        <v>460000</v>
      </c>
      <c r="M114">
        <f>Sheet1!YC115</f>
        <v>13767</v>
      </c>
    </row>
    <row r="115" spans="1:13">
      <c r="A115" t="s">
        <v>83</v>
      </c>
      <c r="B115" s="68">
        <v>43975</v>
      </c>
      <c r="C115">
        <f>Sheet1!XS116</f>
        <v>3115</v>
      </c>
      <c r="D115">
        <f>Sheet1!XT116</f>
        <v>87</v>
      </c>
      <c r="E115">
        <f>Sheet1!XU116</f>
        <v>13</v>
      </c>
      <c r="F115">
        <f>Sheet1!XV116</f>
        <v>0</v>
      </c>
      <c r="G115">
        <f>Sheet1!XW116</f>
        <v>2532</v>
      </c>
      <c r="H115">
        <f>Sheet1!XX116</f>
        <v>570</v>
      </c>
      <c r="I115">
        <f>Sheet1!XY116</f>
        <v>4</v>
      </c>
      <c r="J115">
        <f>Sheet1!XZ116</f>
        <v>93</v>
      </c>
      <c r="K115">
        <f>Sheet1!YA116</f>
        <v>0.4</v>
      </c>
      <c r="L115">
        <f>Sheet1!YB116</f>
        <v>460000</v>
      </c>
      <c r="M115">
        <f>Sheet1!YC116</f>
        <v>13766</v>
      </c>
    </row>
    <row r="116" spans="1:13">
      <c r="A116" t="s">
        <v>83</v>
      </c>
      <c r="B116" s="68">
        <v>43976</v>
      </c>
      <c r="C116">
        <f>Sheet1!XS117</f>
        <v>3164</v>
      </c>
      <c r="D116">
        <f>Sheet1!XT117</f>
        <v>49</v>
      </c>
      <c r="E116">
        <f>Sheet1!XU117</f>
        <v>13</v>
      </c>
      <c r="F116">
        <f>Sheet1!XV117</f>
        <v>0</v>
      </c>
      <c r="G116">
        <f>Sheet1!XW117</f>
        <v>2565</v>
      </c>
      <c r="H116">
        <f>Sheet1!XX117</f>
        <v>586</v>
      </c>
      <c r="I116">
        <f>Sheet1!XY117</f>
        <v>4</v>
      </c>
      <c r="J116">
        <f>Sheet1!XZ117</f>
        <v>95</v>
      </c>
      <c r="K116">
        <f>Sheet1!YA117</f>
        <v>0.4</v>
      </c>
      <c r="L116">
        <f>Sheet1!YB117</f>
        <v>460000</v>
      </c>
      <c r="M116">
        <f>Sheet1!YC117</f>
        <v>13766</v>
      </c>
    </row>
    <row r="117" spans="1:13">
      <c r="A117" t="s">
        <v>83</v>
      </c>
      <c r="B117" s="68">
        <v>43977</v>
      </c>
      <c r="C117">
        <f>Sheet1!XS118</f>
        <v>3189</v>
      </c>
      <c r="D117">
        <f>Sheet1!XT118</f>
        <v>25</v>
      </c>
      <c r="E117">
        <f>Sheet1!XU118</f>
        <v>13</v>
      </c>
      <c r="F117">
        <f>Sheet1!XV118</f>
        <v>0</v>
      </c>
      <c r="G117">
        <f>Sheet1!XW118</f>
        <v>2607</v>
      </c>
      <c r="H117">
        <f>Sheet1!XX118</f>
        <v>569</v>
      </c>
      <c r="I117">
        <f>Sheet1!XY118</f>
        <v>3</v>
      </c>
      <c r="J117">
        <f>Sheet1!XZ118</f>
        <v>95</v>
      </c>
      <c r="K117">
        <f>Sheet1!YA118</f>
        <v>0.4</v>
      </c>
      <c r="L117">
        <f>Sheet1!YB118</f>
        <v>460000</v>
      </c>
      <c r="M117">
        <f>Sheet1!YC118</f>
        <v>13765</v>
      </c>
    </row>
    <row r="118" spans="1:13">
      <c r="A118" t="s">
        <v>83</v>
      </c>
      <c r="B118" s="68">
        <v>43978</v>
      </c>
      <c r="C118">
        <f>Sheet1!XS119</f>
        <v>3290</v>
      </c>
      <c r="D118">
        <f>Sheet1!XT119</f>
        <v>101</v>
      </c>
      <c r="E118">
        <f>Sheet1!XU119</f>
        <v>14</v>
      </c>
      <c r="F118">
        <f>Sheet1!XV119</f>
        <v>1</v>
      </c>
      <c r="G118">
        <f>Sheet1!XW119</f>
        <v>2636</v>
      </c>
      <c r="H118">
        <f>Sheet1!XX119</f>
        <v>640</v>
      </c>
      <c r="I118">
        <f>Sheet1!XY119</f>
        <v>3</v>
      </c>
      <c r="J118">
        <f>Sheet1!XZ119</f>
        <v>98</v>
      </c>
      <c r="K118">
        <f>Sheet1!YA119</f>
        <v>0.4</v>
      </c>
      <c r="L118">
        <f>Sheet1!YB119</f>
        <v>460000</v>
      </c>
      <c r="M118">
        <f>Sheet1!YC119</f>
        <v>13765</v>
      </c>
    </row>
    <row r="119" spans="1:13">
      <c r="A119" t="s">
        <v>83</v>
      </c>
      <c r="B119" s="68">
        <v>43979</v>
      </c>
      <c r="C119">
        <f>Sheet1!XS120</f>
        <v>3369</v>
      </c>
      <c r="D119">
        <f>Sheet1!XT120</f>
        <v>79</v>
      </c>
      <c r="E119">
        <f>Sheet1!XU120</f>
        <v>14</v>
      </c>
      <c r="F119">
        <f>Sheet1!XV120</f>
        <v>0</v>
      </c>
      <c r="G119">
        <f>Sheet1!XW120</f>
        <v>2668</v>
      </c>
      <c r="H119">
        <f>Sheet1!XX120</f>
        <v>687</v>
      </c>
      <c r="I119">
        <f>Sheet1!XY120</f>
        <v>4</v>
      </c>
      <c r="J119">
        <f>Sheet1!XZ120</f>
        <v>101</v>
      </c>
      <c r="K119">
        <f>Sheet1!YA120</f>
        <v>0.4</v>
      </c>
      <c r="L119">
        <f>Sheet1!YB120</f>
        <v>460000</v>
      </c>
      <c r="M119">
        <f>Sheet1!YC120</f>
        <v>13764</v>
      </c>
    </row>
    <row r="120" spans="1:13">
      <c r="A120" t="s">
        <v>83</v>
      </c>
      <c r="B120" s="68">
        <v>43980</v>
      </c>
      <c r="C120">
        <f>Sheet1!XS121</f>
        <v>3444</v>
      </c>
      <c r="D120">
        <f>Sheet1!XT121</f>
        <v>75</v>
      </c>
      <c r="E120">
        <f>Sheet1!XU121</f>
        <v>14</v>
      </c>
      <c r="F120">
        <f>Sheet1!XV121</f>
        <v>0</v>
      </c>
      <c r="G120">
        <f>Sheet1!XW121</f>
        <v>2694</v>
      </c>
      <c r="H120">
        <f>Sheet1!XX121</f>
        <v>736</v>
      </c>
      <c r="I120">
        <f>Sheet1!XY121</f>
        <v>4</v>
      </c>
      <c r="J120">
        <f>Sheet1!XZ121</f>
        <v>103</v>
      </c>
      <c r="K120">
        <f>Sheet1!YA121</f>
        <v>0.4</v>
      </c>
      <c r="L120">
        <f>Sheet1!YB121</f>
        <v>460000</v>
      </c>
      <c r="M120">
        <f>Sheet1!YC121</f>
        <v>13763</v>
      </c>
    </row>
    <row r="121" spans="1:13">
      <c r="A121" t="s">
        <v>83</v>
      </c>
      <c r="B121" s="68">
        <v>43981</v>
      </c>
      <c r="C121">
        <f>Sheet1!XS122</f>
        <v>3468</v>
      </c>
      <c r="D121">
        <f>Sheet1!XT122</f>
        <v>24</v>
      </c>
      <c r="E121">
        <f>Sheet1!XU122</f>
        <v>14</v>
      </c>
      <c r="F121">
        <f>Sheet1!XV122</f>
        <v>0</v>
      </c>
      <c r="G121">
        <f>Sheet1!XW122</f>
        <v>2728</v>
      </c>
      <c r="H121">
        <f>Sheet1!XX122</f>
        <v>726</v>
      </c>
      <c r="I121">
        <f>Sheet1!XY122</f>
        <v>7</v>
      </c>
      <c r="J121">
        <f>Sheet1!XZ122</f>
        <v>104</v>
      </c>
      <c r="K121">
        <f>Sheet1!YA122</f>
        <v>0.4</v>
      </c>
      <c r="L121">
        <f>Sheet1!YB122</f>
        <v>460000</v>
      </c>
      <c r="M121">
        <f>Sheet1!YC122</f>
        <v>13763</v>
      </c>
    </row>
    <row r="122" spans="1:13">
      <c r="A122" t="s">
        <v>83</v>
      </c>
      <c r="B122" s="68">
        <v>43982</v>
      </c>
      <c r="C122">
        <f>Sheet1!XS123</f>
        <v>3546</v>
      </c>
      <c r="D122">
        <f>Sheet1!XT123</f>
        <v>78</v>
      </c>
      <c r="E122">
        <f>Sheet1!XU123</f>
        <v>14</v>
      </c>
      <c r="F122">
        <f>Sheet1!XV123</f>
        <v>0</v>
      </c>
      <c r="G122">
        <f>Sheet1!XW123</f>
        <v>2783</v>
      </c>
      <c r="H122">
        <f>Sheet1!XX123</f>
        <v>749</v>
      </c>
      <c r="I122">
        <f>Sheet1!XY123</f>
        <v>7</v>
      </c>
      <c r="J122">
        <f>Sheet1!XZ123</f>
        <v>106</v>
      </c>
      <c r="K122">
        <f>Sheet1!YA123</f>
        <v>0.4</v>
      </c>
      <c r="L122">
        <f>Sheet1!YB123</f>
        <v>460000</v>
      </c>
      <c r="M122">
        <f>Sheet1!YC123</f>
        <v>13762</v>
      </c>
    </row>
    <row r="123" spans="1:13">
      <c r="A123" t="s">
        <v>83</v>
      </c>
      <c r="B123" s="68">
        <v>43983</v>
      </c>
      <c r="C123">
        <f>Sheet1!XS124</f>
        <v>3623</v>
      </c>
      <c r="D123">
        <f>Sheet1!XT124</f>
        <v>77</v>
      </c>
      <c r="E123">
        <f>Sheet1!XU124</f>
        <v>15</v>
      </c>
      <c r="F123">
        <f>Sheet1!XV124</f>
        <v>1</v>
      </c>
      <c r="G123">
        <f>Sheet1!XW124</f>
        <v>2837</v>
      </c>
      <c r="H123">
        <f>Sheet1!XX124</f>
        <v>771</v>
      </c>
      <c r="I123">
        <f>Sheet1!XY124</f>
        <v>10</v>
      </c>
      <c r="J123">
        <f>Sheet1!XZ124</f>
        <v>108</v>
      </c>
      <c r="K123">
        <f>Sheet1!YA124</f>
        <v>0.4</v>
      </c>
      <c r="L123">
        <f>Sheet1!YB124</f>
        <v>460000</v>
      </c>
      <c r="M123">
        <f>Sheet1!YC124</f>
        <v>13762</v>
      </c>
    </row>
    <row r="124" spans="1:13">
      <c r="A124" t="s">
        <v>83</v>
      </c>
      <c r="B124" s="68">
        <v>43984</v>
      </c>
      <c r="C124">
        <f>Sheet1!XS125</f>
        <v>3702</v>
      </c>
      <c r="D124">
        <f>Sheet1!XT125</f>
        <v>79</v>
      </c>
      <c r="E124">
        <f>Sheet1!XU125</f>
        <v>15</v>
      </c>
      <c r="F124">
        <f>Sheet1!XV125</f>
        <v>0</v>
      </c>
      <c r="G124">
        <f>Sheet1!XW125</f>
        <v>2859</v>
      </c>
      <c r="H124">
        <f>Sheet1!XX125</f>
        <v>828</v>
      </c>
      <c r="I124">
        <f>Sheet1!XY125</f>
        <v>9</v>
      </c>
      <c r="J124">
        <f>Sheet1!XZ125</f>
        <v>111</v>
      </c>
      <c r="K124">
        <f>Sheet1!YA125</f>
        <v>0.4</v>
      </c>
      <c r="L124">
        <f>Sheet1!YB125</f>
        <v>460000</v>
      </c>
      <c r="M124">
        <f>Sheet1!YC125</f>
        <v>13761</v>
      </c>
    </row>
    <row r="125" spans="1:13">
      <c r="A125" t="s">
        <v>83</v>
      </c>
      <c r="B125" s="68">
        <v>43985</v>
      </c>
      <c r="C125">
        <f>Sheet1!XS126</f>
        <v>3760</v>
      </c>
      <c r="D125">
        <f>Sheet1!XT126</f>
        <v>58</v>
      </c>
      <c r="E125">
        <f>Sheet1!XU126</f>
        <v>15</v>
      </c>
      <c r="F125">
        <f>Sheet1!XV126</f>
        <v>0</v>
      </c>
      <c r="G125">
        <f>Sheet1!XW126</f>
        <v>2908</v>
      </c>
      <c r="H125">
        <f>Sheet1!XX126</f>
        <v>837</v>
      </c>
      <c r="I125">
        <f>Sheet1!XY126</f>
        <v>11</v>
      </c>
      <c r="J125">
        <f>Sheet1!XZ126</f>
        <v>112</v>
      </c>
      <c r="K125">
        <f>Sheet1!YA126</f>
        <v>0.4</v>
      </c>
      <c r="L125">
        <f>Sheet1!YB126</f>
        <v>460000</v>
      </c>
      <c r="M125">
        <f>Sheet1!YC126</f>
        <v>13761</v>
      </c>
    </row>
    <row r="126" spans="1:13">
      <c r="A126" t="s">
        <v>83</v>
      </c>
      <c r="B126" s="68">
        <v>43986</v>
      </c>
      <c r="C126">
        <f>Sheet1!XS127</f>
        <v>3843</v>
      </c>
      <c r="D126">
        <f>Sheet1!XT127</f>
        <v>83</v>
      </c>
      <c r="E126">
        <f>Sheet1!XU127</f>
        <v>16</v>
      </c>
      <c r="F126">
        <f>Sheet1!XV127</f>
        <v>1</v>
      </c>
      <c r="G126">
        <f>Sheet1!XW127</f>
        <v>3014</v>
      </c>
      <c r="H126">
        <f>Sheet1!XX127</f>
        <v>813</v>
      </c>
      <c r="I126">
        <f>Sheet1!XY127</f>
        <v>11</v>
      </c>
      <c r="J126">
        <f>Sheet1!XZ127</f>
        <v>115</v>
      </c>
      <c r="K126">
        <f>Sheet1!YA127</f>
        <v>0.5</v>
      </c>
      <c r="L126">
        <f>Sheet1!YB127</f>
        <v>460000</v>
      </c>
      <c r="M126">
        <f>Sheet1!YC127</f>
        <v>13760</v>
      </c>
    </row>
    <row r="127" spans="1:13">
      <c r="A127" t="s">
        <v>83</v>
      </c>
      <c r="B127" s="68">
        <v>43987</v>
      </c>
      <c r="C127">
        <f>Sheet1!XS128</f>
        <v>3939</v>
      </c>
      <c r="D127">
        <f>Sheet1!XT128</f>
        <v>96</v>
      </c>
      <c r="E127">
        <f>Sheet1!XU128</f>
        <v>16</v>
      </c>
      <c r="F127">
        <f>Sheet1!XV128</f>
        <v>0</v>
      </c>
      <c r="G127">
        <f>Sheet1!XW128</f>
        <v>3087</v>
      </c>
      <c r="H127">
        <f>Sheet1!XX128</f>
        <v>836</v>
      </c>
      <c r="I127">
        <f>Sheet1!XY128</f>
        <v>11</v>
      </c>
      <c r="J127">
        <f>Sheet1!XZ128</f>
        <v>118</v>
      </c>
      <c r="K127">
        <f>Sheet1!YA128</f>
        <v>0.5</v>
      </c>
      <c r="L127">
        <f>Sheet1!YB128</f>
        <v>460000</v>
      </c>
      <c r="M127">
        <f>Sheet1!YC128</f>
        <v>13760</v>
      </c>
    </row>
    <row r="128" spans="1:13">
      <c r="A128" t="s">
        <v>83</v>
      </c>
      <c r="B128" s="68">
        <v>43988</v>
      </c>
      <c r="C128">
        <f>Sheet1!XS129</f>
        <v>4007</v>
      </c>
      <c r="D128">
        <f>Sheet1!XT129</f>
        <v>68</v>
      </c>
      <c r="E128">
        <f>Sheet1!XU129</f>
        <v>16</v>
      </c>
      <c r="F128">
        <f>Sheet1!XV129</f>
        <v>0</v>
      </c>
      <c r="G128">
        <f>Sheet1!XW129</f>
        <v>3247</v>
      </c>
      <c r="H128">
        <f>Sheet1!XX129</f>
        <v>744</v>
      </c>
      <c r="I128">
        <f>Sheet1!XY129</f>
        <v>10</v>
      </c>
      <c r="J128">
        <f>Sheet1!XZ129</f>
        <v>120</v>
      </c>
      <c r="K128">
        <f>Sheet1!YA129</f>
        <v>0.5</v>
      </c>
      <c r="L128">
        <f>Sheet1!YB129</f>
        <v>748555</v>
      </c>
      <c r="M128">
        <f>Sheet1!YC129</f>
        <v>22390</v>
      </c>
    </row>
    <row r="129" spans="1:13">
      <c r="A129" t="s">
        <v>83</v>
      </c>
      <c r="B129" s="68">
        <v>43989</v>
      </c>
      <c r="C129">
        <f>Sheet1!XS130</f>
        <v>4094</v>
      </c>
      <c r="D129">
        <f>Sheet1!XT130</f>
        <v>87</v>
      </c>
      <c r="E129">
        <f>Sheet1!XU130</f>
        <v>17</v>
      </c>
      <c r="F129">
        <f>Sheet1!XV130</f>
        <v>1</v>
      </c>
      <c r="G129">
        <f>Sheet1!XW130</f>
        <v>3268</v>
      </c>
      <c r="H129">
        <f>Sheet1!XX130</f>
        <v>809</v>
      </c>
      <c r="I129">
        <f>Sheet1!XY130</f>
        <v>13</v>
      </c>
      <c r="J129">
        <f>Sheet1!XZ130</f>
        <v>122</v>
      </c>
      <c r="K129">
        <f>Sheet1!YA130</f>
        <v>0.5</v>
      </c>
      <c r="L129">
        <f>Sheet1!YB130</f>
        <v>748555</v>
      </c>
      <c r="M129">
        <f>Sheet1!YC130</f>
        <v>22389</v>
      </c>
    </row>
    <row r="130" spans="1:13">
      <c r="A130" t="s">
        <v>83</v>
      </c>
      <c r="B130" s="68">
        <v>43990</v>
      </c>
      <c r="C130">
        <f>Sheet1!XS131</f>
        <v>4331</v>
      </c>
      <c r="D130">
        <f>Sheet1!XT131</f>
        <v>237</v>
      </c>
      <c r="E130">
        <f>Sheet1!XU131</f>
        <v>17</v>
      </c>
      <c r="F130">
        <f>Sheet1!XV131</f>
        <v>0</v>
      </c>
      <c r="G130">
        <f>Sheet1!XW131</f>
        <v>3354</v>
      </c>
      <c r="H130">
        <f>Sheet1!XX131</f>
        <v>960</v>
      </c>
      <c r="I130">
        <f>Sheet1!XY131</f>
        <v>13</v>
      </c>
      <c r="J130">
        <f>Sheet1!XZ131</f>
        <v>130</v>
      </c>
      <c r="K130">
        <f>Sheet1!YA131</f>
        <v>0.5</v>
      </c>
      <c r="L130">
        <f>Sheet1!YB131</f>
        <v>748555</v>
      </c>
      <c r="M130">
        <f>Sheet1!YC131</f>
        <v>22388</v>
      </c>
    </row>
    <row r="131" spans="1:13">
      <c r="A131" t="s">
        <v>83</v>
      </c>
      <c r="B131" s="68">
        <v>43991</v>
      </c>
      <c r="C131">
        <f>Sheet1!XS132</f>
        <v>0</v>
      </c>
      <c r="D131">
        <f>Sheet1!XT132</f>
        <v>0</v>
      </c>
      <c r="E131">
        <f>Sheet1!XU132</f>
        <v>0</v>
      </c>
      <c r="F131">
        <f>Sheet1!XV132</f>
        <v>0</v>
      </c>
      <c r="G131">
        <f>Sheet1!XW132</f>
        <v>0</v>
      </c>
      <c r="H131">
        <f>Sheet1!XX132</f>
        <v>0</v>
      </c>
      <c r="I131">
        <f>Sheet1!XY132</f>
        <v>0</v>
      </c>
      <c r="J131">
        <f>Sheet1!XZ132</f>
        <v>0</v>
      </c>
      <c r="K131">
        <f>Sheet1!YA132</f>
        <v>0</v>
      </c>
      <c r="L131">
        <f>Sheet1!YB132</f>
        <v>0</v>
      </c>
      <c r="M131">
        <f>Sheet1!YC132</f>
        <v>0</v>
      </c>
    </row>
    <row r="132" spans="1:13">
      <c r="A132" t="s">
        <v>83</v>
      </c>
      <c r="B132" s="68">
        <v>43992</v>
      </c>
      <c r="C132">
        <f>Sheet1!XS133</f>
        <v>0</v>
      </c>
      <c r="D132">
        <f>Sheet1!XT133</f>
        <v>0</v>
      </c>
      <c r="E132">
        <f>Sheet1!XU133</f>
        <v>0</v>
      </c>
      <c r="F132">
        <f>Sheet1!XV133</f>
        <v>0</v>
      </c>
      <c r="G132">
        <f>Sheet1!XW133</f>
        <v>0</v>
      </c>
      <c r="H132">
        <f>Sheet1!XX133</f>
        <v>0</v>
      </c>
      <c r="I132">
        <f>Sheet1!XY133</f>
        <v>0</v>
      </c>
      <c r="J132">
        <f>Sheet1!XZ133</f>
        <v>0</v>
      </c>
      <c r="K132">
        <f>Sheet1!YA133</f>
        <v>0</v>
      </c>
      <c r="L132">
        <f>Sheet1!YB133</f>
        <v>0</v>
      </c>
      <c r="M132">
        <f>Sheet1!YC133</f>
        <v>0</v>
      </c>
    </row>
    <row r="133" spans="1:13">
      <c r="A133" t="s">
        <v>83</v>
      </c>
      <c r="B133" s="68">
        <v>43993</v>
      </c>
      <c r="C133">
        <f>Sheet1!XS134</f>
        <v>0</v>
      </c>
      <c r="D133">
        <f>Sheet1!XT134</f>
        <v>0</v>
      </c>
      <c r="E133">
        <f>Sheet1!XU134</f>
        <v>0</v>
      </c>
      <c r="F133">
        <f>Sheet1!XV134</f>
        <v>0</v>
      </c>
      <c r="G133">
        <f>Sheet1!XW134</f>
        <v>0</v>
      </c>
      <c r="H133">
        <f>Sheet1!XX134</f>
        <v>0</v>
      </c>
      <c r="I133">
        <f>Sheet1!XY134</f>
        <v>0</v>
      </c>
      <c r="J133">
        <f>Sheet1!XZ134</f>
        <v>0</v>
      </c>
      <c r="K133">
        <f>Sheet1!YA134</f>
        <v>0</v>
      </c>
      <c r="L133">
        <f>Sheet1!YB134</f>
        <v>0</v>
      </c>
      <c r="M133">
        <f>Sheet1!YC134</f>
        <v>0</v>
      </c>
    </row>
    <row r="134" spans="1:13">
      <c r="A134" t="s">
        <v>83</v>
      </c>
      <c r="B134" s="68">
        <v>43994</v>
      </c>
      <c r="C134">
        <f>Sheet1!XS135</f>
        <v>0</v>
      </c>
      <c r="D134">
        <f>Sheet1!XT135</f>
        <v>0</v>
      </c>
      <c r="E134">
        <f>Sheet1!XU135</f>
        <v>0</v>
      </c>
      <c r="F134">
        <f>Sheet1!XV135</f>
        <v>0</v>
      </c>
      <c r="G134">
        <f>Sheet1!XW135</f>
        <v>0</v>
      </c>
      <c r="H134">
        <f>Sheet1!XX135</f>
        <v>0</v>
      </c>
      <c r="I134">
        <f>Sheet1!XY135</f>
        <v>0</v>
      </c>
      <c r="J134">
        <f>Sheet1!XZ135</f>
        <v>0</v>
      </c>
      <c r="K134">
        <f>Sheet1!YA135</f>
        <v>0</v>
      </c>
      <c r="L134">
        <f>Sheet1!YB135</f>
        <v>0</v>
      </c>
      <c r="M134">
        <f>Sheet1!YC135</f>
        <v>0</v>
      </c>
    </row>
    <row r="135" spans="1:13">
      <c r="A135" t="s">
        <v>83</v>
      </c>
      <c r="B135" s="68">
        <v>43995</v>
      </c>
      <c r="C135">
        <f>Sheet1!XS136</f>
        <v>0</v>
      </c>
      <c r="D135">
        <f>Sheet1!XT136</f>
        <v>0</v>
      </c>
      <c r="E135">
        <f>Sheet1!XU136</f>
        <v>0</v>
      </c>
      <c r="F135">
        <f>Sheet1!XV136</f>
        <v>0</v>
      </c>
      <c r="G135">
        <f>Sheet1!XW136</f>
        <v>0</v>
      </c>
      <c r="H135">
        <f>Sheet1!XX136</f>
        <v>0</v>
      </c>
      <c r="I135">
        <f>Sheet1!XY136</f>
        <v>0</v>
      </c>
      <c r="J135">
        <f>Sheet1!XZ136</f>
        <v>0</v>
      </c>
      <c r="K135">
        <f>Sheet1!YA136</f>
        <v>0</v>
      </c>
      <c r="L135">
        <f>Sheet1!YB136</f>
        <v>0</v>
      </c>
      <c r="M135">
        <f>Sheet1!YC136</f>
        <v>0</v>
      </c>
    </row>
    <row r="136" spans="1:13">
      <c r="A136" t="s">
        <v>83</v>
      </c>
      <c r="B136" s="68">
        <v>43996</v>
      </c>
      <c r="C136">
        <f>Sheet1!XS137</f>
        <v>0</v>
      </c>
      <c r="D136">
        <f>Sheet1!XT137</f>
        <v>0</v>
      </c>
      <c r="E136">
        <f>Sheet1!XU137</f>
        <v>0</v>
      </c>
      <c r="F136">
        <f>Sheet1!XV137</f>
        <v>0</v>
      </c>
      <c r="G136">
        <f>Sheet1!XW137</f>
        <v>0</v>
      </c>
      <c r="H136">
        <f>Sheet1!XX137</f>
        <v>0</v>
      </c>
      <c r="I136">
        <f>Sheet1!XY137</f>
        <v>0</v>
      </c>
      <c r="J136">
        <f>Sheet1!XZ137</f>
        <v>0</v>
      </c>
      <c r="K136">
        <f>Sheet1!YA137</f>
        <v>0</v>
      </c>
      <c r="L136">
        <f>Sheet1!YB137</f>
        <v>0</v>
      </c>
      <c r="M136">
        <f>Sheet1!YC137</f>
        <v>0</v>
      </c>
    </row>
    <row r="137" spans="1:13">
      <c r="A137" t="s">
        <v>83</v>
      </c>
      <c r="B137" s="68">
        <v>43997</v>
      </c>
      <c r="C137">
        <f>Sheet1!XS138</f>
        <v>0</v>
      </c>
      <c r="D137">
        <f>Sheet1!XT138</f>
        <v>0</v>
      </c>
      <c r="E137">
        <f>Sheet1!XU138</f>
        <v>0</v>
      </c>
      <c r="F137">
        <f>Sheet1!XV138</f>
        <v>0</v>
      </c>
      <c r="G137">
        <f>Sheet1!XW138</f>
        <v>0</v>
      </c>
      <c r="H137">
        <f>Sheet1!XX138</f>
        <v>0</v>
      </c>
      <c r="I137">
        <f>Sheet1!XY138</f>
        <v>0</v>
      </c>
      <c r="J137">
        <f>Sheet1!XZ138</f>
        <v>0</v>
      </c>
      <c r="K137">
        <f>Sheet1!YA138</f>
        <v>0</v>
      </c>
      <c r="L137">
        <f>Sheet1!YB138</f>
        <v>0</v>
      </c>
      <c r="M137">
        <f>Sheet1!YC138</f>
        <v>0</v>
      </c>
    </row>
    <row r="138" spans="1:13">
      <c r="A138" t="s">
        <v>83</v>
      </c>
      <c r="B138" s="68">
        <v>43998</v>
      </c>
      <c r="C138">
        <f>Sheet1!XS139</f>
        <v>0</v>
      </c>
      <c r="D138">
        <f>Sheet1!XT139</f>
        <v>0</v>
      </c>
      <c r="E138">
        <f>Sheet1!XU139</f>
        <v>0</v>
      </c>
      <c r="F138">
        <f>Sheet1!XV139</f>
        <v>0</v>
      </c>
      <c r="G138">
        <f>Sheet1!XW139</f>
        <v>0</v>
      </c>
      <c r="H138">
        <f>Sheet1!XX139</f>
        <v>0</v>
      </c>
      <c r="I138">
        <f>Sheet1!XY139</f>
        <v>0</v>
      </c>
      <c r="J138">
        <f>Sheet1!XZ139</f>
        <v>0</v>
      </c>
      <c r="K138">
        <f>Sheet1!YA139</f>
        <v>0</v>
      </c>
      <c r="L138">
        <f>Sheet1!YB139</f>
        <v>0</v>
      </c>
      <c r="M138">
        <f>Sheet1!YC139</f>
        <v>0</v>
      </c>
    </row>
    <row r="139" spans="1:13">
      <c r="A139" t="s">
        <v>83</v>
      </c>
      <c r="B139" s="68">
        <v>43999</v>
      </c>
      <c r="C139">
        <f>Sheet1!XS140</f>
        <v>0</v>
      </c>
      <c r="D139">
        <f>Sheet1!XT140</f>
        <v>0</v>
      </c>
      <c r="E139">
        <f>Sheet1!XU140</f>
        <v>0</v>
      </c>
      <c r="F139">
        <f>Sheet1!XV140</f>
        <v>0</v>
      </c>
      <c r="G139">
        <f>Sheet1!XW140</f>
        <v>0</v>
      </c>
      <c r="H139">
        <f>Sheet1!XX140</f>
        <v>0</v>
      </c>
      <c r="I139">
        <f>Sheet1!XY140</f>
        <v>0</v>
      </c>
      <c r="J139">
        <f>Sheet1!XZ140</f>
        <v>0</v>
      </c>
      <c r="K139">
        <f>Sheet1!YA140</f>
        <v>0</v>
      </c>
      <c r="L139">
        <f>Sheet1!YB140</f>
        <v>0</v>
      </c>
      <c r="M139">
        <f>Sheet1!YC140</f>
        <v>0</v>
      </c>
    </row>
    <row r="140" spans="1:13">
      <c r="A140" t="s">
        <v>83</v>
      </c>
      <c r="B140" s="68">
        <v>44000</v>
      </c>
      <c r="C140">
        <f>Sheet1!XS141</f>
        <v>0</v>
      </c>
      <c r="D140">
        <f>Sheet1!XT141</f>
        <v>0</v>
      </c>
      <c r="E140">
        <f>Sheet1!XU141</f>
        <v>0</v>
      </c>
      <c r="F140">
        <f>Sheet1!XV141</f>
        <v>0</v>
      </c>
      <c r="G140">
        <f>Sheet1!XW141</f>
        <v>0</v>
      </c>
      <c r="H140">
        <f>Sheet1!XX141</f>
        <v>0</v>
      </c>
      <c r="I140">
        <f>Sheet1!XY141</f>
        <v>0</v>
      </c>
      <c r="J140">
        <f>Sheet1!XZ141</f>
        <v>0</v>
      </c>
      <c r="K140">
        <f>Sheet1!YA141</f>
        <v>0</v>
      </c>
      <c r="L140">
        <f>Sheet1!YB141</f>
        <v>0</v>
      </c>
      <c r="M140">
        <f>Sheet1!YC141</f>
        <v>0</v>
      </c>
    </row>
    <row r="141" spans="1:13">
      <c r="A141" t="s">
        <v>83</v>
      </c>
      <c r="B141" s="68">
        <v>44001</v>
      </c>
      <c r="C141">
        <f>Sheet1!XS142</f>
        <v>0</v>
      </c>
      <c r="D141">
        <f>Sheet1!XT142</f>
        <v>0</v>
      </c>
      <c r="E141">
        <f>Sheet1!XU142</f>
        <v>0</v>
      </c>
      <c r="F141">
        <f>Sheet1!XV142</f>
        <v>0</v>
      </c>
      <c r="G141">
        <f>Sheet1!XW142</f>
        <v>0</v>
      </c>
      <c r="H141">
        <f>Sheet1!XX142</f>
        <v>0</v>
      </c>
      <c r="I141">
        <f>Sheet1!XY142</f>
        <v>0</v>
      </c>
      <c r="J141">
        <f>Sheet1!XZ142</f>
        <v>0</v>
      </c>
      <c r="K141">
        <f>Sheet1!YA142</f>
        <v>0</v>
      </c>
      <c r="L141">
        <f>Sheet1!YB142</f>
        <v>0</v>
      </c>
      <c r="M141">
        <f>Sheet1!YC142</f>
        <v>0</v>
      </c>
    </row>
    <row r="142" spans="1:13">
      <c r="A142" t="s">
        <v>83</v>
      </c>
      <c r="B142" s="68">
        <v>44002</v>
      </c>
      <c r="C142">
        <f>Sheet1!XS143</f>
        <v>0</v>
      </c>
      <c r="D142">
        <f>Sheet1!XT143</f>
        <v>0</v>
      </c>
      <c r="E142">
        <f>Sheet1!XU143</f>
        <v>0</v>
      </c>
      <c r="F142">
        <f>Sheet1!XV143</f>
        <v>0</v>
      </c>
      <c r="G142">
        <f>Sheet1!XW143</f>
        <v>0</v>
      </c>
      <c r="H142">
        <f>Sheet1!XX143</f>
        <v>0</v>
      </c>
      <c r="I142">
        <f>Sheet1!XY143</f>
        <v>0</v>
      </c>
      <c r="J142">
        <f>Sheet1!XZ143</f>
        <v>0</v>
      </c>
      <c r="K142">
        <f>Sheet1!YA143</f>
        <v>0</v>
      </c>
      <c r="L142">
        <f>Sheet1!YB143</f>
        <v>0</v>
      </c>
      <c r="M142">
        <f>Sheet1!YC143</f>
        <v>0</v>
      </c>
    </row>
    <row r="143" spans="1:13">
      <c r="A143" t="s">
        <v>83</v>
      </c>
      <c r="B143" s="68">
        <v>44003</v>
      </c>
      <c r="C143">
        <f>Sheet1!XS144</f>
        <v>0</v>
      </c>
      <c r="D143">
        <f>Sheet1!XT144</f>
        <v>0</v>
      </c>
      <c r="E143">
        <f>Sheet1!XU144</f>
        <v>0</v>
      </c>
      <c r="F143">
        <f>Sheet1!XV144</f>
        <v>0</v>
      </c>
      <c r="G143">
        <f>Sheet1!XW144</f>
        <v>0</v>
      </c>
      <c r="H143">
        <f>Sheet1!XX144</f>
        <v>0</v>
      </c>
      <c r="I143">
        <f>Sheet1!XY144</f>
        <v>0</v>
      </c>
      <c r="J143">
        <f>Sheet1!XZ144</f>
        <v>0</v>
      </c>
      <c r="K143">
        <f>Sheet1!YA144</f>
        <v>0</v>
      </c>
      <c r="L143">
        <f>Sheet1!YB144</f>
        <v>0</v>
      </c>
      <c r="M143">
        <f>Sheet1!YC144</f>
        <v>0</v>
      </c>
    </row>
    <row r="144" spans="1:13">
      <c r="A144" t="s">
        <v>83</v>
      </c>
      <c r="B144" s="68">
        <v>44004</v>
      </c>
      <c r="C144">
        <f>Sheet1!XS145</f>
        <v>0</v>
      </c>
      <c r="D144">
        <f>Sheet1!XT145</f>
        <v>0</v>
      </c>
      <c r="E144">
        <f>Sheet1!XU145</f>
        <v>0</v>
      </c>
      <c r="F144">
        <f>Sheet1!XV145</f>
        <v>0</v>
      </c>
      <c r="G144">
        <f>Sheet1!XW145</f>
        <v>0</v>
      </c>
      <c r="H144">
        <f>Sheet1!XX145</f>
        <v>0</v>
      </c>
      <c r="I144">
        <f>Sheet1!XY145</f>
        <v>0</v>
      </c>
      <c r="J144">
        <f>Sheet1!XZ145</f>
        <v>0</v>
      </c>
      <c r="K144">
        <f>Sheet1!YA145</f>
        <v>0</v>
      </c>
      <c r="L144">
        <f>Sheet1!YB145</f>
        <v>0</v>
      </c>
      <c r="M144">
        <f>Sheet1!YC145</f>
        <v>0</v>
      </c>
    </row>
    <row r="145" spans="1:13">
      <c r="A145" t="s">
        <v>83</v>
      </c>
      <c r="B145" s="68">
        <v>44005</v>
      </c>
      <c r="C145">
        <f>Sheet1!XS146</f>
        <v>0</v>
      </c>
      <c r="D145">
        <f>Sheet1!XT146</f>
        <v>0</v>
      </c>
      <c r="E145">
        <f>Sheet1!XU146</f>
        <v>0</v>
      </c>
      <c r="F145">
        <f>Sheet1!XV146</f>
        <v>0</v>
      </c>
      <c r="G145">
        <f>Sheet1!XW146</f>
        <v>0</v>
      </c>
      <c r="H145">
        <f>Sheet1!XX146</f>
        <v>0</v>
      </c>
      <c r="I145">
        <f>Sheet1!XY146</f>
        <v>0</v>
      </c>
      <c r="J145">
        <f>Sheet1!XZ146</f>
        <v>0</v>
      </c>
      <c r="K145">
        <f>Sheet1!YA146</f>
        <v>0</v>
      </c>
      <c r="L145">
        <f>Sheet1!YB146</f>
        <v>0</v>
      </c>
      <c r="M145">
        <f>Sheet1!YC146</f>
        <v>0</v>
      </c>
    </row>
    <row r="146" spans="1:13">
      <c r="A146" t="s">
        <v>83</v>
      </c>
      <c r="B146" s="68">
        <v>44006</v>
      </c>
      <c r="C146">
        <f>Sheet1!XS147</f>
        <v>0</v>
      </c>
      <c r="D146">
        <f>Sheet1!XT147</f>
        <v>0</v>
      </c>
      <c r="E146">
        <f>Sheet1!XU147</f>
        <v>0</v>
      </c>
      <c r="F146">
        <f>Sheet1!XV147</f>
        <v>0</v>
      </c>
      <c r="G146">
        <f>Sheet1!XW147</f>
        <v>0</v>
      </c>
      <c r="H146">
        <f>Sheet1!XX147</f>
        <v>0</v>
      </c>
      <c r="I146">
        <f>Sheet1!XY147</f>
        <v>0</v>
      </c>
      <c r="J146">
        <f>Sheet1!XZ147</f>
        <v>0</v>
      </c>
      <c r="K146">
        <f>Sheet1!YA147</f>
        <v>0</v>
      </c>
      <c r="L146">
        <f>Sheet1!YB147</f>
        <v>0</v>
      </c>
      <c r="M146">
        <f>Sheet1!YC147</f>
        <v>0</v>
      </c>
    </row>
    <row r="147" spans="1:13">
      <c r="A147" t="s">
        <v>83</v>
      </c>
      <c r="B147" s="68">
        <v>44007</v>
      </c>
      <c r="C147">
        <f>Sheet1!XS148</f>
        <v>0</v>
      </c>
      <c r="D147">
        <f>Sheet1!XT148</f>
        <v>0</v>
      </c>
      <c r="E147">
        <f>Sheet1!XU148</f>
        <v>0</v>
      </c>
      <c r="F147">
        <f>Sheet1!XV148</f>
        <v>0</v>
      </c>
      <c r="G147">
        <f>Sheet1!XW148</f>
        <v>0</v>
      </c>
      <c r="H147">
        <f>Sheet1!XX148</f>
        <v>0</v>
      </c>
      <c r="I147">
        <f>Sheet1!XY148</f>
        <v>0</v>
      </c>
      <c r="J147">
        <f>Sheet1!XZ148</f>
        <v>0</v>
      </c>
      <c r="K147">
        <f>Sheet1!YA148</f>
        <v>0</v>
      </c>
      <c r="L147">
        <f>Sheet1!YB148</f>
        <v>0</v>
      </c>
      <c r="M147">
        <f>Sheet1!YC148</f>
        <v>0</v>
      </c>
    </row>
    <row r="148" spans="1:13">
      <c r="A148" t="s">
        <v>83</v>
      </c>
      <c r="B148" s="68">
        <v>44008</v>
      </c>
      <c r="C148">
        <f>Sheet1!XS149</f>
        <v>0</v>
      </c>
      <c r="D148">
        <f>Sheet1!XT149</f>
        <v>0</v>
      </c>
      <c r="E148">
        <f>Sheet1!XU149</f>
        <v>0</v>
      </c>
      <c r="F148">
        <f>Sheet1!XV149</f>
        <v>0</v>
      </c>
      <c r="G148">
        <f>Sheet1!XW149</f>
        <v>0</v>
      </c>
      <c r="H148">
        <f>Sheet1!XX149</f>
        <v>0</v>
      </c>
      <c r="I148">
        <f>Sheet1!XY149</f>
        <v>0</v>
      </c>
      <c r="J148">
        <f>Sheet1!XZ149</f>
        <v>0</v>
      </c>
      <c r="K148">
        <f>Sheet1!YA149</f>
        <v>0</v>
      </c>
      <c r="L148">
        <f>Sheet1!YB149</f>
        <v>0</v>
      </c>
      <c r="M148">
        <f>Sheet1!YC149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84</v>
      </c>
      <c r="B2" s="68">
        <v>43862</v>
      </c>
    </row>
    <row r="3" spans="1:2">
      <c r="A3" t="s">
        <v>84</v>
      </c>
      <c r="B3" s="68">
        <v>43863</v>
      </c>
    </row>
    <row r="4" spans="1:2">
      <c r="A4" t="s">
        <v>84</v>
      </c>
      <c r="B4" s="68">
        <v>43864</v>
      </c>
    </row>
    <row r="5" spans="1:2">
      <c r="A5" t="s">
        <v>84</v>
      </c>
      <c r="B5" s="68">
        <v>43865</v>
      </c>
    </row>
    <row r="6" spans="1:2">
      <c r="A6" t="s">
        <v>84</v>
      </c>
      <c r="B6" s="68">
        <v>43866</v>
      </c>
    </row>
    <row r="7" spans="1:2">
      <c r="A7" t="s">
        <v>84</v>
      </c>
      <c r="B7" s="68">
        <v>43867</v>
      </c>
    </row>
    <row r="8" spans="1:2">
      <c r="A8" t="s">
        <v>84</v>
      </c>
      <c r="B8" s="68">
        <v>43868</v>
      </c>
    </row>
    <row r="9" spans="1:2">
      <c r="A9" t="s">
        <v>84</v>
      </c>
      <c r="B9" s="68">
        <v>43869</v>
      </c>
    </row>
    <row r="10" spans="1:2">
      <c r="A10" t="s">
        <v>84</v>
      </c>
      <c r="B10" s="68">
        <v>43870</v>
      </c>
    </row>
    <row r="11" spans="1:2">
      <c r="A11" t="s">
        <v>84</v>
      </c>
      <c r="B11" s="68">
        <v>43871</v>
      </c>
    </row>
    <row r="12" spans="1:2">
      <c r="A12" t="s">
        <v>84</v>
      </c>
      <c r="B12" s="68">
        <v>43872</v>
      </c>
    </row>
    <row r="13" spans="1:2">
      <c r="A13" t="s">
        <v>84</v>
      </c>
      <c r="B13" s="68">
        <v>43873</v>
      </c>
    </row>
    <row r="14" spans="1:2">
      <c r="A14" t="s">
        <v>84</v>
      </c>
      <c r="B14" s="68">
        <v>43874</v>
      </c>
    </row>
    <row r="15" spans="1:2">
      <c r="A15" t="s">
        <v>84</v>
      </c>
      <c r="B15" s="68">
        <v>43875</v>
      </c>
    </row>
    <row r="16" spans="1:2">
      <c r="A16" t="s">
        <v>84</v>
      </c>
      <c r="B16" s="68">
        <v>43876</v>
      </c>
    </row>
    <row r="17" spans="1:2">
      <c r="A17" t="s">
        <v>84</v>
      </c>
      <c r="B17" s="68">
        <v>43877</v>
      </c>
    </row>
    <row r="18" spans="1:2">
      <c r="A18" t="s">
        <v>84</v>
      </c>
      <c r="B18" s="68">
        <v>43878</v>
      </c>
    </row>
    <row r="19" spans="1:2">
      <c r="A19" t="s">
        <v>84</v>
      </c>
      <c r="B19" s="68">
        <v>43879</v>
      </c>
    </row>
    <row r="20" spans="1:2">
      <c r="A20" t="s">
        <v>84</v>
      </c>
      <c r="B20" s="68">
        <v>43880</v>
      </c>
    </row>
    <row r="21" spans="1:2">
      <c r="A21" t="s">
        <v>84</v>
      </c>
      <c r="B21" s="68">
        <v>43881</v>
      </c>
    </row>
    <row r="22" spans="1:2">
      <c r="A22" t="s">
        <v>84</v>
      </c>
      <c r="B22" s="68">
        <v>43882</v>
      </c>
    </row>
    <row r="23" spans="1:2">
      <c r="A23" t="s">
        <v>84</v>
      </c>
      <c r="B23" s="68">
        <v>43883</v>
      </c>
    </row>
    <row r="24" spans="1:2">
      <c r="A24" t="s">
        <v>84</v>
      </c>
      <c r="B24" s="68">
        <v>43884</v>
      </c>
    </row>
    <row r="25" spans="1:2">
      <c r="A25" t="s">
        <v>84</v>
      </c>
      <c r="B25" s="68">
        <v>43885</v>
      </c>
    </row>
    <row r="26" spans="1:2">
      <c r="A26" t="s">
        <v>84</v>
      </c>
      <c r="B26" s="68">
        <v>43886</v>
      </c>
    </row>
    <row r="27" spans="1:2">
      <c r="A27" t="s">
        <v>84</v>
      </c>
      <c r="B27" s="68">
        <v>43887</v>
      </c>
    </row>
    <row r="28" spans="1:2">
      <c r="A28" t="s">
        <v>84</v>
      </c>
      <c r="B28" s="68">
        <v>43888</v>
      </c>
    </row>
    <row r="29" spans="1:2">
      <c r="A29" t="s">
        <v>84</v>
      </c>
      <c r="B29" s="68">
        <v>43889</v>
      </c>
    </row>
    <row r="30" spans="1:2">
      <c r="A30" t="s">
        <v>84</v>
      </c>
      <c r="B30" s="68">
        <v>43890</v>
      </c>
    </row>
    <row r="31" spans="1:2">
      <c r="A31" t="s">
        <v>84</v>
      </c>
      <c r="B31" s="68">
        <v>43891</v>
      </c>
    </row>
    <row r="32" spans="1:2">
      <c r="A32" t="s">
        <v>84</v>
      </c>
      <c r="B32" s="68">
        <v>43892</v>
      </c>
    </row>
    <row r="33" spans="1:2">
      <c r="A33" t="s">
        <v>84</v>
      </c>
      <c r="B33" s="68">
        <v>43893</v>
      </c>
    </row>
    <row r="34" spans="1:2">
      <c r="A34" t="s">
        <v>84</v>
      </c>
      <c r="B34" s="68">
        <v>43894</v>
      </c>
    </row>
    <row r="35" spans="1:2">
      <c r="A35" t="s">
        <v>84</v>
      </c>
      <c r="B35" s="68">
        <v>43895</v>
      </c>
    </row>
    <row r="36" spans="1:2">
      <c r="A36" t="s">
        <v>84</v>
      </c>
      <c r="B36" s="68">
        <v>43896</v>
      </c>
    </row>
    <row r="37" spans="1:8">
      <c r="A37" t="s">
        <v>84</v>
      </c>
      <c r="B37" s="68">
        <v>43897</v>
      </c>
      <c r="C37">
        <v>1</v>
      </c>
      <c r="H37">
        <v>1</v>
      </c>
    </row>
    <row r="38" spans="1:8">
      <c r="A38" t="s">
        <v>84</v>
      </c>
      <c r="B38" s="68">
        <v>43898</v>
      </c>
      <c r="C38">
        <v>4</v>
      </c>
      <c r="D38">
        <v>3</v>
      </c>
      <c r="H38">
        <v>4</v>
      </c>
    </row>
    <row r="39" spans="1:10">
      <c r="A39" t="s">
        <v>84</v>
      </c>
      <c r="B39" s="68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84</v>
      </c>
      <c r="B40" s="68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84</v>
      </c>
      <c r="B41" s="68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84</v>
      </c>
      <c r="B42" s="68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84</v>
      </c>
      <c r="B43" s="68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84</v>
      </c>
      <c r="B44" s="68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84</v>
      </c>
      <c r="B45" s="68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84</v>
      </c>
      <c r="B46" s="68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84</v>
      </c>
      <c r="B47" s="68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84</v>
      </c>
      <c r="B48" s="68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84</v>
      </c>
      <c r="B49" s="68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84</v>
      </c>
      <c r="B50" s="68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84</v>
      </c>
      <c r="B51" s="68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84</v>
      </c>
      <c r="B52" s="68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84</v>
      </c>
      <c r="B53" s="68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84</v>
      </c>
      <c r="B54" s="68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84</v>
      </c>
      <c r="B55" s="68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84</v>
      </c>
      <c r="B56" s="68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84</v>
      </c>
      <c r="B57" s="68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84</v>
      </c>
      <c r="B58" s="68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84</v>
      </c>
      <c r="B59" s="68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84</v>
      </c>
      <c r="B60" s="68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84</v>
      </c>
      <c r="B61" s="68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84</v>
      </c>
      <c r="B62" s="68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84</v>
      </c>
      <c r="B63" s="68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84</v>
      </c>
      <c r="B64" s="68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84</v>
      </c>
      <c r="B65" s="68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84</v>
      </c>
      <c r="B66" s="68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84</v>
      </c>
      <c r="B67" s="68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84</v>
      </c>
      <c r="B68" s="68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84</v>
      </c>
      <c r="B69" s="68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84</v>
      </c>
      <c r="B70" s="68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84</v>
      </c>
      <c r="B71" s="68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84</v>
      </c>
      <c r="B72" s="68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84</v>
      </c>
      <c r="B73" s="68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84</v>
      </c>
      <c r="B74" s="68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84</v>
      </c>
      <c r="B75" s="68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84</v>
      </c>
      <c r="B76" s="68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84</v>
      </c>
      <c r="B77" s="68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84</v>
      </c>
      <c r="B78" s="68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84</v>
      </c>
      <c r="B79" s="68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84</v>
      </c>
      <c r="B80" s="68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84</v>
      </c>
      <c r="B81" s="68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84</v>
      </c>
      <c r="B82" s="68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84</v>
      </c>
      <c r="B83" s="68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84</v>
      </c>
      <c r="B84" s="68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84</v>
      </c>
      <c r="B85" s="68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84</v>
      </c>
      <c r="B86" s="68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84</v>
      </c>
      <c r="B87" s="68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84</v>
      </c>
      <c r="B88" s="68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84</v>
      </c>
      <c r="B89" s="68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84</v>
      </c>
      <c r="B90" s="68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84</v>
      </c>
      <c r="B91" s="68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84</v>
      </c>
      <c r="B92" s="68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84</v>
      </c>
      <c r="B93" s="68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84</v>
      </c>
      <c r="B94" s="68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84</v>
      </c>
      <c r="B95" s="68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84</v>
      </c>
      <c r="B96" s="68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84</v>
      </c>
      <c r="B97" s="68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84</v>
      </c>
      <c r="B98" s="68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84</v>
      </c>
      <c r="B99" s="68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84</v>
      </c>
      <c r="B100" s="68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84</v>
      </c>
      <c r="B101" s="68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84</v>
      </c>
      <c r="B102" s="68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84</v>
      </c>
      <c r="B103" s="68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84</v>
      </c>
      <c r="B104" s="68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84</v>
      </c>
      <c r="B105" s="68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84</v>
      </c>
      <c r="B106" s="68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84</v>
      </c>
      <c r="B107" s="68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84</v>
      </c>
      <c r="B108" s="68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84</v>
      </c>
      <c r="B109" s="68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>
      <c r="A110" t="s">
        <v>84</v>
      </c>
      <c r="B110" s="68">
        <v>43970</v>
      </c>
      <c r="C110">
        <f>Sheet1!VE111</f>
        <v>7072</v>
      </c>
      <c r="D110">
        <f>Sheet1!VF111</f>
        <v>408</v>
      </c>
      <c r="E110">
        <f>Sheet1!VG111</f>
        <v>173</v>
      </c>
      <c r="F110">
        <f>Sheet1!VH111</f>
        <v>4</v>
      </c>
      <c r="G110">
        <f>Sheet1!VI111</f>
        <v>801</v>
      </c>
      <c r="H110">
        <f>Sheet1!VJ111</f>
        <v>6098</v>
      </c>
      <c r="I110">
        <f>Sheet1!VK111</f>
        <v>19</v>
      </c>
      <c r="J110">
        <f>Sheet1!VL111</f>
        <v>182</v>
      </c>
      <c r="K110">
        <f>Sheet1!VM111</f>
        <v>4</v>
      </c>
      <c r="L110">
        <f>Sheet1!VN111</f>
        <v>23497</v>
      </c>
      <c r="M110">
        <f>Sheet1!VO111</f>
        <v>605</v>
      </c>
    </row>
    <row r="111" spans="1:13">
      <c r="A111" t="s">
        <v>84</v>
      </c>
      <c r="B111" s="68">
        <v>43971</v>
      </c>
      <c r="C111">
        <f>Sheet1!VE112</f>
        <v>7653</v>
      </c>
      <c r="D111">
        <f>Sheet1!VF112</f>
        <v>581</v>
      </c>
      <c r="E111">
        <f>Sheet1!VG112</f>
        <v>178</v>
      </c>
      <c r="F111">
        <f>Sheet1!VH112</f>
        <v>5</v>
      </c>
      <c r="G111">
        <f>Sheet1!VI112</f>
        <v>850</v>
      </c>
      <c r="H111">
        <f>Sheet1!VJ112</f>
        <v>6625</v>
      </c>
      <c r="I111">
        <f>Sheet1!VK112</f>
        <v>19</v>
      </c>
      <c r="J111">
        <f>Sheet1!VL112</f>
        <v>197</v>
      </c>
      <c r="K111">
        <f>Sheet1!VM112</f>
        <v>5</v>
      </c>
      <c r="L111">
        <f>Sheet1!VN112</f>
        <v>24697</v>
      </c>
      <c r="M111">
        <f>Sheet1!VO112</f>
        <v>636</v>
      </c>
    </row>
    <row r="112" spans="1:13">
      <c r="A112" t="s">
        <v>84</v>
      </c>
      <c r="B112" s="68">
        <v>43972</v>
      </c>
      <c r="C112">
        <f>Sheet1!VE113</f>
        <v>8145</v>
      </c>
      <c r="D112">
        <f>Sheet1!VF113</f>
        <v>492</v>
      </c>
      <c r="E112">
        <f>Sheet1!VG113</f>
        <v>187</v>
      </c>
      <c r="F112">
        <f>Sheet1!VH113</f>
        <v>9</v>
      </c>
      <c r="G112">
        <f>Sheet1!VI113</f>
        <v>930</v>
      </c>
      <c r="H112">
        <f>Sheet1!VJ113</f>
        <v>7028</v>
      </c>
      <c r="I112">
        <f>Sheet1!VK113</f>
        <v>19</v>
      </c>
      <c r="J112">
        <f>Sheet1!VL113</f>
        <v>210</v>
      </c>
      <c r="K112">
        <f>Sheet1!VM113</f>
        <v>5</v>
      </c>
      <c r="L112">
        <f>Sheet1!VN113</f>
        <v>25700</v>
      </c>
      <c r="M112">
        <f>Sheet1!VO113</f>
        <v>662</v>
      </c>
    </row>
    <row r="113" spans="1:13">
      <c r="A113" t="s">
        <v>84</v>
      </c>
      <c r="B113" s="68">
        <v>43973</v>
      </c>
      <c r="C113">
        <f>Sheet1!VE114</f>
        <v>8676</v>
      </c>
      <c r="D113">
        <f>Sheet1!VF114</f>
        <v>531</v>
      </c>
      <c r="E113">
        <f>Sheet1!VG114</f>
        <v>193</v>
      </c>
      <c r="F113">
        <f>Sheet1!VH114</f>
        <v>6</v>
      </c>
      <c r="G113">
        <f>Sheet1!VI114</f>
        <v>938</v>
      </c>
      <c r="H113">
        <f>Sheet1!VJ114</f>
        <v>7545</v>
      </c>
      <c r="I113">
        <f>Sheet1!VK114</f>
        <v>19</v>
      </c>
      <c r="J113">
        <f>Sheet1!VL114</f>
        <v>223</v>
      </c>
      <c r="K113">
        <f>Sheet1!VM114</f>
        <v>5</v>
      </c>
      <c r="L113">
        <f>Sheet1!VN114</f>
        <v>26707</v>
      </c>
      <c r="M113">
        <f>Sheet1!VO114</f>
        <v>688</v>
      </c>
    </row>
    <row r="114" spans="1:13">
      <c r="A114" t="s">
        <v>84</v>
      </c>
      <c r="B114" s="68">
        <v>43974</v>
      </c>
      <c r="C114">
        <f>Sheet1!VE115</f>
        <v>9216</v>
      </c>
      <c r="D114">
        <f>Sheet1!VF115</f>
        <v>540</v>
      </c>
      <c r="E114">
        <f>Sheet1!VG115</f>
        <v>205</v>
      </c>
      <c r="F114">
        <f>Sheet1!VH115</f>
        <v>12</v>
      </c>
      <c r="G114">
        <f>Sheet1!VI115</f>
        <v>996</v>
      </c>
      <c r="H114">
        <f>Sheet1!VJ115</f>
        <v>8015</v>
      </c>
      <c r="I114">
        <f>Sheet1!VK115</f>
        <v>19</v>
      </c>
      <c r="J114">
        <f>Sheet1!VL115</f>
        <v>237</v>
      </c>
      <c r="K114">
        <f>Sheet1!VM115</f>
        <v>5</v>
      </c>
      <c r="L114">
        <f>Sheet1!VN115</f>
        <v>27889</v>
      </c>
      <c r="M114">
        <f>Sheet1!VO115</f>
        <v>718</v>
      </c>
    </row>
    <row r="115" spans="1:13">
      <c r="A115" t="s">
        <v>84</v>
      </c>
      <c r="B115" s="68">
        <v>43975</v>
      </c>
      <c r="C115">
        <f>Sheet1!VE116</f>
        <v>9998</v>
      </c>
      <c r="D115">
        <f>Sheet1!VF116</f>
        <v>782</v>
      </c>
      <c r="E115">
        <f>Sheet1!VG116</f>
        <v>216</v>
      </c>
      <c r="F115">
        <f>Sheet1!VH116</f>
        <v>11</v>
      </c>
      <c r="G115">
        <f>Sheet1!VI116</f>
        <v>1040</v>
      </c>
      <c r="H115">
        <f>Sheet1!VJ116</f>
        <v>8742</v>
      </c>
      <c r="I115">
        <f>Sheet1!VK116</f>
        <v>19</v>
      </c>
      <c r="J115">
        <f>Sheet1!VL116</f>
        <v>258</v>
      </c>
      <c r="K115">
        <f>Sheet1!VM116</f>
        <v>6</v>
      </c>
      <c r="L115">
        <f>Sheet1!VN116</f>
        <v>29417</v>
      </c>
      <c r="M115">
        <f>Sheet1!VO116</f>
        <v>758</v>
      </c>
    </row>
    <row r="116" spans="1:13">
      <c r="A116" t="s">
        <v>84</v>
      </c>
      <c r="B116" s="68">
        <v>43976</v>
      </c>
      <c r="C116">
        <f>Sheet1!VE117</f>
        <v>10582</v>
      </c>
      <c r="D116">
        <f>Sheet1!VF117</f>
        <v>584</v>
      </c>
      <c r="E116">
        <f>Sheet1!VG117</f>
        <v>218</v>
      </c>
      <c r="F116">
        <f>Sheet1!VH117</f>
        <v>2</v>
      </c>
      <c r="G116">
        <f>Sheet1!VI117</f>
        <v>1075</v>
      </c>
      <c r="H116">
        <f>Sheet1!VJ117</f>
        <v>9289</v>
      </c>
      <c r="I116">
        <f>Sheet1!VK117</f>
        <v>19</v>
      </c>
      <c r="J116">
        <f>Sheet1!VL117</f>
        <v>273</v>
      </c>
      <c r="K116">
        <f>Sheet1!VM117</f>
        <v>6</v>
      </c>
      <c r="L116">
        <f>Sheet1!VN117</f>
        <v>30052</v>
      </c>
      <c r="M116">
        <f>Sheet1!VO117</f>
        <v>774</v>
      </c>
    </row>
    <row r="117" spans="1:13">
      <c r="A117" t="s">
        <v>84</v>
      </c>
      <c r="B117" s="68">
        <v>43977</v>
      </c>
      <c r="C117">
        <f>Sheet1!VE118</f>
        <v>11173</v>
      </c>
      <c r="D117">
        <f>Sheet1!VF118</f>
        <v>591</v>
      </c>
      <c r="E117">
        <f>Sheet1!VG118</f>
        <v>219</v>
      </c>
      <c r="F117">
        <f>Sheet1!VH118</f>
        <v>1</v>
      </c>
      <c r="G117">
        <f>Sheet1!VI118</f>
        <v>1097</v>
      </c>
      <c r="H117">
        <f>Sheet1!VJ118</f>
        <v>9857</v>
      </c>
      <c r="I117">
        <f>Sheet1!VK118</f>
        <v>19</v>
      </c>
      <c r="J117">
        <f>Sheet1!VL118</f>
        <v>288</v>
      </c>
      <c r="K117">
        <f>Sheet1!VM118</f>
        <v>6</v>
      </c>
      <c r="L117">
        <f>Sheet1!VN118</f>
        <v>31718</v>
      </c>
      <c r="M117">
        <f>Sheet1!VO118</f>
        <v>817</v>
      </c>
    </row>
    <row r="118" spans="1:13">
      <c r="A118" t="s">
        <v>84</v>
      </c>
      <c r="B118" s="68">
        <v>43978</v>
      </c>
      <c r="C118">
        <f>Sheet1!VE119</f>
        <v>11831</v>
      </c>
      <c r="D118">
        <f>Sheet1!VF119</f>
        <v>658</v>
      </c>
      <c r="E118">
        <f>Sheet1!VG119</f>
        <v>220</v>
      </c>
      <c r="F118">
        <f>Sheet1!VH119</f>
        <v>1</v>
      </c>
      <c r="G118">
        <f>Sheet1!VI119</f>
        <v>1128</v>
      </c>
      <c r="H118">
        <f>Sheet1!VJ119</f>
        <v>10483</v>
      </c>
      <c r="I118">
        <f>Sheet1!VK119</f>
        <v>19</v>
      </c>
      <c r="J118">
        <f>Sheet1!VL119</f>
        <v>305</v>
      </c>
      <c r="K118">
        <f>Sheet1!VM119</f>
        <v>6</v>
      </c>
      <c r="L118">
        <f>Sheet1!VN119</f>
        <v>32870</v>
      </c>
      <c r="M118">
        <f>Sheet1!VO119</f>
        <v>846</v>
      </c>
    </row>
    <row r="119" spans="1:13">
      <c r="A119" t="s">
        <v>84</v>
      </c>
      <c r="B119" s="68">
        <v>43979</v>
      </c>
      <c r="C119">
        <f>Sheet1!VE120</f>
        <v>12456</v>
      </c>
      <c r="D119">
        <f>Sheet1!VF120</f>
        <v>625</v>
      </c>
      <c r="E119">
        <f>Sheet1!VG120</f>
        <v>227</v>
      </c>
      <c r="F119">
        <f>Sheet1!VH120</f>
        <v>7</v>
      </c>
      <c r="G119">
        <f>Sheet1!VI120</f>
        <v>1138</v>
      </c>
      <c r="H119">
        <f>Sheet1!VJ120</f>
        <v>11091</v>
      </c>
      <c r="I119">
        <f>Sheet1!VK120</f>
        <v>19</v>
      </c>
      <c r="J119">
        <f>Sheet1!VL120</f>
        <v>321</v>
      </c>
      <c r="K119">
        <f>Sheet1!VM120</f>
        <v>6</v>
      </c>
      <c r="L119">
        <f>Sheet1!VN120</f>
        <v>33864</v>
      </c>
      <c r="M119">
        <f>Sheet1!VO120</f>
        <v>872</v>
      </c>
    </row>
    <row r="120" spans="1:13">
      <c r="A120" t="s">
        <v>84</v>
      </c>
      <c r="B120" s="68">
        <v>43980</v>
      </c>
      <c r="C120">
        <f>Sheet1!VE121</f>
        <v>13036</v>
      </c>
      <c r="D120">
        <f>Sheet1!VF121</f>
        <v>580</v>
      </c>
      <c r="E120">
        <f>Sheet1!VG121</f>
        <v>235</v>
      </c>
      <c r="F120">
        <f>Sheet1!VH121</f>
        <v>8</v>
      </c>
      <c r="G120">
        <f>Sheet1!VI121</f>
        <v>1209</v>
      </c>
      <c r="H120">
        <f>Sheet1!VJ121</f>
        <v>11592</v>
      </c>
      <c r="I120">
        <f>Sheet1!VK121</f>
        <v>19</v>
      </c>
      <c r="J120">
        <f>Sheet1!VL121</f>
        <v>336</v>
      </c>
      <c r="K120">
        <f>Sheet1!VM121</f>
        <v>6</v>
      </c>
      <c r="L120">
        <f>Sheet1!VN121</f>
        <v>34903</v>
      </c>
      <c r="M120">
        <f>Sheet1!VO121</f>
        <v>899</v>
      </c>
    </row>
    <row r="121" spans="1:13">
      <c r="A121" t="s">
        <v>84</v>
      </c>
      <c r="B121" s="68">
        <v>43981</v>
      </c>
      <c r="C121">
        <f>Sheet1!VE122</f>
        <v>13659</v>
      </c>
      <c r="D121">
        <f>Sheet1!VF122</f>
        <v>623</v>
      </c>
      <c r="E121">
        <f>Sheet1!VG122</f>
        <v>246</v>
      </c>
      <c r="F121">
        <f>Sheet1!VH122</f>
        <v>11</v>
      </c>
      <c r="G121">
        <f>Sheet1!VI122</f>
        <v>1259</v>
      </c>
      <c r="H121">
        <f>Sheet1!VJ122</f>
        <v>12154</v>
      </c>
      <c r="I121">
        <f>Sheet1!VK122</f>
        <v>19</v>
      </c>
      <c r="J121">
        <f>Sheet1!VL122</f>
        <v>352</v>
      </c>
      <c r="K121">
        <f>Sheet1!VM122</f>
        <v>6</v>
      </c>
      <c r="L121">
        <f>Sheet1!VN122</f>
        <v>35923</v>
      </c>
      <c r="M121">
        <f>Sheet1!VO122</f>
        <v>925</v>
      </c>
    </row>
    <row r="122" spans="1:13">
      <c r="A122" t="s">
        <v>84</v>
      </c>
      <c r="B122" s="68">
        <v>43982</v>
      </c>
      <c r="C122">
        <f>Sheet1!VE123</f>
        <v>14525</v>
      </c>
      <c r="D122">
        <f>Sheet1!VF123</f>
        <v>866</v>
      </c>
      <c r="E122">
        <f>Sheet1!VG123</f>
        <v>249</v>
      </c>
      <c r="F122">
        <f>Sheet1!VH123</f>
        <v>3</v>
      </c>
      <c r="G122">
        <f>Sheet1!VI123</f>
        <v>1303</v>
      </c>
      <c r="H122">
        <f>Sheet1!VJ123</f>
        <v>12973</v>
      </c>
      <c r="I122">
        <f>Sheet1!VK123</f>
        <v>19</v>
      </c>
      <c r="J122">
        <f>Sheet1!VL123</f>
        <v>374</v>
      </c>
      <c r="K122">
        <f>Sheet1!VM123</f>
        <v>6</v>
      </c>
      <c r="L122">
        <f>Sheet1!VN123</f>
        <v>37348</v>
      </c>
      <c r="M122">
        <f>Sheet1!VO123</f>
        <v>961</v>
      </c>
    </row>
    <row r="123" spans="1:13">
      <c r="A123" t="s">
        <v>84</v>
      </c>
      <c r="B123" s="68">
        <v>43983</v>
      </c>
      <c r="C123">
        <f>Sheet1!VE124</f>
        <v>15205</v>
      </c>
      <c r="D123">
        <f>Sheet1!VF124</f>
        <v>680</v>
      </c>
      <c r="E123">
        <f>Sheet1!VG124</f>
        <v>257</v>
      </c>
      <c r="F123">
        <f>Sheet1!VH124</f>
        <v>8</v>
      </c>
      <c r="G123">
        <f>Sheet1!VI124</f>
        <v>1328</v>
      </c>
      <c r="H123">
        <f>Sheet1!VJ124</f>
        <v>13620</v>
      </c>
      <c r="I123">
        <f>Sheet1!VK124</f>
        <v>19</v>
      </c>
      <c r="J123">
        <f>Sheet1!VL124</f>
        <v>391</v>
      </c>
      <c r="K123">
        <f>Sheet1!VM124</f>
        <v>7</v>
      </c>
      <c r="L123">
        <f>Sheet1!VN124</f>
        <v>38460</v>
      </c>
      <c r="M123">
        <f>Sheet1!VO124</f>
        <v>990</v>
      </c>
    </row>
    <row r="124" spans="1:13">
      <c r="A124" t="s">
        <v>84</v>
      </c>
      <c r="B124" s="68">
        <v>43984</v>
      </c>
      <c r="C124">
        <f>Sheet1!VE125</f>
        <v>15750</v>
      </c>
      <c r="D124">
        <f>Sheet1!VF125</f>
        <v>545</v>
      </c>
      <c r="E124">
        <f>Sheet1!VG125</f>
        <v>265</v>
      </c>
      <c r="F124">
        <f>Sheet1!VH125</f>
        <v>8</v>
      </c>
      <c r="G124">
        <f>Sheet1!VI125</f>
        <v>1428</v>
      </c>
      <c r="H124">
        <f>Sheet1!VJ125</f>
        <v>14057</v>
      </c>
      <c r="I124">
        <f>Sheet1!VK125</f>
        <v>19</v>
      </c>
      <c r="J124">
        <f>Sheet1!VL125</f>
        <v>405</v>
      </c>
      <c r="K124">
        <f>Sheet1!VM125</f>
        <v>7</v>
      </c>
      <c r="L124">
        <f>Sheet1!VN125</f>
        <v>39628</v>
      </c>
      <c r="M124">
        <f>Sheet1!VO125</f>
        <v>1020</v>
      </c>
    </row>
    <row r="125" spans="1:13">
      <c r="A125" t="s">
        <v>84</v>
      </c>
      <c r="B125" s="68">
        <v>43985</v>
      </c>
      <c r="C125">
        <f>Sheet1!VE126</f>
        <v>16492</v>
      </c>
      <c r="D125">
        <f>Sheet1!VF126</f>
        <v>742</v>
      </c>
      <c r="E125">
        <f>Sheet1!VG126</f>
        <v>270</v>
      </c>
      <c r="F125">
        <f>Sheet1!VH126</f>
        <v>5</v>
      </c>
      <c r="G125">
        <f>Sheet1!VI126</f>
        <v>1450</v>
      </c>
      <c r="H125">
        <f>Sheet1!VJ126</f>
        <v>14772</v>
      </c>
      <c r="I125">
        <f>Sheet1!VK126</f>
        <v>19</v>
      </c>
      <c r="J125">
        <f>Sheet1!VL126</f>
        <v>424</v>
      </c>
      <c r="K125">
        <f>Sheet1!VM126</f>
        <v>7</v>
      </c>
      <c r="L125">
        <f>Sheet1!VN126</f>
        <v>40950</v>
      </c>
      <c r="M125">
        <f>Sheet1!VO126</f>
        <v>1054</v>
      </c>
    </row>
    <row r="126" spans="1:13">
      <c r="A126" t="s">
        <v>84</v>
      </c>
      <c r="B126" s="68">
        <v>43986</v>
      </c>
      <c r="C126">
        <f>Sheet1!VE127</f>
        <v>17267</v>
      </c>
      <c r="D126">
        <f>Sheet1!VF127</f>
        <v>775</v>
      </c>
      <c r="E126">
        <f>Sheet1!VG127</f>
        <v>294</v>
      </c>
      <c r="F126">
        <f>Sheet1!VH127</f>
        <v>24</v>
      </c>
      <c r="G126">
        <f>Sheet1!VI127</f>
        <v>1522</v>
      </c>
      <c r="H126">
        <f>Sheet1!VJ127</f>
        <v>15451</v>
      </c>
      <c r="I126">
        <f>Sheet1!VK127</f>
        <v>19</v>
      </c>
      <c r="J126">
        <f>Sheet1!VL127</f>
        <v>444</v>
      </c>
      <c r="K126">
        <f>Sheet1!VM127</f>
        <v>8</v>
      </c>
      <c r="L126">
        <f>Sheet1!VN127</f>
        <v>42273</v>
      </c>
      <c r="M126">
        <f>Sheet1!VO127</f>
        <v>1088</v>
      </c>
    </row>
    <row r="127" spans="1:13">
      <c r="A127" t="s">
        <v>84</v>
      </c>
      <c r="B127" s="68">
        <v>43987</v>
      </c>
      <c r="C127">
        <f>Sheet1!VE128</f>
        <v>18054</v>
      </c>
      <c r="D127">
        <f>Sheet1!VF128</f>
        <v>787</v>
      </c>
      <c r="E127">
        <f>Sheet1!VG128</f>
        <v>300</v>
      </c>
      <c r="F127">
        <f>Sheet1!VH128</f>
        <v>6</v>
      </c>
      <c r="G127">
        <f>Sheet1!VI128</f>
        <v>1585</v>
      </c>
      <c r="H127">
        <f>Sheet1!VJ128</f>
        <v>16169</v>
      </c>
      <c r="I127">
        <f>Sheet1!VK128</f>
        <v>19</v>
      </c>
      <c r="J127">
        <f>Sheet1!VL128</f>
        <v>465</v>
      </c>
      <c r="K127">
        <f>Sheet1!VM128</f>
        <v>8</v>
      </c>
      <c r="L127">
        <f>Sheet1!VN128</f>
        <v>43569</v>
      </c>
      <c r="M127">
        <f>Sheet1!VO128</f>
        <v>1121</v>
      </c>
    </row>
    <row r="128" spans="1:13">
      <c r="A128" t="s">
        <v>84</v>
      </c>
      <c r="B128" s="68">
        <v>43988</v>
      </c>
      <c r="C128">
        <f>Sheet1!VE129</f>
        <v>18969</v>
      </c>
      <c r="D128">
        <f>Sheet1!VF129</f>
        <v>915</v>
      </c>
      <c r="E128">
        <f>Sheet1!VG129</f>
        <v>309</v>
      </c>
      <c r="F128">
        <f>Sheet1!VH129</f>
        <v>9</v>
      </c>
      <c r="G128">
        <f>Sheet1!VI129</f>
        <v>1762</v>
      </c>
      <c r="H128">
        <f>Sheet1!VJ129</f>
        <v>16898</v>
      </c>
      <c r="I128">
        <f>Sheet1!VK129</f>
        <v>19</v>
      </c>
      <c r="J128">
        <f>Sheet1!VL129</f>
        <v>488</v>
      </c>
      <c r="K128">
        <f>Sheet1!VM129</f>
        <v>8</v>
      </c>
      <c r="L128">
        <f>Sheet1!VN129</f>
        <v>45139</v>
      </c>
      <c r="M128">
        <f>Sheet1!VO129</f>
        <v>1162</v>
      </c>
    </row>
    <row r="129" spans="1:13">
      <c r="A129" t="s">
        <v>84</v>
      </c>
      <c r="B129" s="68">
        <v>43989</v>
      </c>
      <c r="C129">
        <f>Sheet1!VE130</f>
        <v>19551</v>
      </c>
      <c r="D129">
        <f>Sheet1!VF130</f>
        <v>582</v>
      </c>
      <c r="E129">
        <f>Sheet1!VG130</f>
        <v>327</v>
      </c>
      <c r="F129">
        <f>Sheet1!VH130</f>
        <v>18</v>
      </c>
      <c r="G129">
        <f>Sheet1!VI130</f>
        <v>1830</v>
      </c>
      <c r="H129">
        <f>Sheet1!VJ130</f>
        <v>17394</v>
      </c>
      <c r="I129">
        <f>Sheet1!VK130</f>
        <v>19</v>
      </c>
      <c r="J129">
        <f>Sheet1!VL130</f>
        <v>503</v>
      </c>
      <c r="K129">
        <f>Sheet1!VM130</f>
        <v>8</v>
      </c>
      <c r="L129">
        <f>Sheet1!VN130</f>
        <v>45900</v>
      </c>
      <c r="M129">
        <f>Sheet1!VO130</f>
        <v>1181</v>
      </c>
    </row>
    <row r="130" spans="1:13">
      <c r="A130" t="s">
        <v>84</v>
      </c>
      <c r="B130" s="68">
        <v>43990</v>
      </c>
      <c r="C130">
        <f>Sheet1!VE131</f>
        <v>20342</v>
      </c>
      <c r="D130">
        <f>Sheet1!VF131</f>
        <v>791</v>
      </c>
      <c r="E130">
        <f>Sheet1!VG131</f>
        <v>357</v>
      </c>
      <c r="F130">
        <f>Sheet1!VH131</f>
        <v>30</v>
      </c>
      <c r="G130">
        <f>Sheet1!VI131</f>
        <v>1875</v>
      </c>
      <c r="H130">
        <f>Sheet1!VJ131</f>
        <v>18110</v>
      </c>
      <c r="I130">
        <f>Sheet1!VK131</f>
        <v>19</v>
      </c>
      <c r="J130">
        <f>Sheet1!VL131</f>
        <v>523</v>
      </c>
      <c r="K130">
        <f>Sheet1!VM131</f>
        <v>9</v>
      </c>
      <c r="L130">
        <f>Sheet1!VN131</f>
        <v>47327</v>
      </c>
      <c r="M130">
        <f>Sheet1!VO131</f>
        <v>1218</v>
      </c>
    </row>
    <row r="131" spans="1:13">
      <c r="A131" t="s">
        <v>84</v>
      </c>
      <c r="B131" s="68">
        <v>43991</v>
      </c>
      <c r="C131">
        <f>Sheet1!VE132</f>
        <v>0</v>
      </c>
      <c r="D131">
        <f>Sheet1!VF132</f>
        <v>0</v>
      </c>
      <c r="E131">
        <f>Sheet1!VG132</f>
        <v>0</v>
      </c>
      <c r="F131">
        <f>Sheet1!VH132</f>
        <v>0</v>
      </c>
      <c r="G131">
        <f>Sheet1!VI132</f>
        <v>0</v>
      </c>
      <c r="H131">
        <f>Sheet1!VJ132</f>
        <v>0</v>
      </c>
      <c r="I131">
        <f>Sheet1!VK132</f>
        <v>0</v>
      </c>
      <c r="J131">
        <f>Sheet1!VL132</f>
        <v>0</v>
      </c>
      <c r="K131">
        <f>Sheet1!VM132</f>
        <v>0</v>
      </c>
      <c r="L131">
        <f>Sheet1!VN132</f>
        <v>0</v>
      </c>
      <c r="M131">
        <f>Sheet1!VO132</f>
        <v>0</v>
      </c>
    </row>
    <row r="132" spans="1:13">
      <c r="A132" t="s">
        <v>84</v>
      </c>
      <c r="B132" s="68">
        <v>43992</v>
      </c>
      <c r="C132">
        <f>Sheet1!VE133</f>
        <v>0</v>
      </c>
      <c r="D132">
        <f>Sheet1!VF133</f>
        <v>0</v>
      </c>
      <c r="E132">
        <f>Sheet1!VG133</f>
        <v>0</v>
      </c>
      <c r="F132">
        <f>Sheet1!VH133</f>
        <v>0</v>
      </c>
      <c r="G132">
        <f>Sheet1!VI133</f>
        <v>0</v>
      </c>
      <c r="H132">
        <f>Sheet1!VJ133</f>
        <v>0</v>
      </c>
      <c r="I132">
        <f>Sheet1!VK133</f>
        <v>0</v>
      </c>
      <c r="J132">
        <f>Sheet1!VL133</f>
        <v>0</v>
      </c>
      <c r="K132">
        <f>Sheet1!VM133</f>
        <v>0</v>
      </c>
      <c r="L132">
        <f>Sheet1!VN133</f>
        <v>0</v>
      </c>
      <c r="M132">
        <f>Sheet1!VO133</f>
        <v>0</v>
      </c>
    </row>
    <row r="133" spans="1:13">
      <c r="A133" t="s">
        <v>84</v>
      </c>
      <c r="B133" s="68">
        <v>43993</v>
      </c>
      <c r="C133">
        <f>Sheet1!VE134</f>
        <v>0</v>
      </c>
      <c r="D133">
        <f>Sheet1!VF134</f>
        <v>0</v>
      </c>
      <c r="E133">
        <f>Sheet1!VG134</f>
        <v>0</v>
      </c>
      <c r="F133">
        <f>Sheet1!VH134</f>
        <v>0</v>
      </c>
      <c r="G133">
        <f>Sheet1!VI134</f>
        <v>0</v>
      </c>
      <c r="H133">
        <f>Sheet1!VJ134</f>
        <v>0</v>
      </c>
      <c r="I133">
        <f>Sheet1!VK134</f>
        <v>0</v>
      </c>
      <c r="J133">
        <f>Sheet1!VL134</f>
        <v>0</v>
      </c>
      <c r="K133">
        <f>Sheet1!VM134</f>
        <v>0</v>
      </c>
      <c r="L133">
        <f>Sheet1!VN134</f>
        <v>0</v>
      </c>
      <c r="M133">
        <f>Sheet1!VO134</f>
        <v>0</v>
      </c>
    </row>
    <row r="134" spans="1:13">
      <c r="A134" t="s">
        <v>84</v>
      </c>
      <c r="B134" s="68">
        <v>43994</v>
      </c>
      <c r="C134">
        <f>Sheet1!VE135</f>
        <v>0</v>
      </c>
      <c r="D134">
        <f>Sheet1!VF135</f>
        <v>0</v>
      </c>
      <c r="E134">
        <f>Sheet1!VG135</f>
        <v>0</v>
      </c>
      <c r="F134">
        <f>Sheet1!VH135</f>
        <v>0</v>
      </c>
      <c r="G134">
        <f>Sheet1!VI135</f>
        <v>0</v>
      </c>
      <c r="H134">
        <f>Sheet1!VJ135</f>
        <v>0</v>
      </c>
      <c r="I134">
        <f>Sheet1!VK135</f>
        <v>0</v>
      </c>
      <c r="J134">
        <f>Sheet1!VL135</f>
        <v>0</v>
      </c>
      <c r="K134">
        <f>Sheet1!VM135</f>
        <v>0</v>
      </c>
      <c r="L134">
        <f>Sheet1!VN135</f>
        <v>0</v>
      </c>
      <c r="M134">
        <f>Sheet1!VO135</f>
        <v>0</v>
      </c>
    </row>
    <row r="135" spans="1:13">
      <c r="A135" t="s">
        <v>84</v>
      </c>
      <c r="B135" s="68">
        <v>43995</v>
      </c>
      <c r="C135">
        <f>Sheet1!VE136</f>
        <v>0</v>
      </c>
      <c r="D135">
        <f>Sheet1!VF136</f>
        <v>0</v>
      </c>
      <c r="E135">
        <f>Sheet1!VG136</f>
        <v>0</v>
      </c>
      <c r="F135">
        <f>Sheet1!VH136</f>
        <v>0</v>
      </c>
      <c r="G135">
        <f>Sheet1!VI136</f>
        <v>0</v>
      </c>
      <c r="H135">
        <f>Sheet1!VJ136</f>
        <v>0</v>
      </c>
      <c r="I135">
        <f>Sheet1!VK136</f>
        <v>0</v>
      </c>
      <c r="J135">
        <f>Sheet1!VL136</f>
        <v>0</v>
      </c>
      <c r="K135">
        <f>Sheet1!VM136</f>
        <v>0</v>
      </c>
      <c r="L135">
        <f>Sheet1!VN136</f>
        <v>0</v>
      </c>
      <c r="M135">
        <f>Sheet1!VO136</f>
        <v>0</v>
      </c>
    </row>
    <row r="136" spans="1:13">
      <c r="A136" t="s">
        <v>84</v>
      </c>
      <c r="B136" s="68">
        <v>43996</v>
      </c>
      <c r="C136">
        <f>Sheet1!VE137</f>
        <v>0</v>
      </c>
      <c r="D136">
        <f>Sheet1!VF137</f>
        <v>0</v>
      </c>
      <c r="E136">
        <f>Sheet1!VG137</f>
        <v>0</v>
      </c>
      <c r="F136">
        <f>Sheet1!VH137</f>
        <v>0</v>
      </c>
      <c r="G136">
        <f>Sheet1!VI137</f>
        <v>0</v>
      </c>
      <c r="H136">
        <f>Sheet1!VJ137</f>
        <v>0</v>
      </c>
      <c r="I136">
        <f>Sheet1!VK137</f>
        <v>0</v>
      </c>
      <c r="J136">
        <f>Sheet1!VL137</f>
        <v>0</v>
      </c>
      <c r="K136">
        <f>Sheet1!VM137</f>
        <v>0</v>
      </c>
      <c r="L136">
        <f>Sheet1!VN137</f>
        <v>0</v>
      </c>
      <c r="M136">
        <f>Sheet1!VO137</f>
        <v>0</v>
      </c>
    </row>
    <row r="137" spans="1:13">
      <c r="A137" t="s">
        <v>84</v>
      </c>
      <c r="B137" s="68">
        <v>43997</v>
      </c>
      <c r="C137">
        <f>Sheet1!VE138</f>
        <v>0</v>
      </c>
      <c r="D137">
        <f>Sheet1!VF138</f>
        <v>0</v>
      </c>
      <c r="E137">
        <f>Sheet1!VG138</f>
        <v>0</v>
      </c>
      <c r="F137">
        <f>Sheet1!VH138</f>
        <v>0</v>
      </c>
      <c r="G137">
        <f>Sheet1!VI138</f>
        <v>0</v>
      </c>
      <c r="H137">
        <f>Sheet1!VJ138</f>
        <v>0</v>
      </c>
      <c r="I137">
        <f>Sheet1!VK138</f>
        <v>0</v>
      </c>
      <c r="J137">
        <f>Sheet1!VL138</f>
        <v>0</v>
      </c>
      <c r="K137">
        <f>Sheet1!VM138</f>
        <v>0</v>
      </c>
      <c r="L137">
        <f>Sheet1!VN138</f>
        <v>0</v>
      </c>
      <c r="M137">
        <f>Sheet1!VO138</f>
        <v>0</v>
      </c>
    </row>
    <row r="138" spans="1:13">
      <c r="A138" t="s">
        <v>84</v>
      </c>
      <c r="B138" s="68">
        <v>43998</v>
      </c>
      <c r="C138">
        <f>Sheet1!VE139</f>
        <v>0</v>
      </c>
      <c r="D138">
        <f>Sheet1!VF139</f>
        <v>0</v>
      </c>
      <c r="E138">
        <f>Sheet1!VG139</f>
        <v>0</v>
      </c>
      <c r="F138">
        <f>Sheet1!VH139</f>
        <v>0</v>
      </c>
      <c r="G138">
        <f>Sheet1!VI139</f>
        <v>0</v>
      </c>
      <c r="H138">
        <f>Sheet1!VJ139</f>
        <v>0</v>
      </c>
      <c r="I138">
        <f>Sheet1!VK139</f>
        <v>0</v>
      </c>
      <c r="J138">
        <f>Sheet1!VL139</f>
        <v>0</v>
      </c>
      <c r="K138">
        <f>Sheet1!VM139</f>
        <v>0</v>
      </c>
      <c r="L138">
        <f>Sheet1!VN139</f>
        <v>0</v>
      </c>
      <c r="M138">
        <f>Sheet1!VO139</f>
        <v>0</v>
      </c>
    </row>
    <row r="139" spans="1:13">
      <c r="A139" t="s">
        <v>84</v>
      </c>
      <c r="B139" s="68">
        <v>43999</v>
      </c>
      <c r="C139">
        <f>Sheet1!VE140</f>
        <v>0</v>
      </c>
      <c r="D139">
        <f>Sheet1!VF140</f>
        <v>0</v>
      </c>
      <c r="E139">
        <f>Sheet1!VG140</f>
        <v>0</v>
      </c>
      <c r="F139">
        <f>Sheet1!VH140</f>
        <v>0</v>
      </c>
      <c r="G139">
        <f>Sheet1!VI140</f>
        <v>0</v>
      </c>
      <c r="H139">
        <f>Sheet1!VJ140</f>
        <v>0</v>
      </c>
      <c r="I139">
        <f>Sheet1!VK140</f>
        <v>0</v>
      </c>
      <c r="J139">
        <f>Sheet1!VL140</f>
        <v>0</v>
      </c>
      <c r="K139">
        <f>Sheet1!VM140</f>
        <v>0</v>
      </c>
      <c r="L139">
        <f>Sheet1!VN140</f>
        <v>0</v>
      </c>
      <c r="M139">
        <f>Sheet1!VO140</f>
        <v>0</v>
      </c>
    </row>
    <row r="140" spans="1:13">
      <c r="A140" t="s">
        <v>84</v>
      </c>
      <c r="B140" s="68">
        <v>44000</v>
      </c>
      <c r="C140">
        <f>Sheet1!VE141</f>
        <v>0</v>
      </c>
      <c r="D140">
        <f>Sheet1!VF141</f>
        <v>0</v>
      </c>
      <c r="E140">
        <f>Sheet1!VG141</f>
        <v>0</v>
      </c>
      <c r="F140">
        <f>Sheet1!VH141</f>
        <v>0</v>
      </c>
      <c r="G140">
        <f>Sheet1!VI141</f>
        <v>0</v>
      </c>
      <c r="H140">
        <f>Sheet1!VJ141</f>
        <v>0</v>
      </c>
      <c r="I140">
        <f>Sheet1!VK141</f>
        <v>0</v>
      </c>
      <c r="J140">
        <f>Sheet1!VL141</f>
        <v>0</v>
      </c>
      <c r="K140">
        <f>Sheet1!VM141</f>
        <v>0</v>
      </c>
      <c r="L140">
        <f>Sheet1!VN141</f>
        <v>0</v>
      </c>
      <c r="M140">
        <f>Sheet1!VO141</f>
        <v>0</v>
      </c>
    </row>
    <row r="141" spans="1:13">
      <c r="A141" t="s">
        <v>84</v>
      </c>
      <c r="B141" s="68">
        <v>44001</v>
      </c>
      <c r="C141">
        <f>Sheet1!VE142</f>
        <v>0</v>
      </c>
      <c r="D141">
        <f>Sheet1!VF142</f>
        <v>0</v>
      </c>
      <c r="E141">
        <f>Sheet1!VG142</f>
        <v>0</v>
      </c>
      <c r="F141">
        <f>Sheet1!VH142</f>
        <v>0</v>
      </c>
      <c r="G141">
        <f>Sheet1!VI142</f>
        <v>0</v>
      </c>
      <c r="H141">
        <f>Sheet1!VJ142</f>
        <v>0</v>
      </c>
      <c r="I141">
        <f>Sheet1!VK142</f>
        <v>0</v>
      </c>
      <c r="J141">
        <f>Sheet1!VL142</f>
        <v>0</v>
      </c>
      <c r="K141">
        <f>Sheet1!VM142</f>
        <v>0</v>
      </c>
      <c r="L141">
        <f>Sheet1!VN142</f>
        <v>0</v>
      </c>
      <c r="M141">
        <f>Sheet1!VO142</f>
        <v>0</v>
      </c>
    </row>
    <row r="142" spans="1:13">
      <c r="A142" t="s">
        <v>84</v>
      </c>
      <c r="B142" s="68">
        <v>44002</v>
      </c>
      <c r="C142">
        <f>Sheet1!VE143</f>
        <v>0</v>
      </c>
      <c r="D142">
        <f>Sheet1!VF143</f>
        <v>0</v>
      </c>
      <c r="E142">
        <f>Sheet1!VG143</f>
        <v>0</v>
      </c>
      <c r="F142">
        <f>Sheet1!VH143</f>
        <v>0</v>
      </c>
      <c r="G142">
        <f>Sheet1!VI143</f>
        <v>0</v>
      </c>
      <c r="H142">
        <f>Sheet1!VJ143</f>
        <v>0</v>
      </c>
      <c r="I142">
        <f>Sheet1!VK143</f>
        <v>0</v>
      </c>
      <c r="J142">
        <f>Sheet1!VL143</f>
        <v>0</v>
      </c>
      <c r="K142">
        <f>Sheet1!VM143</f>
        <v>0</v>
      </c>
      <c r="L142">
        <f>Sheet1!VN143</f>
        <v>0</v>
      </c>
      <c r="M142">
        <f>Sheet1!VO143</f>
        <v>0</v>
      </c>
    </row>
    <row r="143" spans="1:13">
      <c r="A143" t="s">
        <v>84</v>
      </c>
      <c r="B143" s="68">
        <v>44003</v>
      </c>
      <c r="C143">
        <f>Sheet1!VE144</f>
        <v>0</v>
      </c>
      <c r="D143">
        <f>Sheet1!VF144</f>
        <v>0</v>
      </c>
      <c r="E143">
        <f>Sheet1!VG144</f>
        <v>0</v>
      </c>
      <c r="F143">
        <f>Sheet1!VH144</f>
        <v>0</v>
      </c>
      <c r="G143">
        <f>Sheet1!VI144</f>
        <v>0</v>
      </c>
      <c r="H143">
        <f>Sheet1!VJ144</f>
        <v>0</v>
      </c>
      <c r="I143">
        <f>Sheet1!VK144</f>
        <v>0</v>
      </c>
      <c r="J143">
        <f>Sheet1!VL144</f>
        <v>0</v>
      </c>
      <c r="K143">
        <f>Sheet1!VM144</f>
        <v>0</v>
      </c>
      <c r="L143">
        <f>Sheet1!VN144</f>
        <v>0</v>
      </c>
      <c r="M143">
        <f>Sheet1!VO144</f>
        <v>0</v>
      </c>
    </row>
    <row r="144" spans="1:13">
      <c r="A144" t="s">
        <v>84</v>
      </c>
      <c r="B144" s="68">
        <v>44004</v>
      </c>
      <c r="C144">
        <f>Sheet1!VE145</f>
        <v>0</v>
      </c>
      <c r="D144">
        <f>Sheet1!VF145</f>
        <v>0</v>
      </c>
      <c r="E144">
        <f>Sheet1!VG145</f>
        <v>0</v>
      </c>
      <c r="F144">
        <f>Sheet1!VH145</f>
        <v>0</v>
      </c>
      <c r="G144">
        <f>Sheet1!VI145</f>
        <v>0</v>
      </c>
      <c r="H144">
        <f>Sheet1!VJ145</f>
        <v>0</v>
      </c>
      <c r="I144">
        <f>Sheet1!VK145</f>
        <v>0</v>
      </c>
      <c r="J144">
        <f>Sheet1!VL145</f>
        <v>0</v>
      </c>
      <c r="K144">
        <f>Sheet1!VM145</f>
        <v>0</v>
      </c>
      <c r="L144">
        <f>Sheet1!VN145</f>
        <v>0</v>
      </c>
      <c r="M144">
        <f>Sheet1!VO145</f>
        <v>0</v>
      </c>
    </row>
    <row r="145" spans="1:13">
      <c r="A145" t="s">
        <v>84</v>
      </c>
      <c r="B145" s="68">
        <v>44005</v>
      </c>
      <c r="C145">
        <f>Sheet1!VE146</f>
        <v>0</v>
      </c>
      <c r="D145">
        <f>Sheet1!VF146</f>
        <v>0</v>
      </c>
      <c r="E145">
        <f>Sheet1!VG146</f>
        <v>0</v>
      </c>
      <c r="F145">
        <f>Sheet1!VH146</f>
        <v>0</v>
      </c>
      <c r="G145">
        <f>Sheet1!VI146</f>
        <v>0</v>
      </c>
      <c r="H145">
        <f>Sheet1!VJ146</f>
        <v>0</v>
      </c>
      <c r="I145">
        <f>Sheet1!VK146</f>
        <v>0</v>
      </c>
      <c r="J145">
        <f>Sheet1!VL146</f>
        <v>0</v>
      </c>
      <c r="K145">
        <f>Sheet1!VM146</f>
        <v>0</v>
      </c>
      <c r="L145">
        <f>Sheet1!VN146</f>
        <v>0</v>
      </c>
      <c r="M145">
        <f>Sheet1!VO146</f>
        <v>0</v>
      </c>
    </row>
    <row r="146" spans="1:13">
      <c r="A146" t="s">
        <v>84</v>
      </c>
      <c r="B146" s="68">
        <v>44006</v>
      </c>
      <c r="C146">
        <f>Sheet1!VE147</f>
        <v>0</v>
      </c>
      <c r="D146">
        <f>Sheet1!VF147</f>
        <v>0</v>
      </c>
      <c r="E146">
        <f>Sheet1!VG147</f>
        <v>0</v>
      </c>
      <c r="F146">
        <f>Sheet1!VH147</f>
        <v>0</v>
      </c>
      <c r="G146">
        <f>Sheet1!VI147</f>
        <v>0</v>
      </c>
      <c r="H146">
        <f>Sheet1!VJ147</f>
        <v>0</v>
      </c>
      <c r="I146">
        <f>Sheet1!VK147</f>
        <v>0</v>
      </c>
      <c r="J146">
        <f>Sheet1!VL147</f>
        <v>0</v>
      </c>
      <c r="K146">
        <f>Sheet1!VM147</f>
        <v>0</v>
      </c>
      <c r="L146">
        <f>Sheet1!VN147</f>
        <v>0</v>
      </c>
      <c r="M146">
        <f>Sheet1!VO147</f>
        <v>0</v>
      </c>
    </row>
    <row r="147" spans="1:13">
      <c r="A147" t="s">
        <v>84</v>
      </c>
      <c r="B147" s="68">
        <v>44007</v>
      </c>
      <c r="C147">
        <f>Sheet1!VE148</f>
        <v>0</v>
      </c>
      <c r="D147">
        <f>Sheet1!VF148</f>
        <v>0</v>
      </c>
      <c r="E147">
        <f>Sheet1!VG148</f>
        <v>0</v>
      </c>
      <c r="F147">
        <f>Sheet1!VH148</f>
        <v>0</v>
      </c>
      <c r="G147">
        <f>Sheet1!VI148</f>
        <v>0</v>
      </c>
      <c r="H147">
        <f>Sheet1!VJ148</f>
        <v>0</v>
      </c>
      <c r="I147">
        <f>Sheet1!VK148</f>
        <v>0</v>
      </c>
      <c r="J147">
        <f>Sheet1!VL148</f>
        <v>0</v>
      </c>
      <c r="K147">
        <f>Sheet1!VM148</f>
        <v>0</v>
      </c>
      <c r="L147">
        <f>Sheet1!VN148</f>
        <v>0</v>
      </c>
      <c r="M147">
        <f>Sheet1!VO148</f>
        <v>0</v>
      </c>
    </row>
    <row r="148" spans="1:13">
      <c r="A148" t="s">
        <v>84</v>
      </c>
      <c r="B148" s="68">
        <v>44008</v>
      </c>
      <c r="C148">
        <f>Sheet1!VE149</f>
        <v>0</v>
      </c>
      <c r="D148">
        <f>Sheet1!VF149</f>
        <v>0</v>
      </c>
      <c r="E148">
        <f>Sheet1!VG149</f>
        <v>0</v>
      </c>
      <c r="F148">
        <f>Sheet1!VH149</f>
        <v>0</v>
      </c>
      <c r="G148">
        <f>Sheet1!VI149</f>
        <v>0</v>
      </c>
      <c r="H148">
        <f>Sheet1!VJ149</f>
        <v>0</v>
      </c>
      <c r="I148">
        <f>Sheet1!VK149</f>
        <v>0</v>
      </c>
      <c r="J148">
        <f>Sheet1!VL149</f>
        <v>0</v>
      </c>
      <c r="K148">
        <f>Sheet1!VM149</f>
        <v>0</v>
      </c>
      <c r="L148">
        <f>Sheet1!VN149</f>
        <v>0</v>
      </c>
      <c r="M148">
        <f>Sheet1!VO149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ht="15.75" spans="1:13">
      <c r="A2" t="s">
        <v>85</v>
      </c>
      <c r="B2" s="68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75" spans="1:13">
      <c r="A3" t="s">
        <v>85</v>
      </c>
      <c r="B3" s="68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75" spans="1:13">
      <c r="A4" t="s">
        <v>85</v>
      </c>
      <c r="B4" s="68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75" spans="1:13">
      <c r="A5" t="s">
        <v>85</v>
      </c>
      <c r="B5" s="68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75" spans="1:13">
      <c r="A6" t="s">
        <v>85</v>
      </c>
      <c r="B6" s="68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75" spans="1:13">
      <c r="A7" t="s">
        <v>85</v>
      </c>
      <c r="B7" s="68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75" spans="1:13">
      <c r="A8" t="s">
        <v>85</v>
      </c>
      <c r="B8" s="68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75" spans="1:13">
      <c r="A9" t="s">
        <v>85</v>
      </c>
      <c r="B9" s="68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75" spans="1:13">
      <c r="A10" t="s">
        <v>85</v>
      </c>
      <c r="B10" s="68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75" spans="1:13">
      <c r="A11" t="s">
        <v>85</v>
      </c>
      <c r="B11" s="68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75" spans="1:13">
      <c r="A12" t="s">
        <v>85</v>
      </c>
      <c r="B12" s="68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75" spans="1:13">
      <c r="A13" t="s">
        <v>85</v>
      </c>
      <c r="B13" s="68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75" spans="1:13">
      <c r="A14" t="s">
        <v>85</v>
      </c>
      <c r="B14" s="68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75" spans="1:13">
      <c r="A15" t="s">
        <v>85</v>
      </c>
      <c r="B15" s="68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75" spans="1:13">
      <c r="A16" t="s">
        <v>85</v>
      </c>
      <c r="B16" s="68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75" spans="1:13">
      <c r="A17" t="s">
        <v>85</v>
      </c>
      <c r="B17" s="68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spans="1:13">
      <c r="A18" t="s">
        <v>85</v>
      </c>
      <c r="B18" s="68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spans="1:13">
      <c r="A19" t="s">
        <v>85</v>
      </c>
      <c r="B19" s="68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spans="1:13">
      <c r="A20" t="s">
        <v>85</v>
      </c>
      <c r="B20" s="68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75" spans="1:13">
      <c r="A21" t="s">
        <v>85</v>
      </c>
      <c r="B21" s="68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spans="1:13">
      <c r="A22" t="s">
        <v>85</v>
      </c>
      <c r="B22" s="68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spans="1:13">
      <c r="A23" t="s">
        <v>85</v>
      </c>
      <c r="B23" s="68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spans="1:13">
      <c r="A24" t="s">
        <v>85</v>
      </c>
      <c r="B24" s="68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spans="1:13">
      <c r="A25" t="s">
        <v>85</v>
      </c>
      <c r="B25" s="68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spans="1:13">
      <c r="A26" t="s">
        <v>85</v>
      </c>
      <c r="B26" s="68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spans="1:13">
      <c r="A27" t="s">
        <v>85</v>
      </c>
      <c r="B27" s="68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spans="1:13">
      <c r="A28" t="s">
        <v>85</v>
      </c>
      <c r="B28" s="68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spans="1:13">
      <c r="A29" t="s">
        <v>85</v>
      </c>
      <c r="B29" s="68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spans="1:13">
      <c r="A30" t="s">
        <v>85</v>
      </c>
      <c r="B30" s="68">
        <v>43890</v>
      </c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</row>
    <row r="31" ht="15.75" spans="1:13">
      <c r="A31" t="s">
        <v>85</v>
      </c>
      <c r="B31" s="68">
        <v>43891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</row>
    <row r="32" ht="15.75" spans="1:13">
      <c r="A32" t="s">
        <v>85</v>
      </c>
      <c r="B32" s="68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75" spans="1:13">
      <c r="A33" t="s">
        <v>85</v>
      </c>
      <c r="B33" s="68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75" spans="1:13">
      <c r="A34" t="s">
        <v>85</v>
      </c>
      <c r="B34" s="68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85</v>
      </c>
      <c r="B35" s="68">
        <v>43895</v>
      </c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</row>
    <row r="36" spans="1:13">
      <c r="A36" t="s">
        <v>85</v>
      </c>
      <c r="B36" s="68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85</v>
      </c>
      <c r="B37" s="68">
        <v>43897</v>
      </c>
      <c r="C37" s="88">
        <v>1</v>
      </c>
      <c r="D37" s="88"/>
      <c r="E37" s="88"/>
      <c r="F37" s="88"/>
      <c r="G37" s="88"/>
      <c r="H37" s="88">
        <v>1</v>
      </c>
      <c r="I37" s="88"/>
      <c r="J37" s="88"/>
      <c r="K37" s="88"/>
      <c r="L37" s="88"/>
      <c r="M37" s="88"/>
    </row>
    <row r="38" spans="1:13">
      <c r="A38" t="s">
        <v>85</v>
      </c>
      <c r="B38" s="68">
        <v>43898</v>
      </c>
      <c r="C38" s="88">
        <v>1</v>
      </c>
      <c r="D38" s="88"/>
      <c r="E38" s="88"/>
      <c r="F38" s="88"/>
      <c r="G38" s="88"/>
      <c r="H38" s="88">
        <v>1</v>
      </c>
      <c r="I38" s="88"/>
      <c r="J38" s="8"/>
      <c r="K38" s="3"/>
      <c r="L38" s="3"/>
      <c r="M38" s="3"/>
    </row>
    <row r="39" spans="1:13">
      <c r="A39" t="s">
        <v>85</v>
      </c>
      <c r="B39" s="68">
        <v>43899</v>
      </c>
      <c r="C39" s="88">
        <v>1</v>
      </c>
      <c r="D39" s="88"/>
      <c r="E39" s="88"/>
      <c r="F39" s="88"/>
      <c r="G39" s="88"/>
      <c r="H39" s="88">
        <v>1</v>
      </c>
      <c r="I39" s="88"/>
      <c r="J39" s="8">
        <v>0.3</v>
      </c>
      <c r="K39" s="3"/>
      <c r="L39" s="3"/>
      <c r="M39" s="3"/>
    </row>
    <row r="40" spans="1:13">
      <c r="A40" t="s">
        <v>85</v>
      </c>
      <c r="B40" s="68">
        <v>43900</v>
      </c>
      <c r="C40" s="88">
        <v>1</v>
      </c>
      <c r="D40" s="88"/>
      <c r="E40" s="88"/>
      <c r="F40" s="88"/>
      <c r="G40" s="88"/>
      <c r="H40" s="88">
        <v>1</v>
      </c>
      <c r="I40" s="88"/>
      <c r="J40" s="8">
        <v>0.3</v>
      </c>
      <c r="K40" s="3"/>
      <c r="L40" s="3"/>
      <c r="M40" s="3"/>
    </row>
    <row r="41" spans="1:13">
      <c r="A41" t="s">
        <v>85</v>
      </c>
      <c r="B41" s="68">
        <v>43901</v>
      </c>
      <c r="C41" s="88">
        <v>1</v>
      </c>
      <c r="D41" s="88"/>
      <c r="E41" s="88"/>
      <c r="F41" s="88"/>
      <c r="G41" s="88"/>
      <c r="H41" s="88">
        <v>1</v>
      </c>
      <c r="I41" s="88"/>
      <c r="J41" s="8">
        <v>0.3</v>
      </c>
      <c r="K41" s="3"/>
      <c r="L41" s="3"/>
      <c r="M41" s="3"/>
    </row>
    <row r="42" spans="1:13">
      <c r="A42" t="s">
        <v>85</v>
      </c>
      <c r="B42" s="68">
        <v>43902</v>
      </c>
      <c r="C42" s="88">
        <v>1</v>
      </c>
      <c r="D42" s="88"/>
      <c r="E42" s="88"/>
      <c r="F42" s="88"/>
      <c r="G42" s="88"/>
      <c r="H42" s="88">
        <v>1</v>
      </c>
      <c r="I42" s="88"/>
      <c r="J42" s="8">
        <v>0.3</v>
      </c>
      <c r="K42" s="3"/>
      <c r="L42" s="3"/>
      <c r="M42" s="3"/>
    </row>
    <row r="43" spans="1:13">
      <c r="A43" t="s">
        <v>85</v>
      </c>
      <c r="B43" s="68">
        <v>43903</v>
      </c>
      <c r="C43" s="88">
        <v>6</v>
      </c>
      <c r="D43" s="88">
        <v>5</v>
      </c>
      <c r="E43" s="88"/>
      <c r="F43" s="88"/>
      <c r="G43" s="88"/>
      <c r="H43" s="88">
        <v>6</v>
      </c>
      <c r="I43" s="88"/>
      <c r="J43" s="8">
        <v>2</v>
      </c>
      <c r="K43" s="3"/>
      <c r="L43" s="3"/>
      <c r="M43" s="3"/>
    </row>
    <row r="44" spans="1:13">
      <c r="A44" t="s">
        <v>85</v>
      </c>
      <c r="B44" s="68">
        <v>43904</v>
      </c>
      <c r="C44" s="88">
        <v>8</v>
      </c>
      <c r="D44" s="88">
        <v>2</v>
      </c>
      <c r="E44" s="88"/>
      <c r="F44" s="88"/>
      <c r="G44" s="88"/>
      <c r="H44" s="88">
        <v>8</v>
      </c>
      <c r="I44" s="88"/>
      <c r="J44" s="88">
        <v>2.7</v>
      </c>
      <c r="K44" s="3"/>
      <c r="L44" s="3"/>
      <c r="M44" s="3"/>
    </row>
    <row r="45" spans="1:13">
      <c r="A45" t="s">
        <v>85</v>
      </c>
      <c r="B45" s="68">
        <v>43905</v>
      </c>
      <c r="C45" s="88">
        <v>18</v>
      </c>
      <c r="D45" s="88">
        <v>10</v>
      </c>
      <c r="E45" s="88"/>
      <c r="F45" s="88"/>
      <c r="G45" s="88"/>
      <c r="H45" s="88">
        <v>18</v>
      </c>
      <c r="I45" s="88"/>
      <c r="J45" s="88">
        <v>6.1</v>
      </c>
      <c r="K45" s="3"/>
      <c r="L45" s="3"/>
      <c r="M45" s="3"/>
    </row>
    <row r="46" spans="1:13">
      <c r="A46" t="s">
        <v>85</v>
      </c>
      <c r="B46" s="68">
        <v>43906</v>
      </c>
      <c r="C46" s="88">
        <v>26</v>
      </c>
      <c r="D46" s="88">
        <v>8</v>
      </c>
      <c r="E46" s="88"/>
      <c r="F46" s="88"/>
      <c r="G46" s="88"/>
      <c r="H46" s="88">
        <v>26</v>
      </c>
      <c r="I46" s="88"/>
      <c r="J46" s="88">
        <v>8.8</v>
      </c>
      <c r="K46" s="3"/>
      <c r="L46" s="3"/>
      <c r="M46" s="3"/>
    </row>
    <row r="47" spans="1:13">
      <c r="A47" t="s">
        <v>85</v>
      </c>
      <c r="B47" s="68">
        <v>43907</v>
      </c>
      <c r="C47" s="88">
        <v>45</v>
      </c>
      <c r="D47" s="88">
        <v>19</v>
      </c>
      <c r="E47" s="88"/>
      <c r="F47" s="88"/>
      <c r="G47" s="88">
        <v>1</v>
      </c>
      <c r="H47" s="88">
        <v>44</v>
      </c>
      <c r="I47" s="88">
        <v>2</v>
      </c>
      <c r="J47" s="88">
        <v>15.2</v>
      </c>
      <c r="K47" s="3"/>
      <c r="L47" s="3"/>
      <c r="M47" s="3"/>
    </row>
    <row r="48" spans="1:13">
      <c r="A48" t="s">
        <v>85</v>
      </c>
      <c r="B48" s="68">
        <v>43908</v>
      </c>
      <c r="C48" s="88">
        <v>78</v>
      </c>
      <c r="D48" s="88">
        <v>33</v>
      </c>
      <c r="E48" s="88"/>
      <c r="F48" s="88"/>
      <c r="G48" s="88">
        <v>1</v>
      </c>
      <c r="H48" s="88">
        <v>77</v>
      </c>
      <c r="I48" s="88">
        <v>2</v>
      </c>
      <c r="J48" s="88">
        <v>26.3</v>
      </c>
      <c r="K48" s="3"/>
      <c r="L48" s="3"/>
      <c r="M48" s="3"/>
    </row>
    <row r="49" spans="1:13">
      <c r="A49" t="s">
        <v>85</v>
      </c>
      <c r="B49" s="68">
        <v>43909</v>
      </c>
      <c r="C49" s="88">
        <v>110</v>
      </c>
      <c r="D49" s="88">
        <v>32</v>
      </c>
      <c r="E49" s="88"/>
      <c r="F49" s="88"/>
      <c r="G49" s="88">
        <v>1</v>
      </c>
      <c r="H49" s="88">
        <v>109</v>
      </c>
      <c r="I49" s="88">
        <v>2</v>
      </c>
      <c r="J49" s="88">
        <v>37</v>
      </c>
      <c r="K49" s="3"/>
      <c r="L49" s="3"/>
      <c r="M49" s="3"/>
    </row>
    <row r="50" spans="1:13">
      <c r="A50" t="s">
        <v>85</v>
      </c>
      <c r="B50" s="68">
        <v>43910</v>
      </c>
      <c r="C50" s="88">
        <v>122</v>
      </c>
      <c r="D50" s="88">
        <v>12</v>
      </c>
      <c r="E50" s="88"/>
      <c r="F50" s="88"/>
      <c r="G50" s="88">
        <v>1</v>
      </c>
      <c r="H50" s="88">
        <v>121</v>
      </c>
      <c r="I50" s="88">
        <v>2</v>
      </c>
      <c r="J50" s="88">
        <v>41</v>
      </c>
      <c r="K50" s="3"/>
      <c r="L50" s="3"/>
      <c r="M50" s="3"/>
    </row>
    <row r="51" spans="1:13">
      <c r="A51" t="s">
        <v>85</v>
      </c>
      <c r="B51" s="68">
        <v>43911</v>
      </c>
      <c r="C51" s="88">
        <v>160</v>
      </c>
      <c r="D51" s="88">
        <v>38</v>
      </c>
      <c r="E51" s="88"/>
      <c r="F51" s="88"/>
      <c r="G51" s="88">
        <v>1</v>
      </c>
      <c r="H51" s="88">
        <v>159</v>
      </c>
      <c r="I51" s="88">
        <v>2</v>
      </c>
      <c r="J51" s="88">
        <v>54</v>
      </c>
      <c r="K51" s="3"/>
      <c r="L51" s="3"/>
      <c r="M51" s="3"/>
    </row>
    <row r="52" spans="1:13">
      <c r="A52" t="s">
        <v>85</v>
      </c>
      <c r="B52" s="68">
        <v>43912</v>
      </c>
      <c r="C52" s="88">
        <v>160</v>
      </c>
      <c r="D52" s="88">
        <v>0</v>
      </c>
      <c r="E52" s="88"/>
      <c r="F52" s="88"/>
      <c r="G52" s="88">
        <v>1</v>
      </c>
      <c r="H52" s="88">
        <v>159</v>
      </c>
      <c r="I52" s="88">
        <v>2</v>
      </c>
      <c r="J52" s="88">
        <v>54</v>
      </c>
      <c r="K52" s="3"/>
      <c r="L52" s="3"/>
      <c r="M52" s="3"/>
    </row>
    <row r="53" spans="1:13">
      <c r="A53" t="s">
        <v>85</v>
      </c>
      <c r="B53" s="68">
        <v>43913</v>
      </c>
      <c r="C53" s="88">
        <v>194</v>
      </c>
      <c r="D53" s="88">
        <v>34</v>
      </c>
      <c r="E53" s="88"/>
      <c r="F53" s="88"/>
      <c r="G53" s="88">
        <v>2</v>
      </c>
      <c r="H53" s="88">
        <v>192</v>
      </c>
      <c r="I53" s="88">
        <v>6</v>
      </c>
      <c r="J53" s="88">
        <v>65</v>
      </c>
      <c r="K53" s="3"/>
      <c r="L53" s="3"/>
      <c r="M53" s="3"/>
    </row>
    <row r="54" spans="1:13">
      <c r="A54" t="s">
        <v>85</v>
      </c>
      <c r="B54" s="68">
        <v>43914</v>
      </c>
      <c r="C54" s="88">
        <v>235</v>
      </c>
      <c r="D54" s="88">
        <v>41</v>
      </c>
      <c r="E54" s="88"/>
      <c r="F54" s="88"/>
      <c r="G54" s="88">
        <v>2</v>
      </c>
      <c r="H54" s="88">
        <v>233</v>
      </c>
      <c r="I54" s="88">
        <v>6</v>
      </c>
      <c r="J54" s="88">
        <v>79</v>
      </c>
      <c r="K54" s="3"/>
      <c r="L54" s="3"/>
      <c r="M54" s="3"/>
    </row>
    <row r="55" spans="1:13">
      <c r="A55" t="s">
        <v>85</v>
      </c>
      <c r="B55" s="68">
        <v>43915</v>
      </c>
      <c r="C55" s="89">
        <v>249</v>
      </c>
      <c r="D55" s="89">
        <v>14</v>
      </c>
      <c r="E55" s="89"/>
      <c r="F55" s="89"/>
      <c r="G55" s="89">
        <v>14</v>
      </c>
      <c r="H55" s="89">
        <v>235</v>
      </c>
      <c r="I55" s="89">
        <v>6</v>
      </c>
      <c r="J55" s="89">
        <v>84</v>
      </c>
      <c r="K55" s="89"/>
      <c r="L55" s="90"/>
      <c r="M55" s="90"/>
    </row>
    <row r="56" spans="1:13">
      <c r="A56" t="s">
        <v>85</v>
      </c>
      <c r="B56" s="68">
        <v>43916</v>
      </c>
      <c r="C56" s="88">
        <v>265</v>
      </c>
      <c r="D56" s="88">
        <v>16</v>
      </c>
      <c r="E56" s="88"/>
      <c r="F56" s="88"/>
      <c r="G56" s="88">
        <v>16</v>
      </c>
      <c r="H56" s="88">
        <v>249</v>
      </c>
      <c r="I56" s="88">
        <v>6</v>
      </c>
      <c r="J56" s="88">
        <v>89</v>
      </c>
      <c r="K56" s="88"/>
      <c r="L56" s="3"/>
      <c r="M56" s="3"/>
    </row>
    <row r="57" spans="1:13">
      <c r="A57" t="s">
        <v>85</v>
      </c>
      <c r="B57" s="68">
        <v>43917</v>
      </c>
      <c r="C57" s="88">
        <v>290</v>
      </c>
      <c r="D57" s="88">
        <v>25</v>
      </c>
      <c r="E57" s="88">
        <v>1</v>
      </c>
      <c r="F57" s="88">
        <v>1</v>
      </c>
      <c r="G57" s="88">
        <v>18</v>
      </c>
      <c r="H57" s="88">
        <v>271</v>
      </c>
      <c r="I57" s="88">
        <v>6</v>
      </c>
      <c r="J57" s="88">
        <v>98</v>
      </c>
      <c r="K57" s="88">
        <v>0.3</v>
      </c>
      <c r="L57" s="3"/>
      <c r="M57" s="3"/>
    </row>
    <row r="58" spans="1:13">
      <c r="A58" t="s">
        <v>85</v>
      </c>
      <c r="B58" s="68">
        <v>43918</v>
      </c>
      <c r="C58" s="88">
        <v>329</v>
      </c>
      <c r="D58" s="88">
        <v>39</v>
      </c>
      <c r="E58" s="88">
        <v>1</v>
      </c>
      <c r="F58" s="88"/>
      <c r="G58" s="88">
        <v>28</v>
      </c>
      <c r="H58" s="88">
        <v>300</v>
      </c>
      <c r="I58" s="88">
        <v>6</v>
      </c>
      <c r="J58" s="88">
        <v>111</v>
      </c>
      <c r="K58" s="88">
        <v>0.3</v>
      </c>
      <c r="L58" s="3"/>
      <c r="M58" s="3"/>
    </row>
    <row r="59" spans="1:13">
      <c r="A59" t="s">
        <v>85</v>
      </c>
      <c r="B59" s="68">
        <v>43919</v>
      </c>
      <c r="C59" s="88">
        <v>407</v>
      </c>
      <c r="D59" s="88">
        <v>78</v>
      </c>
      <c r="E59" s="88">
        <v>1</v>
      </c>
      <c r="F59" s="88"/>
      <c r="G59" s="88">
        <v>30</v>
      </c>
      <c r="H59" s="88">
        <v>376</v>
      </c>
      <c r="I59" s="88">
        <v>6</v>
      </c>
      <c r="J59" s="88">
        <v>137</v>
      </c>
      <c r="K59" s="88">
        <v>0.3</v>
      </c>
      <c r="L59" s="3"/>
      <c r="M59" s="3"/>
    </row>
    <row r="60" spans="1:13">
      <c r="A60" t="s">
        <v>85</v>
      </c>
      <c r="B60" s="68">
        <v>43920</v>
      </c>
      <c r="C60" s="88">
        <v>424</v>
      </c>
      <c r="D60" s="88">
        <v>17</v>
      </c>
      <c r="E60" s="88">
        <v>3</v>
      </c>
      <c r="F60" s="88">
        <v>2</v>
      </c>
      <c r="G60" s="88">
        <v>30</v>
      </c>
      <c r="H60" s="88">
        <v>391</v>
      </c>
      <c r="I60" s="88">
        <v>6</v>
      </c>
      <c r="J60" s="88">
        <v>143</v>
      </c>
      <c r="K60" s="88">
        <v>1</v>
      </c>
      <c r="L60" s="3"/>
      <c r="M60" s="3"/>
    </row>
    <row r="61" spans="1:13">
      <c r="A61" t="s">
        <v>85</v>
      </c>
      <c r="B61" s="68">
        <v>43921</v>
      </c>
      <c r="C61" s="88">
        <v>482</v>
      </c>
      <c r="D61" s="88">
        <v>58</v>
      </c>
      <c r="E61" s="88">
        <v>3</v>
      </c>
      <c r="F61" s="88"/>
      <c r="G61" s="88">
        <v>30</v>
      </c>
      <c r="H61" s="88">
        <v>449</v>
      </c>
      <c r="I61" s="88">
        <v>15</v>
      </c>
      <c r="J61" s="88">
        <v>163</v>
      </c>
      <c r="K61" s="88">
        <v>1</v>
      </c>
      <c r="L61" s="3"/>
      <c r="M61" s="3"/>
    </row>
    <row r="62" spans="1:13">
      <c r="A62" t="s">
        <v>85</v>
      </c>
      <c r="B62" s="68">
        <v>43922</v>
      </c>
      <c r="C62" s="88">
        <v>532</v>
      </c>
      <c r="D62" s="88">
        <v>50</v>
      </c>
      <c r="E62" s="88">
        <v>3</v>
      </c>
      <c r="F62" s="88"/>
      <c r="G62" s="88">
        <v>30</v>
      </c>
      <c r="H62" s="88">
        <v>499</v>
      </c>
      <c r="I62" s="88">
        <v>30</v>
      </c>
      <c r="J62" s="88">
        <v>180</v>
      </c>
      <c r="K62" s="88">
        <v>1</v>
      </c>
      <c r="L62" s="3"/>
      <c r="M62" s="3"/>
    </row>
    <row r="63" spans="1:13">
      <c r="A63" t="s">
        <v>85</v>
      </c>
      <c r="B63" s="68">
        <v>43923</v>
      </c>
      <c r="C63" s="88">
        <v>571</v>
      </c>
      <c r="D63" s="88">
        <v>39</v>
      </c>
      <c r="E63" s="88">
        <v>4</v>
      </c>
      <c r="F63" s="88">
        <v>1</v>
      </c>
      <c r="G63" s="88">
        <v>31</v>
      </c>
      <c r="H63" s="88">
        <v>536</v>
      </c>
      <c r="I63" s="88">
        <v>30</v>
      </c>
      <c r="J63" s="88">
        <v>193</v>
      </c>
      <c r="K63" s="88">
        <v>1</v>
      </c>
      <c r="L63" s="3"/>
      <c r="M63" s="3"/>
    </row>
    <row r="64" spans="1:13">
      <c r="A64" t="s">
        <v>85</v>
      </c>
      <c r="B64" s="68">
        <v>43924</v>
      </c>
      <c r="C64" s="88">
        <v>663</v>
      </c>
      <c r="D64" s="88">
        <v>92</v>
      </c>
      <c r="E64" s="88">
        <v>7</v>
      </c>
      <c r="F64" s="88">
        <v>3</v>
      </c>
      <c r="G64" s="88">
        <v>33</v>
      </c>
      <c r="H64" s="88">
        <v>623</v>
      </c>
      <c r="I64" s="88">
        <v>30</v>
      </c>
      <c r="J64" s="88">
        <v>224</v>
      </c>
      <c r="K64" s="88">
        <v>2</v>
      </c>
      <c r="L64" s="3"/>
      <c r="M64" s="3"/>
    </row>
    <row r="65" spans="1:13">
      <c r="A65" t="s">
        <v>85</v>
      </c>
      <c r="B65" s="68">
        <v>43925</v>
      </c>
      <c r="C65" s="88">
        <v>736</v>
      </c>
      <c r="D65" s="88">
        <v>73</v>
      </c>
      <c r="E65" s="88">
        <v>7</v>
      </c>
      <c r="F65" s="88"/>
      <c r="G65" s="88">
        <v>43</v>
      </c>
      <c r="H65" s="88">
        <v>686</v>
      </c>
      <c r="I65" s="88">
        <v>30</v>
      </c>
      <c r="J65" s="88">
        <v>248</v>
      </c>
      <c r="K65" s="88">
        <v>2</v>
      </c>
      <c r="L65" s="3"/>
      <c r="M65" s="3"/>
    </row>
    <row r="66" spans="1:13">
      <c r="A66" t="s">
        <v>85</v>
      </c>
      <c r="B66" s="68">
        <v>43926</v>
      </c>
      <c r="C66" s="88">
        <v>770</v>
      </c>
      <c r="D66" s="88">
        <v>34</v>
      </c>
      <c r="E66" s="88">
        <v>7</v>
      </c>
      <c r="F66" s="88"/>
      <c r="G66" s="88">
        <v>43</v>
      </c>
      <c r="H66" s="88">
        <v>720</v>
      </c>
      <c r="I66" s="88">
        <v>30</v>
      </c>
      <c r="J66" s="88">
        <v>260</v>
      </c>
      <c r="K66" s="88">
        <v>2</v>
      </c>
      <c r="L66" s="91">
        <v>3994</v>
      </c>
      <c r="M66" s="91">
        <v>1348</v>
      </c>
    </row>
    <row r="67" spans="1:13">
      <c r="A67" t="s">
        <v>85</v>
      </c>
      <c r="B67" s="68">
        <v>43927</v>
      </c>
      <c r="C67" s="88">
        <v>822</v>
      </c>
      <c r="D67" s="88">
        <v>52</v>
      </c>
      <c r="E67" s="88">
        <v>7</v>
      </c>
      <c r="F67" s="88"/>
      <c r="G67" s="88">
        <v>57</v>
      </c>
      <c r="H67" s="88">
        <v>758</v>
      </c>
      <c r="I67" s="88">
        <v>30</v>
      </c>
      <c r="J67" s="88">
        <v>277</v>
      </c>
      <c r="K67" s="88">
        <v>2</v>
      </c>
      <c r="L67" s="91">
        <v>4666</v>
      </c>
      <c r="M67" s="91">
        <v>1575</v>
      </c>
    </row>
    <row r="68" ht="14.25" spans="1:13">
      <c r="A68" t="s">
        <v>85</v>
      </c>
      <c r="B68" s="68">
        <v>43928</v>
      </c>
      <c r="C68" s="88">
        <v>833</v>
      </c>
      <c r="D68" s="88">
        <v>11</v>
      </c>
      <c r="E68" s="88">
        <v>8</v>
      </c>
      <c r="F68" s="88">
        <v>1</v>
      </c>
      <c r="G68" s="88">
        <v>62</v>
      </c>
      <c r="H68" s="88">
        <v>763</v>
      </c>
      <c r="I68" s="88">
        <v>30</v>
      </c>
      <c r="J68" s="88">
        <v>281</v>
      </c>
      <c r="K68" s="88">
        <v>3</v>
      </c>
      <c r="L68" s="91">
        <v>4929</v>
      </c>
      <c r="M68" s="91">
        <v>1663</v>
      </c>
    </row>
    <row r="69" ht="15.75" spans="1:13">
      <c r="A69" t="s">
        <v>85</v>
      </c>
      <c r="B69" s="68">
        <v>43929</v>
      </c>
      <c r="C69" s="36">
        <v>853</v>
      </c>
      <c r="D69" s="77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0">
        <v>5140</v>
      </c>
      <c r="M69" s="70">
        <v>1735</v>
      </c>
    </row>
    <row r="70" ht="15.75" spans="1:13">
      <c r="A70" t="s">
        <v>85</v>
      </c>
      <c r="B70" s="68">
        <v>43930</v>
      </c>
      <c r="C70" s="36">
        <v>881</v>
      </c>
      <c r="D70" s="77">
        <v>28</v>
      </c>
      <c r="E70" s="36">
        <v>9</v>
      </c>
      <c r="F70" s="79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0">
        <v>5452</v>
      </c>
      <c r="M70" s="70">
        <v>1840</v>
      </c>
    </row>
    <row r="71" ht="15.75" spans="1:13">
      <c r="A71" t="s">
        <v>85</v>
      </c>
      <c r="B71" s="68">
        <v>43931</v>
      </c>
      <c r="C71" s="36">
        <v>921</v>
      </c>
      <c r="D71" s="77">
        <v>40</v>
      </c>
      <c r="E71" s="36">
        <v>10</v>
      </c>
      <c r="F71" s="79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0">
        <v>5823</v>
      </c>
      <c r="M71" s="70">
        <v>1965</v>
      </c>
    </row>
    <row r="72" ht="14.25" spans="1:13">
      <c r="A72" t="s">
        <v>85</v>
      </c>
      <c r="B72" s="68">
        <v>43932</v>
      </c>
      <c r="C72" s="88">
        <v>937</v>
      </c>
      <c r="D72" s="88">
        <v>16</v>
      </c>
      <c r="E72" s="88">
        <v>12</v>
      </c>
      <c r="F72" s="88">
        <v>2</v>
      </c>
      <c r="G72" s="88">
        <v>149</v>
      </c>
      <c r="H72" s="88">
        <v>776</v>
      </c>
      <c r="I72" s="88">
        <v>30</v>
      </c>
      <c r="J72" s="88">
        <v>316</v>
      </c>
      <c r="K72" s="88">
        <v>4</v>
      </c>
      <c r="L72" s="91">
        <v>6081</v>
      </c>
      <c r="M72" s="91">
        <v>2052</v>
      </c>
    </row>
    <row r="73" ht="15.75" spans="1:13">
      <c r="A73" t="s">
        <v>85</v>
      </c>
      <c r="B73" s="68">
        <v>43933</v>
      </c>
      <c r="C73" s="36">
        <v>967</v>
      </c>
      <c r="D73" s="77">
        <v>30</v>
      </c>
      <c r="E73" s="36">
        <v>13</v>
      </c>
      <c r="F73" s="79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0">
        <v>6484</v>
      </c>
      <c r="M73" s="70">
        <v>2188</v>
      </c>
    </row>
    <row r="74" spans="1:13">
      <c r="A74" t="s">
        <v>85</v>
      </c>
      <c r="B74" s="68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85</v>
      </c>
      <c r="B75" s="68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85</v>
      </c>
      <c r="B76" s="68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85</v>
      </c>
      <c r="B77" s="68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85</v>
      </c>
      <c r="B78" s="68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85</v>
      </c>
      <c r="B79" s="68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85</v>
      </c>
      <c r="B80" s="68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85</v>
      </c>
      <c r="B81" s="68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85</v>
      </c>
      <c r="B82" s="68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85</v>
      </c>
      <c r="B83" s="68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85</v>
      </c>
      <c r="B84" s="68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85</v>
      </c>
      <c r="B85" s="68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85</v>
      </c>
      <c r="B86" s="68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85</v>
      </c>
      <c r="B87" s="68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85</v>
      </c>
      <c r="B88" s="68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85</v>
      </c>
      <c r="B89" s="68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85</v>
      </c>
      <c r="B90" s="68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85</v>
      </c>
      <c r="B91" s="68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85</v>
      </c>
      <c r="B92" s="68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85</v>
      </c>
      <c r="B93" s="68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85</v>
      </c>
      <c r="B94" s="68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85</v>
      </c>
      <c r="B95" s="68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85</v>
      </c>
      <c r="B96" s="68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85</v>
      </c>
      <c r="B97" s="68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85</v>
      </c>
      <c r="B98" s="68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85</v>
      </c>
      <c r="B99" s="68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85</v>
      </c>
      <c r="B100" s="68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85</v>
      </c>
      <c r="B101" s="68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85</v>
      </c>
      <c r="B102" s="68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85</v>
      </c>
      <c r="B103" s="68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85</v>
      </c>
      <c r="B104" s="68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85</v>
      </c>
      <c r="B105" s="68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85</v>
      </c>
      <c r="B106" s="68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85</v>
      </c>
      <c r="B107" s="68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85</v>
      </c>
      <c r="B108" s="68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85</v>
      </c>
      <c r="B109" s="68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>
      <c r="A110" t="s">
        <v>85</v>
      </c>
      <c r="B110" s="68">
        <v>43970</v>
      </c>
      <c r="C110">
        <f>Sheet1!ABC111</f>
        <v>4823</v>
      </c>
      <c r="D110">
        <f>Sheet1!ABD111</f>
        <v>351</v>
      </c>
      <c r="E110">
        <f>Sheet1!ABE111</f>
        <v>61</v>
      </c>
      <c r="F110">
        <f>Sheet1!ABF111</f>
        <v>1</v>
      </c>
      <c r="G110">
        <f>Sheet1!ABG111</f>
        <v>2019</v>
      </c>
      <c r="H110">
        <f>Sheet1!ABH111</f>
        <v>2743</v>
      </c>
      <c r="I110">
        <f>Sheet1!ABI111</f>
        <v>10</v>
      </c>
      <c r="J110">
        <f>Sheet1!ABJ111</f>
        <v>1628</v>
      </c>
      <c r="K110">
        <f>Sheet1!ABK111</f>
        <v>21</v>
      </c>
      <c r="L110">
        <f>Sheet1!ABL111</f>
        <v>41850</v>
      </c>
      <c r="M110">
        <f>Sheet1!ABM111</f>
        <v>14126</v>
      </c>
    </row>
    <row r="111" spans="1:13">
      <c r="A111" t="s">
        <v>85</v>
      </c>
      <c r="B111" s="68">
        <v>43971</v>
      </c>
      <c r="C111">
        <f>Sheet1!ABC112</f>
        <v>5041</v>
      </c>
      <c r="D111">
        <f>Sheet1!ABD112</f>
        <v>218</v>
      </c>
      <c r="E111">
        <f>Sheet1!ABE112</f>
        <v>64</v>
      </c>
      <c r="F111">
        <f>Sheet1!ABF112</f>
        <v>3</v>
      </c>
      <c r="G111">
        <f>Sheet1!ABG112</f>
        <v>2164</v>
      </c>
      <c r="H111">
        <f>Sheet1!ABH112</f>
        <v>2813</v>
      </c>
      <c r="I111">
        <f>Sheet1!ABI112</f>
        <v>10</v>
      </c>
      <c r="J111">
        <f>Sheet1!ABJ112</f>
        <v>1702</v>
      </c>
      <c r="K111">
        <f>Sheet1!ABK112</f>
        <v>22</v>
      </c>
      <c r="L111">
        <f>Sheet1!ABL112</f>
        <v>43041</v>
      </c>
      <c r="M111">
        <f>Sheet1!ABM112</f>
        <v>14528</v>
      </c>
    </row>
    <row r="112" spans="1:13">
      <c r="A112" t="s">
        <v>85</v>
      </c>
      <c r="B112" s="68">
        <v>43972</v>
      </c>
      <c r="C112">
        <f>Sheet1!ABC113</f>
        <v>5271</v>
      </c>
      <c r="D112">
        <f>Sheet1!ABD113</f>
        <v>230</v>
      </c>
      <c r="E112">
        <f>Sheet1!ABE113</f>
        <v>67</v>
      </c>
      <c r="F112">
        <f>Sheet1!ABF113</f>
        <v>3</v>
      </c>
      <c r="G112">
        <f>Sheet1!ABG113</f>
        <v>2419</v>
      </c>
      <c r="H112">
        <f>Sheet1!ABH113</f>
        <v>2785</v>
      </c>
      <c r="I112">
        <f>Sheet1!ABI113</f>
        <v>10</v>
      </c>
      <c r="J112">
        <f>Sheet1!ABJ113</f>
        <v>1779</v>
      </c>
      <c r="K112">
        <f>Sheet1!ABK113</f>
        <v>23</v>
      </c>
      <c r="L112">
        <f>Sheet1!ABL113</f>
        <v>44071</v>
      </c>
      <c r="M112">
        <f>Sheet1!ABM113</f>
        <v>14876</v>
      </c>
    </row>
    <row r="113" spans="1:13">
      <c r="A113" t="s">
        <v>85</v>
      </c>
      <c r="B113" s="68">
        <v>43973</v>
      </c>
      <c r="C113">
        <f>Sheet1!ABC114</f>
        <v>5606</v>
      </c>
      <c r="D113">
        <f>Sheet1!ABD114</f>
        <v>335</v>
      </c>
      <c r="E113">
        <f>Sheet1!ABE114</f>
        <v>70</v>
      </c>
      <c r="F113">
        <f>Sheet1!ABF114</f>
        <v>3</v>
      </c>
      <c r="G113">
        <f>Sheet1!ABG114</f>
        <v>2581</v>
      </c>
      <c r="H113">
        <f>Sheet1!ABH114</f>
        <v>2955</v>
      </c>
      <c r="I113">
        <f>Sheet1!ABI114</f>
        <v>10</v>
      </c>
      <c r="J113">
        <f>Sheet1!ABJ114</f>
        <v>1892</v>
      </c>
      <c r="K113">
        <f>Sheet1!ABK114</f>
        <v>24</v>
      </c>
      <c r="L113">
        <f>Sheet1!ABL114</f>
        <v>45822</v>
      </c>
      <c r="M113">
        <f>Sheet1!ABM114</f>
        <v>15467</v>
      </c>
    </row>
    <row r="114" spans="1:13">
      <c r="A114" t="s">
        <v>85</v>
      </c>
      <c r="B114" s="68">
        <v>43974</v>
      </c>
      <c r="C114">
        <f>Sheet1!ABC115</f>
        <v>5928</v>
      </c>
      <c r="D114">
        <f>Sheet1!ABD115</f>
        <v>322</v>
      </c>
      <c r="E114">
        <f>Sheet1!ABE115</f>
        <v>74</v>
      </c>
      <c r="F114">
        <f>Sheet1!ABF115</f>
        <v>4</v>
      </c>
      <c r="G114">
        <f>Sheet1!ABG115</f>
        <v>2874</v>
      </c>
      <c r="H114">
        <f>Sheet1!ABH115</f>
        <v>2980</v>
      </c>
      <c r="I114">
        <f>Sheet1!ABI115</f>
        <v>10</v>
      </c>
      <c r="J114">
        <f>Sheet1!ABJ115</f>
        <v>2001</v>
      </c>
      <c r="K114">
        <f>Sheet1!ABK115</f>
        <v>25</v>
      </c>
      <c r="L114">
        <f>Sheet1!ABL115</f>
        <v>47654</v>
      </c>
      <c r="M114">
        <f>Sheet1!ABM115</f>
        <v>16085</v>
      </c>
    </row>
    <row r="115" spans="1:13">
      <c r="A115" t="s">
        <v>85</v>
      </c>
      <c r="B115" s="68">
        <v>43975</v>
      </c>
      <c r="C115">
        <f>Sheet1!ABC116</f>
        <v>6302</v>
      </c>
      <c r="D115">
        <f>Sheet1!ABD116</f>
        <v>374</v>
      </c>
      <c r="E115">
        <f>Sheet1!ABE116</f>
        <v>77</v>
      </c>
      <c r="F115">
        <f>Sheet1!ABF116</f>
        <v>3</v>
      </c>
      <c r="G115">
        <f>Sheet1!ABG116</f>
        <v>2936</v>
      </c>
      <c r="H115">
        <f>Sheet1!ABH116</f>
        <v>3289</v>
      </c>
      <c r="I115">
        <f>Sheet1!ABI116</f>
        <v>10</v>
      </c>
      <c r="J115">
        <f>Sheet1!ABJ116</f>
        <v>2127</v>
      </c>
      <c r="K115">
        <f>Sheet1!ABK116</f>
        <v>26</v>
      </c>
      <c r="L115">
        <f>Sheet1!ABL116</f>
        <v>49080</v>
      </c>
      <c r="M115">
        <f>Sheet1!ABM116</f>
        <v>16566</v>
      </c>
    </row>
    <row r="116" spans="1:13">
      <c r="A116" t="s">
        <v>85</v>
      </c>
      <c r="B116" s="68">
        <v>43976</v>
      </c>
      <c r="C116">
        <f>Sheet1!ABC117</f>
        <v>6661</v>
      </c>
      <c r="D116">
        <f>Sheet1!ABD117</f>
        <v>359</v>
      </c>
      <c r="E116">
        <f>Sheet1!ABE117</f>
        <v>81</v>
      </c>
      <c r="F116">
        <f>Sheet1!ABF117</f>
        <v>4</v>
      </c>
      <c r="G116">
        <f>Sheet1!ABG117</f>
        <v>3064</v>
      </c>
      <c r="H116">
        <f>Sheet1!ABH117</f>
        <v>3516</v>
      </c>
      <c r="I116">
        <f>Sheet1!ABI117</f>
        <v>10</v>
      </c>
      <c r="J116">
        <f>Sheet1!ABJ117</f>
        <v>2248</v>
      </c>
      <c r="K116">
        <f>Sheet1!ABK117</f>
        <v>27</v>
      </c>
      <c r="L116">
        <f>Sheet1!ABL117</f>
        <v>50397</v>
      </c>
      <c r="M116">
        <f>Sheet1!ABM117</f>
        <v>17011</v>
      </c>
    </row>
    <row r="117" spans="1:13">
      <c r="A117" t="s">
        <v>85</v>
      </c>
      <c r="B117" s="68">
        <v>43977</v>
      </c>
      <c r="C117">
        <f>Sheet1!ABC118</f>
        <v>7113</v>
      </c>
      <c r="D117">
        <f>Sheet1!ABD118</f>
        <v>452</v>
      </c>
      <c r="E117">
        <f>Sheet1!ABE118</f>
        <v>87</v>
      </c>
      <c r="F117">
        <f>Sheet1!ABF118</f>
        <v>6</v>
      </c>
      <c r="G117">
        <f>Sheet1!ABG118</f>
        <v>3145</v>
      </c>
      <c r="H117">
        <f>Sheet1!ABH118</f>
        <v>3881</v>
      </c>
      <c r="I117">
        <f>Sheet1!ABI118</f>
        <v>10</v>
      </c>
      <c r="J117">
        <f>Sheet1!ABJ118</f>
        <v>2401</v>
      </c>
      <c r="K117">
        <f>Sheet1!ABK118</f>
        <v>29</v>
      </c>
      <c r="L117">
        <f>Sheet1!ABL118</f>
        <v>51594</v>
      </c>
      <c r="M117">
        <f>Sheet1!ABM118</f>
        <v>17415</v>
      </c>
    </row>
    <row r="118" spans="1:13">
      <c r="A118" t="s">
        <v>85</v>
      </c>
      <c r="B118" s="68">
        <v>43978</v>
      </c>
      <c r="C118">
        <f>Sheet1!ABC119</f>
        <v>7402</v>
      </c>
      <c r="D118">
        <f>Sheet1!ABD119</f>
        <v>289</v>
      </c>
      <c r="E118">
        <f>Sheet1!ABE119</f>
        <v>91</v>
      </c>
      <c r="F118">
        <f>Sheet1!ABF119</f>
        <v>4</v>
      </c>
      <c r="G118">
        <f>Sheet1!ABG119</f>
        <v>3220</v>
      </c>
      <c r="H118">
        <f>Sheet1!ABH119</f>
        <v>4091</v>
      </c>
      <c r="I118">
        <f>Sheet1!ABI119</f>
        <v>10</v>
      </c>
      <c r="J118">
        <f>Sheet1!ABJ119</f>
        <v>2498</v>
      </c>
      <c r="K118">
        <f>Sheet1!ABK119</f>
        <v>31</v>
      </c>
      <c r="L118">
        <f>Sheet1!ABL119</f>
        <v>52554</v>
      </c>
      <c r="M118">
        <f>Sheet1!ABM119</f>
        <v>17738</v>
      </c>
    </row>
    <row r="119" spans="1:13">
      <c r="A119" t="s">
        <v>85</v>
      </c>
      <c r="B119" s="68">
        <v>43979</v>
      </c>
      <c r="C119">
        <f>Sheet1!ABC120</f>
        <v>7774</v>
      </c>
      <c r="D119">
        <f>Sheet1!ABD120</f>
        <v>372</v>
      </c>
      <c r="E119">
        <f>Sheet1!ABE120</f>
        <v>98</v>
      </c>
      <c r="F119">
        <f>Sheet1!ABF120</f>
        <v>7</v>
      </c>
      <c r="G119">
        <f>Sheet1!ABG120</f>
        <v>3255</v>
      </c>
      <c r="H119">
        <f>Sheet1!ABH120</f>
        <v>4421</v>
      </c>
      <c r="I119">
        <f>Sheet1!ABI120</f>
        <v>10</v>
      </c>
      <c r="J119">
        <f>Sheet1!ABJ120</f>
        <v>2624</v>
      </c>
      <c r="K119">
        <f>Sheet1!ABK120</f>
        <v>33</v>
      </c>
      <c r="L119">
        <f>Sheet1!ABL120</f>
        <v>53678</v>
      </c>
      <c r="M119">
        <f>Sheet1!ABM120</f>
        <v>18118</v>
      </c>
    </row>
    <row r="120" spans="1:13">
      <c r="A120" t="s">
        <v>85</v>
      </c>
      <c r="B120" s="68">
        <v>43980</v>
      </c>
      <c r="C120">
        <f>Sheet1!ABC121</f>
        <v>8216</v>
      </c>
      <c r="D120">
        <f>Sheet1!ABD121</f>
        <v>442</v>
      </c>
      <c r="E120">
        <f>Sheet1!ABE121</f>
        <v>113</v>
      </c>
      <c r="F120">
        <f>Sheet1!ABF121</f>
        <v>15</v>
      </c>
      <c r="G120">
        <f>Sheet1!ABG121</f>
        <v>3287</v>
      </c>
      <c r="H120">
        <f>Sheet1!ABH121</f>
        <v>4816</v>
      </c>
      <c r="I120">
        <f>Sheet1!ABI121</f>
        <v>10</v>
      </c>
      <c r="J120">
        <f>Sheet1!ABJ121</f>
        <v>2773</v>
      </c>
      <c r="K120">
        <f>Sheet1!ABK121</f>
        <v>38</v>
      </c>
      <c r="L120">
        <f>Sheet1!ABL121</f>
        <v>54931</v>
      </c>
      <c r="M120">
        <f>Sheet1!ABM121</f>
        <v>18541</v>
      </c>
    </row>
    <row r="121" spans="1:13">
      <c r="A121" t="s">
        <v>85</v>
      </c>
      <c r="B121" s="68">
        <v>43981</v>
      </c>
      <c r="C121">
        <f>Sheet1!ABC122</f>
        <v>8676</v>
      </c>
      <c r="D121">
        <f>Sheet1!ABD122</f>
        <v>460</v>
      </c>
      <c r="E121">
        <f>Sheet1!ABE122</f>
        <v>120</v>
      </c>
      <c r="F121">
        <f>Sheet1!ABF122</f>
        <v>7</v>
      </c>
      <c r="G121">
        <f>Sheet1!ABG122</f>
        <v>3297</v>
      </c>
      <c r="H121">
        <f>Sheet1!ABH122</f>
        <v>5259</v>
      </c>
      <c r="I121">
        <f>Sheet1!ABI122</f>
        <v>10</v>
      </c>
      <c r="J121">
        <f>Sheet1!ABJ122</f>
        <v>2928</v>
      </c>
      <c r="K121">
        <f>Sheet1!ABK122</f>
        <v>41</v>
      </c>
      <c r="L121">
        <f>Sheet1!ABL122</f>
        <v>56042</v>
      </c>
      <c r="M121">
        <f>Sheet1!ABM122</f>
        <v>18916</v>
      </c>
    </row>
    <row r="122" spans="1:13">
      <c r="A122" t="s">
        <v>85</v>
      </c>
      <c r="B122" s="68">
        <v>43982</v>
      </c>
      <c r="C122">
        <f>Sheet1!ABC123</f>
        <v>8927</v>
      </c>
      <c r="D122">
        <f>Sheet1!ABD123</f>
        <v>251</v>
      </c>
      <c r="E122">
        <f>Sheet1!ABE123</f>
        <v>127</v>
      </c>
      <c r="F122">
        <f>Sheet1!ABF123</f>
        <v>7</v>
      </c>
      <c r="G122">
        <f>Sheet1!ABG123</f>
        <v>3317</v>
      </c>
      <c r="H122">
        <f>Sheet1!ABH123</f>
        <v>5483</v>
      </c>
      <c r="I122">
        <f>Sheet1!ABI123</f>
        <v>10</v>
      </c>
      <c r="J122">
        <f>Sheet1!ABJ123</f>
        <v>3013</v>
      </c>
      <c r="K122">
        <f>Sheet1!ABK123</f>
        <v>43</v>
      </c>
      <c r="L122">
        <f>Sheet1!ABL123</f>
        <v>57081</v>
      </c>
      <c r="M122">
        <f>Sheet1!ABM123</f>
        <v>19266</v>
      </c>
    </row>
    <row r="123" spans="1:13">
      <c r="A123" t="s">
        <v>85</v>
      </c>
      <c r="B123" s="68">
        <v>43983</v>
      </c>
      <c r="C123">
        <f>Sheet1!ABC124</f>
        <v>9282</v>
      </c>
      <c r="D123">
        <f>Sheet1!ABD124</f>
        <v>355</v>
      </c>
      <c r="E123">
        <f>Sheet1!ABE124</f>
        <v>131</v>
      </c>
      <c r="F123">
        <f>Sheet1!ABF124</f>
        <v>4</v>
      </c>
      <c r="G123">
        <f>Sheet1!ABG124</f>
        <v>3386</v>
      </c>
      <c r="H123">
        <f>Sheet1!ABH124</f>
        <v>5765</v>
      </c>
      <c r="I123">
        <f>Sheet1!ABI124</f>
        <v>10</v>
      </c>
      <c r="J123">
        <f>Sheet1!ABJ124</f>
        <v>3133</v>
      </c>
      <c r="K123">
        <f>Sheet1!ABK124</f>
        <v>44</v>
      </c>
      <c r="L123">
        <f>Sheet1!ABL124</f>
        <v>58065</v>
      </c>
      <c r="M123">
        <f>Sheet1!ABM124</f>
        <v>19598</v>
      </c>
    </row>
    <row r="124" spans="1:13">
      <c r="A124" t="s">
        <v>85</v>
      </c>
      <c r="B124" s="68">
        <v>43984</v>
      </c>
      <c r="C124">
        <f>Sheet1!ABC125</f>
        <v>9492</v>
      </c>
      <c r="D124">
        <f>Sheet1!ABD125</f>
        <v>210</v>
      </c>
      <c r="E124">
        <f>Sheet1!ABE125</f>
        <v>139</v>
      </c>
      <c r="F124">
        <f>Sheet1!ABF125</f>
        <v>8</v>
      </c>
      <c r="G124">
        <f>Sheet1!ABG125</f>
        <v>3402</v>
      </c>
      <c r="H124">
        <f>Sheet1!ABH125</f>
        <v>5951</v>
      </c>
      <c r="I124">
        <f>Sheet1!ABI125</f>
        <v>10</v>
      </c>
      <c r="J124">
        <f>Sheet1!ABJ125</f>
        <v>3204</v>
      </c>
      <c r="K124">
        <f>Sheet1!ABK125</f>
        <v>47</v>
      </c>
      <c r="L124">
        <f>Sheet1!ABL125</f>
        <v>58668</v>
      </c>
      <c r="M124">
        <f>Sheet1!ABM125</f>
        <v>19802</v>
      </c>
    </row>
    <row r="125" spans="1:13">
      <c r="A125" t="s">
        <v>85</v>
      </c>
      <c r="B125" s="68">
        <v>43985</v>
      </c>
      <c r="C125">
        <f>Sheet1!ABC126</f>
        <v>10009</v>
      </c>
      <c r="D125">
        <f>Sheet1!ABD126</f>
        <v>517</v>
      </c>
      <c r="E125">
        <f>Sheet1!ABE126</f>
        <v>158</v>
      </c>
      <c r="F125">
        <f>Sheet1!ABF126</f>
        <v>19</v>
      </c>
      <c r="G125">
        <f>Sheet1!ABG126</f>
        <v>3427</v>
      </c>
      <c r="H125">
        <f>Sheet1!ABH126</f>
        <v>6424</v>
      </c>
      <c r="I125">
        <f>Sheet1!ABI126</f>
        <v>10</v>
      </c>
      <c r="J125">
        <f>Sheet1!ABJ126</f>
        <v>3378</v>
      </c>
      <c r="K125">
        <f>Sheet1!ABK126</f>
        <v>53</v>
      </c>
      <c r="L125">
        <f>Sheet1!ABL126</f>
        <v>59917</v>
      </c>
      <c r="M125">
        <f>Sheet1!ABM126</f>
        <v>20223</v>
      </c>
    </row>
    <row r="126" spans="1:13">
      <c r="A126" t="s">
        <v>85</v>
      </c>
      <c r="B126" s="68">
        <v>43986</v>
      </c>
      <c r="C126">
        <f>Sheet1!ABC127</f>
        <v>10524</v>
      </c>
      <c r="D126">
        <f>Sheet1!ABD127</f>
        <v>515</v>
      </c>
      <c r="E126">
        <f>Sheet1!ABE127</f>
        <v>170</v>
      </c>
      <c r="F126">
        <f>Sheet1!ABF127</f>
        <v>12</v>
      </c>
      <c r="G126">
        <f>Sheet1!ABG127</f>
        <v>3454</v>
      </c>
      <c r="H126">
        <f>Sheet1!ABH127</f>
        <v>6900</v>
      </c>
      <c r="I126">
        <f>Sheet1!ABI127</f>
        <v>10</v>
      </c>
      <c r="J126">
        <f>Sheet1!ABJ127</f>
        <v>3552</v>
      </c>
      <c r="K126">
        <f>Sheet1!ABK127</f>
        <v>57</v>
      </c>
      <c r="L126">
        <f>Sheet1!ABL127</f>
        <v>61650</v>
      </c>
      <c r="M126">
        <f>Sheet1!ABM127</f>
        <v>20808</v>
      </c>
    </row>
    <row r="127" spans="1:13">
      <c r="A127" t="s">
        <v>85</v>
      </c>
      <c r="B127" s="68">
        <v>43987</v>
      </c>
      <c r="C127">
        <f>Sheet1!ABC128</f>
        <v>11221</v>
      </c>
      <c r="D127">
        <f>Sheet1!ABD128</f>
        <v>697</v>
      </c>
      <c r="E127">
        <f>Sheet1!ABE128</f>
        <v>176</v>
      </c>
      <c r="F127">
        <f>Sheet1!ABF128</f>
        <v>6</v>
      </c>
      <c r="G127">
        <f>Sheet1!ABG128</f>
        <v>3468</v>
      </c>
      <c r="H127">
        <f>Sheet1!ABH128</f>
        <v>7577</v>
      </c>
      <c r="I127">
        <f>Sheet1!ABI128</f>
        <v>10</v>
      </c>
      <c r="J127">
        <f>Sheet1!ABJ128</f>
        <v>3787</v>
      </c>
      <c r="K127">
        <f>Sheet1!ABK128</f>
        <v>59</v>
      </c>
      <c r="L127">
        <f>Sheet1!ABL128</f>
        <v>63459</v>
      </c>
      <c r="M127">
        <f>Sheet1!ABM128</f>
        <v>21418</v>
      </c>
    </row>
    <row r="128" spans="1:13">
      <c r="A128" t="s">
        <v>85</v>
      </c>
      <c r="B128" s="68">
        <v>43988</v>
      </c>
      <c r="C128">
        <f>Sheet1!ABC129</f>
        <v>11817</v>
      </c>
      <c r="D128">
        <f>Sheet1!ABD129</f>
        <v>596</v>
      </c>
      <c r="E128">
        <f>Sheet1!ABE129</f>
        <v>183</v>
      </c>
      <c r="F128">
        <f>Sheet1!ABF129</f>
        <v>7</v>
      </c>
      <c r="G128">
        <f>Sheet1!ABG129</f>
        <v>3513</v>
      </c>
      <c r="H128">
        <f>Sheet1!ABH129</f>
        <v>8121</v>
      </c>
      <c r="I128">
        <f>Sheet1!ABI129</f>
        <v>10</v>
      </c>
      <c r="J128">
        <f>Sheet1!ABJ129</f>
        <v>3988</v>
      </c>
      <c r="K128">
        <f>Sheet1!ABK129</f>
        <v>62</v>
      </c>
      <c r="L128">
        <f>Sheet1!ABL129</f>
        <v>65161</v>
      </c>
      <c r="M128">
        <f>Sheet1!ABM129</f>
        <v>21993</v>
      </c>
    </row>
    <row r="129" spans="1:13">
      <c r="A129" t="s">
        <v>85</v>
      </c>
      <c r="B129" s="68">
        <v>43989</v>
      </c>
      <c r="C129">
        <f>Sheet1!ABC130</f>
        <v>12364</v>
      </c>
      <c r="D129">
        <f>Sheet1!ABD130</f>
        <v>547</v>
      </c>
      <c r="E129">
        <f>Sheet1!ABE130</f>
        <v>190</v>
      </c>
      <c r="F129">
        <f>Sheet1!ABF130</f>
        <v>7</v>
      </c>
      <c r="G129">
        <f>Sheet1!ABG130</f>
        <v>3720</v>
      </c>
      <c r="H129">
        <f>Sheet1!ABH130</f>
        <v>8454</v>
      </c>
      <c r="I129">
        <f>Sheet1!ABI130</f>
        <v>10</v>
      </c>
      <c r="J129">
        <f>Sheet1!ABJ130</f>
        <v>4173</v>
      </c>
      <c r="K129">
        <f>Sheet1!ABK130</f>
        <v>64</v>
      </c>
      <c r="L129">
        <f>Sheet1!ABL130</f>
        <v>66674</v>
      </c>
      <c r="M129">
        <f>Sheet1!ABM130</f>
        <v>22503</v>
      </c>
    </row>
    <row r="130" spans="1:13">
      <c r="A130" t="s">
        <v>85</v>
      </c>
      <c r="B130" s="68">
        <v>43990</v>
      </c>
      <c r="C130">
        <f>Sheet1!ABC131</f>
        <v>13130</v>
      </c>
      <c r="D130">
        <f>Sheet1!ABD131</f>
        <v>766</v>
      </c>
      <c r="E130">
        <f>Sheet1!ABE131</f>
        <v>200</v>
      </c>
      <c r="F130">
        <f>Sheet1!ABF131</f>
        <v>10</v>
      </c>
      <c r="G130">
        <f>Sheet1!ABG131</f>
        <v>4014</v>
      </c>
      <c r="H130">
        <f>Sheet1!ABH131</f>
        <v>8916</v>
      </c>
      <c r="I130">
        <f>Sheet1!ABI131</f>
        <v>10</v>
      </c>
      <c r="J130">
        <f>Sheet1!ABJ131</f>
        <v>4431</v>
      </c>
      <c r="K130">
        <f>Sheet1!ABK131</f>
        <v>68</v>
      </c>
      <c r="L130">
        <f>Sheet1!ABL131</f>
        <v>69171</v>
      </c>
      <c r="M130">
        <f>Sheet1!ABM131</f>
        <v>23346</v>
      </c>
    </row>
    <row r="131" spans="1:13">
      <c r="A131" t="s">
        <v>85</v>
      </c>
      <c r="B131" s="68">
        <v>43991</v>
      </c>
      <c r="C131">
        <f>Sheet1!ABC132</f>
        <v>0</v>
      </c>
      <c r="D131">
        <f>Sheet1!ABD132</f>
        <v>0</v>
      </c>
      <c r="E131">
        <f>Sheet1!ABE132</f>
        <v>0</v>
      </c>
      <c r="F131">
        <f>Sheet1!ABF132</f>
        <v>0</v>
      </c>
      <c r="G131">
        <f>Sheet1!ABG132</f>
        <v>0</v>
      </c>
      <c r="H131">
        <f>Sheet1!ABH132</f>
        <v>0</v>
      </c>
      <c r="I131">
        <f>Sheet1!ABI132</f>
        <v>0</v>
      </c>
      <c r="J131">
        <f>Sheet1!ABJ132</f>
        <v>0</v>
      </c>
      <c r="K131">
        <f>Sheet1!ABK132</f>
        <v>0</v>
      </c>
      <c r="L131">
        <f>Sheet1!ABL132</f>
        <v>0</v>
      </c>
      <c r="M131">
        <f>Sheet1!ABM132</f>
        <v>0</v>
      </c>
    </row>
    <row r="132" spans="1:13">
      <c r="A132" t="s">
        <v>85</v>
      </c>
      <c r="B132" s="68">
        <v>43992</v>
      </c>
      <c r="C132">
        <f>Sheet1!ABC133</f>
        <v>0</v>
      </c>
      <c r="D132">
        <f>Sheet1!ABD133</f>
        <v>0</v>
      </c>
      <c r="E132">
        <f>Sheet1!ABE133</f>
        <v>0</v>
      </c>
      <c r="F132">
        <f>Sheet1!ABF133</f>
        <v>0</v>
      </c>
      <c r="G132">
        <f>Sheet1!ABG133</f>
        <v>0</v>
      </c>
      <c r="H132">
        <f>Sheet1!ABH133</f>
        <v>0</v>
      </c>
      <c r="I132">
        <f>Sheet1!ABI133</f>
        <v>0</v>
      </c>
      <c r="J132">
        <f>Sheet1!ABJ133</f>
        <v>0</v>
      </c>
      <c r="K132">
        <f>Sheet1!ABK133</f>
        <v>0</v>
      </c>
      <c r="L132">
        <f>Sheet1!ABL133</f>
        <v>0</v>
      </c>
      <c r="M132">
        <f>Sheet1!ABM133</f>
        <v>0</v>
      </c>
    </row>
    <row r="133" spans="1:13">
      <c r="A133" t="s">
        <v>85</v>
      </c>
      <c r="B133" s="68">
        <v>43993</v>
      </c>
      <c r="C133">
        <f>Sheet1!ABC134</f>
        <v>0</v>
      </c>
      <c r="D133">
        <f>Sheet1!ABD134</f>
        <v>0</v>
      </c>
      <c r="E133">
        <f>Sheet1!ABE134</f>
        <v>0</v>
      </c>
      <c r="F133">
        <f>Sheet1!ABF134</f>
        <v>0</v>
      </c>
      <c r="G133">
        <f>Sheet1!ABG134</f>
        <v>0</v>
      </c>
      <c r="H133">
        <f>Sheet1!ABH134</f>
        <v>0</v>
      </c>
      <c r="I133">
        <f>Sheet1!ABI134</f>
        <v>0</v>
      </c>
      <c r="J133">
        <f>Sheet1!ABJ134</f>
        <v>0</v>
      </c>
      <c r="K133">
        <f>Sheet1!ABK134</f>
        <v>0</v>
      </c>
      <c r="L133">
        <f>Sheet1!ABL134</f>
        <v>0</v>
      </c>
      <c r="M133">
        <f>Sheet1!ABM134</f>
        <v>0</v>
      </c>
    </row>
    <row r="134" spans="1:13">
      <c r="A134" t="s">
        <v>85</v>
      </c>
      <c r="B134" s="68">
        <v>43994</v>
      </c>
      <c r="C134">
        <f>Sheet1!ABC135</f>
        <v>0</v>
      </c>
      <c r="D134">
        <f>Sheet1!ABD135</f>
        <v>0</v>
      </c>
      <c r="E134">
        <f>Sheet1!ABE135</f>
        <v>0</v>
      </c>
      <c r="F134">
        <f>Sheet1!ABF135</f>
        <v>0</v>
      </c>
      <c r="G134">
        <f>Sheet1!ABG135</f>
        <v>0</v>
      </c>
      <c r="H134">
        <f>Sheet1!ABH135</f>
        <v>0</v>
      </c>
      <c r="I134">
        <f>Sheet1!ABI135</f>
        <v>0</v>
      </c>
      <c r="J134">
        <f>Sheet1!ABJ135</f>
        <v>0</v>
      </c>
      <c r="K134">
        <f>Sheet1!ABK135</f>
        <v>0</v>
      </c>
      <c r="L134">
        <f>Sheet1!ABL135</f>
        <v>0</v>
      </c>
      <c r="M134">
        <f>Sheet1!ABM135</f>
        <v>0</v>
      </c>
    </row>
    <row r="135" spans="1:13">
      <c r="A135" t="s">
        <v>85</v>
      </c>
      <c r="B135" s="68">
        <v>43995</v>
      </c>
      <c r="C135">
        <f>Sheet1!ABC136</f>
        <v>0</v>
      </c>
      <c r="D135">
        <f>Sheet1!ABD136</f>
        <v>0</v>
      </c>
      <c r="E135">
        <f>Sheet1!ABE136</f>
        <v>0</v>
      </c>
      <c r="F135">
        <f>Sheet1!ABF136</f>
        <v>0</v>
      </c>
      <c r="G135">
        <f>Sheet1!ABG136</f>
        <v>0</v>
      </c>
      <c r="H135">
        <f>Sheet1!ABH136</f>
        <v>0</v>
      </c>
      <c r="I135">
        <f>Sheet1!ABI136</f>
        <v>0</v>
      </c>
      <c r="J135">
        <f>Sheet1!ABJ136</f>
        <v>0</v>
      </c>
      <c r="K135">
        <f>Sheet1!ABK136</f>
        <v>0</v>
      </c>
      <c r="L135">
        <f>Sheet1!ABL136</f>
        <v>0</v>
      </c>
      <c r="M135">
        <f>Sheet1!ABM136</f>
        <v>0</v>
      </c>
    </row>
    <row r="136" spans="1:13">
      <c r="A136" t="s">
        <v>85</v>
      </c>
      <c r="B136" s="68">
        <v>43996</v>
      </c>
      <c r="C136">
        <f>Sheet1!ABC137</f>
        <v>0</v>
      </c>
      <c r="D136">
        <f>Sheet1!ABD137</f>
        <v>0</v>
      </c>
      <c r="E136">
        <f>Sheet1!ABE137</f>
        <v>0</v>
      </c>
      <c r="F136">
        <f>Sheet1!ABF137</f>
        <v>0</v>
      </c>
      <c r="G136">
        <f>Sheet1!ABG137</f>
        <v>0</v>
      </c>
      <c r="H136">
        <f>Sheet1!ABH137</f>
        <v>0</v>
      </c>
      <c r="I136">
        <f>Sheet1!ABI137</f>
        <v>0</v>
      </c>
      <c r="J136">
        <f>Sheet1!ABJ137</f>
        <v>0</v>
      </c>
      <c r="K136">
        <f>Sheet1!ABK137</f>
        <v>0</v>
      </c>
      <c r="L136">
        <f>Sheet1!ABL137</f>
        <v>0</v>
      </c>
      <c r="M136">
        <f>Sheet1!ABM137</f>
        <v>0</v>
      </c>
    </row>
    <row r="137" spans="1:13">
      <c r="A137" t="s">
        <v>85</v>
      </c>
      <c r="B137" s="68">
        <v>43997</v>
      </c>
      <c r="C137">
        <f>Sheet1!ABC138</f>
        <v>0</v>
      </c>
      <c r="D137">
        <f>Sheet1!ABD138</f>
        <v>0</v>
      </c>
      <c r="E137">
        <f>Sheet1!ABE138</f>
        <v>0</v>
      </c>
      <c r="F137">
        <f>Sheet1!ABF138</f>
        <v>0</v>
      </c>
      <c r="G137">
        <f>Sheet1!ABG138</f>
        <v>0</v>
      </c>
      <c r="H137">
        <f>Sheet1!ABH138</f>
        <v>0</v>
      </c>
      <c r="I137">
        <f>Sheet1!ABI138</f>
        <v>0</v>
      </c>
      <c r="J137">
        <f>Sheet1!ABJ138</f>
        <v>0</v>
      </c>
      <c r="K137">
        <f>Sheet1!ABK138</f>
        <v>0</v>
      </c>
      <c r="L137">
        <f>Sheet1!ABL138</f>
        <v>0</v>
      </c>
      <c r="M137">
        <f>Sheet1!ABM138</f>
        <v>0</v>
      </c>
    </row>
    <row r="138" spans="1:13">
      <c r="A138" t="s">
        <v>85</v>
      </c>
      <c r="B138" s="68">
        <v>43998</v>
      </c>
      <c r="C138">
        <f>Sheet1!ABC139</f>
        <v>0</v>
      </c>
      <c r="D138">
        <f>Sheet1!ABD139</f>
        <v>0</v>
      </c>
      <c r="E138">
        <f>Sheet1!ABE139</f>
        <v>0</v>
      </c>
      <c r="F138">
        <f>Sheet1!ABF139</f>
        <v>0</v>
      </c>
      <c r="G138">
        <f>Sheet1!ABG139</f>
        <v>0</v>
      </c>
      <c r="H138">
        <f>Sheet1!ABH139</f>
        <v>0</v>
      </c>
      <c r="I138">
        <f>Sheet1!ABI139</f>
        <v>0</v>
      </c>
      <c r="J138">
        <f>Sheet1!ABJ139</f>
        <v>0</v>
      </c>
      <c r="K138">
        <f>Sheet1!ABK139</f>
        <v>0</v>
      </c>
      <c r="L138">
        <f>Sheet1!ABL139</f>
        <v>0</v>
      </c>
      <c r="M138">
        <f>Sheet1!ABM139</f>
        <v>0</v>
      </c>
    </row>
    <row r="139" spans="1:13">
      <c r="A139" t="s">
        <v>85</v>
      </c>
      <c r="B139" s="68">
        <v>43999</v>
      </c>
      <c r="C139">
        <f>Sheet1!ABC140</f>
        <v>0</v>
      </c>
      <c r="D139">
        <f>Sheet1!ABD140</f>
        <v>0</v>
      </c>
      <c r="E139">
        <f>Sheet1!ABE140</f>
        <v>0</v>
      </c>
      <c r="F139">
        <f>Sheet1!ABF140</f>
        <v>0</v>
      </c>
      <c r="G139">
        <f>Sheet1!ABG140</f>
        <v>0</v>
      </c>
      <c r="H139">
        <f>Sheet1!ABH140</f>
        <v>0</v>
      </c>
      <c r="I139">
        <f>Sheet1!ABI140</f>
        <v>0</v>
      </c>
      <c r="J139">
        <f>Sheet1!ABJ140</f>
        <v>0</v>
      </c>
      <c r="K139">
        <f>Sheet1!ABK140</f>
        <v>0</v>
      </c>
      <c r="L139">
        <f>Sheet1!ABL140</f>
        <v>0</v>
      </c>
      <c r="M139">
        <f>Sheet1!ABM140</f>
        <v>0</v>
      </c>
    </row>
    <row r="140" spans="1:13">
      <c r="A140" t="s">
        <v>85</v>
      </c>
      <c r="B140" s="68">
        <v>44000</v>
      </c>
      <c r="C140">
        <f>Sheet1!ABC141</f>
        <v>0</v>
      </c>
      <c r="D140">
        <f>Sheet1!ABD141</f>
        <v>0</v>
      </c>
      <c r="E140">
        <f>Sheet1!ABE141</f>
        <v>0</v>
      </c>
      <c r="F140">
        <f>Sheet1!ABF141</f>
        <v>0</v>
      </c>
      <c r="G140">
        <f>Sheet1!ABG141</f>
        <v>0</v>
      </c>
      <c r="H140">
        <f>Sheet1!ABH141</f>
        <v>0</v>
      </c>
      <c r="I140">
        <f>Sheet1!ABI141</f>
        <v>0</v>
      </c>
      <c r="J140">
        <f>Sheet1!ABJ141</f>
        <v>0</v>
      </c>
      <c r="K140">
        <f>Sheet1!ABK141</f>
        <v>0</v>
      </c>
      <c r="L140">
        <f>Sheet1!ABL141</f>
        <v>0</v>
      </c>
      <c r="M140">
        <f>Sheet1!ABM141</f>
        <v>0</v>
      </c>
    </row>
    <row r="141" spans="1:13">
      <c r="A141" t="s">
        <v>85</v>
      </c>
      <c r="B141" s="68">
        <v>44001</v>
      </c>
      <c r="C141">
        <f>Sheet1!ABC142</f>
        <v>0</v>
      </c>
      <c r="D141">
        <f>Sheet1!ABD142</f>
        <v>0</v>
      </c>
      <c r="E141">
        <f>Sheet1!ABE142</f>
        <v>0</v>
      </c>
      <c r="F141">
        <f>Sheet1!ABF142</f>
        <v>0</v>
      </c>
      <c r="G141">
        <f>Sheet1!ABG142</f>
        <v>0</v>
      </c>
      <c r="H141">
        <f>Sheet1!ABH142</f>
        <v>0</v>
      </c>
      <c r="I141">
        <f>Sheet1!ABI142</f>
        <v>0</v>
      </c>
      <c r="J141">
        <f>Sheet1!ABJ142</f>
        <v>0</v>
      </c>
      <c r="K141">
        <f>Sheet1!ABK142</f>
        <v>0</v>
      </c>
      <c r="L141">
        <f>Sheet1!ABL142</f>
        <v>0</v>
      </c>
      <c r="M141">
        <f>Sheet1!ABM142</f>
        <v>0</v>
      </c>
    </row>
    <row r="142" spans="1:13">
      <c r="A142" t="s">
        <v>85</v>
      </c>
      <c r="B142" s="68">
        <v>44002</v>
      </c>
      <c r="C142">
        <f>Sheet1!ABC143</f>
        <v>0</v>
      </c>
      <c r="D142">
        <f>Sheet1!ABD143</f>
        <v>0</v>
      </c>
      <c r="E142">
        <f>Sheet1!ABE143</f>
        <v>0</v>
      </c>
      <c r="F142">
        <f>Sheet1!ABF143</f>
        <v>0</v>
      </c>
      <c r="G142">
        <f>Sheet1!ABG143</f>
        <v>0</v>
      </c>
      <c r="H142">
        <f>Sheet1!ABH143</f>
        <v>0</v>
      </c>
      <c r="I142">
        <f>Sheet1!ABI143</f>
        <v>0</v>
      </c>
      <c r="J142">
        <f>Sheet1!ABJ143</f>
        <v>0</v>
      </c>
      <c r="K142">
        <f>Sheet1!ABK143</f>
        <v>0</v>
      </c>
      <c r="L142">
        <f>Sheet1!ABL143</f>
        <v>0</v>
      </c>
      <c r="M142">
        <f>Sheet1!ABM143</f>
        <v>0</v>
      </c>
    </row>
    <row r="143" spans="1:13">
      <c r="A143" t="s">
        <v>85</v>
      </c>
      <c r="B143" s="68">
        <v>44003</v>
      </c>
      <c r="C143">
        <f>Sheet1!ABC144</f>
        <v>0</v>
      </c>
      <c r="D143">
        <f>Sheet1!ABD144</f>
        <v>0</v>
      </c>
      <c r="E143">
        <f>Sheet1!ABE144</f>
        <v>0</v>
      </c>
      <c r="F143">
        <f>Sheet1!ABF144</f>
        <v>0</v>
      </c>
      <c r="G143">
        <f>Sheet1!ABG144</f>
        <v>0</v>
      </c>
      <c r="H143">
        <f>Sheet1!ABH144</f>
        <v>0</v>
      </c>
      <c r="I143">
        <f>Sheet1!ABI144</f>
        <v>0</v>
      </c>
      <c r="J143">
        <f>Sheet1!ABJ144</f>
        <v>0</v>
      </c>
      <c r="K143">
        <f>Sheet1!ABK144</f>
        <v>0</v>
      </c>
      <c r="L143">
        <f>Sheet1!ABL144</f>
        <v>0</v>
      </c>
      <c r="M143">
        <f>Sheet1!ABM144</f>
        <v>0</v>
      </c>
    </row>
    <row r="144" spans="1:13">
      <c r="A144" t="s">
        <v>85</v>
      </c>
      <c r="B144" s="68">
        <v>44004</v>
      </c>
      <c r="C144">
        <f>Sheet1!ABC145</f>
        <v>0</v>
      </c>
      <c r="D144">
        <f>Sheet1!ABD145</f>
        <v>0</v>
      </c>
      <c r="E144">
        <f>Sheet1!ABE145</f>
        <v>0</v>
      </c>
      <c r="F144">
        <f>Sheet1!ABF145</f>
        <v>0</v>
      </c>
      <c r="G144">
        <f>Sheet1!ABG145</f>
        <v>0</v>
      </c>
      <c r="H144">
        <f>Sheet1!ABH145</f>
        <v>0</v>
      </c>
      <c r="I144">
        <f>Sheet1!ABI145</f>
        <v>0</v>
      </c>
      <c r="J144">
        <f>Sheet1!ABJ145</f>
        <v>0</v>
      </c>
      <c r="K144">
        <f>Sheet1!ABK145</f>
        <v>0</v>
      </c>
      <c r="L144">
        <f>Sheet1!ABL145</f>
        <v>0</v>
      </c>
      <c r="M144">
        <f>Sheet1!ABM145</f>
        <v>0</v>
      </c>
    </row>
    <row r="145" spans="1:13">
      <c r="A145" t="s">
        <v>85</v>
      </c>
      <c r="B145" s="68">
        <v>44005</v>
      </c>
      <c r="C145">
        <f>Sheet1!ABC146</f>
        <v>0</v>
      </c>
      <c r="D145">
        <f>Sheet1!ABD146</f>
        <v>0</v>
      </c>
      <c r="E145">
        <f>Sheet1!ABE146</f>
        <v>0</v>
      </c>
      <c r="F145">
        <f>Sheet1!ABF146</f>
        <v>0</v>
      </c>
      <c r="G145">
        <f>Sheet1!ABG146</f>
        <v>0</v>
      </c>
      <c r="H145">
        <f>Sheet1!ABH146</f>
        <v>0</v>
      </c>
      <c r="I145">
        <f>Sheet1!ABI146</f>
        <v>0</v>
      </c>
      <c r="J145">
        <f>Sheet1!ABJ146</f>
        <v>0</v>
      </c>
      <c r="K145">
        <f>Sheet1!ABK146</f>
        <v>0</v>
      </c>
      <c r="L145">
        <f>Sheet1!ABL146</f>
        <v>0</v>
      </c>
      <c r="M145">
        <f>Sheet1!ABM146</f>
        <v>0</v>
      </c>
    </row>
    <row r="146" spans="1:13">
      <c r="A146" t="s">
        <v>85</v>
      </c>
      <c r="B146" s="68">
        <v>44006</v>
      </c>
      <c r="C146">
        <f>Sheet1!ABC147</f>
        <v>0</v>
      </c>
      <c r="D146">
        <f>Sheet1!ABD147</f>
        <v>0</v>
      </c>
      <c r="E146">
        <f>Sheet1!ABE147</f>
        <v>0</v>
      </c>
      <c r="F146">
        <f>Sheet1!ABF147</f>
        <v>0</v>
      </c>
      <c r="G146">
        <f>Sheet1!ABG147</f>
        <v>0</v>
      </c>
      <c r="H146">
        <f>Sheet1!ABH147</f>
        <v>0</v>
      </c>
      <c r="I146">
        <f>Sheet1!ABI147</f>
        <v>0</v>
      </c>
      <c r="J146">
        <f>Sheet1!ABJ147</f>
        <v>0</v>
      </c>
      <c r="K146">
        <f>Sheet1!ABK147</f>
        <v>0</v>
      </c>
      <c r="L146">
        <f>Sheet1!ABL147</f>
        <v>0</v>
      </c>
      <c r="M146">
        <f>Sheet1!ABM147</f>
        <v>0</v>
      </c>
    </row>
    <row r="147" spans="1:13">
      <c r="A147" t="s">
        <v>85</v>
      </c>
      <c r="B147" s="68">
        <v>44007</v>
      </c>
      <c r="C147">
        <f>Sheet1!ABC148</f>
        <v>0</v>
      </c>
      <c r="D147">
        <f>Sheet1!ABD148</f>
        <v>0</v>
      </c>
      <c r="E147">
        <f>Sheet1!ABE148</f>
        <v>0</v>
      </c>
      <c r="F147">
        <f>Sheet1!ABF148</f>
        <v>0</v>
      </c>
      <c r="G147">
        <f>Sheet1!ABG148</f>
        <v>0</v>
      </c>
      <c r="H147">
        <f>Sheet1!ABH148</f>
        <v>0</v>
      </c>
      <c r="I147">
        <f>Sheet1!ABI148</f>
        <v>0</v>
      </c>
      <c r="J147">
        <f>Sheet1!ABJ148</f>
        <v>0</v>
      </c>
      <c r="K147">
        <f>Sheet1!ABK148</f>
        <v>0</v>
      </c>
      <c r="L147">
        <f>Sheet1!ABL148</f>
        <v>0</v>
      </c>
      <c r="M147">
        <f>Sheet1!ABM148</f>
        <v>0</v>
      </c>
    </row>
    <row r="148" spans="1:13">
      <c r="A148" t="s">
        <v>85</v>
      </c>
      <c r="B148" s="68">
        <v>44008</v>
      </c>
      <c r="C148">
        <f>Sheet1!ABC149</f>
        <v>0</v>
      </c>
      <c r="D148">
        <f>Sheet1!ABD149</f>
        <v>0</v>
      </c>
      <c r="E148">
        <f>Sheet1!ABE149</f>
        <v>0</v>
      </c>
      <c r="F148">
        <f>Sheet1!ABF149</f>
        <v>0</v>
      </c>
      <c r="G148">
        <f>Sheet1!ABG149</f>
        <v>0</v>
      </c>
      <c r="H148">
        <f>Sheet1!ABH149</f>
        <v>0</v>
      </c>
      <c r="I148">
        <f>Sheet1!ABI149</f>
        <v>0</v>
      </c>
      <c r="J148">
        <f>Sheet1!ABJ149</f>
        <v>0</v>
      </c>
      <c r="K148">
        <f>Sheet1!ABK149</f>
        <v>0</v>
      </c>
      <c r="L148">
        <f>Sheet1!ABL149</f>
        <v>0</v>
      </c>
      <c r="M148">
        <f>Sheet1!ABM149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86</v>
      </c>
      <c r="B2" s="68">
        <v>43862</v>
      </c>
    </row>
    <row r="3" spans="1:2">
      <c r="A3" t="s">
        <v>86</v>
      </c>
      <c r="B3" s="68">
        <v>43863</v>
      </c>
    </row>
    <row r="4" spans="1:2">
      <c r="A4" t="s">
        <v>86</v>
      </c>
      <c r="B4" s="68">
        <v>43864</v>
      </c>
    </row>
    <row r="5" spans="1:2">
      <c r="A5" t="s">
        <v>86</v>
      </c>
      <c r="B5" s="68">
        <v>43865</v>
      </c>
    </row>
    <row r="6" spans="1:2">
      <c r="A6" t="s">
        <v>86</v>
      </c>
      <c r="B6" s="68">
        <v>43866</v>
      </c>
    </row>
    <row r="7" spans="1:2">
      <c r="A7" t="s">
        <v>86</v>
      </c>
      <c r="B7" s="68">
        <v>43867</v>
      </c>
    </row>
    <row r="8" spans="1:2">
      <c r="A8" t="s">
        <v>86</v>
      </c>
      <c r="B8" s="68">
        <v>43868</v>
      </c>
    </row>
    <row r="9" spans="1:2">
      <c r="A9" t="s">
        <v>86</v>
      </c>
      <c r="B9" s="68">
        <v>43869</v>
      </c>
    </row>
    <row r="10" spans="1:2">
      <c r="A10" t="s">
        <v>86</v>
      </c>
      <c r="B10" s="68">
        <v>43870</v>
      </c>
    </row>
    <row r="11" spans="1:2">
      <c r="A11" t="s">
        <v>86</v>
      </c>
      <c r="B11" s="68">
        <v>43871</v>
      </c>
    </row>
    <row r="12" spans="1:2">
      <c r="A12" t="s">
        <v>86</v>
      </c>
      <c r="B12" s="68">
        <v>43872</v>
      </c>
    </row>
    <row r="13" spans="1:2">
      <c r="A13" t="s">
        <v>86</v>
      </c>
      <c r="B13" s="68">
        <v>43873</v>
      </c>
    </row>
    <row r="14" spans="1:2">
      <c r="A14" t="s">
        <v>86</v>
      </c>
      <c r="B14" s="68">
        <v>43874</v>
      </c>
    </row>
    <row r="15" spans="1:2">
      <c r="A15" t="s">
        <v>86</v>
      </c>
      <c r="B15" s="68">
        <v>43875</v>
      </c>
    </row>
    <row r="16" spans="1:2">
      <c r="A16" t="s">
        <v>86</v>
      </c>
      <c r="B16" s="68">
        <v>43876</v>
      </c>
    </row>
    <row r="17" spans="1:2">
      <c r="A17" t="s">
        <v>86</v>
      </c>
      <c r="B17" s="68">
        <v>43877</v>
      </c>
    </row>
    <row r="18" spans="1:2">
      <c r="A18" t="s">
        <v>86</v>
      </c>
      <c r="B18" s="68">
        <v>43878</v>
      </c>
    </row>
    <row r="19" spans="1:2">
      <c r="A19" t="s">
        <v>86</v>
      </c>
      <c r="B19" s="68">
        <v>43879</v>
      </c>
    </row>
    <row r="20" spans="1:2">
      <c r="A20" t="s">
        <v>86</v>
      </c>
      <c r="B20" s="68">
        <v>43880</v>
      </c>
    </row>
    <row r="21" spans="1:2">
      <c r="A21" t="s">
        <v>86</v>
      </c>
      <c r="B21" s="68">
        <v>43881</v>
      </c>
    </row>
    <row r="22" spans="1:2">
      <c r="A22" t="s">
        <v>86</v>
      </c>
      <c r="B22" s="68">
        <v>43882</v>
      </c>
    </row>
    <row r="23" spans="1:2">
      <c r="A23" t="s">
        <v>86</v>
      </c>
      <c r="B23" s="68">
        <v>43883</v>
      </c>
    </row>
    <row r="24" spans="1:2">
      <c r="A24" t="s">
        <v>86</v>
      </c>
      <c r="B24" s="68">
        <v>43884</v>
      </c>
    </row>
    <row r="25" spans="1:2">
      <c r="A25" t="s">
        <v>86</v>
      </c>
      <c r="B25" s="68">
        <v>43885</v>
      </c>
    </row>
    <row r="26" spans="1:2">
      <c r="A26" t="s">
        <v>86</v>
      </c>
      <c r="B26" s="68">
        <v>43886</v>
      </c>
    </row>
    <row r="27" spans="1:2">
      <c r="A27" t="s">
        <v>86</v>
      </c>
      <c r="B27" s="68">
        <v>43887</v>
      </c>
    </row>
    <row r="28" spans="1:2">
      <c r="A28" t="s">
        <v>86</v>
      </c>
      <c r="B28" s="68">
        <v>43888</v>
      </c>
    </row>
    <row r="29" spans="1:2">
      <c r="A29" t="s">
        <v>86</v>
      </c>
      <c r="B29" s="68">
        <v>43889</v>
      </c>
    </row>
    <row r="30" spans="1:2">
      <c r="A30" t="s">
        <v>86</v>
      </c>
      <c r="B30" s="68">
        <v>43890</v>
      </c>
    </row>
    <row r="31" spans="1:2">
      <c r="A31" t="s">
        <v>86</v>
      </c>
      <c r="B31" s="68">
        <v>43891</v>
      </c>
    </row>
    <row r="32" spans="1:2">
      <c r="A32" t="s">
        <v>86</v>
      </c>
      <c r="B32" s="68">
        <v>43892</v>
      </c>
    </row>
    <row r="33" spans="1:2">
      <c r="A33" t="s">
        <v>86</v>
      </c>
      <c r="B33" s="68">
        <v>43893</v>
      </c>
    </row>
    <row r="34" spans="1:2">
      <c r="A34" t="s">
        <v>86</v>
      </c>
      <c r="B34" s="68">
        <v>43894</v>
      </c>
    </row>
    <row r="35" spans="1:2">
      <c r="A35" t="s">
        <v>86</v>
      </c>
      <c r="B35" s="68">
        <v>43895</v>
      </c>
    </row>
    <row r="36" ht="14.25" spans="1:2">
      <c r="A36" t="s">
        <v>86</v>
      </c>
      <c r="B36" s="68">
        <v>43896</v>
      </c>
    </row>
    <row r="37" ht="15.75" spans="1:8">
      <c r="A37" t="s">
        <v>86</v>
      </c>
      <c r="B37" s="68">
        <v>43897</v>
      </c>
      <c r="C37" s="82">
        <v>1</v>
      </c>
      <c r="D37" s="83"/>
      <c r="E37" s="82"/>
      <c r="F37" s="82"/>
      <c r="G37" s="82"/>
      <c r="H37" s="84">
        <v>1</v>
      </c>
    </row>
    <row r="38" ht="15.75" spans="1:9">
      <c r="A38" t="s">
        <v>86</v>
      </c>
      <c r="B38" s="68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75" spans="1:8">
      <c r="A39" t="s">
        <v>86</v>
      </c>
      <c r="B39" s="68">
        <v>43899</v>
      </c>
      <c r="C39" s="82">
        <v>1</v>
      </c>
      <c r="D39" s="83"/>
      <c r="E39" s="82"/>
      <c r="F39" s="82"/>
      <c r="G39" s="82"/>
      <c r="H39" s="84">
        <v>1</v>
      </c>
    </row>
    <row r="40" ht="15.75" spans="1:8">
      <c r="A40" t="s">
        <v>86</v>
      </c>
      <c r="B40" s="68">
        <v>43900</v>
      </c>
      <c r="C40" s="36">
        <v>2</v>
      </c>
      <c r="D40" s="77">
        <v>1</v>
      </c>
      <c r="E40" s="36"/>
      <c r="F40" s="36"/>
      <c r="G40" s="36"/>
      <c r="H40" s="36">
        <v>2</v>
      </c>
    </row>
    <row r="41" ht="15.75" spans="1:8">
      <c r="A41" t="s">
        <v>86</v>
      </c>
      <c r="B41" s="68">
        <v>43901</v>
      </c>
      <c r="C41" s="36">
        <v>2</v>
      </c>
      <c r="D41" s="36"/>
      <c r="E41" s="36"/>
      <c r="F41" s="36"/>
      <c r="G41" s="36"/>
      <c r="H41" s="36">
        <v>2</v>
      </c>
    </row>
    <row r="42" ht="15.75" spans="1:8">
      <c r="A42" t="s">
        <v>86</v>
      </c>
      <c r="B42" s="68">
        <v>43902</v>
      </c>
      <c r="C42" s="36">
        <v>2</v>
      </c>
      <c r="D42" s="36"/>
      <c r="E42" s="36"/>
      <c r="F42" s="36"/>
      <c r="G42" s="36"/>
      <c r="H42" s="36">
        <v>2</v>
      </c>
    </row>
    <row r="43" ht="15.75" spans="1:8">
      <c r="A43" t="s">
        <v>86</v>
      </c>
      <c r="B43" s="68">
        <v>43903</v>
      </c>
      <c r="C43" s="36">
        <v>2</v>
      </c>
      <c r="D43" s="36"/>
      <c r="E43" s="36"/>
      <c r="F43" s="36"/>
      <c r="G43" s="36"/>
      <c r="H43" s="36">
        <v>2</v>
      </c>
    </row>
    <row r="44" ht="15.75" spans="1:8">
      <c r="A44" t="s">
        <v>86</v>
      </c>
      <c r="B44" s="68">
        <v>43904</v>
      </c>
      <c r="C44" s="36">
        <v>2</v>
      </c>
      <c r="D44" s="36"/>
      <c r="E44" s="36"/>
      <c r="F44" s="36"/>
      <c r="G44" s="36"/>
      <c r="H44" s="36">
        <v>2</v>
      </c>
    </row>
    <row r="45" ht="15.75" spans="1:8">
      <c r="A45" t="s">
        <v>86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</row>
    <row r="46" ht="15.75" spans="1:8">
      <c r="A46" t="s">
        <v>86</v>
      </c>
      <c r="B46" s="68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75" spans="1:8">
      <c r="A47" t="s">
        <v>86</v>
      </c>
      <c r="B47" s="68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75" spans="1:8">
      <c r="A48" t="s">
        <v>86</v>
      </c>
      <c r="B48" s="68">
        <v>43908</v>
      </c>
      <c r="C48" s="36">
        <v>3</v>
      </c>
      <c r="D48" s="77">
        <v>1</v>
      </c>
      <c r="E48" s="36"/>
      <c r="F48" s="36"/>
      <c r="G48" s="36">
        <v>1</v>
      </c>
      <c r="H48" s="36">
        <v>2</v>
      </c>
    </row>
    <row r="49" ht="15.75" spans="1:10">
      <c r="A49" t="s">
        <v>86</v>
      </c>
      <c r="B49" s="68">
        <v>43909</v>
      </c>
      <c r="C49" s="36">
        <v>8</v>
      </c>
      <c r="D49" s="77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75" spans="1:10">
      <c r="A50" t="s">
        <v>86</v>
      </c>
      <c r="B50" s="68">
        <v>43910</v>
      </c>
      <c r="C50" s="36">
        <v>12</v>
      </c>
      <c r="D50" s="77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75" spans="1:10">
      <c r="A51" t="s">
        <v>86</v>
      </c>
      <c r="B51" s="68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75" spans="1:10">
      <c r="A52" t="s">
        <v>86</v>
      </c>
      <c r="B52" s="68">
        <v>43912</v>
      </c>
      <c r="C52" s="36">
        <v>22</v>
      </c>
      <c r="D52" s="77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75" spans="1:10">
      <c r="A53" t="s">
        <v>86</v>
      </c>
      <c r="B53" s="68">
        <v>43913</v>
      </c>
      <c r="C53" s="36">
        <v>30</v>
      </c>
      <c r="D53" s="77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75" spans="1:10">
      <c r="A54" t="s">
        <v>86</v>
      </c>
      <c r="B54" s="68">
        <v>43914</v>
      </c>
      <c r="C54" s="36">
        <v>40</v>
      </c>
      <c r="D54" s="77">
        <v>10</v>
      </c>
      <c r="E54" s="36">
        <v>1</v>
      </c>
      <c r="F54" s="79">
        <v>1</v>
      </c>
      <c r="G54" s="36">
        <v>2</v>
      </c>
      <c r="H54" s="36">
        <v>37</v>
      </c>
      <c r="I54" s="36"/>
      <c r="J54" s="36">
        <v>0.2</v>
      </c>
    </row>
    <row r="55" ht="15.75" spans="1:10">
      <c r="A55" t="s">
        <v>86</v>
      </c>
      <c r="B55" s="68">
        <v>43915</v>
      </c>
      <c r="C55" s="36">
        <v>44</v>
      </c>
      <c r="D55" s="77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75" spans="1:10">
      <c r="A56" t="s">
        <v>86</v>
      </c>
      <c r="B56" s="68">
        <v>43916</v>
      </c>
      <c r="C56" s="36">
        <v>46</v>
      </c>
      <c r="D56" s="77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25" spans="1:10">
      <c r="A57" t="s">
        <v>86</v>
      </c>
      <c r="B57" s="68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86</v>
      </c>
      <c r="B58" s="68">
        <v>43918</v>
      </c>
      <c r="C58" s="36">
        <v>70</v>
      </c>
      <c r="D58" s="77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75" spans="1:10">
      <c r="A59" t="s">
        <v>86</v>
      </c>
      <c r="B59" s="68">
        <v>43919</v>
      </c>
      <c r="C59" s="36">
        <v>89</v>
      </c>
      <c r="D59" s="77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75" spans="1:10">
      <c r="A60" t="s">
        <v>86</v>
      </c>
      <c r="B60" s="68">
        <v>43920</v>
      </c>
      <c r="C60" s="36">
        <v>111</v>
      </c>
      <c r="D60" s="77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75" spans="1:11">
      <c r="A61" t="s">
        <v>86</v>
      </c>
      <c r="B61" s="68">
        <v>43921</v>
      </c>
      <c r="C61" s="36">
        <v>131</v>
      </c>
      <c r="D61" s="77">
        <v>20</v>
      </c>
      <c r="E61" s="36">
        <v>2</v>
      </c>
      <c r="F61" s="79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75" spans="1:11">
      <c r="A62" t="s">
        <v>86</v>
      </c>
      <c r="B62" s="68">
        <v>43922</v>
      </c>
      <c r="C62" s="36">
        <v>135</v>
      </c>
      <c r="D62" s="77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75" spans="1:11">
      <c r="A63" t="s">
        <v>86</v>
      </c>
      <c r="B63" s="68">
        <v>43923</v>
      </c>
      <c r="C63" s="36">
        <v>174</v>
      </c>
      <c r="D63" s="77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75" spans="1:11">
      <c r="A64" t="s">
        <v>86</v>
      </c>
      <c r="B64" s="68">
        <v>43924</v>
      </c>
      <c r="C64" s="36">
        <v>184</v>
      </c>
      <c r="D64" s="77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75" spans="1:11">
      <c r="A65" t="s">
        <v>86</v>
      </c>
      <c r="B65" s="68">
        <v>43925</v>
      </c>
      <c r="C65" s="36">
        <v>210</v>
      </c>
      <c r="D65" s="77">
        <v>26</v>
      </c>
      <c r="E65" s="36">
        <v>4</v>
      </c>
      <c r="F65" s="79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75" spans="1:13">
      <c r="A66" t="s">
        <v>86</v>
      </c>
      <c r="B66" s="68">
        <v>43926</v>
      </c>
      <c r="C66" s="36">
        <v>214</v>
      </c>
      <c r="D66" s="77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0">
        <v>4000</v>
      </c>
      <c r="M66" s="36">
        <v>19</v>
      </c>
    </row>
    <row r="67" ht="15.75" spans="1:13">
      <c r="A67" t="s">
        <v>86</v>
      </c>
      <c r="B67" s="68">
        <v>43927</v>
      </c>
      <c r="C67" s="36">
        <v>232</v>
      </c>
      <c r="D67" s="77">
        <v>18</v>
      </c>
      <c r="E67" s="36">
        <v>5</v>
      </c>
      <c r="F67" s="79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0">
        <v>4000</v>
      </c>
      <c r="M67" s="36">
        <v>19</v>
      </c>
    </row>
    <row r="68" ht="15.75" spans="1:13">
      <c r="A68" t="s">
        <v>86</v>
      </c>
      <c r="B68" s="68">
        <v>43928</v>
      </c>
      <c r="C68" s="36">
        <v>238</v>
      </c>
      <c r="D68" s="77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0">
        <v>5000</v>
      </c>
      <c r="M68" s="36">
        <v>24</v>
      </c>
    </row>
    <row r="69" ht="15.75" spans="1:13">
      <c r="A69" t="s">
        <v>86</v>
      </c>
      <c r="B69" s="68">
        <v>43929</v>
      </c>
      <c r="C69" s="36">
        <v>254</v>
      </c>
      <c r="D69" s="77">
        <v>16</v>
      </c>
      <c r="E69" s="36">
        <v>6</v>
      </c>
      <c r="F69" s="79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0">
        <v>5000</v>
      </c>
      <c r="M69" s="36">
        <v>24</v>
      </c>
    </row>
    <row r="70" ht="15.75" spans="1:13">
      <c r="A70" t="s">
        <v>86</v>
      </c>
      <c r="B70" s="68">
        <v>43930</v>
      </c>
      <c r="C70" s="36">
        <v>276</v>
      </c>
      <c r="D70" s="77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0">
        <v>5000</v>
      </c>
      <c r="M70" s="36">
        <v>24</v>
      </c>
    </row>
    <row r="71" ht="15.75" spans="1:13">
      <c r="A71" t="s">
        <v>86</v>
      </c>
      <c r="B71" s="68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0">
        <v>5000</v>
      </c>
      <c r="M71" s="36">
        <v>24</v>
      </c>
    </row>
    <row r="72" ht="15.75" spans="1:13">
      <c r="A72" t="s">
        <v>86</v>
      </c>
      <c r="B72" s="68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0">
        <v>5000</v>
      </c>
      <c r="M72" s="36">
        <v>24</v>
      </c>
    </row>
    <row r="73" ht="15.75" spans="1:13">
      <c r="A73" t="s">
        <v>86</v>
      </c>
      <c r="B73" s="68">
        <v>43933</v>
      </c>
      <c r="C73" s="36">
        <v>318</v>
      </c>
      <c r="D73" s="77">
        <v>13</v>
      </c>
      <c r="E73" s="36">
        <v>10</v>
      </c>
      <c r="F73" s="79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0">
        <v>5000</v>
      </c>
      <c r="M73" s="36">
        <v>24</v>
      </c>
    </row>
    <row r="74" ht="15.75" spans="1:13">
      <c r="A74" t="s">
        <v>86</v>
      </c>
      <c r="B74" s="68">
        <v>43934</v>
      </c>
      <c r="C74" s="36">
        <v>323</v>
      </c>
      <c r="D74" s="77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0">
        <v>5000</v>
      </c>
      <c r="M74" s="36">
        <v>24</v>
      </c>
    </row>
    <row r="75" ht="14.25" spans="1:13">
      <c r="A75" t="s">
        <v>86</v>
      </c>
      <c r="B75" s="68">
        <v>43935</v>
      </c>
      <c r="C75" s="80">
        <v>343</v>
      </c>
      <c r="D75" s="85">
        <v>20</v>
      </c>
      <c r="E75" s="80">
        <v>10</v>
      </c>
      <c r="F75" s="80"/>
      <c r="G75" s="80">
        <v>91</v>
      </c>
      <c r="H75" s="80">
        <v>242</v>
      </c>
      <c r="I75" s="80">
        <v>2</v>
      </c>
      <c r="J75" s="80">
        <v>2</v>
      </c>
      <c r="K75" s="80">
        <v>0.05</v>
      </c>
      <c r="L75" s="81">
        <v>5000</v>
      </c>
      <c r="M75" s="80">
        <v>24</v>
      </c>
    </row>
    <row r="76" spans="1:13">
      <c r="A76" t="s">
        <v>86</v>
      </c>
      <c r="B76" s="68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86</v>
      </c>
      <c r="B77" s="68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86</v>
      </c>
      <c r="B78" s="68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86</v>
      </c>
      <c r="B79" s="68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86</v>
      </c>
      <c r="B80" s="68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86</v>
      </c>
      <c r="B81" s="68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86</v>
      </c>
      <c r="B82" s="68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86</v>
      </c>
      <c r="B83" s="68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86</v>
      </c>
      <c r="B84" s="68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86</v>
      </c>
      <c r="B85" s="68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86</v>
      </c>
      <c r="B86" s="68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86</v>
      </c>
      <c r="B87" s="68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86</v>
      </c>
      <c r="B88" s="68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86</v>
      </c>
      <c r="B89" s="68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86</v>
      </c>
      <c r="B90" s="68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86</v>
      </c>
      <c r="B91" s="68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86</v>
      </c>
      <c r="B92" s="68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86</v>
      </c>
      <c r="B93" s="68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86</v>
      </c>
      <c r="B94" s="68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86</v>
      </c>
      <c r="B95" s="68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86</v>
      </c>
      <c r="B96" s="68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86</v>
      </c>
      <c r="B97" s="68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86</v>
      </c>
      <c r="B98" s="68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86</v>
      </c>
      <c r="B99" s="68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86</v>
      </c>
      <c r="B100" s="68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86</v>
      </c>
      <c r="B101" s="68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86</v>
      </c>
      <c r="B102" s="68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86</v>
      </c>
      <c r="B103" s="68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86</v>
      </c>
      <c r="B104" s="68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86</v>
      </c>
      <c r="B105" s="68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86</v>
      </c>
      <c r="B106" s="68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86</v>
      </c>
      <c r="B107" s="68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86</v>
      </c>
      <c r="B108" s="68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86</v>
      </c>
      <c r="B109" s="68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>
      <c r="A110" t="s">
        <v>86</v>
      </c>
      <c r="B110" s="68">
        <v>43970</v>
      </c>
      <c r="C110">
        <f>Sheet1!AQT111</f>
        <v>5959</v>
      </c>
      <c r="D110">
        <f>Sheet1!AQU111</f>
        <v>338</v>
      </c>
      <c r="E110">
        <f>Sheet1!AQV111</f>
        <v>182</v>
      </c>
      <c r="F110">
        <f>Sheet1!AQW111</f>
        <v>6</v>
      </c>
      <c r="G110">
        <f>Sheet1!AQX111</f>
        <v>1594</v>
      </c>
      <c r="H110">
        <f>Sheet1!AQY111</f>
        <v>4183</v>
      </c>
      <c r="I110">
        <f>Sheet1!AQZ111</f>
        <v>7</v>
      </c>
      <c r="J110">
        <f>Sheet1!ARA111</f>
        <v>29</v>
      </c>
      <c r="K110">
        <f>Sheet1!ARB111</f>
        <v>0.9</v>
      </c>
      <c r="L110">
        <f>Sheet1!ARC111</f>
        <v>33970</v>
      </c>
      <c r="M110">
        <f>Sheet1!ARD111</f>
        <v>165</v>
      </c>
    </row>
    <row r="111" spans="1:13">
      <c r="A111" t="s">
        <v>86</v>
      </c>
      <c r="B111" s="68">
        <v>43971</v>
      </c>
      <c r="C111">
        <f>Sheet1!AQT112</f>
        <v>6175</v>
      </c>
      <c r="D111">
        <f>Sheet1!AQU112</f>
        <v>216</v>
      </c>
      <c r="E111">
        <f>Sheet1!AQV112</f>
        <v>191</v>
      </c>
      <c r="F111">
        <f>Sheet1!AQW112</f>
        <v>9</v>
      </c>
      <c r="G111">
        <f>Sheet1!AQX112</f>
        <v>1644</v>
      </c>
      <c r="H111">
        <f>Sheet1!AQY112</f>
        <v>4340</v>
      </c>
      <c r="I111">
        <f>Sheet1!AQZ112</f>
        <v>7</v>
      </c>
      <c r="J111">
        <f>Sheet1!ARA112</f>
        <v>30</v>
      </c>
      <c r="K111">
        <f>Sheet1!ARB112</f>
        <v>0.9</v>
      </c>
      <c r="L111">
        <f>Sheet1!ARC112</f>
        <v>35345</v>
      </c>
      <c r="M111">
        <f>Sheet1!ARD112</f>
        <v>172</v>
      </c>
    </row>
    <row r="112" spans="1:13">
      <c r="A112" t="s">
        <v>86</v>
      </c>
      <c r="B112" s="68">
        <v>43972</v>
      </c>
      <c r="C112">
        <f>Sheet1!AQT113</f>
        <v>6401</v>
      </c>
      <c r="D112">
        <f>Sheet1!AQU113</f>
        <v>226</v>
      </c>
      <c r="E112">
        <f>Sheet1!AQV113</f>
        <v>192</v>
      </c>
      <c r="F112">
        <f>Sheet1!AQW113</f>
        <v>1</v>
      </c>
      <c r="G112">
        <f>Sheet1!AQX113</f>
        <v>1734</v>
      </c>
      <c r="H112">
        <f>Sheet1!AQY113</f>
        <v>4475</v>
      </c>
      <c r="I112">
        <f>Sheet1!AQZ113</f>
        <v>7</v>
      </c>
      <c r="J112">
        <f>Sheet1!ARA113</f>
        <v>31</v>
      </c>
      <c r="K112">
        <f>Sheet1!ARB113</f>
        <v>0.9</v>
      </c>
      <c r="L112">
        <f>Sheet1!ARC113</f>
        <v>36899</v>
      </c>
      <c r="M112">
        <f>Sheet1!ARD113</f>
        <v>180</v>
      </c>
    </row>
    <row r="113" spans="1:13">
      <c r="A113" t="s">
        <v>86</v>
      </c>
      <c r="B113" s="68">
        <v>43973</v>
      </c>
      <c r="C113">
        <f>Sheet1!AQT114</f>
        <v>6677</v>
      </c>
      <c r="D113">
        <f>Sheet1!AQU114</f>
        <v>276</v>
      </c>
      <c r="E113">
        <f>Sheet1!AQV114</f>
        <v>202</v>
      </c>
      <c r="F113">
        <f>Sheet1!AQW114</f>
        <v>10</v>
      </c>
      <c r="G113">
        <f>Sheet1!AQX114</f>
        <v>1860</v>
      </c>
      <c r="H113">
        <f>Sheet1!AQY114</f>
        <v>4615</v>
      </c>
      <c r="I113">
        <f>Sheet1!AQZ114</f>
        <v>7</v>
      </c>
      <c r="J113">
        <f>Sheet1!ARA114</f>
        <v>32</v>
      </c>
      <c r="K113">
        <f>Sheet1!ARB114</f>
        <v>1</v>
      </c>
      <c r="L113">
        <f>Sheet1!ARC114</f>
        <v>38231</v>
      </c>
      <c r="M113">
        <f>Sheet1!ARD114</f>
        <v>186</v>
      </c>
    </row>
    <row r="114" spans="1:13">
      <c r="A114" t="s">
        <v>86</v>
      </c>
      <c r="B114" s="68">
        <v>43974</v>
      </c>
      <c r="C114">
        <f>Sheet1!AQT115</f>
        <v>7016</v>
      </c>
      <c r="D114">
        <f>Sheet1!AQU115</f>
        <v>339</v>
      </c>
      <c r="E114">
        <f>Sheet1!AQV115</f>
        <v>211</v>
      </c>
      <c r="F114">
        <f>Sheet1!AQW115</f>
        <v>9</v>
      </c>
      <c r="G114">
        <f>Sheet1!AQX115</f>
        <v>1907</v>
      </c>
      <c r="H114">
        <f>Sheet1!AQY115</f>
        <v>4898</v>
      </c>
      <c r="I114">
        <f>Sheet1!AQZ115</f>
        <v>7</v>
      </c>
      <c r="J114">
        <f>Sheet1!ARA115</f>
        <v>34</v>
      </c>
      <c r="K114">
        <f>Sheet1!ARB115</f>
        <v>1</v>
      </c>
      <c r="L114">
        <f>Sheet1!ARC115</f>
        <v>41907</v>
      </c>
      <c r="M114">
        <f>Sheet1!ARD115</f>
        <v>204</v>
      </c>
    </row>
    <row r="115" spans="1:13">
      <c r="A115" t="s">
        <v>86</v>
      </c>
      <c r="B115" s="68">
        <v>43975</v>
      </c>
      <c r="C115">
        <f>Sheet1!AQT116</f>
        <v>7261</v>
      </c>
      <c r="D115">
        <f>Sheet1!AQU116</f>
        <v>245</v>
      </c>
      <c r="E115">
        <f>Sheet1!AQV116</f>
        <v>221</v>
      </c>
      <c r="F115">
        <f>Sheet1!AQW116</f>
        <v>10</v>
      </c>
      <c r="G115">
        <f>Sheet1!AQX116</f>
        <v>2007</v>
      </c>
      <c r="H115">
        <f>Sheet1!AQY116</f>
        <v>5033</v>
      </c>
      <c r="I115">
        <f>Sheet1!AQZ116</f>
        <v>7</v>
      </c>
      <c r="J115">
        <f>Sheet1!ARA116</f>
        <v>35</v>
      </c>
      <c r="K115">
        <f>Sheet1!ARB116</f>
        <v>1</v>
      </c>
      <c r="L115">
        <f>Sheet1!ARC116</f>
        <v>41907</v>
      </c>
      <c r="M115">
        <f>Sheet1!ARD116</f>
        <v>204</v>
      </c>
    </row>
    <row r="116" spans="1:13">
      <c r="A116" t="s">
        <v>86</v>
      </c>
      <c r="B116" s="68">
        <v>43976</v>
      </c>
      <c r="C116">
        <f>Sheet1!AQT117</f>
        <v>7526</v>
      </c>
      <c r="D116">
        <f>Sheet1!AQU117</f>
        <v>265</v>
      </c>
      <c r="E116">
        <f>Sheet1!AQV117</f>
        <v>221</v>
      </c>
      <c r="F116">
        <f>Sheet1!AQW117</f>
        <v>0</v>
      </c>
      <c r="G116">
        <f>Sheet1!AQX117</f>
        <v>2174</v>
      </c>
      <c r="H116">
        <f>Sheet1!AQY117</f>
        <v>5131</v>
      </c>
      <c r="I116">
        <f>Sheet1!AQZ117</f>
        <v>7</v>
      </c>
      <c r="J116">
        <f>Sheet1!ARA117</f>
        <v>37</v>
      </c>
      <c r="K116">
        <f>Sheet1!ARB117</f>
        <v>1</v>
      </c>
      <c r="L116">
        <f>Sheet1!ARC117</f>
        <v>43328</v>
      </c>
      <c r="M116">
        <f>Sheet1!ARD117</f>
        <v>211</v>
      </c>
    </row>
    <row r="117" spans="1:13">
      <c r="A117" t="s">
        <v>86</v>
      </c>
      <c r="B117" s="68">
        <v>43977</v>
      </c>
      <c r="C117">
        <f>Sheet1!AQT118</f>
        <v>7839</v>
      </c>
      <c r="D117">
        <f>Sheet1!AQU118</f>
        <v>313</v>
      </c>
      <c r="E117">
        <f>Sheet1!AQV118</f>
        <v>226</v>
      </c>
      <c r="F117">
        <f>Sheet1!AQW118</f>
        <v>5</v>
      </c>
      <c r="G117">
        <f>Sheet1!AQX118</f>
        <v>2263</v>
      </c>
      <c r="H117">
        <f>Sheet1!AQY118</f>
        <v>5350</v>
      </c>
      <c r="I117">
        <f>Sheet1!AQZ118</f>
        <v>7</v>
      </c>
      <c r="J117">
        <f>Sheet1!ARA118</f>
        <v>38</v>
      </c>
      <c r="K117">
        <f>Sheet1!ARB118</f>
        <v>1</v>
      </c>
      <c r="L117">
        <f>Sheet1!ARC118</f>
        <v>44458</v>
      </c>
      <c r="M117">
        <f>Sheet1!ARD118</f>
        <v>216</v>
      </c>
    </row>
    <row r="118" spans="1:13">
      <c r="A118" t="s">
        <v>86</v>
      </c>
      <c r="B118" s="68">
        <v>43978</v>
      </c>
      <c r="C118">
        <f>Sheet1!AQT119</f>
        <v>8068</v>
      </c>
      <c r="D118">
        <f>Sheet1!AQU119</f>
        <v>229</v>
      </c>
      <c r="E118">
        <f>Sheet1!AQV119</f>
        <v>233</v>
      </c>
      <c r="F118">
        <f>Sheet1!AQW119</f>
        <v>7</v>
      </c>
      <c r="G118">
        <f>Sheet1!AQX119</f>
        <v>2311</v>
      </c>
      <c r="H118">
        <f>Sheet1!AQY119</f>
        <v>5524</v>
      </c>
      <c r="I118">
        <f>Sheet1!AQZ119</f>
        <v>7</v>
      </c>
      <c r="J118">
        <f>Sheet1!ARA119</f>
        <v>39</v>
      </c>
      <c r="K118">
        <f>Sheet1!ARB119</f>
        <v>1</v>
      </c>
      <c r="L118">
        <f>Sheet1!ARC119</f>
        <v>44458</v>
      </c>
      <c r="M118">
        <f>Sheet1!ARD119</f>
        <v>216</v>
      </c>
    </row>
    <row r="119" spans="1:13">
      <c r="A119" t="s">
        <v>86</v>
      </c>
      <c r="B119" s="68">
        <v>43979</v>
      </c>
      <c r="C119">
        <f>Sheet1!AQT120</f>
        <v>8344</v>
      </c>
      <c r="D119">
        <f>Sheet1!AQU120</f>
        <v>276</v>
      </c>
      <c r="E119">
        <f>Sheet1!AQV120</f>
        <v>249</v>
      </c>
      <c r="F119">
        <f>Sheet1!AQW120</f>
        <v>16</v>
      </c>
      <c r="G119">
        <f>Sheet1!AQX120</f>
        <v>2385</v>
      </c>
      <c r="H119">
        <f>Sheet1!AQY120</f>
        <v>5710</v>
      </c>
      <c r="I119">
        <f>Sheet1!AQZ120</f>
        <v>7</v>
      </c>
      <c r="J119">
        <f>Sheet1!ARA120</f>
        <v>41</v>
      </c>
      <c r="K119">
        <f>Sheet1!ARB120</f>
        <v>1</v>
      </c>
      <c r="L119">
        <f>Sheet1!ARC120</f>
        <v>44458</v>
      </c>
      <c r="M119">
        <f>Sheet1!ARD120</f>
        <v>216</v>
      </c>
    </row>
    <row r="120" spans="1:13">
      <c r="A120" t="s">
        <v>86</v>
      </c>
      <c r="B120" s="68">
        <v>43980</v>
      </c>
      <c r="C120">
        <f>Sheet1!AQT121</f>
        <v>8733</v>
      </c>
      <c r="D120">
        <f>Sheet1!AQU121</f>
        <v>389</v>
      </c>
      <c r="E120">
        <f>Sheet1!AQV121</f>
        <v>254</v>
      </c>
      <c r="F120">
        <f>Sheet1!AQW121</f>
        <v>5</v>
      </c>
      <c r="G120">
        <f>Sheet1!AQX121</f>
        <v>2501</v>
      </c>
      <c r="H120">
        <f>Sheet1!AQY121</f>
        <v>5978</v>
      </c>
      <c r="I120">
        <f>Sheet1!AQZ121</f>
        <v>7</v>
      </c>
      <c r="J120">
        <f>Sheet1!ARA121</f>
        <v>42</v>
      </c>
      <c r="K120">
        <f>Sheet1!ARB121</f>
        <v>1</v>
      </c>
      <c r="L120">
        <f>Sheet1!ARC121</f>
        <v>44458</v>
      </c>
      <c r="M120">
        <f>Sheet1!ARD121</f>
        <v>216</v>
      </c>
    </row>
    <row r="121" spans="1:13">
      <c r="A121" t="s">
        <v>86</v>
      </c>
      <c r="B121" s="68">
        <v>43981</v>
      </c>
      <c r="C121">
        <f>Sheet1!AQT122</f>
        <v>8915</v>
      </c>
      <c r="D121">
        <f>Sheet1!AQU122</f>
        <v>182</v>
      </c>
      <c r="E121">
        <f>Sheet1!AQV122</f>
        <v>259</v>
      </c>
      <c r="F121">
        <f>Sheet1!AQW122</f>
        <v>5</v>
      </c>
      <c r="G121">
        <f>Sheet1!AQX122</f>
        <v>2592</v>
      </c>
      <c r="H121">
        <f>Sheet1!AQY122</f>
        <v>6064</v>
      </c>
      <c r="I121">
        <f>Sheet1!AQZ122</f>
        <v>7</v>
      </c>
      <c r="J121">
        <f>Sheet1!ARA122</f>
        <v>43</v>
      </c>
      <c r="K121">
        <f>Sheet1!ARB122</f>
        <v>1</v>
      </c>
      <c r="L121">
        <f>Sheet1!ARC122</f>
        <v>58726</v>
      </c>
      <c r="M121">
        <f>Sheet1!ARD122</f>
        <v>286</v>
      </c>
    </row>
    <row r="122" spans="1:13">
      <c r="A122" t="s">
        <v>86</v>
      </c>
      <c r="B122" s="68">
        <v>43982</v>
      </c>
      <c r="C122">
        <f>Sheet1!AQT123</f>
        <v>9302</v>
      </c>
      <c r="D122">
        <f>Sheet1!AQU123</f>
        <v>387</v>
      </c>
      <c r="E122">
        <f>Sheet1!AQV123</f>
        <v>261</v>
      </c>
      <c r="F122">
        <f>Sheet1!AQW123</f>
        <v>2</v>
      </c>
      <c r="G122">
        <f>Sheet1!AQX123</f>
        <v>2697</v>
      </c>
      <c r="H122">
        <f>Sheet1!AQY123</f>
        <v>6344</v>
      </c>
      <c r="I122">
        <f>Sheet1!AQZ123</f>
        <v>7</v>
      </c>
      <c r="J122">
        <f>Sheet1!ARA123</f>
        <v>45</v>
      </c>
      <c r="K122">
        <f>Sheet1!ARB123</f>
        <v>1</v>
      </c>
      <c r="L122">
        <f>Sheet1!ARC123</f>
        <v>60825</v>
      </c>
      <c r="M122">
        <f>Sheet1!ARD123</f>
        <v>296</v>
      </c>
    </row>
    <row r="123" spans="1:13">
      <c r="A123" t="s">
        <v>86</v>
      </c>
      <c r="B123" s="68">
        <v>43983</v>
      </c>
      <c r="C123">
        <f>Sheet1!AQT124</f>
        <v>9855</v>
      </c>
      <c r="D123">
        <f>Sheet1!AQU124</f>
        <v>553</v>
      </c>
      <c r="E123">
        <f>Sheet1!AQV124</f>
        <v>273</v>
      </c>
      <c r="F123">
        <f>Sheet1!AQW124</f>
        <v>12</v>
      </c>
      <c r="G123">
        <f>Sheet1!AQX124</f>
        <v>2856</v>
      </c>
      <c r="H123">
        <f>Sheet1!AQY124</f>
        <v>6726</v>
      </c>
      <c r="I123">
        <f>Sheet1!AQZ124</f>
        <v>7</v>
      </c>
      <c r="J123">
        <f>Sheet1!ARA124</f>
        <v>48</v>
      </c>
      <c r="K123">
        <f>Sheet1!ARB124</f>
        <v>1</v>
      </c>
      <c r="L123">
        <f>Sheet1!ARC124</f>
        <v>60825</v>
      </c>
      <c r="M123">
        <f>Sheet1!ARD124</f>
        <v>296</v>
      </c>
    </row>
    <row r="124" spans="1:13">
      <c r="A124" t="s">
        <v>86</v>
      </c>
      <c r="B124" s="68">
        <v>43984</v>
      </c>
      <c r="C124">
        <f>Sheet1!AQT125</f>
        <v>10162</v>
      </c>
      <c r="D124">
        <f>Sheet1!AQU125</f>
        <v>307</v>
      </c>
      <c r="E124">
        <f>Sheet1!AQV125</f>
        <v>287</v>
      </c>
      <c r="F124">
        <f>Sheet1!AQW125</f>
        <v>14</v>
      </c>
      <c r="G124">
        <f>Sheet1!AQX125</f>
        <v>3007</v>
      </c>
      <c r="H124">
        <f>Sheet1!AQY125</f>
        <v>6868</v>
      </c>
      <c r="I124">
        <f>Sheet1!AQZ125</f>
        <v>7</v>
      </c>
      <c r="J124">
        <f>Sheet1!ARA125</f>
        <v>49</v>
      </c>
      <c r="K124">
        <f>Sheet1!ARB125</f>
        <v>1</v>
      </c>
      <c r="L124">
        <f>Sheet1!ARC125</f>
        <v>60825</v>
      </c>
      <c r="M124">
        <f>Sheet1!ARD125</f>
        <v>296</v>
      </c>
    </row>
    <row r="125" spans="1:13">
      <c r="A125" t="s">
        <v>86</v>
      </c>
      <c r="B125" s="68">
        <v>43985</v>
      </c>
      <c r="C125">
        <f>Sheet1!AQT126</f>
        <v>10578</v>
      </c>
      <c r="D125">
        <f>Sheet1!AQU126</f>
        <v>416</v>
      </c>
      <c r="E125">
        <f>Sheet1!AQV126</f>
        <v>299</v>
      </c>
      <c r="F125">
        <f>Sheet1!AQW126</f>
        <v>12</v>
      </c>
      <c r="G125">
        <f>Sheet1!AQX126</f>
        <v>3122</v>
      </c>
      <c r="H125">
        <f>Sheet1!AQY126</f>
        <v>7157</v>
      </c>
      <c r="I125">
        <f>Sheet1!AQZ126</f>
        <v>7</v>
      </c>
      <c r="J125">
        <f>Sheet1!ARA126</f>
        <v>51</v>
      </c>
      <c r="K125">
        <f>Sheet1!ARB126</f>
        <v>1</v>
      </c>
      <c r="L125">
        <f>Sheet1!ARC126</f>
        <v>63882</v>
      </c>
      <c r="M125">
        <f>Sheet1!ARD126</f>
        <v>311</v>
      </c>
    </row>
    <row r="126" spans="1:13">
      <c r="A126" t="s">
        <v>86</v>
      </c>
      <c r="B126" s="68">
        <v>43986</v>
      </c>
      <c r="C126">
        <f>Sheet1!AQT127</f>
        <v>10819</v>
      </c>
      <c r="D126">
        <f>Sheet1!AQU127</f>
        <v>241</v>
      </c>
      <c r="E126">
        <f>Sheet1!AQV127</f>
        <v>314</v>
      </c>
      <c r="F126">
        <f>Sheet1!AQW127</f>
        <v>15</v>
      </c>
      <c r="G126">
        <f>Sheet1!AQX127</f>
        <v>3240</v>
      </c>
      <c r="H126">
        <f>Sheet1!AQY127</f>
        <v>7265</v>
      </c>
      <c r="I126">
        <f>Sheet1!AQZ127</f>
        <v>7</v>
      </c>
      <c r="J126">
        <f>Sheet1!ARA127</f>
        <v>53</v>
      </c>
      <c r="K126">
        <f>Sheet1!ARB127</f>
        <v>2</v>
      </c>
      <c r="L126">
        <f>Sheet1!ARC127</f>
        <v>69801</v>
      </c>
      <c r="M126">
        <f>Sheet1!ARD127</f>
        <v>339</v>
      </c>
    </row>
    <row r="127" spans="1:13">
      <c r="A127" t="s">
        <v>86</v>
      </c>
      <c r="B127" s="68">
        <v>43987</v>
      </c>
      <c r="C127">
        <f>Sheet1!AQT128</f>
        <v>11166</v>
      </c>
      <c r="D127">
        <f>Sheet1!AQU128</f>
        <v>347</v>
      </c>
      <c r="E127">
        <f>Sheet1!AQV128</f>
        <v>315</v>
      </c>
      <c r="F127">
        <f>Sheet1!AQW128</f>
        <v>1</v>
      </c>
      <c r="G127">
        <f>Sheet1!AQX128</f>
        <v>3329</v>
      </c>
      <c r="H127">
        <f>Sheet1!AQY128</f>
        <v>7522</v>
      </c>
      <c r="I127">
        <f>Sheet1!AQZ128</f>
        <v>7</v>
      </c>
      <c r="J127">
        <f>Sheet1!ARA128</f>
        <v>54</v>
      </c>
      <c r="K127">
        <f>Sheet1!ARB128</f>
        <v>2</v>
      </c>
      <c r="L127">
        <f>Sheet1!ARC128</f>
        <v>69801</v>
      </c>
      <c r="M127">
        <f>Sheet1!ARD128</f>
        <v>339</v>
      </c>
    </row>
    <row r="128" spans="1:13">
      <c r="A128" t="s">
        <v>86</v>
      </c>
      <c r="B128" s="68">
        <v>43988</v>
      </c>
      <c r="C128">
        <f>Sheet1!AQT129</f>
        <v>11516</v>
      </c>
      <c r="D128">
        <f>Sheet1!AQU129</f>
        <v>350</v>
      </c>
      <c r="E128">
        <f>Sheet1!AQV129</f>
        <v>323</v>
      </c>
      <c r="F128">
        <f>Sheet1!AQW129</f>
        <v>8</v>
      </c>
      <c r="G128">
        <f>Sheet1!AQX129</f>
        <v>3535</v>
      </c>
      <c r="H128">
        <f>Sheet1!AQY129</f>
        <v>7658</v>
      </c>
      <c r="I128">
        <f>Sheet1!AQZ129</f>
        <v>7</v>
      </c>
      <c r="J128">
        <f>Sheet1!ARA129</f>
        <v>56</v>
      </c>
      <c r="K128">
        <f>Sheet1!ARB129</f>
        <v>2</v>
      </c>
      <c r="L128">
        <f>Sheet1!ARC129</f>
        <v>71336</v>
      </c>
      <c r="M128">
        <f>Sheet1!ARD129</f>
        <v>347</v>
      </c>
    </row>
    <row r="129" spans="1:13">
      <c r="A129" t="s">
        <v>86</v>
      </c>
      <c r="B129" s="68">
        <v>43989</v>
      </c>
      <c r="C129">
        <f>Sheet1!AQT130</f>
        <v>11844</v>
      </c>
      <c r="D129">
        <f>Sheet1!AQU130</f>
        <v>328</v>
      </c>
      <c r="E129">
        <f>Sheet1!AQV130</f>
        <v>333</v>
      </c>
      <c r="F129">
        <f>Sheet1!AQW130</f>
        <v>10</v>
      </c>
      <c r="G129">
        <f>Sheet1!AQX130</f>
        <v>3696</v>
      </c>
      <c r="H129">
        <f>Sheet1!AQY130</f>
        <v>7815</v>
      </c>
      <c r="I129">
        <f>Sheet1!AQZ130</f>
        <v>7</v>
      </c>
      <c r="J129">
        <f>Sheet1!ARA130</f>
        <v>58</v>
      </c>
      <c r="K129">
        <f>Sheet1!ARB130</f>
        <v>2</v>
      </c>
      <c r="L129">
        <f>Sheet1!ARC130</f>
        <v>73064</v>
      </c>
      <c r="M129">
        <f>Sheet1!ARD130</f>
        <v>355</v>
      </c>
    </row>
    <row r="130" spans="1:13">
      <c r="A130" t="s">
        <v>86</v>
      </c>
      <c r="B130" s="68">
        <v>43990</v>
      </c>
      <c r="C130">
        <f>Sheet1!AQT131</f>
        <v>12233</v>
      </c>
      <c r="D130">
        <f>Sheet1!AQU131</f>
        <v>389</v>
      </c>
      <c r="E130">
        <f>Sheet1!AQV131</f>
        <v>342</v>
      </c>
      <c r="F130">
        <f>Sheet1!AQW131</f>
        <v>9</v>
      </c>
      <c r="G130">
        <f>Sheet1!AQX131</f>
        <v>3826</v>
      </c>
      <c r="H130">
        <f>Sheet1!AQY131</f>
        <v>8065</v>
      </c>
      <c r="I130">
        <f>Sheet1!AQZ131</f>
        <v>7</v>
      </c>
      <c r="J130">
        <f>Sheet1!ARA131</f>
        <v>59</v>
      </c>
      <c r="K130">
        <f>Sheet1!ARB131</f>
        <v>2</v>
      </c>
      <c r="L130">
        <f>Sheet1!ARC131</f>
        <v>74999</v>
      </c>
      <c r="M130">
        <f>Sheet1!ARD131</f>
        <v>365</v>
      </c>
    </row>
    <row r="131" spans="1:13">
      <c r="A131" t="s">
        <v>86</v>
      </c>
      <c r="B131" s="68">
        <v>43991</v>
      </c>
      <c r="C131">
        <f>Sheet1!AQT132</f>
        <v>0</v>
      </c>
      <c r="D131">
        <f>Sheet1!AQU132</f>
        <v>0</v>
      </c>
      <c r="E131">
        <f>Sheet1!AQV132</f>
        <v>0</v>
      </c>
      <c r="F131">
        <f>Sheet1!AQW132</f>
        <v>0</v>
      </c>
      <c r="G131">
        <f>Sheet1!AQX132</f>
        <v>0</v>
      </c>
      <c r="H131">
        <f>Sheet1!AQY132</f>
        <v>0</v>
      </c>
      <c r="I131">
        <f>Sheet1!AQZ132</f>
        <v>0</v>
      </c>
      <c r="J131">
        <f>Sheet1!ARA132</f>
        <v>0</v>
      </c>
      <c r="K131">
        <f>Sheet1!ARB132</f>
        <v>0</v>
      </c>
      <c r="L131">
        <f>Sheet1!ARC132</f>
        <v>0</v>
      </c>
      <c r="M131">
        <f>Sheet1!ARD132</f>
        <v>0</v>
      </c>
    </row>
    <row r="132" spans="1:13">
      <c r="A132" t="s">
        <v>86</v>
      </c>
      <c r="B132" s="68">
        <v>43992</v>
      </c>
      <c r="C132">
        <f>Sheet1!AQT133</f>
        <v>0</v>
      </c>
      <c r="D132">
        <f>Sheet1!AQU133</f>
        <v>0</v>
      </c>
      <c r="E132">
        <f>Sheet1!AQV133</f>
        <v>0</v>
      </c>
      <c r="F132">
        <f>Sheet1!AQW133</f>
        <v>0</v>
      </c>
      <c r="G132">
        <f>Sheet1!AQX133</f>
        <v>0</v>
      </c>
      <c r="H132">
        <f>Sheet1!AQY133</f>
        <v>0</v>
      </c>
      <c r="I132">
        <f>Sheet1!AQZ133</f>
        <v>0</v>
      </c>
      <c r="J132">
        <f>Sheet1!ARA133</f>
        <v>0</v>
      </c>
      <c r="K132">
        <f>Sheet1!ARB133</f>
        <v>0</v>
      </c>
      <c r="L132">
        <f>Sheet1!ARC133</f>
        <v>0</v>
      </c>
      <c r="M132">
        <f>Sheet1!ARD133</f>
        <v>0</v>
      </c>
    </row>
    <row r="133" spans="1:13">
      <c r="A133" t="s">
        <v>86</v>
      </c>
      <c r="B133" s="68">
        <v>43993</v>
      </c>
      <c r="C133">
        <f>Sheet1!AQT134</f>
        <v>0</v>
      </c>
      <c r="D133">
        <f>Sheet1!AQU134</f>
        <v>0</v>
      </c>
      <c r="E133">
        <f>Sheet1!AQV134</f>
        <v>0</v>
      </c>
      <c r="F133">
        <f>Sheet1!AQW134</f>
        <v>0</v>
      </c>
      <c r="G133">
        <f>Sheet1!AQX134</f>
        <v>0</v>
      </c>
      <c r="H133">
        <f>Sheet1!AQY134</f>
        <v>0</v>
      </c>
      <c r="I133">
        <f>Sheet1!AQZ134</f>
        <v>0</v>
      </c>
      <c r="J133">
        <f>Sheet1!ARA134</f>
        <v>0</v>
      </c>
      <c r="K133">
        <f>Sheet1!ARB134</f>
        <v>0</v>
      </c>
      <c r="L133">
        <f>Sheet1!ARC134</f>
        <v>0</v>
      </c>
      <c r="M133">
        <f>Sheet1!ARD134</f>
        <v>0</v>
      </c>
    </row>
    <row r="134" spans="1:13">
      <c r="A134" t="s">
        <v>86</v>
      </c>
      <c r="B134" s="68">
        <v>43994</v>
      </c>
      <c r="C134">
        <f>Sheet1!AQT135</f>
        <v>0</v>
      </c>
      <c r="D134">
        <f>Sheet1!AQU135</f>
        <v>0</v>
      </c>
      <c r="E134">
        <f>Sheet1!AQV135</f>
        <v>0</v>
      </c>
      <c r="F134">
        <f>Sheet1!AQW135</f>
        <v>0</v>
      </c>
      <c r="G134">
        <f>Sheet1!AQX135</f>
        <v>0</v>
      </c>
      <c r="H134">
        <f>Sheet1!AQY135</f>
        <v>0</v>
      </c>
      <c r="I134">
        <f>Sheet1!AQZ135</f>
        <v>0</v>
      </c>
      <c r="J134">
        <f>Sheet1!ARA135</f>
        <v>0</v>
      </c>
      <c r="K134">
        <f>Sheet1!ARB135</f>
        <v>0</v>
      </c>
      <c r="L134">
        <f>Sheet1!ARC135</f>
        <v>0</v>
      </c>
      <c r="M134">
        <f>Sheet1!ARD135</f>
        <v>0</v>
      </c>
    </row>
    <row r="135" spans="1:13">
      <c r="A135" t="s">
        <v>86</v>
      </c>
      <c r="B135" s="68">
        <v>43995</v>
      </c>
      <c r="C135">
        <f>Sheet1!AQT136</f>
        <v>0</v>
      </c>
      <c r="D135">
        <f>Sheet1!AQU136</f>
        <v>0</v>
      </c>
      <c r="E135">
        <f>Sheet1!AQV136</f>
        <v>0</v>
      </c>
      <c r="F135">
        <f>Sheet1!AQW136</f>
        <v>0</v>
      </c>
      <c r="G135">
        <f>Sheet1!AQX136</f>
        <v>0</v>
      </c>
      <c r="H135">
        <f>Sheet1!AQY136</f>
        <v>0</v>
      </c>
      <c r="I135">
        <f>Sheet1!AQZ136</f>
        <v>0</v>
      </c>
      <c r="J135">
        <f>Sheet1!ARA136</f>
        <v>0</v>
      </c>
      <c r="K135">
        <f>Sheet1!ARB136</f>
        <v>0</v>
      </c>
      <c r="L135">
        <f>Sheet1!ARC136</f>
        <v>0</v>
      </c>
      <c r="M135">
        <f>Sheet1!ARD136</f>
        <v>0</v>
      </c>
    </row>
    <row r="136" spans="1:13">
      <c r="A136" t="s">
        <v>86</v>
      </c>
      <c r="B136" s="68">
        <v>43996</v>
      </c>
      <c r="C136">
        <f>Sheet1!AQT137</f>
        <v>0</v>
      </c>
      <c r="D136">
        <f>Sheet1!AQU137</f>
        <v>0</v>
      </c>
      <c r="E136">
        <f>Sheet1!AQV137</f>
        <v>0</v>
      </c>
      <c r="F136">
        <f>Sheet1!AQW137</f>
        <v>0</v>
      </c>
      <c r="G136">
        <f>Sheet1!AQX137</f>
        <v>0</v>
      </c>
      <c r="H136">
        <f>Sheet1!AQY137</f>
        <v>0</v>
      </c>
      <c r="I136">
        <f>Sheet1!AQZ137</f>
        <v>0</v>
      </c>
      <c r="J136">
        <f>Sheet1!ARA137</f>
        <v>0</v>
      </c>
      <c r="K136">
        <f>Sheet1!ARB137</f>
        <v>0</v>
      </c>
      <c r="L136">
        <f>Sheet1!ARC137</f>
        <v>0</v>
      </c>
      <c r="M136">
        <f>Sheet1!ARD137</f>
        <v>0</v>
      </c>
    </row>
    <row r="137" spans="1:13">
      <c r="A137" t="s">
        <v>86</v>
      </c>
      <c r="B137" s="68">
        <v>43997</v>
      </c>
      <c r="C137">
        <f>Sheet1!AQT138</f>
        <v>0</v>
      </c>
      <c r="D137">
        <f>Sheet1!AQU138</f>
        <v>0</v>
      </c>
      <c r="E137">
        <f>Sheet1!AQV138</f>
        <v>0</v>
      </c>
      <c r="F137">
        <f>Sheet1!AQW138</f>
        <v>0</v>
      </c>
      <c r="G137">
        <f>Sheet1!AQX138</f>
        <v>0</v>
      </c>
      <c r="H137">
        <f>Sheet1!AQY138</f>
        <v>0</v>
      </c>
      <c r="I137">
        <f>Sheet1!AQZ138</f>
        <v>0</v>
      </c>
      <c r="J137">
        <f>Sheet1!ARA138</f>
        <v>0</v>
      </c>
      <c r="K137">
        <f>Sheet1!ARB138</f>
        <v>0</v>
      </c>
      <c r="L137">
        <f>Sheet1!ARC138</f>
        <v>0</v>
      </c>
      <c r="M137">
        <f>Sheet1!ARD138</f>
        <v>0</v>
      </c>
    </row>
    <row r="138" spans="1:13">
      <c r="A138" t="s">
        <v>86</v>
      </c>
      <c r="B138" s="68">
        <v>43998</v>
      </c>
      <c r="C138">
        <f>Sheet1!AQT139</f>
        <v>0</v>
      </c>
      <c r="D138">
        <f>Sheet1!AQU139</f>
        <v>0</v>
      </c>
      <c r="E138">
        <f>Sheet1!AQV139</f>
        <v>0</v>
      </c>
      <c r="F138">
        <f>Sheet1!AQW139</f>
        <v>0</v>
      </c>
      <c r="G138">
        <f>Sheet1!AQX139</f>
        <v>0</v>
      </c>
      <c r="H138">
        <f>Sheet1!AQY139</f>
        <v>0</v>
      </c>
      <c r="I138">
        <f>Sheet1!AQZ139</f>
        <v>0</v>
      </c>
      <c r="J138">
        <f>Sheet1!ARA139</f>
        <v>0</v>
      </c>
      <c r="K138">
        <f>Sheet1!ARB139</f>
        <v>0</v>
      </c>
      <c r="L138">
        <f>Sheet1!ARC139</f>
        <v>0</v>
      </c>
      <c r="M138">
        <f>Sheet1!ARD139</f>
        <v>0</v>
      </c>
    </row>
    <row r="139" spans="1:13">
      <c r="A139" t="s">
        <v>86</v>
      </c>
      <c r="B139" s="68">
        <v>43999</v>
      </c>
      <c r="C139">
        <f>Sheet1!AQT140</f>
        <v>0</v>
      </c>
      <c r="D139">
        <f>Sheet1!AQU140</f>
        <v>0</v>
      </c>
      <c r="E139">
        <f>Sheet1!AQV140</f>
        <v>0</v>
      </c>
      <c r="F139">
        <f>Sheet1!AQW140</f>
        <v>0</v>
      </c>
      <c r="G139">
        <f>Sheet1!AQX140</f>
        <v>0</v>
      </c>
      <c r="H139">
        <f>Sheet1!AQY140</f>
        <v>0</v>
      </c>
      <c r="I139">
        <f>Sheet1!AQZ140</f>
        <v>0</v>
      </c>
      <c r="J139">
        <f>Sheet1!ARA140</f>
        <v>0</v>
      </c>
      <c r="K139">
        <f>Sheet1!ARB140</f>
        <v>0</v>
      </c>
      <c r="L139">
        <f>Sheet1!ARC140</f>
        <v>0</v>
      </c>
      <c r="M139">
        <f>Sheet1!ARD140</f>
        <v>0</v>
      </c>
    </row>
    <row r="140" spans="1:13">
      <c r="A140" t="s">
        <v>86</v>
      </c>
      <c r="B140" s="68">
        <v>44000</v>
      </c>
      <c r="C140">
        <f>Sheet1!AQT141</f>
        <v>0</v>
      </c>
      <c r="D140">
        <f>Sheet1!AQU141</f>
        <v>0</v>
      </c>
      <c r="E140">
        <f>Sheet1!AQV141</f>
        <v>0</v>
      </c>
      <c r="F140">
        <f>Sheet1!AQW141</f>
        <v>0</v>
      </c>
      <c r="G140">
        <f>Sheet1!AQX141</f>
        <v>0</v>
      </c>
      <c r="H140">
        <f>Sheet1!AQY141</f>
        <v>0</v>
      </c>
      <c r="I140">
        <f>Sheet1!AQZ141</f>
        <v>0</v>
      </c>
      <c r="J140">
        <f>Sheet1!ARA141</f>
        <v>0</v>
      </c>
      <c r="K140">
        <f>Sheet1!ARB141</f>
        <v>0</v>
      </c>
      <c r="L140">
        <f>Sheet1!ARC141</f>
        <v>0</v>
      </c>
      <c r="M140">
        <f>Sheet1!ARD141</f>
        <v>0</v>
      </c>
    </row>
    <row r="141" spans="1:13">
      <c r="A141" t="s">
        <v>86</v>
      </c>
      <c r="B141" s="68">
        <v>44001</v>
      </c>
      <c r="C141">
        <f>Sheet1!AQT142</f>
        <v>0</v>
      </c>
      <c r="D141">
        <f>Sheet1!AQU142</f>
        <v>0</v>
      </c>
      <c r="E141">
        <f>Sheet1!AQV142</f>
        <v>0</v>
      </c>
      <c r="F141">
        <f>Sheet1!AQW142</f>
        <v>0</v>
      </c>
      <c r="G141">
        <f>Sheet1!AQX142</f>
        <v>0</v>
      </c>
      <c r="H141">
        <f>Sheet1!AQY142</f>
        <v>0</v>
      </c>
      <c r="I141">
        <f>Sheet1!AQZ142</f>
        <v>0</v>
      </c>
      <c r="J141">
        <f>Sheet1!ARA142</f>
        <v>0</v>
      </c>
      <c r="K141">
        <f>Sheet1!ARB142</f>
        <v>0</v>
      </c>
      <c r="L141">
        <f>Sheet1!ARC142</f>
        <v>0</v>
      </c>
      <c r="M141">
        <f>Sheet1!ARD142</f>
        <v>0</v>
      </c>
    </row>
    <row r="142" spans="1:13">
      <c r="A142" t="s">
        <v>86</v>
      </c>
      <c r="B142" s="68">
        <v>44002</v>
      </c>
      <c r="C142">
        <f>Sheet1!AQT143</f>
        <v>0</v>
      </c>
      <c r="D142">
        <f>Sheet1!AQU143</f>
        <v>0</v>
      </c>
      <c r="E142">
        <f>Sheet1!AQV143</f>
        <v>0</v>
      </c>
      <c r="F142">
        <f>Sheet1!AQW143</f>
        <v>0</v>
      </c>
      <c r="G142">
        <f>Sheet1!AQX143</f>
        <v>0</v>
      </c>
      <c r="H142">
        <f>Sheet1!AQY143</f>
        <v>0</v>
      </c>
      <c r="I142">
        <f>Sheet1!AQZ143</f>
        <v>0</v>
      </c>
      <c r="J142">
        <f>Sheet1!ARA143</f>
        <v>0</v>
      </c>
      <c r="K142">
        <f>Sheet1!ARB143</f>
        <v>0</v>
      </c>
      <c r="L142">
        <f>Sheet1!ARC143</f>
        <v>0</v>
      </c>
      <c r="M142">
        <f>Sheet1!ARD143</f>
        <v>0</v>
      </c>
    </row>
    <row r="143" spans="1:13">
      <c r="A143" t="s">
        <v>86</v>
      </c>
      <c r="B143" s="68">
        <v>44003</v>
      </c>
      <c r="C143">
        <f>Sheet1!AQT144</f>
        <v>0</v>
      </c>
      <c r="D143">
        <f>Sheet1!AQU144</f>
        <v>0</v>
      </c>
      <c r="E143">
        <f>Sheet1!AQV144</f>
        <v>0</v>
      </c>
      <c r="F143">
        <f>Sheet1!AQW144</f>
        <v>0</v>
      </c>
      <c r="G143">
        <f>Sheet1!AQX144</f>
        <v>0</v>
      </c>
      <c r="H143">
        <f>Sheet1!AQY144</f>
        <v>0</v>
      </c>
      <c r="I143">
        <f>Sheet1!AQZ144</f>
        <v>0</v>
      </c>
      <c r="J143">
        <f>Sheet1!ARA144</f>
        <v>0</v>
      </c>
      <c r="K143">
        <f>Sheet1!ARB144</f>
        <v>0</v>
      </c>
      <c r="L143">
        <f>Sheet1!ARC144</f>
        <v>0</v>
      </c>
      <c r="M143">
        <f>Sheet1!ARD144</f>
        <v>0</v>
      </c>
    </row>
    <row r="144" spans="1:13">
      <c r="A144" t="s">
        <v>86</v>
      </c>
      <c r="B144" s="68">
        <v>44004</v>
      </c>
      <c r="C144">
        <f>Sheet1!AQT145</f>
        <v>0</v>
      </c>
      <c r="D144">
        <f>Sheet1!AQU145</f>
        <v>0</v>
      </c>
      <c r="E144">
        <f>Sheet1!AQV145</f>
        <v>0</v>
      </c>
      <c r="F144">
        <f>Sheet1!AQW145</f>
        <v>0</v>
      </c>
      <c r="G144">
        <f>Sheet1!AQX145</f>
        <v>0</v>
      </c>
      <c r="H144">
        <f>Sheet1!AQY145</f>
        <v>0</v>
      </c>
      <c r="I144">
        <f>Sheet1!AQZ145</f>
        <v>0</v>
      </c>
      <c r="J144">
        <f>Sheet1!ARA145</f>
        <v>0</v>
      </c>
      <c r="K144">
        <f>Sheet1!ARB145</f>
        <v>0</v>
      </c>
      <c r="L144">
        <f>Sheet1!ARC145</f>
        <v>0</v>
      </c>
      <c r="M144">
        <f>Sheet1!ARD145</f>
        <v>0</v>
      </c>
    </row>
    <row r="145" spans="1:13">
      <c r="A145" t="s">
        <v>86</v>
      </c>
      <c r="B145" s="68">
        <v>44005</v>
      </c>
      <c r="C145">
        <f>Sheet1!AQT146</f>
        <v>0</v>
      </c>
      <c r="D145">
        <f>Sheet1!AQU146</f>
        <v>0</v>
      </c>
      <c r="E145">
        <f>Sheet1!AQV146</f>
        <v>0</v>
      </c>
      <c r="F145">
        <f>Sheet1!AQW146</f>
        <v>0</v>
      </c>
      <c r="G145">
        <f>Sheet1!AQX146</f>
        <v>0</v>
      </c>
      <c r="H145">
        <f>Sheet1!AQY146</f>
        <v>0</v>
      </c>
      <c r="I145">
        <f>Sheet1!AQZ146</f>
        <v>0</v>
      </c>
      <c r="J145">
        <f>Sheet1!ARA146</f>
        <v>0</v>
      </c>
      <c r="K145">
        <f>Sheet1!ARB146</f>
        <v>0</v>
      </c>
      <c r="L145">
        <f>Sheet1!ARC146</f>
        <v>0</v>
      </c>
      <c r="M145">
        <f>Sheet1!ARD146</f>
        <v>0</v>
      </c>
    </row>
    <row r="146" spans="1:13">
      <c r="A146" t="s">
        <v>86</v>
      </c>
      <c r="B146" s="68">
        <v>44006</v>
      </c>
      <c r="C146">
        <f>Sheet1!AQT147</f>
        <v>0</v>
      </c>
      <c r="D146">
        <f>Sheet1!AQU147</f>
        <v>0</v>
      </c>
      <c r="E146">
        <f>Sheet1!AQV147</f>
        <v>0</v>
      </c>
      <c r="F146">
        <f>Sheet1!AQW147</f>
        <v>0</v>
      </c>
      <c r="G146">
        <f>Sheet1!AQX147</f>
        <v>0</v>
      </c>
      <c r="H146">
        <f>Sheet1!AQY147</f>
        <v>0</v>
      </c>
      <c r="I146">
        <f>Sheet1!AQZ147</f>
        <v>0</v>
      </c>
      <c r="J146">
        <f>Sheet1!ARA147</f>
        <v>0</v>
      </c>
      <c r="K146">
        <f>Sheet1!ARB147</f>
        <v>0</v>
      </c>
      <c r="L146">
        <f>Sheet1!ARC147</f>
        <v>0</v>
      </c>
      <c r="M146">
        <f>Sheet1!ARD147</f>
        <v>0</v>
      </c>
    </row>
    <row r="147" spans="1:13">
      <c r="A147" t="s">
        <v>86</v>
      </c>
      <c r="B147" s="68">
        <v>44007</v>
      </c>
      <c r="C147">
        <f>Sheet1!AQT148</f>
        <v>0</v>
      </c>
      <c r="D147">
        <f>Sheet1!AQU148</f>
        <v>0</v>
      </c>
      <c r="E147">
        <f>Sheet1!AQV148</f>
        <v>0</v>
      </c>
      <c r="F147">
        <f>Sheet1!AQW148</f>
        <v>0</v>
      </c>
      <c r="G147">
        <f>Sheet1!AQX148</f>
        <v>0</v>
      </c>
      <c r="H147">
        <f>Sheet1!AQY148</f>
        <v>0</v>
      </c>
      <c r="I147">
        <f>Sheet1!AQZ148</f>
        <v>0</v>
      </c>
      <c r="J147">
        <f>Sheet1!ARA148</f>
        <v>0</v>
      </c>
      <c r="K147">
        <f>Sheet1!ARB148</f>
        <v>0</v>
      </c>
      <c r="L147">
        <f>Sheet1!ARC148</f>
        <v>0</v>
      </c>
      <c r="M147">
        <f>Sheet1!ARD148</f>
        <v>0</v>
      </c>
    </row>
    <row r="148" spans="1:13">
      <c r="A148" t="s">
        <v>86</v>
      </c>
      <c r="B148" s="68">
        <v>44008</v>
      </c>
      <c r="C148">
        <f>Sheet1!AQT149</f>
        <v>0</v>
      </c>
      <c r="D148">
        <f>Sheet1!AQU149</f>
        <v>0</v>
      </c>
      <c r="E148">
        <f>Sheet1!AQV149</f>
        <v>0</v>
      </c>
      <c r="F148">
        <f>Sheet1!AQW149</f>
        <v>0</v>
      </c>
      <c r="G148">
        <f>Sheet1!AQX149</f>
        <v>0</v>
      </c>
      <c r="H148">
        <f>Sheet1!AQY149</f>
        <v>0</v>
      </c>
      <c r="I148">
        <f>Sheet1!AQZ149</f>
        <v>0</v>
      </c>
      <c r="J148">
        <f>Sheet1!ARA149</f>
        <v>0</v>
      </c>
      <c r="K148">
        <f>Sheet1!ARB149</f>
        <v>0</v>
      </c>
      <c r="L148">
        <f>Sheet1!ARC149</f>
        <v>0</v>
      </c>
      <c r="M148">
        <f>Sheet1!ARD149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K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87</v>
      </c>
      <c r="B2" s="68">
        <v>43862</v>
      </c>
    </row>
    <row r="3" spans="1:2">
      <c r="A3" t="s">
        <v>87</v>
      </c>
      <c r="B3" s="68">
        <v>43863</v>
      </c>
    </row>
    <row r="4" spans="1:2">
      <c r="A4" t="s">
        <v>87</v>
      </c>
      <c r="B4" s="68">
        <v>43864</v>
      </c>
    </row>
    <row r="5" spans="1:2">
      <c r="A5" t="s">
        <v>87</v>
      </c>
      <c r="B5" s="68">
        <v>43865</v>
      </c>
    </row>
    <row r="6" spans="1:2">
      <c r="A6" t="s">
        <v>87</v>
      </c>
      <c r="B6" s="68">
        <v>43866</v>
      </c>
    </row>
    <row r="7" spans="1:2">
      <c r="A7" t="s">
        <v>87</v>
      </c>
      <c r="B7" s="68">
        <v>43867</v>
      </c>
    </row>
    <row r="8" spans="1:2">
      <c r="A8" t="s">
        <v>87</v>
      </c>
      <c r="B8" s="68">
        <v>43868</v>
      </c>
    </row>
    <row r="9" spans="1:2">
      <c r="A9" t="s">
        <v>87</v>
      </c>
      <c r="B9" s="68">
        <v>43869</v>
      </c>
    </row>
    <row r="10" spans="1:2">
      <c r="A10" t="s">
        <v>87</v>
      </c>
      <c r="B10" s="68">
        <v>43870</v>
      </c>
    </row>
    <row r="11" spans="1:2">
      <c r="A11" t="s">
        <v>87</v>
      </c>
      <c r="B11" s="68">
        <v>43871</v>
      </c>
    </row>
    <row r="12" spans="1:2">
      <c r="A12" t="s">
        <v>87</v>
      </c>
      <c r="B12" s="68">
        <v>43872</v>
      </c>
    </row>
    <row r="13" spans="1:2">
      <c r="A13" t="s">
        <v>87</v>
      </c>
      <c r="B13" s="68">
        <v>43873</v>
      </c>
    </row>
    <row r="14" spans="1:2">
      <c r="A14" t="s">
        <v>87</v>
      </c>
      <c r="B14" s="68">
        <v>43874</v>
      </c>
    </row>
    <row r="15" spans="1:2">
      <c r="A15" t="s">
        <v>87</v>
      </c>
      <c r="B15" s="68">
        <v>43875</v>
      </c>
    </row>
    <row r="16" spans="1:2">
      <c r="A16" t="s">
        <v>87</v>
      </c>
      <c r="B16" s="68">
        <v>43876</v>
      </c>
    </row>
    <row r="17" spans="1:2">
      <c r="A17" t="s">
        <v>87</v>
      </c>
      <c r="B17" s="68">
        <v>43877</v>
      </c>
    </row>
    <row r="18" spans="1:2">
      <c r="A18" t="s">
        <v>87</v>
      </c>
      <c r="B18" s="68">
        <v>43878</v>
      </c>
    </row>
    <row r="19" spans="1:2">
      <c r="A19" t="s">
        <v>87</v>
      </c>
      <c r="B19" s="68">
        <v>43879</v>
      </c>
    </row>
    <row r="20" spans="1:2">
      <c r="A20" t="s">
        <v>87</v>
      </c>
      <c r="B20" s="68">
        <v>43880</v>
      </c>
    </row>
    <row r="21" spans="1:2">
      <c r="A21" t="s">
        <v>87</v>
      </c>
      <c r="B21" s="68">
        <v>43881</v>
      </c>
    </row>
    <row r="22" spans="1:2">
      <c r="A22" t="s">
        <v>87</v>
      </c>
      <c r="B22" s="68">
        <v>43882</v>
      </c>
    </row>
    <row r="23" spans="1:2">
      <c r="A23" t="s">
        <v>87</v>
      </c>
      <c r="B23" s="68">
        <v>43883</v>
      </c>
    </row>
    <row r="24" spans="1:2">
      <c r="A24" t="s">
        <v>87</v>
      </c>
      <c r="B24" s="68">
        <v>43884</v>
      </c>
    </row>
    <row r="25" spans="1:2">
      <c r="A25" t="s">
        <v>87</v>
      </c>
      <c r="B25" s="68">
        <v>43885</v>
      </c>
    </row>
    <row r="26" spans="1:2">
      <c r="A26" t="s">
        <v>87</v>
      </c>
      <c r="B26" s="68">
        <v>43886</v>
      </c>
    </row>
    <row r="27" spans="1:2">
      <c r="A27" t="s">
        <v>87</v>
      </c>
      <c r="B27" s="68">
        <v>43887</v>
      </c>
    </row>
    <row r="28" spans="1:2">
      <c r="A28" t="s">
        <v>87</v>
      </c>
      <c r="B28" s="68">
        <v>43888</v>
      </c>
    </row>
    <row r="29" spans="1:2">
      <c r="A29" t="s">
        <v>87</v>
      </c>
      <c r="B29" s="68">
        <v>43889</v>
      </c>
    </row>
    <row r="30" spans="1:2">
      <c r="A30" t="s">
        <v>87</v>
      </c>
      <c r="B30" s="68">
        <v>43890</v>
      </c>
    </row>
    <row r="31" spans="1:2">
      <c r="A31" t="s">
        <v>87</v>
      </c>
      <c r="B31" s="68">
        <v>43891</v>
      </c>
    </row>
    <row r="32" spans="1:2">
      <c r="A32" t="s">
        <v>87</v>
      </c>
      <c r="B32" s="68">
        <v>43892</v>
      </c>
    </row>
    <row r="33" spans="1:2">
      <c r="A33" t="s">
        <v>87</v>
      </c>
      <c r="B33" s="68">
        <v>43893</v>
      </c>
    </row>
    <row r="34" spans="1:2">
      <c r="A34" t="s">
        <v>87</v>
      </c>
      <c r="B34" s="68">
        <v>43894</v>
      </c>
    </row>
    <row r="35" spans="1:2">
      <c r="A35" t="s">
        <v>87</v>
      </c>
      <c r="B35" s="68">
        <v>43895</v>
      </c>
    </row>
    <row r="36" spans="1:2">
      <c r="A36" t="s">
        <v>87</v>
      </c>
      <c r="B36" s="68">
        <v>43896</v>
      </c>
    </row>
    <row r="37" ht="14.25" spans="1:8">
      <c r="A37" t="s">
        <v>87</v>
      </c>
      <c r="B37" s="68">
        <v>43897</v>
      </c>
      <c r="C37">
        <v>2</v>
      </c>
      <c r="D37">
        <v>2</v>
      </c>
      <c r="H37">
        <v>2</v>
      </c>
    </row>
    <row r="38" ht="15.75" spans="1:8">
      <c r="A38" t="s">
        <v>87</v>
      </c>
      <c r="B38" s="68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87</v>
      </c>
      <c r="B39" s="68">
        <v>43899</v>
      </c>
      <c r="C39">
        <v>2</v>
      </c>
      <c r="H39">
        <v>2</v>
      </c>
      <c r="J39">
        <v>0.1</v>
      </c>
    </row>
    <row r="40" spans="1:10">
      <c r="A40" t="s">
        <v>87</v>
      </c>
      <c r="B40" s="68">
        <v>43900</v>
      </c>
      <c r="C40">
        <v>2</v>
      </c>
      <c r="H40">
        <v>2</v>
      </c>
      <c r="J40">
        <v>0.1</v>
      </c>
    </row>
    <row r="41" spans="1:10">
      <c r="A41" t="s">
        <v>87</v>
      </c>
      <c r="B41" s="68">
        <v>43901</v>
      </c>
      <c r="C41">
        <v>2</v>
      </c>
      <c r="H41">
        <v>2</v>
      </c>
      <c r="J41">
        <v>0.1</v>
      </c>
    </row>
    <row r="42" spans="1:10">
      <c r="A42" t="s">
        <v>87</v>
      </c>
      <c r="B42" s="68">
        <v>43902</v>
      </c>
      <c r="C42">
        <v>2</v>
      </c>
      <c r="H42">
        <v>2</v>
      </c>
      <c r="J42">
        <v>0.1</v>
      </c>
    </row>
    <row r="43" spans="1:10">
      <c r="A43" t="s">
        <v>87</v>
      </c>
      <c r="B43" s="68">
        <v>43903</v>
      </c>
      <c r="C43">
        <v>2</v>
      </c>
      <c r="H43">
        <v>2</v>
      </c>
      <c r="J43">
        <v>0.1</v>
      </c>
    </row>
    <row r="44" spans="1:10">
      <c r="A44" t="s">
        <v>87</v>
      </c>
      <c r="B44" s="68">
        <v>43904</v>
      </c>
      <c r="C44">
        <v>2</v>
      </c>
      <c r="H44">
        <v>2</v>
      </c>
      <c r="J44">
        <v>0.1</v>
      </c>
    </row>
    <row r="45" spans="1:10">
      <c r="A45" t="s">
        <v>87</v>
      </c>
      <c r="B45" s="68">
        <v>43905</v>
      </c>
      <c r="C45">
        <v>2</v>
      </c>
      <c r="H45">
        <v>2</v>
      </c>
      <c r="J45">
        <v>0.1</v>
      </c>
    </row>
    <row r="46" ht="14.25" spans="1:10">
      <c r="A46" t="s">
        <v>87</v>
      </c>
      <c r="B46" s="68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87</v>
      </c>
      <c r="B47" s="68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25" spans="1:10">
      <c r="A48" t="s">
        <v>87</v>
      </c>
      <c r="B48" s="68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87</v>
      </c>
      <c r="B49" s="68">
        <v>43909</v>
      </c>
      <c r="C49" s="36">
        <v>13</v>
      </c>
      <c r="D49" s="77">
        <v>3</v>
      </c>
      <c r="E49" s="36"/>
      <c r="F49" s="36"/>
      <c r="G49" s="36"/>
      <c r="H49" s="36">
        <v>13</v>
      </c>
      <c r="I49" s="36"/>
      <c r="J49" s="36">
        <v>0.5</v>
      </c>
    </row>
    <row r="50" ht="15.75" spans="1:10">
      <c r="A50" t="s">
        <v>87</v>
      </c>
      <c r="B50" s="68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75" spans="1:10">
      <c r="A51" t="s">
        <v>87</v>
      </c>
      <c r="B51" s="68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75" spans="1:10">
      <c r="A52" t="s">
        <v>87</v>
      </c>
      <c r="B52" s="68">
        <v>43912</v>
      </c>
      <c r="C52" s="36">
        <v>40</v>
      </c>
      <c r="D52" s="77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75" spans="1:10">
      <c r="A53" t="s">
        <v>87</v>
      </c>
      <c r="B53" s="68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75" spans="1:10">
      <c r="A54" t="s">
        <v>87</v>
      </c>
      <c r="B54" s="68">
        <v>43914</v>
      </c>
      <c r="C54" s="36">
        <v>56</v>
      </c>
      <c r="D54" s="77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75" spans="1:10">
      <c r="A55" t="s">
        <v>87</v>
      </c>
      <c r="B55" s="68">
        <v>43915</v>
      </c>
      <c r="C55" s="36">
        <v>66</v>
      </c>
      <c r="D55" s="77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75" spans="1:11">
      <c r="A56" t="s">
        <v>87</v>
      </c>
      <c r="B56" s="68">
        <v>43916</v>
      </c>
      <c r="C56" s="36">
        <v>75</v>
      </c>
      <c r="D56" s="77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75" spans="1:11">
      <c r="A57" t="s">
        <v>87</v>
      </c>
      <c r="B57" s="68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75" spans="1:11">
      <c r="A58" t="s">
        <v>87</v>
      </c>
      <c r="B58" s="68">
        <v>43918</v>
      </c>
      <c r="C58" s="36">
        <v>91</v>
      </c>
      <c r="D58" s="77">
        <v>16</v>
      </c>
      <c r="E58" s="36">
        <v>2</v>
      </c>
      <c r="F58" s="79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75" spans="1:11">
      <c r="A59" t="s">
        <v>87</v>
      </c>
      <c r="B59" s="68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75" spans="1:11">
      <c r="A60" t="s">
        <v>87</v>
      </c>
      <c r="B60" s="68">
        <v>43920</v>
      </c>
      <c r="C60" s="36">
        <v>139</v>
      </c>
      <c r="D60" s="77">
        <v>48</v>
      </c>
      <c r="E60" s="36">
        <v>6</v>
      </c>
      <c r="F60" s="79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75" spans="1:11">
      <c r="A61" t="s">
        <v>87</v>
      </c>
      <c r="B61" s="68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75" spans="1:11">
      <c r="A62" t="s">
        <v>87</v>
      </c>
      <c r="B62" s="68">
        <v>43922</v>
      </c>
      <c r="C62" s="36">
        <v>193</v>
      </c>
      <c r="D62" s="77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75" spans="1:11">
      <c r="A63" t="s">
        <v>87</v>
      </c>
      <c r="B63" s="68">
        <v>43923</v>
      </c>
      <c r="C63" s="36">
        <v>233</v>
      </c>
      <c r="D63" s="77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75" spans="1:11">
      <c r="A64" t="s">
        <v>87</v>
      </c>
      <c r="B64" s="68">
        <v>43924</v>
      </c>
      <c r="C64" s="36">
        <v>306</v>
      </c>
      <c r="D64" s="77">
        <v>73</v>
      </c>
      <c r="E64" s="36">
        <v>7</v>
      </c>
      <c r="F64" s="79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75" spans="1:11">
      <c r="A65" t="s">
        <v>87</v>
      </c>
      <c r="B65" s="68">
        <v>43925</v>
      </c>
      <c r="C65" s="36">
        <v>509</v>
      </c>
      <c r="D65" s="77">
        <v>203</v>
      </c>
      <c r="E65" s="36">
        <v>8</v>
      </c>
      <c r="F65" s="79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75" spans="1:12">
      <c r="A66" t="s">
        <v>87</v>
      </c>
      <c r="B66" s="68">
        <v>43926</v>
      </c>
      <c r="C66" s="36">
        <v>555</v>
      </c>
      <c r="D66" s="77">
        <v>46</v>
      </c>
      <c r="E66" s="36">
        <v>9</v>
      </c>
      <c r="F66" s="79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75" spans="1:11">
      <c r="A67" t="s">
        <v>87</v>
      </c>
      <c r="B67" s="68">
        <v>43927</v>
      </c>
      <c r="C67" s="36">
        <v>650</v>
      </c>
      <c r="D67" s="77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75" spans="1:12">
      <c r="A68" t="s">
        <v>87</v>
      </c>
      <c r="B68" s="68">
        <v>43928</v>
      </c>
      <c r="C68" s="36">
        <v>658</v>
      </c>
      <c r="D68" s="77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75" spans="1:11">
      <c r="A69" t="s">
        <v>87</v>
      </c>
      <c r="B69" s="68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75" spans="1:11">
      <c r="A70" t="s">
        <v>87</v>
      </c>
      <c r="B70" s="68">
        <v>43930</v>
      </c>
      <c r="C70" s="36">
        <v>730</v>
      </c>
      <c r="D70" s="77">
        <v>45</v>
      </c>
      <c r="E70" s="36">
        <v>10</v>
      </c>
      <c r="F70" s="79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75" spans="1:11">
      <c r="A71" t="s">
        <v>87</v>
      </c>
      <c r="B71" s="68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75" spans="1:11">
      <c r="A72" t="s">
        <v>87</v>
      </c>
      <c r="B72" s="68">
        <v>43932</v>
      </c>
      <c r="C72" s="36">
        <v>820</v>
      </c>
      <c r="D72" s="77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75" spans="1:11">
      <c r="A73" t="s">
        <v>87</v>
      </c>
      <c r="B73" s="68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75" spans="1:11">
      <c r="A74" t="s">
        <v>87</v>
      </c>
      <c r="B74" s="68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25" spans="1:12">
      <c r="A75" t="s">
        <v>87</v>
      </c>
      <c r="B75" s="68">
        <v>43935</v>
      </c>
      <c r="C75" s="80">
        <v>820</v>
      </c>
      <c r="D75" s="80"/>
      <c r="E75" s="80">
        <v>12</v>
      </c>
      <c r="F75" s="80"/>
      <c r="G75" s="80">
        <v>98</v>
      </c>
      <c r="H75" s="80">
        <v>710</v>
      </c>
      <c r="I75" s="80"/>
      <c r="J75" s="80">
        <v>31</v>
      </c>
      <c r="K75" s="80">
        <v>0.5</v>
      </c>
      <c r="L75" s="80"/>
    </row>
    <row r="76" spans="1:11">
      <c r="A76" t="s">
        <v>87</v>
      </c>
      <c r="B76" s="68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87</v>
      </c>
      <c r="B77" s="68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87</v>
      </c>
      <c r="B78" s="68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87</v>
      </c>
      <c r="B79" s="68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87</v>
      </c>
      <c r="B80" s="68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87</v>
      </c>
      <c r="B81" s="68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87</v>
      </c>
      <c r="B82" s="68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87</v>
      </c>
      <c r="B83" s="68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87</v>
      </c>
      <c r="B84" s="68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87</v>
      </c>
      <c r="B85" s="68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87</v>
      </c>
      <c r="B86" s="68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87</v>
      </c>
      <c r="B87" s="68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87</v>
      </c>
      <c r="B88" s="68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87</v>
      </c>
      <c r="B89" s="68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87</v>
      </c>
      <c r="B90" s="68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87</v>
      </c>
      <c r="B91" s="68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87</v>
      </c>
      <c r="B92" s="68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87</v>
      </c>
      <c r="B93" s="68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87</v>
      </c>
      <c r="B94" s="68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87</v>
      </c>
      <c r="B95" s="68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87</v>
      </c>
      <c r="B96" s="68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87</v>
      </c>
      <c r="B97" s="68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87</v>
      </c>
      <c r="B98" s="68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87</v>
      </c>
      <c r="B99" s="68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87</v>
      </c>
      <c r="B100" s="68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87</v>
      </c>
      <c r="B101" s="68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87</v>
      </c>
      <c r="B102" s="68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87</v>
      </c>
      <c r="B103" s="68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87</v>
      </c>
      <c r="B104" s="68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87</v>
      </c>
      <c r="B105" s="68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87</v>
      </c>
      <c r="B106" s="68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87</v>
      </c>
      <c r="B107" s="68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87</v>
      </c>
      <c r="B108" s="68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87</v>
      </c>
      <c r="B109" s="68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>
      <c r="A110" t="s">
        <v>87</v>
      </c>
      <c r="B110" s="68">
        <v>43970</v>
      </c>
      <c r="C110">
        <f>Sheet1!ARE111</f>
        <v>3105</v>
      </c>
      <c r="D110">
        <f>Sheet1!ARF111</f>
        <v>0</v>
      </c>
      <c r="E110">
        <f>Sheet1!ARG111</f>
        <v>140</v>
      </c>
      <c r="F110">
        <f>Sheet1!ARH111</f>
        <v>0</v>
      </c>
      <c r="G110">
        <f>Sheet1!ARI111</f>
        <v>1567</v>
      </c>
      <c r="H110">
        <f>Sheet1!ARJ111</f>
        <v>1398</v>
      </c>
      <c r="I110">
        <f>Sheet1!ARK111</f>
        <v>28</v>
      </c>
      <c r="J110">
        <f>Sheet1!ARL111</f>
        <v>117</v>
      </c>
      <c r="K110">
        <f>Sheet1!ARM111</f>
        <v>5</v>
      </c>
    </row>
    <row r="111" spans="1:11">
      <c r="A111" t="s">
        <v>87</v>
      </c>
      <c r="B111" s="68">
        <v>43971</v>
      </c>
      <c r="C111">
        <f>Sheet1!ARE112</f>
        <v>3529</v>
      </c>
      <c r="D111">
        <f>Sheet1!ARF112</f>
        <v>424</v>
      </c>
      <c r="E111">
        <f>Sheet1!ARG112</f>
        <v>140</v>
      </c>
      <c r="F111">
        <f>Sheet1!ARH112</f>
        <v>0</v>
      </c>
      <c r="G111">
        <f>Sheet1!ARI112</f>
        <v>1567</v>
      </c>
      <c r="H111">
        <f>Sheet1!ARJ112</f>
        <v>1822</v>
      </c>
      <c r="I111">
        <f>Sheet1!ARK112</f>
        <v>28</v>
      </c>
      <c r="J111">
        <f>Sheet1!ARL112</f>
        <v>133</v>
      </c>
      <c r="K111">
        <f>Sheet1!ARM112</f>
        <v>5</v>
      </c>
    </row>
    <row r="112" spans="1:11">
      <c r="A112" t="s">
        <v>87</v>
      </c>
      <c r="B112" s="68">
        <v>43972</v>
      </c>
      <c r="C112">
        <f>Sheet1!ARE113</f>
        <v>3529</v>
      </c>
      <c r="D112">
        <f>Sheet1!ARF113</f>
        <v>0</v>
      </c>
      <c r="E112">
        <f>Sheet1!ARG113</f>
        <v>140</v>
      </c>
      <c r="F112">
        <f>Sheet1!ARH113</f>
        <v>0</v>
      </c>
      <c r="G112">
        <f>Sheet1!ARI113</f>
        <v>1567</v>
      </c>
      <c r="H112">
        <f>Sheet1!ARJ113</f>
        <v>1822</v>
      </c>
      <c r="I112">
        <f>Sheet1!ARK113</f>
        <v>28</v>
      </c>
      <c r="J112">
        <f>Sheet1!ARL113</f>
        <v>133</v>
      </c>
      <c r="K112">
        <f>Sheet1!ARM113</f>
        <v>5</v>
      </c>
    </row>
    <row r="113" spans="1:11">
      <c r="A113" t="s">
        <v>87</v>
      </c>
      <c r="B113" s="68">
        <v>43973</v>
      </c>
      <c r="C113">
        <f>Sheet1!ARE114</f>
        <v>4288</v>
      </c>
      <c r="D113">
        <f>Sheet1!ARF114</f>
        <v>759</v>
      </c>
      <c r="E113">
        <f>Sheet1!ARG114</f>
        <v>156</v>
      </c>
      <c r="F113">
        <f>Sheet1!ARH114</f>
        <v>16</v>
      </c>
      <c r="G113">
        <f>Sheet1!ARI114</f>
        <v>1808</v>
      </c>
      <c r="H113">
        <f>Sheet1!ARJ114</f>
        <v>2324</v>
      </c>
      <c r="I113">
        <f>Sheet1!ARK114</f>
        <v>28</v>
      </c>
      <c r="J113">
        <f>Sheet1!ARL114</f>
        <v>162</v>
      </c>
      <c r="K113">
        <f>Sheet1!ARM114</f>
        <v>6</v>
      </c>
    </row>
    <row r="114" spans="1:11">
      <c r="A114" t="s">
        <v>87</v>
      </c>
      <c r="B114" s="68">
        <v>43974</v>
      </c>
      <c r="C114">
        <f>Sheet1!ARE115</f>
        <v>4400</v>
      </c>
      <c r="D114">
        <f>Sheet1!ARF115</f>
        <v>112</v>
      </c>
      <c r="E114">
        <f>Sheet1!ARG115</f>
        <v>159</v>
      </c>
      <c r="F114">
        <f>Sheet1!ARH115</f>
        <v>3</v>
      </c>
      <c r="G114">
        <f>Sheet1!ARI115</f>
        <v>1822</v>
      </c>
      <c r="H114">
        <f>Sheet1!ARJ115</f>
        <v>2419</v>
      </c>
      <c r="I114">
        <f>Sheet1!ARK115</f>
        <v>28</v>
      </c>
      <c r="J114">
        <f>Sheet1!ARL115</f>
        <v>166</v>
      </c>
      <c r="K114">
        <f>Sheet1!ARM115</f>
        <v>6</v>
      </c>
    </row>
    <row r="115" spans="1:11">
      <c r="A115" t="s">
        <v>87</v>
      </c>
      <c r="B115" s="68">
        <v>43975</v>
      </c>
      <c r="C115">
        <f>Sheet1!ARE116</f>
        <v>4400</v>
      </c>
      <c r="D115">
        <f>Sheet1!ARF116</f>
        <v>0</v>
      </c>
      <c r="E115">
        <f>Sheet1!ARG116</f>
        <v>159</v>
      </c>
      <c r="F115">
        <f>Sheet1!ARH116</f>
        <v>0</v>
      </c>
      <c r="G115">
        <f>Sheet1!ARI116</f>
        <v>1822</v>
      </c>
      <c r="H115">
        <f>Sheet1!ARJ116</f>
        <v>2419</v>
      </c>
      <c r="I115">
        <f>Sheet1!ARK116</f>
        <v>28</v>
      </c>
      <c r="J115">
        <f>Sheet1!ARL116</f>
        <v>166</v>
      </c>
      <c r="K115">
        <f>Sheet1!ARM116</f>
        <v>6</v>
      </c>
    </row>
    <row r="116" spans="1:11">
      <c r="A116" t="s">
        <v>87</v>
      </c>
      <c r="B116" s="68">
        <v>43976</v>
      </c>
      <c r="C116">
        <f>Sheet1!ARE117</f>
        <v>4400</v>
      </c>
      <c r="D116">
        <f>Sheet1!ARF117</f>
        <v>0</v>
      </c>
      <c r="E116">
        <f>Sheet1!ARG117</f>
        <v>159</v>
      </c>
      <c r="F116">
        <f>Sheet1!ARH117</f>
        <v>0</v>
      </c>
      <c r="G116">
        <f>Sheet1!ARI117</f>
        <v>1822</v>
      </c>
      <c r="H116">
        <f>Sheet1!ARJ117</f>
        <v>2419</v>
      </c>
      <c r="I116">
        <f>Sheet1!ARK117</f>
        <v>28</v>
      </c>
      <c r="J116">
        <f>Sheet1!ARL117</f>
        <v>166</v>
      </c>
      <c r="K116">
        <f>Sheet1!ARM117</f>
        <v>6</v>
      </c>
    </row>
    <row r="117" spans="1:11">
      <c r="A117" t="s">
        <v>87</v>
      </c>
      <c r="B117" s="68">
        <v>43977</v>
      </c>
      <c r="C117">
        <f>Sheet1!ARE118</f>
        <v>4890</v>
      </c>
      <c r="D117">
        <f>Sheet1!ARF118</f>
        <v>490</v>
      </c>
      <c r="E117">
        <f>Sheet1!ARG118</f>
        <v>165</v>
      </c>
      <c r="F117">
        <f>Sheet1!ARH118</f>
        <v>6</v>
      </c>
      <c r="G117">
        <f>Sheet1!ARI118</f>
        <v>1865</v>
      </c>
      <c r="H117">
        <f>Sheet1!ARJ118</f>
        <v>2860</v>
      </c>
      <c r="I117">
        <f>Sheet1!ARK118</f>
        <v>28</v>
      </c>
      <c r="J117">
        <f>Sheet1!ARL118</f>
        <v>185</v>
      </c>
      <c r="K117">
        <f>Sheet1!ARM118</f>
        <v>6</v>
      </c>
    </row>
    <row r="118" spans="1:11">
      <c r="A118" t="s">
        <v>87</v>
      </c>
      <c r="B118" s="68">
        <v>43978</v>
      </c>
      <c r="C118">
        <f>Sheet1!ARE119</f>
        <v>5044</v>
      </c>
      <c r="D118">
        <f>Sheet1!ARF119</f>
        <v>154</v>
      </c>
      <c r="E118">
        <f>Sheet1!ARG119</f>
        <v>171</v>
      </c>
      <c r="F118">
        <f>Sheet1!ARH119</f>
        <v>6</v>
      </c>
      <c r="G118">
        <f>Sheet1!ARI119</f>
        <v>1917</v>
      </c>
      <c r="H118">
        <f>Sheet1!ARJ119</f>
        <v>2956</v>
      </c>
      <c r="I118">
        <f>Sheet1!ARK119</f>
        <v>28</v>
      </c>
      <c r="J118">
        <f>Sheet1!ARL119</f>
        <v>191</v>
      </c>
      <c r="K118">
        <f>Sheet1!ARM119</f>
        <v>6</v>
      </c>
    </row>
    <row r="119" spans="1:11">
      <c r="A119" t="s">
        <v>87</v>
      </c>
      <c r="B119" s="68">
        <v>43979</v>
      </c>
      <c r="C119">
        <f>Sheet1!ARE120</f>
        <v>5436</v>
      </c>
      <c r="D119">
        <f>Sheet1!ARF120</f>
        <v>392</v>
      </c>
      <c r="E119">
        <f>Sheet1!ARG120</f>
        <v>175</v>
      </c>
      <c r="F119">
        <f>Sheet1!ARH120</f>
        <v>4</v>
      </c>
      <c r="G119">
        <f>Sheet1!ARI120</f>
        <v>1996</v>
      </c>
      <c r="H119">
        <f>Sheet1!ARJ120</f>
        <v>3265</v>
      </c>
      <c r="I119">
        <f>Sheet1!ARK120</f>
        <v>28</v>
      </c>
      <c r="J119">
        <f>Sheet1!ARL120</f>
        <v>205</v>
      </c>
      <c r="K119">
        <f>Sheet1!ARM120</f>
        <v>7</v>
      </c>
    </row>
    <row r="120" spans="1:11">
      <c r="A120" t="s">
        <v>87</v>
      </c>
      <c r="B120" s="68">
        <v>43980</v>
      </c>
      <c r="C120">
        <f>Sheet1!ARE121</f>
        <v>5436</v>
      </c>
      <c r="D120">
        <f>Sheet1!ARF121</f>
        <v>0</v>
      </c>
      <c r="E120">
        <f>Sheet1!ARG121</f>
        <v>175</v>
      </c>
      <c r="F120">
        <f>Sheet1!ARH121</f>
        <v>0</v>
      </c>
      <c r="G120">
        <f>Sheet1!ARI121</f>
        <v>1996</v>
      </c>
      <c r="H120">
        <f>Sheet1!ARJ121</f>
        <v>3265</v>
      </c>
      <c r="I120">
        <f>Sheet1!ARK121</f>
        <v>28</v>
      </c>
      <c r="J120">
        <f>Sheet1!ARL121</f>
        <v>205</v>
      </c>
      <c r="K120">
        <f>Sheet1!ARM121</f>
        <v>7</v>
      </c>
    </row>
    <row r="121" spans="1:11">
      <c r="A121" t="s">
        <v>87</v>
      </c>
      <c r="B121" s="68">
        <v>43981</v>
      </c>
      <c r="C121">
        <f>Sheet1!ARE122</f>
        <v>5436</v>
      </c>
      <c r="D121">
        <f>Sheet1!ARF122</f>
        <v>0</v>
      </c>
      <c r="E121">
        <f>Sheet1!ARG122</f>
        <v>177</v>
      </c>
      <c r="F121">
        <f>Sheet1!ARH122</f>
        <v>2</v>
      </c>
      <c r="G121">
        <f>Sheet1!ARI122</f>
        <v>3326</v>
      </c>
      <c r="H121">
        <f>Sheet1!ARJ122</f>
        <v>1933</v>
      </c>
      <c r="I121">
        <f>Sheet1!ARK122</f>
        <v>28</v>
      </c>
      <c r="J121">
        <f>Sheet1!ARL122</f>
        <v>205</v>
      </c>
      <c r="K121">
        <f>Sheet1!ARM122</f>
        <v>7</v>
      </c>
    </row>
    <row r="122" spans="1:11">
      <c r="A122" t="s">
        <v>87</v>
      </c>
      <c r="B122" s="68">
        <v>43982</v>
      </c>
      <c r="C122">
        <f>Sheet1!ARE123</f>
        <v>5659</v>
      </c>
      <c r="D122">
        <f>Sheet1!ARF123</f>
        <v>223</v>
      </c>
      <c r="E122">
        <f>Sheet1!ARG123</f>
        <v>185</v>
      </c>
      <c r="F122">
        <f>Sheet1!ARH123</f>
        <v>8</v>
      </c>
      <c r="G122">
        <f>Sheet1!ARI123</f>
        <v>3441</v>
      </c>
      <c r="H122">
        <f>Sheet1!ARJ123</f>
        <v>2033</v>
      </c>
      <c r="I122">
        <f>Sheet1!ARK123</f>
        <v>28</v>
      </c>
      <c r="J122">
        <f>Sheet1!ARL123</f>
        <v>214</v>
      </c>
      <c r="K122">
        <f>Sheet1!ARM123</f>
        <v>7</v>
      </c>
    </row>
    <row r="123" spans="1:11">
      <c r="A123" t="s">
        <v>87</v>
      </c>
      <c r="B123" s="68">
        <v>43983</v>
      </c>
      <c r="C123">
        <f>Sheet1!ARE124</f>
        <v>5904</v>
      </c>
      <c r="D123">
        <f>Sheet1!ARF124</f>
        <v>245</v>
      </c>
      <c r="E123">
        <f>Sheet1!ARG124</f>
        <v>191</v>
      </c>
      <c r="F123">
        <f>Sheet1!ARH124</f>
        <v>6</v>
      </c>
      <c r="G123">
        <f>Sheet1!ARI124</f>
        <v>3568</v>
      </c>
      <c r="H123">
        <f>Sheet1!ARJ124</f>
        <v>2145</v>
      </c>
      <c r="I123">
        <f>Sheet1!ARK124</f>
        <v>28</v>
      </c>
      <c r="J123">
        <f>Sheet1!ARL124</f>
        <v>223</v>
      </c>
      <c r="K123">
        <f>Sheet1!ARM124</f>
        <v>7</v>
      </c>
    </row>
    <row r="124" spans="1:11">
      <c r="A124" t="s">
        <v>87</v>
      </c>
      <c r="B124" s="68">
        <v>43984</v>
      </c>
      <c r="C124">
        <f>Sheet1!ARE125</f>
        <v>6397</v>
      </c>
      <c r="D124">
        <f>Sheet1!ARF125</f>
        <v>493</v>
      </c>
      <c r="E124">
        <f>Sheet1!ARG125</f>
        <v>199</v>
      </c>
      <c r="F124">
        <f>Sheet1!ARH125</f>
        <v>8</v>
      </c>
      <c r="G124">
        <f>Sheet1!ARI125</f>
        <v>3629</v>
      </c>
      <c r="H124">
        <f>Sheet1!ARJ125</f>
        <v>2569</v>
      </c>
      <c r="I124">
        <f>Sheet1!ARK125</f>
        <v>28</v>
      </c>
      <c r="J124">
        <f>Sheet1!ARL125</f>
        <v>242</v>
      </c>
      <c r="K124">
        <f>Sheet1!ARM125</f>
        <v>8</v>
      </c>
    </row>
    <row r="125" spans="1:11">
      <c r="A125" t="s">
        <v>87</v>
      </c>
      <c r="B125" s="68">
        <v>43985</v>
      </c>
      <c r="C125">
        <f>Sheet1!ARE126</f>
        <v>6585</v>
      </c>
      <c r="D125">
        <f>Sheet1!ARF126</f>
        <v>188</v>
      </c>
      <c r="E125">
        <f>Sheet1!ARG126</f>
        <v>200</v>
      </c>
      <c r="F125">
        <f>Sheet1!ARH126</f>
        <v>1</v>
      </c>
      <c r="G125">
        <f>Sheet1!ARI126</f>
        <v>3676</v>
      </c>
      <c r="H125">
        <f>Sheet1!ARJ126</f>
        <v>2709</v>
      </c>
      <c r="I125">
        <f>Sheet1!ARK126</f>
        <v>28</v>
      </c>
      <c r="J125">
        <f>Sheet1!ARL126</f>
        <v>249</v>
      </c>
      <c r="K125">
        <f>Sheet1!ARM126</f>
        <v>8</v>
      </c>
    </row>
    <row r="126" spans="1:11">
      <c r="A126" t="s">
        <v>87</v>
      </c>
      <c r="B126" s="68">
        <v>43986</v>
      </c>
      <c r="C126">
        <f>Sheet1!ARE127</f>
        <v>6585</v>
      </c>
      <c r="D126">
        <f>Sheet1!ARF127</f>
        <v>0</v>
      </c>
      <c r="E126">
        <f>Sheet1!ARG127</f>
        <v>200</v>
      </c>
      <c r="F126">
        <f>Sheet1!ARH127</f>
        <v>0</v>
      </c>
      <c r="G126">
        <f>Sheet1!ARI127</f>
        <v>3676</v>
      </c>
      <c r="H126">
        <f>Sheet1!ARJ127</f>
        <v>2709</v>
      </c>
      <c r="I126">
        <f>Sheet1!ARK127</f>
        <v>28</v>
      </c>
      <c r="J126">
        <f>Sheet1!ARL127</f>
        <v>249</v>
      </c>
      <c r="K126">
        <f>Sheet1!ARM127</f>
        <v>8</v>
      </c>
    </row>
    <row r="127" spans="1:11">
      <c r="A127" t="s">
        <v>87</v>
      </c>
      <c r="B127" s="68">
        <v>43987</v>
      </c>
      <c r="C127">
        <f>Sheet1!ARE128</f>
        <v>6789</v>
      </c>
      <c r="D127">
        <f>Sheet1!ARF128</f>
        <v>204</v>
      </c>
      <c r="E127">
        <f>Sheet1!ARG128</f>
        <v>203</v>
      </c>
      <c r="F127">
        <f>Sheet1!ARH128</f>
        <v>3</v>
      </c>
      <c r="G127">
        <f>Sheet1!ARI128</f>
        <v>3705</v>
      </c>
      <c r="H127">
        <f>Sheet1!ARJ128</f>
        <v>2881</v>
      </c>
      <c r="I127">
        <f>Sheet1!ARK128</f>
        <v>28</v>
      </c>
      <c r="J127">
        <f>Sheet1!ARL128</f>
        <v>256</v>
      </c>
      <c r="K127">
        <f>Sheet1!ARM128</f>
        <v>8</v>
      </c>
    </row>
    <row r="128" spans="1:11">
      <c r="A128" t="s">
        <v>87</v>
      </c>
      <c r="B128" s="68">
        <v>43988</v>
      </c>
      <c r="C128">
        <f>Sheet1!ARE129</f>
        <v>7392</v>
      </c>
      <c r="D128">
        <f>Sheet1!ARF129</f>
        <v>603</v>
      </c>
      <c r="E128">
        <f>Sheet1!ARG129</f>
        <v>205</v>
      </c>
      <c r="F128">
        <f>Sheet1!ARH129</f>
        <v>2</v>
      </c>
      <c r="G128">
        <f>Sheet1!ARI129</f>
        <v>4575</v>
      </c>
      <c r="H128">
        <f>Sheet1!ARJ129</f>
        <v>2612</v>
      </c>
      <c r="I128">
        <f>Sheet1!ARK129</f>
        <v>28</v>
      </c>
      <c r="J128">
        <f>Sheet1!ARL129</f>
        <v>279</v>
      </c>
      <c r="K128">
        <f>Sheet1!ARM129</f>
        <v>8</v>
      </c>
    </row>
    <row r="129" spans="1:11">
      <c r="A129" t="s">
        <v>87</v>
      </c>
      <c r="B129" s="68">
        <v>43989</v>
      </c>
      <c r="C129">
        <f>Sheet1!ARE130</f>
        <v>7599</v>
      </c>
      <c r="D129">
        <f>Sheet1!ARF130</f>
        <v>207</v>
      </c>
      <c r="E129">
        <f>Sheet1!ARG130</f>
        <v>212</v>
      </c>
      <c r="F129">
        <f>Sheet1!ARH130</f>
        <v>7</v>
      </c>
      <c r="G129">
        <f>Sheet1!ARI130</f>
        <v>4587</v>
      </c>
      <c r="H129">
        <f>Sheet1!ARJ130</f>
        <v>2800</v>
      </c>
      <c r="I129">
        <f>Sheet1!ARK130</f>
        <v>28</v>
      </c>
      <c r="J129">
        <f>Sheet1!ARL130</f>
        <v>287</v>
      </c>
      <c r="K129">
        <f>Sheet1!ARM130</f>
        <v>8</v>
      </c>
    </row>
    <row r="130" spans="1:11">
      <c r="A130" t="s">
        <v>87</v>
      </c>
      <c r="B130" s="68">
        <v>43990</v>
      </c>
      <c r="C130">
        <f>Sheet1!ARE131</f>
        <v>7908</v>
      </c>
      <c r="D130">
        <f>Sheet1!ARF131</f>
        <v>309</v>
      </c>
      <c r="E130">
        <f>Sheet1!ARG131</f>
        <v>212</v>
      </c>
      <c r="F130">
        <f>Sheet1!ARH131</f>
        <v>0</v>
      </c>
      <c r="G130">
        <f>Sheet1!ARI131</f>
        <v>4735</v>
      </c>
      <c r="H130">
        <f>Sheet1!ARJ131</f>
        <v>2961</v>
      </c>
      <c r="I130">
        <f>Sheet1!ARK131</f>
        <v>28</v>
      </c>
      <c r="J130">
        <f>Sheet1!ARL131</f>
        <v>298</v>
      </c>
      <c r="K130">
        <f>Sheet1!ARM131</f>
        <v>8</v>
      </c>
    </row>
    <row r="131" spans="1:11">
      <c r="A131" t="s">
        <v>87</v>
      </c>
      <c r="B131" s="68">
        <v>43991</v>
      </c>
      <c r="C131">
        <f>Sheet1!ARE132</f>
        <v>0</v>
      </c>
      <c r="D131">
        <f>Sheet1!ARF132</f>
        <v>0</v>
      </c>
      <c r="E131">
        <f>Sheet1!ARG132</f>
        <v>0</v>
      </c>
      <c r="F131">
        <f>Sheet1!ARH132</f>
        <v>0</v>
      </c>
      <c r="G131">
        <f>Sheet1!ARI132</f>
        <v>0</v>
      </c>
      <c r="H131">
        <f>Sheet1!ARJ132</f>
        <v>0</v>
      </c>
      <c r="I131">
        <f>Sheet1!ARK132</f>
        <v>0</v>
      </c>
      <c r="J131">
        <f>Sheet1!ARL132</f>
        <v>0</v>
      </c>
      <c r="K131">
        <f>Sheet1!ARM132</f>
        <v>0</v>
      </c>
    </row>
    <row r="132" spans="1:11">
      <c r="A132" t="s">
        <v>87</v>
      </c>
      <c r="B132" s="68">
        <v>43992</v>
      </c>
      <c r="C132">
        <f>Sheet1!ARE133</f>
        <v>0</v>
      </c>
      <c r="D132">
        <f>Sheet1!ARF133</f>
        <v>0</v>
      </c>
      <c r="E132">
        <f>Sheet1!ARG133</f>
        <v>0</v>
      </c>
      <c r="F132">
        <f>Sheet1!ARH133</f>
        <v>0</v>
      </c>
      <c r="G132">
        <f>Sheet1!ARI133</f>
        <v>0</v>
      </c>
      <c r="H132">
        <f>Sheet1!ARJ133</f>
        <v>0</v>
      </c>
      <c r="I132">
        <f>Sheet1!ARK133</f>
        <v>0</v>
      </c>
      <c r="J132">
        <f>Sheet1!ARL133</f>
        <v>0</v>
      </c>
      <c r="K132">
        <f>Sheet1!ARM133</f>
        <v>0</v>
      </c>
    </row>
    <row r="133" spans="1:11">
      <c r="A133" t="s">
        <v>87</v>
      </c>
      <c r="B133" s="68">
        <v>43993</v>
      </c>
      <c r="C133">
        <f>Sheet1!ARE134</f>
        <v>0</v>
      </c>
      <c r="D133">
        <f>Sheet1!ARF134</f>
        <v>0</v>
      </c>
      <c r="E133">
        <f>Sheet1!ARG134</f>
        <v>0</v>
      </c>
      <c r="F133">
        <f>Sheet1!ARH134</f>
        <v>0</v>
      </c>
      <c r="G133">
        <f>Sheet1!ARI134</f>
        <v>0</v>
      </c>
      <c r="H133">
        <f>Sheet1!ARJ134</f>
        <v>0</v>
      </c>
      <c r="I133">
        <f>Sheet1!ARK134</f>
        <v>0</v>
      </c>
      <c r="J133">
        <f>Sheet1!ARL134</f>
        <v>0</v>
      </c>
      <c r="K133">
        <f>Sheet1!ARM134</f>
        <v>0</v>
      </c>
    </row>
    <row r="134" spans="1:11">
      <c r="A134" t="s">
        <v>87</v>
      </c>
      <c r="B134" s="68">
        <v>43994</v>
      </c>
      <c r="C134">
        <f>Sheet1!ARE135</f>
        <v>0</v>
      </c>
      <c r="D134">
        <f>Sheet1!ARF135</f>
        <v>0</v>
      </c>
      <c r="E134">
        <f>Sheet1!ARG135</f>
        <v>0</v>
      </c>
      <c r="F134">
        <f>Sheet1!ARH135</f>
        <v>0</v>
      </c>
      <c r="G134">
        <f>Sheet1!ARI135</f>
        <v>0</v>
      </c>
      <c r="H134">
        <f>Sheet1!ARJ135</f>
        <v>0</v>
      </c>
      <c r="I134">
        <f>Sheet1!ARK135</f>
        <v>0</v>
      </c>
      <c r="J134">
        <f>Sheet1!ARL135</f>
        <v>0</v>
      </c>
      <c r="K134">
        <f>Sheet1!ARM135</f>
        <v>0</v>
      </c>
    </row>
    <row r="135" spans="1:11">
      <c r="A135" t="s">
        <v>87</v>
      </c>
      <c r="B135" s="68">
        <v>43995</v>
      </c>
      <c r="C135">
        <f>Sheet1!ARE136</f>
        <v>0</v>
      </c>
      <c r="D135">
        <f>Sheet1!ARF136</f>
        <v>0</v>
      </c>
      <c r="E135">
        <f>Sheet1!ARG136</f>
        <v>0</v>
      </c>
      <c r="F135">
        <f>Sheet1!ARH136</f>
        <v>0</v>
      </c>
      <c r="G135">
        <f>Sheet1!ARI136</f>
        <v>0</v>
      </c>
      <c r="H135">
        <f>Sheet1!ARJ136</f>
        <v>0</v>
      </c>
      <c r="I135">
        <f>Sheet1!ARK136</f>
        <v>0</v>
      </c>
      <c r="J135">
        <f>Sheet1!ARL136</f>
        <v>0</v>
      </c>
      <c r="K135">
        <f>Sheet1!ARM136</f>
        <v>0</v>
      </c>
    </row>
    <row r="136" spans="1:11">
      <c r="A136" t="s">
        <v>87</v>
      </c>
      <c r="B136" s="68">
        <v>43996</v>
      </c>
      <c r="C136">
        <f>Sheet1!ARE137</f>
        <v>0</v>
      </c>
      <c r="D136">
        <f>Sheet1!ARF137</f>
        <v>0</v>
      </c>
      <c r="E136">
        <f>Sheet1!ARG137</f>
        <v>0</v>
      </c>
      <c r="F136">
        <f>Sheet1!ARH137</f>
        <v>0</v>
      </c>
      <c r="G136">
        <f>Sheet1!ARI137</f>
        <v>0</v>
      </c>
      <c r="H136">
        <f>Sheet1!ARJ137</f>
        <v>0</v>
      </c>
      <c r="I136">
        <f>Sheet1!ARK137</f>
        <v>0</v>
      </c>
      <c r="J136">
        <f>Sheet1!ARL137</f>
        <v>0</v>
      </c>
      <c r="K136">
        <f>Sheet1!ARM137</f>
        <v>0</v>
      </c>
    </row>
    <row r="137" spans="1:11">
      <c r="A137" t="s">
        <v>87</v>
      </c>
      <c r="B137" s="68">
        <v>43997</v>
      </c>
      <c r="C137">
        <f>Sheet1!ARE138</f>
        <v>0</v>
      </c>
      <c r="D137">
        <f>Sheet1!ARF138</f>
        <v>0</v>
      </c>
      <c r="E137">
        <f>Sheet1!ARG138</f>
        <v>0</v>
      </c>
      <c r="F137">
        <f>Sheet1!ARH138</f>
        <v>0</v>
      </c>
      <c r="G137">
        <f>Sheet1!ARI138</f>
        <v>0</v>
      </c>
      <c r="H137">
        <f>Sheet1!ARJ138</f>
        <v>0</v>
      </c>
      <c r="I137">
        <f>Sheet1!ARK138</f>
        <v>0</v>
      </c>
      <c r="J137">
        <f>Sheet1!ARL138</f>
        <v>0</v>
      </c>
      <c r="K137">
        <f>Sheet1!ARM138</f>
        <v>0</v>
      </c>
    </row>
    <row r="138" spans="1:11">
      <c r="A138" t="s">
        <v>87</v>
      </c>
      <c r="B138" s="68">
        <v>43998</v>
      </c>
      <c r="C138">
        <f>Sheet1!ARE139</f>
        <v>0</v>
      </c>
      <c r="D138">
        <f>Sheet1!ARF139</f>
        <v>0</v>
      </c>
      <c r="E138">
        <f>Sheet1!ARG139</f>
        <v>0</v>
      </c>
      <c r="F138">
        <f>Sheet1!ARH139</f>
        <v>0</v>
      </c>
      <c r="G138">
        <f>Sheet1!ARI139</f>
        <v>0</v>
      </c>
      <c r="H138">
        <f>Sheet1!ARJ139</f>
        <v>0</v>
      </c>
      <c r="I138">
        <f>Sheet1!ARK139</f>
        <v>0</v>
      </c>
      <c r="J138">
        <f>Sheet1!ARL139</f>
        <v>0</v>
      </c>
      <c r="K138">
        <f>Sheet1!ARM139</f>
        <v>0</v>
      </c>
    </row>
    <row r="139" spans="1:11">
      <c r="A139" t="s">
        <v>87</v>
      </c>
      <c r="B139" s="68">
        <v>43999</v>
      </c>
      <c r="C139">
        <f>Sheet1!ARE140</f>
        <v>0</v>
      </c>
      <c r="D139">
        <f>Sheet1!ARF140</f>
        <v>0</v>
      </c>
      <c r="E139">
        <f>Sheet1!ARG140</f>
        <v>0</v>
      </c>
      <c r="F139">
        <f>Sheet1!ARH140</f>
        <v>0</v>
      </c>
      <c r="G139">
        <f>Sheet1!ARI140</f>
        <v>0</v>
      </c>
      <c r="H139">
        <f>Sheet1!ARJ140</f>
        <v>0</v>
      </c>
      <c r="I139">
        <f>Sheet1!ARK140</f>
        <v>0</v>
      </c>
      <c r="J139">
        <f>Sheet1!ARL140</f>
        <v>0</v>
      </c>
      <c r="K139">
        <f>Sheet1!ARM140</f>
        <v>0</v>
      </c>
    </row>
    <row r="140" spans="1:11">
      <c r="A140" t="s">
        <v>87</v>
      </c>
      <c r="B140" s="68">
        <v>44000</v>
      </c>
      <c r="C140">
        <f>Sheet1!ARE141</f>
        <v>0</v>
      </c>
      <c r="D140">
        <f>Sheet1!ARF141</f>
        <v>0</v>
      </c>
      <c r="E140">
        <f>Sheet1!ARG141</f>
        <v>0</v>
      </c>
      <c r="F140">
        <f>Sheet1!ARH141</f>
        <v>0</v>
      </c>
      <c r="G140">
        <f>Sheet1!ARI141</f>
        <v>0</v>
      </c>
      <c r="H140">
        <f>Sheet1!ARJ141</f>
        <v>0</v>
      </c>
      <c r="I140">
        <f>Sheet1!ARK141</f>
        <v>0</v>
      </c>
      <c r="J140">
        <f>Sheet1!ARL141</f>
        <v>0</v>
      </c>
      <c r="K140">
        <f>Sheet1!ARM141</f>
        <v>0</v>
      </c>
    </row>
    <row r="141" spans="1:11">
      <c r="A141" t="s">
        <v>87</v>
      </c>
      <c r="B141" s="68">
        <v>44001</v>
      </c>
      <c r="C141">
        <f>Sheet1!ARE142</f>
        <v>0</v>
      </c>
      <c r="D141">
        <f>Sheet1!ARF142</f>
        <v>0</v>
      </c>
      <c r="E141">
        <f>Sheet1!ARG142</f>
        <v>0</v>
      </c>
      <c r="F141">
        <f>Sheet1!ARH142</f>
        <v>0</v>
      </c>
      <c r="G141">
        <f>Sheet1!ARI142</f>
        <v>0</v>
      </c>
      <c r="H141">
        <f>Sheet1!ARJ142</f>
        <v>0</v>
      </c>
      <c r="I141">
        <f>Sheet1!ARK142</f>
        <v>0</v>
      </c>
      <c r="J141">
        <f>Sheet1!ARL142</f>
        <v>0</v>
      </c>
      <c r="K141">
        <f>Sheet1!ARM142</f>
        <v>0</v>
      </c>
    </row>
    <row r="142" spans="1:11">
      <c r="A142" t="s">
        <v>87</v>
      </c>
      <c r="B142" s="68">
        <v>44002</v>
      </c>
      <c r="C142">
        <f>Sheet1!ARE143</f>
        <v>0</v>
      </c>
      <c r="D142">
        <f>Sheet1!ARF143</f>
        <v>0</v>
      </c>
      <c r="E142">
        <f>Sheet1!ARG143</f>
        <v>0</v>
      </c>
      <c r="F142">
        <f>Sheet1!ARH143</f>
        <v>0</v>
      </c>
      <c r="G142">
        <f>Sheet1!ARI143</f>
        <v>0</v>
      </c>
      <c r="H142">
        <f>Sheet1!ARJ143</f>
        <v>0</v>
      </c>
      <c r="I142">
        <f>Sheet1!ARK143</f>
        <v>0</v>
      </c>
      <c r="J142">
        <f>Sheet1!ARL143</f>
        <v>0</v>
      </c>
      <c r="K142">
        <f>Sheet1!ARM143</f>
        <v>0</v>
      </c>
    </row>
    <row r="143" spans="1:11">
      <c r="A143" t="s">
        <v>87</v>
      </c>
      <c r="B143" s="68">
        <v>44003</v>
      </c>
      <c r="C143">
        <f>Sheet1!ARE144</f>
        <v>0</v>
      </c>
      <c r="D143">
        <f>Sheet1!ARF144</f>
        <v>0</v>
      </c>
      <c r="E143">
        <f>Sheet1!ARG144</f>
        <v>0</v>
      </c>
      <c r="F143">
        <f>Sheet1!ARH144</f>
        <v>0</v>
      </c>
      <c r="G143">
        <f>Sheet1!ARI144</f>
        <v>0</v>
      </c>
      <c r="H143">
        <f>Sheet1!ARJ144</f>
        <v>0</v>
      </c>
      <c r="I143">
        <f>Sheet1!ARK144</f>
        <v>0</v>
      </c>
      <c r="J143">
        <f>Sheet1!ARL144</f>
        <v>0</v>
      </c>
      <c r="K143">
        <f>Sheet1!ARM144</f>
        <v>0</v>
      </c>
    </row>
    <row r="144" spans="1:11">
      <c r="A144" t="s">
        <v>87</v>
      </c>
      <c r="B144" s="68">
        <v>44004</v>
      </c>
      <c r="C144">
        <f>Sheet1!ARE145</f>
        <v>0</v>
      </c>
      <c r="D144">
        <f>Sheet1!ARF145</f>
        <v>0</v>
      </c>
      <c r="E144">
        <f>Sheet1!ARG145</f>
        <v>0</v>
      </c>
      <c r="F144">
        <f>Sheet1!ARH145</f>
        <v>0</v>
      </c>
      <c r="G144">
        <f>Sheet1!ARI145</f>
        <v>0</v>
      </c>
      <c r="H144">
        <f>Sheet1!ARJ145</f>
        <v>0</v>
      </c>
      <c r="I144">
        <f>Sheet1!ARK145</f>
        <v>0</v>
      </c>
      <c r="J144">
        <f>Sheet1!ARL145</f>
        <v>0</v>
      </c>
      <c r="K144">
        <f>Sheet1!ARM145</f>
        <v>0</v>
      </c>
    </row>
    <row r="145" spans="1:11">
      <c r="A145" t="s">
        <v>87</v>
      </c>
      <c r="B145" s="68">
        <v>44005</v>
      </c>
      <c r="C145">
        <f>Sheet1!ARE146</f>
        <v>0</v>
      </c>
      <c r="D145">
        <f>Sheet1!ARF146</f>
        <v>0</v>
      </c>
      <c r="E145">
        <f>Sheet1!ARG146</f>
        <v>0</v>
      </c>
      <c r="F145">
        <f>Sheet1!ARH146</f>
        <v>0</v>
      </c>
      <c r="G145">
        <f>Sheet1!ARI146</f>
        <v>0</v>
      </c>
      <c r="H145">
        <f>Sheet1!ARJ146</f>
        <v>0</v>
      </c>
      <c r="I145">
        <f>Sheet1!ARK146</f>
        <v>0</v>
      </c>
      <c r="J145">
        <f>Sheet1!ARL146</f>
        <v>0</v>
      </c>
      <c r="K145">
        <f>Sheet1!ARM146</f>
        <v>0</v>
      </c>
    </row>
    <row r="146" spans="1:11">
      <c r="A146" t="s">
        <v>87</v>
      </c>
      <c r="B146" s="68">
        <v>44006</v>
      </c>
      <c r="C146">
        <f>Sheet1!ARE147</f>
        <v>0</v>
      </c>
      <c r="D146">
        <f>Sheet1!ARF147</f>
        <v>0</v>
      </c>
      <c r="E146">
        <f>Sheet1!ARG147</f>
        <v>0</v>
      </c>
      <c r="F146">
        <f>Sheet1!ARH147</f>
        <v>0</v>
      </c>
      <c r="G146">
        <f>Sheet1!ARI147</f>
        <v>0</v>
      </c>
      <c r="H146">
        <f>Sheet1!ARJ147</f>
        <v>0</v>
      </c>
      <c r="I146">
        <f>Sheet1!ARK147</f>
        <v>0</v>
      </c>
      <c r="J146">
        <f>Sheet1!ARL147</f>
        <v>0</v>
      </c>
      <c r="K146">
        <f>Sheet1!ARM147</f>
        <v>0</v>
      </c>
    </row>
    <row r="147" spans="1:11">
      <c r="A147" t="s">
        <v>87</v>
      </c>
      <c r="B147" s="68">
        <v>44007</v>
      </c>
      <c r="C147">
        <f>Sheet1!ARE148</f>
        <v>0</v>
      </c>
      <c r="D147">
        <f>Sheet1!ARF148</f>
        <v>0</v>
      </c>
      <c r="E147">
        <f>Sheet1!ARG148</f>
        <v>0</v>
      </c>
      <c r="F147">
        <f>Sheet1!ARH148</f>
        <v>0</v>
      </c>
      <c r="G147">
        <f>Sheet1!ARI148</f>
        <v>0</v>
      </c>
      <c r="H147">
        <f>Sheet1!ARJ148</f>
        <v>0</v>
      </c>
      <c r="I147">
        <f>Sheet1!ARK148</f>
        <v>0</v>
      </c>
      <c r="J147">
        <f>Sheet1!ARL148</f>
        <v>0</v>
      </c>
      <c r="K147">
        <f>Sheet1!ARM148</f>
        <v>0</v>
      </c>
    </row>
    <row r="148" spans="1:11">
      <c r="A148" t="s">
        <v>87</v>
      </c>
      <c r="B148" s="68">
        <v>44008</v>
      </c>
      <c r="C148">
        <f>Sheet1!ARE149</f>
        <v>0</v>
      </c>
      <c r="D148">
        <f>Sheet1!ARF149</f>
        <v>0</v>
      </c>
      <c r="E148">
        <f>Sheet1!ARG149</f>
        <v>0</v>
      </c>
      <c r="F148">
        <f>Sheet1!ARH149</f>
        <v>0</v>
      </c>
      <c r="G148">
        <f>Sheet1!ARI149</f>
        <v>0</v>
      </c>
      <c r="H148">
        <f>Sheet1!ARJ149</f>
        <v>0</v>
      </c>
      <c r="I148">
        <f>Sheet1!ARK149</f>
        <v>0</v>
      </c>
      <c r="J148">
        <f>Sheet1!ARL149</f>
        <v>0</v>
      </c>
      <c r="K148">
        <f>Sheet1!ARM149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88</v>
      </c>
      <c r="B2" s="68">
        <v>43862</v>
      </c>
    </row>
    <row r="3" spans="1:2">
      <c r="A3" t="s">
        <v>88</v>
      </c>
      <c r="B3" s="68">
        <v>43863</v>
      </c>
    </row>
    <row r="4" spans="1:2">
      <c r="A4" t="s">
        <v>88</v>
      </c>
      <c r="B4" s="68">
        <v>43864</v>
      </c>
    </row>
    <row r="5" spans="1:2">
      <c r="A5" t="s">
        <v>88</v>
      </c>
      <c r="B5" s="68">
        <v>43865</v>
      </c>
    </row>
    <row r="6" spans="1:2">
      <c r="A6" t="s">
        <v>88</v>
      </c>
      <c r="B6" s="68">
        <v>43866</v>
      </c>
    </row>
    <row r="7" spans="1:2">
      <c r="A7" t="s">
        <v>88</v>
      </c>
      <c r="B7" s="68">
        <v>43867</v>
      </c>
    </row>
    <row r="8" spans="1:2">
      <c r="A8" t="s">
        <v>88</v>
      </c>
      <c r="B8" s="68">
        <v>43868</v>
      </c>
    </row>
    <row r="9" spans="1:2">
      <c r="A9" t="s">
        <v>88</v>
      </c>
      <c r="B9" s="68">
        <v>43869</v>
      </c>
    </row>
    <row r="10" spans="1:2">
      <c r="A10" t="s">
        <v>88</v>
      </c>
      <c r="B10" s="68">
        <v>43870</v>
      </c>
    </row>
    <row r="11" spans="1:2">
      <c r="A11" t="s">
        <v>88</v>
      </c>
      <c r="B11" s="68">
        <v>43871</v>
      </c>
    </row>
    <row r="12" spans="1:2">
      <c r="A12" t="s">
        <v>88</v>
      </c>
      <c r="B12" s="68">
        <v>43872</v>
      </c>
    </row>
    <row r="13" spans="1:2">
      <c r="A13" t="s">
        <v>88</v>
      </c>
      <c r="B13" s="68">
        <v>43873</v>
      </c>
    </row>
    <row r="14" spans="1:2">
      <c r="A14" t="s">
        <v>88</v>
      </c>
      <c r="B14" s="68">
        <v>43874</v>
      </c>
    </row>
    <row r="15" spans="1:2">
      <c r="A15" t="s">
        <v>88</v>
      </c>
      <c r="B15" s="68">
        <v>43875</v>
      </c>
    </row>
    <row r="16" spans="1:2">
      <c r="A16" t="s">
        <v>88</v>
      </c>
      <c r="B16" s="68">
        <v>43876</v>
      </c>
    </row>
    <row r="17" spans="1:2">
      <c r="A17" t="s">
        <v>88</v>
      </c>
      <c r="B17" s="68">
        <v>43877</v>
      </c>
    </row>
    <row r="18" spans="1:2">
      <c r="A18" t="s">
        <v>88</v>
      </c>
      <c r="B18" s="68">
        <v>43878</v>
      </c>
    </row>
    <row r="19" spans="1:2">
      <c r="A19" t="s">
        <v>88</v>
      </c>
      <c r="B19" s="68">
        <v>43879</v>
      </c>
    </row>
    <row r="20" spans="1:2">
      <c r="A20" t="s">
        <v>88</v>
      </c>
      <c r="B20" s="68">
        <v>43880</v>
      </c>
    </row>
    <row r="21" spans="1:2">
      <c r="A21" t="s">
        <v>88</v>
      </c>
      <c r="B21" s="68">
        <v>43881</v>
      </c>
    </row>
    <row r="22" spans="1:2">
      <c r="A22" t="s">
        <v>88</v>
      </c>
      <c r="B22" s="68">
        <v>43882</v>
      </c>
    </row>
    <row r="23" spans="1:2">
      <c r="A23" t="s">
        <v>88</v>
      </c>
      <c r="B23" s="68">
        <v>43883</v>
      </c>
    </row>
    <row r="24" spans="1:2">
      <c r="A24" t="s">
        <v>88</v>
      </c>
      <c r="B24" s="68">
        <v>43884</v>
      </c>
    </row>
    <row r="25" spans="1:2">
      <c r="A25" t="s">
        <v>88</v>
      </c>
      <c r="B25" s="68">
        <v>43885</v>
      </c>
    </row>
    <row r="26" spans="1:2">
      <c r="A26" t="s">
        <v>88</v>
      </c>
      <c r="B26" s="68">
        <v>43886</v>
      </c>
    </row>
    <row r="27" spans="1:2">
      <c r="A27" t="s">
        <v>88</v>
      </c>
      <c r="B27" s="68">
        <v>43887</v>
      </c>
    </row>
    <row r="28" spans="1:2">
      <c r="A28" t="s">
        <v>88</v>
      </c>
      <c r="B28" s="68">
        <v>43888</v>
      </c>
    </row>
    <row r="29" spans="1:2">
      <c r="A29" t="s">
        <v>88</v>
      </c>
      <c r="B29" s="68">
        <v>43889</v>
      </c>
    </row>
    <row r="30" spans="1:2">
      <c r="A30" t="s">
        <v>88</v>
      </c>
      <c r="B30" s="68">
        <v>43890</v>
      </c>
    </row>
    <row r="31" spans="1:2">
      <c r="A31" t="s">
        <v>88</v>
      </c>
      <c r="B31" s="68">
        <v>43891</v>
      </c>
    </row>
    <row r="32" spans="1:2">
      <c r="A32" t="s">
        <v>88</v>
      </c>
      <c r="B32" s="68">
        <v>43892</v>
      </c>
    </row>
    <row r="33" spans="1:2">
      <c r="A33" t="s">
        <v>88</v>
      </c>
      <c r="B33" s="68">
        <v>43893</v>
      </c>
    </row>
    <row r="34" spans="1:2">
      <c r="A34" t="s">
        <v>88</v>
      </c>
      <c r="B34" s="68">
        <v>43894</v>
      </c>
    </row>
    <row r="35" spans="1:2">
      <c r="A35" t="s">
        <v>88</v>
      </c>
      <c r="B35" s="68">
        <v>43895</v>
      </c>
    </row>
    <row r="36" spans="1:2">
      <c r="A36" t="s">
        <v>88</v>
      </c>
      <c r="B36" s="68">
        <v>43896</v>
      </c>
    </row>
    <row r="37" spans="1:2">
      <c r="A37" t="s">
        <v>88</v>
      </c>
      <c r="B37" s="68">
        <v>43897</v>
      </c>
    </row>
    <row r="38" spans="1:2">
      <c r="A38" t="s">
        <v>88</v>
      </c>
      <c r="B38" s="68">
        <v>43898</v>
      </c>
    </row>
    <row r="39" spans="1:2">
      <c r="A39" t="s">
        <v>88</v>
      </c>
      <c r="B39" s="68">
        <v>43899</v>
      </c>
    </row>
    <row r="40" spans="1:2">
      <c r="A40" t="s">
        <v>88</v>
      </c>
      <c r="B40" s="68">
        <v>43900</v>
      </c>
    </row>
    <row r="41" spans="1:2">
      <c r="A41" t="s">
        <v>88</v>
      </c>
      <c r="B41" s="68">
        <v>43901</v>
      </c>
    </row>
    <row r="42" spans="1:2">
      <c r="A42" t="s">
        <v>88</v>
      </c>
      <c r="B42" s="68">
        <v>43902</v>
      </c>
    </row>
    <row r="43" spans="1:10">
      <c r="A43" t="s">
        <v>88</v>
      </c>
      <c r="B43" s="68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88</v>
      </c>
      <c r="B44" s="68">
        <v>43904</v>
      </c>
      <c r="C44">
        <v>2</v>
      </c>
      <c r="H44">
        <v>2</v>
      </c>
      <c r="J44">
        <v>0.1</v>
      </c>
    </row>
    <row r="45" ht="15.75" spans="1:10">
      <c r="A45" t="s">
        <v>88</v>
      </c>
      <c r="B45" s="68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75" spans="1:10">
      <c r="A46" t="s">
        <v>88</v>
      </c>
      <c r="B46" s="68">
        <v>43906</v>
      </c>
      <c r="C46" s="36">
        <v>6</v>
      </c>
      <c r="D46" s="77">
        <v>4</v>
      </c>
      <c r="E46" s="36"/>
      <c r="F46" s="36"/>
      <c r="G46" s="36"/>
      <c r="H46" s="36">
        <v>6</v>
      </c>
      <c r="I46" s="36"/>
      <c r="J46" s="36">
        <v>0.2</v>
      </c>
    </row>
    <row r="47" ht="15.75" spans="1:11">
      <c r="A47" t="s">
        <v>88</v>
      </c>
      <c r="B47" s="68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75" spans="1:10">
      <c r="A48" t="s">
        <v>88</v>
      </c>
      <c r="B48" s="68">
        <v>43908</v>
      </c>
      <c r="C48" s="36">
        <v>7</v>
      </c>
      <c r="D48" s="77">
        <v>1</v>
      </c>
      <c r="E48" s="36"/>
      <c r="F48" s="36"/>
      <c r="G48" s="36"/>
      <c r="H48" s="36">
        <v>7</v>
      </c>
      <c r="I48" s="36"/>
      <c r="J48" s="36">
        <v>0.2</v>
      </c>
    </row>
    <row r="49" ht="15.75" spans="1:10">
      <c r="A49" t="s">
        <v>88</v>
      </c>
      <c r="B49" s="68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75" spans="1:10">
      <c r="A50" t="s">
        <v>88</v>
      </c>
      <c r="B50" s="68">
        <v>43910</v>
      </c>
      <c r="C50" s="36">
        <v>11</v>
      </c>
      <c r="D50" s="77">
        <v>4</v>
      </c>
      <c r="E50" s="36"/>
      <c r="F50" s="36"/>
      <c r="G50" s="36"/>
      <c r="H50" s="36">
        <v>11</v>
      </c>
      <c r="I50" s="36"/>
      <c r="J50" s="36">
        <v>0.4</v>
      </c>
    </row>
    <row r="51" ht="15.75" spans="1:10">
      <c r="A51" t="s">
        <v>88</v>
      </c>
      <c r="B51" s="68">
        <v>43911</v>
      </c>
      <c r="C51" s="36">
        <v>19</v>
      </c>
      <c r="D51" s="77">
        <v>3</v>
      </c>
      <c r="E51" s="36"/>
      <c r="F51" s="36"/>
      <c r="G51" s="36"/>
      <c r="H51" s="36">
        <v>19</v>
      </c>
      <c r="I51" s="36"/>
      <c r="J51" s="36">
        <v>0.6</v>
      </c>
    </row>
    <row r="52" ht="15.75" spans="1:10">
      <c r="A52" t="s">
        <v>88</v>
      </c>
      <c r="B52" s="68">
        <v>43912</v>
      </c>
      <c r="C52" s="36">
        <v>21</v>
      </c>
      <c r="D52" s="77">
        <v>5</v>
      </c>
      <c r="E52" s="36">
        <v>1</v>
      </c>
      <c r="F52" s="79">
        <v>1</v>
      </c>
      <c r="G52" s="36"/>
      <c r="H52" s="36">
        <v>20</v>
      </c>
      <c r="I52" s="36"/>
      <c r="J52" s="36">
        <v>0.7</v>
      </c>
    </row>
    <row r="53" ht="15.75" spans="1:10">
      <c r="A53" t="s">
        <v>88</v>
      </c>
      <c r="B53" s="68">
        <v>43913</v>
      </c>
      <c r="C53" s="36">
        <v>23</v>
      </c>
      <c r="D53" s="77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75" spans="1:10">
      <c r="A54" t="s">
        <v>88</v>
      </c>
      <c r="B54" s="68">
        <v>43914</v>
      </c>
      <c r="C54" s="36">
        <v>27</v>
      </c>
      <c r="D54" s="77">
        <v>4</v>
      </c>
      <c r="E54" s="36">
        <v>2</v>
      </c>
      <c r="F54" s="79">
        <v>1</v>
      </c>
      <c r="G54" s="36"/>
      <c r="H54" s="36">
        <v>25</v>
      </c>
      <c r="I54" s="36"/>
      <c r="J54" s="36">
        <v>0.9</v>
      </c>
    </row>
    <row r="55" ht="15.75" spans="1:11">
      <c r="A55" t="s">
        <v>88</v>
      </c>
      <c r="B55" s="68">
        <v>43915</v>
      </c>
      <c r="C55" s="36">
        <v>53</v>
      </c>
      <c r="D55" s="77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75" spans="1:11">
      <c r="A56" t="s">
        <v>88</v>
      </c>
      <c r="B56" s="68">
        <v>43916</v>
      </c>
      <c r="C56" s="36">
        <v>93</v>
      </c>
      <c r="D56" s="77">
        <v>40</v>
      </c>
      <c r="E56" s="36">
        <v>4</v>
      </c>
      <c r="F56" s="79">
        <v>2</v>
      </c>
      <c r="G56" s="36"/>
      <c r="H56" s="36">
        <v>89</v>
      </c>
      <c r="I56" s="36"/>
      <c r="J56" s="36">
        <v>3</v>
      </c>
      <c r="K56" s="36">
        <v>0.1</v>
      </c>
    </row>
    <row r="57" ht="15.75" spans="1:11">
      <c r="A57" t="s">
        <v>88</v>
      </c>
      <c r="B57" s="68">
        <v>43917</v>
      </c>
      <c r="C57" s="36">
        <v>132</v>
      </c>
      <c r="D57" s="77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75" spans="1:11">
      <c r="A58" t="s">
        <v>88</v>
      </c>
      <c r="B58" s="68">
        <v>43918</v>
      </c>
      <c r="C58" s="36">
        <v>137</v>
      </c>
      <c r="D58" s="77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75" spans="1:11">
      <c r="A59" t="s">
        <v>88</v>
      </c>
      <c r="B59" s="68">
        <v>43919</v>
      </c>
      <c r="C59" s="36">
        <v>141</v>
      </c>
      <c r="D59" s="77">
        <v>4</v>
      </c>
      <c r="E59" s="36">
        <v>5</v>
      </c>
      <c r="F59" s="79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75" spans="1:11">
      <c r="A60" t="s">
        <v>88</v>
      </c>
      <c r="B60" s="68">
        <v>43920</v>
      </c>
      <c r="C60" s="36">
        <v>152</v>
      </c>
      <c r="D60" s="77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75" spans="1:11">
      <c r="A61" t="s">
        <v>88</v>
      </c>
      <c r="B61" s="68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75" spans="1:11">
      <c r="A62" t="s">
        <v>88</v>
      </c>
      <c r="B62" s="68">
        <v>43922</v>
      </c>
      <c r="C62" s="36">
        <v>161</v>
      </c>
      <c r="D62" s="77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75" spans="1:11">
      <c r="A63" t="s">
        <v>88</v>
      </c>
      <c r="B63" s="68">
        <v>43923</v>
      </c>
      <c r="C63" s="36">
        <v>195</v>
      </c>
      <c r="D63" s="77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75" spans="1:11">
      <c r="A64" t="s">
        <v>88</v>
      </c>
      <c r="B64" s="68">
        <v>43924</v>
      </c>
      <c r="C64" s="36">
        <v>204</v>
      </c>
      <c r="D64" s="77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75" spans="1:11">
      <c r="A65" t="s">
        <v>88</v>
      </c>
      <c r="B65" s="68">
        <v>43925</v>
      </c>
      <c r="C65" s="36">
        <v>205</v>
      </c>
      <c r="D65" s="77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75" spans="1:11">
      <c r="A66" t="s">
        <v>88</v>
      </c>
      <c r="B66" s="68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75" spans="1:11">
      <c r="A67" t="s">
        <v>88</v>
      </c>
      <c r="B67" s="68">
        <v>43927</v>
      </c>
      <c r="C67" s="36">
        <v>214</v>
      </c>
      <c r="D67" s="77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75" spans="1:11">
      <c r="A68" t="s">
        <v>88</v>
      </c>
      <c r="B68" s="68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75" spans="1:11">
      <c r="A69" t="s">
        <v>88</v>
      </c>
      <c r="B69" s="68">
        <v>43929</v>
      </c>
      <c r="C69" s="36">
        <v>287</v>
      </c>
      <c r="D69" s="77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75" spans="1:11">
      <c r="A70" t="s">
        <v>88</v>
      </c>
      <c r="B70" s="68">
        <v>43930</v>
      </c>
      <c r="C70" s="36">
        <v>313</v>
      </c>
      <c r="D70" s="77">
        <v>26</v>
      </c>
      <c r="E70" s="36">
        <v>6</v>
      </c>
      <c r="F70" s="79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75" spans="1:13">
      <c r="A71" t="s">
        <v>88</v>
      </c>
      <c r="B71" s="68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0">
        <v>12046</v>
      </c>
      <c r="M71" s="36">
        <v>388</v>
      </c>
    </row>
    <row r="72" ht="15.75" spans="1:13">
      <c r="A72" t="s">
        <v>88</v>
      </c>
      <c r="B72" s="68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0">
        <v>37405</v>
      </c>
      <c r="M72" s="70">
        <v>1204</v>
      </c>
    </row>
    <row r="73" ht="15.75" spans="1:13">
      <c r="A73" t="s">
        <v>88</v>
      </c>
      <c r="B73" s="68">
        <v>43933</v>
      </c>
      <c r="C73" s="36">
        <v>408</v>
      </c>
      <c r="D73" s="77">
        <v>30</v>
      </c>
      <c r="E73" s="36">
        <v>8</v>
      </c>
      <c r="F73" s="79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0">
        <v>37405</v>
      </c>
      <c r="M73" s="70">
        <v>1204</v>
      </c>
    </row>
    <row r="74" ht="15.75" spans="1:13">
      <c r="A74" t="s">
        <v>88</v>
      </c>
      <c r="B74" s="68">
        <v>43934</v>
      </c>
      <c r="C74" s="36">
        <v>566</v>
      </c>
      <c r="D74" s="77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0">
        <v>37954</v>
      </c>
      <c r="M74" s="70">
        <v>1221</v>
      </c>
    </row>
    <row r="75" ht="14.25" spans="1:13">
      <c r="A75" t="s">
        <v>88</v>
      </c>
      <c r="B75" s="68">
        <v>43935</v>
      </c>
      <c r="C75" s="80">
        <v>566</v>
      </c>
      <c r="D75" s="80"/>
      <c r="E75" s="80">
        <v>8</v>
      </c>
      <c r="F75" s="80"/>
      <c r="G75" s="80">
        <v>4</v>
      </c>
      <c r="H75" s="80">
        <v>554</v>
      </c>
      <c r="I75" s="80">
        <v>2</v>
      </c>
      <c r="J75" s="80">
        <v>18</v>
      </c>
      <c r="K75" s="80">
        <v>0.3</v>
      </c>
      <c r="L75" s="81">
        <v>37954</v>
      </c>
      <c r="M75" s="81">
        <v>1221</v>
      </c>
    </row>
    <row r="76" spans="1:13">
      <c r="A76" t="s">
        <v>88</v>
      </c>
      <c r="B76" s="68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88</v>
      </c>
      <c r="B77" s="68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88</v>
      </c>
      <c r="B78" s="68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88</v>
      </c>
      <c r="B79" s="68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88</v>
      </c>
      <c r="B80" s="68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88</v>
      </c>
      <c r="B81" s="68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88</v>
      </c>
      <c r="B82" s="68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88</v>
      </c>
      <c r="B83" s="68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88</v>
      </c>
      <c r="B84" s="68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88</v>
      </c>
      <c r="B85" s="68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88</v>
      </c>
      <c r="B86" s="68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88</v>
      </c>
      <c r="B87" s="68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88</v>
      </c>
      <c r="B88" s="68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88</v>
      </c>
      <c r="B89" s="68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88</v>
      </c>
      <c r="B90" s="68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88</v>
      </c>
      <c r="B91" s="68">
        <v>43951</v>
      </c>
      <c r="C91" s="70">
        <v>1671</v>
      </c>
      <c r="D91" s="36"/>
      <c r="E91" s="36">
        <v>16</v>
      </c>
      <c r="F91" s="36"/>
      <c r="G91" s="36">
        <v>188</v>
      </c>
      <c r="H91" s="70">
        <v>1467</v>
      </c>
      <c r="I91" s="36">
        <v>4</v>
      </c>
      <c r="J91" s="36">
        <v>54</v>
      </c>
      <c r="K91" s="36">
        <v>0.5</v>
      </c>
      <c r="L91" s="70">
        <v>100622</v>
      </c>
      <c r="M91" s="70">
        <v>3238</v>
      </c>
    </row>
    <row r="92" ht="15.75" spans="1:13">
      <c r="A92" t="s">
        <v>88</v>
      </c>
      <c r="B92" s="68">
        <v>43952</v>
      </c>
      <c r="C92" s="70">
        <v>2074</v>
      </c>
      <c r="D92" s="36">
        <v>403</v>
      </c>
      <c r="E92" s="36">
        <v>17</v>
      </c>
      <c r="F92" s="36">
        <v>1</v>
      </c>
      <c r="G92" s="36">
        <v>212</v>
      </c>
      <c r="H92" s="70">
        <v>1845</v>
      </c>
      <c r="I92" s="36">
        <v>4</v>
      </c>
      <c r="J92" s="36">
        <v>67</v>
      </c>
      <c r="K92" s="36">
        <v>0.5</v>
      </c>
      <c r="L92" s="70">
        <v>113497</v>
      </c>
      <c r="M92" s="70">
        <v>3653</v>
      </c>
    </row>
    <row r="93" spans="1:13">
      <c r="A93" t="s">
        <v>88</v>
      </c>
      <c r="B93" s="68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88</v>
      </c>
      <c r="B94" s="68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88</v>
      </c>
      <c r="B95" s="68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88</v>
      </c>
      <c r="B96" s="68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88</v>
      </c>
      <c r="B97" s="68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88</v>
      </c>
      <c r="B98" s="68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88</v>
      </c>
      <c r="B99" s="68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88</v>
      </c>
      <c r="B100" s="68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88</v>
      </c>
      <c r="B101" s="68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88</v>
      </c>
      <c r="B102" s="68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88</v>
      </c>
      <c r="B103" s="68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88</v>
      </c>
      <c r="B104" s="68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88</v>
      </c>
      <c r="B105" s="68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88</v>
      </c>
      <c r="B106" s="68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88</v>
      </c>
      <c r="B107" s="68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88</v>
      </c>
      <c r="B108" s="68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88</v>
      </c>
      <c r="B109" s="68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>
      <c r="A110" t="s">
        <v>88</v>
      </c>
      <c r="B110" s="68">
        <v>43970</v>
      </c>
      <c r="C110">
        <f>Sheet1!ARP111</f>
        <v>5735</v>
      </c>
      <c r="D110">
        <f>Sheet1!ARQ111</f>
        <v>0</v>
      </c>
      <c r="E110">
        <f>Sheet1!ARR111</f>
        <v>29</v>
      </c>
      <c r="F110">
        <f>Sheet1!ARS111</f>
        <v>0</v>
      </c>
      <c r="G110">
        <f>Sheet1!ART111</f>
        <v>1754</v>
      </c>
      <c r="H110">
        <f>Sheet1!ARU111</f>
        <v>3952</v>
      </c>
      <c r="I110">
        <f>Sheet1!ARV111</f>
        <v>5</v>
      </c>
      <c r="J110">
        <f>Sheet1!ARW111</f>
        <v>185</v>
      </c>
      <c r="K110">
        <f>Sheet1!ARX111</f>
        <v>0.9</v>
      </c>
      <c r="L110">
        <f>Sheet1!ARY111</f>
        <v>173096</v>
      </c>
      <c r="M110">
        <f>Sheet1!ARZ111</f>
        <v>5586</v>
      </c>
    </row>
    <row r="111" spans="1:13">
      <c r="A111" t="s">
        <v>88</v>
      </c>
      <c r="B111" s="68">
        <v>43971</v>
      </c>
      <c r="C111">
        <f>Sheet1!ARP112</f>
        <v>5918</v>
      </c>
      <c r="D111">
        <f>Sheet1!ARQ112</f>
        <v>183</v>
      </c>
      <c r="E111">
        <f>Sheet1!ARR112</f>
        <v>31</v>
      </c>
      <c r="F111">
        <f>Sheet1!ARS112</f>
        <v>2</v>
      </c>
      <c r="G111">
        <f>Sheet1!ART112</f>
        <v>1754</v>
      </c>
      <c r="H111">
        <f>Sheet1!ARU112</f>
        <v>4133</v>
      </c>
      <c r="I111">
        <f>Sheet1!ARV112</f>
        <v>5</v>
      </c>
      <c r="J111">
        <f>Sheet1!ARW112</f>
        <v>191</v>
      </c>
      <c r="K111">
        <f>Sheet1!ARX112</f>
        <v>1</v>
      </c>
      <c r="L111">
        <f>Sheet1!ARY112</f>
        <v>180567</v>
      </c>
      <c r="M111">
        <f>Sheet1!ARZ112</f>
        <v>5826</v>
      </c>
    </row>
    <row r="112" spans="1:13">
      <c r="A112" t="s">
        <v>88</v>
      </c>
      <c r="B112" s="68">
        <v>43972</v>
      </c>
      <c r="C112">
        <f>Sheet1!ARP113</f>
        <v>6096</v>
      </c>
      <c r="D112">
        <f>Sheet1!ARQ113</f>
        <v>178</v>
      </c>
      <c r="E112">
        <f>Sheet1!ARR113</f>
        <v>31</v>
      </c>
      <c r="F112">
        <f>Sheet1!ARS113</f>
        <v>0</v>
      </c>
      <c r="G112">
        <f>Sheet1!ART113</f>
        <v>1773</v>
      </c>
      <c r="H112">
        <f>Sheet1!ARU113</f>
        <v>4292</v>
      </c>
      <c r="I112">
        <f>Sheet1!ARV113</f>
        <v>8</v>
      </c>
      <c r="J112">
        <f>Sheet1!ARW113</f>
        <v>197</v>
      </c>
      <c r="K112">
        <f>Sheet1!ARX113</f>
        <v>1</v>
      </c>
      <c r="L112">
        <f>Sheet1!ARY113</f>
        <v>184343</v>
      </c>
      <c r="M112">
        <f>Sheet1!ARZ113</f>
        <v>5948</v>
      </c>
    </row>
    <row r="113" spans="1:13">
      <c r="A113" t="s">
        <v>88</v>
      </c>
      <c r="B113" s="68">
        <v>43973</v>
      </c>
      <c r="C113">
        <f>Sheet1!ARP114</f>
        <v>6269</v>
      </c>
      <c r="D113">
        <f>Sheet1!ARQ114</f>
        <v>173</v>
      </c>
      <c r="E113">
        <f>Sheet1!ARR114</f>
        <v>31</v>
      </c>
      <c r="F113">
        <f>Sheet1!ARS114</f>
        <v>0</v>
      </c>
      <c r="G113">
        <f>Sheet1!ART114</f>
        <v>1898</v>
      </c>
      <c r="H113">
        <f>Sheet1!ARU114</f>
        <v>4340</v>
      </c>
      <c r="I113">
        <f>Sheet1!ARV114</f>
        <v>8</v>
      </c>
      <c r="J113">
        <f>Sheet1!ARW114</f>
        <v>202</v>
      </c>
      <c r="K113">
        <f>Sheet1!ARX114</f>
        <v>1</v>
      </c>
      <c r="L113">
        <f>Sheet1!ARY114</f>
        <v>187929</v>
      </c>
      <c r="M113">
        <f>Sheet1!ARZ114</f>
        <v>6063</v>
      </c>
    </row>
    <row r="114" spans="1:13">
      <c r="A114" t="s">
        <v>88</v>
      </c>
      <c r="B114" s="68">
        <v>43974</v>
      </c>
      <c r="C114">
        <f>Sheet1!ARP115</f>
        <v>6486</v>
      </c>
      <c r="D114">
        <f>Sheet1!ARQ115</f>
        <v>217</v>
      </c>
      <c r="E114">
        <f>Sheet1!ARR115</f>
        <v>31</v>
      </c>
      <c r="F114">
        <f>Sheet1!ARS115</f>
        <v>0</v>
      </c>
      <c r="G114">
        <f>Sheet1!ART115</f>
        <v>1951</v>
      </c>
      <c r="H114">
        <f>Sheet1!ARU115</f>
        <v>4504</v>
      </c>
      <c r="I114">
        <f>Sheet1!ARV115</f>
        <v>12</v>
      </c>
      <c r="J114">
        <f>Sheet1!ARW115</f>
        <v>209</v>
      </c>
      <c r="K114">
        <f>Sheet1!ARX115</f>
        <v>1</v>
      </c>
      <c r="L114">
        <f>Sheet1!ARY115</f>
        <v>192194</v>
      </c>
      <c r="M114">
        <f>Sheet1!ARZ115</f>
        <v>6200</v>
      </c>
    </row>
    <row r="115" spans="1:13">
      <c r="A115" t="s">
        <v>88</v>
      </c>
      <c r="B115" s="68">
        <v>43975</v>
      </c>
      <c r="C115">
        <f>Sheet1!ARP116</f>
        <v>6617</v>
      </c>
      <c r="D115">
        <f>Sheet1!ARQ116</f>
        <v>131</v>
      </c>
      <c r="E115">
        <f>Sheet1!ARR116</f>
        <v>31</v>
      </c>
      <c r="F115">
        <f>Sheet1!ARS116</f>
        <v>0</v>
      </c>
      <c r="G115">
        <f>Sheet1!ART116</f>
        <v>1978</v>
      </c>
      <c r="H115">
        <f>Sheet1!ARU116</f>
        <v>4608</v>
      </c>
      <c r="I115">
        <f>Sheet1!ARV116</f>
        <v>16</v>
      </c>
      <c r="J115">
        <f>Sheet1!ARW116</f>
        <v>213</v>
      </c>
      <c r="K115">
        <f>Sheet1!ARX116</f>
        <v>1</v>
      </c>
      <c r="L115">
        <f>Sheet1!ARY116</f>
        <v>193705</v>
      </c>
      <c r="M115">
        <f>Sheet1!ARZ116</f>
        <v>6249</v>
      </c>
    </row>
    <row r="116" spans="1:13">
      <c r="A116" t="s">
        <v>88</v>
      </c>
      <c r="B116" s="68">
        <v>43976</v>
      </c>
      <c r="C116">
        <f>Sheet1!ARP117</f>
        <v>6683</v>
      </c>
      <c r="D116">
        <f>Sheet1!ARQ117</f>
        <v>66</v>
      </c>
      <c r="E116">
        <f>Sheet1!ARR117</f>
        <v>32</v>
      </c>
      <c r="F116">
        <f>Sheet1!ARS117</f>
        <v>1</v>
      </c>
      <c r="G116">
        <f>Sheet1!ART117</f>
        <v>1998</v>
      </c>
      <c r="H116">
        <f>Sheet1!ARU117</f>
        <v>4653</v>
      </c>
      <c r="I116">
        <f>Sheet1!ARV117</f>
        <v>16</v>
      </c>
      <c r="J116">
        <f>Sheet1!ARW117</f>
        <v>216</v>
      </c>
      <c r="K116">
        <f>Sheet1!ARX117</f>
        <v>1</v>
      </c>
      <c r="L116">
        <f>Sheet1!ARY117</f>
        <v>193705</v>
      </c>
      <c r="M116">
        <f>Sheet1!ARZ117</f>
        <v>6248</v>
      </c>
    </row>
    <row r="117" spans="1:13">
      <c r="A117" t="s">
        <v>88</v>
      </c>
      <c r="B117" s="68">
        <v>43977</v>
      </c>
      <c r="C117">
        <f>Sheet1!ARP118</f>
        <v>6808</v>
      </c>
      <c r="D117">
        <f>Sheet1!ARQ118</f>
        <v>125</v>
      </c>
      <c r="E117">
        <f>Sheet1!ARR118</f>
        <v>32</v>
      </c>
      <c r="F117">
        <f>Sheet1!ARS118</f>
        <v>0</v>
      </c>
      <c r="G117">
        <f>Sheet1!ART118</f>
        <v>2070</v>
      </c>
      <c r="H117">
        <f>Sheet1!ARU118</f>
        <v>4706</v>
      </c>
      <c r="I117">
        <f>Sheet1!ARV118</f>
        <v>16</v>
      </c>
      <c r="J117">
        <f>Sheet1!ARW118</f>
        <v>220</v>
      </c>
      <c r="K117">
        <f>Sheet1!ARX118</f>
        <v>1</v>
      </c>
      <c r="L117">
        <f>Sheet1!ARY118</f>
        <v>197194</v>
      </c>
      <c r="M117">
        <f>Sheet1!ARZ118</f>
        <v>6361</v>
      </c>
    </row>
    <row r="118" spans="1:13">
      <c r="A118" t="s">
        <v>88</v>
      </c>
      <c r="B118" s="68">
        <v>43978</v>
      </c>
      <c r="C118">
        <f>Sheet1!ARP119</f>
        <v>6964</v>
      </c>
      <c r="D118">
        <f>Sheet1!ARQ119</f>
        <v>156</v>
      </c>
      <c r="E118">
        <f>Sheet1!ARR119</f>
        <v>32</v>
      </c>
      <c r="F118">
        <f>Sheet1!ARS119</f>
        <v>0</v>
      </c>
      <c r="G118">
        <f>Sheet1!ART119</f>
        <v>2097</v>
      </c>
      <c r="H118">
        <f>Sheet1!ARU119</f>
        <v>4835</v>
      </c>
      <c r="I118">
        <f>Sheet1!ARV119</f>
        <v>16</v>
      </c>
      <c r="J118">
        <f>Sheet1!ARW119</f>
        <v>225</v>
      </c>
      <c r="K118">
        <f>Sheet1!ARX119</f>
        <v>1</v>
      </c>
      <c r="L118">
        <f>Sheet1!ARY119</f>
        <v>197194</v>
      </c>
      <c r="M118">
        <f>Sheet1!ARZ119</f>
        <v>6360</v>
      </c>
    </row>
    <row r="119" spans="1:13">
      <c r="A119" t="s">
        <v>88</v>
      </c>
      <c r="B119" s="68">
        <v>43979</v>
      </c>
      <c r="C119">
        <f>Sheet1!ARP120</f>
        <v>7117</v>
      </c>
      <c r="D119">
        <f>Sheet1!ARQ120</f>
        <v>153</v>
      </c>
      <c r="E119">
        <f>Sheet1!ARR120</f>
        <v>34</v>
      </c>
      <c r="F119">
        <f>Sheet1!ARS120</f>
        <v>2</v>
      </c>
      <c r="G119">
        <f>Sheet1!ART120</f>
        <v>2317</v>
      </c>
      <c r="H119">
        <f>Sheet1!ARU120</f>
        <v>4766</v>
      </c>
      <c r="I119">
        <f>Sheet1!ARV120</f>
        <v>16</v>
      </c>
      <c r="J119">
        <f>Sheet1!ARW120</f>
        <v>230</v>
      </c>
      <c r="K119">
        <f>Sheet1!ARX120</f>
        <v>1</v>
      </c>
      <c r="L119">
        <f>Sheet1!ARY120</f>
        <v>203383</v>
      </c>
      <c r="M119">
        <f>Sheet1!ARZ120</f>
        <v>6560</v>
      </c>
    </row>
    <row r="120" spans="1:13">
      <c r="A120" t="s">
        <v>88</v>
      </c>
      <c r="B120" s="68">
        <v>43980</v>
      </c>
      <c r="C120">
        <f>Sheet1!ARP121</f>
        <v>7303</v>
      </c>
      <c r="D120">
        <f>Sheet1!ARQ121</f>
        <v>186</v>
      </c>
      <c r="E120">
        <f>Sheet1!ARR121</f>
        <v>34</v>
      </c>
      <c r="F120">
        <f>Sheet1!ARS121</f>
        <v>0</v>
      </c>
      <c r="G120">
        <f>Sheet1!ART121</f>
        <v>2412</v>
      </c>
      <c r="H120">
        <f>Sheet1!ARU121</f>
        <v>4857</v>
      </c>
      <c r="I120">
        <f>Sheet1!ARV121</f>
        <v>16</v>
      </c>
      <c r="J120">
        <f>Sheet1!ARW121</f>
        <v>236</v>
      </c>
      <c r="K120">
        <f>Sheet1!ARX121</f>
        <v>1</v>
      </c>
      <c r="L120">
        <f>Sheet1!ARY121</f>
        <v>205890</v>
      </c>
      <c r="M120">
        <f>Sheet1!ARZ121</f>
        <v>6640</v>
      </c>
    </row>
    <row r="121" spans="1:13">
      <c r="A121" t="s">
        <v>88</v>
      </c>
      <c r="B121" s="68">
        <v>43981</v>
      </c>
      <c r="C121">
        <f>Sheet1!ARP122</f>
        <v>7616</v>
      </c>
      <c r="D121">
        <f>Sheet1!ARQ122</f>
        <v>313</v>
      </c>
      <c r="E121">
        <f>Sheet1!ARR122</f>
        <v>34</v>
      </c>
      <c r="F121">
        <f>Sheet1!ARS122</f>
        <v>0</v>
      </c>
      <c r="G121">
        <f>Sheet1!ART122</f>
        <v>2421</v>
      </c>
      <c r="H121">
        <f>Sheet1!ARU122</f>
        <v>5161</v>
      </c>
      <c r="I121">
        <f>Sheet1!ARV122</f>
        <v>17</v>
      </c>
      <c r="J121">
        <f>Sheet1!ARW122</f>
        <v>246</v>
      </c>
      <c r="K121">
        <f>Sheet1!ARX122</f>
        <v>1</v>
      </c>
      <c r="L121">
        <f>Sheet1!ARY122</f>
        <v>208328</v>
      </c>
      <c r="M121">
        <f>Sheet1!ARZ122</f>
        <v>6718</v>
      </c>
    </row>
    <row r="122" spans="1:13">
      <c r="A122" t="s">
        <v>88</v>
      </c>
      <c r="B122" s="68">
        <v>43982</v>
      </c>
      <c r="C122">
        <f>Sheet1!ARP123</f>
        <v>7768</v>
      </c>
      <c r="D122">
        <f>Sheet1!ARQ123</f>
        <v>152</v>
      </c>
      <c r="E122">
        <f>Sheet1!ARR123</f>
        <v>35</v>
      </c>
      <c r="F122">
        <f>Sheet1!ARS123</f>
        <v>1</v>
      </c>
      <c r="G122">
        <f>Sheet1!ART123</f>
        <v>2540</v>
      </c>
      <c r="H122">
        <f>Sheet1!ARU123</f>
        <v>5193</v>
      </c>
      <c r="I122">
        <f>Sheet1!ARV123</f>
        <v>17</v>
      </c>
      <c r="J122">
        <f>Sheet1!ARW123</f>
        <v>250</v>
      </c>
      <c r="K122">
        <f>Sheet1!ARX123</f>
        <v>1</v>
      </c>
      <c r="L122">
        <f>Sheet1!ARY123</f>
        <v>211622</v>
      </c>
      <c r="M122">
        <f>Sheet1!ARZ123</f>
        <v>6824</v>
      </c>
    </row>
    <row r="123" spans="1:13">
      <c r="A123" t="s">
        <v>88</v>
      </c>
      <c r="B123" s="68">
        <v>43983</v>
      </c>
      <c r="C123">
        <f>Sheet1!ARP124</f>
        <v>7881</v>
      </c>
      <c r="D123">
        <f>Sheet1!ARQ124</f>
        <v>113</v>
      </c>
      <c r="E123">
        <f>Sheet1!ARR124</f>
        <v>36</v>
      </c>
      <c r="F123">
        <f>Sheet1!ARS124</f>
        <v>1</v>
      </c>
      <c r="G123">
        <f>Sheet1!ART124</f>
        <v>2841</v>
      </c>
      <c r="H123">
        <f>Sheet1!ARU124</f>
        <v>5004</v>
      </c>
      <c r="I123">
        <f>Sheet1!ARV124</f>
        <v>5</v>
      </c>
      <c r="J123">
        <f>Sheet1!ARW124</f>
        <v>254</v>
      </c>
      <c r="K123">
        <f>Sheet1!ARX124</f>
        <v>1</v>
      </c>
      <c r="L123">
        <f>Sheet1!ARY124</f>
        <v>214956</v>
      </c>
      <c r="M123">
        <f>Sheet1!ARZ124</f>
        <v>6931</v>
      </c>
    </row>
    <row r="124" spans="1:13">
      <c r="A124" t="s">
        <v>88</v>
      </c>
      <c r="B124" s="68">
        <v>43984</v>
      </c>
      <c r="C124">
        <f>Sheet1!ARP125</f>
        <v>8070</v>
      </c>
      <c r="D124">
        <f>Sheet1!ARQ125</f>
        <v>189</v>
      </c>
      <c r="E124">
        <f>Sheet1!ARR125</f>
        <v>36</v>
      </c>
      <c r="F124">
        <f>Sheet1!ARS125</f>
        <v>0</v>
      </c>
      <c r="G124">
        <f>Sheet1!ART125</f>
        <v>2947</v>
      </c>
      <c r="H124">
        <f>Sheet1!ARU125</f>
        <v>5087</v>
      </c>
      <c r="I124">
        <f>Sheet1!ARV125</f>
        <v>3</v>
      </c>
      <c r="J124">
        <f>Sheet1!ARW125</f>
        <v>260</v>
      </c>
      <c r="K124">
        <f>Sheet1!ARX125</f>
        <v>1</v>
      </c>
      <c r="L124">
        <f>Sheet1!ARY125</f>
        <v>218425</v>
      </c>
      <c r="M124">
        <f>Sheet1!ARZ125</f>
        <v>7043</v>
      </c>
    </row>
    <row r="125" spans="1:13">
      <c r="A125" t="s">
        <v>88</v>
      </c>
      <c r="B125" s="68">
        <v>43985</v>
      </c>
      <c r="C125">
        <f>Sheet1!ARP126</f>
        <v>8297</v>
      </c>
      <c r="D125">
        <f>Sheet1!ARQ126</f>
        <v>227</v>
      </c>
      <c r="E125">
        <f>Sheet1!ARR126</f>
        <v>38</v>
      </c>
      <c r="F125">
        <f>Sheet1!ARS126</f>
        <v>2</v>
      </c>
      <c r="G125">
        <f>Sheet1!ART126</f>
        <v>2986</v>
      </c>
      <c r="H125">
        <f>Sheet1!ARU126</f>
        <v>5273</v>
      </c>
      <c r="I125">
        <f>Sheet1!ARV126</f>
        <v>3</v>
      </c>
      <c r="J125">
        <f>Sheet1!ARW126</f>
        <v>268</v>
      </c>
      <c r="K125">
        <f>Sheet1!ARX126</f>
        <v>1</v>
      </c>
      <c r="L125">
        <f>Sheet1!ARY126</f>
        <v>218425</v>
      </c>
      <c r="M125">
        <f>Sheet1!ARZ126</f>
        <v>7042</v>
      </c>
    </row>
    <row r="126" spans="1:13">
      <c r="A126" t="s">
        <v>88</v>
      </c>
      <c r="B126" s="68">
        <v>43986</v>
      </c>
      <c r="C126">
        <f>Sheet1!ARP127</f>
        <v>8548</v>
      </c>
      <c r="D126">
        <f>Sheet1!ARQ127</f>
        <v>251</v>
      </c>
      <c r="E126">
        <f>Sheet1!ARR127</f>
        <v>38</v>
      </c>
      <c r="F126">
        <f>Sheet1!ARS127</f>
        <v>0</v>
      </c>
      <c r="G126">
        <f>Sheet1!ART127</f>
        <v>3132</v>
      </c>
      <c r="H126">
        <f>Sheet1!ARU127</f>
        <v>5378</v>
      </c>
      <c r="I126">
        <f>Sheet1!ARV127</f>
        <v>3</v>
      </c>
      <c r="J126">
        <f>Sheet1!ARW127</f>
        <v>276</v>
      </c>
      <c r="K126">
        <f>Sheet1!ARX127</f>
        <v>1</v>
      </c>
      <c r="L126">
        <f>Sheet1!ARY127</f>
        <v>218425</v>
      </c>
      <c r="M126">
        <f>Sheet1!ARZ127</f>
        <v>7042</v>
      </c>
    </row>
    <row r="127" spans="1:13">
      <c r="A127" t="s">
        <v>88</v>
      </c>
      <c r="B127" s="68">
        <v>43987</v>
      </c>
      <c r="C127">
        <f>Sheet1!ARP128</f>
        <v>8885</v>
      </c>
      <c r="D127">
        <f>Sheet1!ARQ128</f>
        <v>337</v>
      </c>
      <c r="E127">
        <f>Sheet1!ARR128</f>
        <v>38</v>
      </c>
      <c r="F127">
        <f>Sheet1!ARS128</f>
        <v>0</v>
      </c>
      <c r="G127">
        <f>Sheet1!ART128</f>
        <v>3189</v>
      </c>
      <c r="H127">
        <f>Sheet1!ARU128</f>
        <v>5658</v>
      </c>
      <c r="I127">
        <f>Sheet1!ARV128</f>
        <v>3</v>
      </c>
      <c r="J127">
        <f>Sheet1!ARW128</f>
        <v>286</v>
      </c>
      <c r="K127">
        <f>Sheet1!ARX128</f>
        <v>1</v>
      </c>
      <c r="L127">
        <f>Sheet1!ARY128</f>
        <v>223065</v>
      </c>
      <c r="M127">
        <f>Sheet1!ARZ128</f>
        <v>7191</v>
      </c>
    </row>
    <row r="128" spans="1:13">
      <c r="A128" t="s">
        <v>88</v>
      </c>
      <c r="B128" s="68">
        <v>43988</v>
      </c>
      <c r="C128">
        <f>Sheet1!ARP129</f>
        <v>9168</v>
      </c>
      <c r="D128">
        <f>Sheet1!ARQ129</f>
        <v>283</v>
      </c>
      <c r="E128">
        <f>Sheet1!ARR129</f>
        <v>42</v>
      </c>
      <c r="F128">
        <f>Sheet1!ARS129</f>
        <v>4</v>
      </c>
      <c r="G128">
        <f>Sheet1!ART129</f>
        <v>3457</v>
      </c>
      <c r="H128">
        <f>Sheet1!ARU129</f>
        <v>5669</v>
      </c>
      <c r="I128">
        <f>Sheet1!ARV129</f>
        <v>3</v>
      </c>
      <c r="J128">
        <f>Sheet1!ARW129</f>
        <v>296</v>
      </c>
      <c r="K128">
        <f>Sheet1!ARX129</f>
        <v>1</v>
      </c>
      <c r="L128">
        <f>Sheet1!ARY129</f>
        <v>226741</v>
      </c>
      <c r="M128">
        <f>Sheet1!ARZ129</f>
        <v>7309</v>
      </c>
    </row>
    <row r="129" spans="1:13">
      <c r="A129" t="s">
        <v>88</v>
      </c>
      <c r="B129" s="68">
        <v>43989</v>
      </c>
      <c r="C129">
        <f>Sheet1!ARP130</f>
        <v>9462</v>
      </c>
      <c r="D129">
        <f>Sheet1!ARQ130</f>
        <v>294</v>
      </c>
      <c r="E129">
        <f>Sheet1!ARR130</f>
        <v>44</v>
      </c>
      <c r="F129">
        <f>Sheet1!ARS130</f>
        <v>2</v>
      </c>
      <c r="G129">
        <f>Sheet1!ART130</f>
        <v>3547</v>
      </c>
      <c r="H129">
        <f>Sheet1!ARU130</f>
        <v>5871</v>
      </c>
      <c r="I129">
        <f>Sheet1!ARV130</f>
        <v>3</v>
      </c>
      <c r="J129">
        <f>Sheet1!ARW130</f>
        <v>305</v>
      </c>
      <c r="K129">
        <f>Sheet1!ARX130</f>
        <v>1</v>
      </c>
      <c r="L129">
        <f>Sheet1!ARY130</f>
        <v>226741</v>
      </c>
      <c r="M129">
        <f>Sheet1!ARZ130</f>
        <v>7309</v>
      </c>
    </row>
    <row r="130" spans="1:13">
      <c r="A130" t="s">
        <v>88</v>
      </c>
      <c r="B130" s="68">
        <v>43990</v>
      </c>
      <c r="C130">
        <f>Sheet1!ARP131</f>
        <v>9638</v>
      </c>
      <c r="D130">
        <f>Sheet1!ARQ131</f>
        <v>176</v>
      </c>
      <c r="E130">
        <f>Sheet1!ARR131</f>
        <v>44</v>
      </c>
      <c r="F130">
        <f>Sheet1!ARS131</f>
        <v>0</v>
      </c>
      <c r="G130">
        <f>Sheet1!ART131</f>
        <v>3636</v>
      </c>
      <c r="H130">
        <f>Sheet1!ARU131</f>
        <v>5958</v>
      </c>
      <c r="I130">
        <f>Sheet1!ARV131</f>
        <v>3</v>
      </c>
      <c r="J130">
        <f>Sheet1!ARW131</f>
        <v>311</v>
      </c>
      <c r="K130">
        <f>Sheet1!ARX131</f>
        <v>1</v>
      </c>
      <c r="L130">
        <f>Sheet1!ARY131</f>
        <v>233734</v>
      </c>
      <c r="M130">
        <f>Sheet1!ARZ131</f>
        <v>7534</v>
      </c>
    </row>
    <row r="131" spans="1:13">
      <c r="A131" t="s">
        <v>88</v>
      </c>
      <c r="B131" s="68">
        <v>43991</v>
      </c>
      <c r="C131">
        <f>Sheet1!ARP132</f>
        <v>0</v>
      </c>
      <c r="D131">
        <f>Sheet1!ARQ132</f>
        <v>0</v>
      </c>
      <c r="E131">
        <f>Sheet1!ARR132</f>
        <v>0</v>
      </c>
      <c r="F131">
        <f>Sheet1!ARS132</f>
        <v>0</v>
      </c>
      <c r="G131">
        <f>Sheet1!ART132</f>
        <v>0</v>
      </c>
      <c r="H131">
        <f>Sheet1!ARU132</f>
        <v>0</v>
      </c>
      <c r="I131">
        <f>Sheet1!ARV132</f>
        <v>0</v>
      </c>
      <c r="J131">
        <f>Sheet1!ARW132</f>
        <v>0</v>
      </c>
      <c r="K131">
        <f>Sheet1!ARX132</f>
        <v>0</v>
      </c>
      <c r="L131">
        <f>Sheet1!ARY132</f>
        <v>0</v>
      </c>
      <c r="M131">
        <f>Sheet1!ARZ132</f>
        <v>0</v>
      </c>
    </row>
    <row r="132" spans="1:13">
      <c r="A132" t="s">
        <v>88</v>
      </c>
      <c r="B132" s="68">
        <v>43992</v>
      </c>
      <c r="C132">
        <f>Sheet1!ARP133</f>
        <v>0</v>
      </c>
      <c r="D132">
        <f>Sheet1!ARQ133</f>
        <v>0</v>
      </c>
      <c r="E132">
        <f>Sheet1!ARR133</f>
        <v>0</v>
      </c>
      <c r="F132">
        <f>Sheet1!ARS133</f>
        <v>0</v>
      </c>
      <c r="G132">
        <f>Sheet1!ART133</f>
        <v>0</v>
      </c>
      <c r="H132">
        <f>Sheet1!ARU133</f>
        <v>0</v>
      </c>
      <c r="I132">
        <f>Sheet1!ARV133</f>
        <v>0</v>
      </c>
      <c r="J132">
        <f>Sheet1!ARW133</f>
        <v>0</v>
      </c>
      <c r="K132">
        <f>Sheet1!ARX133</f>
        <v>0</v>
      </c>
      <c r="L132">
        <f>Sheet1!ARY133</f>
        <v>0</v>
      </c>
      <c r="M132">
        <f>Sheet1!ARZ133</f>
        <v>0</v>
      </c>
    </row>
    <row r="133" spans="1:13">
      <c r="A133" t="s">
        <v>88</v>
      </c>
      <c r="B133" s="68">
        <v>43993</v>
      </c>
      <c r="C133">
        <f>Sheet1!ARP134</f>
        <v>0</v>
      </c>
      <c r="D133">
        <f>Sheet1!ARQ134</f>
        <v>0</v>
      </c>
      <c r="E133">
        <f>Sheet1!ARR134</f>
        <v>0</v>
      </c>
      <c r="F133">
        <f>Sheet1!ARS134</f>
        <v>0</v>
      </c>
      <c r="G133">
        <f>Sheet1!ART134</f>
        <v>0</v>
      </c>
      <c r="H133">
        <f>Sheet1!ARU134</f>
        <v>0</v>
      </c>
      <c r="I133">
        <f>Sheet1!ARV134</f>
        <v>0</v>
      </c>
      <c r="J133">
        <f>Sheet1!ARW134</f>
        <v>0</v>
      </c>
      <c r="K133">
        <f>Sheet1!ARX134</f>
        <v>0</v>
      </c>
      <c r="L133">
        <f>Sheet1!ARY134</f>
        <v>0</v>
      </c>
      <c r="M133">
        <f>Sheet1!ARZ134</f>
        <v>0</v>
      </c>
    </row>
    <row r="134" spans="1:13">
      <c r="A134" t="s">
        <v>88</v>
      </c>
      <c r="B134" s="68">
        <v>43994</v>
      </c>
      <c r="C134">
        <f>Sheet1!ARP135</f>
        <v>0</v>
      </c>
      <c r="D134">
        <f>Sheet1!ARQ135</f>
        <v>0</v>
      </c>
      <c r="E134">
        <f>Sheet1!ARR135</f>
        <v>0</v>
      </c>
      <c r="F134">
        <f>Sheet1!ARS135</f>
        <v>0</v>
      </c>
      <c r="G134">
        <f>Sheet1!ART135</f>
        <v>0</v>
      </c>
      <c r="H134">
        <f>Sheet1!ARU135</f>
        <v>0</v>
      </c>
      <c r="I134">
        <f>Sheet1!ARV135</f>
        <v>0</v>
      </c>
      <c r="J134">
        <f>Sheet1!ARW135</f>
        <v>0</v>
      </c>
      <c r="K134">
        <f>Sheet1!ARX135</f>
        <v>0</v>
      </c>
      <c r="L134">
        <f>Sheet1!ARY135</f>
        <v>0</v>
      </c>
      <c r="M134">
        <f>Sheet1!ARZ135</f>
        <v>0</v>
      </c>
    </row>
    <row r="135" spans="1:13">
      <c r="A135" t="s">
        <v>88</v>
      </c>
      <c r="B135" s="68">
        <v>43995</v>
      </c>
      <c r="C135">
        <f>Sheet1!ARP136</f>
        <v>0</v>
      </c>
      <c r="D135">
        <f>Sheet1!ARQ136</f>
        <v>0</v>
      </c>
      <c r="E135">
        <f>Sheet1!ARR136</f>
        <v>0</v>
      </c>
      <c r="F135">
        <f>Sheet1!ARS136</f>
        <v>0</v>
      </c>
      <c r="G135">
        <f>Sheet1!ART136</f>
        <v>0</v>
      </c>
      <c r="H135">
        <f>Sheet1!ARU136</f>
        <v>0</v>
      </c>
      <c r="I135">
        <f>Sheet1!ARV136</f>
        <v>0</v>
      </c>
      <c r="J135">
        <f>Sheet1!ARW136</f>
        <v>0</v>
      </c>
      <c r="K135">
        <f>Sheet1!ARX136</f>
        <v>0</v>
      </c>
      <c r="L135">
        <f>Sheet1!ARY136</f>
        <v>0</v>
      </c>
      <c r="M135">
        <f>Sheet1!ARZ136</f>
        <v>0</v>
      </c>
    </row>
    <row r="136" spans="1:13">
      <c r="A136" t="s">
        <v>88</v>
      </c>
      <c r="B136" s="68">
        <v>43996</v>
      </c>
      <c r="C136">
        <f>Sheet1!ARP137</f>
        <v>0</v>
      </c>
      <c r="D136">
        <f>Sheet1!ARQ137</f>
        <v>0</v>
      </c>
      <c r="E136">
        <f>Sheet1!ARR137</f>
        <v>0</v>
      </c>
      <c r="F136">
        <f>Sheet1!ARS137</f>
        <v>0</v>
      </c>
      <c r="G136">
        <f>Sheet1!ART137</f>
        <v>0</v>
      </c>
      <c r="H136">
        <f>Sheet1!ARU137</f>
        <v>0</v>
      </c>
      <c r="I136">
        <f>Sheet1!ARV137</f>
        <v>0</v>
      </c>
      <c r="J136">
        <f>Sheet1!ARW137</f>
        <v>0</v>
      </c>
      <c r="K136">
        <f>Sheet1!ARX137</f>
        <v>0</v>
      </c>
      <c r="L136">
        <f>Sheet1!ARY137</f>
        <v>0</v>
      </c>
      <c r="M136">
        <f>Sheet1!ARZ137</f>
        <v>0</v>
      </c>
    </row>
    <row r="137" spans="1:13">
      <c r="A137" t="s">
        <v>88</v>
      </c>
      <c r="B137" s="68">
        <v>43997</v>
      </c>
      <c r="C137">
        <f>Sheet1!ARP138</f>
        <v>0</v>
      </c>
      <c r="D137">
        <f>Sheet1!ARQ138</f>
        <v>0</v>
      </c>
      <c r="E137">
        <f>Sheet1!ARR138</f>
        <v>0</v>
      </c>
      <c r="F137">
        <f>Sheet1!ARS138</f>
        <v>0</v>
      </c>
      <c r="G137">
        <f>Sheet1!ART138</f>
        <v>0</v>
      </c>
      <c r="H137">
        <f>Sheet1!ARU138</f>
        <v>0</v>
      </c>
      <c r="I137">
        <f>Sheet1!ARV138</f>
        <v>0</v>
      </c>
      <c r="J137">
        <f>Sheet1!ARW138</f>
        <v>0</v>
      </c>
      <c r="K137">
        <f>Sheet1!ARX138</f>
        <v>0</v>
      </c>
      <c r="L137">
        <f>Sheet1!ARY138</f>
        <v>0</v>
      </c>
      <c r="M137">
        <f>Sheet1!ARZ138</f>
        <v>0</v>
      </c>
    </row>
    <row r="138" spans="1:13">
      <c r="A138" t="s">
        <v>88</v>
      </c>
      <c r="B138" s="68">
        <v>43998</v>
      </c>
      <c r="C138">
        <f>Sheet1!ARP139</f>
        <v>0</v>
      </c>
      <c r="D138">
        <f>Sheet1!ARQ139</f>
        <v>0</v>
      </c>
      <c r="E138">
        <f>Sheet1!ARR139</f>
        <v>0</v>
      </c>
      <c r="F138">
        <f>Sheet1!ARS139</f>
        <v>0</v>
      </c>
      <c r="G138">
        <f>Sheet1!ART139</f>
        <v>0</v>
      </c>
      <c r="H138">
        <f>Sheet1!ARU139</f>
        <v>0</v>
      </c>
      <c r="I138">
        <f>Sheet1!ARV139</f>
        <v>0</v>
      </c>
      <c r="J138">
        <f>Sheet1!ARW139</f>
        <v>0</v>
      </c>
      <c r="K138">
        <f>Sheet1!ARX139</f>
        <v>0</v>
      </c>
      <c r="L138">
        <f>Sheet1!ARY139</f>
        <v>0</v>
      </c>
      <c r="M138">
        <f>Sheet1!ARZ139</f>
        <v>0</v>
      </c>
    </row>
    <row r="139" spans="1:13">
      <c r="A139" t="s">
        <v>88</v>
      </c>
      <c r="B139" s="68">
        <v>43999</v>
      </c>
      <c r="C139">
        <f>Sheet1!ARP140</f>
        <v>0</v>
      </c>
      <c r="D139">
        <f>Sheet1!ARQ140</f>
        <v>0</v>
      </c>
      <c r="E139">
        <f>Sheet1!ARR140</f>
        <v>0</v>
      </c>
      <c r="F139">
        <f>Sheet1!ARS140</f>
        <v>0</v>
      </c>
      <c r="G139">
        <f>Sheet1!ART140</f>
        <v>0</v>
      </c>
      <c r="H139">
        <f>Sheet1!ARU140</f>
        <v>0</v>
      </c>
      <c r="I139">
        <f>Sheet1!ARV140</f>
        <v>0</v>
      </c>
      <c r="J139">
        <f>Sheet1!ARW140</f>
        <v>0</v>
      </c>
      <c r="K139">
        <f>Sheet1!ARX140</f>
        <v>0</v>
      </c>
      <c r="L139">
        <f>Sheet1!ARY140</f>
        <v>0</v>
      </c>
      <c r="M139">
        <f>Sheet1!ARZ140</f>
        <v>0</v>
      </c>
    </row>
    <row r="140" spans="1:13">
      <c r="A140" t="s">
        <v>88</v>
      </c>
      <c r="B140" s="68">
        <v>44000</v>
      </c>
      <c r="C140">
        <f>Sheet1!ARP141</f>
        <v>0</v>
      </c>
      <c r="D140">
        <f>Sheet1!ARQ141</f>
        <v>0</v>
      </c>
      <c r="E140">
        <f>Sheet1!ARR141</f>
        <v>0</v>
      </c>
      <c r="F140">
        <f>Sheet1!ARS141</f>
        <v>0</v>
      </c>
      <c r="G140">
        <f>Sheet1!ART141</f>
        <v>0</v>
      </c>
      <c r="H140">
        <f>Sheet1!ARU141</f>
        <v>0</v>
      </c>
      <c r="I140">
        <f>Sheet1!ARV141</f>
        <v>0</v>
      </c>
      <c r="J140">
        <f>Sheet1!ARW141</f>
        <v>0</v>
      </c>
      <c r="K140">
        <f>Sheet1!ARX141</f>
        <v>0</v>
      </c>
      <c r="L140">
        <f>Sheet1!ARY141</f>
        <v>0</v>
      </c>
      <c r="M140">
        <f>Sheet1!ARZ141</f>
        <v>0</v>
      </c>
    </row>
    <row r="141" spans="1:13">
      <c r="A141" t="s">
        <v>88</v>
      </c>
      <c r="B141" s="68">
        <v>44001</v>
      </c>
      <c r="C141">
        <f>Sheet1!ARP142</f>
        <v>0</v>
      </c>
      <c r="D141">
        <f>Sheet1!ARQ142</f>
        <v>0</v>
      </c>
      <c r="E141">
        <f>Sheet1!ARR142</f>
        <v>0</v>
      </c>
      <c r="F141">
        <f>Sheet1!ARS142</f>
        <v>0</v>
      </c>
      <c r="G141">
        <f>Sheet1!ART142</f>
        <v>0</v>
      </c>
      <c r="H141">
        <f>Sheet1!ARU142</f>
        <v>0</v>
      </c>
      <c r="I141">
        <f>Sheet1!ARV142</f>
        <v>0</v>
      </c>
      <c r="J141">
        <f>Sheet1!ARW142</f>
        <v>0</v>
      </c>
      <c r="K141">
        <f>Sheet1!ARX142</f>
        <v>0</v>
      </c>
      <c r="L141">
        <f>Sheet1!ARY142</f>
        <v>0</v>
      </c>
      <c r="M141">
        <f>Sheet1!ARZ142</f>
        <v>0</v>
      </c>
    </row>
    <row r="142" spans="1:13">
      <c r="A142" t="s">
        <v>88</v>
      </c>
      <c r="B142" s="68">
        <v>44002</v>
      </c>
      <c r="C142">
        <f>Sheet1!ARP143</f>
        <v>0</v>
      </c>
      <c r="D142">
        <f>Sheet1!ARQ143</f>
        <v>0</v>
      </c>
      <c r="E142">
        <f>Sheet1!ARR143</f>
        <v>0</v>
      </c>
      <c r="F142">
        <f>Sheet1!ARS143</f>
        <v>0</v>
      </c>
      <c r="G142">
        <f>Sheet1!ART143</f>
        <v>0</v>
      </c>
      <c r="H142">
        <f>Sheet1!ARU143</f>
        <v>0</v>
      </c>
      <c r="I142">
        <f>Sheet1!ARV143</f>
        <v>0</v>
      </c>
      <c r="J142">
        <f>Sheet1!ARW143</f>
        <v>0</v>
      </c>
      <c r="K142">
        <f>Sheet1!ARX143</f>
        <v>0</v>
      </c>
      <c r="L142">
        <f>Sheet1!ARY143</f>
        <v>0</v>
      </c>
      <c r="M142">
        <f>Sheet1!ARZ143</f>
        <v>0</v>
      </c>
    </row>
    <row r="143" spans="1:13">
      <c r="A143" t="s">
        <v>88</v>
      </c>
      <c r="B143" s="68">
        <v>44003</v>
      </c>
      <c r="C143">
        <f>Sheet1!ARP144</f>
        <v>0</v>
      </c>
      <c r="D143">
        <f>Sheet1!ARQ144</f>
        <v>0</v>
      </c>
      <c r="E143">
        <f>Sheet1!ARR144</f>
        <v>0</v>
      </c>
      <c r="F143">
        <f>Sheet1!ARS144</f>
        <v>0</v>
      </c>
      <c r="G143">
        <f>Sheet1!ART144</f>
        <v>0</v>
      </c>
      <c r="H143">
        <f>Sheet1!ARU144</f>
        <v>0</v>
      </c>
      <c r="I143">
        <f>Sheet1!ARV144</f>
        <v>0</v>
      </c>
      <c r="J143">
        <f>Sheet1!ARW144</f>
        <v>0</v>
      </c>
      <c r="K143">
        <f>Sheet1!ARX144</f>
        <v>0</v>
      </c>
      <c r="L143">
        <f>Sheet1!ARY144</f>
        <v>0</v>
      </c>
      <c r="M143">
        <f>Sheet1!ARZ144</f>
        <v>0</v>
      </c>
    </row>
    <row r="144" spans="1:13">
      <c r="A144" t="s">
        <v>88</v>
      </c>
      <c r="B144" s="68">
        <v>44004</v>
      </c>
      <c r="C144">
        <f>Sheet1!ARP145</f>
        <v>0</v>
      </c>
      <c r="D144">
        <f>Sheet1!ARQ145</f>
        <v>0</v>
      </c>
      <c r="E144">
        <f>Sheet1!ARR145</f>
        <v>0</v>
      </c>
      <c r="F144">
        <f>Sheet1!ARS145</f>
        <v>0</v>
      </c>
      <c r="G144">
        <f>Sheet1!ART145</f>
        <v>0</v>
      </c>
      <c r="H144">
        <f>Sheet1!ARU145</f>
        <v>0</v>
      </c>
      <c r="I144">
        <f>Sheet1!ARV145</f>
        <v>0</v>
      </c>
      <c r="J144">
        <f>Sheet1!ARW145</f>
        <v>0</v>
      </c>
      <c r="K144">
        <f>Sheet1!ARX145</f>
        <v>0</v>
      </c>
      <c r="L144">
        <f>Sheet1!ARY145</f>
        <v>0</v>
      </c>
      <c r="M144">
        <f>Sheet1!ARZ145</f>
        <v>0</v>
      </c>
    </row>
    <row r="145" spans="1:13">
      <c r="A145" t="s">
        <v>88</v>
      </c>
      <c r="B145" s="68">
        <v>44005</v>
      </c>
      <c r="C145">
        <f>Sheet1!ARP146</f>
        <v>0</v>
      </c>
      <c r="D145">
        <f>Sheet1!ARQ146</f>
        <v>0</v>
      </c>
      <c r="E145">
        <f>Sheet1!ARR146</f>
        <v>0</v>
      </c>
      <c r="F145">
        <f>Sheet1!ARS146</f>
        <v>0</v>
      </c>
      <c r="G145">
        <f>Sheet1!ART146</f>
        <v>0</v>
      </c>
      <c r="H145">
        <f>Sheet1!ARU146</f>
        <v>0</v>
      </c>
      <c r="I145">
        <f>Sheet1!ARV146</f>
        <v>0</v>
      </c>
      <c r="J145">
        <f>Sheet1!ARW146</f>
        <v>0</v>
      </c>
      <c r="K145">
        <f>Sheet1!ARX146</f>
        <v>0</v>
      </c>
      <c r="L145">
        <f>Sheet1!ARY146</f>
        <v>0</v>
      </c>
      <c r="M145">
        <f>Sheet1!ARZ146</f>
        <v>0</v>
      </c>
    </row>
    <row r="146" spans="1:13">
      <c r="A146" t="s">
        <v>88</v>
      </c>
      <c r="B146" s="68">
        <v>44006</v>
      </c>
      <c r="C146">
        <f>Sheet1!ARP147</f>
        <v>0</v>
      </c>
      <c r="D146">
        <f>Sheet1!ARQ147</f>
        <v>0</v>
      </c>
      <c r="E146">
        <f>Sheet1!ARR147</f>
        <v>0</v>
      </c>
      <c r="F146">
        <f>Sheet1!ARS147</f>
        <v>0</v>
      </c>
      <c r="G146">
        <f>Sheet1!ART147</f>
        <v>0</v>
      </c>
      <c r="H146">
        <f>Sheet1!ARU147</f>
        <v>0</v>
      </c>
      <c r="I146">
        <f>Sheet1!ARV147</f>
        <v>0</v>
      </c>
      <c r="J146">
        <f>Sheet1!ARW147</f>
        <v>0</v>
      </c>
      <c r="K146">
        <f>Sheet1!ARX147</f>
        <v>0</v>
      </c>
      <c r="L146">
        <f>Sheet1!ARY147</f>
        <v>0</v>
      </c>
      <c r="M146">
        <f>Sheet1!ARZ147</f>
        <v>0</v>
      </c>
    </row>
    <row r="147" spans="1:13">
      <c r="A147" t="s">
        <v>88</v>
      </c>
      <c r="B147" s="68">
        <v>44007</v>
      </c>
      <c r="C147">
        <f>Sheet1!ARP148</f>
        <v>0</v>
      </c>
      <c r="D147">
        <f>Sheet1!ARQ148</f>
        <v>0</v>
      </c>
      <c r="E147">
        <f>Sheet1!ARR148</f>
        <v>0</v>
      </c>
      <c r="F147">
        <f>Sheet1!ARS148</f>
        <v>0</v>
      </c>
      <c r="G147">
        <f>Sheet1!ART148</f>
        <v>0</v>
      </c>
      <c r="H147">
        <f>Sheet1!ARU148</f>
        <v>0</v>
      </c>
      <c r="I147">
        <f>Sheet1!ARV148</f>
        <v>0</v>
      </c>
      <c r="J147">
        <f>Sheet1!ARW148</f>
        <v>0</v>
      </c>
      <c r="K147">
        <f>Sheet1!ARX148</f>
        <v>0</v>
      </c>
      <c r="L147">
        <f>Sheet1!ARY148</f>
        <v>0</v>
      </c>
      <c r="M147">
        <f>Sheet1!ARZ148</f>
        <v>0</v>
      </c>
    </row>
    <row r="148" spans="1:13">
      <c r="A148" t="s">
        <v>88</v>
      </c>
      <c r="B148" s="68">
        <v>44008</v>
      </c>
      <c r="C148">
        <f>Sheet1!ARP149</f>
        <v>0</v>
      </c>
      <c r="D148">
        <f>Sheet1!ARQ149</f>
        <v>0</v>
      </c>
      <c r="E148">
        <f>Sheet1!ARR149</f>
        <v>0</v>
      </c>
      <c r="F148">
        <f>Sheet1!ARS149</f>
        <v>0</v>
      </c>
      <c r="G148">
        <f>Sheet1!ART149</f>
        <v>0</v>
      </c>
      <c r="H148">
        <f>Sheet1!ARU149</f>
        <v>0</v>
      </c>
      <c r="I148">
        <f>Sheet1!ARV149</f>
        <v>0</v>
      </c>
      <c r="J148">
        <f>Sheet1!ARW149</f>
        <v>0</v>
      </c>
      <c r="K148">
        <f>Sheet1!ARX149</f>
        <v>0</v>
      </c>
      <c r="L148">
        <f>Sheet1!ARY149</f>
        <v>0</v>
      </c>
      <c r="M148">
        <f>Sheet1!ARZ149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89</v>
      </c>
      <c r="B2" s="68">
        <v>43862</v>
      </c>
    </row>
    <row r="3" spans="1:2">
      <c r="A3" t="s">
        <v>89</v>
      </c>
      <c r="B3" s="68">
        <v>43863</v>
      </c>
    </row>
    <row r="4" spans="1:2">
      <c r="A4" t="s">
        <v>89</v>
      </c>
      <c r="B4" s="68">
        <v>43864</v>
      </c>
    </row>
    <row r="5" spans="1:2">
      <c r="A5" t="s">
        <v>89</v>
      </c>
      <c r="B5" s="68">
        <v>43865</v>
      </c>
    </row>
    <row r="6" spans="1:2">
      <c r="A6" t="s">
        <v>89</v>
      </c>
      <c r="B6" s="68">
        <v>43866</v>
      </c>
    </row>
    <row r="7" spans="1:2">
      <c r="A7" t="s">
        <v>89</v>
      </c>
      <c r="B7" s="68">
        <v>43867</v>
      </c>
    </row>
    <row r="8" spans="1:2">
      <c r="A8" t="s">
        <v>89</v>
      </c>
      <c r="B8" s="68">
        <v>43868</v>
      </c>
    </row>
    <row r="9" spans="1:2">
      <c r="A9" t="s">
        <v>89</v>
      </c>
      <c r="B9" s="68">
        <v>43869</v>
      </c>
    </row>
    <row r="10" spans="1:2">
      <c r="A10" t="s">
        <v>89</v>
      </c>
      <c r="B10" s="68">
        <v>43870</v>
      </c>
    </row>
    <row r="11" spans="1:2">
      <c r="A11" t="s">
        <v>89</v>
      </c>
      <c r="B11" s="68">
        <v>43871</v>
      </c>
    </row>
    <row r="12" spans="1:2">
      <c r="A12" t="s">
        <v>89</v>
      </c>
      <c r="B12" s="68">
        <v>43872</v>
      </c>
    </row>
    <row r="13" spans="1:2">
      <c r="A13" t="s">
        <v>89</v>
      </c>
      <c r="B13" s="68">
        <v>43873</v>
      </c>
    </row>
    <row r="14" spans="1:2">
      <c r="A14" t="s">
        <v>89</v>
      </c>
      <c r="B14" s="68">
        <v>43874</v>
      </c>
    </row>
    <row r="15" spans="1:2">
      <c r="A15" t="s">
        <v>89</v>
      </c>
      <c r="B15" s="68">
        <v>43875</v>
      </c>
    </row>
    <row r="16" spans="1:2">
      <c r="A16" t="s">
        <v>89</v>
      </c>
      <c r="B16" s="68">
        <v>43876</v>
      </c>
    </row>
    <row r="17" spans="1:2">
      <c r="A17" t="s">
        <v>89</v>
      </c>
      <c r="B17" s="68">
        <v>43877</v>
      </c>
    </row>
    <row r="18" spans="1:2">
      <c r="A18" t="s">
        <v>89</v>
      </c>
      <c r="B18" s="68">
        <v>43878</v>
      </c>
    </row>
    <row r="19" spans="1:2">
      <c r="A19" t="s">
        <v>89</v>
      </c>
      <c r="B19" s="68">
        <v>43879</v>
      </c>
    </row>
    <row r="20" spans="1:2">
      <c r="A20" t="s">
        <v>89</v>
      </c>
      <c r="B20" s="68">
        <v>43880</v>
      </c>
    </row>
    <row r="21" spans="1:2">
      <c r="A21" t="s">
        <v>89</v>
      </c>
      <c r="B21" s="68">
        <v>43881</v>
      </c>
    </row>
    <row r="22" spans="1:2">
      <c r="A22" t="s">
        <v>89</v>
      </c>
      <c r="B22" s="68">
        <v>43882</v>
      </c>
    </row>
    <row r="23" spans="1:2">
      <c r="A23" t="s">
        <v>89</v>
      </c>
      <c r="B23" s="68">
        <v>43883</v>
      </c>
    </row>
    <row r="24" spans="1:2">
      <c r="A24" t="s">
        <v>89</v>
      </c>
      <c r="B24" s="68">
        <v>43884</v>
      </c>
    </row>
    <row r="25" spans="1:2">
      <c r="A25" t="s">
        <v>89</v>
      </c>
      <c r="B25" s="68">
        <v>43885</v>
      </c>
    </row>
    <row r="26" spans="1:2">
      <c r="A26" t="s">
        <v>89</v>
      </c>
      <c r="B26" s="68">
        <v>43886</v>
      </c>
    </row>
    <row r="27" spans="1:2">
      <c r="A27" t="s">
        <v>89</v>
      </c>
      <c r="B27" s="68">
        <v>43887</v>
      </c>
    </row>
    <row r="28" spans="1:2">
      <c r="A28" t="s">
        <v>89</v>
      </c>
      <c r="B28" s="68">
        <v>43888</v>
      </c>
    </row>
    <row r="29" spans="1:2">
      <c r="A29" t="s">
        <v>89</v>
      </c>
      <c r="B29" s="68">
        <v>43889</v>
      </c>
    </row>
    <row r="30" spans="1:2">
      <c r="A30" t="s">
        <v>89</v>
      </c>
      <c r="B30" s="68">
        <v>43890</v>
      </c>
    </row>
    <row r="31" spans="1:2">
      <c r="A31" t="s">
        <v>89</v>
      </c>
      <c r="B31" s="68">
        <v>43891</v>
      </c>
    </row>
    <row r="32" spans="1:2">
      <c r="A32" t="s">
        <v>89</v>
      </c>
      <c r="B32" s="68">
        <v>43892</v>
      </c>
    </row>
    <row r="33" spans="1:2">
      <c r="A33" t="s">
        <v>89</v>
      </c>
      <c r="B33" s="68">
        <v>43893</v>
      </c>
    </row>
    <row r="34" spans="1:2">
      <c r="A34" t="s">
        <v>89</v>
      </c>
      <c r="B34" s="68">
        <v>43894</v>
      </c>
    </row>
    <row r="35" spans="1:2">
      <c r="A35" t="s">
        <v>89</v>
      </c>
      <c r="B35" s="68">
        <v>43895</v>
      </c>
    </row>
    <row r="36" spans="1:2">
      <c r="A36" t="s">
        <v>89</v>
      </c>
      <c r="B36" s="68">
        <v>43896</v>
      </c>
    </row>
    <row r="37" spans="1:8">
      <c r="A37" t="s">
        <v>89</v>
      </c>
      <c r="B37" s="68">
        <v>43897</v>
      </c>
      <c r="C37">
        <v>6</v>
      </c>
      <c r="H37">
        <v>6</v>
      </c>
    </row>
    <row r="38" spans="1:10">
      <c r="A38" t="s">
        <v>89</v>
      </c>
      <c r="B38" s="68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89</v>
      </c>
      <c r="B39" s="68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89</v>
      </c>
      <c r="B40" s="68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89</v>
      </c>
      <c r="B41" s="68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89</v>
      </c>
      <c r="B42" s="68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89</v>
      </c>
      <c r="B43" s="68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89</v>
      </c>
      <c r="B44" s="68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89</v>
      </c>
      <c r="B45" s="68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89</v>
      </c>
      <c r="B46" s="68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89</v>
      </c>
      <c r="B47" s="68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89</v>
      </c>
      <c r="B48" s="68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89</v>
      </c>
      <c r="B49" s="68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89</v>
      </c>
      <c r="B50" s="68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89</v>
      </c>
      <c r="B51" s="68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89</v>
      </c>
      <c r="B52" s="68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89</v>
      </c>
      <c r="B53" s="68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89</v>
      </c>
      <c r="B54" s="68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89</v>
      </c>
      <c r="B55" s="68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89</v>
      </c>
      <c r="B56" s="68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89</v>
      </c>
      <c r="B57" s="68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89</v>
      </c>
      <c r="B58" s="68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89</v>
      </c>
      <c r="B59" s="68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89</v>
      </c>
      <c r="B60" s="68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89</v>
      </c>
      <c r="B61" s="68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89</v>
      </c>
      <c r="B62" s="68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89</v>
      </c>
      <c r="B63" s="68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89</v>
      </c>
      <c r="B64" s="68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89</v>
      </c>
      <c r="B65" s="68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89</v>
      </c>
      <c r="B66" s="68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89</v>
      </c>
      <c r="B67" s="68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89</v>
      </c>
      <c r="B68" s="68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89</v>
      </c>
      <c r="B69" s="68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89</v>
      </c>
      <c r="B70" s="68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89</v>
      </c>
      <c r="B71" s="68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89</v>
      </c>
      <c r="B72" s="68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89</v>
      </c>
      <c r="B73" s="68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89</v>
      </c>
      <c r="B74" s="68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89</v>
      </c>
      <c r="B75" s="68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89</v>
      </c>
      <c r="B76" s="68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89</v>
      </c>
      <c r="B77" s="68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89</v>
      </c>
      <c r="B78" s="68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89</v>
      </c>
      <c r="B79" s="68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89</v>
      </c>
      <c r="B80" s="68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89</v>
      </c>
      <c r="B81" s="68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89</v>
      </c>
      <c r="B82" s="68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89</v>
      </c>
      <c r="B83" s="68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89</v>
      </c>
      <c r="B84" s="68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89</v>
      </c>
      <c r="B85" s="68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89</v>
      </c>
      <c r="B86" s="68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89</v>
      </c>
      <c r="B87" s="68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89</v>
      </c>
      <c r="B88" s="68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89</v>
      </c>
      <c r="B89" s="68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89</v>
      </c>
      <c r="B90" s="68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89</v>
      </c>
      <c r="B91" s="68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89</v>
      </c>
      <c r="B92" s="68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89</v>
      </c>
      <c r="B93" s="68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89</v>
      </c>
      <c r="B94" s="68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89</v>
      </c>
      <c r="B95" s="68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89</v>
      </c>
      <c r="B96" s="68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89</v>
      </c>
      <c r="B97" s="68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89</v>
      </c>
      <c r="B98" s="68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89</v>
      </c>
      <c r="B99" s="68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89</v>
      </c>
      <c r="B100" s="68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89</v>
      </c>
      <c r="B101" s="68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89</v>
      </c>
      <c r="B102" s="68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89</v>
      </c>
      <c r="B103" s="68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89</v>
      </c>
      <c r="B104" s="68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89</v>
      </c>
      <c r="B105" s="68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89</v>
      </c>
      <c r="B106" s="68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89</v>
      </c>
      <c r="B107" s="68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89</v>
      </c>
      <c r="B108" s="68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89</v>
      </c>
      <c r="B109" s="68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>
      <c r="A110" t="s">
        <v>89</v>
      </c>
      <c r="B110" s="68">
        <v>43970</v>
      </c>
      <c r="C110">
        <f>Sheet1!AAR111</f>
        <v>3387</v>
      </c>
      <c r="D110">
        <f>Sheet1!AAS111</f>
        <v>113</v>
      </c>
      <c r="E110">
        <f>Sheet1!AAT111</f>
        <v>40</v>
      </c>
      <c r="F110">
        <f>Sheet1!AAU111</f>
        <v>1</v>
      </c>
      <c r="G110">
        <f>Sheet1!AAV111</f>
        <v>2055</v>
      </c>
      <c r="H110">
        <f>Sheet1!AAW111</f>
        <v>1292</v>
      </c>
      <c r="I110">
        <f>Sheet1!AAX111</f>
        <v>37</v>
      </c>
      <c r="J110">
        <f>Sheet1!AAY111</f>
        <v>334</v>
      </c>
      <c r="K110">
        <f>Sheet1!AAZ111</f>
        <v>4</v>
      </c>
      <c r="L110">
        <f>Sheet1!ABA111</f>
        <v>235910</v>
      </c>
      <c r="M110">
        <f>Sheet1!ABB111</f>
        <v>23293</v>
      </c>
    </row>
    <row r="111" spans="1:13">
      <c r="A111" t="s">
        <v>89</v>
      </c>
      <c r="B111" s="68">
        <v>43971</v>
      </c>
      <c r="C111">
        <f>Sheet1!AAR112</f>
        <v>3518</v>
      </c>
      <c r="D111">
        <f>Sheet1!AAS112</f>
        <v>131</v>
      </c>
      <c r="E111">
        <f>Sheet1!AAT112</f>
        <v>41</v>
      </c>
      <c r="F111">
        <f>Sheet1!AAU112</f>
        <v>1</v>
      </c>
      <c r="G111">
        <f>Sheet1!AAV112</f>
        <v>2198</v>
      </c>
      <c r="H111">
        <f>Sheet1!AAW112</f>
        <v>1279</v>
      </c>
      <c r="I111">
        <f>Sheet1!AAX112</f>
        <v>37</v>
      </c>
      <c r="J111">
        <f>Sheet1!AAY112</f>
        <v>347</v>
      </c>
      <c r="K111">
        <f>Sheet1!AAZ112</f>
        <v>4</v>
      </c>
      <c r="L111">
        <f>Sheet1!ABA112</f>
        <v>240220</v>
      </c>
      <c r="M111">
        <f>Sheet1!ABB112</f>
        <v>23718</v>
      </c>
    </row>
    <row r="112" spans="1:13">
      <c r="A112" t="s">
        <v>89</v>
      </c>
      <c r="B112" s="68">
        <v>43972</v>
      </c>
      <c r="C112">
        <f>Sheet1!AAR113</f>
        <v>3631</v>
      </c>
      <c r="D112">
        <f>Sheet1!AAS113</f>
        <v>113</v>
      </c>
      <c r="E112">
        <f>Sheet1!AAT113</f>
        <v>43</v>
      </c>
      <c r="F112">
        <f>Sheet1!AAU113</f>
        <v>2</v>
      </c>
      <c r="G112">
        <f>Sheet1!AAV113</f>
        <v>2253</v>
      </c>
      <c r="H112">
        <f>Sheet1!AAW113</f>
        <v>1335</v>
      </c>
      <c r="I112">
        <f>Sheet1!AAX113</f>
        <v>46</v>
      </c>
      <c r="J112">
        <f>Sheet1!AAY113</f>
        <v>358</v>
      </c>
      <c r="K112">
        <f>Sheet1!AAZ113</f>
        <v>4</v>
      </c>
      <c r="L112">
        <f>Sheet1!ABA113</f>
        <v>245609</v>
      </c>
      <c r="M112">
        <f>Sheet1!ABB113</f>
        <v>24249</v>
      </c>
    </row>
    <row r="113" spans="1:13">
      <c r="A113" t="s">
        <v>89</v>
      </c>
      <c r="B113" s="68">
        <v>43973</v>
      </c>
      <c r="C113">
        <f>Sheet1!AAR114</f>
        <v>3749</v>
      </c>
      <c r="D113">
        <f>Sheet1!AAS114</f>
        <v>118</v>
      </c>
      <c r="E113">
        <f>Sheet1!AAT114</f>
        <v>44</v>
      </c>
      <c r="F113">
        <f>Sheet1!AAU114</f>
        <v>1</v>
      </c>
      <c r="G113">
        <f>Sheet1!AAV114</f>
        <v>2340</v>
      </c>
      <c r="H113">
        <f>Sheet1!AAW114</f>
        <v>1365</v>
      </c>
      <c r="I113">
        <f>Sheet1!AAX114</f>
        <v>42</v>
      </c>
      <c r="J113">
        <f>Sheet1!AAY114</f>
        <v>370</v>
      </c>
      <c r="K113">
        <f>Sheet1!AAZ114</f>
        <v>4</v>
      </c>
      <c r="L113">
        <f>Sheet1!ABA114</f>
        <v>252496</v>
      </c>
      <c r="M113">
        <f>Sheet1!ABB114</f>
        <v>24929</v>
      </c>
    </row>
    <row r="114" spans="1:13">
      <c r="A114" t="s">
        <v>89</v>
      </c>
      <c r="B114" s="68">
        <v>43974</v>
      </c>
      <c r="C114">
        <f>Sheet1!AAR115</f>
        <v>3855</v>
      </c>
      <c r="D114">
        <f>Sheet1!AAS115</f>
        <v>106</v>
      </c>
      <c r="E114">
        <f>Sheet1!AAT115</f>
        <v>46</v>
      </c>
      <c r="F114">
        <f>Sheet1!AAU115</f>
        <v>2</v>
      </c>
      <c r="G114">
        <f>Sheet1!AAV115</f>
        <v>2399</v>
      </c>
      <c r="H114">
        <f>Sheet1!AAW115</f>
        <v>1410</v>
      </c>
      <c r="I114">
        <f>Sheet1!AAX115</f>
        <v>42</v>
      </c>
      <c r="J114">
        <f>Sheet1!AAY115</f>
        <v>381</v>
      </c>
      <c r="K114">
        <f>Sheet1!AAZ115</f>
        <v>5</v>
      </c>
      <c r="L114">
        <f>Sheet1!ABA115</f>
        <v>252496</v>
      </c>
      <c r="M114">
        <f>Sheet1!ABB115</f>
        <v>24928</v>
      </c>
    </row>
    <row r="115" spans="1:13">
      <c r="A115" t="s">
        <v>89</v>
      </c>
      <c r="B115" s="68">
        <v>43975</v>
      </c>
      <c r="C115">
        <f>Sheet1!AAR116</f>
        <v>3982</v>
      </c>
      <c r="D115">
        <f>Sheet1!AAS116</f>
        <v>127</v>
      </c>
      <c r="E115">
        <f>Sheet1!AAT116</f>
        <v>49</v>
      </c>
      <c r="F115">
        <f>Sheet1!AAU116</f>
        <v>3</v>
      </c>
      <c r="G115">
        <f>Sheet1!AAV116</f>
        <v>2506</v>
      </c>
      <c r="H115">
        <f>Sheet1!AAW116</f>
        <v>1427</v>
      </c>
      <c r="I115">
        <f>Sheet1!AAX116</f>
        <v>42</v>
      </c>
      <c r="J115">
        <f>Sheet1!AAY116</f>
        <v>393</v>
      </c>
      <c r="K115">
        <f>Sheet1!AAZ116</f>
        <v>5</v>
      </c>
      <c r="L115">
        <f>Sheet1!ABA116</f>
        <v>265067</v>
      </c>
      <c r="M115">
        <f>Sheet1!ABB116</f>
        <v>26168</v>
      </c>
    </row>
    <row r="116" spans="1:13">
      <c r="A116" t="s">
        <v>89</v>
      </c>
      <c r="B116" s="68">
        <v>43976</v>
      </c>
      <c r="C116">
        <f>Sheet1!AAR117</f>
        <v>4122</v>
      </c>
      <c r="D116">
        <f>Sheet1!AAS117</f>
        <v>140</v>
      </c>
      <c r="E116">
        <f>Sheet1!AAT117</f>
        <v>49</v>
      </c>
      <c r="F116">
        <f>Sheet1!AAU117</f>
        <v>0</v>
      </c>
      <c r="G116">
        <f>Sheet1!AAV117</f>
        <v>2607</v>
      </c>
      <c r="H116">
        <f>Sheet1!AAW117</f>
        <v>1466</v>
      </c>
      <c r="I116">
        <f>Sheet1!AAX117</f>
        <v>42</v>
      </c>
      <c r="J116">
        <f>Sheet1!AAY117</f>
        <v>407</v>
      </c>
      <c r="K116">
        <f>Sheet1!AAZ117</f>
        <v>5</v>
      </c>
      <c r="L116">
        <f>Sheet1!ABA117</f>
        <v>270739</v>
      </c>
      <c r="M116">
        <f>Sheet1!ABB117</f>
        <v>26728</v>
      </c>
    </row>
    <row r="117" spans="1:13">
      <c r="A117" t="s">
        <v>89</v>
      </c>
      <c r="B117" s="68">
        <v>43977</v>
      </c>
      <c r="C117">
        <f>Sheet1!AAR118</f>
        <v>4271</v>
      </c>
      <c r="D117">
        <f>Sheet1!AAS118</f>
        <v>149</v>
      </c>
      <c r="E117">
        <f>Sheet1!AAT118</f>
        <v>51</v>
      </c>
      <c r="F117">
        <f>Sheet1!AAU118</f>
        <v>2</v>
      </c>
      <c r="G117">
        <f>Sheet1!AAV118</f>
        <v>2741</v>
      </c>
      <c r="H117">
        <f>Sheet1!AAW118</f>
        <v>1479</v>
      </c>
      <c r="I117">
        <f>Sheet1!AAX118</f>
        <v>42</v>
      </c>
      <c r="J117">
        <f>Sheet1!AAY118</f>
        <v>422</v>
      </c>
      <c r="K117">
        <f>Sheet1!AAZ118</f>
        <v>5</v>
      </c>
      <c r="L117">
        <f>Sheet1!ABA118</f>
        <v>273411</v>
      </c>
      <c r="M117">
        <f>Sheet1!ABB118</f>
        <v>26991</v>
      </c>
    </row>
    <row r="118" spans="1:13">
      <c r="A118" t="s">
        <v>89</v>
      </c>
      <c r="B118" s="68">
        <v>43978</v>
      </c>
      <c r="C118">
        <f>Sheet1!AAR119</f>
        <v>4403</v>
      </c>
      <c r="D118">
        <f>Sheet1!AAS119</f>
        <v>132</v>
      </c>
      <c r="E118">
        <f>Sheet1!AAT119</f>
        <v>52</v>
      </c>
      <c r="F118">
        <f>Sheet1!AAU119</f>
        <v>1</v>
      </c>
      <c r="G118">
        <f>Sheet1!AAV119</f>
        <v>2819</v>
      </c>
      <c r="H118">
        <f>Sheet1!AAW119</f>
        <v>1532</v>
      </c>
      <c r="I118">
        <f>Sheet1!AAX119</f>
        <v>42</v>
      </c>
      <c r="J118">
        <f>Sheet1!AAY119</f>
        <v>435</v>
      </c>
      <c r="K118">
        <f>Sheet1!AAZ119</f>
        <v>5</v>
      </c>
      <c r="L118">
        <f>Sheet1!ABA119</f>
        <v>273411</v>
      </c>
      <c r="M118">
        <f>Sheet1!ABB119</f>
        <v>26990</v>
      </c>
    </row>
    <row r="119" spans="1:13">
      <c r="A119" t="s">
        <v>89</v>
      </c>
      <c r="B119" s="68">
        <v>43979</v>
      </c>
      <c r="C119">
        <f>Sheet1!AAR120</f>
        <v>4568</v>
      </c>
      <c r="D119">
        <f>Sheet1!AAS120</f>
        <v>165</v>
      </c>
      <c r="E119">
        <f>Sheet1!AAT120</f>
        <v>54</v>
      </c>
      <c r="F119">
        <f>Sheet1!AAU120</f>
        <v>2</v>
      </c>
      <c r="G119">
        <f>Sheet1!AAV120</f>
        <v>2897</v>
      </c>
      <c r="H119">
        <f>Sheet1!AAW120</f>
        <v>1617</v>
      </c>
      <c r="I119">
        <f>Sheet1!AAX120</f>
        <v>42</v>
      </c>
      <c r="J119">
        <f>Sheet1!AAY120</f>
        <v>451</v>
      </c>
      <c r="K119">
        <f>Sheet1!AAZ120</f>
        <v>5</v>
      </c>
      <c r="L119">
        <f>Sheet1!ABA120</f>
        <v>280663</v>
      </c>
      <c r="M119">
        <f>Sheet1!ABB120</f>
        <v>27705</v>
      </c>
    </row>
    <row r="120" spans="1:13">
      <c r="A120" t="s">
        <v>89</v>
      </c>
      <c r="B120" s="68">
        <v>43980</v>
      </c>
      <c r="C120">
        <f>Sheet1!AAR121</f>
        <v>4759</v>
      </c>
      <c r="D120">
        <f>Sheet1!AAS121</f>
        <v>191</v>
      </c>
      <c r="E120">
        <f>Sheet1!AAT121</f>
        <v>56</v>
      </c>
      <c r="F120">
        <f>Sheet1!AAU121</f>
        <v>2</v>
      </c>
      <c r="G120">
        <f>Sheet1!AAV121</f>
        <v>3022</v>
      </c>
      <c r="H120">
        <f>Sheet1!AAW121</f>
        <v>1681</v>
      </c>
      <c r="I120">
        <f>Sheet1!AAX121</f>
        <v>42</v>
      </c>
      <c r="J120">
        <f>Sheet1!AAY121</f>
        <v>470</v>
      </c>
      <c r="K120">
        <f>Sheet1!AAZ121</f>
        <v>6</v>
      </c>
      <c r="L120">
        <f>Sheet1!ABA121</f>
        <v>284669</v>
      </c>
      <c r="M120">
        <f>Sheet1!ABB121</f>
        <v>28100</v>
      </c>
    </row>
    <row r="121" spans="1:13">
      <c r="A121" t="s">
        <v>89</v>
      </c>
      <c r="B121" s="68">
        <v>43981</v>
      </c>
      <c r="C121">
        <f>Sheet1!AAR122</f>
        <v>4989</v>
      </c>
      <c r="D121">
        <f>Sheet1!AAS122</f>
        <v>230</v>
      </c>
      <c r="E121">
        <f>Sheet1!AAT122</f>
        <v>58</v>
      </c>
      <c r="F121">
        <f>Sheet1!AAU122</f>
        <v>2</v>
      </c>
      <c r="G121">
        <f>Sheet1!AAV122</f>
        <v>3125</v>
      </c>
      <c r="H121">
        <f>Sheet1!AAW122</f>
        <v>1806</v>
      </c>
      <c r="I121">
        <f>Sheet1!AAX122</f>
        <v>42</v>
      </c>
      <c r="J121">
        <f>Sheet1!AAY122</f>
        <v>492</v>
      </c>
      <c r="K121">
        <f>Sheet1!AAZ122</f>
        <v>6</v>
      </c>
      <c r="L121">
        <f>Sheet1!ABA122</f>
        <v>284669</v>
      </c>
      <c r="M121">
        <f>Sheet1!ABB122</f>
        <v>28099</v>
      </c>
    </row>
    <row r="122" spans="1:13">
      <c r="A122" t="s">
        <v>89</v>
      </c>
      <c r="B122" s="68">
        <v>43982</v>
      </c>
      <c r="C122">
        <f>Sheet1!AAR123</f>
        <v>5246</v>
      </c>
      <c r="D122">
        <f>Sheet1!AAS123</f>
        <v>257</v>
      </c>
      <c r="E122">
        <f>Sheet1!AAT123</f>
        <v>61</v>
      </c>
      <c r="F122">
        <f>Sheet1!AAU123</f>
        <v>3</v>
      </c>
      <c r="G122">
        <f>Sheet1!AAV123</f>
        <v>3327</v>
      </c>
      <c r="H122">
        <f>Sheet1!AAW123</f>
        <v>1858</v>
      </c>
      <c r="I122">
        <f>Sheet1!AAX123</f>
        <v>42</v>
      </c>
      <c r="J122">
        <f>Sheet1!AAY123</f>
        <v>518</v>
      </c>
      <c r="K122">
        <f>Sheet1!AAZ123</f>
        <v>6</v>
      </c>
      <c r="L122">
        <f>Sheet1!ABA123</f>
        <v>294264</v>
      </c>
      <c r="M122">
        <f>Sheet1!ABB123</f>
        <v>29046</v>
      </c>
    </row>
    <row r="123" spans="1:13">
      <c r="A123" t="s">
        <v>89</v>
      </c>
      <c r="B123" s="68">
        <v>43983</v>
      </c>
      <c r="C123">
        <f>Sheet1!AAR124</f>
        <v>5494</v>
      </c>
      <c r="D123">
        <f>Sheet1!AAS124</f>
        <v>248</v>
      </c>
      <c r="E123">
        <f>Sheet1!AAT124</f>
        <v>63</v>
      </c>
      <c r="F123">
        <f>Sheet1!AAU124</f>
        <v>2</v>
      </c>
      <c r="G123">
        <f>Sheet1!AAV124</f>
        <v>3428</v>
      </c>
      <c r="H123">
        <f>Sheet1!AAW124</f>
        <v>2003</v>
      </c>
      <c r="I123">
        <f>Sheet1!AAX124</f>
        <v>42</v>
      </c>
      <c r="J123">
        <f>Sheet1!AAY124</f>
        <v>542</v>
      </c>
      <c r="K123">
        <f>Sheet1!AAZ124</f>
        <v>6</v>
      </c>
      <c r="L123">
        <f>Sheet1!ABA124</f>
        <v>294264</v>
      </c>
      <c r="M123">
        <f>Sheet1!ABB124</f>
        <v>29045</v>
      </c>
    </row>
    <row r="124" spans="1:13">
      <c r="A124" t="s">
        <v>89</v>
      </c>
      <c r="B124" s="68">
        <v>43984</v>
      </c>
      <c r="C124">
        <f>Sheet1!AAR125</f>
        <v>5662</v>
      </c>
      <c r="D124">
        <f>Sheet1!AAS125</f>
        <v>168</v>
      </c>
      <c r="E124">
        <f>Sheet1!AAT125</f>
        <v>68</v>
      </c>
      <c r="F124">
        <f>Sheet1!AAU125</f>
        <v>5</v>
      </c>
      <c r="G124">
        <f>Sheet1!AAV125</f>
        <v>3508</v>
      </c>
      <c r="H124">
        <f>Sheet1!AAW125</f>
        <v>2086</v>
      </c>
      <c r="I124">
        <f>Sheet1!AAX125</f>
        <v>42</v>
      </c>
      <c r="J124">
        <f>Sheet1!AAY125</f>
        <v>559</v>
      </c>
      <c r="K124">
        <f>Sheet1!AAZ125</f>
        <v>7</v>
      </c>
      <c r="L124">
        <f>Sheet1!ABA125</f>
        <v>302933</v>
      </c>
      <c r="M124">
        <f>Sheet1!ABB125</f>
        <v>29900</v>
      </c>
    </row>
    <row r="125" spans="1:13">
      <c r="A125" t="s">
        <v>89</v>
      </c>
      <c r="B125" s="68">
        <v>43985</v>
      </c>
      <c r="C125">
        <f>Sheet1!AAR126</f>
        <v>5935</v>
      </c>
      <c r="D125">
        <f>Sheet1!AAS126</f>
        <v>273</v>
      </c>
      <c r="E125">
        <f>Sheet1!AAT126</f>
        <v>71</v>
      </c>
      <c r="F125">
        <f>Sheet1!AAU126</f>
        <v>3</v>
      </c>
      <c r="G125">
        <f>Sheet1!AAV126</f>
        <v>3564</v>
      </c>
      <c r="H125">
        <f>Sheet1!AAW126</f>
        <v>2300</v>
      </c>
      <c r="I125">
        <f>Sheet1!AAX126</f>
        <v>42</v>
      </c>
      <c r="J125">
        <f>Sheet1!AAY126</f>
        <v>586</v>
      </c>
      <c r="K125">
        <f>Sheet1!AAZ126</f>
        <v>7</v>
      </c>
      <c r="L125">
        <f>Sheet1!ABA126</f>
        <v>309901</v>
      </c>
      <c r="M125">
        <f>Sheet1!ABB126</f>
        <v>30587</v>
      </c>
    </row>
    <row r="126" spans="1:13">
      <c r="A126" t="s">
        <v>89</v>
      </c>
      <c r="B126" s="68">
        <v>43986</v>
      </c>
      <c r="C126">
        <f>Sheet1!AAR127</f>
        <v>6260</v>
      </c>
      <c r="D126">
        <f>Sheet1!AAS127</f>
        <v>325</v>
      </c>
      <c r="E126">
        <f>Sheet1!AAT127</f>
        <v>76</v>
      </c>
      <c r="F126">
        <f>Sheet1!AAU127</f>
        <v>5</v>
      </c>
      <c r="G126">
        <f>Sheet1!AAV127</f>
        <v>3665</v>
      </c>
      <c r="H126">
        <f>Sheet1!AAW127</f>
        <v>2519</v>
      </c>
      <c r="I126">
        <f>Sheet1!AAX127</f>
        <v>42</v>
      </c>
      <c r="J126">
        <f>Sheet1!AAY127</f>
        <v>618</v>
      </c>
      <c r="K126">
        <f>Sheet1!AAZ127</f>
        <v>8</v>
      </c>
      <c r="L126">
        <f>Sheet1!ABA127</f>
        <v>315527</v>
      </c>
      <c r="M126">
        <f>Sheet1!ABB127</f>
        <v>31142</v>
      </c>
    </row>
    <row r="127" spans="1:13">
      <c r="A127" t="s">
        <v>89</v>
      </c>
      <c r="B127" s="68">
        <v>43987</v>
      </c>
      <c r="C127">
        <f>Sheet1!AAR128</f>
        <v>6522</v>
      </c>
      <c r="D127">
        <f>Sheet1!AAS128</f>
        <v>262</v>
      </c>
      <c r="E127">
        <f>Sheet1!AAT128</f>
        <v>78</v>
      </c>
      <c r="F127">
        <f>Sheet1!AAU128</f>
        <v>2</v>
      </c>
      <c r="G127">
        <f>Sheet1!AAV128</f>
        <v>3737</v>
      </c>
      <c r="H127">
        <f>Sheet1!AAW128</f>
        <v>2707</v>
      </c>
      <c r="I127">
        <f>Sheet1!AAX128</f>
        <v>42</v>
      </c>
      <c r="J127">
        <f>Sheet1!AAY128</f>
        <v>644</v>
      </c>
      <c r="K127">
        <f>Sheet1!AAZ128</f>
        <v>8</v>
      </c>
      <c r="L127">
        <f>Sheet1!ABA128</f>
        <v>322574</v>
      </c>
      <c r="M127">
        <f>Sheet1!ABB128</f>
        <v>31836</v>
      </c>
    </row>
    <row r="128" spans="1:13">
      <c r="A128" t="s">
        <v>89</v>
      </c>
      <c r="B128" s="68">
        <v>43988</v>
      </c>
      <c r="C128">
        <f>Sheet1!AAR129</f>
        <v>6860</v>
      </c>
      <c r="D128">
        <f>Sheet1!AAS129</f>
        <v>338</v>
      </c>
      <c r="E128">
        <f>Sheet1!AAT129</f>
        <v>82</v>
      </c>
      <c r="F128">
        <f>Sheet1!AAU129</f>
        <v>4</v>
      </c>
      <c r="G128">
        <f>Sheet1!AAV129</f>
        <v>3871</v>
      </c>
      <c r="H128">
        <f>Sheet1!AAW129</f>
        <v>2907</v>
      </c>
      <c r="I128">
        <f>Sheet1!AAX129</f>
        <v>66</v>
      </c>
      <c r="J128">
        <f>Sheet1!AAY129</f>
        <v>677</v>
      </c>
      <c r="K128">
        <f>Sheet1!AAZ129</f>
        <v>8</v>
      </c>
      <c r="L128">
        <f>Sheet1!ABA129</f>
        <v>328385</v>
      </c>
      <c r="M128">
        <f>Sheet1!ABB129</f>
        <v>32409</v>
      </c>
    </row>
    <row r="129" spans="1:13">
      <c r="A129" t="s">
        <v>89</v>
      </c>
      <c r="B129" s="68">
        <v>43989</v>
      </c>
      <c r="C129">
        <f>Sheet1!AAR130</f>
        <v>7239</v>
      </c>
      <c r="D129">
        <f>Sheet1!AAS130</f>
        <v>379</v>
      </c>
      <c r="E129">
        <f>Sheet1!AAT130</f>
        <v>84</v>
      </c>
      <c r="F129">
        <f>Sheet1!AAU130</f>
        <v>2</v>
      </c>
      <c r="G129">
        <f>Sheet1!AAV130</f>
        <v>4024</v>
      </c>
      <c r="H129">
        <f>Sheet1!AAW130</f>
        <v>3131</v>
      </c>
      <c r="I129">
        <f>Sheet1!AAX130</f>
        <v>66</v>
      </c>
      <c r="J129">
        <f>Sheet1!AAY130</f>
        <v>714</v>
      </c>
      <c r="K129">
        <f>Sheet1!AAZ130</f>
        <v>8</v>
      </c>
      <c r="L129">
        <f>Sheet1!ABA130</f>
        <v>328385</v>
      </c>
      <c r="M129">
        <f>Sheet1!ABB130</f>
        <v>32408</v>
      </c>
    </row>
    <row r="130" spans="1:13">
      <c r="A130" t="s">
        <v>89</v>
      </c>
      <c r="B130" s="68">
        <v>43990</v>
      </c>
      <c r="C130">
        <f>Sheet1!AAR131</f>
        <v>7553</v>
      </c>
      <c r="D130">
        <f>Sheet1!AAS131</f>
        <v>314</v>
      </c>
      <c r="E130">
        <f>Sheet1!AAT131</f>
        <v>88</v>
      </c>
      <c r="F130">
        <f>Sheet1!AAU131</f>
        <v>4</v>
      </c>
      <c r="G130">
        <f>Sheet1!AAV131</f>
        <v>4149</v>
      </c>
      <c r="H130">
        <f>Sheet1!AAW131</f>
        <v>3316</v>
      </c>
      <c r="I130">
        <f>Sheet1!AAX131</f>
        <v>66</v>
      </c>
      <c r="J130">
        <f>Sheet1!AAY131</f>
        <v>745</v>
      </c>
      <c r="K130">
        <f>Sheet1!AAZ131</f>
        <v>9</v>
      </c>
      <c r="L130">
        <f>Sheet1!ABA131</f>
        <v>328385</v>
      </c>
      <c r="M130">
        <f>Sheet1!ABB131</f>
        <v>32407</v>
      </c>
    </row>
    <row r="131" spans="1:13">
      <c r="A131" t="s">
        <v>89</v>
      </c>
      <c r="B131" s="68">
        <v>43991</v>
      </c>
      <c r="C131">
        <f>Sheet1!AAR132</f>
        <v>0</v>
      </c>
      <c r="D131">
        <f>Sheet1!AAS132</f>
        <v>0</v>
      </c>
      <c r="E131">
        <f>Sheet1!AAT132</f>
        <v>0</v>
      </c>
      <c r="F131">
        <f>Sheet1!AAU132</f>
        <v>0</v>
      </c>
      <c r="G131">
        <f>Sheet1!AAV132</f>
        <v>0</v>
      </c>
      <c r="H131">
        <f>Sheet1!AAW132</f>
        <v>0</v>
      </c>
      <c r="I131">
        <f>Sheet1!AAX132</f>
        <v>0</v>
      </c>
      <c r="J131">
        <f>Sheet1!AAY132</f>
        <v>0</v>
      </c>
      <c r="K131">
        <f>Sheet1!AAZ132</f>
        <v>0</v>
      </c>
      <c r="L131">
        <f>Sheet1!ABA132</f>
        <v>0</v>
      </c>
      <c r="M131">
        <f>Sheet1!ABB132</f>
        <v>0</v>
      </c>
    </row>
    <row r="132" spans="1:13">
      <c r="A132" t="s">
        <v>89</v>
      </c>
      <c r="B132" s="68">
        <v>43992</v>
      </c>
      <c r="C132">
        <f>Sheet1!AAR133</f>
        <v>0</v>
      </c>
      <c r="D132">
        <f>Sheet1!AAS133</f>
        <v>0</v>
      </c>
      <c r="E132">
        <f>Sheet1!AAT133</f>
        <v>0</v>
      </c>
      <c r="F132">
        <f>Sheet1!AAU133</f>
        <v>0</v>
      </c>
      <c r="G132">
        <f>Sheet1!AAV133</f>
        <v>0</v>
      </c>
      <c r="H132">
        <f>Sheet1!AAW133</f>
        <v>0</v>
      </c>
      <c r="I132">
        <f>Sheet1!AAX133</f>
        <v>0</v>
      </c>
      <c r="J132">
        <f>Sheet1!AAY133</f>
        <v>0</v>
      </c>
      <c r="K132">
        <f>Sheet1!AAZ133</f>
        <v>0</v>
      </c>
      <c r="L132">
        <f>Sheet1!ABA133</f>
        <v>0</v>
      </c>
      <c r="M132">
        <f>Sheet1!ABB133</f>
        <v>0</v>
      </c>
    </row>
    <row r="133" spans="1:13">
      <c r="A133" t="s">
        <v>89</v>
      </c>
      <c r="B133" s="68">
        <v>43993</v>
      </c>
      <c r="C133">
        <f>Sheet1!AAR134</f>
        <v>0</v>
      </c>
      <c r="D133">
        <f>Sheet1!AAS134</f>
        <v>0</v>
      </c>
      <c r="E133">
        <f>Sheet1!AAT134</f>
        <v>0</v>
      </c>
      <c r="F133">
        <f>Sheet1!AAU134</f>
        <v>0</v>
      </c>
      <c r="G133">
        <f>Sheet1!AAV134</f>
        <v>0</v>
      </c>
      <c r="H133">
        <f>Sheet1!AAW134</f>
        <v>0</v>
      </c>
      <c r="I133">
        <f>Sheet1!AAX134</f>
        <v>0</v>
      </c>
      <c r="J133">
        <f>Sheet1!AAY134</f>
        <v>0</v>
      </c>
      <c r="K133">
        <f>Sheet1!AAZ134</f>
        <v>0</v>
      </c>
      <c r="L133">
        <f>Sheet1!ABA134</f>
        <v>0</v>
      </c>
      <c r="M133">
        <f>Sheet1!ABB134</f>
        <v>0</v>
      </c>
    </row>
    <row r="134" spans="1:13">
      <c r="A134" t="s">
        <v>89</v>
      </c>
      <c r="B134" s="68">
        <v>43994</v>
      </c>
      <c r="C134">
        <f>Sheet1!AAR135</f>
        <v>0</v>
      </c>
      <c r="D134">
        <f>Sheet1!AAS135</f>
        <v>0</v>
      </c>
      <c r="E134">
        <f>Sheet1!AAT135</f>
        <v>0</v>
      </c>
      <c r="F134">
        <f>Sheet1!AAU135</f>
        <v>0</v>
      </c>
      <c r="G134">
        <f>Sheet1!AAV135</f>
        <v>0</v>
      </c>
      <c r="H134">
        <f>Sheet1!AAW135</f>
        <v>0</v>
      </c>
      <c r="I134">
        <f>Sheet1!AAX135</f>
        <v>0</v>
      </c>
      <c r="J134">
        <f>Sheet1!AAY135</f>
        <v>0</v>
      </c>
      <c r="K134">
        <f>Sheet1!AAZ135</f>
        <v>0</v>
      </c>
      <c r="L134">
        <f>Sheet1!ABA135</f>
        <v>0</v>
      </c>
      <c r="M134">
        <f>Sheet1!ABB135</f>
        <v>0</v>
      </c>
    </row>
    <row r="135" spans="1:13">
      <c r="A135" t="s">
        <v>89</v>
      </c>
      <c r="B135" s="68">
        <v>43995</v>
      </c>
      <c r="C135">
        <f>Sheet1!AAR136</f>
        <v>0</v>
      </c>
      <c r="D135">
        <f>Sheet1!AAS136</f>
        <v>0</v>
      </c>
      <c r="E135">
        <f>Sheet1!AAT136</f>
        <v>0</v>
      </c>
      <c r="F135">
        <f>Sheet1!AAU136</f>
        <v>0</v>
      </c>
      <c r="G135">
        <f>Sheet1!AAV136</f>
        <v>0</v>
      </c>
      <c r="H135">
        <f>Sheet1!AAW136</f>
        <v>0</v>
      </c>
      <c r="I135">
        <f>Sheet1!AAX136</f>
        <v>0</v>
      </c>
      <c r="J135">
        <f>Sheet1!AAY136</f>
        <v>0</v>
      </c>
      <c r="K135">
        <f>Sheet1!AAZ136</f>
        <v>0</v>
      </c>
      <c r="L135">
        <f>Sheet1!ABA136</f>
        <v>0</v>
      </c>
      <c r="M135">
        <f>Sheet1!ABB136</f>
        <v>0</v>
      </c>
    </row>
    <row r="136" spans="1:13">
      <c r="A136" t="s">
        <v>89</v>
      </c>
      <c r="B136" s="68">
        <v>43996</v>
      </c>
      <c r="C136">
        <f>Sheet1!AAR137</f>
        <v>0</v>
      </c>
      <c r="D136">
        <f>Sheet1!AAS137</f>
        <v>0</v>
      </c>
      <c r="E136">
        <f>Sheet1!AAT137</f>
        <v>0</v>
      </c>
      <c r="F136">
        <f>Sheet1!AAU137</f>
        <v>0</v>
      </c>
      <c r="G136">
        <f>Sheet1!AAV137</f>
        <v>0</v>
      </c>
      <c r="H136">
        <f>Sheet1!AAW137</f>
        <v>0</v>
      </c>
      <c r="I136">
        <f>Sheet1!AAX137</f>
        <v>0</v>
      </c>
      <c r="J136">
        <f>Sheet1!AAY137</f>
        <v>0</v>
      </c>
      <c r="K136">
        <f>Sheet1!AAZ137</f>
        <v>0</v>
      </c>
      <c r="L136">
        <f>Sheet1!ABA137</f>
        <v>0</v>
      </c>
      <c r="M136">
        <f>Sheet1!ABB137</f>
        <v>0</v>
      </c>
    </row>
    <row r="137" spans="1:13">
      <c r="A137" t="s">
        <v>89</v>
      </c>
      <c r="B137" s="68">
        <v>43997</v>
      </c>
      <c r="C137">
        <f>Sheet1!AAR138</f>
        <v>0</v>
      </c>
      <c r="D137">
        <f>Sheet1!AAS138</f>
        <v>0</v>
      </c>
      <c r="E137">
        <f>Sheet1!AAT138</f>
        <v>0</v>
      </c>
      <c r="F137">
        <f>Sheet1!AAU138</f>
        <v>0</v>
      </c>
      <c r="G137">
        <f>Sheet1!AAV138</f>
        <v>0</v>
      </c>
      <c r="H137">
        <f>Sheet1!AAW138</f>
        <v>0</v>
      </c>
      <c r="I137">
        <f>Sheet1!AAX138</f>
        <v>0</v>
      </c>
      <c r="J137">
        <f>Sheet1!AAY138</f>
        <v>0</v>
      </c>
      <c r="K137">
        <f>Sheet1!AAZ138</f>
        <v>0</v>
      </c>
      <c r="L137">
        <f>Sheet1!ABA138</f>
        <v>0</v>
      </c>
      <c r="M137">
        <f>Sheet1!ABB138</f>
        <v>0</v>
      </c>
    </row>
    <row r="138" spans="1:13">
      <c r="A138" t="s">
        <v>89</v>
      </c>
      <c r="B138" s="68">
        <v>43998</v>
      </c>
      <c r="C138">
        <f>Sheet1!AAR139</f>
        <v>0</v>
      </c>
      <c r="D138">
        <f>Sheet1!AAS139</f>
        <v>0</v>
      </c>
      <c r="E138">
        <f>Sheet1!AAT139</f>
        <v>0</v>
      </c>
      <c r="F138">
        <f>Sheet1!AAU139</f>
        <v>0</v>
      </c>
      <c r="G138">
        <f>Sheet1!AAV139</f>
        <v>0</v>
      </c>
      <c r="H138">
        <f>Sheet1!AAW139</f>
        <v>0</v>
      </c>
      <c r="I138">
        <f>Sheet1!AAX139</f>
        <v>0</v>
      </c>
      <c r="J138">
        <f>Sheet1!AAY139</f>
        <v>0</v>
      </c>
      <c r="K138">
        <f>Sheet1!AAZ139</f>
        <v>0</v>
      </c>
      <c r="L138">
        <f>Sheet1!ABA139</f>
        <v>0</v>
      </c>
      <c r="M138">
        <f>Sheet1!ABB139</f>
        <v>0</v>
      </c>
    </row>
    <row r="139" spans="1:13">
      <c r="A139" t="s">
        <v>89</v>
      </c>
      <c r="B139" s="68">
        <v>43999</v>
      </c>
      <c r="C139">
        <f>Sheet1!AAR140</f>
        <v>0</v>
      </c>
      <c r="D139">
        <f>Sheet1!AAS140</f>
        <v>0</v>
      </c>
      <c r="E139">
        <f>Sheet1!AAT140</f>
        <v>0</v>
      </c>
      <c r="F139">
        <f>Sheet1!AAU140</f>
        <v>0</v>
      </c>
      <c r="G139">
        <f>Sheet1!AAV140</f>
        <v>0</v>
      </c>
      <c r="H139">
        <f>Sheet1!AAW140</f>
        <v>0</v>
      </c>
      <c r="I139">
        <f>Sheet1!AAX140</f>
        <v>0</v>
      </c>
      <c r="J139">
        <f>Sheet1!AAY140</f>
        <v>0</v>
      </c>
      <c r="K139">
        <f>Sheet1!AAZ140</f>
        <v>0</v>
      </c>
      <c r="L139">
        <f>Sheet1!ABA140</f>
        <v>0</v>
      </c>
      <c r="M139">
        <f>Sheet1!ABB140</f>
        <v>0</v>
      </c>
    </row>
    <row r="140" spans="1:13">
      <c r="A140" t="s">
        <v>89</v>
      </c>
      <c r="B140" s="68">
        <v>44000</v>
      </c>
      <c r="C140">
        <f>Sheet1!AAR141</f>
        <v>0</v>
      </c>
      <c r="D140">
        <f>Sheet1!AAS141</f>
        <v>0</v>
      </c>
      <c r="E140">
        <f>Sheet1!AAT141</f>
        <v>0</v>
      </c>
      <c r="F140">
        <f>Sheet1!AAU141</f>
        <v>0</v>
      </c>
      <c r="G140">
        <f>Sheet1!AAV141</f>
        <v>0</v>
      </c>
      <c r="H140">
        <f>Sheet1!AAW141</f>
        <v>0</v>
      </c>
      <c r="I140">
        <f>Sheet1!AAX141</f>
        <v>0</v>
      </c>
      <c r="J140">
        <f>Sheet1!AAY141</f>
        <v>0</v>
      </c>
      <c r="K140">
        <f>Sheet1!AAZ141</f>
        <v>0</v>
      </c>
      <c r="L140">
        <f>Sheet1!ABA141</f>
        <v>0</v>
      </c>
      <c r="M140">
        <f>Sheet1!ABB141</f>
        <v>0</v>
      </c>
    </row>
    <row r="141" spans="1:13">
      <c r="A141" t="s">
        <v>89</v>
      </c>
      <c r="B141" s="68">
        <v>44001</v>
      </c>
      <c r="C141">
        <f>Sheet1!AAR142</f>
        <v>0</v>
      </c>
      <c r="D141">
        <f>Sheet1!AAS142</f>
        <v>0</v>
      </c>
      <c r="E141">
        <f>Sheet1!AAT142</f>
        <v>0</v>
      </c>
      <c r="F141">
        <f>Sheet1!AAU142</f>
        <v>0</v>
      </c>
      <c r="G141">
        <f>Sheet1!AAV142</f>
        <v>0</v>
      </c>
      <c r="H141">
        <f>Sheet1!AAW142</f>
        <v>0</v>
      </c>
      <c r="I141">
        <f>Sheet1!AAX142</f>
        <v>0</v>
      </c>
      <c r="J141">
        <f>Sheet1!AAY142</f>
        <v>0</v>
      </c>
      <c r="K141">
        <f>Sheet1!AAZ142</f>
        <v>0</v>
      </c>
      <c r="L141">
        <f>Sheet1!ABA142</f>
        <v>0</v>
      </c>
      <c r="M141">
        <f>Sheet1!ABB142</f>
        <v>0</v>
      </c>
    </row>
    <row r="142" spans="1:13">
      <c r="A142" t="s">
        <v>89</v>
      </c>
      <c r="B142" s="68">
        <v>44002</v>
      </c>
      <c r="C142">
        <f>Sheet1!AAR143</f>
        <v>0</v>
      </c>
      <c r="D142">
        <f>Sheet1!AAS143</f>
        <v>0</v>
      </c>
      <c r="E142">
        <f>Sheet1!AAT143</f>
        <v>0</v>
      </c>
      <c r="F142">
        <f>Sheet1!AAU143</f>
        <v>0</v>
      </c>
      <c r="G142">
        <f>Sheet1!AAV143</f>
        <v>0</v>
      </c>
      <c r="H142">
        <f>Sheet1!AAW143</f>
        <v>0</v>
      </c>
      <c r="I142">
        <f>Sheet1!AAX143</f>
        <v>0</v>
      </c>
      <c r="J142">
        <f>Sheet1!AAY143</f>
        <v>0</v>
      </c>
      <c r="K142">
        <f>Sheet1!AAZ143</f>
        <v>0</v>
      </c>
      <c r="L142">
        <f>Sheet1!ABA143</f>
        <v>0</v>
      </c>
      <c r="M142">
        <f>Sheet1!ABB143</f>
        <v>0</v>
      </c>
    </row>
    <row r="143" spans="1:13">
      <c r="A143" t="s">
        <v>89</v>
      </c>
      <c r="B143" s="68">
        <v>44003</v>
      </c>
      <c r="C143">
        <f>Sheet1!AAR144</f>
        <v>0</v>
      </c>
      <c r="D143">
        <f>Sheet1!AAS144</f>
        <v>0</v>
      </c>
      <c r="E143">
        <f>Sheet1!AAT144</f>
        <v>0</v>
      </c>
      <c r="F143">
        <f>Sheet1!AAU144</f>
        <v>0</v>
      </c>
      <c r="G143">
        <f>Sheet1!AAV144</f>
        <v>0</v>
      </c>
      <c r="H143">
        <f>Sheet1!AAW144</f>
        <v>0</v>
      </c>
      <c r="I143">
        <f>Sheet1!AAX144</f>
        <v>0</v>
      </c>
      <c r="J143">
        <f>Sheet1!AAY144</f>
        <v>0</v>
      </c>
      <c r="K143">
        <f>Sheet1!AAZ144</f>
        <v>0</v>
      </c>
      <c r="L143">
        <f>Sheet1!ABA144</f>
        <v>0</v>
      </c>
      <c r="M143">
        <f>Sheet1!ABB144</f>
        <v>0</v>
      </c>
    </row>
    <row r="144" spans="1:13">
      <c r="A144" t="s">
        <v>89</v>
      </c>
      <c r="B144" s="68">
        <v>44004</v>
      </c>
      <c r="C144">
        <f>Sheet1!AAR145</f>
        <v>0</v>
      </c>
      <c r="D144">
        <f>Sheet1!AAS145</f>
        <v>0</v>
      </c>
      <c r="E144">
        <f>Sheet1!AAT145</f>
        <v>0</v>
      </c>
      <c r="F144">
        <f>Sheet1!AAU145</f>
        <v>0</v>
      </c>
      <c r="G144">
        <f>Sheet1!AAV145</f>
        <v>0</v>
      </c>
      <c r="H144">
        <f>Sheet1!AAW145</f>
        <v>0</v>
      </c>
      <c r="I144">
        <f>Sheet1!AAX145</f>
        <v>0</v>
      </c>
      <c r="J144">
        <f>Sheet1!AAY145</f>
        <v>0</v>
      </c>
      <c r="K144">
        <f>Sheet1!AAZ145</f>
        <v>0</v>
      </c>
      <c r="L144">
        <f>Sheet1!ABA145</f>
        <v>0</v>
      </c>
      <c r="M144">
        <f>Sheet1!ABB145</f>
        <v>0</v>
      </c>
    </row>
    <row r="145" spans="1:13">
      <c r="A145" t="s">
        <v>89</v>
      </c>
      <c r="B145" s="68">
        <v>44005</v>
      </c>
      <c r="C145">
        <f>Sheet1!AAR146</f>
        <v>0</v>
      </c>
      <c r="D145">
        <f>Sheet1!AAS146</f>
        <v>0</v>
      </c>
      <c r="E145">
        <f>Sheet1!AAT146</f>
        <v>0</v>
      </c>
      <c r="F145">
        <f>Sheet1!AAU146</f>
        <v>0</v>
      </c>
      <c r="G145">
        <f>Sheet1!AAV146</f>
        <v>0</v>
      </c>
      <c r="H145">
        <f>Sheet1!AAW146</f>
        <v>0</v>
      </c>
      <c r="I145">
        <f>Sheet1!AAX146</f>
        <v>0</v>
      </c>
      <c r="J145">
        <f>Sheet1!AAY146</f>
        <v>0</v>
      </c>
      <c r="K145">
        <f>Sheet1!AAZ146</f>
        <v>0</v>
      </c>
      <c r="L145">
        <f>Sheet1!ABA146</f>
        <v>0</v>
      </c>
      <c r="M145">
        <f>Sheet1!ABB146</f>
        <v>0</v>
      </c>
    </row>
    <row r="146" spans="1:13">
      <c r="A146" t="s">
        <v>89</v>
      </c>
      <c r="B146" s="68">
        <v>44006</v>
      </c>
      <c r="C146">
        <f>Sheet1!AAR147</f>
        <v>0</v>
      </c>
      <c r="D146">
        <f>Sheet1!AAS147</f>
        <v>0</v>
      </c>
      <c r="E146">
        <f>Sheet1!AAT147</f>
        <v>0</v>
      </c>
      <c r="F146">
        <f>Sheet1!AAU147</f>
        <v>0</v>
      </c>
      <c r="G146">
        <f>Sheet1!AAV147</f>
        <v>0</v>
      </c>
      <c r="H146">
        <f>Sheet1!AAW147</f>
        <v>0</v>
      </c>
      <c r="I146">
        <f>Sheet1!AAX147</f>
        <v>0</v>
      </c>
      <c r="J146">
        <f>Sheet1!AAY147</f>
        <v>0</v>
      </c>
      <c r="K146">
        <f>Sheet1!AAZ147</f>
        <v>0</v>
      </c>
      <c r="L146">
        <f>Sheet1!ABA147</f>
        <v>0</v>
      </c>
      <c r="M146">
        <f>Sheet1!ABB147</f>
        <v>0</v>
      </c>
    </row>
    <row r="147" spans="1:13">
      <c r="A147" t="s">
        <v>89</v>
      </c>
      <c r="B147" s="68">
        <v>44007</v>
      </c>
      <c r="C147">
        <f>Sheet1!AAR148</f>
        <v>0</v>
      </c>
      <c r="D147">
        <f>Sheet1!AAS148</f>
        <v>0</v>
      </c>
      <c r="E147">
        <f>Sheet1!AAT148</f>
        <v>0</v>
      </c>
      <c r="F147">
        <f>Sheet1!AAU148</f>
        <v>0</v>
      </c>
      <c r="G147">
        <f>Sheet1!AAV148</f>
        <v>0</v>
      </c>
      <c r="H147">
        <f>Sheet1!AAW148</f>
        <v>0</v>
      </c>
      <c r="I147">
        <f>Sheet1!AAX148</f>
        <v>0</v>
      </c>
      <c r="J147">
        <f>Sheet1!AAY148</f>
        <v>0</v>
      </c>
      <c r="K147">
        <f>Sheet1!AAZ148</f>
        <v>0</v>
      </c>
      <c r="L147">
        <f>Sheet1!ABA148</f>
        <v>0</v>
      </c>
      <c r="M147">
        <f>Sheet1!ABB148</f>
        <v>0</v>
      </c>
    </row>
    <row r="148" spans="1:13">
      <c r="A148" t="s">
        <v>89</v>
      </c>
      <c r="B148" s="68">
        <v>44008</v>
      </c>
      <c r="C148">
        <f>Sheet1!AAR149</f>
        <v>0</v>
      </c>
      <c r="D148">
        <f>Sheet1!AAS149</f>
        <v>0</v>
      </c>
      <c r="E148">
        <f>Sheet1!AAT149</f>
        <v>0</v>
      </c>
      <c r="F148">
        <f>Sheet1!AAU149</f>
        <v>0</v>
      </c>
      <c r="G148">
        <f>Sheet1!AAV149</f>
        <v>0</v>
      </c>
      <c r="H148">
        <f>Sheet1!AAW149</f>
        <v>0</v>
      </c>
      <c r="I148">
        <f>Sheet1!AAX149</f>
        <v>0</v>
      </c>
      <c r="J148">
        <f>Sheet1!AAY149</f>
        <v>0</v>
      </c>
      <c r="K148">
        <f>Sheet1!AAZ149</f>
        <v>0</v>
      </c>
      <c r="L148">
        <f>Sheet1!ABA149</f>
        <v>0</v>
      </c>
      <c r="M148">
        <f>Sheet1!ABB149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90</v>
      </c>
      <c r="B2" s="68">
        <v>43862</v>
      </c>
    </row>
    <row r="3" spans="1:2">
      <c r="A3" t="s">
        <v>90</v>
      </c>
      <c r="B3" s="68">
        <v>43863</v>
      </c>
    </row>
    <row r="4" spans="1:2">
      <c r="A4" t="s">
        <v>90</v>
      </c>
      <c r="B4" s="68">
        <v>43864</v>
      </c>
    </row>
    <row r="5" spans="1:2">
      <c r="A5" t="s">
        <v>90</v>
      </c>
      <c r="B5" s="68">
        <v>43865</v>
      </c>
    </row>
    <row r="6" spans="1:2">
      <c r="A6" t="s">
        <v>90</v>
      </c>
      <c r="B6" s="68">
        <v>43866</v>
      </c>
    </row>
    <row r="7" spans="1:2">
      <c r="A7" t="s">
        <v>90</v>
      </c>
      <c r="B7" s="68">
        <v>43867</v>
      </c>
    </row>
    <row r="8" spans="1:2">
      <c r="A8" t="s">
        <v>90</v>
      </c>
      <c r="B8" s="68">
        <v>43868</v>
      </c>
    </row>
    <row r="9" spans="1:2">
      <c r="A9" t="s">
        <v>90</v>
      </c>
      <c r="B9" s="68">
        <v>43869</v>
      </c>
    </row>
    <row r="10" spans="1:2">
      <c r="A10" t="s">
        <v>90</v>
      </c>
      <c r="B10" s="68">
        <v>43870</v>
      </c>
    </row>
    <row r="11" spans="1:2">
      <c r="A11" t="s">
        <v>90</v>
      </c>
      <c r="B11" s="68">
        <v>43871</v>
      </c>
    </row>
    <row r="12" spans="1:2">
      <c r="A12" t="s">
        <v>90</v>
      </c>
      <c r="B12" s="68">
        <v>43872</v>
      </c>
    </row>
    <row r="13" spans="1:2">
      <c r="A13" t="s">
        <v>90</v>
      </c>
      <c r="B13" s="68">
        <v>43873</v>
      </c>
    </row>
    <row r="14" spans="1:2">
      <c r="A14" t="s">
        <v>90</v>
      </c>
      <c r="B14" s="68">
        <v>43874</v>
      </c>
    </row>
    <row r="15" spans="1:2">
      <c r="A15" t="s">
        <v>90</v>
      </c>
      <c r="B15" s="68">
        <v>43875</v>
      </c>
    </row>
    <row r="16" spans="1:2">
      <c r="A16" t="s">
        <v>90</v>
      </c>
      <c r="B16" s="68">
        <v>43876</v>
      </c>
    </row>
    <row r="17" spans="1:2">
      <c r="A17" t="s">
        <v>90</v>
      </c>
      <c r="B17" s="68">
        <v>43877</v>
      </c>
    </row>
    <row r="18" spans="1:2">
      <c r="A18" t="s">
        <v>90</v>
      </c>
      <c r="B18" s="68">
        <v>43878</v>
      </c>
    </row>
    <row r="19" spans="1:2">
      <c r="A19" t="s">
        <v>90</v>
      </c>
      <c r="B19" s="68">
        <v>43879</v>
      </c>
    </row>
    <row r="20" spans="1:2">
      <c r="A20" t="s">
        <v>90</v>
      </c>
      <c r="B20" s="68">
        <v>43880</v>
      </c>
    </row>
    <row r="21" spans="1:2">
      <c r="A21" t="s">
        <v>90</v>
      </c>
      <c r="B21" s="68">
        <v>43881</v>
      </c>
    </row>
    <row r="22" spans="1:2">
      <c r="A22" t="s">
        <v>90</v>
      </c>
      <c r="B22" s="68">
        <v>43882</v>
      </c>
    </row>
    <row r="23" spans="1:2">
      <c r="A23" t="s">
        <v>90</v>
      </c>
      <c r="B23" s="68">
        <v>43883</v>
      </c>
    </row>
    <row r="24" spans="1:2">
      <c r="A24" t="s">
        <v>90</v>
      </c>
      <c r="B24" s="68">
        <v>43884</v>
      </c>
    </row>
    <row r="25" spans="1:2">
      <c r="A25" t="s">
        <v>90</v>
      </c>
      <c r="B25" s="68">
        <v>43885</v>
      </c>
    </row>
    <row r="26" spans="1:2">
      <c r="A26" t="s">
        <v>90</v>
      </c>
      <c r="B26" s="68">
        <v>43886</v>
      </c>
    </row>
    <row r="27" spans="1:2">
      <c r="A27" t="s">
        <v>90</v>
      </c>
      <c r="B27" s="68">
        <v>43887</v>
      </c>
    </row>
    <row r="28" spans="1:2">
      <c r="A28" t="s">
        <v>90</v>
      </c>
      <c r="B28" s="68">
        <v>43888</v>
      </c>
    </row>
    <row r="29" spans="1:2">
      <c r="A29" t="s">
        <v>90</v>
      </c>
      <c r="B29" s="68">
        <v>43889</v>
      </c>
    </row>
    <row r="30" spans="1:2">
      <c r="A30" t="s">
        <v>90</v>
      </c>
      <c r="B30" s="68">
        <v>43890</v>
      </c>
    </row>
    <row r="31" spans="1:2">
      <c r="A31" t="s">
        <v>90</v>
      </c>
      <c r="B31" s="68">
        <v>43891</v>
      </c>
    </row>
    <row r="32" spans="1:2">
      <c r="A32" t="s">
        <v>90</v>
      </c>
      <c r="B32" s="68">
        <v>43892</v>
      </c>
    </row>
    <row r="33" spans="1:2">
      <c r="A33" t="s">
        <v>90</v>
      </c>
      <c r="B33" s="68">
        <v>43893</v>
      </c>
    </row>
    <row r="34" spans="1:2">
      <c r="A34" t="s">
        <v>90</v>
      </c>
      <c r="B34" s="68">
        <v>43894</v>
      </c>
    </row>
    <row r="35" spans="1:2">
      <c r="A35" t="s">
        <v>90</v>
      </c>
      <c r="B35" s="68">
        <v>43895</v>
      </c>
    </row>
    <row r="36" spans="1:2">
      <c r="A36" t="s">
        <v>90</v>
      </c>
      <c r="B36" s="68">
        <v>43896</v>
      </c>
    </row>
    <row r="37" spans="1:8">
      <c r="A37" t="s">
        <v>90</v>
      </c>
      <c r="B37" s="68">
        <v>43897</v>
      </c>
      <c r="C37">
        <v>3</v>
      </c>
      <c r="D37">
        <v>1</v>
      </c>
      <c r="H37">
        <v>3</v>
      </c>
    </row>
    <row r="38" spans="1:10">
      <c r="A38" t="s">
        <v>90</v>
      </c>
      <c r="B38" s="68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90</v>
      </c>
      <c r="B39" s="68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90</v>
      </c>
      <c r="B40" s="68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90</v>
      </c>
      <c r="B41" s="68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90</v>
      </c>
      <c r="B42" s="68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90</v>
      </c>
      <c r="B43" s="68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90</v>
      </c>
      <c r="B44" s="68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90</v>
      </c>
      <c r="B45" s="68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90</v>
      </c>
      <c r="B46" s="68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90</v>
      </c>
      <c r="B47" s="68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90</v>
      </c>
      <c r="B48" s="68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90</v>
      </c>
      <c r="B49" s="68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90</v>
      </c>
      <c r="B50" s="68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90</v>
      </c>
      <c r="B51" s="68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90</v>
      </c>
      <c r="B52" s="68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90</v>
      </c>
      <c r="B53" s="68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90</v>
      </c>
      <c r="B54" s="68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90</v>
      </c>
      <c r="B55" s="68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90</v>
      </c>
      <c r="B56" s="68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90</v>
      </c>
      <c r="B57" s="68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90</v>
      </c>
      <c r="B58" s="68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90</v>
      </c>
      <c r="B59" s="68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90</v>
      </c>
      <c r="B60" s="68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90</v>
      </c>
      <c r="B61" s="68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90</v>
      </c>
      <c r="B62" s="68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90</v>
      </c>
      <c r="B63" s="68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90</v>
      </c>
      <c r="B64" s="68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90</v>
      </c>
      <c r="B65" s="68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90</v>
      </c>
      <c r="B66" s="68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90</v>
      </c>
      <c r="B67" s="68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90</v>
      </c>
      <c r="B68" s="68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90</v>
      </c>
      <c r="B69" s="68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90</v>
      </c>
      <c r="B70" s="68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90</v>
      </c>
      <c r="B71" s="68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90</v>
      </c>
      <c r="B72" s="68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90</v>
      </c>
      <c r="B73" s="68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90</v>
      </c>
      <c r="B74" s="68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90</v>
      </c>
      <c r="B75" s="68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90</v>
      </c>
      <c r="B76" s="68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90</v>
      </c>
      <c r="B77" s="68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90</v>
      </c>
      <c r="B78" s="68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90</v>
      </c>
      <c r="B79" s="68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90</v>
      </c>
      <c r="B80" s="68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90</v>
      </c>
      <c r="B81" s="68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90</v>
      </c>
      <c r="B82" s="68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90</v>
      </c>
      <c r="B83" s="68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90</v>
      </c>
      <c r="B84" s="68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90</v>
      </c>
      <c r="B85" s="68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90</v>
      </c>
      <c r="B86" s="68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90</v>
      </c>
      <c r="B87" s="68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90</v>
      </c>
      <c r="B88" s="68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90</v>
      </c>
      <c r="B89" s="68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90</v>
      </c>
      <c r="B90" s="68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90</v>
      </c>
      <c r="B91" s="68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90</v>
      </c>
      <c r="B92" s="68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90</v>
      </c>
      <c r="B93" s="68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90</v>
      </c>
      <c r="B94" s="68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90</v>
      </c>
      <c r="B95" s="68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90</v>
      </c>
      <c r="B96" s="68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90</v>
      </c>
      <c r="B97" s="68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90</v>
      </c>
      <c r="B98" s="68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90</v>
      </c>
      <c r="B99" s="68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90</v>
      </c>
      <c r="B100" s="68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90</v>
      </c>
      <c r="B101" s="68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90</v>
      </c>
      <c r="B102" s="68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90</v>
      </c>
      <c r="B103" s="68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90</v>
      </c>
      <c r="B104" s="68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90</v>
      </c>
      <c r="B105" s="68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90</v>
      </c>
      <c r="B106" s="68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90</v>
      </c>
      <c r="B107" s="68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90</v>
      </c>
      <c r="B108" s="68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90</v>
      </c>
      <c r="B109" s="68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>
      <c r="A110" t="s">
        <v>90</v>
      </c>
      <c r="B110" s="68">
        <v>43970</v>
      </c>
      <c r="C110">
        <f>Sheet1!AFI111</f>
        <v>2304</v>
      </c>
      <c r="D110">
        <f>Sheet1!AFJ111</f>
        <v>14</v>
      </c>
      <c r="E110">
        <f>Sheet1!AFK111</f>
        <v>133</v>
      </c>
      <c r="F110">
        <f>Sheet1!AFL111</f>
        <v>0</v>
      </c>
      <c r="G110">
        <f>Sheet1!AFM111</f>
        <v>1464</v>
      </c>
      <c r="H110">
        <f>Sheet1!AFN111</f>
        <v>707</v>
      </c>
      <c r="I110">
        <f>Sheet1!AFO111</f>
        <v>4</v>
      </c>
      <c r="J110">
        <f>Sheet1!AFP111</f>
        <v>702</v>
      </c>
      <c r="K110">
        <f>Sheet1!AFQ111</f>
        <v>41</v>
      </c>
      <c r="L110">
        <f>Sheet1!AFR111</f>
        <v>51320</v>
      </c>
      <c r="M110">
        <f>Sheet1!AFS111</f>
        <v>15631</v>
      </c>
    </row>
    <row r="111" spans="1:13">
      <c r="A111" t="s">
        <v>90</v>
      </c>
      <c r="B111" s="68">
        <v>43971</v>
      </c>
      <c r="C111">
        <f>Sheet1!AFI112</f>
        <v>2321</v>
      </c>
      <c r="D111">
        <f>Sheet1!AFJ112</f>
        <v>17</v>
      </c>
      <c r="E111">
        <f>Sheet1!AFK112</f>
        <v>134</v>
      </c>
      <c r="F111">
        <f>Sheet1!AFL112</f>
        <v>1</v>
      </c>
      <c r="G111">
        <f>Sheet1!AFM112</f>
        <v>1522</v>
      </c>
      <c r="H111">
        <f>Sheet1!AFN112</f>
        <v>665</v>
      </c>
      <c r="I111">
        <f>Sheet1!AFO112</f>
        <v>4</v>
      </c>
      <c r="J111">
        <f>Sheet1!AFP112</f>
        <v>707</v>
      </c>
      <c r="K111">
        <f>Sheet1!AFQ112</f>
        <v>41</v>
      </c>
      <c r="L111">
        <f>Sheet1!AFR112</f>
        <v>53988</v>
      </c>
      <c r="M111">
        <f>Sheet1!AFS112</f>
        <v>16444</v>
      </c>
    </row>
    <row r="112" spans="1:13">
      <c r="A112" t="s">
        <v>90</v>
      </c>
      <c r="B112" s="68">
        <v>43972</v>
      </c>
      <c r="C112">
        <f>Sheet1!AFI113</f>
        <v>2338</v>
      </c>
      <c r="D112">
        <f>Sheet1!AFJ113</f>
        <v>17</v>
      </c>
      <c r="E112">
        <f>Sheet1!AFK113</f>
        <v>136</v>
      </c>
      <c r="F112">
        <f>Sheet1!AFL113</f>
        <v>2</v>
      </c>
      <c r="G112">
        <f>Sheet1!AFM113</f>
        <v>1557</v>
      </c>
      <c r="H112">
        <f>Sheet1!AFN113</f>
        <v>645</v>
      </c>
      <c r="I112">
        <f>Sheet1!AFO113</f>
        <v>4</v>
      </c>
      <c r="J112">
        <f>Sheet1!AFP113</f>
        <v>712</v>
      </c>
      <c r="K112">
        <f>Sheet1!AFQ113</f>
        <v>41</v>
      </c>
      <c r="L112">
        <f>Sheet1!AFR113</f>
        <v>55624</v>
      </c>
      <c r="M112">
        <f>Sheet1!AFS113</f>
        <v>16943</v>
      </c>
    </row>
    <row r="113" spans="1:13">
      <c r="A113" t="s">
        <v>90</v>
      </c>
      <c r="B113" s="68">
        <v>43973</v>
      </c>
      <c r="C113">
        <f>Sheet1!AFI114</f>
        <v>2350</v>
      </c>
      <c r="D113">
        <f>Sheet1!AFJ114</f>
        <v>12</v>
      </c>
      <c r="E113">
        <f>Sheet1!AFK114</f>
        <v>140</v>
      </c>
      <c r="F113">
        <f>Sheet1!AFL114</f>
        <v>4</v>
      </c>
      <c r="G113">
        <f>Sheet1!AFM114</f>
        <v>1596</v>
      </c>
      <c r="H113">
        <f>Sheet1!AFN114</f>
        <v>614</v>
      </c>
      <c r="I113">
        <f>Sheet1!AFO114</f>
        <v>4</v>
      </c>
      <c r="J113">
        <f>Sheet1!AFP114</f>
        <v>716</v>
      </c>
      <c r="K113">
        <f>Sheet1!AFQ114</f>
        <v>43</v>
      </c>
      <c r="L113">
        <f>Sheet1!AFR114</f>
        <v>56997</v>
      </c>
      <c r="M113">
        <f>Sheet1!AFS114</f>
        <v>17361</v>
      </c>
    </row>
    <row r="114" spans="1:13">
      <c r="A114" t="s">
        <v>90</v>
      </c>
      <c r="B114" s="68">
        <v>43974</v>
      </c>
      <c r="C114">
        <f>Sheet1!AFI115</f>
        <v>2372</v>
      </c>
      <c r="D114">
        <f>Sheet1!AFJ115</f>
        <v>22</v>
      </c>
      <c r="E114">
        <f>Sheet1!AFK115</f>
        <v>141</v>
      </c>
      <c r="F114">
        <f>Sheet1!AFL115</f>
        <v>1</v>
      </c>
      <c r="G114">
        <f>Sheet1!AFM115</f>
        <v>1614</v>
      </c>
      <c r="H114">
        <f>Sheet1!AFN115</f>
        <v>617</v>
      </c>
      <c r="I114">
        <f>Sheet1!AFO115</f>
        <v>4</v>
      </c>
      <c r="J114">
        <f>Sheet1!AFP115</f>
        <v>723</v>
      </c>
      <c r="K114">
        <f>Sheet1!AFQ115</f>
        <v>43</v>
      </c>
      <c r="L114">
        <f>Sheet1!AFR115</f>
        <v>57507</v>
      </c>
      <c r="M114">
        <f>Sheet1!AFS115</f>
        <v>17517</v>
      </c>
    </row>
    <row r="115" spans="1:13">
      <c r="A115" t="s">
        <v>90</v>
      </c>
      <c r="B115" s="68">
        <v>43975</v>
      </c>
      <c r="C115">
        <f>Sheet1!AFI116</f>
        <v>2391</v>
      </c>
      <c r="D115">
        <f>Sheet1!AFJ116</f>
        <v>19</v>
      </c>
      <c r="E115">
        <f>Sheet1!AFK116</f>
        <v>141</v>
      </c>
      <c r="F115">
        <f>Sheet1!AFL116</f>
        <v>0</v>
      </c>
      <c r="G115">
        <f>Sheet1!AFM116</f>
        <v>1662</v>
      </c>
      <c r="H115">
        <f>Sheet1!AFN116</f>
        <v>588</v>
      </c>
      <c r="I115">
        <f>Sheet1!AFO116</f>
        <v>4</v>
      </c>
      <c r="J115">
        <f>Sheet1!AFP116</f>
        <v>728</v>
      </c>
      <c r="K115">
        <f>Sheet1!AFQ116</f>
        <v>43</v>
      </c>
      <c r="L115">
        <f>Sheet1!AFR116</f>
        <v>58694</v>
      </c>
      <c r="M115">
        <f>Sheet1!AFS116</f>
        <v>17879</v>
      </c>
    </row>
    <row r="116" spans="1:13">
      <c r="A116" t="s">
        <v>90</v>
      </c>
      <c r="B116" s="68">
        <v>43976</v>
      </c>
      <c r="C116">
        <f>Sheet1!AFI117</f>
        <v>2401</v>
      </c>
      <c r="D116">
        <f>Sheet1!AFJ117</f>
        <v>10</v>
      </c>
      <c r="E116">
        <f>Sheet1!AFK117</f>
        <v>144</v>
      </c>
      <c r="F116">
        <f>Sheet1!AFL117</f>
        <v>3</v>
      </c>
      <c r="G116">
        <f>Sheet1!AFM117</f>
        <v>1680</v>
      </c>
      <c r="H116">
        <f>Sheet1!AFN117</f>
        <v>577</v>
      </c>
      <c r="I116">
        <f>Sheet1!AFO117</f>
        <v>4</v>
      </c>
      <c r="J116">
        <f>Sheet1!AFP117</f>
        <v>731</v>
      </c>
      <c r="K116">
        <f>Sheet1!AFQ117</f>
        <v>44</v>
      </c>
      <c r="L116">
        <f>Sheet1!AFR117</f>
        <v>59532</v>
      </c>
      <c r="M116">
        <f>Sheet1!AFS117</f>
        <v>18134</v>
      </c>
    </row>
    <row r="117" spans="1:13">
      <c r="A117" t="s">
        <v>90</v>
      </c>
      <c r="B117" s="68">
        <v>43977</v>
      </c>
      <c r="C117">
        <f>Sheet1!AFI118</f>
        <v>2406</v>
      </c>
      <c r="D117">
        <f>Sheet1!AFJ118</f>
        <v>5</v>
      </c>
      <c r="E117">
        <f>Sheet1!AFK118</f>
        <v>146</v>
      </c>
      <c r="F117">
        <f>Sheet1!AFL118</f>
        <v>2</v>
      </c>
      <c r="G117">
        <f>Sheet1!AFM118</f>
        <v>1696</v>
      </c>
      <c r="H117">
        <f>Sheet1!AFN118</f>
        <v>564</v>
      </c>
      <c r="I117">
        <f>Sheet1!AFO118</f>
        <v>4</v>
      </c>
      <c r="J117">
        <f>Sheet1!AFP118</f>
        <v>733</v>
      </c>
      <c r="K117">
        <f>Sheet1!AFQ118</f>
        <v>44</v>
      </c>
      <c r="L117">
        <f>Sheet1!AFR118</f>
        <v>59934</v>
      </c>
      <c r="M117">
        <f>Sheet1!AFS118</f>
        <v>18257</v>
      </c>
    </row>
    <row r="118" spans="1:13">
      <c r="A118" t="s">
        <v>90</v>
      </c>
      <c r="B118" s="68">
        <v>43978</v>
      </c>
      <c r="C118">
        <f>Sheet1!AFI119</f>
        <v>2416</v>
      </c>
      <c r="D118">
        <f>Sheet1!AFJ119</f>
        <v>10</v>
      </c>
      <c r="E118">
        <f>Sheet1!AFK119</f>
        <v>149</v>
      </c>
      <c r="F118">
        <f>Sheet1!AFL119</f>
        <v>3</v>
      </c>
      <c r="G118">
        <f>Sheet1!AFM119</f>
        <v>1721</v>
      </c>
      <c r="H118">
        <f>Sheet1!AFN119</f>
        <v>546</v>
      </c>
      <c r="I118">
        <f>Sheet1!AFO119</f>
        <v>4</v>
      </c>
      <c r="J118">
        <f>Sheet1!AFP119</f>
        <v>736</v>
      </c>
      <c r="K118">
        <f>Sheet1!AFQ119</f>
        <v>45</v>
      </c>
      <c r="L118">
        <f>Sheet1!AFR119</f>
        <v>60528</v>
      </c>
      <c r="M118">
        <f>Sheet1!AFS119</f>
        <v>18438</v>
      </c>
    </row>
    <row r="119" spans="1:13">
      <c r="A119" t="s">
        <v>90</v>
      </c>
      <c r="B119" s="68">
        <v>43979</v>
      </c>
      <c r="C119">
        <f>Sheet1!AFI120</f>
        <v>2435</v>
      </c>
      <c r="D119">
        <f>Sheet1!AFJ120</f>
        <v>19</v>
      </c>
      <c r="E119">
        <f>Sheet1!AFK120</f>
        <v>151</v>
      </c>
      <c r="F119">
        <f>Sheet1!AFL120</f>
        <v>2</v>
      </c>
      <c r="G119">
        <f>Sheet1!AFM120</f>
        <v>1744</v>
      </c>
      <c r="H119">
        <f>Sheet1!AFN120</f>
        <v>540</v>
      </c>
      <c r="I119">
        <f>Sheet1!AFO120</f>
        <v>4</v>
      </c>
      <c r="J119">
        <f>Sheet1!AFP120</f>
        <v>742</v>
      </c>
      <c r="K119">
        <f>Sheet1!AFQ120</f>
        <v>46</v>
      </c>
      <c r="L119">
        <f>Sheet1!AFR120</f>
        <v>61111</v>
      </c>
      <c r="M119">
        <f>Sheet1!AFS120</f>
        <v>18616</v>
      </c>
    </row>
    <row r="120" spans="1:13">
      <c r="A120" t="s">
        <v>90</v>
      </c>
      <c r="B120" s="68">
        <v>43980</v>
      </c>
      <c r="C120">
        <f>Sheet1!AFI121</f>
        <v>2462</v>
      </c>
      <c r="D120">
        <f>Sheet1!AFJ121</f>
        <v>27</v>
      </c>
      <c r="E120">
        <f>Sheet1!AFK121</f>
        <v>153</v>
      </c>
      <c r="F120">
        <f>Sheet1!AFL121</f>
        <v>2</v>
      </c>
      <c r="G120">
        <f>Sheet1!AFM121</f>
        <v>1781</v>
      </c>
      <c r="H120">
        <f>Sheet1!AFN121</f>
        <v>528</v>
      </c>
      <c r="I120">
        <f>Sheet1!AFO121</f>
        <v>4</v>
      </c>
      <c r="J120">
        <f>Sheet1!AFP121</f>
        <v>750</v>
      </c>
      <c r="K120">
        <f>Sheet1!AFQ121</f>
        <v>47</v>
      </c>
      <c r="L120">
        <f>Sheet1!AFR121</f>
        <v>62567</v>
      </c>
      <c r="M120">
        <f>Sheet1!AFS121</f>
        <v>19060</v>
      </c>
    </row>
    <row r="121" spans="1:13">
      <c r="A121" t="s">
        <v>90</v>
      </c>
      <c r="B121" s="68">
        <v>43981</v>
      </c>
      <c r="C121">
        <f>Sheet1!AFI122</f>
        <v>2485</v>
      </c>
      <c r="D121">
        <f>Sheet1!AFJ122</f>
        <v>23</v>
      </c>
      <c r="E121">
        <f>Sheet1!AFK122</f>
        <v>153</v>
      </c>
      <c r="F121">
        <f>Sheet1!AFL122</f>
        <v>0</v>
      </c>
      <c r="G121">
        <f>Sheet1!AFM122</f>
        <v>1803</v>
      </c>
      <c r="H121">
        <f>Sheet1!AFN122</f>
        <v>529</v>
      </c>
      <c r="I121">
        <f>Sheet1!AFO122</f>
        <v>4</v>
      </c>
      <c r="J121">
        <f>Sheet1!AFP122</f>
        <v>757</v>
      </c>
      <c r="K121">
        <f>Sheet1!AFQ122</f>
        <v>47</v>
      </c>
      <c r="L121">
        <f>Sheet1!AFR122</f>
        <v>63596</v>
      </c>
      <c r="M121">
        <f>Sheet1!AFS122</f>
        <v>19374</v>
      </c>
    </row>
    <row r="122" spans="1:13">
      <c r="A122" t="s">
        <v>90</v>
      </c>
      <c r="B122" s="68">
        <v>43982</v>
      </c>
      <c r="C122">
        <f>Sheet1!AFI123</f>
        <v>2494</v>
      </c>
      <c r="D122">
        <f>Sheet1!AFJ123</f>
        <v>9</v>
      </c>
      <c r="E122">
        <f>Sheet1!AFK123</f>
        <v>153</v>
      </c>
      <c r="F122">
        <f>Sheet1!AFL123</f>
        <v>0</v>
      </c>
      <c r="G122">
        <f>Sheet1!AFM123</f>
        <v>1831</v>
      </c>
      <c r="H122">
        <f>Sheet1!AFN123</f>
        <v>510</v>
      </c>
      <c r="I122">
        <f>Sheet1!AFO123</f>
        <v>4</v>
      </c>
      <c r="J122">
        <f>Sheet1!AFP123</f>
        <v>760</v>
      </c>
      <c r="K122">
        <f>Sheet1!AFQ123</f>
        <v>47</v>
      </c>
      <c r="L122">
        <f>Sheet1!AFR123</f>
        <v>64623</v>
      </c>
      <c r="M122">
        <f>Sheet1!AFS123</f>
        <v>19687</v>
      </c>
    </row>
    <row r="123" spans="1:13">
      <c r="A123" t="s">
        <v>90</v>
      </c>
      <c r="B123" s="68">
        <v>43983</v>
      </c>
      <c r="C123">
        <f>Sheet1!AFI124</f>
        <v>2510</v>
      </c>
      <c r="D123">
        <f>Sheet1!AFJ124</f>
        <v>16</v>
      </c>
      <c r="E123">
        <f>Sheet1!AFK124</f>
        <v>153</v>
      </c>
      <c r="F123">
        <f>Sheet1!AFL124</f>
        <v>0</v>
      </c>
      <c r="G123">
        <f>Sheet1!AFM124</f>
        <v>1862</v>
      </c>
      <c r="H123">
        <f>Sheet1!AFN124</f>
        <v>495</v>
      </c>
      <c r="I123">
        <f>Sheet1!AFO124</f>
        <v>4</v>
      </c>
      <c r="J123">
        <f>Sheet1!AFP124</f>
        <v>765</v>
      </c>
      <c r="K123">
        <f>Sheet1!AFQ124</f>
        <v>47</v>
      </c>
      <c r="L123">
        <f>Sheet1!AFR124</f>
        <v>65220</v>
      </c>
      <c r="M123">
        <f>Sheet1!AFS124</f>
        <v>19869</v>
      </c>
    </row>
    <row r="124" spans="1:13">
      <c r="A124" t="s">
        <v>90</v>
      </c>
      <c r="B124" s="68">
        <v>43984</v>
      </c>
      <c r="C124">
        <f>Sheet1!AFI125</f>
        <v>2524</v>
      </c>
      <c r="D124">
        <f>Sheet1!AFJ125</f>
        <v>14</v>
      </c>
      <c r="E124">
        <f>Sheet1!AFK125</f>
        <v>154</v>
      </c>
      <c r="F124">
        <f>Sheet1!AFL125</f>
        <v>1</v>
      </c>
      <c r="G124">
        <f>Sheet1!AFM125</f>
        <v>1888</v>
      </c>
      <c r="H124">
        <f>Sheet1!AFN125</f>
        <v>482</v>
      </c>
      <c r="I124">
        <f>Sheet1!AFO125</f>
        <v>4</v>
      </c>
      <c r="J124">
        <f>Sheet1!AFP125</f>
        <v>769</v>
      </c>
      <c r="K124">
        <f>Sheet1!AFQ125</f>
        <v>47</v>
      </c>
      <c r="L124">
        <f>Sheet1!AFR125</f>
        <v>65900</v>
      </c>
      <c r="M124">
        <f>Sheet1!AFS125</f>
        <v>20077</v>
      </c>
    </row>
    <row r="125" spans="1:13">
      <c r="A125" t="s">
        <v>90</v>
      </c>
      <c r="B125" s="68">
        <v>43985</v>
      </c>
      <c r="C125">
        <f>Sheet1!AFI126</f>
        <v>2535</v>
      </c>
      <c r="D125">
        <f>Sheet1!AFJ126</f>
        <v>11</v>
      </c>
      <c r="E125">
        <f>Sheet1!AFK126</f>
        <v>157</v>
      </c>
      <c r="F125">
        <f>Sheet1!AFL126</f>
        <v>3</v>
      </c>
      <c r="G125">
        <f>Sheet1!AFM126</f>
        <v>1910</v>
      </c>
      <c r="H125">
        <f>Sheet1!AFN126</f>
        <v>468</v>
      </c>
      <c r="I125">
        <f>Sheet1!AFO126</f>
        <v>4</v>
      </c>
      <c r="J125">
        <f>Sheet1!AFP126</f>
        <v>772</v>
      </c>
      <c r="K125">
        <f>Sheet1!AFQ126</f>
        <v>48</v>
      </c>
      <c r="L125">
        <f>Sheet1!AFR126</f>
        <v>66722</v>
      </c>
      <c r="M125">
        <f>Sheet1!AFS126</f>
        <v>20328</v>
      </c>
    </row>
    <row r="126" spans="1:13">
      <c r="A126" t="s">
        <v>90</v>
      </c>
      <c r="B126" s="68">
        <v>43986</v>
      </c>
      <c r="C126">
        <f>Sheet1!AFI127</f>
        <v>2551</v>
      </c>
      <c r="D126">
        <f>Sheet1!AFJ127</f>
        <v>16</v>
      </c>
      <c r="E126">
        <f>Sheet1!AFK127</f>
        <v>157</v>
      </c>
      <c r="F126">
        <f>Sheet1!AFL127</f>
        <v>0</v>
      </c>
      <c r="G126">
        <f>Sheet1!AFM127</f>
        <v>1939</v>
      </c>
      <c r="H126">
        <f>Sheet1!AFN127</f>
        <v>455</v>
      </c>
      <c r="I126">
        <f>Sheet1!AFO127</f>
        <v>4</v>
      </c>
      <c r="J126">
        <f>Sheet1!AFP127</f>
        <v>777</v>
      </c>
      <c r="K126">
        <f>Sheet1!AFQ127</f>
        <v>48</v>
      </c>
      <c r="L126">
        <f>Sheet1!AFR127</f>
        <v>67952</v>
      </c>
      <c r="M126">
        <f>Sheet1!AFS127</f>
        <v>20703</v>
      </c>
    </row>
    <row r="127" spans="1:13">
      <c r="A127" t="s">
        <v>90</v>
      </c>
      <c r="B127" s="68">
        <v>43987</v>
      </c>
      <c r="C127">
        <f>Sheet1!AFI128</f>
        <v>2594</v>
      </c>
      <c r="D127">
        <f>Sheet1!AFJ128</f>
        <v>43</v>
      </c>
      <c r="E127">
        <f>Sheet1!AFK128</f>
        <v>159</v>
      </c>
      <c r="F127">
        <f>Sheet1!AFL128</f>
        <v>2</v>
      </c>
      <c r="G127">
        <f>Sheet1!AFM128</f>
        <v>1951</v>
      </c>
      <c r="H127">
        <f>Sheet1!AFN128</f>
        <v>484</v>
      </c>
      <c r="I127">
        <f>Sheet1!AFO128</f>
        <v>4</v>
      </c>
      <c r="J127">
        <f>Sheet1!AFP128</f>
        <v>790</v>
      </c>
      <c r="K127">
        <f>Sheet1!AFQ128</f>
        <v>48</v>
      </c>
      <c r="L127">
        <f>Sheet1!AFR128</f>
        <v>68706</v>
      </c>
      <c r="M127">
        <f>Sheet1!AFS128</f>
        <v>20933</v>
      </c>
    </row>
    <row r="128" spans="1:13">
      <c r="A128" t="s">
        <v>90</v>
      </c>
      <c r="B128" s="68">
        <v>43988</v>
      </c>
      <c r="C128">
        <f>Sheet1!AFI129</f>
        <v>2606</v>
      </c>
      <c r="D128">
        <f>Sheet1!AFJ129</f>
        <v>12</v>
      </c>
      <c r="E128">
        <f>Sheet1!AFK129</f>
        <v>159</v>
      </c>
      <c r="F128">
        <f>Sheet1!AFL129</f>
        <v>0</v>
      </c>
      <c r="G128">
        <f>Sheet1!AFM129</f>
        <v>1968</v>
      </c>
      <c r="H128">
        <f>Sheet1!AFN129</f>
        <v>479</v>
      </c>
      <c r="I128">
        <f>Sheet1!AFO129</f>
        <v>4</v>
      </c>
      <c r="J128">
        <f>Sheet1!AFP129</f>
        <v>794</v>
      </c>
      <c r="K128">
        <f>Sheet1!AFQ129</f>
        <v>48</v>
      </c>
      <c r="L128">
        <f>Sheet1!AFR129</f>
        <v>69654</v>
      </c>
      <c r="M128">
        <f>Sheet1!AFS129</f>
        <v>21222</v>
      </c>
    </row>
    <row r="129" spans="1:13">
      <c r="A129" t="s">
        <v>90</v>
      </c>
      <c r="B129" s="68">
        <v>43989</v>
      </c>
      <c r="C129">
        <f>Sheet1!AFI130</f>
        <v>2606</v>
      </c>
      <c r="D129">
        <f>Sheet1!AFJ130</f>
        <v>0</v>
      </c>
      <c r="E129">
        <f>Sheet1!AFK130</f>
        <v>159</v>
      </c>
      <c r="F129">
        <f>Sheet1!AFL130</f>
        <v>0</v>
      </c>
      <c r="G129">
        <f>Sheet1!AFM130</f>
        <v>1968</v>
      </c>
      <c r="H129">
        <f>Sheet1!AFN130</f>
        <v>479</v>
      </c>
      <c r="I129">
        <f>Sheet1!AFO130</f>
        <v>4</v>
      </c>
      <c r="J129">
        <f>Sheet1!AFP130</f>
        <v>794</v>
      </c>
      <c r="K129">
        <f>Sheet1!AFQ130</f>
        <v>48</v>
      </c>
      <c r="L129">
        <f>Sheet1!AFR130</f>
        <v>69654</v>
      </c>
      <c r="M129">
        <f>Sheet1!AFS130</f>
        <v>21222</v>
      </c>
    </row>
    <row r="130" spans="1:13">
      <c r="A130" t="s">
        <v>90</v>
      </c>
      <c r="B130" s="68">
        <v>43990</v>
      </c>
      <c r="C130">
        <f>Sheet1!AFI131</f>
        <v>2606</v>
      </c>
      <c r="D130">
        <f>Sheet1!AFJ131</f>
        <v>0</v>
      </c>
      <c r="E130">
        <f>Sheet1!AFK131</f>
        <v>159</v>
      </c>
      <c r="F130">
        <f>Sheet1!AFL131</f>
        <v>0</v>
      </c>
      <c r="G130">
        <f>Sheet1!AFM131</f>
        <v>1968</v>
      </c>
      <c r="H130">
        <f>Sheet1!AFN131</f>
        <v>479</v>
      </c>
      <c r="I130">
        <f>Sheet1!AFO131</f>
        <v>4</v>
      </c>
      <c r="J130">
        <f>Sheet1!AFP131</f>
        <v>794</v>
      </c>
      <c r="K130">
        <f>Sheet1!AFQ131</f>
        <v>48</v>
      </c>
      <c r="L130">
        <f>Sheet1!AFR131</f>
        <v>69654</v>
      </c>
      <c r="M130">
        <f>Sheet1!AFS131</f>
        <v>21223</v>
      </c>
    </row>
    <row r="131" spans="1:13">
      <c r="A131" t="s">
        <v>90</v>
      </c>
      <c r="B131" s="68">
        <v>43991</v>
      </c>
      <c r="C131">
        <f>Sheet1!AFI132</f>
        <v>0</v>
      </c>
      <c r="D131">
        <f>Sheet1!AFJ132</f>
        <v>0</v>
      </c>
      <c r="E131">
        <f>Sheet1!AFK132</f>
        <v>0</v>
      </c>
      <c r="F131">
        <f>Sheet1!AFL132</f>
        <v>0</v>
      </c>
      <c r="G131">
        <f>Sheet1!AFM132</f>
        <v>0</v>
      </c>
      <c r="H131">
        <f>Sheet1!AFN132</f>
        <v>0</v>
      </c>
      <c r="I131">
        <f>Sheet1!AFO132</f>
        <v>0</v>
      </c>
      <c r="J131">
        <f>Sheet1!AFP132</f>
        <v>0</v>
      </c>
      <c r="K131">
        <f>Sheet1!AFQ132</f>
        <v>0</v>
      </c>
      <c r="L131">
        <f>Sheet1!AFR132</f>
        <v>0</v>
      </c>
      <c r="M131">
        <f>Sheet1!AFS132</f>
        <v>0</v>
      </c>
    </row>
    <row r="132" spans="1:13">
      <c r="A132" t="s">
        <v>90</v>
      </c>
      <c r="B132" s="68">
        <v>43992</v>
      </c>
      <c r="C132">
        <f>Sheet1!AFI133</f>
        <v>0</v>
      </c>
      <c r="D132">
        <f>Sheet1!AFJ133</f>
        <v>0</v>
      </c>
      <c r="E132">
        <f>Sheet1!AFK133</f>
        <v>0</v>
      </c>
      <c r="F132">
        <f>Sheet1!AFL133</f>
        <v>0</v>
      </c>
      <c r="G132">
        <f>Sheet1!AFM133</f>
        <v>0</v>
      </c>
      <c r="H132">
        <f>Sheet1!AFN133</f>
        <v>0</v>
      </c>
      <c r="I132">
        <f>Sheet1!AFO133</f>
        <v>0</v>
      </c>
      <c r="J132">
        <f>Sheet1!AFP133</f>
        <v>0</v>
      </c>
      <c r="K132">
        <f>Sheet1!AFQ133</f>
        <v>0</v>
      </c>
      <c r="L132">
        <f>Sheet1!AFR133</f>
        <v>0</v>
      </c>
      <c r="M132">
        <f>Sheet1!AFS133</f>
        <v>0</v>
      </c>
    </row>
    <row r="133" spans="1:13">
      <c r="A133" t="s">
        <v>90</v>
      </c>
      <c r="B133" s="68">
        <v>43993</v>
      </c>
      <c r="C133">
        <f>Sheet1!AFI134</f>
        <v>0</v>
      </c>
      <c r="D133">
        <f>Sheet1!AFJ134</f>
        <v>0</v>
      </c>
      <c r="E133">
        <f>Sheet1!AFK134</f>
        <v>0</v>
      </c>
      <c r="F133">
        <f>Sheet1!AFL134</f>
        <v>0</v>
      </c>
      <c r="G133">
        <f>Sheet1!AFM134</f>
        <v>0</v>
      </c>
      <c r="H133">
        <f>Sheet1!AFN134</f>
        <v>0</v>
      </c>
      <c r="I133">
        <f>Sheet1!AFO134</f>
        <v>0</v>
      </c>
      <c r="J133">
        <f>Sheet1!AFP134</f>
        <v>0</v>
      </c>
      <c r="K133">
        <f>Sheet1!AFQ134</f>
        <v>0</v>
      </c>
      <c r="L133">
        <f>Sheet1!AFR134</f>
        <v>0</v>
      </c>
      <c r="M133">
        <f>Sheet1!AFS134</f>
        <v>0</v>
      </c>
    </row>
    <row r="134" spans="1:13">
      <c r="A134" t="s">
        <v>90</v>
      </c>
      <c r="B134" s="68">
        <v>43994</v>
      </c>
      <c r="C134">
        <f>Sheet1!AFI135</f>
        <v>0</v>
      </c>
      <c r="D134">
        <f>Sheet1!AFJ135</f>
        <v>0</v>
      </c>
      <c r="E134">
        <f>Sheet1!AFK135</f>
        <v>0</v>
      </c>
      <c r="F134">
        <f>Sheet1!AFL135</f>
        <v>0</v>
      </c>
      <c r="G134">
        <f>Sheet1!AFM135</f>
        <v>0</v>
      </c>
      <c r="H134">
        <f>Sheet1!AFN135</f>
        <v>0</v>
      </c>
      <c r="I134">
        <f>Sheet1!AFO135</f>
        <v>0</v>
      </c>
      <c r="J134">
        <f>Sheet1!AFP135</f>
        <v>0</v>
      </c>
      <c r="K134">
        <f>Sheet1!AFQ135</f>
        <v>0</v>
      </c>
      <c r="L134">
        <f>Sheet1!AFR135</f>
        <v>0</v>
      </c>
      <c r="M134">
        <f>Sheet1!AFS135</f>
        <v>0</v>
      </c>
    </row>
    <row r="135" spans="1:13">
      <c r="A135" t="s">
        <v>90</v>
      </c>
      <c r="B135" s="68">
        <v>43995</v>
      </c>
      <c r="C135">
        <f>Sheet1!AFI136</f>
        <v>0</v>
      </c>
      <c r="D135">
        <f>Sheet1!AFJ136</f>
        <v>0</v>
      </c>
      <c r="E135">
        <f>Sheet1!AFK136</f>
        <v>0</v>
      </c>
      <c r="F135">
        <f>Sheet1!AFL136</f>
        <v>0</v>
      </c>
      <c r="G135">
        <f>Sheet1!AFM136</f>
        <v>0</v>
      </c>
      <c r="H135">
        <f>Sheet1!AFN136</f>
        <v>0</v>
      </c>
      <c r="I135">
        <f>Sheet1!AFO136</f>
        <v>0</v>
      </c>
      <c r="J135">
        <f>Sheet1!AFP136</f>
        <v>0</v>
      </c>
      <c r="K135">
        <f>Sheet1!AFQ136</f>
        <v>0</v>
      </c>
      <c r="L135">
        <f>Sheet1!AFR136</f>
        <v>0</v>
      </c>
      <c r="M135">
        <f>Sheet1!AFS136</f>
        <v>0</v>
      </c>
    </row>
    <row r="136" spans="1:13">
      <c r="A136" t="s">
        <v>90</v>
      </c>
      <c r="B136" s="68">
        <v>43996</v>
      </c>
      <c r="C136">
        <f>Sheet1!AFI137</f>
        <v>0</v>
      </c>
      <c r="D136">
        <f>Sheet1!AFJ137</f>
        <v>0</v>
      </c>
      <c r="E136">
        <f>Sheet1!AFK137</f>
        <v>0</v>
      </c>
      <c r="F136">
        <f>Sheet1!AFL137</f>
        <v>0</v>
      </c>
      <c r="G136">
        <f>Sheet1!AFM137</f>
        <v>0</v>
      </c>
      <c r="H136">
        <f>Sheet1!AFN137</f>
        <v>0</v>
      </c>
      <c r="I136">
        <f>Sheet1!AFO137</f>
        <v>0</v>
      </c>
      <c r="J136">
        <f>Sheet1!AFP137</f>
        <v>0</v>
      </c>
      <c r="K136">
        <f>Sheet1!AFQ137</f>
        <v>0</v>
      </c>
      <c r="L136">
        <f>Sheet1!AFR137</f>
        <v>0</v>
      </c>
      <c r="M136">
        <f>Sheet1!AFS137</f>
        <v>0</v>
      </c>
    </row>
    <row r="137" spans="1:13">
      <c r="A137" t="s">
        <v>90</v>
      </c>
      <c r="B137" s="68">
        <v>43997</v>
      </c>
      <c r="C137">
        <f>Sheet1!AFI138</f>
        <v>0</v>
      </c>
      <c r="D137">
        <f>Sheet1!AFJ138</f>
        <v>0</v>
      </c>
      <c r="E137">
        <f>Sheet1!AFK138</f>
        <v>0</v>
      </c>
      <c r="F137">
        <f>Sheet1!AFL138</f>
        <v>0</v>
      </c>
      <c r="G137">
        <f>Sheet1!AFM138</f>
        <v>0</v>
      </c>
      <c r="H137">
        <f>Sheet1!AFN138</f>
        <v>0</v>
      </c>
      <c r="I137">
        <f>Sheet1!AFO138</f>
        <v>0</v>
      </c>
      <c r="J137">
        <f>Sheet1!AFP138</f>
        <v>0</v>
      </c>
      <c r="K137">
        <f>Sheet1!AFQ138</f>
        <v>0</v>
      </c>
      <c r="L137">
        <f>Sheet1!AFR138</f>
        <v>0</v>
      </c>
      <c r="M137">
        <f>Sheet1!AFS138</f>
        <v>0</v>
      </c>
    </row>
    <row r="138" spans="1:13">
      <c r="A138" t="s">
        <v>90</v>
      </c>
      <c r="B138" s="68">
        <v>43998</v>
      </c>
      <c r="C138">
        <f>Sheet1!AFI139</f>
        <v>0</v>
      </c>
      <c r="D138">
        <f>Sheet1!AFJ139</f>
        <v>0</v>
      </c>
      <c r="E138">
        <f>Sheet1!AFK139</f>
        <v>0</v>
      </c>
      <c r="F138">
        <f>Sheet1!AFL139</f>
        <v>0</v>
      </c>
      <c r="G138">
        <f>Sheet1!AFM139</f>
        <v>0</v>
      </c>
      <c r="H138">
        <f>Sheet1!AFN139</f>
        <v>0</v>
      </c>
      <c r="I138">
        <f>Sheet1!AFO139</f>
        <v>0</v>
      </c>
      <c r="J138">
        <f>Sheet1!AFP139</f>
        <v>0</v>
      </c>
      <c r="K138">
        <f>Sheet1!AFQ139</f>
        <v>0</v>
      </c>
      <c r="L138">
        <f>Sheet1!AFR139</f>
        <v>0</v>
      </c>
      <c r="M138">
        <f>Sheet1!AFS139</f>
        <v>0</v>
      </c>
    </row>
    <row r="139" spans="1:13">
      <c r="A139" t="s">
        <v>90</v>
      </c>
      <c r="B139" s="68">
        <v>43999</v>
      </c>
      <c r="C139">
        <f>Sheet1!AFI140</f>
        <v>0</v>
      </c>
      <c r="D139">
        <f>Sheet1!AFJ140</f>
        <v>0</v>
      </c>
      <c r="E139">
        <f>Sheet1!AFK140</f>
        <v>0</v>
      </c>
      <c r="F139">
        <f>Sheet1!AFL140</f>
        <v>0</v>
      </c>
      <c r="G139">
        <f>Sheet1!AFM140</f>
        <v>0</v>
      </c>
      <c r="H139">
        <f>Sheet1!AFN140</f>
        <v>0</v>
      </c>
      <c r="I139">
        <f>Sheet1!AFO140</f>
        <v>0</v>
      </c>
      <c r="J139">
        <f>Sheet1!AFP140</f>
        <v>0</v>
      </c>
      <c r="K139">
        <f>Sheet1!AFQ140</f>
        <v>0</v>
      </c>
      <c r="L139">
        <f>Sheet1!AFR140</f>
        <v>0</v>
      </c>
      <c r="M139">
        <f>Sheet1!AFS140</f>
        <v>0</v>
      </c>
    </row>
    <row r="140" spans="1:13">
      <c r="A140" t="s">
        <v>90</v>
      </c>
      <c r="B140" s="68">
        <v>44000</v>
      </c>
      <c r="C140">
        <f>Sheet1!AFI141</f>
        <v>0</v>
      </c>
      <c r="D140">
        <f>Sheet1!AFJ141</f>
        <v>0</v>
      </c>
      <c r="E140">
        <f>Sheet1!AFK141</f>
        <v>0</v>
      </c>
      <c r="F140">
        <f>Sheet1!AFL141</f>
        <v>0</v>
      </c>
      <c r="G140">
        <f>Sheet1!AFM141</f>
        <v>0</v>
      </c>
      <c r="H140">
        <f>Sheet1!AFN141</f>
        <v>0</v>
      </c>
      <c r="I140">
        <f>Sheet1!AFO141</f>
        <v>0</v>
      </c>
      <c r="J140">
        <f>Sheet1!AFP141</f>
        <v>0</v>
      </c>
      <c r="K140">
        <f>Sheet1!AFQ141</f>
        <v>0</v>
      </c>
      <c r="L140">
        <f>Sheet1!AFR141</f>
        <v>0</v>
      </c>
      <c r="M140">
        <f>Sheet1!AFS141</f>
        <v>0</v>
      </c>
    </row>
    <row r="141" spans="1:13">
      <c r="A141" t="s">
        <v>90</v>
      </c>
      <c r="B141" s="68">
        <v>44001</v>
      </c>
      <c r="C141">
        <f>Sheet1!AFI142</f>
        <v>0</v>
      </c>
      <c r="D141">
        <f>Sheet1!AFJ142</f>
        <v>0</v>
      </c>
      <c r="E141">
        <f>Sheet1!AFK142</f>
        <v>0</v>
      </c>
      <c r="F141">
        <f>Sheet1!AFL142</f>
        <v>0</v>
      </c>
      <c r="G141">
        <f>Sheet1!AFM142</f>
        <v>0</v>
      </c>
      <c r="H141">
        <f>Sheet1!AFN142</f>
        <v>0</v>
      </c>
      <c r="I141">
        <f>Sheet1!AFO142</f>
        <v>0</v>
      </c>
      <c r="J141">
        <f>Sheet1!AFP142</f>
        <v>0</v>
      </c>
      <c r="K141">
        <f>Sheet1!AFQ142</f>
        <v>0</v>
      </c>
      <c r="L141">
        <f>Sheet1!AFR142</f>
        <v>0</v>
      </c>
      <c r="M141">
        <f>Sheet1!AFS142</f>
        <v>0</v>
      </c>
    </row>
    <row r="142" spans="1:13">
      <c r="A142" t="s">
        <v>90</v>
      </c>
      <c r="B142" s="68">
        <v>44002</v>
      </c>
      <c r="C142">
        <f>Sheet1!AFI143</f>
        <v>0</v>
      </c>
      <c r="D142">
        <f>Sheet1!AFJ143</f>
        <v>0</v>
      </c>
      <c r="E142">
        <f>Sheet1!AFK143</f>
        <v>0</v>
      </c>
      <c r="F142">
        <f>Sheet1!AFL143</f>
        <v>0</v>
      </c>
      <c r="G142">
        <f>Sheet1!AFM143</f>
        <v>0</v>
      </c>
      <c r="H142">
        <f>Sheet1!AFN143</f>
        <v>0</v>
      </c>
      <c r="I142">
        <f>Sheet1!AFO143</f>
        <v>0</v>
      </c>
      <c r="J142">
        <f>Sheet1!AFP143</f>
        <v>0</v>
      </c>
      <c r="K142">
        <f>Sheet1!AFQ143</f>
        <v>0</v>
      </c>
      <c r="L142">
        <f>Sheet1!AFR143</f>
        <v>0</v>
      </c>
      <c r="M142">
        <f>Sheet1!AFS143</f>
        <v>0</v>
      </c>
    </row>
    <row r="143" spans="1:13">
      <c r="A143" t="s">
        <v>90</v>
      </c>
      <c r="B143" s="68">
        <v>44003</v>
      </c>
      <c r="C143">
        <f>Sheet1!AFI144</f>
        <v>0</v>
      </c>
      <c r="D143">
        <f>Sheet1!AFJ144</f>
        <v>0</v>
      </c>
      <c r="E143">
        <f>Sheet1!AFK144</f>
        <v>0</v>
      </c>
      <c r="F143">
        <f>Sheet1!AFL144</f>
        <v>0</v>
      </c>
      <c r="G143">
        <f>Sheet1!AFM144</f>
        <v>0</v>
      </c>
      <c r="H143">
        <f>Sheet1!AFN144</f>
        <v>0</v>
      </c>
      <c r="I143">
        <f>Sheet1!AFO144</f>
        <v>0</v>
      </c>
      <c r="J143">
        <f>Sheet1!AFP144</f>
        <v>0</v>
      </c>
      <c r="K143">
        <f>Sheet1!AFQ144</f>
        <v>0</v>
      </c>
      <c r="L143">
        <f>Sheet1!AFR144</f>
        <v>0</v>
      </c>
      <c r="M143">
        <f>Sheet1!AFS144</f>
        <v>0</v>
      </c>
    </row>
    <row r="144" spans="1:13">
      <c r="A144" t="s">
        <v>90</v>
      </c>
      <c r="B144" s="68">
        <v>44004</v>
      </c>
      <c r="C144">
        <f>Sheet1!AFI145</f>
        <v>0</v>
      </c>
      <c r="D144">
        <f>Sheet1!AFJ145</f>
        <v>0</v>
      </c>
      <c r="E144">
        <f>Sheet1!AFK145</f>
        <v>0</v>
      </c>
      <c r="F144">
        <f>Sheet1!AFL145</f>
        <v>0</v>
      </c>
      <c r="G144">
        <f>Sheet1!AFM145</f>
        <v>0</v>
      </c>
      <c r="H144">
        <f>Sheet1!AFN145</f>
        <v>0</v>
      </c>
      <c r="I144">
        <f>Sheet1!AFO145</f>
        <v>0</v>
      </c>
      <c r="J144">
        <f>Sheet1!AFP145</f>
        <v>0</v>
      </c>
      <c r="K144">
        <f>Sheet1!AFQ145</f>
        <v>0</v>
      </c>
      <c r="L144">
        <f>Sheet1!AFR145</f>
        <v>0</v>
      </c>
      <c r="M144">
        <f>Sheet1!AFS145</f>
        <v>0</v>
      </c>
    </row>
    <row r="145" spans="1:13">
      <c r="A145" t="s">
        <v>90</v>
      </c>
      <c r="B145" s="68">
        <v>44005</v>
      </c>
      <c r="C145">
        <f>Sheet1!AFI146</f>
        <v>0</v>
      </c>
      <c r="D145">
        <f>Sheet1!AFJ146</f>
        <v>0</v>
      </c>
      <c r="E145">
        <f>Sheet1!AFK146</f>
        <v>0</v>
      </c>
      <c r="F145">
        <f>Sheet1!AFL146</f>
        <v>0</v>
      </c>
      <c r="G145">
        <f>Sheet1!AFM146</f>
        <v>0</v>
      </c>
      <c r="H145">
        <f>Sheet1!AFN146</f>
        <v>0</v>
      </c>
      <c r="I145">
        <f>Sheet1!AFO146</f>
        <v>0</v>
      </c>
      <c r="J145">
        <f>Sheet1!AFP146</f>
        <v>0</v>
      </c>
      <c r="K145">
        <f>Sheet1!AFQ146</f>
        <v>0</v>
      </c>
      <c r="L145">
        <f>Sheet1!AFR146</f>
        <v>0</v>
      </c>
      <c r="M145">
        <f>Sheet1!AFS146</f>
        <v>0</v>
      </c>
    </row>
    <row r="146" spans="1:13">
      <c r="A146" t="s">
        <v>90</v>
      </c>
      <c r="B146" s="68">
        <v>44006</v>
      </c>
      <c r="C146">
        <f>Sheet1!AFI147</f>
        <v>0</v>
      </c>
      <c r="D146">
        <f>Sheet1!AFJ147</f>
        <v>0</v>
      </c>
      <c r="E146">
        <f>Sheet1!AFK147</f>
        <v>0</v>
      </c>
      <c r="F146">
        <f>Sheet1!AFL147</f>
        <v>0</v>
      </c>
      <c r="G146">
        <f>Sheet1!AFM147</f>
        <v>0</v>
      </c>
      <c r="H146">
        <f>Sheet1!AFN147</f>
        <v>0</v>
      </c>
      <c r="I146">
        <f>Sheet1!AFO147</f>
        <v>0</v>
      </c>
      <c r="J146">
        <f>Sheet1!AFP147</f>
        <v>0</v>
      </c>
      <c r="K146">
        <f>Sheet1!AFQ147</f>
        <v>0</v>
      </c>
      <c r="L146">
        <f>Sheet1!AFR147</f>
        <v>0</v>
      </c>
      <c r="M146">
        <f>Sheet1!AFS147</f>
        <v>0</v>
      </c>
    </row>
    <row r="147" spans="1:13">
      <c r="A147" t="s">
        <v>90</v>
      </c>
      <c r="B147" s="68">
        <v>44007</v>
      </c>
      <c r="C147">
        <f>Sheet1!AFI148</f>
        <v>0</v>
      </c>
      <c r="D147">
        <f>Sheet1!AFJ148</f>
        <v>0</v>
      </c>
      <c r="E147">
        <f>Sheet1!AFK148</f>
        <v>0</v>
      </c>
      <c r="F147">
        <f>Sheet1!AFL148</f>
        <v>0</v>
      </c>
      <c r="G147">
        <f>Sheet1!AFM148</f>
        <v>0</v>
      </c>
      <c r="H147">
        <f>Sheet1!AFN148</f>
        <v>0</v>
      </c>
      <c r="I147">
        <f>Sheet1!AFO148</f>
        <v>0</v>
      </c>
      <c r="J147">
        <f>Sheet1!AFP148</f>
        <v>0</v>
      </c>
      <c r="K147">
        <f>Sheet1!AFQ148</f>
        <v>0</v>
      </c>
      <c r="L147">
        <f>Sheet1!AFR148</f>
        <v>0</v>
      </c>
      <c r="M147">
        <f>Sheet1!AFS148</f>
        <v>0</v>
      </c>
    </row>
    <row r="148" spans="1:13">
      <c r="A148" t="s">
        <v>90</v>
      </c>
      <c r="B148" s="68">
        <v>44008</v>
      </c>
      <c r="C148">
        <f>Sheet1!AFI149</f>
        <v>0</v>
      </c>
      <c r="D148">
        <f>Sheet1!AFJ149</f>
        <v>0</v>
      </c>
      <c r="E148">
        <f>Sheet1!AFK149</f>
        <v>0</v>
      </c>
      <c r="F148">
        <f>Sheet1!AFL149</f>
        <v>0</v>
      </c>
      <c r="G148">
        <f>Sheet1!AFM149</f>
        <v>0</v>
      </c>
      <c r="H148">
        <f>Sheet1!AFN149</f>
        <v>0</v>
      </c>
      <c r="I148">
        <f>Sheet1!AFO149</f>
        <v>0</v>
      </c>
      <c r="J148">
        <f>Sheet1!AFP149</f>
        <v>0</v>
      </c>
      <c r="K148">
        <f>Sheet1!AFQ149</f>
        <v>0</v>
      </c>
      <c r="L148">
        <f>Sheet1!AFR149</f>
        <v>0</v>
      </c>
      <c r="M148">
        <f>Sheet1!AFS149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91</v>
      </c>
      <c r="B2" s="68">
        <v>43862</v>
      </c>
    </row>
    <row r="3" spans="1:2">
      <c r="A3" t="s">
        <v>91</v>
      </c>
      <c r="B3" s="68">
        <v>43863</v>
      </c>
    </row>
    <row r="4" spans="1:2">
      <c r="A4" t="s">
        <v>91</v>
      </c>
      <c r="B4" s="68">
        <v>43864</v>
      </c>
    </row>
    <row r="5" spans="1:2">
      <c r="A5" t="s">
        <v>91</v>
      </c>
      <c r="B5" s="68">
        <v>43865</v>
      </c>
    </row>
    <row r="6" spans="1:2">
      <c r="A6" t="s">
        <v>91</v>
      </c>
      <c r="B6" s="68">
        <v>43866</v>
      </c>
    </row>
    <row r="7" spans="1:2">
      <c r="A7" t="s">
        <v>91</v>
      </c>
      <c r="B7" s="68">
        <v>43867</v>
      </c>
    </row>
    <row r="8" spans="1:2">
      <c r="A8" t="s">
        <v>91</v>
      </c>
      <c r="B8" s="68">
        <v>43868</v>
      </c>
    </row>
    <row r="9" spans="1:2">
      <c r="A9" t="s">
        <v>91</v>
      </c>
      <c r="B9" s="68">
        <v>43869</v>
      </c>
    </row>
    <row r="10" spans="1:2">
      <c r="A10" t="s">
        <v>91</v>
      </c>
      <c r="B10" s="68">
        <v>43870</v>
      </c>
    </row>
    <row r="11" spans="1:2">
      <c r="A11" t="s">
        <v>91</v>
      </c>
      <c r="B11" s="68">
        <v>43871</v>
      </c>
    </row>
    <row r="12" spans="1:2">
      <c r="A12" t="s">
        <v>91</v>
      </c>
      <c r="B12" s="68">
        <v>43872</v>
      </c>
    </row>
    <row r="13" spans="1:2">
      <c r="A13" t="s">
        <v>91</v>
      </c>
      <c r="B13" s="68">
        <v>43873</v>
      </c>
    </row>
    <row r="14" spans="1:2">
      <c r="A14" t="s">
        <v>91</v>
      </c>
      <c r="B14" s="68">
        <v>43874</v>
      </c>
    </row>
    <row r="15" spans="1:2">
      <c r="A15" t="s">
        <v>91</v>
      </c>
      <c r="B15" s="68">
        <v>43875</v>
      </c>
    </row>
    <row r="16" spans="1:2">
      <c r="A16" t="s">
        <v>91</v>
      </c>
      <c r="B16" s="68">
        <v>43876</v>
      </c>
    </row>
    <row r="17" spans="1:2">
      <c r="A17" t="s">
        <v>91</v>
      </c>
      <c r="B17" s="68">
        <v>43877</v>
      </c>
    </row>
    <row r="18" spans="1:2">
      <c r="A18" t="s">
        <v>91</v>
      </c>
      <c r="B18" s="68">
        <v>43878</v>
      </c>
    </row>
    <row r="19" spans="1:2">
      <c r="A19" t="s">
        <v>91</v>
      </c>
      <c r="B19" s="68">
        <v>43879</v>
      </c>
    </row>
    <row r="20" spans="1:2">
      <c r="A20" t="s">
        <v>91</v>
      </c>
      <c r="B20" s="68">
        <v>43880</v>
      </c>
    </row>
    <row r="21" spans="1:2">
      <c r="A21" t="s">
        <v>91</v>
      </c>
      <c r="B21" s="68">
        <v>43881</v>
      </c>
    </row>
    <row r="22" spans="1:2">
      <c r="A22" t="s">
        <v>91</v>
      </c>
      <c r="B22" s="68">
        <v>43882</v>
      </c>
    </row>
    <row r="23" spans="1:2">
      <c r="A23" t="s">
        <v>91</v>
      </c>
      <c r="B23" s="68">
        <v>43883</v>
      </c>
    </row>
    <row r="24" spans="1:2">
      <c r="A24" t="s">
        <v>91</v>
      </c>
      <c r="B24" s="68">
        <v>43884</v>
      </c>
    </row>
    <row r="25" spans="1:2">
      <c r="A25" t="s">
        <v>91</v>
      </c>
      <c r="B25" s="68">
        <v>43885</v>
      </c>
    </row>
    <row r="26" spans="1:2">
      <c r="A26" t="s">
        <v>91</v>
      </c>
      <c r="B26" s="68">
        <v>43886</v>
      </c>
    </row>
    <row r="27" spans="1:2">
      <c r="A27" t="s">
        <v>91</v>
      </c>
      <c r="B27" s="68">
        <v>43887</v>
      </c>
    </row>
    <row r="28" spans="1:2">
      <c r="A28" t="s">
        <v>91</v>
      </c>
      <c r="B28" s="68">
        <v>43888</v>
      </c>
    </row>
    <row r="29" spans="1:2">
      <c r="A29" t="s">
        <v>91</v>
      </c>
      <c r="B29" s="68">
        <v>43889</v>
      </c>
    </row>
    <row r="30" spans="1:2">
      <c r="A30" t="s">
        <v>91</v>
      </c>
      <c r="B30" s="68">
        <v>43890</v>
      </c>
    </row>
    <row r="31" spans="1:2">
      <c r="A31" t="s">
        <v>91</v>
      </c>
      <c r="B31" s="68">
        <v>43891</v>
      </c>
    </row>
    <row r="32" spans="1:2">
      <c r="A32" t="s">
        <v>91</v>
      </c>
      <c r="B32" s="68">
        <v>43892</v>
      </c>
    </row>
    <row r="33" spans="1:2">
      <c r="A33" t="s">
        <v>91</v>
      </c>
      <c r="B33" s="68">
        <v>43893</v>
      </c>
    </row>
    <row r="34" spans="1:2">
      <c r="A34" t="s">
        <v>91</v>
      </c>
      <c r="B34" s="68">
        <v>43894</v>
      </c>
    </row>
    <row r="35" spans="1:2">
      <c r="A35" t="s">
        <v>91</v>
      </c>
      <c r="B35" s="68">
        <v>43895</v>
      </c>
    </row>
    <row r="36" spans="1:2">
      <c r="A36" t="s">
        <v>91</v>
      </c>
      <c r="B36" s="68">
        <v>43896</v>
      </c>
    </row>
    <row r="37" spans="1:2">
      <c r="A37" t="s">
        <v>91</v>
      </c>
      <c r="B37" s="68">
        <v>43897</v>
      </c>
    </row>
    <row r="38" spans="1:2">
      <c r="A38" t="s">
        <v>91</v>
      </c>
      <c r="B38" s="68">
        <v>43898</v>
      </c>
    </row>
    <row r="39" spans="1:2">
      <c r="A39" t="s">
        <v>91</v>
      </c>
      <c r="B39" s="68">
        <v>43899</v>
      </c>
    </row>
    <row r="40" spans="1:2">
      <c r="A40" t="s">
        <v>91</v>
      </c>
      <c r="B40" s="68">
        <v>43900</v>
      </c>
    </row>
    <row r="41" spans="1:2">
      <c r="A41" t="s">
        <v>91</v>
      </c>
      <c r="B41" s="68">
        <v>43901</v>
      </c>
    </row>
    <row r="42" spans="1:2">
      <c r="A42" t="s">
        <v>91</v>
      </c>
      <c r="B42" s="68">
        <v>43902</v>
      </c>
    </row>
    <row r="43" spans="1:2">
      <c r="A43" t="s">
        <v>91</v>
      </c>
      <c r="B43" s="68">
        <v>43903</v>
      </c>
    </row>
    <row r="44" spans="1:10">
      <c r="A44" t="s">
        <v>91</v>
      </c>
      <c r="B44" s="68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91</v>
      </c>
      <c r="B45" s="68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91</v>
      </c>
      <c r="B46" s="68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91</v>
      </c>
      <c r="B47" s="68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91</v>
      </c>
      <c r="B48" s="68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91</v>
      </c>
      <c r="B49" s="68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91</v>
      </c>
      <c r="B50" s="68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91</v>
      </c>
      <c r="B51" s="68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91</v>
      </c>
      <c r="B52" s="68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91</v>
      </c>
      <c r="B53" s="68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91</v>
      </c>
      <c r="B54" s="68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91</v>
      </c>
      <c r="B55" s="68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91</v>
      </c>
      <c r="B56" s="68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91</v>
      </c>
      <c r="B57" s="68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91</v>
      </c>
      <c r="B58" s="68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91</v>
      </c>
      <c r="B59" s="68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91</v>
      </c>
      <c r="B60" s="68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91</v>
      </c>
      <c r="B61" s="68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91</v>
      </c>
      <c r="B62" s="68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91</v>
      </c>
      <c r="B63" s="68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91</v>
      </c>
      <c r="B64" s="68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91</v>
      </c>
      <c r="B65" s="68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25" spans="1:10">
      <c r="A66" t="s">
        <v>91</v>
      </c>
      <c r="B66" s="68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75" spans="1:12">
      <c r="A67" t="s">
        <v>91</v>
      </c>
      <c r="B67" s="68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75" spans="1:12">
      <c r="A68" t="s">
        <v>91</v>
      </c>
      <c r="B68" s="68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75" spans="1:12">
      <c r="A69" t="s">
        <v>91</v>
      </c>
      <c r="B69" s="68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75" spans="1:12">
      <c r="A70" t="s">
        <v>91</v>
      </c>
      <c r="B70" s="68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91</v>
      </c>
      <c r="B71" s="68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91</v>
      </c>
      <c r="B72" s="68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91</v>
      </c>
      <c r="B73" s="68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91</v>
      </c>
      <c r="B74" s="68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91</v>
      </c>
      <c r="B75" s="68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91</v>
      </c>
      <c r="B76" s="68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91</v>
      </c>
      <c r="B77" s="68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91</v>
      </c>
      <c r="B78" s="68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91</v>
      </c>
      <c r="B79" s="68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91</v>
      </c>
      <c r="B80" s="68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91</v>
      </c>
      <c r="B81" s="68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91</v>
      </c>
      <c r="B82" s="68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91</v>
      </c>
      <c r="B83" s="68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91</v>
      </c>
      <c r="B84" s="68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91</v>
      </c>
      <c r="B85" s="68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91</v>
      </c>
      <c r="B86" s="68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91</v>
      </c>
      <c r="B87" s="68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91</v>
      </c>
      <c r="B88" s="68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91</v>
      </c>
      <c r="B89" s="68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91</v>
      </c>
      <c r="B90" s="68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91</v>
      </c>
      <c r="B91" s="68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91</v>
      </c>
      <c r="B92" s="68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91</v>
      </c>
      <c r="B93" s="68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91</v>
      </c>
      <c r="B94" s="68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91</v>
      </c>
      <c r="B95" s="68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91</v>
      </c>
      <c r="B96" s="68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91</v>
      </c>
      <c r="B97" s="68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91</v>
      </c>
      <c r="B98" s="68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91</v>
      </c>
      <c r="B99" s="68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91</v>
      </c>
      <c r="B100" s="68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91</v>
      </c>
      <c r="B101" s="68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91</v>
      </c>
      <c r="B102" s="68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91</v>
      </c>
      <c r="B103" s="68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91</v>
      </c>
      <c r="B104" s="68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91</v>
      </c>
      <c r="B105" s="68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91</v>
      </c>
      <c r="B106" s="68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91</v>
      </c>
      <c r="B107" s="68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91</v>
      </c>
      <c r="B108" s="68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91</v>
      </c>
      <c r="B109" s="68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>
      <c r="A110" t="s">
        <v>91</v>
      </c>
      <c r="B110" s="68">
        <v>43970</v>
      </c>
      <c r="C110">
        <f>Sheet1!ASA111</f>
        <v>2796</v>
      </c>
      <c r="D110">
        <f>Sheet1!ASB111</f>
        <v>138</v>
      </c>
      <c r="E110">
        <f>Sheet1!ASC111</f>
        <v>16</v>
      </c>
      <c r="F110">
        <f>Sheet1!ASD111</f>
        <v>0</v>
      </c>
      <c r="G110">
        <f>Sheet1!ASE111</f>
        <v>1263</v>
      </c>
      <c r="H110">
        <f>Sheet1!ASF111</f>
        <v>1517</v>
      </c>
      <c r="I110">
        <f>Sheet1!ASG111</f>
        <v>18</v>
      </c>
      <c r="J110">
        <f>Sheet1!ASH111</f>
        <v>214</v>
      </c>
      <c r="K110">
        <f>Sheet1!ASI111</f>
        <v>1</v>
      </c>
      <c r="L110">
        <f>Sheet1!ASJ111</f>
        <v>10304</v>
      </c>
      <c r="M110">
        <f>Sheet1!ASK111</f>
        <v>787</v>
      </c>
    </row>
    <row r="111" spans="1:13">
      <c r="A111" t="s">
        <v>91</v>
      </c>
      <c r="B111" s="68">
        <v>43971</v>
      </c>
      <c r="C111">
        <f>Sheet1!ASA112</f>
        <v>2863</v>
      </c>
      <c r="D111">
        <f>Sheet1!ASB112</f>
        <v>67</v>
      </c>
      <c r="E111">
        <f>Sheet1!ASC112</f>
        <v>18</v>
      </c>
      <c r="F111">
        <f>Sheet1!ASD112</f>
        <v>2</v>
      </c>
      <c r="G111">
        <f>Sheet1!ASE112</f>
        <v>1525</v>
      </c>
      <c r="H111">
        <f>Sheet1!ASF112</f>
        <v>1320</v>
      </c>
      <c r="I111">
        <f>Sheet1!ASG112</f>
        <v>18</v>
      </c>
      <c r="J111">
        <f>Sheet1!ASH112</f>
        <v>219</v>
      </c>
      <c r="K111">
        <f>Sheet1!ASI112</f>
        <v>1</v>
      </c>
      <c r="L111">
        <f>Sheet1!ASJ112</f>
        <v>10304</v>
      </c>
      <c r="M111">
        <f>Sheet1!ASK112</f>
        <v>787</v>
      </c>
    </row>
    <row r="112" spans="1:13">
      <c r="A112" t="s">
        <v>91</v>
      </c>
      <c r="B112" s="68">
        <v>43972</v>
      </c>
      <c r="C112">
        <f>Sheet1!ASA113</f>
        <v>2863</v>
      </c>
      <c r="D112">
        <f>Sheet1!ASB113</f>
        <v>0</v>
      </c>
      <c r="E112">
        <f>Sheet1!ASC113</f>
        <v>18</v>
      </c>
      <c r="F112">
        <f>Sheet1!ASD113</f>
        <v>0</v>
      </c>
      <c r="G112">
        <f>Sheet1!ASE113</f>
        <v>1525</v>
      </c>
      <c r="H112">
        <f>Sheet1!ASF113</f>
        <v>1320</v>
      </c>
      <c r="I112">
        <f>Sheet1!ASG113</f>
        <v>18</v>
      </c>
      <c r="J112">
        <f>Sheet1!ASH113</f>
        <v>219</v>
      </c>
      <c r="K112">
        <f>Sheet1!ASI113</f>
        <v>1</v>
      </c>
      <c r="L112">
        <f>Sheet1!ASJ113</f>
        <v>10304</v>
      </c>
      <c r="M112">
        <f>Sheet1!ASK113</f>
        <v>787</v>
      </c>
    </row>
    <row r="113" spans="1:13">
      <c r="A113" t="s">
        <v>91</v>
      </c>
      <c r="B113" s="68">
        <v>43973</v>
      </c>
      <c r="C113">
        <f>Sheet1!ASA114</f>
        <v>3067</v>
      </c>
      <c r="D113">
        <f>Sheet1!ASB114</f>
        <v>204</v>
      </c>
      <c r="E113">
        <f>Sheet1!ASC114</f>
        <v>18</v>
      </c>
      <c r="F113">
        <f>Sheet1!ASD114</f>
        <v>0</v>
      </c>
      <c r="G113">
        <f>Sheet1!ASE114</f>
        <v>1575</v>
      </c>
      <c r="H113">
        <f>Sheet1!ASF114</f>
        <v>1474</v>
      </c>
      <c r="I113">
        <f>Sheet1!ASG114</f>
        <v>18</v>
      </c>
      <c r="J113">
        <f>Sheet1!ASH114</f>
        <v>234</v>
      </c>
      <c r="K113">
        <f>Sheet1!ASI114</f>
        <v>1</v>
      </c>
      <c r="L113">
        <f>Sheet1!ASJ114</f>
        <v>10304</v>
      </c>
      <c r="M113">
        <f>Sheet1!ASK114</f>
        <v>787</v>
      </c>
    </row>
    <row r="114" spans="1:13">
      <c r="A114" t="s">
        <v>91</v>
      </c>
      <c r="B114" s="68">
        <v>43974</v>
      </c>
      <c r="C114">
        <f>Sheet1!ASA115</f>
        <v>3067</v>
      </c>
      <c r="D114">
        <f>Sheet1!ASB115</f>
        <v>0</v>
      </c>
      <c r="E114">
        <f>Sheet1!ASC115</f>
        <v>18</v>
      </c>
      <c r="F114">
        <f>Sheet1!ASD115</f>
        <v>0</v>
      </c>
      <c r="G114">
        <f>Sheet1!ASE115</f>
        <v>1575</v>
      </c>
      <c r="H114">
        <f>Sheet1!ASF115</f>
        <v>1474</v>
      </c>
      <c r="I114">
        <f>Sheet1!ASG115</f>
        <v>18</v>
      </c>
      <c r="J114">
        <f>Sheet1!ASH115</f>
        <v>234</v>
      </c>
      <c r="K114">
        <f>Sheet1!ASI115</f>
        <v>1</v>
      </c>
      <c r="L114">
        <f>Sheet1!ASJ115</f>
        <v>10304</v>
      </c>
      <c r="M114">
        <f>Sheet1!ASK115</f>
        <v>787</v>
      </c>
    </row>
    <row r="115" spans="1:13">
      <c r="A115" t="s">
        <v>91</v>
      </c>
      <c r="B115" s="68">
        <v>43975</v>
      </c>
      <c r="C115">
        <f>Sheet1!ASA116</f>
        <v>3067</v>
      </c>
      <c r="D115">
        <f>Sheet1!ASB116</f>
        <v>0</v>
      </c>
      <c r="E115">
        <f>Sheet1!ASC116</f>
        <v>19</v>
      </c>
      <c r="F115">
        <f>Sheet1!ASD116</f>
        <v>1</v>
      </c>
      <c r="G115">
        <f>Sheet1!ASE116</f>
        <v>1575</v>
      </c>
      <c r="H115">
        <f>Sheet1!ASF116</f>
        <v>1473</v>
      </c>
      <c r="I115">
        <f>Sheet1!ASG116</f>
        <v>24</v>
      </c>
      <c r="J115">
        <f>Sheet1!ASH116</f>
        <v>234</v>
      </c>
      <c r="K115">
        <f>Sheet1!ASI116</f>
        <v>1</v>
      </c>
      <c r="L115">
        <f>Sheet1!ASJ116</f>
        <v>13726</v>
      </c>
      <c r="M115">
        <f>Sheet1!ASK116</f>
        <v>1049</v>
      </c>
    </row>
    <row r="116" spans="1:13">
      <c r="A116" t="s">
        <v>91</v>
      </c>
      <c r="B116" s="68">
        <v>43976</v>
      </c>
      <c r="C116">
        <f>Sheet1!ASA117</f>
        <v>3176</v>
      </c>
      <c r="D116">
        <f>Sheet1!ASB117</f>
        <v>109</v>
      </c>
      <c r="E116">
        <f>Sheet1!ASC117</f>
        <v>20</v>
      </c>
      <c r="F116">
        <f>Sheet1!ASD117</f>
        <v>1</v>
      </c>
      <c r="G116">
        <f>Sheet1!ASE117</f>
        <v>1631</v>
      </c>
      <c r="H116">
        <f>Sheet1!ASF117</f>
        <v>1525</v>
      </c>
      <c r="I116">
        <f>Sheet1!ASG117</f>
        <v>24</v>
      </c>
      <c r="J116">
        <f>Sheet1!ASH117</f>
        <v>243</v>
      </c>
      <c r="K116">
        <f>Sheet1!ASI117</f>
        <v>2</v>
      </c>
      <c r="L116">
        <f>Sheet1!ASJ117</f>
        <v>13726</v>
      </c>
      <c r="M116">
        <f>Sheet1!ASK117</f>
        <v>1048</v>
      </c>
    </row>
    <row r="117" spans="1:13">
      <c r="A117" t="s">
        <v>91</v>
      </c>
      <c r="B117" s="68">
        <v>43977</v>
      </c>
      <c r="C117">
        <f>Sheet1!ASA118</f>
        <v>3275</v>
      </c>
      <c r="D117">
        <f>Sheet1!ASB118</f>
        <v>99</v>
      </c>
      <c r="E117">
        <f>Sheet1!ASC118</f>
        <v>20</v>
      </c>
      <c r="F117">
        <f>Sheet1!ASD118</f>
        <v>0</v>
      </c>
      <c r="G117">
        <f>Sheet1!ASE118</f>
        <v>1673</v>
      </c>
      <c r="H117">
        <f>Sheet1!ASF118</f>
        <v>1582</v>
      </c>
      <c r="I117">
        <f>Sheet1!ASG118</f>
        <v>24</v>
      </c>
      <c r="J117">
        <f>Sheet1!ASH118</f>
        <v>250</v>
      </c>
      <c r="K117">
        <f>Sheet1!ASI118</f>
        <v>2</v>
      </c>
      <c r="L117">
        <f>Sheet1!ASJ118</f>
        <v>14407</v>
      </c>
      <c r="M117">
        <f>Sheet1!ASK118</f>
        <v>1100</v>
      </c>
    </row>
    <row r="118" spans="1:13">
      <c r="A118" t="s">
        <v>91</v>
      </c>
      <c r="B118" s="68">
        <v>43978</v>
      </c>
      <c r="C118">
        <f>Sheet1!ASA119</f>
        <v>3275</v>
      </c>
      <c r="D118">
        <f>Sheet1!ASB119</f>
        <v>0</v>
      </c>
      <c r="E118">
        <f>Sheet1!ASC119</f>
        <v>20</v>
      </c>
      <c r="F118">
        <f>Sheet1!ASD119</f>
        <v>0</v>
      </c>
      <c r="G118">
        <f>Sheet1!ASE119</f>
        <v>1673</v>
      </c>
      <c r="H118">
        <f>Sheet1!ASF119</f>
        <v>1582</v>
      </c>
      <c r="I118">
        <f>Sheet1!ASG119</f>
        <v>24</v>
      </c>
      <c r="J118">
        <f>Sheet1!ASH119</f>
        <v>250</v>
      </c>
      <c r="K118">
        <f>Sheet1!ASI119</f>
        <v>2</v>
      </c>
      <c r="L118">
        <f>Sheet1!ASJ119</f>
        <v>14407</v>
      </c>
      <c r="M118">
        <f>Sheet1!ASK119</f>
        <v>1100</v>
      </c>
    </row>
    <row r="119" spans="1:13">
      <c r="A119" t="s">
        <v>91</v>
      </c>
      <c r="B119" s="68">
        <v>43979</v>
      </c>
      <c r="C119">
        <f>Sheet1!ASA120</f>
        <v>3275</v>
      </c>
      <c r="D119">
        <f>Sheet1!ASB120</f>
        <v>0</v>
      </c>
      <c r="E119">
        <f>Sheet1!ASC120</f>
        <v>20</v>
      </c>
      <c r="F119">
        <f>Sheet1!ASD120</f>
        <v>0</v>
      </c>
      <c r="G119">
        <f>Sheet1!ASE120</f>
        <v>1673</v>
      </c>
      <c r="H119">
        <f>Sheet1!ASF120</f>
        <v>1582</v>
      </c>
      <c r="I119">
        <f>Sheet1!ASG120</f>
        <v>24</v>
      </c>
      <c r="J119">
        <f>Sheet1!ASH120</f>
        <v>250</v>
      </c>
      <c r="K119">
        <f>Sheet1!ASI120</f>
        <v>2</v>
      </c>
      <c r="L119">
        <f>Sheet1!ASJ120</f>
        <v>14407</v>
      </c>
      <c r="M119">
        <f>Sheet1!ASK120</f>
        <v>1100</v>
      </c>
    </row>
    <row r="120" spans="1:13">
      <c r="A120" t="s">
        <v>91</v>
      </c>
      <c r="B120" s="68">
        <v>43980</v>
      </c>
      <c r="C120">
        <f>Sheet1!ASA121</f>
        <v>3553</v>
      </c>
      <c r="D120">
        <f>Sheet1!ASB121</f>
        <v>278</v>
      </c>
      <c r="E120">
        <f>Sheet1!ASC121</f>
        <v>22</v>
      </c>
      <c r="F120">
        <f>Sheet1!ASD121</f>
        <v>2</v>
      </c>
      <c r="G120">
        <f>Sheet1!ASE121</f>
        <v>1950</v>
      </c>
      <c r="H120">
        <f>Sheet1!ASF121</f>
        <v>1581</v>
      </c>
      <c r="I120">
        <f>Sheet1!ASG121</f>
        <v>24</v>
      </c>
      <c r="J120">
        <f>Sheet1!ASH121</f>
        <v>271</v>
      </c>
      <c r="K120">
        <f>Sheet1!ASI121</f>
        <v>2</v>
      </c>
      <c r="L120">
        <f>Sheet1!ASJ121</f>
        <v>14407</v>
      </c>
      <c r="M120">
        <f>Sheet1!ASK121</f>
        <v>1100</v>
      </c>
    </row>
    <row r="121" spans="1:13">
      <c r="A121" t="s">
        <v>91</v>
      </c>
      <c r="B121" s="68">
        <v>43981</v>
      </c>
      <c r="C121">
        <f>Sheet1!ASA122</f>
        <v>3656</v>
      </c>
      <c r="D121">
        <f>Sheet1!ASB122</f>
        <v>103</v>
      </c>
      <c r="E121">
        <f>Sheet1!ASC122</f>
        <v>22</v>
      </c>
      <c r="F121">
        <f>Sheet1!ASD122</f>
        <v>0</v>
      </c>
      <c r="G121">
        <f>Sheet1!ASE122</f>
        <v>2000</v>
      </c>
      <c r="H121">
        <f>Sheet1!ASF122</f>
        <v>1634</v>
      </c>
      <c r="I121">
        <f>Sheet1!ASG122</f>
        <v>24</v>
      </c>
      <c r="J121">
        <f>Sheet1!ASH122</f>
        <v>279</v>
      </c>
      <c r="K121">
        <f>Sheet1!ASI122</f>
        <v>2</v>
      </c>
      <c r="L121">
        <f>Sheet1!ASJ122</f>
        <v>14407</v>
      </c>
      <c r="M121">
        <f>Sheet1!ASK122</f>
        <v>1100</v>
      </c>
    </row>
    <row r="122" spans="1:13">
      <c r="A122" t="s">
        <v>91</v>
      </c>
      <c r="B122" s="68">
        <v>43982</v>
      </c>
      <c r="C122">
        <f>Sheet1!ASA123</f>
        <v>3706</v>
      </c>
      <c r="D122">
        <f>Sheet1!ASB123</f>
        <v>50</v>
      </c>
      <c r="E122">
        <f>Sheet1!ASC123</f>
        <v>23</v>
      </c>
      <c r="F122">
        <f>Sheet1!ASD123</f>
        <v>1</v>
      </c>
      <c r="G122">
        <f>Sheet1!ASE123</f>
        <v>2030</v>
      </c>
      <c r="H122">
        <f>Sheet1!ASF123</f>
        <v>1653</v>
      </c>
      <c r="I122">
        <f>Sheet1!ASG123</f>
        <v>24</v>
      </c>
      <c r="J122">
        <f>Sheet1!ASH123</f>
        <v>283</v>
      </c>
      <c r="K122">
        <f>Sheet1!ASI123</f>
        <v>2</v>
      </c>
      <c r="L122">
        <f>Sheet1!ASJ123</f>
        <v>14407</v>
      </c>
      <c r="M122">
        <f>Sheet1!ASK123</f>
        <v>1100</v>
      </c>
    </row>
    <row r="123" spans="1:13">
      <c r="A123" t="s">
        <v>91</v>
      </c>
      <c r="B123" s="68">
        <v>43983</v>
      </c>
      <c r="C123">
        <f>Sheet1!ASA124</f>
        <v>3706</v>
      </c>
      <c r="D123">
        <f>Sheet1!ASB124</f>
        <v>0</v>
      </c>
      <c r="E123">
        <f>Sheet1!ASC124</f>
        <v>23</v>
      </c>
      <c r="F123">
        <f>Sheet1!ASD124</f>
        <v>0</v>
      </c>
      <c r="G123">
        <f>Sheet1!ASE124</f>
        <v>2030</v>
      </c>
      <c r="H123">
        <f>Sheet1!ASF124</f>
        <v>1653</v>
      </c>
      <c r="I123">
        <f>Sheet1!ASG124</f>
        <v>24</v>
      </c>
      <c r="J123">
        <f>Sheet1!ASH124</f>
        <v>283</v>
      </c>
      <c r="K123">
        <f>Sheet1!ASI124</f>
        <v>2</v>
      </c>
      <c r="L123">
        <f>Sheet1!ASJ124</f>
        <v>14407</v>
      </c>
      <c r="M123">
        <f>Sheet1!ASK124</f>
        <v>1100</v>
      </c>
    </row>
    <row r="124" spans="1:13">
      <c r="A124" t="s">
        <v>91</v>
      </c>
      <c r="B124" s="68">
        <v>43984</v>
      </c>
      <c r="C124">
        <f>Sheet1!ASA125</f>
        <v>3844</v>
      </c>
      <c r="D124">
        <f>Sheet1!ASB125</f>
        <v>138</v>
      </c>
      <c r="E124">
        <f>Sheet1!ASC125</f>
        <v>23</v>
      </c>
      <c r="F124">
        <f>Sheet1!ASD125</f>
        <v>0</v>
      </c>
      <c r="G124">
        <f>Sheet1!ASE125</f>
        <v>2135</v>
      </c>
      <c r="H124">
        <f>Sheet1!ASF125</f>
        <v>1686</v>
      </c>
      <c r="I124">
        <f>Sheet1!ASG125</f>
        <v>24</v>
      </c>
      <c r="J124">
        <f>Sheet1!ASH125</f>
        <v>293</v>
      </c>
      <c r="K124">
        <f>Sheet1!ASI125</f>
        <v>2</v>
      </c>
      <c r="L124">
        <f>Sheet1!ASJ125</f>
        <v>14407</v>
      </c>
      <c r="M124">
        <f>Sheet1!ASK125</f>
        <v>1100</v>
      </c>
    </row>
    <row r="125" spans="1:13">
      <c r="A125" t="s">
        <v>91</v>
      </c>
      <c r="B125" s="68">
        <v>43985</v>
      </c>
      <c r="C125">
        <f>Sheet1!ASA126</f>
        <v>3886</v>
      </c>
      <c r="D125">
        <f>Sheet1!ASB126</f>
        <v>42</v>
      </c>
      <c r="E125">
        <f>Sheet1!ASC126</f>
        <v>23</v>
      </c>
      <c r="F125">
        <f>Sheet1!ASD126</f>
        <v>0</v>
      </c>
      <c r="G125">
        <f>Sheet1!ASE126</f>
        <v>2267</v>
      </c>
      <c r="H125">
        <f>Sheet1!ASF126</f>
        <v>1596</v>
      </c>
      <c r="I125">
        <f>Sheet1!ASG126</f>
        <v>24</v>
      </c>
      <c r="J125">
        <f>Sheet1!ASH126</f>
        <v>297</v>
      </c>
      <c r="K125">
        <f>Sheet1!ASI126</f>
        <v>2</v>
      </c>
      <c r="L125">
        <f>Sheet1!ASJ126</f>
        <v>14407</v>
      </c>
      <c r="M125">
        <f>Sheet1!ASK126</f>
        <v>1100</v>
      </c>
    </row>
    <row r="126" spans="1:13">
      <c r="A126" t="s">
        <v>91</v>
      </c>
      <c r="B126" s="68">
        <v>43986</v>
      </c>
      <c r="C126">
        <f>Sheet1!ASA127</f>
        <v>3933</v>
      </c>
      <c r="D126">
        <f>Sheet1!ASB127</f>
        <v>47</v>
      </c>
      <c r="E126">
        <f>Sheet1!ASC127</f>
        <v>23</v>
      </c>
      <c r="F126">
        <f>Sheet1!ASD127</f>
        <v>0</v>
      </c>
      <c r="G126">
        <f>Sheet1!ASE127</f>
        <v>2332</v>
      </c>
      <c r="H126">
        <f>Sheet1!ASF127</f>
        <v>1578</v>
      </c>
      <c r="I126">
        <f>Sheet1!ASG127</f>
        <v>24</v>
      </c>
      <c r="J126">
        <f>Sheet1!ASH127</f>
        <v>300</v>
      </c>
      <c r="K126">
        <f>Sheet1!ASI127</f>
        <v>2</v>
      </c>
      <c r="L126">
        <f>Sheet1!ASJ127</f>
        <v>14407</v>
      </c>
      <c r="M126">
        <f>Sheet1!ASK127</f>
        <v>1100</v>
      </c>
    </row>
    <row r="127" spans="1:13">
      <c r="A127" t="s">
        <v>91</v>
      </c>
      <c r="B127" s="68">
        <v>43987</v>
      </c>
      <c r="C127">
        <f>Sheet1!ASA128</f>
        <v>3991</v>
      </c>
      <c r="D127">
        <f>Sheet1!ASB128</f>
        <v>58</v>
      </c>
      <c r="E127">
        <f>Sheet1!ASC128</f>
        <v>23</v>
      </c>
      <c r="F127">
        <f>Sheet1!ASD128</f>
        <v>0</v>
      </c>
      <c r="G127">
        <f>Sheet1!ASE128</f>
        <v>2512</v>
      </c>
      <c r="H127">
        <f>Sheet1!ASF128</f>
        <v>1456</v>
      </c>
      <c r="I127">
        <f>Sheet1!ASG128</f>
        <v>24</v>
      </c>
      <c r="J127">
        <f>Sheet1!ASH128</f>
        <v>305</v>
      </c>
      <c r="K127">
        <f>Sheet1!ASI128</f>
        <v>2</v>
      </c>
      <c r="L127">
        <f>Sheet1!ASJ128</f>
        <v>14407</v>
      </c>
      <c r="M127">
        <f>Sheet1!ASK128</f>
        <v>1100</v>
      </c>
    </row>
    <row r="128" spans="1:13">
      <c r="A128" t="s">
        <v>91</v>
      </c>
      <c r="B128" s="68">
        <v>43988</v>
      </c>
      <c r="C128">
        <f>Sheet1!ASA129</f>
        <v>4060</v>
      </c>
      <c r="D128">
        <f>Sheet1!ASB129</f>
        <v>69</v>
      </c>
      <c r="E128">
        <f>Sheet1!ASC129</f>
        <v>23</v>
      </c>
      <c r="F128">
        <f>Sheet1!ASD129</f>
        <v>0</v>
      </c>
      <c r="G128">
        <f>Sheet1!ASE129</f>
        <v>2667</v>
      </c>
      <c r="H128">
        <f>Sheet1!ASF129</f>
        <v>1370</v>
      </c>
      <c r="I128">
        <f>Sheet1!ASG129</f>
        <v>24</v>
      </c>
      <c r="J128">
        <f>Sheet1!ASH129</f>
        <v>310</v>
      </c>
      <c r="K128">
        <f>Sheet1!ASI129</f>
        <v>2</v>
      </c>
      <c r="L128">
        <f>Sheet1!ASJ129</f>
        <v>14407</v>
      </c>
      <c r="M128">
        <f>Sheet1!ASK129</f>
        <v>1099</v>
      </c>
    </row>
    <row r="129" spans="1:13">
      <c r="A129" t="s">
        <v>91</v>
      </c>
      <c r="B129" s="68">
        <v>43989</v>
      </c>
      <c r="C129">
        <f>Sheet1!ASA130</f>
        <v>4117</v>
      </c>
      <c r="D129">
        <f>Sheet1!ASB130</f>
        <v>57</v>
      </c>
      <c r="E129">
        <f>Sheet1!ASC130</f>
        <v>23</v>
      </c>
      <c r="F129">
        <f>Sheet1!ASD130</f>
        <v>0</v>
      </c>
      <c r="G129">
        <f>Sheet1!ASE130</f>
        <v>2857</v>
      </c>
      <c r="H129">
        <f>Sheet1!ASF130</f>
        <v>1237</v>
      </c>
      <c r="I129">
        <f>Sheet1!ASG130</f>
        <v>24</v>
      </c>
      <c r="J129">
        <f>Sheet1!ASH130</f>
        <v>314</v>
      </c>
      <c r="K129">
        <f>Sheet1!ASI130</f>
        <v>2</v>
      </c>
      <c r="L129">
        <f>Sheet1!ASJ130</f>
        <v>14407</v>
      </c>
      <c r="M129">
        <f>Sheet1!ASK130</f>
        <v>1099</v>
      </c>
    </row>
    <row r="130" spans="1:13">
      <c r="A130" t="s">
        <v>91</v>
      </c>
      <c r="B130" s="68">
        <v>43990</v>
      </c>
      <c r="C130">
        <f>Sheet1!ASA131</f>
        <v>4117</v>
      </c>
      <c r="D130">
        <f>Sheet1!ASB131</f>
        <v>0</v>
      </c>
      <c r="E130">
        <f>Sheet1!ASC131</f>
        <v>23</v>
      </c>
      <c r="F130">
        <f>Sheet1!ASD131</f>
        <v>0</v>
      </c>
      <c r="G130">
        <f>Sheet1!ASE131</f>
        <v>2877</v>
      </c>
      <c r="H130">
        <f>Sheet1!ASF131</f>
        <v>1217</v>
      </c>
      <c r="I130">
        <f>Sheet1!ASG131</f>
        <v>24</v>
      </c>
      <c r="J130">
        <f>Sheet1!ASH131</f>
        <v>314</v>
      </c>
      <c r="K130">
        <f>Sheet1!ASI131</f>
        <v>2</v>
      </c>
      <c r="L130">
        <f>Sheet1!ASJ131</f>
        <v>14407</v>
      </c>
      <c r="M130">
        <f>Sheet1!ASK131</f>
        <v>1099</v>
      </c>
    </row>
    <row r="131" spans="1:13">
      <c r="A131" t="s">
        <v>91</v>
      </c>
      <c r="B131" s="68">
        <v>43991</v>
      </c>
      <c r="C131">
        <f>Sheet1!ASA132</f>
        <v>0</v>
      </c>
      <c r="D131">
        <f>Sheet1!ASB132</f>
        <v>0</v>
      </c>
      <c r="E131">
        <f>Sheet1!ASC132</f>
        <v>0</v>
      </c>
      <c r="F131">
        <f>Sheet1!ASD132</f>
        <v>0</v>
      </c>
      <c r="G131">
        <f>Sheet1!ASE132</f>
        <v>0</v>
      </c>
      <c r="H131">
        <f>Sheet1!ASF132</f>
        <v>0</v>
      </c>
      <c r="I131">
        <f>Sheet1!ASG132</f>
        <v>0</v>
      </c>
      <c r="J131">
        <f>Sheet1!ASH132</f>
        <v>0</v>
      </c>
      <c r="K131">
        <f>Sheet1!ASI132</f>
        <v>0</v>
      </c>
      <c r="L131">
        <f>Sheet1!ASJ132</f>
        <v>0</v>
      </c>
      <c r="M131">
        <f>Sheet1!ASK132</f>
        <v>0</v>
      </c>
    </row>
    <row r="132" spans="1:13">
      <c r="A132" t="s">
        <v>91</v>
      </c>
      <c r="B132" s="68">
        <v>43992</v>
      </c>
      <c r="C132">
        <f>Sheet1!ASA133</f>
        <v>0</v>
      </c>
      <c r="D132">
        <f>Sheet1!ASB133</f>
        <v>0</v>
      </c>
      <c r="E132">
        <f>Sheet1!ASC133</f>
        <v>0</v>
      </c>
      <c r="F132">
        <f>Sheet1!ASD133</f>
        <v>0</v>
      </c>
      <c r="G132">
        <f>Sheet1!ASE133</f>
        <v>0</v>
      </c>
      <c r="H132">
        <f>Sheet1!ASF133</f>
        <v>0</v>
      </c>
      <c r="I132">
        <f>Sheet1!ASG133</f>
        <v>0</v>
      </c>
      <c r="J132">
        <f>Sheet1!ASH133</f>
        <v>0</v>
      </c>
      <c r="K132">
        <f>Sheet1!ASI133</f>
        <v>0</v>
      </c>
      <c r="L132">
        <f>Sheet1!ASJ133</f>
        <v>0</v>
      </c>
      <c r="M132">
        <f>Sheet1!ASK133</f>
        <v>0</v>
      </c>
    </row>
    <row r="133" spans="1:13">
      <c r="A133" t="s">
        <v>91</v>
      </c>
      <c r="B133" s="68">
        <v>43993</v>
      </c>
      <c r="C133">
        <f>Sheet1!ASA134</f>
        <v>0</v>
      </c>
      <c r="D133">
        <f>Sheet1!ASB134</f>
        <v>0</v>
      </c>
      <c r="E133">
        <f>Sheet1!ASC134</f>
        <v>0</v>
      </c>
      <c r="F133">
        <f>Sheet1!ASD134</f>
        <v>0</v>
      </c>
      <c r="G133">
        <f>Sheet1!ASE134</f>
        <v>0</v>
      </c>
      <c r="H133">
        <f>Sheet1!ASF134</f>
        <v>0</v>
      </c>
      <c r="I133">
        <f>Sheet1!ASG134</f>
        <v>0</v>
      </c>
      <c r="J133">
        <f>Sheet1!ASH134</f>
        <v>0</v>
      </c>
      <c r="K133">
        <f>Sheet1!ASI134</f>
        <v>0</v>
      </c>
      <c r="L133">
        <f>Sheet1!ASJ134</f>
        <v>0</v>
      </c>
      <c r="M133">
        <f>Sheet1!ASK134</f>
        <v>0</v>
      </c>
    </row>
    <row r="134" spans="1:13">
      <c r="A134" t="s">
        <v>91</v>
      </c>
      <c r="B134" s="68">
        <v>43994</v>
      </c>
      <c r="C134">
        <f>Sheet1!ASA135</f>
        <v>0</v>
      </c>
      <c r="D134">
        <f>Sheet1!ASB135</f>
        <v>0</v>
      </c>
      <c r="E134">
        <f>Sheet1!ASC135</f>
        <v>0</v>
      </c>
      <c r="F134">
        <f>Sheet1!ASD135</f>
        <v>0</v>
      </c>
      <c r="G134">
        <f>Sheet1!ASE135</f>
        <v>0</v>
      </c>
      <c r="H134">
        <f>Sheet1!ASF135</f>
        <v>0</v>
      </c>
      <c r="I134">
        <f>Sheet1!ASG135</f>
        <v>0</v>
      </c>
      <c r="J134">
        <f>Sheet1!ASH135</f>
        <v>0</v>
      </c>
      <c r="K134">
        <f>Sheet1!ASI135</f>
        <v>0</v>
      </c>
      <c r="L134">
        <f>Sheet1!ASJ135</f>
        <v>0</v>
      </c>
      <c r="M134">
        <f>Sheet1!ASK135</f>
        <v>0</v>
      </c>
    </row>
    <row r="135" spans="1:13">
      <c r="A135" t="s">
        <v>91</v>
      </c>
      <c r="B135" s="68">
        <v>43995</v>
      </c>
      <c r="C135">
        <f>Sheet1!ASA136</f>
        <v>0</v>
      </c>
      <c r="D135">
        <f>Sheet1!ASB136</f>
        <v>0</v>
      </c>
      <c r="E135">
        <f>Sheet1!ASC136</f>
        <v>0</v>
      </c>
      <c r="F135">
        <f>Sheet1!ASD136</f>
        <v>0</v>
      </c>
      <c r="G135">
        <f>Sheet1!ASE136</f>
        <v>0</v>
      </c>
      <c r="H135">
        <f>Sheet1!ASF136</f>
        <v>0</v>
      </c>
      <c r="I135">
        <f>Sheet1!ASG136</f>
        <v>0</v>
      </c>
      <c r="J135">
        <f>Sheet1!ASH136</f>
        <v>0</v>
      </c>
      <c r="K135">
        <f>Sheet1!ASI136</f>
        <v>0</v>
      </c>
      <c r="L135">
        <f>Sheet1!ASJ136</f>
        <v>0</v>
      </c>
      <c r="M135">
        <f>Sheet1!ASK136</f>
        <v>0</v>
      </c>
    </row>
    <row r="136" spans="1:13">
      <c r="A136" t="s">
        <v>91</v>
      </c>
      <c r="B136" s="68">
        <v>43996</v>
      </c>
      <c r="C136">
        <f>Sheet1!ASA137</f>
        <v>0</v>
      </c>
      <c r="D136">
        <f>Sheet1!ASB137</f>
        <v>0</v>
      </c>
      <c r="E136">
        <f>Sheet1!ASC137</f>
        <v>0</v>
      </c>
      <c r="F136">
        <f>Sheet1!ASD137</f>
        <v>0</v>
      </c>
      <c r="G136">
        <f>Sheet1!ASE137</f>
        <v>0</v>
      </c>
      <c r="H136">
        <f>Sheet1!ASF137</f>
        <v>0</v>
      </c>
      <c r="I136">
        <f>Sheet1!ASG137</f>
        <v>0</v>
      </c>
      <c r="J136">
        <f>Sheet1!ASH137</f>
        <v>0</v>
      </c>
      <c r="K136">
        <f>Sheet1!ASI137</f>
        <v>0</v>
      </c>
      <c r="L136">
        <f>Sheet1!ASJ137</f>
        <v>0</v>
      </c>
      <c r="M136">
        <f>Sheet1!ASK137</f>
        <v>0</v>
      </c>
    </row>
    <row r="137" spans="1:13">
      <c r="A137" t="s">
        <v>91</v>
      </c>
      <c r="B137" s="68">
        <v>43997</v>
      </c>
      <c r="C137">
        <f>Sheet1!ASA138</f>
        <v>0</v>
      </c>
      <c r="D137">
        <f>Sheet1!ASB138</f>
        <v>0</v>
      </c>
      <c r="E137">
        <f>Sheet1!ASC138</f>
        <v>0</v>
      </c>
      <c r="F137">
        <f>Sheet1!ASD138</f>
        <v>0</v>
      </c>
      <c r="G137">
        <f>Sheet1!ASE138</f>
        <v>0</v>
      </c>
      <c r="H137">
        <f>Sheet1!ASF138</f>
        <v>0</v>
      </c>
      <c r="I137">
        <f>Sheet1!ASG138</f>
        <v>0</v>
      </c>
      <c r="J137">
        <f>Sheet1!ASH138</f>
        <v>0</v>
      </c>
      <c r="K137">
        <f>Sheet1!ASI138</f>
        <v>0</v>
      </c>
      <c r="L137">
        <f>Sheet1!ASJ138</f>
        <v>0</v>
      </c>
      <c r="M137">
        <f>Sheet1!ASK138</f>
        <v>0</v>
      </c>
    </row>
    <row r="138" spans="1:13">
      <c r="A138" t="s">
        <v>91</v>
      </c>
      <c r="B138" s="68">
        <v>43998</v>
      </c>
      <c r="C138">
        <f>Sheet1!ASA139</f>
        <v>0</v>
      </c>
      <c r="D138">
        <f>Sheet1!ASB139</f>
        <v>0</v>
      </c>
      <c r="E138">
        <f>Sheet1!ASC139</f>
        <v>0</v>
      </c>
      <c r="F138">
        <f>Sheet1!ASD139</f>
        <v>0</v>
      </c>
      <c r="G138">
        <f>Sheet1!ASE139</f>
        <v>0</v>
      </c>
      <c r="H138">
        <f>Sheet1!ASF139</f>
        <v>0</v>
      </c>
      <c r="I138">
        <f>Sheet1!ASG139</f>
        <v>0</v>
      </c>
      <c r="J138">
        <f>Sheet1!ASH139</f>
        <v>0</v>
      </c>
      <c r="K138">
        <f>Sheet1!ASI139</f>
        <v>0</v>
      </c>
      <c r="L138">
        <f>Sheet1!ASJ139</f>
        <v>0</v>
      </c>
      <c r="M138">
        <f>Sheet1!ASK139</f>
        <v>0</v>
      </c>
    </row>
    <row r="139" spans="1:13">
      <c r="A139" t="s">
        <v>91</v>
      </c>
      <c r="B139" s="68">
        <v>43999</v>
      </c>
      <c r="C139">
        <f>Sheet1!ASA140</f>
        <v>0</v>
      </c>
      <c r="D139">
        <f>Sheet1!ASB140</f>
        <v>0</v>
      </c>
      <c r="E139">
        <f>Sheet1!ASC140</f>
        <v>0</v>
      </c>
      <c r="F139">
        <f>Sheet1!ASD140</f>
        <v>0</v>
      </c>
      <c r="G139">
        <f>Sheet1!ASE140</f>
        <v>0</v>
      </c>
      <c r="H139">
        <f>Sheet1!ASF140</f>
        <v>0</v>
      </c>
      <c r="I139">
        <f>Sheet1!ASG140</f>
        <v>0</v>
      </c>
      <c r="J139">
        <f>Sheet1!ASH140</f>
        <v>0</v>
      </c>
      <c r="K139">
        <f>Sheet1!ASI140</f>
        <v>0</v>
      </c>
      <c r="L139">
        <f>Sheet1!ASJ140</f>
        <v>0</v>
      </c>
      <c r="M139">
        <f>Sheet1!ASK140</f>
        <v>0</v>
      </c>
    </row>
    <row r="140" spans="1:13">
      <c r="A140" t="s">
        <v>91</v>
      </c>
      <c r="B140" s="68">
        <v>44000</v>
      </c>
      <c r="C140">
        <f>Sheet1!ASA141</f>
        <v>0</v>
      </c>
      <c r="D140">
        <f>Sheet1!ASB141</f>
        <v>0</v>
      </c>
      <c r="E140">
        <f>Sheet1!ASC141</f>
        <v>0</v>
      </c>
      <c r="F140">
        <f>Sheet1!ASD141</f>
        <v>0</v>
      </c>
      <c r="G140">
        <f>Sheet1!ASE141</f>
        <v>0</v>
      </c>
      <c r="H140">
        <f>Sheet1!ASF141</f>
        <v>0</v>
      </c>
      <c r="I140">
        <f>Sheet1!ASG141</f>
        <v>0</v>
      </c>
      <c r="J140">
        <f>Sheet1!ASH141</f>
        <v>0</v>
      </c>
      <c r="K140">
        <f>Sheet1!ASI141</f>
        <v>0</v>
      </c>
      <c r="L140">
        <f>Sheet1!ASJ141</f>
        <v>0</v>
      </c>
      <c r="M140">
        <f>Sheet1!ASK141</f>
        <v>0</v>
      </c>
    </row>
    <row r="141" spans="1:13">
      <c r="A141" t="s">
        <v>91</v>
      </c>
      <c r="B141" s="68">
        <v>44001</v>
      </c>
      <c r="C141">
        <f>Sheet1!ASA142</f>
        <v>0</v>
      </c>
      <c r="D141">
        <f>Sheet1!ASB142</f>
        <v>0</v>
      </c>
      <c r="E141">
        <f>Sheet1!ASC142</f>
        <v>0</v>
      </c>
      <c r="F141">
        <f>Sheet1!ASD142</f>
        <v>0</v>
      </c>
      <c r="G141">
        <f>Sheet1!ASE142</f>
        <v>0</v>
      </c>
      <c r="H141">
        <f>Sheet1!ASF142</f>
        <v>0</v>
      </c>
      <c r="I141">
        <f>Sheet1!ASG142</f>
        <v>0</v>
      </c>
      <c r="J141">
        <f>Sheet1!ASH142</f>
        <v>0</v>
      </c>
      <c r="K141">
        <f>Sheet1!ASI142</f>
        <v>0</v>
      </c>
      <c r="L141">
        <f>Sheet1!ASJ142</f>
        <v>0</v>
      </c>
      <c r="M141">
        <f>Sheet1!ASK142</f>
        <v>0</v>
      </c>
    </row>
    <row r="142" spans="1:13">
      <c r="A142" t="s">
        <v>91</v>
      </c>
      <c r="B142" s="68">
        <v>44002</v>
      </c>
      <c r="C142">
        <f>Sheet1!ASA143</f>
        <v>0</v>
      </c>
      <c r="D142">
        <f>Sheet1!ASB143</f>
        <v>0</v>
      </c>
      <c r="E142">
        <f>Sheet1!ASC143</f>
        <v>0</v>
      </c>
      <c r="F142">
        <f>Sheet1!ASD143</f>
        <v>0</v>
      </c>
      <c r="G142">
        <f>Sheet1!ASE143</f>
        <v>0</v>
      </c>
      <c r="H142">
        <f>Sheet1!ASF143</f>
        <v>0</v>
      </c>
      <c r="I142">
        <f>Sheet1!ASG143</f>
        <v>0</v>
      </c>
      <c r="J142">
        <f>Sheet1!ASH143</f>
        <v>0</v>
      </c>
      <c r="K142">
        <f>Sheet1!ASI143</f>
        <v>0</v>
      </c>
      <c r="L142">
        <f>Sheet1!ASJ143</f>
        <v>0</v>
      </c>
      <c r="M142">
        <f>Sheet1!ASK143</f>
        <v>0</v>
      </c>
    </row>
    <row r="143" spans="1:13">
      <c r="A143" t="s">
        <v>91</v>
      </c>
      <c r="B143" s="68">
        <v>44003</v>
      </c>
      <c r="C143">
        <f>Sheet1!ASA144</f>
        <v>0</v>
      </c>
      <c r="D143">
        <f>Sheet1!ASB144</f>
        <v>0</v>
      </c>
      <c r="E143">
        <f>Sheet1!ASC144</f>
        <v>0</v>
      </c>
      <c r="F143">
        <f>Sheet1!ASD144</f>
        <v>0</v>
      </c>
      <c r="G143">
        <f>Sheet1!ASE144</f>
        <v>0</v>
      </c>
      <c r="H143">
        <f>Sheet1!ASF144</f>
        <v>0</v>
      </c>
      <c r="I143">
        <f>Sheet1!ASG144</f>
        <v>0</v>
      </c>
      <c r="J143">
        <f>Sheet1!ASH144</f>
        <v>0</v>
      </c>
      <c r="K143">
        <f>Sheet1!ASI144</f>
        <v>0</v>
      </c>
      <c r="L143">
        <f>Sheet1!ASJ144</f>
        <v>0</v>
      </c>
      <c r="M143">
        <f>Sheet1!ASK144</f>
        <v>0</v>
      </c>
    </row>
    <row r="144" spans="1:13">
      <c r="A144" t="s">
        <v>91</v>
      </c>
      <c r="B144" s="68">
        <v>44004</v>
      </c>
      <c r="C144">
        <f>Sheet1!ASA145</f>
        <v>0</v>
      </c>
      <c r="D144">
        <f>Sheet1!ASB145</f>
        <v>0</v>
      </c>
      <c r="E144">
        <f>Sheet1!ASC145</f>
        <v>0</v>
      </c>
      <c r="F144">
        <f>Sheet1!ASD145</f>
        <v>0</v>
      </c>
      <c r="G144">
        <f>Sheet1!ASE145</f>
        <v>0</v>
      </c>
      <c r="H144">
        <f>Sheet1!ASF145</f>
        <v>0</v>
      </c>
      <c r="I144">
        <f>Sheet1!ASG145</f>
        <v>0</v>
      </c>
      <c r="J144">
        <f>Sheet1!ASH145</f>
        <v>0</v>
      </c>
      <c r="K144">
        <f>Sheet1!ASI145</f>
        <v>0</v>
      </c>
      <c r="L144">
        <f>Sheet1!ASJ145</f>
        <v>0</v>
      </c>
      <c r="M144">
        <f>Sheet1!ASK145</f>
        <v>0</v>
      </c>
    </row>
    <row r="145" spans="1:13">
      <c r="A145" t="s">
        <v>91</v>
      </c>
      <c r="B145" s="68">
        <v>44005</v>
      </c>
      <c r="C145">
        <f>Sheet1!ASA146</f>
        <v>0</v>
      </c>
      <c r="D145">
        <f>Sheet1!ASB146</f>
        <v>0</v>
      </c>
      <c r="E145">
        <f>Sheet1!ASC146</f>
        <v>0</v>
      </c>
      <c r="F145">
        <f>Sheet1!ASD146</f>
        <v>0</v>
      </c>
      <c r="G145">
        <f>Sheet1!ASE146</f>
        <v>0</v>
      </c>
      <c r="H145">
        <f>Sheet1!ASF146</f>
        <v>0</v>
      </c>
      <c r="I145">
        <f>Sheet1!ASG146</f>
        <v>0</v>
      </c>
      <c r="J145">
        <f>Sheet1!ASH146</f>
        <v>0</v>
      </c>
      <c r="K145">
        <f>Sheet1!ASI146</f>
        <v>0</v>
      </c>
      <c r="L145">
        <f>Sheet1!ASJ146</f>
        <v>0</v>
      </c>
      <c r="M145">
        <f>Sheet1!ASK146</f>
        <v>0</v>
      </c>
    </row>
    <row r="146" spans="1:13">
      <c r="A146" t="s">
        <v>91</v>
      </c>
      <c r="B146" s="68">
        <v>44006</v>
      </c>
      <c r="C146">
        <f>Sheet1!ASA147</f>
        <v>0</v>
      </c>
      <c r="D146">
        <f>Sheet1!ASB147</f>
        <v>0</v>
      </c>
      <c r="E146">
        <f>Sheet1!ASC147</f>
        <v>0</v>
      </c>
      <c r="F146">
        <f>Sheet1!ASD147</f>
        <v>0</v>
      </c>
      <c r="G146">
        <f>Sheet1!ASE147</f>
        <v>0</v>
      </c>
      <c r="H146">
        <f>Sheet1!ASF147</f>
        <v>0</v>
      </c>
      <c r="I146">
        <f>Sheet1!ASG147</f>
        <v>0</v>
      </c>
      <c r="J146">
        <f>Sheet1!ASH147</f>
        <v>0</v>
      </c>
      <c r="K146">
        <f>Sheet1!ASI147</f>
        <v>0</v>
      </c>
      <c r="L146">
        <f>Sheet1!ASJ147</f>
        <v>0</v>
      </c>
      <c r="M146">
        <f>Sheet1!ASK147</f>
        <v>0</v>
      </c>
    </row>
    <row r="147" spans="1:13">
      <c r="A147" t="s">
        <v>91</v>
      </c>
      <c r="B147" s="68">
        <v>44007</v>
      </c>
      <c r="C147">
        <f>Sheet1!ASA148</f>
        <v>0</v>
      </c>
      <c r="D147">
        <f>Sheet1!ASB148</f>
        <v>0</v>
      </c>
      <c r="E147">
        <f>Sheet1!ASC148</f>
        <v>0</v>
      </c>
      <c r="F147">
        <f>Sheet1!ASD148</f>
        <v>0</v>
      </c>
      <c r="G147">
        <f>Sheet1!ASE148</f>
        <v>0</v>
      </c>
      <c r="H147">
        <f>Sheet1!ASF148</f>
        <v>0</v>
      </c>
      <c r="I147">
        <f>Sheet1!ASG148</f>
        <v>0</v>
      </c>
      <c r="J147">
        <f>Sheet1!ASH148</f>
        <v>0</v>
      </c>
      <c r="K147">
        <f>Sheet1!ASI148</f>
        <v>0</v>
      </c>
      <c r="L147">
        <f>Sheet1!ASJ148</f>
        <v>0</v>
      </c>
      <c r="M147">
        <f>Sheet1!ASK148</f>
        <v>0</v>
      </c>
    </row>
    <row r="148" spans="1:13">
      <c r="A148" t="s">
        <v>91</v>
      </c>
      <c r="B148" s="68">
        <v>44008</v>
      </c>
      <c r="C148">
        <f>Sheet1!ASA149</f>
        <v>0</v>
      </c>
      <c r="D148">
        <f>Sheet1!ASB149</f>
        <v>0</v>
      </c>
      <c r="E148">
        <f>Sheet1!ASC149</f>
        <v>0</v>
      </c>
      <c r="F148">
        <f>Sheet1!ASD149</f>
        <v>0</v>
      </c>
      <c r="G148">
        <f>Sheet1!ASE149</f>
        <v>0</v>
      </c>
      <c r="H148">
        <f>Sheet1!ASF149</f>
        <v>0</v>
      </c>
      <c r="I148">
        <f>Sheet1!ASG149</f>
        <v>0</v>
      </c>
      <c r="J148">
        <f>Sheet1!ASH149</f>
        <v>0</v>
      </c>
      <c r="K148">
        <f>Sheet1!ASI149</f>
        <v>0</v>
      </c>
      <c r="L148">
        <f>Sheet1!ASJ149</f>
        <v>0</v>
      </c>
      <c r="M148">
        <f>Sheet1!ASK149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92</v>
      </c>
      <c r="B2" s="68">
        <v>43862</v>
      </c>
    </row>
    <row r="3" spans="1:2">
      <c r="A3" t="s">
        <v>92</v>
      </c>
      <c r="B3" s="68">
        <v>43863</v>
      </c>
    </row>
    <row r="4" spans="1:2">
      <c r="A4" t="s">
        <v>92</v>
      </c>
      <c r="B4" s="68">
        <v>43864</v>
      </c>
    </row>
    <row r="5" spans="1:2">
      <c r="A5" t="s">
        <v>92</v>
      </c>
      <c r="B5" s="68">
        <v>43865</v>
      </c>
    </row>
    <row r="6" spans="1:2">
      <c r="A6" t="s">
        <v>92</v>
      </c>
      <c r="B6" s="68">
        <v>43866</v>
      </c>
    </row>
    <row r="7" spans="1:2">
      <c r="A7" t="s">
        <v>92</v>
      </c>
      <c r="B7" s="68">
        <v>43867</v>
      </c>
    </row>
    <row r="8" spans="1:2">
      <c r="A8" t="s">
        <v>92</v>
      </c>
      <c r="B8" s="68">
        <v>43868</v>
      </c>
    </row>
    <row r="9" spans="1:2">
      <c r="A9" t="s">
        <v>92</v>
      </c>
      <c r="B9" s="68">
        <v>43869</v>
      </c>
    </row>
    <row r="10" spans="1:2">
      <c r="A10" t="s">
        <v>92</v>
      </c>
      <c r="B10" s="68">
        <v>43870</v>
      </c>
    </row>
    <row r="11" spans="1:2">
      <c r="A11" t="s">
        <v>92</v>
      </c>
      <c r="B11" s="68">
        <v>43871</v>
      </c>
    </row>
    <row r="12" spans="1:2">
      <c r="A12" t="s">
        <v>92</v>
      </c>
      <c r="B12" s="68">
        <v>43872</v>
      </c>
    </row>
    <row r="13" spans="1:2">
      <c r="A13" t="s">
        <v>92</v>
      </c>
      <c r="B13" s="68">
        <v>43873</v>
      </c>
    </row>
    <row r="14" spans="1:2">
      <c r="A14" t="s">
        <v>92</v>
      </c>
      <c r="B14" s="68">
        <v>43874</v>
      </c>
    </row>
    <row r="15" spans="1:2">
      <c r="A15" t="s">
        <v>92</v>
      </c>
      <c r="B15" s="68">
        <v>43875</v>
      </c>
    </row>
    <row r="16" spans="1:2">
      <c r="A16" t="s">
        <v>92</v>
      </c>
      <c r="B16" s="68">
        <v>43876</v>
      </c>
    </row>
    <row r="17" spans="1:2">
      <c r="A17" t="s">
        <v>92</v>
      </c>
      <c r="B17" s="68">
        <v>43877</v>
      </c>
    </row>
    <row r="18" spans="1:2">
      <c r="A18" t="s">
        <v>92</v>
      </c>
      <c r="B18" s="68">
        <v>43878</v>
      </c>
    </row>
    <row r="19" spans="1:2">
      <c r="A19" t="s">
        <v>92</v>
      </c>
      <c r="B19" s="68">
        <v>43879</v>
      </c>
    </row>
    <row r="20" spans="1:2">
      <c r="A20" t="s">
        <v>92</v>
      </c>
      <c r="B20" s="68">
        <v>43880</v>
      </c>
    </row>
    <row r="21" spans="1:2">
      <c r="A21" t="s">
        <v>92</v>
      </c>
      <c r="B21" s="68">
        <v>43881</v>
      </c>
    </row>
    <row r="22" spans="1:2">
      <c r="A22" t="s">
        <v>92</v>
      </c>
      <c r="B22" s="68">
        <v>43882</v>
      </c>
    </row>
    <row r="23" spans="1:2">
      <c r="A23" t="s">
        <v>92</v>
      </c>
      <c r="B23" s="68">
        <v>43883</v>
      </c>
    </row>
    <row r="24" spans="1:2">
      <c r="A24" t="s">
        <v>92</v>
      </c>
      <c r="B24" s="68">
        <v>43884</v>
      </c>
    </row>
    <row r="25" spans="1:2">
      <c r="A25" t="s">
        <v>92</v>
      </c>
      <c r="B25" s="68">
        <v>43885</v>
      </c>
    </row>
    <row r="26" spans="1:2">
      <c r="A26" t="s">
        <v>92</v>
      </c>
      <c r="B26" s="68">
        <v>43886</v>
      </c>
    </row>
    <row r="27" spans="1:2">
      <c r="A27" t="s">
        <v>92</v>
      </c>
      <c r="B27" s="68">
        <v>43887</v>
      </c>
    </row>
    <row r="28" spans="1:2">
      <c r="A28" t="s">
        <v>92</v>
      </c>
      <c r="B28" s="68">
        <v>43888</v>
      </c>
    </row>
    <row r="29" spans="1:2">
      <c r="A29" t="s">
        <v>92</v>
      </c>
      <c r="B29" s="68">
        <v>43889</v>
      </c>
    </row>
    <row r="30" spans="1:2">
      <c r="A30" t="s">
        <v>92</v>
      </c>
      <c r="B30" s="68">
        <v>43890</v>
      </c>
    </row>
    <row r="31" spans="1:2">
      <c r="A31" t="s">
        <v>92</v>
      </c>
      <c r="B31" s="68">
        <v>43891</v>
      </c>
    </row>
    <row r="32" spans="1:2">
      <c r="A32" t="s">
        <v>92</v>
      </c>
      <c r="B32" s="68">
        <v>43892</v>
      </c>
    </row>
    <row r="33" spans="1:2">
      <c r="A33" t="s">
        <v>92</v>
      </c>
      <c r="B33" s="68">
        <v>43893</v>
      </c>
    </row>
    <row r="34" spans="1:2">
      <c r="A34" t="s">
        <v>92</v>
      </c>
      <c r="B34" s="68">
        <v>43894</v>
      </c>
    </row>
    <row r="35" spans="1:2">
      <c r="A35" t="s">
        <v>92</v>
      </c>
      <c r="B35" s="68">
        <v>43895</v>
      </c>
    </row>
    <row r="36" spans="1:2">
      <c r="A36" t="s">
        <v>92</v>
      </c>
      <c r="B36" s="68">
        <v>43896</v>
      </c>
    </row>
    <row r="37" spans="1:2">
      <c r="A37" t="s">
        <v>92</v>
      </c>
      <c r="B37" s="68">
        <v>43897</v>
      </c>
    </row>
    <row r="38" spans="1:2">
      <c r="A38" t="s">
        <v>92</v>
      </c>
      <c r="B38" s="68">
        <v>43898</v>
      </c>
    </row>
    <row r="39" spans="1:2">
      <c r="A39" t="s">
        <v>92</v>
      </c>
      <c r="B39" s="68">
        <v>43899</v>
      </c>
    </row>
    <row r="40" spans="1:2">
      <c r="A40" t="s">
        <v>92</v>
      </c>
      <c r="B40" s="68">
        <v>43900</v>
      </c>
    </row>
    <row r="41" spans="1:2">
      <c r="A41" t="s">
        <v>92</v>
      </c>
      <c r="B41" s="68">
        <v>43901</v>
      </c>
    </row>
    <row r="42" spans="1:10">
      <c r="A42" t="s">
        <v>92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92</v>
      </c>
      <c r="B43" s="68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92</v>
      </c>
      <c r="B44" s="68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92</v>
      </c>
      <c r="B45" s="68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92</v>
      </c>
      <c r="B46" s="68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92</v>
      </c>
      <c r="B47" s="68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92</v>
      </c>
      <c r="B48" s="68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92</v>
      </c>
      <c r="B49" s="68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92</v>
      </c>
      <c r="B50" s="68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92</v>
      </c>
      <c r="B51" s="68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92</v>
      </c>
      <c r="B52" s="68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92</v>
      </c>
      <c r="B53" s="68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92</v>
      </c>
      <c r="B54" s="68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92</v>
      </c>
      <c r="B55" s="68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92</v>
      </c>
      <c r="B56" s="68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92</v>
      </c>
      <c r="B57" s="68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92</v>
      </c>
      <c r="B58" s="68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92</v>
      </c>
      <c r="B59" s="68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92</v>
      </c>
      <c r="B60" s="68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92</v>
      </c>
      <c r="B61" s="68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92</v>
      </c>
      <c r="B62" s="68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92</v>
      </c>
      <c r="B63" s="68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92</v>
      </c>
      <c r="B64" s="68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92</v>
      </c>
      <c r="B65" s="68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92</v>
      </c>
      <c r="B66" s="68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92</v>
      </c>
      <c r="B67" s="68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92</v>
      </c>
      <c r="B68" s="68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92</v>
      </c>
      <c r="B69" s="68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92</v>
      </c>
      <c r="B70" s="68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92</v>
      </c>
      <c r="B71" s="68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92</v>
      </c>
      <c r="B72" s="68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92</v>
      </c>
      <c r="B73" s="68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92</v>
      </c>
      <c r="B74" s="68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92</v>
      </c>
      <c r="B75" s="68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92</v>
      </c>
      <c r="B76" s="68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92</v>
      </c>
      <c r="B77" s="68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92</v>
      </c>
      <c r="B78" s="68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92</v>
      </c>
      <c r="B79" s="68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92</v>
      </c>
      <c r="B80" s="68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92</v>
      </c>
      <c r="B81" s="68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92</v>
      </c>
      <c r="B82" s="68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92</v>
      </c>
      <c r="B83" s="68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92</v>
      </c>
      <c r="B84" s="68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92</v>
      </c>
      <c r="B85" s="68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92</v>
      </c>
      <c r="B86" s="68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92</v>
      </c>
      <c r="B87" s="68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92</v>
      </c>
      <c r="B88" s="68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92</v>
      </c>
      <c r="B89" s="68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92</v>
      </c>
      <c r="B90" s="68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92</v>
      </c>
      <c r="B91" s="68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92</v>
      </c>
      <c r="B92" s="68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92</v>
      </c>
      <c r="B93" s="68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92</v>
      </c>
      <c r="B94" s="68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92</v>
      </c>
      <c r="B95" s="68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92</v>
      </c>
      <c r="B96" s="68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92</v>
      </c>
      <c r="B97" s="68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92</v>
      </c>
      <c r="B98" s="68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92</v>
      </c>
      <c r="B99" s="68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92</v>
      </c>
      <c r="B100" s="68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92</v>
      </c>
      <c r="B101" s="68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92</v>
      </c>
      <c r="B102" s="68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92</v>
      </c>
      <c r="B103" s="68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92</v>
      </c>
      <c r="B104" s="68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92</v>
      </c>
      <c r="B105" s="68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92</v>
      </c>
      <c r="B106" s="68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92</v>
      </c>
      <c r="B107" s="68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92</v>
      </c>
      <c r="B108" s="68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92</v>
      </c>
      <c r="B109" s="68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>
      <c r="A110" t="s">
        <v>92</v>
      </c>
      <c r="B110" s="68">
        <v>43970</v>
      </c>
      <c r="C110">
        <f>Sheet1!ASL111</f>
        <v>4088</v>
      </c>
      <c r="D110">
        <f>Sheet1!ASM111</f>
        <v>262</v>
      </c>
      <c r="E110">
        <f>Sheet1!ASN111</f>
        <v>169</v>
      </c>
      <c r="F110">
        <f>Sheet1!ASO111</f>
        <v>4</v>
      </c>
      <c r="G110">
        <f>Sheet1!ASP111</f>
        <v>493</v>
      </c>
      <c r="H110">
        <f>Sheet1!ASQ111</f>
        <v>3426</v>
      </c>
      <c r="I110">
        <f>Sheet1!ASR111</f>
        <v>3</v>
      </c>
      <c r="J110">
        <f>Sheet1!ASS111</f>
        <v>351</v>
      </c>
      <c r="K110">
        <f>Sheet1!AST111</f>
        <v>15</v>
      </c>
      <c r="L110">
        <f>Sheet1!ASU111</f>
        <v>14803</v>
      </c>
      <c r="M110">
        <f>Sheet1!ASV111</f>
        <v>1270</v>
      </c>
    </row>
    <row r="111" spans="1:13">
      <c r="A111" t="s">
        <v>92</v>
      </c>
      <c r="B111" s="68">
        <v>43971</v>
      </c>
      <c r="C111">
        <f>Sheet1!ASL112</f>
        <v>4263</v>
      </c>
      <c r="D111">
        <f>Sheet1!ASM112</f>
        <v>175</v>
      </c>
      <c r="E111">
        <f>Sheet1!ASN112</f>
        <v>174</v>
      </c>
      <c r="F111">
        <f>Sheet1!ASO112</f>
        <v>5</v>
      </c>
      <c r="G111">
        <f>Sheet1!ASP112</f>
        <v>503</v>
      </c>
      <c r="H111">
        <f>Sheet1!ASQ112</f>
        <v>3586</v>
      </c>
      <c r="I111">
        <f>Sheet1!ASR112</f>
        <v>3</v>
      </c>
      <c r="J111">
        <f>Sheet1!ASS112</f>
        <v>366</v>
      </c>
      <c r="K111">
        <f>Sheet1!AST112</f>
        <v>15</v>
      </c>
      <c r="L111">
        <f>Sheet1!ASU112</f>
        <v>14803</v>
      </c>
      <c r="M111">
        <f>Sheet1!ASV112</f>
        <v>1270</v>
      </c>
    </row>
    <row r="112" spans="1:13">
      <c r="A112" t="s">
        <v>92</v>
      </c>
      <c r="B112" s="68">
        <v>43972</v>
      </c>
      <c r="C112">
        <f>Sheet1!ASL113</f>
        <v>4481</v>
      </c>
      <c r="D112">
        <f>Sheet1!ASM113</f>
        <v>218</v>
      </c>
      <c r="E112">
        <f>Sheet1!ASN113</f>
        <v>189</v>
      </c>
      <c r="F112">
        <f>Sheet1!ASO113</f>
        <v>15</v>
      </c>
      <c r="G112">
        <f>Sheet1!ASP113</f>
        <v>533</v>
      </c>
      <c r="H112">
        <f>Sheet1!ASQ113</f>
        <v>3759</v>
      </c>
      <c r="I112">
        <f>Sheet1!ASR113</f>
        <v>3</v>
      </c>
      <c r="J112">
        <f>Sheet1!ASS113</f>
        <v>385</v>
      </c>
      <c r="K112">
        <f>Sheet1!AST113</f>
        <v>16</v>
      </c>
      <c r="L112">
        <f>Sheet1!ASU113</f>
        <v>14803</v>
      </c>
      <c r="M112">
        <f>Sheet1!ASV113</f>
        <v>1270</v>
      </c>
    </row>
    <row r="113" spans="1:13">
      <c r="A113" t="s">
        <v>92</v>
      </c>
      <c r="B113" s="68">
        <v>43973</v>
      </c>
      <c r="C113">
        <f>Sheet1!ASL114</f>
        <v>4919</v>
      </c>
      <c r="D113">
        <f>Sheet1!ASM114</f>
        <v>438</v>
      </c>
      <c r="E113">
        <f>Sheet1!ASN114</f>
        <v>199</v>
      </c>
      <c r="F113">
        <f>Sheet1!ASO114</f>
        <v>10</v>
      </c>
      <c r="G113">
        <f>Sheet1!ASP114</f>
        <v>553</v>
      </c>
      <c r="H113">
        <f>Sheet1!ASQ114</f>
        <v>4167</v>
      </c>
      <c r="I113">
        <f>Sheet1!ASR114</f>
        <v>3</v>
      </c>
      <c r="J113">
        <f>Sheet1!ASS114</f>
        <v>422</v>
      </c>
      <c r="K113">
        <f>Sheet1!AST114</f>
        <v>17</v>
      </c>
      <c r="L113">
        <f>Sheet1!ASU114</f>
        <v>14803</v>
      </c>
      <c r="M113">
        <f>Sheet1!ASV114</f>
        <v>1270</v>
      </c>
    </row>
    <row r="114" spans="1:13">
      <c r="A114" t="s">
        <v>92</v>
      </c>
      <c r="B114" s="68">
        <v>43974</v>
      </c>
      <c r="C114">
        <f>Sheet1!ASL115</f>
        <v>5187</v>
      </c>
      <c r="D114">
        <f>Sheet1!ASM115</f>
        <v>268</v>
      </c>
      <c r="E114">
        <f>Sheet1!ASN115</f>
        <v>215</v>
      </c>
      <c r="F114">
        <f>Sheet1!ASO115</f>
        <v>16</v>
      </c>
      <c r="G114">
        <f>Sheet1!ASP115</f>
        <v>561</v>
      </c>
      <c r="H114">
        <f>Sheet1!ASQ115</f>
        <v>4411</v>
      </c>
      <c r="I114">
        <f>Sheet1!ASR115</f>
        <v>3</v>
      </c>
      <c r="J114">
        <f>Sheet1!ASS115</f>
        <v>445</v>
      </c>
      <c r="K114">
        <f>Sheet1!AST115</f>
        <v>18</v>
      </c>
      <c r="L114">
        <f>Sheet1!ASU115</f>
        <v>14803</v>
      </c>
      <c r="M114">
        <f>Sheet1!ASV115</f>
        <v>1270</v>
      </c>
    </row>
    <row r="115" spans="1:13">
      <c r="A115" t="s">
        <v>92</v>
      </c>
      <c r="B115" s="68">
        <v>43975</v>
      </c>
      <c r="C115">
        <f>Sheet1!ASL116</f>
        <v>5579</v>
      </c>
      <c r="D115">
        <f>Sheet1!ASM116</f>
        <v>392</v>
      </c>
      <c r="E115">
        <f>Sheet1!ASN116</f>
        <v>230</v>
      </c>
      <c r="F115">
        <f>Sheet1!ASO116</f>
        <v>15</v>
      </c>
      <c r="G115">
        <f>Sheet1!ASP116</f>
        <v>575</v>
      </c>
      <c r="H115">
        <f>Sheet1!ASQ116</f>
        <v>4774</v>
      </c>
      <c r="I115">
        <f>Sheet1!ASR116</f>
        <v>3</v>
      </c>
      <c r="J115">
        <f>Sheet1!ASS116</f>
        <v>479</v>
      </c>
      <c r="K115">
        <f>Sheet1!AST116</f>
        <v>20</v>
      </c>
      <c r="L115">
        <f>Sheet1!ASU116</f>
        <v>14803</v>
      </c>
      <c r="M115">
        <f>Sheet1!ASV116</f>
        <v>1270</v>
      </c>
    </row>
    <row r="116" spans="1:13">
      <c r="A116" t="s">
        <v>92</v>
      </c>
      <c r="B116" s="68">
        <v>43976</v>
      </c>
      <c r="C116">
        <f>Sheet1!ASL117</f>
        <v>5915</v>
      </c>
      <c r="D116">
        <f>Sheet1!ASM117</f>
        <v>336</v>
      </c>
      <c r="E116">
        <f>Sheet1!ASN117</f>
        <v>240</v>
      </c>
      <c r="F116">
        <f>Sheet1!ASO117</f>
        <v>10</v>
      </c>
      <c r="G116">
        <f>Sheet1!ASP117</f>
        <v>609</v>
      </c>
      <c r="H116">
        <f>Sheet1!ASQ117</f>
        <v>5066</v>
      </c>
      <c r="I116">
        <f>Sheet1!ASR117</f>
        <v>3</v>
      </c>
      <c r="J116">
        <f>Sheet1!ASS117</f>
        <v>507</v>
      </c>
      <c r="K116">
        <f>Sheet1!AST117</f>
        <v>21</v>
      </c>
      <c r="L116">
        <f>Sheet1!ASU117</f>
        <v>14803</v>
      </c>
      <c r="M116">
        <f>Sheet1!ASV117</f>
        <v>1270</v>
      </c>
    </row>
    <row r="117" spans="1:13">
      <c r="A117" t="s">
        <v>92</v>
      </c>
      <c r="B117" s="68">
        <v>43977</v>
      </c>
      <c r="C117">
        <f>Sheet1!ASL118</f>
        <v>6263</v>
      </c>
      <c r="D117">
        <f>Sheet1!ASM118</f>
        <v>348</v>
      </c>
      <c r="E117">
        <f>Sheet1!ASN118</f>
        <v>250</v>
      </c>
      <c r="F117">
        <f>Sheet1!ASO118</f>
        <v>10</v>
      </c>
      <c r="G117">
        <f>Sheet1!ASP118</f>
        <v>629</v>
      </c>
      <c r="H117">
        <f>Sheet1!ASQ118</f>
        <v>5384</v>
      </c>
      <c r="I117">
        <f>Sheet1!ASR118</f>
        <v>3</v>
      </c>
      <c r="J117">
        <f>Sheet1!ASS118</f>
        <v>537</v>
      </c>
      <c r="K117">
        <f>Sheet1!AST118</f>
        <v>21</v>
      </c>
      <c r="L117">
        <f>Sheet1!ASU118</f>
        <v>22294</v>
      </c>
      <c r="M117">
        <f>Sheet1!ASV118</f>
        <v>1913</v>
      </c>
    </row>
    <row r="118" spans="1:13">
      <c r="A118" t="s">
        <v>92</v>
      </c>
      <c r="B118" s="68">
        <v>43978</v>
      </c>
      <c r="C118">
        <f>Sheet1!ASL119</f>
        <v>6660</v>
      </c>
      <c r="D118">
        <f>Sheet1!ASM119</f>
        <v>397</v>
      </c>
      <c r="E118">
        <f>Sheet1!ASN119</f>
        <v>261</v>
      </c>
      <c r="F118">
        <f>Sheet1!ASO119</f>
        <v>11</v>
      </c>
      <c r="G118">
        <f>Sheet1!ASP119</f>
        <v>647</v>
      </c>
      <c r="H118">
        <f>Sheet1!ASQ119</f>
        <v>5752</v>
      </c>
      <c r="I118">
        <f>Sheet1!ASR119</f>
        <v>3</v>
      </c>
      <c r="J118">
        <f>Sheet1!ASS119</f>
        <v>571</v>
      </c>
      <c r="K118">
        <f>Sheet1!AST119</f>
        <v>22</v>
      </c>
      <c r="L118">
        <f>Sheet1!ASU119</f>
        <v>22294</v>
      </c>
      <c r="M118">
        <f>Sheet1!ASV119</f>
        <v>1913</v>
      </c>
    </row>
    <row r="119" spans="1:13">
      <c r="A119" t="s">
        <v>92</v>
      </c>
      <c r="B119" s="68">
        <v>43979</v>
      </c>
      <c r="C119">
        <f>Sheet1!ASL120</f>
        <v>7136</v>
      </c>
      <c r="D119">
        <f>Sheet1!ASM120</f>
        <v>476</v>
      </c>
      <c r="E119">
        <f>Sheet1!ASN120</f>
        <v>274</v>
      </c>
      <c r="F119">
        <f>Sheet1!ASO120</f>
        <v>13</v>
      </c>
      <c r="G119">
        <f>Sheet1!ASP120</f>
        <v>677</v>
      </c>
      <c r="H119">
        <f>Sheet1!ASQ120</f>
        <v>6185</v>
      </c>
      <c r="I119">
        <f>Sheet1!ASR120</f>
        <v>3</v>
      </c>
      <c r="J119">
        <f>Sheet1!ASS120</f>
        <v>612</v>
      </c>
      <c r="K119">
        <f>Sheet1!AST120</f>
        <v>24</v>
      </c>
      <c r="L119">
        <f>Sheet1!ASU120</f>
        <v>22294</v>
      </c>
      <c r="M119">
        <f>Sheet1!ASV120</f>
        <v>1912</v>
      </c>
    </row>
    <row r="120" spans="1:13">
      <c r="A120" t="s">
        <v>92</v>
      </c>
      <c r="B120" s="68">
        <v>43980</v>
      </c>
      <c r="C120">
        <f>Sheet1!ASL121</f>
        <v>7768</v>
      </c>
      <c r="D120">
        <f>Sheet1!ASM121</f>
        <v>632</v>
      </c>
      <c r="E120">
        <f>Sheet1!ASN121</f>
        <v>280</v>
      </c>
      <c r="F120">
        <f>Sheet1!ASO121</f>
        <v>6</v>
      </c>
      <c r="G120">
        <f>Sheet1!ASP121</f>
        <v>689</v>
      </c>
      <c r="H120">
        <f>Sheet1!ASQ121</f>
        <v>6799</v>
      </c>
      <c r="I120">
        <f>Sheet1!ASR121</f>
        <v>3</v>
      </c>
      <c r="J120">
        <f>Sheet1!ASS121</f>
        <v>666</v>
      </c>
      <c r="K120">
        <f>Sheet1!AST121</f>
        <v>24</v>
      </c>
      <c r="L120">
        <f>Sheet1!ASU121</f>
        <v>22294</v>
      </c>
      <c r="M120">
        <f>Sheet1!ASV121</f>
        <v>1912</v>
      </c>
    </row>
    <row r="121" spans="1:13">
      <c r="A121" t="s">
        <v>92</v>
      </c>
      <c r="B121" s="68">
        <v>43981</v>
      </c>
      <c r="C121">
        <f>Sheet1!ASL122</f>
        <v>8387</v>
      </c>
      <c r="D121">
        <f>Sheet1!ASM122</f>
        <v>619</v>
      </c>
      <c r="E121">
        <f>Sheet1!ASN122</f>
        <v>293</v>
      </c>
      <c r="F121">
        <f>Sheet1!ASO122</f>
        <v>13</v>
      </c>
      <c r="G121">
        <f>Sheet1!ASP122</f>
        <v>738</v>
      </c>
      <c r="H121">
        <f>Sheet1!ASQ122</f>
        <v>7356</v>
      </c>
      <c r="I121">
        <f>Sheet1!ASR122</f>
        <v>3</v>
      </c>
      <c r="J121">
        <f>Sheet1!ASS122</f>
        <v>719</v>
      </c>
      <c r="K121">
        <f>Sheet1!AST122</f>
        <v>25</v>
      </c>
      <c r="L121">
        <f>Sheet1!ASU122</f>
        <v>22294</v>
      </c>
      <c r="M121">
        <f>Sheet1!ASV122</f>
        <v>1912</v>
      </c>
    </row>
    <row r="122" spans="1:13">
      <c r="A122" t="s">
        <v>92</v>
      </c>
      <c r="B122" s="68">
        <v>43982</v>
      </c>
      <c r="C122">
        <f>Sheet1!ASL123</f>
        <v>8731</v>
      </c>
      <c r="D122">
        <f>Sheet1!ASM123</f>
        <v>344</v>
      </c>
      <c r="E122">
        <f>Sheet1!ASN123</f>
        <v>300</v>
      </c>
      <c r="F122">
        <f>Sheet1!ASO123</f>
        <v>7</v>
      </c>
      <c r="G122">
        <f>Sheet1!ASP123</f>
        <v>749</v>
      </c>
      <c r="H122">
        <f>Sheet1!ASQ123</f>
        <v>7682</v>
      </c>
      <c r="I122">
        <f>Sheet1!ASR123</f>
        <v>3</v>
      </c>
      <c r="J122">
        <f>Sheet1!ASS123</f>
        <v>749</v>
      </c>
      <c r="K122">
        <f>Sheet1!AST123</f>
        <v>26</v>
      </c>
      <c r="L122">
        <f>Sheet1!ASU123</f>
        <v>22294</v>
      </c>
      <c r="M122">
        <f>Sheet1!ASV123</f>
        <v>1912</v>
      </c>
    </row>
    <row r="123" spans="1:13">
      <c r="A123" t="s">
        <v>92</v>
      </c>
      <c r="B123" s="68">
        <v>43983</v>
      </c>
      <c r="C123">
        <f>Sheet1!ASL124</f>
        <v>9592</v>
      </c>
      <c r="D123">
        <f>Sheet1!ASM124</f>
        <v>861</v>
      </c>
      <c r="E123">
        <f>Sheet1!ASN124</f>
        <v>310</v>
      </c>
      <c r="F123">
        <f>Sheet1!ASO124</f>
        <v>10</v>
      </c>
      <c r="G123">
        <f>Sheet1!ASP124</f>
        <v>889</v>
      </c>
      <c r="H123">
        <f>Sheet1!ASQ124</f>
        <v>8393</v>
      </c>
      <c r="I123">
        <f>Sheet1!ASR124</f>
        <v>3</v>
      </c>
      <c r="J123">
        <f>Sheet1!ASS124</f>
        <v>823</v>
      </c>
      <c r="K123">
        <f>Sheet1!AST124</f>
        <v>27</v>
      </c>
      <c r="L123">
        <f>Sheet1!ASU124</f>
        <v>28239</v>
      </c>
      <c r="M123">
        <f>Sheet1!ASV124</f>
        <v>2422</v>
      </c>
    </row>
    <row r="124" spans="1:13">
      <c r="A124" t="s">
        <v>92</v>
      </c>
      <c r="B124" s="68">
        <v>43984</v>
      </c>
      <c r="C124">
        <f>Sheet1!ASL125</f>
        <v>9982</v>
      </c>
      <c r="D124">
        <f>Sheet1!ASM125</f>
        <v>390</v>
      </c>
      <c r="E124">
        <f>Sheet1!ASN125</f>
        <v>313</v>
      </c>
      <c r="F124">
        <f>Sheet1!ASO125</f>
        <v>3</v>
      </c>
      <c r="G124">
        <f>Sheet1!ASP125</f>
        <v>968</v>
      </c>
      <c r="H124">
        <f>Sheet1!ASQ125</f>
        <v>8701</v>
      </c>
      <c r="I124">
        <f>Sheet1!ASR125</f>
        <v>3</v>
      </c>
      <c r="J124">
        <f>Sheet1!ASS125</f>
        <v>856</v>
      </c>
      <c r="K124">
        <f>Sheet1!AST125</f>
        <v>27</v>
      </c>
      <c r="L124">
        <f>Sheet1!ASU125</f>
        <v>28239</v>
      </c>
      <c r="M124">
        <f>Sheet1!ASV125</f>
        <v>2422</v>
      </c>
    </row>
    <row r="125" spans="1:13">
      <c r="A125" t="s">
        <v>92</v>
      </c>
      <c r="B125" s="68">
        <v>43985</v>
      </c>
      <c r="C125">
        <f>Sheet1!ASL126</f>
        <v>10531</v>
      </c>
      <c r="D125">
        <f>Sheet1!ASM126</f>
        <v>549</v>
      </c>
      <c r="E125">
        <f>Sheet1!ASN126</f>
        <v>343</v>
      </c>
      <c r="F125">
        <f>Sheet1!ASO126</f>
        <v>30</v>
      </c>
      <c r="G125">
        <f>Sheet1!ASP126</f>
        <v>1137</v>
      </c>
      <c r="H125">
        <f>Sheet1!ASQ126</f>
        <v>9051</v>
      </c>
      <c r="I125">
        <f>Sheet1!ASR126</f>
        <v>3</v>
      </c>
      <c r="J125">
        <f>Sheet1!ASS126</f>
        <v>903</v>
      </c>
      <c r="K125">
        <f>Sheet1!AST126</f>
        <v>29</v>
      </c>
      <c r="L125">
        <f>Sheet1!ASU126</f>
        <v>28239</v>
      </c>
      <c r="M125">
        <f>Sheet1!ASV126</f>
        <v>2422</v>
      </c>
    </row>
    <row r="126" spans="1:13">
      <c r="A126" t="s">
        <v>92</v>
      </c>
      <c r="B126" s="68">
        <v>43986</v>
      </c>
      <c r="C126">
        <f>Sheet1!ASL127</f>
        <v>10991</v>
      </c>
      <c r="D126">
        <f>Sheet1!ASM127</f>
        <v>460</v>
      </c>
      <c r="E126">
        <f>Sheet1!ASN127</f>
        <v>376</v>
      </c>
      <c r="F126">
        <f>Sheet1!ASO127</f>
        <v>33</v>
      </c>
      <c r="G126">
        <f>Sheet1!ASP127</f>
        <v>1298</v>
      </c>
      <c r="H126">
        <f>Sheet1!ASQ127</f>
        <v>9317</v>
      </c>
      <c r="I126">
        <f>Sheet1!ASR127</f>
        <v>3</v>
      </c>
      <c r="J126">
        <f>Sheet1!ASS127</f>
        <v>943</v>
      </c>
      <c r="K126">
        <f>Sheet1!AST127</f>
        <v>32</v>
      </c>
      <c r="L126">
        <f>Sheet1!ASU127</f>
        <v>28239</v>
      </c>
      <c r="M126">
        <f>Sheet1!ASV127</f>
        <v>2422</v>
      </c>
    </row>
    <row r="127" spans="1:13">
      <c r="A127" t="s">
        <v>92</v>
      </c>
      <c r="B127" s="68">
        <v>43987</v>
      </c>
      <c r="C127">
        <f>Sheet1!ASL128</f>
        <v>11638</v>
      </c>
      <c r="D127">
        <f>Sheet1!ASM128</f>
        <v>647</v>
      </c>
      <c r="E127">
        <f>Sheet1!ASN128</f>
        <v>400</v>
      </c>
      <c r="F127">
        <f>Sheet1!ASO128</f>
        <v>24</v>
      </c>
      <c r="G127">
        <f>Sheet1!ASP128</f>
        <v>1507</v>
      </c>
      <c r="H127">
        <f>Sheet1!ASQ128</f>
        <v>9731</v>
      </c>
      <c r="I127">
        <f>Sheet1!ASR128</f>
        <v>3</v>
      </c>
      <c r="J127">
        <f>Sheet1!ASS128</f>
        <v>998</v>
      </c>
      <c r="K127">
        <f>Sheet1!AST128</f>
        <v>34</v>
      </c>
      <c r="L127">
        <f>Sheet1!ASU128</f>
        <v>28239</v>
      </c>
      <c r="M127">
        <f>Sheet1!ASV128</f>
        <v>2422</v>
      </c>
    </row>
    <row r="128" spans="1:13">
      <c r="A128" t="s">
        <v>92</v>
      </c>
      <c r="B128" s="68">
        <v>43988</v>
      </c>
      <c r="C128">
        <f>Sheet1!ASL129</f>
        <v>12245</v>
      </c>
      <c r="D128">
        <f>Sheet1!ASM129</f>
        <v>607</v>
      </c>
      <c r="E128">
        <f>Sheet1!ASN129</f>
        <v>415</v>
      </c>
      <c r="F128">
        <f>Sheet1!ASO129</f>
        <v>15</v>
      </c>
      <c r="G128">
        <f>Sheet1!ASP129</f>
        <v>1658</v>
      </c>
      <c r="H128">
        <f>Sheet1!ASQ129</f>
        <v>10172</v>
      </c>
      <c r="I128">
        <f>Sheet1!ASR129</f>
        <v>3</v>
      </c>
      <c r="J128">
        <f>Sheet1!ASS129</f>
        <v>1050</v>
      </c>
      <c r="K128">
        <f>Sheet1!AST129</f>
        <v>36</v>
      </c>
      <c r="L128">
        <f>Sheet1!ASU129</f>
        <v>28239</v>
      </c>
      <c r="M128">
        <f>Sheet1!ASV129</f>
        <v>2422</v>
      </c>
    </row>
    <row r="129" spans="1:13">
      <c r="A129" t="s">
        <v>92</v>
      </c>
      <c r="B129" s="68">
        <v>43989</v>
      </c>
      <c r="C129">
        <f>Sheet1!ASL130</f>
        <v>12728</v>
      </c>
      <c r="D129">
        <f>Sheet1!ASM130</f>
        <v>483</v>
      </c>
      <c r="E129">
        <f>Sheet1!ASN130</f>
        <v>427</v>
      </c>
      <c r="F129">
        <f>Sheet1!ASO130</f>
        <v>12</v>
      </c>
      <c r="G129">
        <f>Sheet1!ASP130</f>
        <v>1739</v>
      </c>
      <c r="H129">
        <f>Sheet1!ASQ130</f>
        <v>10562</v>
      </c>
      <c r="I129">
        <f>Sheet1!ASR130</f>
        <v>3</v>
      </c>
      <c r="J129">
        <f>Sheet1!ASS130</f>
        <v>1091</v>
      </c>
      <c r="K129">
        <f>Sheet1!AST130</f>
        <v>37</v>
      </c>
      <c r="L129">
        <f>Sheet1!ASU130</f>
        <v>28239</v>
      </c>
      <c r="M129">
        <f>Sheet1!ASV130</f>
        <v>2422</v>
      </c>
    </row>
    <row r="130" spans="1:13">
      <c r="A130" t="s">
        <v>92</v>
      </c>
      <c r="B130" s="68">
        <v>43990</v>
      </c>
      <c r="C130">
        <f>Sheet1!ASL131</f>
        <v>13358</v>
      </c>
      <c r="D130">
        <f>Sheet1!ASM131</f>
        <v>630</v>
      </c>
      <c r="E130">
        <f>Sheet1!ASN131</f>
        <v>454</v>
      </c>
      <c r="F130">
        <f>Sheet1!ASO131</f>
        <v>27</v>
      </c>
      <c r="G130">
        <f>Sheet1!ASP131</f>
        <v>1902</v>
      </c>
      <c r="H130">
        <f>Sheet1!ASQ131</f>
        <v>11002</v>
      </c>
      <c r="I130">
        <f>Sheet1!ASR131</f>
        <v>3</v>
      </c>
      <c r="J130">
        <f>Sheet1!ASS131</f>
        <v>1145</v>
      </c>
      <c r="K130">
        <f>Sheet1!AST131</f>
        <v>39</v>
      </c>
      <c r="L130">
        <f>Sheet1!ASU131</f>
        <v>28239</v>
      </c>
      <c r="M130">
        <f>Sheet1!ASV131</f>
        <v>2421</v>
      </c>
    </row>
    <row r="131" spans="1:13">
      <c r="A131" t="s">
        <v>92</v>
      </c>
      <c r="B131" s="68">
        <v>43991</v>
      </c>
      <c r="C131">
        <f>Sheet1!ASL132</f>
        <v>0</v>
      </c>
      <c r="D131">
        <f>Sheet1!ASM132</f>
        <v>0</v>
      </c>
      <c r="E131">
        <f>Sheet1!ASN132</f>
        <v>0</v>
      </c>
      <c r="F131">
        <f>Sheet1!ASO132</f>
        <v>0</v>
      </c>
      <c r="G131">
        <f>Sheet1!ASP132</f>
        <v>0</v>
      </c>
      <c r="H131">
        <f>Sheet1!ASQ132</f>
        <v>0</v>
      </c>
      <c r="I131">
        <f>Sheet1!ASR132</f>
        <v>0</v>
      </c>
      <c r="J131">
        <f>Sheet1!ASS132</f>
        <v>0</v>
      </c>
      <c r="K131">
        <f>Sheet1!AST132</f>
        <v>0</v>
      </c>
      <c r="L131">
        <f>Sheet1!ASU132</f>
        <v>0</v>
      </c>
      <c r="M131">
        <f>Sheet1!ASV132</f>
        <v>0</v>
      </c>
    </row>
    <row r="132" spans="1:13">
      <c r="A132" t="s">
        <v>92</v>
      </c>
      <c r="B132" s="68">
        <v>43992</v>
      </c>
      <c r="C132">
        <f>Sheet1!ASL133</f>
        <v>0</v>
      </c>
      <c r="D132">
        <f>Sheet1!ASM133</f>
        <v>0</v>
      </c>
      <c r="E132">
        <f>Sheet1!ASN133</f>
        <v>0</v>
      </c>
      <c r="F132">
        <f>Sheet1!ASO133</f>
        <v>0</v>
      </c>
      <c r="G132">
        <f>Sheet1!ASP133</f>
        <v>0</v>
      </c>
      <c r="H132">
        <f>Sheet1!ASQ133</f>
        <v>0</v>
      </c>
      <c r="I132">
        <f>Sheet1!ASR133</f>
        <v>0</v>
      </c>
      <c r="J132">
        <f>Sheet1!ASS133</f>
        <v>0</v>
      </c>
      <c r="K132">
        <f>Sheet1!AST133</f>
        <v>0</v>
      </c>
      <c r="L132">
        <f>Sheet1!ASU133</f>
        <v>0</v>
      </c>
      <c r="M132">
        <f>Sheet1!ASV133</f>
        <v>0</v>
      </c>
    </row>
    <row r="133" spans="1:13">
      <c r="A133" t="s">
        <v>92</v>
      </c>
      <c r="B133" s="68">
        <v>43993</v>
      </c>
      <c r="C133">
        <f>Sheet1!ASL134</f>
        <v>0</v>
      </c>
      <c r="D133">
        <f>Sheet1!ASM134</f>
        <v>0</v>
      </c>
      <c r="E133">
        <f>Sheet1!ASN134</f>
        <v>0</v>
      </c>
      <c r="F133">
        <f>Sheet1!ASO134</f>
        <v>0</v>
      </c>
      <c r="G133">
        <f>Sheet1!ASP134</f>
        <v>0</v>
      </c>
      <c r="H133">
        <f>Sheet1!ASQ134</f>
        <v>0</v>
      </c>
      <c r="I133">
        <f>Sheet1!ASR134</f>
        <v>0</v>
      </c>
      <c r="J133">
        <f>Sheet1!ASS134</f>
        <v>0</v>
      </c>
      <c r="K133">
        <f>Sheet1!AST134</f>
        <v>0</v>
      </c>
      <c r="L133">
        <f>Sheet1!ASU134</f>
        <v>0</v>
      </c>
      <c r="M133">
        <f>Sheet1!ASV134</f>
        <v>0</v>
      </c>
    </row>
    <row r="134" spans="1:13">
      <c r="A134" t="s">
        <v>92</v>
      </c>
      <c r="B134" s="68">
        <v>43994</v>
      </c>
      <c r="C134">
        <f>Sheet1!ASL135</f>
        <v>0</v>
      </c>
      <c r="D134">
        <f>Sheet1!ASM135</f>
        <v>0</v>
      </c>
      <c r="E134">
        <f>Sheet1!ASN135</f>
        <v>0</v>
      </c>
      <c r="F134">
        <f>Sheet1!ASO135</f>
        <v>0</v>
      </c>
      <c r="G134">
        <f>Sheet1!ASP135</f>
        <v>0</v>
      </c>
      <c r="H134">
        <f>Sheet1!ASQ135</f>
        <v>0</v>
      </c>
      <c r="I134">
        <f>Sheet1!ASR135</f>
        <v>0</v>
      </c>
      <c r="J134">
        <f>Sheet1!ASS135</f>
        <v>0</v>
      </c>
      <c r="K134">
        <f>Sheet1!AST135</f>
        <v>0</v>
      </c>
      <c r="L134">
        <f>Sheet1!ASU135</f>
        <v>0</v>
      </c>
      <c r="M134">
        <f>Sheet1!ASV135</f>
        <v>0</v>
      </c>
    </row>
    <row r="135" spans="1:13">
      <c r="A135" t="s">
        <v>92</v>
      </c>
      <c r="B135" s="68">
        <v>43995</v>
      </c>
      <c r="C135">
        <f>Sheet1!ASL136</f>
        <v>0</v>
      </c>
      <c r="D135">
        <f>Sheet1!ASM136</f>
        <v>0</v>
      </c>
      <c r="E135">
        <f>Sheet1!ASN136</f>
        <v>0</v>
      </c>
      <c r="F135">
        <f>Sheet1!ASO136</f>
        <v>0</v>
      </c>
      <c r="G135">
        <f>Sheet1!ASP136</f>
        <v>0</v>
      </c>
      <c r="H135">
        <f>Sheet1!ASQ136</f>
        <v>0</v>
      </c>
      <c r="I135">
        <f>Sheet1!ASR136</f>
        <v>0</v>
      </c>
      <c r="J135">
        <f>Sheet1!ASS136</f>
        <v>0</v>
      </c>
      <c r="K135">
        <f>Sheet1!AST136</f>
        <v>0</v>
      </c>
      <c r="L135">
        <f>Sheet1!ASU136</f>
        <v>0</v>
      </c>
      <c r="M135">
        <f>Sheet1!ASV136</f>
        <v>0</v>
      </c>
    </row>
    <row r="136" spans="1:13">
      <c r="A136" t="s">
        <v>92</v>
      </c>
      <c r="B136" s="68">
        <v>43996</v>
      </c>
      <c r="C136">
        <f>Sheet1!ASL137</f>
        <v>0</v>
      </c>
      <c r="D136">
        <f>Sheet1!ASM137</f>
        <v>0</v>
      </c>
      <c r="E136">
        <f>Sheet1!ASN137</f>
        <v>0</v>
      </c>
      <c r="F136">
        <f>Sheet1!ASO137</f>
        <v>0</v>
      </c>
      <c r="G136">
        <f>Sheet1!ASP137</f>
        <v>0</v>
      </c>
      <c r="H136">
        <f>Sheet1!ASQ137</f>
        <v>0</v>
      </c>
      <c r="I136">
        <f>Sheet1!ASR137</f>
        <v>0</v>
      </c>
      <c r="J136">
        <f>Sheet1!ASS137</f>
        <v>0</v>
      </c>
      <c r="K136">
        <f>Sheet1!AST137</f>
        <v>0</v>
      </c>
      <c r="L136">
        <f>Sheet1!ASU137</f>
        <v>0</v>
      </c>
      <c r="M136">
        <f>Sheet1!ASV137</f>
        <v>0</v>
      </c>
    </row>
    <row r="137" spans="1:13">
      <c r="A137" t="s">
        <v>92</v>
      </c>
      <c r="B137" s="68">
        <v>43997</v>
      </c>
      <c r="C137">
        <f>Sheet1!ASL138</f>
        <v>0</v>
      </c>
      <c r="D137">
        <f>Sheet1!ASM138</f>
        <v>0</v>
      </c>
      <c r="E137">
        <f>Sheet1!ASN138</f>
        <v>0</v>
      </c>
      <c r="F137">
        <f>Sheet1!ASO138</f>
        <v>0</v>
      </c>
      <c r="G137">
        <f>Sheet1!ASP138</f>
        <v>0</v>
      </c>
      <c r="H137">
        <f>Sheet1!ASQ138</f>
        <v>0</v>
      </c>
      <c r="I137">
        <f>Sheet1!ASR138</f>
        <v>0</v>
      </c>
      <c r="J137">
        <f>Sheet1!ASS138</f>
        <v>0</v>
      </c>
      <c r="K137">
        <f>Sheet1!AST138</f>
        <v>0</v>
      </c>
      <c r="L137">
        <f>Sheet1!ASU138</f>
        <v>0</v>
      </c>
      <c r="M137">
        <f>Sheet1!ASV138</f>
        <v>0</v>
      </c>
    </row>
    <row r="138" spans="1:13">
      <c r="A138" t="s">
        <v>92</v>
      </c>
      <c r="B138" s="68">
        <v>43998</v>
      </c>
      <c r="C138">
        <f>Sheet1!ASL139</f>
        <v>0</v>
      </c>
      <c r="D138">
        <f>Sheet1!ASM139</f>
        <v>0</v>
      </c>
      <c r="E138">
        <f>Sheet1!ASN139</f>
        <v>0</v>
      </c>
      <c r="F138">
        <f>Sheet1!ASO139</f>
        <v>0</v>
      </c>
      <c r="G138">
        <f>Sheet1!ASP139</f>
        <v>0</v>
      </c>
      <c r="H138">
        <f>Sheet1!ASQ139</f>
        <v>0</v>
      </c>
      <c r="I138">
        <f>Sheet1!ASR139</f>
        <v>0</v>
      </c>
      <c r="J138">
        <f>Sheet1!ASS139</f>
        <v>0</v>
      </c>
      <c r="K138">
        <f>Sheet1!AST139</f>
        <v>0</v>
      </c>
      <c r="L138">
        <f>Sheet1!ASU139</f>
        <v>0</v>
      </c>
      <c r="M138">
        <f>Sheet1!ASV139</f>
        <v>0</v>
      </c>
    </row>
    <row r="139" spans="1:13">
      <c r="A139" t="s">
        <v>92</v>
      </c>
      <c r="B139" s="68">
        <v>43999</v>
      </c>
      <c r="C139">
        <f>Sheet1!ASL140</f>
        <v>0</v>
      </c>
      <c r="D139">
        <f>Sheet1!ASM140</f>
        <v>0</v>
      </c>
      <c r="E139">
        <f>Sheet1!ASN140</f>
        <v>0</v>
      </c>
      <c r="F139">
        <f>Sheet1!ASO140</f>
        <v>0</v>
      </c>
      <c r="G139">
        <f>Sheet1!ASP140</f>
        <v>0</v>
      </c>
      <c r="H139">
        <f>Sheet1!ASQ140</f>
        <v>0</v>
      </c>
      <c r="I139">
        <f>Sheet1!ASR140</f>
        <v>0</v>
      </c>
      <c r="J139">
        <f>Sheet1!ASS140</f>
        <v>0</v>
      </c>
      <c r="K139">
        <f>Sheet1!AST140</f>
        <v>0</v>
      </c>
      <c r="L139">
        <f>Sheet1!ASU140</f>
        <v>0</v>
      </c>
      <c r="M139">
        <f>Sheet1!ASV140</f>
        <v>0</v>
      </c>
    </row>
    <row r="140" spans="1:13">
      <c r="A140" t="s">
        <v>92</v>
      </c>
      <c r="B140" s="68">
        <v>44000</v>
      </c>
      <c r="C140">
        <f>Sheet1!ASL141</f>
        <v>0</v>
      </c>
      <c r="D140">
        <f>Sheet1!ASM141</f>
        <v>0</v>
      </c>
      <c r="E140">
        <f>Sheet1!ASN141</f>
        <v>0</v>
      </c>
      <c r="F140">
        <f>Sheet1!ASO141</f>
        <v>0</v>
      </c>
      <c r="G140">
        <f>Sheet1!ASP141</f>
        <v>0</v>
      </c>
      <c r="H140">
        <f>Sheet1!ASQ141</f>
        <v>0</v>
      </c>
      <c r="I140">
        <f>Sheet1!ASR141</f>
        <v>0</v>
      </c>
      <c r="J140">
        <f>Sheet1!ASS141</f>
        <v>0</v>
      </c>
      <c r="K140">
        <f>Sheet1!AST141</f>
        <v>0</v>
      </c>
      <c r="L140">
        <f>Sheet1!ASU141</f>
        <v>0</v>
      </c>
      <c r="M140">
        <f>Sheet1!ASV141</f>
        <v>0</v>
      </c>
    </row>
    <row r="141" spans="1:13">
      <c r="A141" t="s">
        <v>92</v>
      </c>
      <c r="B141" s="68">
        <v>44001</v>
      </c>
      <c r="C141">
        <f>Sheet1!ASL142</f>
        <v>0</v>
      </c>
      <c r="D141">
        <f>Sheet1!ASM142</f>
        <v>0</v>
      </c>
      <c r="E141">
        <f>Sheet1!ASN142</f>
        <v>0</v>
      </c>
      <c r="F141">
        <f>Sheet1!ASO142</f>
        <v>0</v>
      </c>
      <c r="G141">
        <f>Sheet1!ASP142</f>
        <v>0</v>
      </c>
      <c r="H141">
        <f>Sheet1!ASQ142</f>
        <v>0</v>
      </c>
      <c r="I141">
        <f>Sheet1!ASR142</f>
        <v>0</v>
      </c>
      <c r="J141">
        <f>Sheet1!ASS142</f>
        <v>0</v>
      </c>
      <c r="K141">
        <f>Sheet1!AST142</f>
        <v>0</v>
      </c>
      <c r="L141">
        <f>Sheet1!ASU142</f>
        <v>0</v>
      </c>
      <c r="M141">
        <f>Sheet1!ASV142</f>
        <v>0</v>
      </c>
    </row>
    <row r="142" spans="1:13">
      <c r="A142" t="s">
        <v>92</v>
      </c>
      <c r="B142" s="68">
        <v>44002</v>
      </c>
      <c r="C142">
        <f>Sheet1!ASL143</f>
        <v>0</v>
      </c>
      <c r="D142">
        <f>Sheet1!ASM143</f>
        <v>0</v>
      </c>
      <c r="E142">
        <f>Sheet1!ASN143</f>
        <v>0</v>
      </c>
      <c r="F142">
        <f>Sheet1!ASO143</f>
        <v>0</v>
      </c>
      <c r="G142">
        <f>Sheet1!ASP143</f>
        <v>0</v>
      </c>
      <c r="H142">
        <f>Sheet1!ASQ143</f>
        <v>0</v>
      </c>
      <c r="I142">
        <f>Sheet1!ASR143</f>
        <v>0</v>
      </c>
      <c r="J142">
        <f>Sheet1!ASS143</f>
        <v>0</v>
      </c>
      <c r="K142">
        <f>Sheet1!AST143</f>
        <v>0</v>
      </c>
      <c r="L142">
        <f>Sheet1!ASU143</f>
        <v>0</v>
      </c>
      <c r="M142">
        <f>Sheet1!ASV143</f>
        <v>0</v>
      </c>
    </row>
    <row r="143" spans="1:13">
      <c r="A143" t="s">
        <v>92</v>
      </c>
      <c r="B143" s="68">
        <v>44003</v>
      </c>
      <c r="C143">
        <f>Sheet1!ASL144</f>
        <v>0</v>
      </c>
      <c r="D143">
        <f>Sheet1!ASM144</f>
        <v>0</v>
      </c>
      <c r="E143">
        <f>Sheet1!ASN144</f>
        <v>0</v>
      </c>
      <c r="F143">
        <f>Sheet1!ASO144</f>
        <v>0</v>
      </c>
      <c r="G143">
        <f>Sheet1!ASP144</f>
        <v>0</v>
      </c>
      <c r="H143">
        <f>Sheet1!ASQ144</f>
        <v>0</v>
      </c>
      <c r="I143">
        <f>Sheet1!ASR144</f>
        <v>0</v>
      </c>
      <c r="J143">
        <f>Sheet1!ASS144</f>
        <v>0</v>
      </c>
      <c r="K143">
        <f>Sheet1!AST144</f>
        <v>0</v>
      </c>
      <c r="L143">
        <f>Sheet1!ASU144</f>
        <v>0</v>
      </c>
      <c r="M143">
        <f>Sheet1!ASV144</f>
        <v>0</v>
      </c>
    </row>
    <row r="144" spans="1:13">
      <c r="A144" t="s">
        <v>92</v>
      </c>
      <c r="B144" s="68">
        <v>44004</v>
      </c>
      <c r="C144">
        <f>Sheet1!ASL145</f>
        <v>0</v>
      </c>
      <c r="D144">
        <f>Sheet1!ASM145</f>
        <v>0</v>
      </c>
      <c r="E144">
        <f>Sheet1!ASN145</f>
        <v>0</v>
      </c>
      <c r="F144">
        <f>Sheet1!ASO145</f>
        <v>0</v>
      </c>
      <c r="G144">
        <f>Sheet1!ASP145</f>
        <v>0</v>
      </c>
      <c r="H144">
        <f>Sheet1!ASQ145</f>
        <v>0</v>
      </c>
      <c r="I144">
        <f>Sheet1!ASR145</f>
        <v>0</v>
      </c>
      <c r="J144">
        <f>Sheet1!ASS145</f>
        <v>0</v>
      </c>
      <c r="K144">
        <f>Sheet1!AST145</f>
        <v>0</v>
      </c>
      <c r="L144">
        <f>Sheet1!ASU145</f>
        <v>0</v>
      </c>
      <c r="M144">
        <f>Sheet1!ASV145</f>
        <v>0</v>
      </c>
    </row>
    <row r="145" spans="1:13">
      <c r="A145" t="s">
        <v>92</v>
      </c>
      <c r="B145" s="68">
        <v>44005</v>
      </c>
      <c r="C145">
        <f>Sheet1!ASL146</f>
        <v>0</v>
      </c>
      <c r="D145">
        <f>Sheet1!ASM146</f>
        <v>0</v>
      </c>
      <c r="E145">
        <f>Sheet1!ASN146</f>
        <v>0</v>
      </c>
      <c r="F145">
        <f>Sheet1!ASO146</f>
        <v>0</v>
      </c>
      <c r="G145">
        <f>Sheet1!ASP146</f>
        <v>0</v>
      </c>
      <c r="H145">
        <f>Sheet1!ASQ146</f>
        <v>0</v>
      </c>
      <c r="I145">
        <f>Sheet1!ASR146</f>
        <v>0</v>
      </c>
      <c r="J145">
        <f>Sheet1!ASS146</f>
        <v>0</v>
      </c>
      <c r="K145">
        <f>Sheet1!AST146</f>
        <v>0</v>
      </c>
      <c r="L145">
        <f>Sheet1!ASU146</f>
        <v>0</v>
      </c>
      <c r="M145">
        <f>Sheet1!ASV146</f>
        <v>0</v>
      </c>
    </row>
    <row r="146" spans="1:13">
      <c r="A146" t="s">
        <v>92</v>
      </c>
      <c r="B146" s="68">
        <v>44006</v>
      </c>
      <c r="C146">
        <f>Sheet1!ASL147</f>
        <v>0</v>
      </c>
      <c r="D146">
        <f>Sheet1!ASM147</f>
        <v>0</v>
      </c>
      <c r="E146">
        <f>Sheet1!ASN147</f>
        <v>0</v>
      </c>
      <c r="F146">
        <f>Sheet1!ASO147</f>
        <v>0</v>
      </c>
      <c r="G146">
        <f>Sheet1!ASP147</f>
        <v>0</v>
      </c>
      <c r="H146">
        <f>Sheet1!ASQ147</f>
        <v>0</v>
      </c>
      <c r="I146">
        <f>Sheet1!ASR147</f>
        <v>0</v>
      </c>
      <c r="J146">
        <f>Sheet1!ASS147</f>
        <v>0</v>
      </c>
      <c r="K146">
        <f>Sheet1!AST147</f>
        <v>0</v>
      </c>
      <c r="L146">
        <f>Sheet1!ASU147</f>
        <v>0</v>
      </c>
      <c r="M146">
        <f>Sheet1!ASV147</f>
        <v>0</v>
      </c>
    </row>
    <row r="147" spans="1:13">
      <c r="A147" t="s">
        <v>92</v>
      </c>
      <c r="B147" s="68">
        <v>44007</v>
      </c>
      <c r="C147">
        <f>Sheet1!ASL148</f>
        <v>0</v>
      </c>
      <c r="D147">
        <f>Sheet1!ASM148</f>
        <v>0</v>
      </c>
      <c r="E147">
        <f>Sheet1!ASN148</f>
        <v>0</v>
      </c>
      <c r="F147">
        <f>Sheet1!ASO148</f>
        <v>0</v>
      </c>
      <c r="G147">
        <f>Sheet1!ASP148</f>
        <v>0</v>
      </c>
      <c r="H147">
        <f>Sheet1!ASQ148</f>
        <v>0</v>
      </c>
      <c r="I147">
        <f>Sheet1!ASR148</f>
        <v>0</v>
      </c>
      <c r="J147">
        <f>Sheet1!ASS148</f>
        <v>0</v>
      </c>
      <c r="K147">
        <f>Sheet1!AST148</f>
        <v>0</v>
      </c>
      <c r="L147">
        <f>Sheet1!ASU148</f>
        <v>0</v>
      </c>
      <c r="M147">
        <f>Sheet1!ASV148</f>
        <v>0</v>
      </c>
    </row>
    <row r="148" spans="1:13">
      <c r="A148" t="s">
        <v>92</v>
      </c>
      <c r="B148" s="68">
        <v>44008</v>
      </c>
      <c r="C148">
        <f>Sheet1!ASL149</f>
        <v>0</v>
      </c>
      <c r="D148">
        <f>Sheet1!ASM149</f>
        <v>0</v>
      </c>
      <c r="E148">
        <f>Sheet1!ASN149</f>
        <v>0</v>
      </c>
      <c r="F148">
        <f>Sheet1!ASO149</f>
        <v>0</v>
      </c>
      <c r="G148">
        <f>Sheet1!ASP149</f>
        <v>0</v>
      </c>
      <c r="H148">
        <f>Sheet1!ASQ149</f>
        <v>0</v>
      </c>
      <c r="I148">
        <f>Sheet1!ASR149</f>
        <v>0</v>
      </c>
      <c r="J148">
        <f>Sheet1!ASS149</f>
        <v>0</v>
      </c>
      <c r="K148">
        <f>Sheet1!AST149</f>
        <v>0</v>
      </c>
      <c r="L148">
        <f>Sheet1!ASU149</f>
        <v>0</v>
      </c>
      <c r="M148">
        <f>Sheet1!ASV149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93</v>
      </c>
      <c r="B2" s="68">
        <v>43862</v>
      </c>
    </row>
    <row r="3" spans="1:2">
      <c r="A3" t="s">
        <v>93</v>
      </c>
      <c r="B3" s="68">
        <v>43863</v>
      </c>
    </row>
    <row r="4" spans="1:2">
      <c r="A4" t="s">
        <v>93</v>
      </c>
      <c r="B4" s="68">
        <v>43864</v>
      </c>
    </row>
    <row r="5" spans="1:2">
      <c r="A5" t="s">
        <v>93</v>
      </c>
      <c r="B5" s="68">
        <v>43865</v>
      </c>
    </row>
    <row r="6" spans="1:2">
      <c r="A6" t="s">
        <v>93</v>
      </c>
      <c r="B6" s="68">
        <v>43866</v>
      </c>
    </row>
    <row r="7" spans="1:2">
      <c r="A7" t="s">
        <v>93</v>
      </c>
      <c r="B7" s="68">
        <v>43867</v>
      </c>
    </row>
    <row r="8" spans="1:2">
      <c r="A8" t="s">
        <v>93</v>
      </c>
      <c r="B8" s="68">
        <v>43868</v>
      </c>
    </row>
    <row r="9" spans="1:2">
      <c r="A9" t="s">
        <v>93</v>
      </c>
      <c r="B9" s="68">
        <v>43869</v>
      </c>
    </row>
    <row r="10" spans="1:2">
      <c r="A10" t="s">
        <v>93</v>
      </c>
      <c r="B10" s="68">
        <v>43870</v>
      </c>
    </row>
    <row r="11" spans="1:2">
      <c r="A11" t="s">
        <v>93</v>
      </c>
      <c r="B11" s="68">
        <v>43871</v>
      </c>
    </row>
    <row r="12" spans="1:2">
      <c r="A12" t="s">
        <v>93</v>
      </c>
      <c r="B12" s="68">
        <v>43872</v>
      </c>
    </row>
    <row r="13" spans="1:2">
      <c r="A13" t="s">
        <v>93</v>
      </c>
      <c r="B13" s="68">
        <v>43873</v>
      </c>
    </row>
    <row r="14" spans="1:2">
      <c r="A14" t="s">
        <v>93</v>
      </c>
      <c r="B14" s="68">
        <v>43874</v>
      </c>
    </row>
    <row r="15" spans="1:2">
      <c r="A15" t="s">
        <v>93</v>
      </c>
      <c r="B15" s="68">
        <v>43875</v>
      </c>
    </row>
    <row r="16" spans="1:2">
      <c r="A16" t="s">
        <v>93</v>
      </c>
      <c r="B16" s="68">
        <v>43876</v>
      </c>
    </row>
    <row r="17" spans="1:2">
      <c r="A17" t="s">
        <v>93</v>
      </c>
      <c r="B17" s="68">
        <v>43877</v>
      </c>
    </row>
    <row r="18" spans="1:2">
      <c r="A18" t="s">
        <v>93</v>
      </c>
      <c r="B18" s="68">
        <v>43878</v>
      </c>
    </row>
    <row r="19" spans="1:2">
      <c r="A19" t="s">
        <v>93</v>
      </c>
      <c r="B19" s="68">
        <v>43879</v>
      </c>
    </row>
    <row r="20" spans="1:2">
      <c r="A20" t="s">
        <v>93</v>
      </c>
      <c r="B20" s="68">
        <v>43880</v>
      </c>
    </row>
    <row r="21" spans="1:2">
      <c r="A21" t="s">
        <v>93</v>
      </c>
      <c r="B21" s="68">
        <v>43881</v>
      </c>
    </row>
    <row r="22" spans="1:2">
      <c r="A22" t="s">
        <v>93</v>
      </c>
      <c r="B22" s="68">
        <v>43882</v>
      </c>
    </row>
    <row r="23" spans="1:2">
      <c r="A23" t="s">
        <v>93</v>
      </c>
      <c r="B23" s="68">
        <v>43883</v>
      </c>
    </row>
    <row r="24" spans="1:2">
      <c r="A24" t="s">
        <v>93</v>
      </c>
      <c r="B24" s="68">
        <v>43884</v>
      </c>
    </row>
    <row r="25" spans="1:2">
      <c r="A25" t="s">
        <v>93</v>
      </c>
      <c r="B25" s="68">
        <v>43885</v>
      </c>
    </row>
    <row r="26" spans="1:2">
      <c r="A26" t="s">
        <v>93</v>
      </c>
      <c r="B26" s="68">
        <v>43886</v>
      </c>
    </row>
    <row r="27" spans="1:2">
      <c r="A27" t="s">
        <v>93</v>
      </c>
      <c r="B27" s="68">
        <v>43887</v>
      </c>
    </row>
    <row r="28" spans="1:2">
      <c r="A28" t="s">
        <v>93</v>
      </c>
      <c r="B28" s="68">
        <v>43888</v>
      </c>
    </row>
    <row r="29" spans="1:2">
      <c r="A29" t="s">
        <v>93</v>
      </c>
      <c r="B29" s="68">
        <v>43889</v>
      </c>
    </row>
    <row r="30" spans="1:2">
      <c r="A30" t="s">
        <v>93</v>
      </c>
      <c r="B30" s="68">
        <v>43890</v>
      </c>
    </row>
    <row r="31" spans="1:2">
      <c r="A31" t="s">
        <v>93</v>
      </c>
      <c r="B31" s="68">
        <v>43891</v>
      </c>
    </row>
    <row r="32" spans="1:2">
      <c r="A32" t="s">
        <v>93</v>
      </c>
      <c r="B32" s="68">
        <v>43892</v>
      </c>
    </row>
    <row r="33" spans="1:2">
      <c r="A33" t="s">
        <v>93</v>
      </c>
      <c r="B33" s="68">
        <v>43893</v>
      </c>
    </row>
    <row r="34" spans="1:2">
      <c r="A34" t="s">
        <v>93</v>
      </c>
      <c r="B34" s="68">
        <v>43894</v>
      </c>
    </row>
    <row r="35" spans="1:2">
      <c r="A35" t="s">
        <v>93</v>
      </c>
      <c r="B35" s="68">
        <v>43895</v>
      </c>
    </row>
    <row r="36" spans="1:2">
      <c r="A36" t="s">
        <v>93</v>
      </c>
      <c r="B36" s="68">
        <v>43896</v>
      </c>
    </row>
    <row r="37" spans="1:7">
      <c r="A37" t="s">
        <v>93</v>
      </c>
      <c r="B37" s="68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93</v>
      </c>
      <c r="B38" s="68">
        <v>43898</v>
      </c>
      <c r="C38">
        <v>2</v>
      </c>
      <c r="D38">
        <v>2</v>
      </c>
      <c r="H38">
        <v>2</v>
      </c>
    </row>
    <row r="39" spans="1:10">
      <c r="A39" t="s">
        <v>93</v>
      </c>
      <c r="B39" s="68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93</v>
      </c>
      <c r="B40" s="68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93</v>
      </c>
      <c r="B41" s="68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93</v>
      </c>
      <c r="B42" s="68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93</v>
      </c>
      <c r="B43" s="68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93</v>
      </c>
      <c r="B44" s="68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93</v>
      </c>
      <c r="B45" s="68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93</v>
      </c>
      <c r="B46" s="68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93</v>
      </c>
      <c r="B47" s="68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93</v>
      </c>
      <c r="B48" s="68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93</v>
      </c>
      <c r="B49" s="68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93</v>
      </c>
      <c r="B50" s="68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93</v>
      </c>
      <c r="B51" s="68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93</v>
      </c>
      <c r="B52" s="68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93</v>
      </c>
      <c r="B53" s="68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93</v>
      </c>
      <c r="B54" s="68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93</v>
      </c>
      <c r="B55" s="68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93</v>
      </c>
      <c r="B56" s="68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93</v>
      </c>
      <c r="B57" s="68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93</v>
      </c>
      <c r="B58" s="68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93</v>
      </c>
      <c r="B59" s="68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93</v>
      </c>
      <c r="B60" s="68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93</v>
      </c>
      <c r="B61" s="68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93</v>
      </c>
      <c r="B62" s="68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93</v>
      </c>
      <c r="B63" s="68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93</v>
      </c>
      <c r="B64" s="68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93</v>
      </c>
      <c r="B65" s="68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93</v>
      </c>
      <c r="B66" s="68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93</v>
      </c>
      <c r="B67" s="68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93</v>
      </c>
      <c r="B68" s="68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93</v>
      </c>
      <c r="B69" s="68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93</v>
      </c>
      <c r="B70" s="68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93</v>
      </c>
      <c r="B71" s="68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93</v>
      </c>
      <c r="B72" s="68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93</v>
      </c>
      <c r="B73" s="68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93</v>
      </c>
      <c r="B74" s="68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93</v>
      </c>
      <c r="B75" s="68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93</v>
      </c>
      <c r="B76" s="68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93</v>
      </c>
      <c r="B77" s="68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93</v>
      </c>
      <c r="B78" s="68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93</v>
      </c>
      <c r="B79" s="68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93</v>
      </c>
      <c r="B80" s="68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93</v>
      </c>
      <c r="B81" s="68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93</v>
      </c>
      <c r="B82" s="68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93</v>
      </c>
      <c r="B83" s="68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93</v>
      </c>
      <c r="B84" s="68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93</v>
      </c>
      <c r="B85" s="68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93</v>
      </c>
      <c r="B86" s="68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93</v>
      </c>
      <c r="B87" s="68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93</v>
      </c>
      <c r="B88" s="68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93</v>
      </c>
      <c r="B89" s="68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93</v>
      </c>
      <c r="B90" s="68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93</v>
      </c>
      <c r="B91" s="68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93</v>
      </c>
      <c r="B92" s="68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93</v>
      </c>
      <c r="B93" s="68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93</v>
      </c>
      <c r="B94" s="68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93</v>
      </c>
      <c r="B95" s="68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93</v>
      </c>
      <c r="B96" s="68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93</v>
      </c>
      <c r="B97" s="68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93</v>
      </c>
      <c r="B98" s="68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93</v>
      </c>
      <c r="B99" s="68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93</v>
      </c>
      <c r="B100" s="68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93</v>
      </c>
      <c r="B101" s="68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93</v>
      </c>
      <c r="B102" s="68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93</v>
      </c>
      <c r="B103" s="68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93</v>
      </c>
      <c r="B104" s="68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93</v>
      </c>
      <c r="B105" s="68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93</v>
      </c>
      <c r="B106" s="68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93</v>
      </c>
      <c r="B107" s="68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93</v>
      </c>
      <c r="B108" s="68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93</v>
      </c>
      <c r="B109" s="68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>
      <c r="A110" t="s">
        <v>93</v>
      </c>
      <c r="B110" s="68">
        <v>43970</v>
      </c>
      <c r="C110">
        <f>Sheet1!AHA111</f>
        <v>2235</v>
      </c>
      <c r="D110">
        <f>Sheet1!AHB111</f>
        <v>24</v>
      </c>
      <c r="E110">
        <f>Sheet1!AHC111</f>
        <v>110</v>
      </c>
      <c r="F110">
        <f>Sheet1!AHD111</f>
        <v>2</v>
      </c>
      <c r="G110">
        <f>Sheet1!AHE111</f>
        <v>612</v>
      </c>
      <c r="H110">
        <f>Sheet1!AHF111</f>
        <v>1513</v>
      </c>
      <c r="I110">
        <f>Sheet1!AHG111</f>
        <v>43</v>
      </c>
      <c r="J110">
        <f>Sheet1!AHH111</f>
        <v>321</v>
      </c>
      <c r="K110">
        <f>Sheet1!AHI111</f>
        <v>16</v>
      </c>
      <c r="L110">
        <f>Sheet1!AHJ111</f>
        <v>65936</v>
      </c>
      <c r="M110">
        <f>Sheet1!AHK111</f>
        <v>9481</v>
      </c>
    </row>
    <row r="111" spans="1:13">
      <c r="A111" t="s">
        <v>93</v>
      </c>
      <c r="B111" s="68">
        <v>43971</v>
      </c>
      <c r="C111">
        <f>Sheet1!AHA112</f>
        <v>2259</v>
      </c>
      <c r="D111">
        <f>Sheet1!AHB112</f>
        <v>24</v>
      </c>
      <c r="E111">
        <f>Sheet1!AHC112</f>
        <v>112</v>
      </c>
      <c r="F111">
        <f>Sheet1!AHD112</f>
        <v>2</v>
      </c>
      <c r="G111">
        <f>Sheet1!AHE112</f>
        <v>646</v>
      </c>
      <c r="H111">
        <f>Sheet1!AHF112</f>
        <v>1501</v>
      </c>
      <c r="I111">
        <f>Sheet1!AHG112</f>
        <v>36</v>
      </c>
      <c r="J111">
        <f>Sheet1!AHH112</f>
        <v>325</v>
      </c>
      <c r="K111">
        <f>Sheet1!AHI112</f>
        <v>16</v>
      </c>
      <c r="L111">
        <f>Sheet1!AHJ112</f>
        <v>66810</v>
      </c>
      <c r="M111">
        <f>Sheet1!AHK112</f>
        <v>9607</v>
      </c>
    </row>
    <row r="112" spans="1:13">
      <c r="A112" t="s">
        <v>93</v>
      </c>
      <c r="B112" s="68">
        <v>43972</v>
      </c>
      <c r="C112">
        <f>Sheet1!AHA113</f>
        <v>2292</v>
      </c>
      <c r="D112">
        <f>Sheet1!AHB113</f>
        <v>33</v>
      </c>
      <c r="E112">
        <f>Sheet1!AHC113</f>
        <v>116</v>
      </c>
      <c r="F112">
        <f>Sheet1!AHD113</f>
        <v>4</v>
      </c>
      <c r="G112">
        <f>Sheet1!AHE113</f>
        <v>684</v>
      </c>
      <c r="H112">
        <f>Sheet1!AHF113</f>
        <v>1492</v>
      </c>
      <c r="I112">
        <f>Sheet1!AHG113</f>
        <v>33</v>
      </c>
      <c r="J112">
        <f>Sheet1!AHH113</f>
        <v>330</v>
      </c>
      <c r="K112">
        <f>Sheet1!AHI113</f>
        <v>17</v>
      </c>
      <c r="L112">
        <f>Sheet1!AHJ113</f>
        <v>68243</v>
      </c>
      <c r="M112">
        <f>Sheet1!AHK113</f>
        <v>9813</v>
      </c>
    </row>
    <row r="113" spans="1:13">
      <c r="A113" t="s">
        <v>93</v>
      </c>
      <c r="B113" s="68">
        <v>43973</v>
      </c>
      <c r="C113">
        <f>Sheet1!AHA114</f>
        <v>2331</v>
      </c>
      <c r="D113">
        <f>Sheet1!AHB114</f>
        <v>39</v>
      </c>
      <c r="E113">
        <f>Sheet1!AHC114</f>
        <v>120</v>
      </c>
      <c r="F113">
        <f>Sheet1!AHD114</f>
        <v>4</v>
      </c>
      <c r="G113">
        <f>Sheet1!AHE114</f>
        <v>727</v>
      </c>
      <c r="H113">
        <f>Sheet1!AHF114</f>
        <v>1484</v>
      </c>
      <c r="I113">
        <f>Sheet1!AHG114</f>
        <v>31</v>
      </c>
      <c r="J113">
        <f>Sheet1!AHH114</f>
        <v>335</v>
      </c>
      <c r="K113">
        <f>Sheet1!AHI114</f>
        <v>17</v>
      </c>
      <c r="L113">
        <f>Sheet1!AHJ114</f>
        <v>70155</v>
      </c>
      <c r="M113">
        <f>Sheet1!AHK114</f>
        <v>10089</v>
      </c>
    </row>
    <row r="114" spans="1:13">
      <c r="A114" t="s">
        <v>93</v>
      </c>
      <c r="B114" s="68">
        <v>43974</v>
      </c>
      <c r="C114">
        <f>Sheet1!AHA115</f>
        <v>2372</v>
      </c>
      <c r="D114">
        <f>Sheet1!AHB115</f>
        <v>41</v>
      </c>
      <c r="E114">
        <f>Sheet1!AHC115</f>
        <v>125</v>
      </c>
      <c r="F114">
        <f>Sheet1!AHD115</f>
        <v>5</v>
      </c>
      <c r="G114">
        <f>Sheet1!AHE115</f>
        <v>769</v>
      </c>
      <c r="H114">
        <f>Sheet1!AHF115</f>
        <v>1478</v>
      </c>
      <c r="I114">
        <f>Sheet1!AHG115</f>
        <v>29</v>
      </c>
      <c r="J114">
        <f>Sheet1!AHH115</f>
        <v>341</v>
      </c>
      <c r="K114">
        <f>Sheet1!AHI115</f>
        <v>18</v>
      </c>
      <c r="L114">
        <f>Sheet1!AHJ115</f>
        <v>71605</v>
      </c>
      <c r="M114">
        <f>Sheet1!AHK115</f>
        <v>10297</v>
      </c>
    </row>
    <row r="115" spans="1:13">
      <c r="A115" t="s">
        <v>93</v>
      </c>
      <c r="B115" s="68">
        <v>43975</v>
      </c>
      <c r="C115">
        <f>Sheet1!AHA116</f>
        <v>2408</v>
      </c>
      <c r="D115">
        <f>Sheet1!AHB116</f>
        <v>36</v>
      </c>
      <c r="E115">
        <f>Sheet1!AHC116</f>
        <v>126</v>
      </c>
      <c r="F115">
        <f>Sheet1!AHD116</f>
        <v>1</v>
      </c>
      <c r="G115">
        <f>Sheet1!AHE116</f>
        <v>808</v>
      </c>
      <c r="H115">
        <f>Sheet1!AHF116</f>
        <v>1474</v>
      </c>
      <c r="I115">
        <f>Sheet1!AHG116</f>
        <v>29</v>
      </c>
      <c r="J115">
        <f>Sheet1!AHH116</f>
        <v>346</v>
      </c>
      <c r="K115">
        <f>Sheet1!AHI116</f>
        <v>18</v>
      </c>
      <c r="L115">
        <f>Sheet1!AHJ116</f>
        <v>73210</v>
      </c>
      <c r="M115">
        <f>Sheet1!AHK116</f>
        <v>10528</v>
      </c>
    </row>
    <row r="116" spans="1:13">
      <c r="A116" t="s">
        <v>93</v>
      </c>
      <c r="B116" s="68">
        <v>43976</v>
      </c>
      <c r="C116">
        <f>Sheet1!AHA117</f>
        <v>2427</v>
      </c>
      <c r="D116">
        <f>Sheet1!AHB117</f>
        <v>19</v>
      </c>
      <c r="E116">
        <f>Sheet1!AHC117</f>
        <v>130</v>
      </c>
      <c r="F116">
        <f>Sheet1!AHD117</f>
        <v>4</v>
      </c>
      <c r="G116">
        <f>Sheet1!AHE117</f>
        <v>840</v>
      </c>
      <c r="H116">
        <f>Sheet1!AHF117</f>
        <v>1457</v>
      </c>
      <c r="I116">
        <f>Sheet1!AHG117</f>
        <v>29</v>
      </c>
      <c r="J116">
        <f>Sheet1!AHH117</f>
        <v>349</v>
      </c>
      <c r="K116">
        <f>Sheet1!AHI117</f>
        <v>19</v>
      </c>
      <c r="L116">
        <f>Sheet1!AHJ117</f>
        <v>74096</v>
      </c>
      <c r="M116">
        <f>Sheet1!AHK117</f>
        <v>10656</v>
      </c>
    </row>
    <row r="117" spans="1:13">
      <c r="A117" t="s">
        <v>93</v>
      </c>
      <c r="B117" s="68">
        <v>43977</v>
      </c>
      <c r="C117">
        <f>Sheet1!AHA118</f>
        <v>2433</v>
      </c>
      <c r="D117">
        <f>Sheet1!AHB118</f>
        <v>6</v>
      </c>
      <c r="E117">
        <f>Sheet1!AHC118</f>
        <v>130</v>
      </c>
      <c r="F117">
        <f>Sheet1!AHD118</f>
        <v>0</v>
      </c>
      <c r="G117">
        <f>Sheet1!AHE118</f>
        <v>862</v>
      </c>
      <c r="H117">
        <f>Sheet1!AHF118</f>
        <v>1441</v>
      </c>
      <c r="I117">
        <f>Sheet1!AHG118</f>
        <v>20</v>
      </c>
      <c r="J117">
        <f>Sheet1!AHH118</f>
        <v>350</v>
      </c>
      <c r="K117">
        <f>Sheet1!AHI118</f>
        <v>19</v>
      </c>
      <c r="L117">
        <f>Sheet1!AHJ118</f>
        <v>74539</v>
      </c>
      <c r="M117">
        <f>Sheet1!AHK118</f>
        <v>10720</v>
      </c>
    </row>
    <row r="118" spans="1:13">
      <c r="A118" t="s">
        <v>93</v>
      </c>
      <c r="B118" s="68">
        <v>43978</v>
      </c>
      <c r="C118">
        <f>Sheet1!AHA119</f>
        <v>2443</v>
      </c>
      <c r="D118">
        <f>Sheet1!AHB119</f>
        <v>10</v>
      </c>
      <c r="E118">
        <f>Sheet1!AHC119</f>
        <v>130</v>
      </c>
      <c r="F118">
        <f>Sheet1!AHD119</f>
        <v>0</v>
      </c>
      <c r="G118">
        <f>Sheet1!AHE119</f>
        <v>880</v>
      </c>
      <c r="H118">
        <f>Sheet1!AHF119</f>
        <v>1433</v>
      </c>
      <c r="I118">
        <f>Sheet1!AHG119</f>
        <v>20</v>
      </c>
      <c r="J118">
        <f>Sheet1!AHH119</f>
        <v>351</v>
      </c>
      <c r="K118">
        <f>Sheet1!AHI119</f>
        <v>19</v>
      </c>
      <c r="L118">
        <f>Sheet1!AHJ119</f>
        <v>74834</v>
      </c>
      <c r="M118">
        <f>Sheet1!AHK119</f>
        <v>10762</v>
      </c>
    </row>
    <row r="119" spans="1:13">
      <c r="A119" t="s">
        <v>93</v>
      </c>
      <c r="B119" s="68">
        <v>43979</v>
      </c>
      <c r="C119">
        <f>Sheet1!AHA120</f>
        <v>2460</v>
      </c>
      <c r="D119">
        <f>Sheet1!AHB120</f>
        <v>17</v>
      </c>
      <c r="E119">
        <f>Sheet1!AHC120</f>
        <v>133</v>
      </c>
      <c r="F119">
        <f>Sheet1!AHD120</f>
        <v>3</v>
      </c>
      <c r="G119">
        <f>Sheet1!AHE120</f>
        <v>912</v>
      </c>
      <c r="H119">
        <f>Sheet1!AHF120</f>
        <v>1415</v>
      </c>
      <c r="I119">
        <f>Sheet1!AHG120</f>
        <v>22</v>
      </c>
      <c r="J119">
        <f>Sheet1!AHH120</f>
        <v>354</v>
      </c>
      <c r="K119">
        <f>Sheet1!AHI120</f>
        <v>19</v>
      </c>
      <c r="L119">
        <f>Sheet1!AHJ120</f>
        <v>76391</v>
      </c>
      <c r="M119">
        <f>Sheet1!AHK120</f>
        <v>10987</v>
      </c>
    </row>
    <row r="120" spans="1:13">
      <c r="A120" t="s">
        <v>93</v>
      </c>
      <c r="B120" s="68">
        <v>43980</v>
      </c>
      <c r="C120">
        <f>Sheet1!AHA121</f>
        <v>2477</v>
      </c>
      <c r="D120">
        <f>Sheet1!AHB121</f>
        <v>17</v>
      </c>
      <c r="E120">
        <f>Sheet1!AHC121</f>
        <v>134</v>
      </c>
      <c r="F120">
        <f>Sheet1!AHD121</f>
        <v>1</v>
      </c>
      <c r="G120">
        <f>Sheet1!AHE121</f>
        <v>965</v>
      </c>
      <c r="H120">
        <f>Sheet1!AHF121</f>
        <v>1378</v>
      </c>
      <c r="I120">
        <f>Sheet1!AHG121</f>
        <v>22</v>
      </c>
      <c r="J120">
        <f>Sheet1!AHH121</f>
        <v>356</v>
      </c>
      <c r="K120">
        <f>Sheet1!AHI121</f>
        <v>19</v>
      </c>
      <c r="L120">
        <f>Sheet1!AHJ121</f>
        <v>77664</v>
      </c>
      <c r="M120">
        <f>Sheet1!AHK121</f>
        <v>11170</v>
      </c>
    </row>
    <row r="121" spans="1:13">
      <c r="A121" t="s">
        <v>93</v>
      </c>
      <c r="B121" s="68">
        <v>43981</v>
      </c>
      <c r="C121">
        <f>Sheet1!AHA122</f>
        <v>2485</v>
      </c>
      <c r="D121">
        <f>Sheet1!AHB122</f>
        <v>8</v>
      </c>
      <c r="E121">
        <f>Sheet1!AHC122</f>
        <v>136</v>
      </c>
      <c r="F121">
        <f>Sheet1!AHD122</f>
        <v>2</v>
      </c>
      <c r="G121">
        <f>Sheet1!AHE122</f>
        <v>1016</v>
      </c>
      <c r="H121">
        <f>Sheet1!AHF122</f>
        <v>1333</v>
      </c>
      <c r="I121">
        <f>Sheet1!AHG122</f>
        <v>22</v>
      </c>
      <c r="J121">
        <f>Sheet1!AHH122</f>
        <v>357</v>
      </c>
      <c r="K121">
        <f>Sheet1!AHI122</f>
        <v>20</v>
      </c>
      <c r="L121">
        <f>Sheet1!AHJ122</f>
        <v>79389</v>
      </c>
      <c r="M121">
        <f>Sheet1!AHK122</f>
        <v>11418</v>
      </c>
    </row>
    <row r="122" spans="1:13">
      <c r="A122" t="s">
        <v>93</v>
      </c>
      <c r="B122" s="68">
        <v>43982</v>
      </c>
      <c r="C122">
        <f>Sheet1!AHA123</f>
        <v>2499</v>
      </c>
      <c r="D122">
        <f>Sheet1!AHB123</f>
        <v>14</v>
      </c>
      <c r="E122">
        <f>Sheet1!AHC123</f>
        <v>139</v>
      </c>
      <c r="F122">
        <f>Sheet1!AHD123</f>
        <v>3</v>
      </c>
      <c r="G122">
        <f>Sheet1!AHE123</f>
        <v>1064</v>
      </c>
      <c r="H122">
        <f>Sheet1!AHF123</f>
        <v>1296</v>
      </c>
      <c r="I122">
        <f>Sheet1!AHG123</f>
        <v>22</v>
      </c>
      <c r="J122">
        <f>Sheet1!AHH123</f>
        <v>359</v>
      </c>
      <c r="K122">
        <f>Sheet1!AHI123</f>
        <v>20</v>
      </c>
      <c r="L122">
        <f>Sheet1!AHJ123</f>
        <v>80742</v>
      </c>
      <c r="M122">
        <f>Sheet1!AHK123</f>
        <v>11613</v>
      </c>
    </row>
    <row r="123" spans="1:13">
      <c r="A123" t="s">
        <v>93</v>
      </c>
      <c r="B123" s="68">
        <v>43983</v>
      </c>
      <c r="C123">
        <f>Sheet1!AHA124</f>
        <v>2513</v>
      </c>
      <c r="D123">
        <f>Sheet1!AHB124</f>
        <v>14</v>
      </c>
      <c r="E123">
        <f>Sheet1!AHC124</f>
        <v>140</v>
      </c>
      <c r="F123">
        <f>Sheet1!AHD124</f>
        <v>1</v>
      </c>
      <c r="G123">
        <f>Sheet1!AHE124</f>
        <v>1074</v>
      </c>
      <c r="H123">
        <f>Sheet1!AHF124</f>
        <v>1299</v>
      </c>
      <c r="I123">
        <f>Sheet1!AHG124</f>
        <v>17</v>
      </c>
      <c r="J123">
        <f>Sheet1!AHH124</f>
        <v>361</v>
      </c>
      <c r="K123">
        <f>Sheet1!AHI124</f>
        <v>20</v>
      </c>
      <c r="L123">
        <f>Sheet1!AHJ124</f>
        <v>81348</v>
      </c>
      <c r="M123">
        <f>Sheet1!AHK124</f>
        <v>11701</v>
      </c>
    </row>
    <row r="124" spans="1:13">
      <c r="A124" t="s">
        <v>93</v>
      </c>
      <c r="B124" s="68">
        <v>43984</v>
      </c>
      <c r="C124">
        <f>Sheet1!AHA125</f>
        <v>2519</v>
      </c>
      <c r="D124">
        <f>Sheet1!AHB125</f>
        <v>6</v>
      </c>
      <c r="E124">
        <f>Sheet1!AHC125</f>
        <v>140</v>
      </c>
      <c r="F124">
        <f>Sheet1!AHD125</f>
        <v>0</v>
      </c>
      <c r="G124">
        <f>Sheet1!AHE125</f>
        <v>1090</v>
      </c>
      <c r="H124">
        <f>Sheet1!AHF125</f>
        <v>1289</v>
      </c>
      <c r="I124">
        <f>Sheet1!AHG125</f>
        <v>17</v>
      </c>
      <c r="J124">
        <f>Sheet1!AHH125</f>
        <v>362</v>
      </c>
      <c r="K124">
        <f>Sheet1!AHI125</f>
        <v>20</v>
      </c>
      <c r="L124">
        <f>Sheet1!AHJ125</f>
        <v>81694</v>
      </c>
      <c r="M124">
        <f>Sheet1!AHK125</f>
        <v>11751</v>
      </c>
    </row>
    <row r="125" spans="1:13">
      <c r="A125" t="s">
        <v>93</v>
      </c>
      <c r="B125" s="68">
        <v>43985</v>
      </c>
      <c r="C125">
        <f>Sheet1!AHA126</f>
        <v>2538</v>
      </c>
      <c r="D125">
        <f>Sheet1!AHB126</f>
        <v>19</v>
      </c>
      <c r="E125">
        <f>Sheet1!AHC126</f>
        <v>144</v>
      </c>
      <c r="F125">
        <f>Sheet1!AHD126</f>
        <v>4</v>
      </c>
      <c r="G125">
        <f>Sheet1!AHE126</f>
        <v>1123</v>
      </c>
      <c r="H125">
        <f>Sheet1!AHF126</f>
        <v>1271</v>
      </c>
      <c r="I125">
        <f>Sheet1!AHG126</f>
        <v>17</v>
      </c>
      <c r="J125">
        <f>Sheet1!AHH126</f>
        <v>365</v>
      </c>
      <c r="K125">
        <f>Sheet1!AHI126</f>
        <v>21</v>
      </c>
      <c r="L125">
        <f>Sheet1!AHJ126</f>
        <v>82914</v>
      </c>
      <c r="M125">
        <f>Sheet1!AHK126</f>
        <v>11926</v>
      </c>
    </row>
    <row r="126" spans="1:13">
      <c r="A126" t="s">
        <v>93</v>
      </c>
      <c r="B126" s="68">
        <v>43986</v>
      </c>
      <c r="C126">
        <f>Sheet1!AHA127</f>
        <v>2560</v>
      </c>
      <c r="D126">
        <f>Sheet1!AHB127</f>
        <v>22</v>
      </c>
      <c r="E126">
        <f>Sheet1!AHC127</f>
        <v>146</v>
      </c>
      <c r="F126">
        <f>Sheet1!AHD127</f>
        <v>2</v>
      </c>
      <c r="G126">
        <f>Sheet1!AHE127</f>
        <v>1206</v>
      </c>
      <c r="H126">
        <f>Sheet1!AHF127</f>
        <v>1208</v>
      </c>
      <c r="I126">
        <f>Sheet1!AHG127</f>
        <v>9</v>
      </c>
      <c r="J126">
        <f>Sheet1!AHH127</f>
        <v>368</v>
      </c>
      <c r="K126">
        <f>Sheet1!AHI127</f>
        <v>21</v>
      </c>
      <c r="L126">
        <f>Sheet1!AHJ127</f>
        <v>84261</v>
      </c>
      <c r="M126">
        <f>Sheet1!AHK127</f>
        <v>12120</v>
      </c>
    </row>
    <row r="127" spans="1:13">
      <c r="A127" t="s">
        <v>93</v>
      </c>
      <c r="B127" s="68">
        <v>43987</v>
      </c>
      <c r="C127">
        <f>Sheet1!AHA128</f>
        <v>2585</v>
      </c>
      <c r="D127">
        <f>Sheet1!AHB128</f>
        <v>25</v>
      </c>
      <c r="E127">
        <f>Sheet1!AHC128</f>
        <v>147</v>
      </c>
      <c r="F127">
        <f>Sheet1!AHD128</f>
        <v>1</v>
      </c>
      <c r="G127">
        <f>Sheet1!AHE128</f>
        <v>1322</v>
      </c>
      <c r="H127">
        <f>Sheet1!AHF128</f>
        <v>1116</v>
      </c>
      <c r="I127">
        <f>Sheet1!AHG128</f>
        <v>8</v>
      </c>
      <c r="J127">
        <f>Sheet1!AHH128</f>
        <v>372</v>
      </c>
      <c r="K127">
        <f>Sheet1!AHI128</f>
        <v>21</v>
      </c>
      <c r="L127">
        <f>Sheet1!AHJ128</f>
        <v>193732</v>
      </c>
      <c r="M127">
        <f>Sheet1!AHK128</f>
        <v>27867</v>
      </c>
    </row>
    <row r="128" spans="1:13">
      <c r="A128" t="s">
        <v>93</v>
      </c>
      <c r="B128" s="68">
        <v>43988</v>
      </c>
      <c r="C128">
        <f>Sheet1!AHA129</f>
        <v>2627</v>
      </c>
      <c r="D128">
        <f>Sheet1!AHB129</f>
        <v>42</v>
      </c>
      <c r="E128">
        <f>Sheet1!AHC129</f>
        <v>159</v>
      </c>
      <c r="F128">
        <f>Sheet1!AHD129</f>
        <v>12</v>
      </c>
      <c r="G128">
        <f>Sheet1!AHE129</f>
        <v>1390</v>
      </c>
      <c r="H128">
        <f>Sheet1!AHF129</f>
        <v>1078</v>
      </c>
      <c r="I128">
        <f>Sheet1!AHG129</f>
        <v>8</v>
      </c>
      <c r="J128">
        <f>Sheet1!AHH129</f>
        <v>378</v>
      </c>
      <c r="K128">
        <f>Sheet1!AHI129</f>
        <v>23</v>
      </c>
      <c r="L128">
        <f>Sheet1!AHJ129</f>
        <v>87890</v>
      </c>
      <c r="M128">
        <f>Sheet1!AHK129</f>
        <v>12643</v>
      </c>
    </row>
    <row r="129" spans="1:13">
      <c r="A129" t="s">
        <v>93</v>
      </c>
      <c r="B129" s="68">
        <v>43989</v>
      </c>
      <c r="C129">
        <f>Sheet1!AHA130</f>
        <v>2668</v>
      </c>
      <c r="D129">
        <f>Sheet1!AHB130</f>
        <v>41</v>
      </c>
      <c r="E129">
        <f>Sheet1!AHC130</f>
        <v>160</v>
      </c>
      <c r="F129">
        <f>Sheet1!AHD130</f>
        <v>1</v>
      </c>
      <c r="G129">
        <f>Sheet1!AHE130</f>
        <v>1528</v>
      </c>
      <c r="H129">
        <f>Sheet1!AHF130</f>
        <v>980</v>
      </c>
      <c r="I129">
        <f>Sheet1!AHG130</f>
        <v>12</v>
      </c>
      <c r="J129">
        <f>Sheet1!AHH130</f>
        <v>384</v>
      </c>
      <c r="K129">
        <f>Sheet1!AHI130</f>
        <v>23</v>
      </c>
      <c r="L129">
        <f>Sheet1!AHJ130</f>
        <v>89086</v>
      </c>
      <c r="M129">
        <f>Sheet1!AHK130</f>
        <v>12815</v>
      </c>
    </row>
    <row r="130" spans="1:13">
      <c r="A130" t="s">
        <v>93</v>
      </c>
      <c r="B130" s="68">
        <v>43990</v>
      </c>
      <c r="C130">
        <f>Sheet1!AHA131</f>
        <v>2711</v>
      </c>
      <c r="D130">
        <f>Sheet1!AHB131</f>
        <v>43</v>
      </c>
      <c r="E130">
        <f>Sheet1!AHC131</f>
        <v>160</v>
      </c>
      <c r="F130">
        <f>Sheet1!AHD131</f>
        <v>0</v>
      </c>
      <c r="G130">
        <f>Sheet1!AHE131</f>
        <v>1545</v>
      </c>
      <c r="H130">
        <f>Sheet1!AHF131</f>
        <v>1006</v>
      </c>
      <c r="I130">
        <f>Sheet1!AHG131</f>
        <v>12</v>
      </c>
      <c r="J130">
        <f>Sheet1!AHH131</f>
        <v>390</v>
      </c>
      <c r="K130">
        <f>Sheet1!AHI131</f>
        <v>23</v>
      </c>
      <c r="L130">
        <f>Sheet1!AHJ131</f>
        <v>89902</v>
      </c>
      <c r="M130">
        <f>Sheet1!AHK131</f>
        <v>12933</v>
      </c>
    </row>
    <row r="131" spans="1:13">
      <c r="A131" t="s">
        <v>93</v>
      </c>
      <c r="B131" s="68">
        <v>43991</v>
      </c>
      <c r="C131">
        <f>Sheet1!AHA132</f>
        <v>0</v>
      </c>
      <c r="D131">
        <f>Sheet1!AHB132</f>
        <v>0</v>
      </c>
      <c r="E131">
        <f>Sheet1!AHC132</f>
        <v>0</v>
      </c>
      <c r="F131">
        <f>Sheet1!AHD132</f>
        <v>0</v>
      </c>
      <c r="G131">
        <f>Sheet1!AHE132</f>
        <v>0</v>
      </c>
      <c r="H131">
        <f>Sheet1!AHF132</f>
        <v>0</v>
      </c>
      <c r="I131">
        <f>Sheet1!AHG132</f>
        <v>0</v>
      </c>
      <c r="J131">
        <f>Sheet1!AHH132</f>
        <v>0</v>
      </c>
      <c r="K131">
        <f>Sheet1!AHI132</f>
        <v>0</v>
      </c>
      <c r="L131">
        <f>Sheet1!AHJ132</f>
        <v>0</v>
      </c>
      <c r="M131">
        <f>Sheet1!AHK132</f>
        <v>0</v>
      </c>
    </row>
    <row r="132" spans="1:13">
      <c r="A132" t="s">
        <v>93</v>
      </c>
      <c r="B132" s="68">
        <v>43992</v>
      </c>
      <c r="C132">
        <f>Sheet1!AHA133</f>
        <v>0</v>
      </c>
      <c r="D132">
        <f>Sheet1!AHB133</f>
        <v>0</v>
      </c>
      <c r="E132">
        <f>Sheet1!AHC133</f>
        <v>0</v>
      </c>
      <c r="F132">
        <f>Sheet1!AHD133</f>
        <v>0</v>
      </c>
      <c r="G132">
        <f>Sheet1!AHE133</f>
        <v>0</v>
      </c>
      <c r="H132">
        <f>Sheet1!AHF133</f>
        <v>0</v>
      </c>
      <c r="I132">
        <f>Sheet1!AHG133</f>
        <v>0</v>
      </c>
      <c r="J132">
        <f>Sheet1!AHH133</f>
        <v>0</v>
      </c>
      <c r="K132">
        <f>Sheet1!AHI133</f>
        <v>0</v>
      </c>
      <c r="L132">
        <f>Sheet1!AHJ133</f>
        <v>0</v>
      </c>
      <c r="M132">
        <f>Sheet1!AHK133</f>
        <v>0</v>
      </c>
    </row>
    <row r="133" spans="1:13">
      <c r="A133" t="s">
        <v>93</v>
      </c>
      <c r="B133" s="68">
        <v>43993</v>
      </c>
      <c r="C133">
        <f>Sheet1!AHA134</f>
        <v>0</v>
      </c>
      <c r="D133">
        <f>Sheet1!AHB134</f>
        <v>0</v>
      </c>
      <c r="E133">
        <f>Sheet1!AHC134</f>
        <v>0</v>
      </c>
      <c r="F133">
        <f>Sheet1!AHD134</f>
        <v>0</v>
      </c>
      <c r="G133">
        <f>Sheet1!AHE134</f>
        <v>0</v>
      </c>
      <c r="H133">
        <f>Sheet1!AHF134</f>
        <v>0</v>
      </c>
      <c r="I133">
        <f>Sheet1!AHG134</f>
        <v>0</v>
      </c>
      <c r="J133">
        <f>Sheet1!AHH134</f>
        <v>0</v>
      </c>
      <c r="K133">
        <f>Sheet1!AHI134</f>
        <v>0</v>
      </c>
      <c r="L133">
        <f>Sheet1!AHJ134</f>
        <v>0</v>
      </c>
      <c r="M133">
        <f>Sheet1!AHK134</f>
        <v>0</v>
      </c>
    </row>
    <row r="134" spans="1:13">
      <c r="A134" t="s">
        <v>93</v>
      </c>
      <c r="B134" s="68">
        <v>43994</v>
      </c>
      <c r="C134">
        <f>Sheet1!AHA135</f>
        <v>0</v>
      </c>
      <c r="D134">
        <f>Sheet1!AHB135</f>
        <v>0</v>
      </c>
      <c r="E134">
        <f>Sheet1!AHC135</f>
        <v>0</v>
      </c>
      <c r="F134">
        <f>Sheet1!AHD135</f>
        <v>0</v>
      </c>
      <c r="G134">
        <f>Sheet1!AHE135</f>
        <v>0</v>
      </c>
      <c r="H134">
        <f>Sheet1!AHF135</f>
        <v>0</v>
      </c>
      <c r="I134">
        <f>Sheet1!AHG135</f>
        <v>0</v>
      </c>
      <c r="J134">
        <f>Sheet1!AHH135</f>
        <v>0</v>
      </c>
      <c r="K134">
        <f>Sheet1!AHI135</f>
        <v>0</v>
      </c>
      <c r="L134">
        <f>Sheet1!AHJ135</f>
        <v>0</v>
      </c>
      <c r="M134">
        <f>Sheet1!AHK135</f>
        <v>0</v>
      </c>
    </row>
    <row r="135" spans="1:13">
      <c r="A135" t="s">
        <v>93</v>
      </c>
      <c r="B135" s="68">
        <v>43995</v>
      </c>
      <c r="C135">
        <f>Sheet1!AHA136</f>
        <v>0</v>
      </c>
      <c r="D135">
        <f>Sheet1!AHB136</f>
        <v>0</v>
      </c>
      <c r="E135">
        <f>Sheet1!AHC136</f>
        <v>0</v>
      </c>
      <c r="F135">
        <f>Sheet1!AHD136</f>
        <v>0</v>
      </c>
      <c r="G135">
        <f>Sheet1!AHE136</f>
        <v>0</v>
      </c>
      <c r="H135">
        <f>Sheet1!AHF136</f>
        <v>0</v>
      </c>
      <c r="I135">
        <f>Sheet1!AHG136</f>
        <v>0</v>
      </c>
      <c r="J135">
        <f>Sheet1!AHH136</f>
        <v>0</v>
      </c>
      <c r="K135">
        <f>Sheet1!AHI136</f>
        <v>0</v>
      </c>
      <c r="L135">
        <f>Sheet1!AHJ136</f>
        <v>0</v>
      </c>
      <c r="M135">
        <f>Sheet1!AHK136</f>
        <v>0</v>
      </c>
    </row>
    <row r="136" spans="1:13">
      <c r="A136" t="s">
        <v>93</v>
      </c>
      <c r="B136" s="68">
        <v>43996</v>
      </c>
      <c r="C136">
        <f>Sheet1!AHA137</f>
        <v>0</v>
      </c>
      <c r="D136">
        <f>Sheet1!AHB137</f>
        <v>0</v>
      </c>
      <c r="E136">
        <f>Sheet1!AHC137</f>
        <v>0</v>
      </c>
      <c r="F136">
        <f>Sheet1!AHD137</f>
        <v>0</v>
      </c>
      <c r="G136">
        <f>Sheet1!AHE137</f>
        <v>0</v>
      </c>
      <c r="H136">
        <f>Sheet1!AHF137</f>
        <v>0</v>
      </c>
      <c r="I136">
        <f>Sheet1!AHG137</f>
        <v>0</v>
      </c>
      <c r="J136">
        <f>Sheet1!AHH137</f>
        <v>0</v>
      </c>
      <c r="K136">
        <f>Sheet1!AHI137</f>
        <v>0</v>
      </c>
      <c r="L136">
        <f>Sheet1!AHJ137</f>
        <v>0</v>
      </c>
      <c r="M136">
        <f>Sheet1!AHK137</f>
        <v>0</v>
      </c>
    </row>
    <row r="137" spans="1:13">
      <c r="A137" t="s">
        <v>93</v>
      </c>
      <c r="B137" s="68">
        <v>43997</v>
      </c>
      <c r="C137">
        <f>Sheet1!AHA138</f>
        <v>0</v>
      </c>
      <c r="D137">
        <f>Sheet1!AHB138</f>
        <v>0</v>
      </c>
      <c r="E137">
        <f>Sheet1!AHC138</f>
        <v>0</v>
      </c>
      <c r="F137">
        <f>Sheet1!AHD138</f>
        <v>0</v>
      </c>
      <c r="G137">
        <f>Sheet1!AHE138</f>
        <v>0</v>
      </c>
      <c r="H137">
        <f>Sheet1!AHF138</f>
        <v>0</v>
      </c>
      <c r="I137">
        <f>Sheet1!AHG138</f>
        <v>0</v>
      </c>
      <c r="J137">
        <f>Sheet1!AHH138</f>
        <v>0</v>
      </c>
      <c r="K137">
        <f>Sheet1!AHI138</f>
        <v>0</v>
      </c>
      <c r="L137">
        <f>Sheet1!AHJ138</f>
        <v>0</v>
      </c>
      <c r="M137">
        <f>Sheet1!AHK138</f>
        <v>0</v>
      </c>
    </row>
    <row r="138" spans="1:13">
      <c r="A138" t="s">
        <v>93</v>
      </c>
      <c r="B138" s="68">
        <v>43998</v>
      </c>
      <c r="C138">
        <f>Sheet1!AHA139</f>
        <v>0</v>
      </c>
      <c r="D138">
        <f>Sheet1!AHB139</f>
        <v>0</v>
      </c>
      <c r="E138">
        <f>Sheet1!AHC139</f>
        <v>0</v>
      </c>
      <c r="F138">
        <f>Sheet1!AHD139</f>
        <v>0</v>
      </c>
      <c r="G138">
        <f>Sheet1!AHE139</f>
        <v>0</v>
      </c>
      <c r="H138">
        <f>Sheet1!AHF139</f>
        <v>0</v>
      </c>
      <c r="I138">
        <f>Sheet1!AHG139</f>
        <v>0</v>
      </c>
      <c r="J138">
        <f>Sheet1!AHH139</f>
        <v>0</v>
      </c>
      <c r="K138">
        <f>Sheet1!AHI139</f>
        <v>0</v>
      </c>
      <c r="L138">
        <f>Sheet1!AHJ139</f>
        <v>0</v>
      </c>
      <c r="M138">
        <f>Sheet1!AHK139</f>
        <v>0</v>
      </c>
    </row>
    <row r="139" spans="1:13">
      <c r="A139" t="s">
        <v>93</v>
      </c>
      <c r="B139" s="68">
        <v>43999</v>
      </c>
      <c r="C139">
        <f>Sheet1!AHA140</f>
        <v>0</v>
      </c>
      <c r="D139">
        <f>Sheet1!AHB140</f>
        <v>0</v>
      </c>
      <c r="E139">
        <f>Sheet1!AHC140</f>
        <v>0</v>
      </c>
      <c r="F139">
        <f>Sheet1!AHD140</f>
        <v>0</v>
      </c>
      <c r="G139">
        <f>Sheet1!AHE140</f>
        <v>0</v>
      </c>
      <c r="H139">
        <f>Sheet1!AHF140</f>
        <v>0</v>
      </c>
      <c r="I139">
        <f>Sheet1!AHG140</f>
        <v>0</v>
      </c>
      <c r="J139">
        <f>Sheet1!AHH140</f>
        <v>0</v>
      </c>
      <c r="K139">
        <f>Sheet1!AHI140</f>
        <v>0</v>
      </c>
      <c r="L139">
        <f>Sheet1!AHJ140</f>
        <v>0</v>
      </c>
      <c r="M139">
        <f>Sheet1!AHK140</f>
        <v>0</v>
      </c>
    </row>
    <row r="140" spans="1:13">
      <c r="A140" t="s">
        <v>93</v>
      </c>
      <c r="B140" s="68">
        <v>44000</v>
      </c>
      <c r="C140">
        <f>Sheet1!AHA141</f>
        <v>0</v>
      </c>
      <c r="D140">
        <f>Sheet1!AHB141</f>
        <v>0</v>
      </c>
      <c r="E140">
        <f>Sheet1!AHC141</f>
        <v>0</v>
      </c>
      <c r="F140">
        <f>Sheet1!AHD141</f>
        <v>0</v>
      </c>
      <c r="G140">
        <f>Sheet1!AHE141</f>
        <v>0</v>
      </c>
      <c r="H140">
        <f>Sheet1!AHF141</f>
        <v>0</v>
      </c>
      <c r="I140">
        <f>Sheet1!AHG141</f>
        <v>0</v>
      </c>
      <c r="J140">
        <f>Sheet1!AHH141</f>
        <v>0</v>
      </c>
      <c r="K140">
        <f>Sheet1!AHI141</f>
        <v>0</v>
      </c>
      <c r="L140">
        <f>Sheet1!AHJ141</f>
        <v>0</v>
      </c>
      <c r="M140">
        <f>Sheet1!AHK141</f>
        <v>0</v>
      </c>
    </row>
    <row r="141" spans="1:13">
      <c r="A141" t="s">
        <v>93</v>
      </c>
      <c r="B141" s="68">
        <v>44001</v>
      </c>
      <c r="C141">
        <f>Sheet1!AHA142</f>
        <v>0</v>
      </c>
      <c r="D141">
        <f>Sheet1!AHB142</f>
        <v>0</v>
      </c>
      <c r="E141">
        <f>Sheet1!AHC142</f>
        <v>0</v>
      </c>
      <c r="F141">
        <f>Sheet1!AHD142</f>
        <v>0</v>
      </c>
      <c r="G141">
        <f>Sheet1!AHE142</f>
        <v>0</v>
      </c>
      <c r="H141">
        <f>Sheet1!AHF142</f>
        <v>0</v>
      </c>
      <c r="I141">
        <f>Sheet1!AHG142</f>
        <v>0</v>
      </c>
      <c r="J141">
        <f>Sheet1!AHH142</f>
        <v>0</v>
      </c>
      <c r="K141">
        <f>Sheet1!AHI142</f>
        <v>0</v>
      </c>
      <c r="L141">
        <f>Sheet1!AHJ142</f>
        <v>0</v>
      </c>
      <c r="M141">
        <f>Sheet1!AHK142</f>
        <v>0</v>
      </c>
    </row>
    <row r="142" spans="1:13">
      <c r="A142" t="s">
        <v>93</v>
      </c>
      <c r="B142" s="68">
        <v>44002</v>
      </c>
      <c r="C142">
        <f>Sheet1!AHA143</f>
        <v>0</v>
      </c>
      <c r="D142">
        <f>Sheet1!AHB143</f>
        <v>0</v>
      </c>
      <c r="E142">
        <f>Sheet1!AHC143</f>
        <v>0</v>
      </c>
      <c r="F142">
        <f>Sheet1!AHD143</f>
        <v>0</v>
      </c>
      <c r="G142">
        <f>Sheet1!AHE143</f>
        <v>0</v>
      </c>
      <c r="H142">
        <f>Sheet1!AHF143</f>
        <v>0</v>
      </c>
      <c r="I142">
        <f>Sheet1!AHG143</f>
        <v>0</v>
      </c>
      <c r="J142">
        <f>Sheet1!AHH143</f>
        <v>0</v>
      </c>
      <c r="K142">
        <f>Sheet1!AHI143</f>
        <v>0</v>
      </c>
      <c r="L142">
        <f>Sheet1!AHJ143</f>
        <v>0</v>
      </c>
      <c r="M142">
        <f>Sheet1!AHK143</f>
        <v>0</v>
      </c>
    </row>
    <row r="143" spans="1:13">
      <c r="A143" t="s">
        <v>93</v>
      </c>
      <c r="B143" s="68">
        <v>44003</v>
      </c>
      <c r="C143">
        <f>Sheet1!AHA144</f>
        <v>0</v>
      </c>
      <c r="D143">
        <f>Sheet1!AHB144</f>
        <v>0</v>
      </c>
      <c r="E143">
        <f>Sheet1!AHC144</f>
        <v>0</v>
      </c>
      <c r="F143">
        <f>Sheet1!AHD144</f>
        <v>0</v>
      </c>
      <c r="G143">
        <f>Sheet1!AHE144</f>
        <v>0</v>
      </c>
      <c r="H143">
        <f>Sheet1!AHF144</f>
        <v>0</v>
      </c>
      <c r="I143">
        <f>Sheet1!AHG144</f>
        <v>0</v>
      </c>
      <c r="J143">
        <f>Sheet1!AHH144</f>
        <v>0</v>
      </c>
      <c r="K143">
        <f>Sheet1!AHI144</f>
        <v>0</v>
      </c>
      <c r="L143">
        <f>Sheet1!AHJ144</f>
        <v>0</v>
      </c>
      <c r="M143">
        <f>Sheet1!AHK144</f>
        <v>0</v>
      </c>
    </row>
    <row r="144" spans="1:13">
      <c r="A144" t="s">
        <v>93</v>
      </c>
      <c r="B144" s="68">
        <v>44004</v>
      </c>
      <c r="C144">
        <f>Sheet1!AHA145</f>
        <v>0</v>
      </c>
      <c r="D144">
        <f>Sheet1!AHB145</f>
        <v>0</v>
      </c>
      <c r="E144">
        <f>Sheet1!AHC145</f>
        <v>0</v>
      </c>
      <c r="F144">
        <f>Sheet1!AHD145</f>
        <v>0</v>
      </c>
      <c r="G144">
        <f>Sheet1!AHE145</f>
        <v>0</v>
      </c>
      <c r="H144">
        <f>Sheet1!AHF145</f>
        <v>0</v>
      </c>
      <c r="I144">
        <f>Sheet1!AHG145</f>
        <v>0</v>
      </c>
      <c r="J144">
        <f>Sheet1!AHH145</f>
        <v>0</v>
      </c>
      <c r="K144">
        <f>Sheet1!AHI145</f>
        <v>0</v>
      </c>
      <c r="L144">
        <f>Sheet1!AHJ145</f>
        <v>0</v>
      </c>
      <c r="M144">
        <f>Sheet1!AHK145</f>
        <v>0</v>
      </c>
    </row>
    <row r="145" spans="1:13">
      <c r="A145" t="s">
        <v>93</v>
      </c>
      <c r="B145" s="68">
        <v>44005</v>
      </c>
      <c r="C145">
        <f>Sheet1!AHA146</f>
        <v>0</v>
      </c>
      <c r="D145">
        <f>Sheet1!AHB146</f>
        <v>0</v>
      </c>
      <c r="E145">
        <f>Sheet1!AHC146</f>
        <v>0</v>
      </c>
      <c r="F145">
        <f>Sheet1!AHD146</f>
        <v>0</v>
      </c>
      <c r="G145">
        <f>Sheet1!AHE146</f>
        <v>0</v>
      </c>
      <c r="H145">
        <f>Sheet1!AHF146</f>
        <v>0</v>
      </c>
      <c r="I145">
        <f>Sheet1!AHG146</f>
        <v>0</v>
      </c>
      <c r="J145">
        <f>Sheet1!AHH146</f>
        <v>0</v>
      </c>
      <c r="K145">
        <f>Sheet1!AHI146</f>
        <v>0</v>
      </c>
      <c r="L145">
        <f>Sheet1!AHJ146</f>
        <v>0</v>
      </c>
      <c r="M145">
        <f>Sheet1!AHK146</f>
        <v>0</v>
      </c>
    </row>
    <row r="146" spans="1:13">
      <c r="A146" t="s">
        <v>93</v>
      </c>
      <c r="B146" s="68">
        <v>44006</v>
      </c>
      <c r="C146">
        <f>Sheet1!AHA147</f>
        <v>0</v>
      </c>
      <c r="D146">
        <f>Sheet1!AHB147</f>
        <v>0</v>
      </c>
      <c r="E146">
        <f>Sheet1!AHC147</f>
        <v>0</v>
      </c>
      <c r="F146">
        <f>Sheet1!AHD147</f>
        <v>0</v>
      </c>
      <c r="G146">
        <f>Sheet1!AHE147</f>
        <v>0</v>
      </c>
      <c r="H146">
        <f>Sheet1!AHF147</f>
        <v>0</v>
      </c>
      <c r="I146">
        <f>Sheet1!AHG147</f>
        <v>0</v>
      </c>
      <c r="J146">
        <f>Sheet1!AHH147</f>
        <v>0</v>
      </c>
      <c r="K146">
        <f>Sheet1!AHI147</f>
        <v>0</v>
      </c>
      <c r="L146">
        <f>Sheet1!AHJ147</f>
        <v>0</v>
      </c>
      <c r="M146">
        <f>Sheet1!AHK147</f>
        <v>0</v>
      </c>
    </row>
    <row r="147" spans="1:13">
      <c r="A147" t="s">
        <v>93</v>
      </c>
      <c r="B147" s="68">
        <v>44007</v>
      </c>
      <c r="C147">
        <f>Sheet1!AHA148</f>
        <v>0</v>
      </c>
      <c r="D147">
        <f>Sheet1!AHB148</f>
        <v>0</v>
      </c>
      <c r="E147">
        <f>Sheet1!AHC148</f>
        <v>0</v>
      </c>
      <c r="F147">
        <f>Sheet1!AHD148</f>
        <v>0</v>
      </c>
      <c r="G147">
        <f>Sheet1!AHE148</f>
        <v>0</v>
      </c>
      <c r="H147">
        <f>Sheet1!AHF148</f>
        <v>0</v>
      </c>
      <c r="I147">
        <f>Sheet1!AHG148</f>
        <v>0</v>
      </c>
      <c r="J147">
        <f>Sheet1!AHH148</f>
        <v>0</v>
      </c>
      <c r="K147">
        <f>Sheet1!AHI148</f>
        <v>0</v>
      </c>
      <c r="L147">
        <f>Sheet1!AHJ148</f>
        <v>0</v>
      </c>
      <c r="M147">
        <f>Sheet1!AHK148</f>
        <v>0</v>
      </c>
    </row>
    <row r="148" spans="1:13">
      <c r="A148" t="s">
        <v>93</v>
      </c>
      <c r="B148" s="68">
        <v>44008</v>
      </c>
      <c r="C148">
        <f>Sheet1!AHA149</f>
        <v>0</v>
      </c>
      <c r="D148">
        <f>Sheet1!AHB149</f>
        <v>0</v>
      </c>
      <c r="E148">
        <f>Sheet1!AHC149</f>
        <v>0</v>
      </c>
      <c r="F148">
        <f>Sheet1!AHD149</f>
        <v>0</v>
      </c>
      <c r="G148">
        <f>Sheet1!AHE149</f>
        <v>0</v>
      </c>
      <c r="H148">
        <f>Sheet1!AHF149</f>
        <v>0</v>
      </c>
      <c r="I148">
        <f>Sheet1!AHG149</f>
        <v>0</v>
      </c>
      <c r="J148">
        <f>Sheet1!AHH149</f>
        <v>0</v>
      </c>
      <c r="K148">
        <f>Sheet1!AHI149</f>
        <v>0</v>
      </c>
      <c r="L148">
        <f>Sheet1!AHJ149</f>
        <v>0</v>
      </c>
      <c r="M148">
        <f>Sheet1!AHK149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Q29" sqref="Q29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94</v>
      </c>
      <c r="B2" s="68">
        <v>43862</v>
      </c>
    </row>
    <row r="3" spans="1:2">
      <c r="A3" t="s">
        <v>94</v>
      </c>
      <c r="B3" s="68">
        <v>43863</v>
      </c>
    </row>
    <row r="4" spans="1:2">
      <c r="A4" t="s">
        <v>94</v>
      </c>
      <c r="B4" s="68">
        <v>43864</v>
      </c>
    </row>
    <row r="5" spans="1:2">
      <c r="A5" t="s">
        <v>94</v>
      </c>
      <c r="B5" s="68">
        <v>43865</v>
      </c>
    </row>
    <row r="6" spans="1:2">
      <c r="A6" t="s">
        <v>94</v>
      </c>
      <c r="B6" s="68">
        <v>43866</v>
      </c>
    </row>
    <row r="7" spans="1:2">
      <c r="A7" t="s">
        <v>94</v>
      </c>
      <c r="B7" s="68">
        <v>43867</v>
      </c>
    </row>
    <row r="8" spans="1:2">
      <c r="A8" t="s">
        <v>94</v>
      </c>
      <c r="B8" s="68">
        <v>43868</v>
      </c>
    </row>
    <row r="9" spans="1:2">
      <c r="A9" t="s">
        <v>94</v>
      </c>
      <c r="B9" s="68">
        <v>43869</v>
      </c>
    </row>
    <row r="10" spans="1:2">
      <c r="A10" t="s">
        <v>94</v>
      </c>
      <c r="B10" s="68">
        <v>43870</v>
      </c>
    </row>
    <row r="11" spans="1:2">
      <c r="A11" t="s">
        <v>94</v>
      </c>
      <c r="B11" s="68">
        <v>43871</v>
      </c>
    </row>
    <row r="12" spans="1:2">
      <c r="A12" t="s">
        <v>94</v>
      </c>
      <c r="B12" s="68">
        <v>43872</v>
      </c>
    </row>
    <row r="13" spans="1:2">
      <c r="A13" t="s">
        <v>94</v>
      </c>
      <c r="B13" s="68">
        <v>43873</v>
      </c>
    </row>
    <row r="14" spans="1:2">
      <c r="A14" t="s">
        <v>94</v>
      </c>
      <c r="B14" s="68">
        <v>43874</v>
      </c>
    </row>
    <row r="15" spans="1:2">
      <c r="A15" t="s">
        <v>94</v>
      </c>
      <c r="B15" s="68">
        <v>43875</v>
      </c>
    </row>
    <row r="16" spans="1:2">
      <c r="A16" t="s">
        <v>94</v>
      </c>
      <c r="B16" s="68">
        <v>43876</v>
      </c>
    </row>
    <row r="17" spans="1:2">
      <c r="A17" t="s">
        <v>94</v>
      </c>
      <c r="B17" s="68">
        <v>43877</v>
      </c>
    </row>
    <row r="18" spans="1:2">
      <c r="A18" t="s">
        <v>94</v>
      </c>
      <c r="B18" s="68">
        <v>43878</v>
      </c>
    </row>
    <row r="19" spans="1:2">
      <c r="A19" t="s">
        <v>94</v>
      </c>
      <c r="B19" s="68">
        <v>43879</v>
      </c>
    </row>
    <row r="20" spans="1:2">
      <c r="A20" t="s">
        <v>94</v>
      </c>
      <c r="B20" s="68">
        <v>43880</v>
      </c>
    </row>
    <row r="21" spans="1:2">
      <c r="A21" t="s">
        <v>94</v>
      </c>
      <c r="B21" s="68">
        <v>43881</v>
      </c>
    </row>
    <row r="22" spans="1:2">
      <c r="A22" t="s">
        <v>94</v>
      </c>
      <c r="B22" s="68">
        <v>43882</v>
      </c>
    </row>
    <row r="23" spans="1:2">
      <c r="A23" t="s">
        <v>94</v>
      </c>
      <c r="B23" s="68">
        <v>43883</v>
      </c>
    </row>
    <row r="24" spans="1:2">
      <c r="A24" t="s">
        <v>94</v>
      </c>
      <c r="B24" s="68">
        <v>43884</v>
      </c>
    </row>
    <row r="25" spans="1:2">
      <c r="A25" t="s">
        <v>94</v>
      </c>
      <c r="B25" s="68">
        <v>43885</v>
      </c>
    </row>
    <row r="26" spans="1:2">
      <c r="A26" t="s">
        <v>94</v>
      </c>
      <c r="B26" s="68">
        <v>43886</v>
      </c>
    </row>
    <row r="27" spans="1:2">
      <c r="A27" t="s">
        <v>94</v>
      </c>
      <c r="B27" s="68">
        <v>43887</v>
      </c>
    </row>
    <row r="28" spans="1:2">
      <c r="A28" t="s">
        <v>94</v>
      </c>
      <c r="B28" s="68">
        <v>43888</v>
      </c>
    </row>
    <row r="29" spans="1:2">
      <c r="A29" t="s">
        <v>94</v>
      </c>
      <c r="B29" s="68">
        <v>43889</v>
      </c>
    </row>
    <row r="30" spans="1:2">
      <c r="A30" t="s">
        <v>94</v>
      </c>
      <c r="B30" s="68">
        <v>43890</v>
      </c>
    </row>
    <row r="31" spans="1:2">
      <c r="A31" t="s">
        <v>94</v>
      </c>
      <c r="B31" s="68">
        <v>43891</v>
      </c>
    </row>
    <row r="32" spans="1:2">
      <c r="A32" t="s">
        <v>94</v>
      </c>
      <c r="B32" s="68">
        <v>43892</v>
      </c>
    </row>
    <row r="33" spans="1:2">
      <c r="A33" t="s">
        <v>94</v>
      </c>
      <c r="B33" s="68">
        <v>43893</v>
      </c>
    </row>
    <row r="34" spans="1:2">
      <c r="A34" t="s">
        <v>94</v>
      </c>
      <c r="B34" s="68">
        <v>43894</v>
      </c>
    </row>
    <row r="35" spans="1:2">
      <c r="A35" t="s">
        <v>94</v>
      </c>
      <c r="B35" s="68">
        <v>43895</v>
      </c>
    </row>
    <row r="36" spans="1:2">
      <c r="A36" t="s">
        <v>94</v>
      </c>
      <c r="B36" s="68">
        <v>43896</v>
      </c>
    </row>
    <row r="37" spans="1:2">
      <c r="A37" t="s">
        <v>94</v>
      </c>
      <c r="B37" s="68">
        <v>43897</v>
      </c>
    </row>
    <row r="38" spans="1:2">
      <c r="A38" t="s">
        <v>94</v>
      </c>
      <c r="B38" s="68">
        <v>43898</v>
      </c>
    </row>
    <row r="39" spans="1:2">
      <c r="A39" t="s">
        <v>94</v>
      </c>
      <c r="B39" s="68">
        <v>43899</v>
      </c>
    </row>
    <row r="40" spans="1:2">
      <c r="A40" t="s">
        <v>94</v>
      </c>
      <c r="B40" s="68">
        <v>43900</v>
      </c>
    </row>
    <row r="41" spans="1:2">
      <c r="A41" t="s">
        <v>94</v>
      </c>
      <c r="B41" s="68">
        <v>43901</v>
      </c>
    </row>
    <row r="42" spans="1:10">
      <c r="A42" t="s">
        <v>94</v>
      </c>
      <c r="B42" s="68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94</v>
      </c>
      <c r="B43" s="68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94</v>
      </c>
      <c r="B44" s="68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94</v>
      </c>
      <c r="B45" s="68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94</v>
      </c>
      <c r="B46" s="68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94</v>
      </c>
      <c r="B47" s="68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94</v>
      </c>
      <c r="B48" s="68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94</v>
      </c>
      <c r="B49" s="68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94</v>
      </c>
      <c r="B50" s="68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94</v>
      </c>
      <c r="B51" s="68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94</v>
      </c>
      <c r="B52" s="68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94</v>
      </c>
      <c r="B53" s="68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94</v>
      </c>
      <c r="B54" s="68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94</v>
      </c>
      <c r="B55" s="68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94</v>
      </c>
      <c r="B56" s="68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94</v>
      </c>
      <c r="B57" s="68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94</v>
      </c>
      <c r="B58" s="68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94</v>
      </c>
      <c r="B59" s="68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94</v>
      </c>
      <c r="B60" s="68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94</v>
      </c>
      <c r="B61" s="68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94</v>
      </c>
      <c r="B62" s="68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94</v>
      </c>
      <c r="B63" s="68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94</v>
      </c>
      <c r="B64" s="68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94</v>
      </c>
      <c r="B65" s="68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94</v>
      </c>
      <c r="B66" s="68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94</v>
      </c>
      <c r="B67" s="68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94</v>
      </c>
      <c r="B68" s="68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94</v>
      </c>
      <c r="B69" s="68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94</v>
      </c>
      <c r="B70" s="68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94</v>
      </c>
      <c r="B71" s="68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94</v>
      </c>
      <c r="B72" s="68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94</v>
      </c>
      <c r="B73" s="68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94</v>
      </c>
      <c r="B74" s="68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94</v>
      </c>
      <c r="B75" s="68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94</v>
      </c>
      <c r="B76" s="68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94</v>
      </c>
      <c r="B77" s="68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94</v>
      </c>
      <c r="B78" s="68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94</v>
      </c>
      <c r="B79" s="68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94</v>
      </c>
      <c r="B80" s="68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94</v>
      </c>
      <c r="B81" s="68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94</v>
      </c>
      <c r="B82" s="68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94</v>
      </c>
      <c r="B83" s="68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94</v>
      </c>
      <c r="B84" s="68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94</v>
      </c>
      <c r="B85" s="68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94</v>
      </c>
      <c r="B86" s="68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94</v>
      </c>
      <c r="B87" s="68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94</v>
      </c>
      <c r="B88" s="68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94</v>
      </c>
      <c r="B89" s="68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94</v>
      </c>
      <c r="B90" s="68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94</v>
      </c>
      <c r="B91" s="68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94</v>
      </c>
      <c r="B92" s="68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94</v>
      </c>
      <c r="B93" s="68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94</v>
      </c>
      <c r="B94" s="68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94</v>
      </c>
      <c r="B95" s="68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94</v>
      </c>
      <c r="B96" s="68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94</v>
      </c>
      <c r="B97" s="68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94</v>
      </c>
      <c r="B98" s="68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94</v>
      </c>
      <c r="B99" s="68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94</v>
      </c>
      <c r="B100" s="68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94</v>
      </c>
      <c r="B101" s="68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94</v>
      </c>
      <c r="B102" s="68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94</v>
      </c>
      <c r="B103" s="68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94</v>
      </c>
      <c r="B104" s="68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94</v>
      </c>
      <c r="B105" s="68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94</v>
      </c>
      <c r="B106" s="68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94</v>
      </c>
      <c r="B107" s="68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94</v>
      </c>
      <c r="B108" s="68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94</v>
      </c>
      <c r="B109" s="68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>
      <c r="A110" t="s">
        <v>94</v>
      </c>
      <c r="B110" s="68">
        <v>43970</v>
      </c>
      <c r="C110">
        <f>Sheet1!ASW111</f>
        <v>2646</v>
      </c>
      <c r="D110">
        <f>Sheet1!ASX111</f>
        <v>81</v>
      </c>
      <c r="E110">
        <f>Sheet1!ASY111</f>
        <v>142</v>
      </c>
      <c r="F110">
        <f>Sheet1!ASZ111</f>
        <v>4</v>
      </c>
      <c r="G110">
        <f>Sheet1!ATA111</f>
        <v>319</v>
      </c>
      <c r="H110">
        <f>Sheet1!ATB111</f>
        <v>2185</v>
      </c>
      <c r="I110">
        <f>Sheet1!ATC111</f>
        <v>14</v>
      </c>
      <c r="J110">
        <f>Sheet1!ATD111</f>
        <v>268</v>
      </c>
      <c r="K110">
        <f>Sheet1!ATE111</f>
        <v>14</v>
      </c>
      <c r="L110">
        <f>Sheet1!ATF111</f>
        <v>5653</v>
      </c>
      <c r="M110">
        <f>Sheet1!ATG111</f>
        <v>572</v>
      </c>
    </row>
    <row r="111" spans="1:13">
      <c r="A111" t="s">
        <v>94</v>
      </c>
      <c r="B111" s="68">
        <v>43971</v>
      </c>
      <c r="C111">
        <f>Sheet1!ASW112</f>
        <v>2798</v>
      </c>
      <c r="D111">
        <f>Sheet1!ASX112</f>
        <v>152</v>
      </c>
      <c r="E111">
        <f>Sheet1!ASY112</f>
        <v>146</v>
      </c>
      <c r="F111">
        <f>Sheet1!ASZ112</f>
        <v>4</v>
      </c>
      <c r="G111">
        <f>Sheet1!ATA112</f>
        <v>340</v>
      </c>
      <c r="H111">
        <f>Sheet1!ATB112</f>
        <v>2312</v>
      </c>
      <c r="I111">
        <f>Sheet1!ATC112</f>
        <v>14</v>
      </c>
      <c r="J111">
        <f>Sheet1!ATD112</f>
        <v>283</v>
      </c>
      <c r="K111">
        <f>Sheet1!ATE112</f>
        <v>15</v>
      </c>
      <c r="L111">
        <f>Sheet1!ATF112</f>
        <v>10775</v>
      </c>
      <c r="M111">
        <f>Sheet1!ATG112</f>
        <v>1090</v>
      </c>
    </row>
    <row r="112" spans="1:13">
      <c r="A112" t="s">
        <v>94</v>
      </c>
      <c r="B112" s="68">
        <v>43972</v>
      </c>
      <c r="C112">
        <f>Sheet1!ASW113</f>
        <v>2955</v>
      </c>
      <c r="D112">
        <f>Sheet1!ASX113</f>
        <v>157</v>
      </c>
      <c r="E112">
        <f>Sheet1!ASY113</f>
        <v>147</v>
      </c>
      <c r="F112">
        <f>Sheet1!ASZ113</f>
        <v>1</v>
      </c>
      <c r="G112">
        <f>Sheet1!ATA113</f>
        <v>349</v>
      </c>
      <c r="H112">
        <f>Sheet1!ATB113</f>
        <v>2459</v>
      </c>
      <c r="I112">
        <f>Sheet1!ATC113</f>
        <v>13</v>
      </c>
      <c r="J112">
        <f>Sheet1!ATD113</f>
        <v>299</v>
      </c>
      <c r="K112">
        <f>Sheet1!ATE113</f>
        <v>15</v>
      </c>
      <c r="L112">
        <f>Sheet1!ATF113</f>
        <v>10775</v>
      </c>
      <c r="M112">
        <f>Sheet1!ATG113</f>
        <v>1090</v>
      </c>
    </row>
    <row r="113" spans="1:13">
      <c r="A113" t="s">
        <v>94</v>
      </c>
      <c r="B113" s="68">
        <v>43973</v>
      </c>
      <c r="C113">
        <f>Sheet1!ASW114</f>
        <v>3100</v>
      </c>
      <c r="D113">
        <f>Sheet1!ASX114</f>
        <v>145</v>
      </c>
      <c r="E113">
        <f>Sheet1!ASY114</f>
        <v>151</v>
      </c>
      <c r="F113">
        <f>Sheet1!ASZ114</f>
        <v>4</v>
      </c>
      <c r="G113">
        <f>Sheet1!ATA114</f>
        <v>355</v>
      </c>
      <c r="H113">
        <f>Sheet1!ATB114</f>
        <v>2594</v>
      </c>
      <c r="I113">
        <f>Sheet1!ATC114</f>
        <v>13</v>
      </c>
      <c r="J113">
        <f>Sheet1!ATD114</f>
        <v>314</v>
      </c>
      <c r="K113">
        <f>Sheet1!ATE114</f>
        <v>15</v>
      </c>
      <c r="L113">
        <f>Sheet1!ATF114</f>
        <v>11315</v>
      </c>
      <c r="M113">
        <f>Sheet1!ATG114</f>
        <v>1145</v>
      </c>
    </row>
    <row r="114" spans="1:13">
      <c r="A114" t="s">
        <v>94</v>
      </c>
      <c r="B114" s="68">
        <v>43974</v>
      </c>
      <c r="C114">
        <f>Sheet1!ASW115</f>
        <v>3204</v>
      </c>
      <c r="D114">
        <f>Sheet1!ASX115</f>
        <v>104</v>
      </c>
      <c r="E114">
        <f>Sheet1!ASY115</f>
        <v>156</v>
      </c>
      <c r="F114">
        <f>Sheet1!ASZ115</f>
        <v>5</v>
      </c>
      <c r="G114">
        <f>Sheet1!ATA115</f>
        <v>397</v>
      </c>
      <c r="H114">
        <f>Sheet1!ATB115</f>
        <v>2651</v>
      </c>
      <c r="I114">
        <f>Sheet1!ATC115</f>
        <v>13</v>
      </c>
      <c r="J114">
        <f>Sheet1!ATD115</f>
        <v>324</v>
      </c>
      <c r="K114">
        <f>Sheet1!ATE115</f>
        <v>16</v>
      </c>
      <c r="L114">
        <f>Sheet1!ATF115</f>
        <v>11820</v>
      </c>
      <c r="M114">
        <f>Sheet1!ATG115</f>
        <v>1196</v>
      </c>
    </row>
    <row r="115" spans="1:13">
      <c r="A115" t="s">
        <v>94</v>
      </c>
      <c r="B115" s="68">
        <v>43975</v>
      </c>
      <c r="C115">
        <f>Sheet1!ASW116</f>
        <v>3477</v>
      </c>
      <c r="D115">
        <f>Sheet1!ASX116</f>
        <v>273</v>
      </c>
      <c r="E115">
        <f>Sheet1!ASY116</f>
        <v>167</v>
      </c>
      <c r="F115">
        <f>Sheet1!ASZ116</f>
        <v>11</v>
      </c>
      <c r="G115">
        <f>Sheet1!ATA116</f>
        <v>439</v>
      </c>
      <c r="H115">
        <f>Sheet1!ATB116</f>
        <v>2871</v>
      </c>
      <c r="I115">
        <f>Sheet1!ATC116</f>
        <v>13</v>
      </c>
      <c r="J115">
        <f>Sheet1!ATD116</f>
        <v>352</v>
      </c>
      <c r="K115">
        <f>Sheet1!ATE116</f>
        <v>17</v>
      </c>
      <c r="L115">
        <f>Sheet1!ATF116</f>
        <v>11820</v>
      </c>
      <c r="M115">
        <f>Sheet1!ATG116</f>
        <v>1196</v>
      </c>
    </row>
    <row r="116" spans="1:13">
      <c r="A116" t="s">
        <v>94</v>
      </c>
      <c r="B116" s="68">
        <v>43976</v>
      </c>
      <c r="C116">
        <f>Sheet1!ASW117</f>
        <v>3743</v>
      </c>
      <c r="D116">
        <f>Sheet1!ASX117</f>
        <v>266</v>
      </c>
      <c r="E116">
        <f>Sheet1!ASY117</f>
        <v>174</v>
      </c>
      <c r="F116">
        <f>Sheet1!ASZ117</f>
        <v>7</v>
      </c>
      <c r="G116">
        <f>Sheet1!ATA117</f>
        <v>455</v>
      </c>
      <c r="H116">
        <f>Sheet1!ATB117</f>
        <v>3114</v>
      </c>
      <c r="I116">
        <f>Sheet1!ATC117</f>
        <v>13</v>
      </c>
      <c r="J116">
        <f>Sheet1!ATD117</f>
        <v>379</v>
      </c>
      <c r="K116">
        <f>Sheet1!ATE117</f>
        <v>18</v>
      </c>
      <c r="L116">
        <f>Sheet1!ATF117</f>
        <v>11820</v>
      </c>
      <c r="M116">
        <f>Sheet1!ATG117</f>
        <v>1195</v>
      </c>
    </row>
    <row r="117" spans="1:13">
      <c r="A117" t="s">
        <v>94</v>
      </c>
      <c r="B117" s="68">
        <v>43977</v>
      </c>
      <c r="C117">
        <f>Sheet1!ASW118</f>
        <v>3950</v>
      </c>
      <c r="D117">
        <f>Sheet1!ASX118</f>
        <v>207</v>
      </c>
      <c r="E117">
        <f>Sheet1!ASY118</f>
        <v>180</v>
      </c>
      <c r="F117">
        <f>Sheet1!ASZ118</f>
        <v>6</v>
      </c>
      <c r="G117">
        <f>Sheet1!ATA118</f>
        <v>468</v>
      </c>
      <c r="H117">
        <f>Sheet1!ATB118</f>
        <v>3302</v>
      </c>
      <c r="I117">
        <f>Sheet1!ATC118</f>
        <v>13</v>
      </c>
      <c r="J117">
        <f>Sheet1!ATD118</f>
        <v>399</v>
      </c>
      <c r="K117">
        <f>Sheet1!ATE118</f>
        <v>18</v>
      </c>
      <c r="L117">
        <f>Sheet1!ATF118</f>
        <v>14790</v>
      </c>
      <c r="M117">
        <f>Sheet1!ATG118</f>
        <v>1496</v>
      </c>
    </row>
    <row r="118" spans="1:13">
      <c r="A118" t="s">
        <v>94</v>
      </c>
      <c r="B118" s="68">
        <v>43978</v>
      </c>
      <c r="C118">
        <f>Sheet1!ASW119</f>
        <v>4189</v>
      </c>
      <c r="D118">
        <f>Sheet1!ASX119</f>
        <v>239</v>
      </c>
      <c r="E118">
        <f>Sheet1!ASY119</f>
        <v>182</v>
      </c>
      <c r="F118">
        <f>Sheet1!ASZ119</f>
        <v>2</v>
      </c>
      <c r="G118">
        <f>Sheet1!ATA119</f>
        <v>473</v>
      </c>
      <c r="H118">
        <f>Sheet1!ATB119</f>
        <v>3534</v>
      </c>
      <c r="I118">
        <f>Sheet1!ATC119</f>
        <v>13</v>
      </c>
      <c r="J118">
        <f>Sheet1!ATD119</f>
        <v>424</v>
      </c>
      <c r="K118">
        <f>Sheet1!ATE119</f>
        <v>18</v>
      </c>
      <c r="L118">
        <f>Sheet1!ATF119</f>
        <v>14790</v>
      </c>
      <c r="M118">
        <f>Sheet1!ATG119</f>
        <v>1496</v>
      </c>
    </row>
    <row r="119" spans="1:13">
      <c r="A119" t="s">
        <v>94</v>
      </c>
      <c r="B119" s="68">
        <v>43979</v>
      </c>
      <c r="C119">
        <f>Sheet1!ASW120</f>
        <v>4401</v>
      </c>
      <c r="D119">
        <f>Sheet1!ASX120</f>
        <v>212</v>
      </c>
      <c r="E119">
        <f>Sheet1!ASY120</f>
        <v>188</v>
      </c>
      <c r="F119">
        <f>Sheet1!ASZ120</f>
        <v>6</v>
      </c>
      <c r="G119">
        <f>Sheet1!ATA120</f>
        <v>493</v>
      </c>
      <c r="H119">
        <f>Sheet1!ATB120</f>
        <v>3720</v>
      </c>
      <c r="I119">
        <f>Sheet1!ATC120</f>
        <v>13</v>
      </c>
      <c r="J119">
        <f>Sheet1!ATD120</f>
        <v>445</v>
      </c>
      <c r="K119">
        <f>Sheet1!ATE120</f>
        <v>19</v>
      </c>
      <c r="L119">
        <f>Sheet1!ATF120</f>
        <v>14790</v>
      </c>
      <c r="M119">
        <f>Sheet1!ATG120</f>
        <v>1496</v>
      </c>
    </row>
    <row r="120" spans="1:13">
      <c r="A120" t="s">
        <v>94</v>
      </c>
      <c r="B120" s="68">
        <v>43980</v>
      </c>
      <c r="C120">
        <f>Sheet1!ASW121</f>
        <v>4640</v>
      </c>
      <c r="D120">
        <f>Sheet1!ASX121</f>
        <v>239</v>
      </c>
      <c r="E120">
        <f>Sheet1!ASY121</f>
        <v>194</v>
      </c>
      <c r="F120">
        <f>Sheet1!ASZ121</f>
        <v>6</v>
      </c>
      <c r="G120">
        <f>Sheet1!ATA121</f>
        <v>506</v>
      </c>
      <c r="H120">
        <f>Sheet1!ATB121</f>
        <v>3940</v>
      </c>
      <c r="I120">
        <f>Sheet1!ATC121</f>
        <v>13</v>
      </c>
      <c r="J120">
        <f>Sheet1!ATD121</f>
        <v>469</v>
      </c>
      <c r="K120">
        <f>Sheet1!ATE121</f>
        <v>20</v>
      </c>
      <c r="L120">
        <f>Sheet1!ATF121</f>
        <v>14790</v>
      </c>
      <c r="M120">
        <f>Sheet1!ATG121</f>
        <v>1496</v>
      </c>
    </row>
    <row r="121" spans="1:13">
      <c r="A121" t="s">
        <v>94</v>
      </c>
      <c r="B121" s="68">
        <v>43981</v>
      </c>
      <c r="C121">
        <f>Sheet1!ASW122</f>
        <v>4752</v>
      </c>
      <c r="D121">
        <f>Sheet1!ASX122</f>
        <v>112</v>
      </c>
      <c r="E121">
        <f>Sheet1!ASY122</f>
        <v>196</v>
      </c>
      <c r="F121">
        <f>Sheet1!ASZ122</f>
        <v>2</v>
      </c>
      <c r="G121">
        <f>Sheet1!ATA122</f>
        <v>519</v>
      </c>
      <c r="H121">
        <f>Sheet1!ATB122</f>
        <v>4037</v>
      </c>
      <c r="I121">
        <f>Sheet1!ATC122</f>
        <v>13</v>
      </c>
      <c r="J121">
        <f>Sheet1!ATD122</f>
        <v>481</v>
      </c>
      <c r="K121">
        <f>Sheet1!ATE122</f>
        <v>20</v>
      </c>
      <c r="L121">
        <f>Sheet1!ATF122</f>
        <v>14790</v>
      </c>
      <c r="M121">
        <f>Sheet1!ATG122</f>
        <v>1496</v>
      </c>
    </row>
    <row r="122" spans="1:13">
      <c r="A122" t="s">
        <v>94</v>
      </c>
      <c r="B122" s="68">
        <v>43982</v>
      </c>
      <c r="C122">
        <f>Sheet1!ASW123</f>
        <v>4886</v>
      </c>
      <c r="D122">
        <f>Sheet1!ASX123</f>
        <v>134</v>
      </c>
      <c r="E122">
        <f>Sheet1!ASY123</f>
        <v>199</v>
      </c>
      <c r="F122">
        <f>Sheet1!ASZ123</f>
        <v>3</v>
      </c>
      <c r="G122">
        <f>Sheet1!ATA123</f>
        <v>528</v>
      </c>
      <c r="H122">
        <f>Sheet1!ATB123</f>
        <v>4159</v>
      </c>
      <c r="I122">
        <f>Sheet1!ATC123</f>
        <v>13</v>
      </c>
      <c r="J122">
        <f>Sheet1!ATD123</f>
        <v>494</v>
      </c>
      <c r="K122">
        <f>Sheet1!ATE123</f>
        <v>20</v>
      </c>
      <c r="L122">
        <f>Sheet1!ATF123</f>
        <v>14790</v>
      </c>
      <c r="M122">
        <f>Sheet1!ATG123</f>
        <v>1495</v>
      </c>
    </row>
    <row r="123" spans="1:13">
      <c r="A123" t="s">
        <v>94</v>
      </c>
      <c r="B123" s="68">
        <v>43983</v>
      </c>
      <c r="C123">
        <f>Sheet1!ASW124</f>
        <v>5094</v>
      </c>
      <c r="D123">
        <f>Sheet1!ASX124</f>
        <v>208</v>
      </c>
      <c r="E123">
        <f>Sheet1!ASY124</f>
        <v>201</v>
      </c>
      <c r="F123">
        <f>Sheet1!ASZ124</f>
        <v>2</v>
      </c>
      <c r="G123">
        <f>Sheet1!ATA124</f>
        <v>536</v>
      </c>
      <c r="H123">
        <f>Sheet1!ATB124</f>
        <v>4357</v>
      </c>
      <c r="I123">
        <f>Sheet1!ATC124</f>
        <v>13</v>
      </c>
      <c r="J123">
        <f>Sheet1!ATD124</f>
        <v>515</v>
      </c>
      <c r="K123">
        <f>Sheet1!ATE124</f>
        <v>20</v>
      </c>
      <c r="L123">
        <f>Sheet1!ATF124</f>
        <v>14790</v>
      </c>
      <c r="M123">
        <f>Sheet1!ATG124</f>
        <v>1495</v>
      </c>
    </row>
    <row r="124" spans="1:13">
      <c r="A124" t="s">
        <v>94</v>
      </c>
      <c r="B124" s="68">
        <v>43984</v>
      </c>
      <c r="C124">
        <f>Sheet1!ASW125</f>
        <v>5202</v>
      </c>
      <c r="D124">
        <f>Sheet1!ASX125</f>
        <v>108</v>
      </c>
      <c r="E124">
        <f>Sheet1!ASY125</f>
        <v>212</v>
      </c>
      <c r="F124">
        <f>Sheet1!ASZ125</f>
        <v>11</v>
      </c>
      <c r="G124">
        <f>Sheet1!ATA125</f>
        <v>537</v>
      </c>
      <c r="H124">
        <f>Sheet1!ATB125</f>
        <v>4453</v>
      </c>
      <c r="I124">
        <f>Sheet1!ATC125</f>
        <v>13</v>
      </c>
      <c r="J124">
        <f>Sheet1!ATD125</f>
        <v>526</v>
      </c>
      <c r="K124">
        <f>Sheet1!ATE125</f>
        <v>21</v>
      </c>
      <c r="L124">
        <f>Sheet1!ATF125</f>
        <v>14790</v>
      </c>
      <c r="M124">
        <f>Sheet1!ATG125</f>
        <v>1495</v>
      </c>
    </row>
    <row r="125" spans="1:13">
      <c r="A125" t="s">
        <v>94</v>
      </c>
      <c r="B125" s="68">
        <v>43985</v>
      </c>
      <c r="C125">
        <f>Sheet1!ASW126</f>
        <v>5362</v>
      </c>
      <c r="D125">
        <f>Sheet1!ASX126</f>
        <v>160</v>
      </c>
      <c r="E125">
        <f>Sheet1!ASY126</f>
        <v>217</v>
      </c>
      <c r="F125">
        <f>Sheet1!ASZ126</f>
        <v>5</v>
      </c>
      <c r="G125">
        <f>Sheet1!ATA126</f>
        <v>549</v>
      </c>
      <c r="H125">
        <f>Sheet1!ATB126</f>
        <v>4596</v>
      </c>
      <c r="I125">
        <f>Sheet1!ATC126</f>
        <v>13</v>
      </c>
      <c r="J125">
        <f>Sheet1!ATD126</f>
        <v>542</v>
      </c>
      <c r="K125">
        <f>Sheet1!ATE126</f>
        <v>22</v>
      </c>
      <c r="L125">
        <f>Sheet1!ATF126</f>
        <v>14790</v>
      </c>
      <c r="M125">
        <f>Sheet1!ATG126</f>
        <v>1495</v>
      </c>
    </row>
    <row r="126" spans="1:13">
      <c r="A126" t="s">
        <v>94</v>
      </c>
      <c r="B126" s="68">
        <v>43986</v>
      </c>
      <c r="C126">
        <f>Sheet1!ASW127</f>
        <v>5527</v>
      </c>
      <c r="D126">
        <f>Sheet1!ASX127</f>
        <v>165</v>
      </c>
      <c r="E126">
        <f>Sheet1!ASY127</f>
        <v>225</v>
      </c>
      <c r="F126">
        <f>Sheet1!ASZ127</f>
        <v>8</v>
      </c>
      <c r="G126">
        <f>Sheet1!ATA127</f>
        <v>563</v>
      </c>
      <c r="H126">
        <f>Sheet1!ATB127</f>
        <v>4739</v>
      </c>
      <c r="I126">
        <f>Sheet1!ATC127</f>
        <v>13</v>
      </c>
      <c r="J126">
        <f>Sheet1!ATD127</f>
        <v>559</v>
      </c>
      <c r="K126">
        <f>Sheet1!ATE127</f>
        <v>23</v>
      </c>
      <c r="L126">
        <f>Sheet1!ATF127</f>
        <v>14790</v>
      </c>
      <c r="M126">
        <f>Sheet1!ATG127</f>
        <v>1495</v>
      </c>
    </row>
    <row r="127" spans="1:13">
      <c r="A127" t="s">
        <v>94</v>
      </c>
      <c r="B127" s="68">
        <v>43987</v>
      </c>
      <c r="C127">
        <f>Sheet1!ASW128</f>
        <v>5690</v>
      </c>
      <c r="D127">
        <f>Sheet1!ASX128</f>
        <v>163</v>
      </c>
      <c r="E127">
        <f>Sheet1!ASY128</f>
        <v>234</v>
      </c>
      <c r="F127">
        <f>Sheet1!ASZ128</f>
        <v>9</v>
      </c>
      <c r="G127">
        <f>Sheet1!ATA128</f>
        <v>617</v>
      </c>
      <c r="H127">
        <f>Sheet1!ATB128</f>
        <v>4839</v>
      </c>
      <c r="I127">
        <f>Sheet1!ATC128</f>
        <v>13</v>
      </c>
      <c r="J127">
        <f>Sheet1!ATD128</f>
        <v>575</v>
      </c>
      <c r="K127">
        <f>Sheet1!ATE128</f>
        <v>24</v>
      </c>
      <c r="L127">
        <f>Sheet1!ATF128</f>
        <v>14790</v>
      </c>
      <c r="M127">
        <f>Sheet1!ATG128</f>
        <v>1495</v>
      </c>
    </row>
    <row r="128" spans="1:13">
      <c r="A128" t="s">
        <v>94</v>
      </c>
      <c r="B128" s="68">
        <v>43988</v>
      </c>
      <c r="C128">
        <f>Sheet1!ASW129</f>
        <v>5880</v>
      </c>
      <c r="D128">
        <f>Sheet1!ASX129</f>
        <v>190</v>
      </c>
      <c r="E128">
        <f>Sheet1!ASY129</f>
        <v>243</v>
      </c>
      <c r="F128">
        <f>Sheet1!ASZ129</f>
        <v>9</v>
      </c>
      <c r="G128">
        <f>Sheet1!ATA129</f>
        <v>648</v>
      </c>
      <c r="H128">
        <f>Sheet1!ATB129</f>
        <v>4989</v>
      </c>
      <c r="I128">
        <f>Sheet1!ATC129</f>
        <v>13</v>
      </c>
      <c r="J128">
        <f>Sheet1!ATD129</f>
        <v>594</v>
      </c>
      <c r="K128">
        <f>Sheet1!ATE129</f>
        <v>25</v>
      </c>
      <c r="L128">
        <f>Sheet1!ATF129</f>
        <v>14790</v>
      </c>
      <c r="M128">
        <f>Sheet1!ATG129</f>
        <v>1495</v>
      </c>
    </row>
    <row r="129" spans="1:13">
      <c r="A129" t="s">
        <v>94</v>
      </c>
      <c r="B129" s="68">
        <v>43989</v>
      </c>
      <c r="C129">
        <f>Sheet1!ASW130</f>
        <v>5971</v>
      </c>
      <c r="D129">
        <f>Sheet1!ASX130</f>
        <v>91</v>
      </c>
      <c r="E129">
        <f>Sheet1!ASY130</f>
        <v>248</v>
      </c>
      <c r="F129">
        <f>Sheet1!ASZ130</f>
        <v>5</v>
      </c>
      <c r="G129">
        <f>Sheet1!ATA130</f>
        <v>677</v>
      </c>
      <c r="H129">
        <f>Sheet1!ATB130</f>
        <v>5046</v>
      </c>
      <c r="I129">
        <f>Sheet1!ATC130</f>
        <v>13</v>
      </c>
      <c r="J129">
        <f>Sheet1!ATD130</f>
        <v>604</v>
      </c>
      <c r="K129">
        <f>Sheet1!ATE130</f>
        <v>25</v>
      </c>
      <c r="L129">
        <f>Sheet1!ATF130</f>
        <v>14790</v>
      </c>
      <c r="M129">
        <f>Sheet1!ATG130</f>
        <v>1495</v>
      </c>
    </row>
    <row r="130" spans="1:13">
      <c r="A130" t="s">
        <v>94</v>
      </c>
      <c r="B130" s="68">
        <v>43990</v>
      </c>
      <c r="C130">
        <f>Sheet1!ASW131</f>
        <v>6155</v>
      </c>
      <c r="D130">
        <f>Sheet1!ASX131</f>
        <v>184</v>
      </c>
      <c r="E130">
        <f>Sheet1!ASY131</f>
        <v>250</v>
      </c>
      <c r="F130">
        <f>Sheet1!ASZ131</f>
        <v>2</v>
      </c>
      <c r="G130">
        <f>Sheet1!ATA131</f>
        <v>697</v>
      </c>
      <c r="H130">
        <f>Sheet1!ATB131</f>
        <v>5208</v>
      </c>
      <c r="I130">
        <f>Sheet1!ATC131</f>
        <v>13</v>
      </c>
      <c r="J130">
        <f>Sheet1!ATD131</f>
        <v>622</v>
      </c>
      <c r="K130">
        <f>Sheet1!ATE131</f>
        <v>25</v>
      </c>
      <c r="L130">
        <f>Sheet1!ATF131</f>
        <v>21540</v>
      </c>
      <c r="M130">
        <f>Sheet1!ATG131</f>
        <v>2177</v>
      </c>
    </row>
    <row r="131" spans="1:13">
      <c r="A131" t="s">
        <v>94</v>
      </c>
      <c r="B131" s="68">
        <v>43991</v>
      </c>
      <c r="C131">
        <f>Sheet1!ASW132</f>
        <v>0</v>
      </c>
      <c r="D131">
        <f>Sheet1!ASX132</f>
        <v>0</v>
      </c>
      <c r="E131">
        <f>Sheet1!ASY132</f>
        <v>0</v>
      </c>
      <c r="F131">
        <f>Sheet1!ASZ132</f>
        <v>0</v>
      </c>
      <c r="G131">
        <f>Sheet1!ATA132</f>
        <v>0</v>
      </c>
      <c r="H131">
        <f>Sheet1!ATB132</f>
        <v>0</v>
      </c>
      <c r="I131">
        <f>Sheet1!ATC132</f>
        <v>0</v>
      </c>
      <c r="J131">
        <f>Sheet1!ATD132</f>
        <v>0</v>
      </c>
      <c r="K131">
        <f>Sheet1!ATE132</f>
        <v>0</v>
      </c>
      <c r="L131">
        <f>Sheet1!ATF132</f>
        <v>0</v>
      </c>
      <c r="M131">
        <f>Sheet1!ATG132</f>
        <v>0</v>
      </c>
    </row>
    <row r="132" spans="1:13">
      <c r="A132" t="s">
        <v>94</v>
      </c>
      <c r="B132" s="68">
        <v>43992</v>
      </c>
      <c r="C132">
        <f>Sheet1!ASW133</f>
        <v>0</v>
      </c>
      <c r="D132">
        <f>Sheet1!ASX133</f>
        <v>0</v>
      </c>
      <c r="E132">
        <f>Sheet1!ASY133</f>
        <v>0</v>
      </c>
      <c r="F132">
        <f>Sheet1!ASZ133</f>
        <v>0</v>
      </c>
      <c r="G132">
        <f>Sheet1!ATA133</f>
        <v>0</v>
      </c>
      <c r="H132">
        <f>Sheet1!ATB133</f>
        <v>0</v>
      </c>
      <c r="I132">
        <f>Sheet1!ATC133</f>
        <v>0</v>
      </c>
      <c r="J132">
        <f>Sheet1!ATD133</f>
        <v>0</v>
      </c>
      <c r="K132">
        <f>Sheet1!ATE133</f>
        <v>0</v>
      </c>
      <c r="L132">
        <f>Sheet1!ATF133</f>
        <v>0</v>
      </c>
      <c r="M132">
        <f>Sheet1!ATG133</f>
        <v>0</v>
      </c>
    </row>
    <row r="133" spans="1:13">
      <c r="A133" t="s">
        <v>94</v>
      </c>
      <c r="B133" s="68">
        <v>43993</v>
      </c>
      <c r="C133">
        <f>Sheet1!ASW134</f>
        <v>0</v>
      </c>
      <c r="D133">
        <f>Sheet1!ASX134</f>
        <v>0</v>
      </c>
      <c r="E133">
        <f>Sheet1!ASY134</f>
        <v>0</v>
      </c>
      <c r="F133">
        <f>Sheet1!ASZ134</f>
        <v>0</v>
      </c>
      <c r="G133">
        <f>Sheet1!ATA134</f>
        <v>0</v>
      </c>
      <c r="H133">
        <f>Sheet1!ATB134</f>
        <v>0</v>
      </c>
      <c r="I133">
        <f>Sheet1!ATC134</f>
        <v>0</v>
      </c>
      <c r="J133">
        <f>Sheet1!ATD134</f>
        <v>0</v>
      </c>
      <c r="K133">
        <f>Sheet1!ATE134</f>
        <v>0</v>
      </c>
      <c r="L133">
        <f>Sheet1!ATF134</f>
        <v>0</v>
      </c>
      <c r="M133">
        <f>Sheet1!ATG134</f>
        <v>0</v>
      </c>
    </row>
    <row r="134" spans="1:13">
      <c r="A134" t="s">
        <v>94</v>
      </c>
      <c r="B134" s="68">
        <v>43994</v>
      </c>
      <c r="C134">
        <f>Sheet1!ASW135</f>
        <v>0</v>
      </c>
      <c r="D134">
        <f>Sheet1!ASX135</f>
        <v>0</v>
      </c>
      <c r="E134">
        <f>Sheet1!ASY135</f>
        <v>0</v>
      </c>
      <c r="F134">
        <f>Sheet1!ASZ135</f>
        <v>0</v>
      </c>
      <c r="G134">
        <f>Sheet1!ATA135</f>
        <v>0</v>
      </c>
      <c r="H134">
        <f>Sheet1!ATB135</f>
        <v>0</v>
      </c>
      <c r="I134">
        <f>Sheet1!ATC135</f>
        <v>0</v>
      </c>
      <c r="J134">
        <f>Sheet1!ATD135</f>
        <v>0</v>
      </c>
      <c r="K134">
        <f>Sheet1!ATE135</f>
        <v>0</v>
      </c>
      <c r="L134">
        <f>Sheet1!ATF135</f>
        <v>0</v>
      </c>
      <c r="M134">
        <f>Sheet1!ATG135</f>
        <v>0</v>
      </c>
    </row>
    <row r="135" spans="1:13">
      <c r="A135" t="s">
        <v>94</v>
      </c>
      <c r="B135" s="68">
        <v>43995</v>
      </c>
      <c r="C135">
        <f>Sheet1!ASW136</f>
        <v>0</v>
      </c>
      <c r="D135">
        <f>Sheet1!ASX136</f>
        <v>0</v>
      </c>
      <c r="E135">
        <f>Sheet1!ASY136</f>
        <v>0</v>
      </c>
      <c r="F135">
        <f>Sheet1!ASZ136</f>
        <v>0</v>
      </c>
      <c r="G135">
        <f>Sheet1!ATA136</f>
        <v>0</v>
      </c>
      <c r="H135">
        <f>Sheet1!ATB136</f>
        <v>0</v>
      </c>
      <c r="I135">
        <f>Sheet1!ATC136</f>
        <v>0</v>
      </c>
      <c r="J135">
        <f>Sheet1!ATD136</f>
        <v>0</v>
      </c>
      <c r="K135">
        <f>Sheet1!ATE136</f>
        <v>0</v>
      </c>
      <c r="L135">
        <f>Sheet1!ATF136</f>
        <v>0</v>
      </c>
      <c r="M135">
        <f>Sheet1!ATG136</f>
        <v>0</v>
      </c>
    </row>
    <row r="136" spans="1:13">
      <c r="A136" t="s">
        <v>94</v>
      </c>
      <c r="B136" s="68">
        <v>43996</v>
      </c>
      <c r="C136">
        <f>Sheet1!ASW137</f>
        <v>0</v>
      </c>
      <c r="D136">
        <f>Sheet1!ASX137</f>
        <v>0</v>
      </c>
      <c r="E136">
        <f>Sheet1!ASY137</f>
        <v>0</v>
      </c>
      <c r="F136">
        <f>Sheet1!ASZ137</f>
        <v>0</v>
      </c>
      <c r="G136">
        <f>Sheet1!ATA137</f>
        <v>0</v>
      </c>
      <c r="H136">
        <f>Sheet1!ATB137</f>
        <v>0</v>
      </c>
      <c r="I136">
        <f>Sheet1!ATC137</f>
        <v>0</v>
      </c>
      <c r="J136">
        <f>Sheet1!ATD137</f>
        <v>0</v>
      </c>
      <c r="K136">
        <f>Sheet1!ATE137</f>
        <v>0</v>
      </c>
      <c r="L136">
        <f>Sheet1!ATF137</f>
        <v>0</v>
      </c>
      <c r="M136">
        <f>Sheet1!ATG137</f>
        <v>0</v>
      </c>
    </row>
    <row r="137" spans="1:13">
      <c r="A137" t="s">
        <v>94</v>
      </c>
      <c r="B137" s="68">
        <v>43997</v>
      </c>
      <c r="C137">
        <f>Sheet1!ASW138</f>
        <v>0</v>
      </c>
      <c r="D137">
        <f>Sheet1!ASX138</f>
        <v>0</v>
      </c>
      <c r="E137">
        <f>Sheet1!ASY138</f>
        <v>0</v>
      </c>
      <c r="F137">
        <f>Sheet1!ASZ138</f>
        <v>0</v>
      </c>
      <c r="G137">
        <f>Sheet1!ATA138</f>
        <v>0</v>
      </c>
      <c r="H137">
        <f>Sheet1!ATB138</f>
        <v>0</v>
      </c>
      <c r="I137">
        <f>Sheet1!ATC138</f>
        <v>0</v>
      </c>
      <c r="J137">
        <f>Sheet1!ATD138</f>
        <v>0</v>
      </c>
      <c r="K137">
        <f>Sheet1!ATE138</f>
        <v>0</v>
      </c>
      <c r="L137">
        <f>Sheet1!ATF138</f>
        <v>0</v>
      </c>
      <c r="M137">
        <f>Sheet1!ATG138</f>
        <v>0</v>
      </c>
    </row>
    <row r="138" spans="1:13">
      <c r="A138" t="s">
        <v>94</v>
      </c>
      <c r="B138" s="68">
        <v>43998</v>
      </c>
      <c r="C138">
        <f>Sheet1!ASW139</f>
        <v>0</v>
      </c>
      <c r="D138">
        <f>Sheet1!ASX139</f>
        <v>0</v>
      </c>
      <c r="E138">
        <f>Sheet1!ASY139</f>
        <v>0</v>
      </c>
      <c r="F138">
        <f>Sheet1!ASZ139</f>
        <v>0</v>
      </c>
      <c r="G138">
        <f>Sheet1!ATA139</f>
        <v>0</v>
      </c>
      <c r="H138">
        <f>Sheet1!ATB139</f>
        <v>0</v>
      </c>
      <c r="I138">
        <f>Sheet1!ATC139</f>
        <v>0</v>
      </c>
      <c r="J138">
        <f>Sheet1!ATD139</f>
        <v>0</v>
      </c>
      <c r="K138">
        <f>Sheet1!ATE139</f>
        <v>0</v>
      </c>
      <c r="L138">
        <f>Sheet1!ATF139</f>
        <v>0</v>
      </c>
      <c r="M138">
        <f>Sheet1!ATG139</f>
        <v>0</v>
      </c>
    </row>
    <row r="139" spans="1:13">
      <c r="A139" t="s">
        <v>94</v>
      </c>
      <c r="B139" s="68">
        <v>43999</v>
      </c>
      <c r="C139">
        <f>Sheet1!ASW140</f>
        <v>0</v>
      </c>
      <c r="D139">
        <f>Sheet1!ASX140</f>
        <v>0</v>
      </c>
      <c r="E139">
        <f>Sheet1!ASY140</f>
        <v>0</v>
      </c>
      <c r="F139">
        <f>Sheet1!ASZ140</f>
        <v>0</v>
      </c>
      <c r="G139">
        <f>Sheet1!ATA140</f>
        <v>0</v>
      </c>
      <c r="H139">
        <f>Sheet1!ATB140</f>
        <v>0</v>
      </c>
      <c r="I139">
        <f>Sheet1!ATC140</f>
        <v>0</v>
      </c>
      <c r="J139">
        <f>Sheet1!ATD140</f>
        <v>0</v>
      </c>
      <c r="K139">
        <f>Sheet1!ATE140</f>
        <v>0</v>
      </c>
      <c r="L139">
        <f>Sheet1!ATF140</f>
        <v>0</v>
      </c>
      <c r="M139">
        <f>Sheet1!ATG140</f>
        <v>0</v>
      </c>
    </row>
    <row r="140" spans="1:13">
      <c r="A140" t="s">
        <v>94</v>
      </c>
      <c r="B140" s="68">
        <v>44000</v>
      </c>
      <c r="C140">
        <f>Sheet1!ASW141</f>
        <v>0</v>
      </c>
      <c r="D140">
        <f>Sheet1!ASX141</f>
        <v>0</v>
      </c>
      <c r="E140">
        <f>Sheet1!ASY141</f>
        <v>0</v>
      </c>
      <c r="F140">
        <f>Sheet1!ASZ141</f>
        <v>0</v>
      </c>
      <c r="G140">
        <f>Sheet1!ATA141</f>
        <v>0</v>
      </c>
      <c r="H140">
        <f>Sheet1!ATB141</f>
        <v>0</v>
      </c>
      <c r="I140">
        <f>Sheet1!ATC141</f>
        <v>0</v>
      </c>
      <c r="J140">
        <f>Sheet1!ATD141</f>
        <v>0</v>
      </c>
      <c r="K140">
        <f>Sheet1!ATE141</f>
        <v>0</v>
      </c>
      <c r="L140">
        <f>Sheet1!ATF141</f>
        <v>0</v>
      </c>
      <c r="M140">
        <f>Sheet1!ATG141</f>
        <v>0</v>
      </c>
    </row>
    <row r="141" spans="1:13">
      <c r="A141" t="s">
        <v>94</v>
      </c>
      <c r="B141" s="68">
        <v>44001</v>
      </c>
      <c r="C141">
        <f>Sheet1!ASW142</f>
        <v>0</v>
      </c>
      <c r="D141">
        <f>Sheet1!ASX142</f>
        <v>0</v>
      </c>
      <c r="E141">
        <f>Sheet1!ASY142</f>
        <v>0</v>
      </c>
      <c r="F141">
        <f>Sheet1!ASZ142</f>
        <v>0</v>
      </c>
      <c r="G141">
        <f>Sheet1!ATA142</f>
        <v>0</v>
      </c>
      <c r="H141">
        <f>Sheet1!ATB142</f>
        <v>0</v>
      </c>
      <c r="I141">
        <f>Sheet1!ATC142</f>
        <v>0</v>
      </c>
      <c r="J141">
        <f>Sheet1!ATD142</f>
        <v>0</v>
      </c>
      <c r="K141">
        <f>Sheet1!ATE142</f>
        <v>0</v>
      </c>
      <c r="L141">
        <f>Sheet1!ATF142</f>
        <v>0</v>
      </c>
      <c r="M141">
        <f>Sheet1!ATG142</f>
        <v>0</v>
      </c>
    </row>
    <row r="142" spans="1:13">
      <c r="A142" t="s">
        <v>94</v>
      </c>
      <c r="B142" s="68">
        <v>44002</v>
      </c>
      <c r="C142">
        <f>Sheet1!ASW143</f>
        <v>0</v>
      </c>
      <c r="D142">
        <f>Sheet1!ASX143</f>
        <v>0</v>
      </c>
      <c r="E142">
        <f>Sheet1!ASY143</f>
        <v>0</v>
      </c>
      <c r="F142">
        <f>Sheet1!ASZ143</f>
        <v>0</v>
      </c>
      <c r="G142">
        <f>Sheet1!ATA143</f>
        <v>0</v>
      </c>
      <c r="H142">
        <f>Sheet1!ATB143</f>
        <v>0</v>
      </c>
      <c r="I142">
        <f>Sheet1!ATC143</f>
        <v>0</v>
      </c>
      <c r="J142">
        <f>Sheet1!ATD143</f>
        <v>0</v>
      </c>
      <c r="K142">
        <f>Sheet1!ATE143</f>
        <v>0</v>
      </c>
      <c r="L142">
        <f>Sheet1!ATF143</f>
        <v>0</v>
      </c>
      <c r="M142">
        <f>Sheet1!ATG143</f>
        <v>0</v>
      </c>
    </row>
    <row r="143" spans="1:13">
      <c r="A143" t="s">
        <v>94</v>
      </c>
      <c r="B143" s="68">
        <v>44003</v>
      </c>
      <c r="C143">
        <f>Sheet1!ASW144</f>
        <v>0</v>
      </c>
      <c r="D143">
        <f>Sheet1!ASX144</f>
        <v>0</v>
      </c>
      <c r="E143">
        <f>Sheet1!ASY144</f>
        <v>0</v>
      </c>
      <c r="F143">
        <f>Sheet1!ASZ144</f>
        <v>0</v>
      </c>
      <c r="G143">
        <f>Sheet1!ATA144</f>
        <v>0</v>
      </c>
      <c r="H143">
        <f>Sheet1!ATB144</f>
        <v>0</v>
      </c>
      <c r="I143">
        <f>Sheet1!ATC144</f>
        <v>0</v>
      </c>
      <c r="J143">
        <f>Sheet1!ATD144</f>
        <v>0</v>
      </c>
      <c r="K143">
        <f>Sheet1!ATE144</f>
        <v>0</v>
      </c>
      <c r="L143">
        <f>Sheet1!ATF144</f>
        <v>0</v>
      </c>
      <c r="M143">
        <f>Sheet1!ATG144</f>
        <v>0</v>
      </c>
    </row>
    <row r="144" spans="1:13">
      <c r="A144" t="s">
        <v>94</v>
      </c>
      <c r="B144" s="68">
        <v>44004</v>
      </c>
      <c r="C144">
        <f>Sheet1!ASW145</f>
        <v>0</v>
      </c>
      <c r="D144">
        <f>Sheet1!ASX145</f>
        <v>0</v>
      </c>
      <c r="E144">
        <f>Sheet1!ASY145</f>
        <v>0</v>
      </c>
      <c r="F144">
        <f>Sheet1!ASZ145</f>
        <v>0</v>
      </c>
      <c r="G144">
        <f>Sheet1!ATA145</f>
        <v>0</v>
      </c>
      <c r="H144">
        <f>Sheet1!ATB145</f>
        <v>0</v>
      </c>
      <c r="I144">
        <f>Sheet1!ATC145</f>
        <v>0</v>
      </c>
      <c r="J144">
        <f>Sheet1!ATD145</f>
        <v>0</v>
      </c>
      <c r="K144">
        <f>Sheet1!ATE145</f>
        <v>0</v>
      </c>
      <c r="L144">
        <f>Sheet1!ATF145</f>
        <v>0</v>
      </c>
      <c r="M144">
        <f>Sheet1!ATG145</f>
        <v>0</v>
      </c>
    </row>
    <row r="145" spans="1:13">
      <c r="A145" t="s">
        <v>94</v>
      </c>
      <c r="B145" s="68">
        <v>44005</v>
      </c>
      <c r="C145">
        <f>Sheet1!ASW146</f>
        <v>0</v>
      </c>
      <c r="D145">
        <f>Sheet1!ASX146</f>
        <v>0</v>
      </c>
      <c r="E145">
        <f>Sheet1!ASY146</f>
        <v>0</v>
      </c>
      <c r="F145">
        <f>Sheet1!ASZ146</f>
        <v>0</v>
      </c>
      <c r="G145">
        <f>Sheet1!ATA146</f>
        <v>0</v>
      </c>
      <c r="H145">
        <f>Sheet1!ATB146</f>
        <v>0</v>
      </c>
      <c r="I145">
        <f>Sheet1!ATC146</f>
        <v>0</v>
      </c>
      <c r="J145">
        <f>Sheet1!ATD146</f>
        <v>0</v>
      </c>
      <c r="K145">
        <f>Sheet1!ATE146</f>
        <v>0</v>
      </c>
      <c r="L145">
        <f>Sheet1!ATF146</f>
        <v>0</v>
      </c>
      <c r="M145">
        <f>Sheet1!ATG146</f>
        <v>0</v>
      </c>
    </row>
    <row r="146" spans="1:13">
      <c r="A146" t="s">
        <v>94</v>
      </c>
      <c r="B146" s="68">
        <v>44006</v>
      </c>
      <c r="C146">
        <f>Sheet1!ASW147</f>
        <v>0</v>
      </c>
      <c r="D146">
        <f>Sheet1!ASX147</f>
        <v>0</v>
      </c>
      <c r="E146">
        <f>Sheet1!ASY147</f>
        <v>0</v>
      </c>
      <c r="F146">
        <f>Sheet1!ASZ147</f>
        <v>0</v>
      </c>
      <c r="G146">
        <f>Sheet1!ATA147</f>
        <v>0</v>
      </c>
      <c r="H146">
        <f>Sheet1!ATB147</f>
        <v>0</v>
      </c>
      <c r="I146">
        <f>Sheet1!ATC147</f>
        <v>0</v>
      </c>
      <c r="J146">
        <f>Sheet1!ATD147</f>
        <v>0</v>
      </c>
      <c r="K146">
        <f>Sheet1!ATE147</f>
        <v>0</v>
      </c>
      <c r="L146">
        <f>Sheet1!ATF147</f>
        <v>0</v>
      </c>
      <c r="M146">
        <f>Sheet1!ATG147</f>
        <v>0</v>
      </c>
    </row>
    <row r="147" spans="1:13">
      <c r="A147" t="s">
        <v>94</v>
      </c>
      <c r="B147" s="68">
        <v>44007</v>
      </c>
      <c r="C147">
        <f>Sheet1!ASW148</f>
        <v>0</v>
      </c>
      <c r="D147">
        <f>Sheet1!ASX148</f>
        <v>0</v>
      </c>
      <c r="E147">
        <f>Sheet1!ASY148</f>
        <v>0</v>
      </c>
      <c r="F147">
        <f>Sheet1!ASZ148</f>
        <v>0</v>
      </c>
      <c r="G147">
        <f>Sheet1!ATA148</f>
        <v>0</v>
      </c>
      <c r="H147">
        <f>Sheet1!ATB148</f>
        <v>0</v>
      </c>
      <c r="I147">
        <f>Sheet1!ATC148</f>
        <v>0</v>
      </c>
      <c r="J147">
        <f>Sheet1!ATD148</f>
        <v>0</v>
      </c>
      <c r="K147">
        <f>Sheet1!ATE148</f>
        <v>0</v>
      </c>
      <c r="L147">
        <f>Sheet1!ATF148</f>
        <v>0</v>
      </c>
      <c r="M147">
        <f>Sheet1!ATG148</f>
        <v>0</v>
      </c>
    </row>
    <row r="148" spans="1:13">
      <c r="A148" t="s">
        <v>94</v>
      </c>
      <c r="B148" s="68">
        <v>44008</v>
      </c>
      <c r="C148">
        <f>Sheet1!ASW149</f>
        <v>0</v>
      </c>
      <c r="D148">
        <f>Sheet1!ASX149</f>
        <v>0</v>
      </c>
      <c r="E148">
        <f>Sheet1!ASY149</f>
        <v>0</v>
      </c>
      <c r="F148">
        <f>Sheet1!ASZ149</f>
        <v>0</v>
      </c>
      <c r="G148">
        <f>Sheet1!ATA149</f>
        <v>0</v>
      </c>
      <c r="H148">
        <f>Sheet1!ATB149</f>
        <v>0</v>
      </c>
      <c r="I148">
        <f>Sheet1!ATC149</f>
        <v>0</v>
      </c>
      <c r="J148">
        <f>Sheet1!ATD149</f>
        <v>0</v>
      </c>
      <c r="K148">
        <f>Sheet1!ATE149</f>
        <v>0</v>
      </c>
      <c r="L148">
        <f>Sheet1!ATF149</f>
        <v>0</v>
      </c>
      <c r="M148">
        <f>Sheet1!ATG149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95</v>
      </c>
      <c r="B2" s="68">
        <v>43862</v>
      </c>
    </row>
    <row r="3" spans="1:2">
      <c r="A3" t="s">
        <v>95</v>
      </c>
      <c r="B3" s="68">
        <v>43863</v>
      </c>
    </row>
    <row r="4" spans="1:2">
      <c r="A4" t="s">
        <v>95</v>
      </c>
      <c r="B4" s="68">
        <v>43864</v>
      </c>
    </row>
    <row r="5" spans="1:2">
      <c r="A5" t="s">
        <v>95</v>
      </c>
      <c r="B5" s="68">
        <v>43865</v>
      </c>
    </row>
    <row r="6" spans="1:2">
      <c r="A6" t="s">
        <v>95</v>
      </c>
      <c r="B6" s="68">
        <v>43866</v>
      </c>
    </row>
    <row r="7" spans="1:2">
      <c r="A7" t="s">
        <v>95</v>
      </c>
      <c r="B7" s="68">
        <v>43867</v>
      </c>
    </row>
    <row r="8" spans="1:2">
      <c r="A8" t="s">
        <v>95</v>
      </c>
      <c r="B8" s="68">
        <v>43868</v>
      </c>
    </row>
    <row r="9" spans="1:2">
      <c r="A9" t="s">
        <v>95</v>
      </c>
      <c r="B9" s="68">
        <v>43869</v>
      </c>
    </row>
    <row r="10" spans="1:2">
      <c r="A10" t="s">
        <v>95</v>
      </c>
      <c r="B10" s="68">
        <v>43870</v>
      </c>
    </row>
    <row r="11" spans="1:2">
      <c r="A11" t="s">
        <v>95</v>
      </c>
      <c r="B11" s="68">
        <v>43871</v>
      </c>
    </row>
    <row r="12" spans="1:2">
      <c r="A12" t="s">
        <v>95</v>
      </c>
      <c r="B12" s="68">
        <v>43872</v>
      </c>
    </row>
    <row r="13" spans="1:2">
      <c r="A13" t="s">
        <v>95</v>
      </c>
      <c r="B13" s="68">
        <v>43873</v>
      </c>
    </row>
    <row r="14" spans="1:2">
      <c r="A14" t="s">
        <v>95</v>
      </c>
      <c r="B14" s="68">
        <v>43874</v>
      </c>
    </row>
    <row r="15" spans="1:2">
      <c r="A15" t="s">
        <v>95</v>
      </c>
      <c r="B15" s="68">
        <v>43875</v>
      </c>
    </row>
    <row r="16" spans="1:2">
      <c r="A16" t="s">
        <v>95</v>
      </c>
      <c r="B16" s="68">
        <v>43876</v>
      </c>
    </row>
    <row r="17" spans="1:2">
      <c r="A17" t="s">
        <v>95</v>
      </c>
      <c r="B17" s="68">
        <v>43877</v>
      </c>
    </row>
    <row r="18" spans="1:2">
      <c r="A18" t="s">
        <v>95</v>
      </c>
      <c r="B18" s="68">
        <v>43878</v>
      </c>
    </row>
    <row r="19" spans="1:2">
      <c r="A19" t="s">
        <v>95</v>
      </c>
      <c r="B19" s="68">
        <v>43879</v>
      </c>
    </row>
    <row r="20" spans="1:2">
      <c r="A20" t="s">
        <v>95</v>
      </c>
      <c r="B20" s="68">
        <v>43880</v>
      </c>
    </row>
    <row r="21" spans="1:2">
      <c r="A21" t="s">
        <v>95</v>
      </c>
      <c r="B21" s="68">
        <v>43881</v>
      </c>
    </row>
    <row r="22" spans="1:2">
      <c r="A22" t="s">
        <v>95</v>
      </c>
      <c r="B22" s="68">
        <v>43882</v>
      </c>
    </row>
    <row r="23" spans="1:2">
      <c r="A23" t="s">
        <v>95</v>
      </c>
      <c r="B23" s="68">
        <v>43883</v>
      </c>
    </row>
    <row r="24" spans="1:2">
      <c r="A24" t="s">
        <v>95</v>
      </c>
      <c r="B24" s="68">
        <v>43884</v>
      </c>
    </row>
    <row r="25" spans="1:2">
      <c r="A25" t="s">
        <v>95</v>
      </c>
      <c r="B25" s="68">
        <v>43885</v>
      </c>
    </row>
    <row r="26" spans="1:2">
      <c r="A26" t="s">
        <v>95</v>
      </c>
      <c r="B26" s="68">
        <v>43886</v>
      </c>
    </row>
    <row r="27" spans="1:2">
      <c r="A27" t="s">
        <v>95</v>
      </c>
      <c r="B27" s="68">
        <v>43887</v>
      </c>
    </row>
    <row r="28" spans="1:2">
      <c r="A28" t="s">
        <v>95</v>
      </c>
      <c r="B28" s="68">
        <v>43888</v>
      </c>
    </row>
    <row r="29" spans="1:2">
      <c r="A29" t="s">
        <v>95</v>
      </c>
      <c r="B29" s="68">
        <v>43889</v>
      </c>
    </row>
    <row r="30" spans="1:2">
      <c r="A30" t="s">
        <v>95</v>
      </c>
      <c r="B30" s="68">
        <v>43890</v>
      </c>
    </row>
    <row r="31" spans="1:2">
      <c r="A31" t="s">
        <v>95</v>
      </c>
      <c r="B31" s="68">
        <v>43891</v>
      </c>
    </row>
    <row r="32" spans="1:2">
      <c r="A32" t="s">
        <v>95</v>
      </c>
      <c r="B32" s="68">
        <v>43892</v>
      </c>
    </row>
    <row r="33" spans="1:2">
      <c r="A33" t="s">
        <v>95</v>
      </c>
      <c r="B33" s="68">
        <v>43893</v>
      </c>
    </row>
    <row r="34" spans="1:2">
      <c r="A34" t="s">
        <v>95</v>
      </c>
      <c r="B34" s="68">
        <v>43894</v>
      </c>
    </row>
    <row r="35" spans="1:2">
      <c r="A35" t="s">
        <v>95</v>
      </c>
      <c r="B35" s="68">
        <v>43895</v>
      </c>
    </row>
    <row r="36" spans="1:2">
      <c r="A36" t="s">
        <v>95</v>
      </c>
      <c r="B36" s="68">
        <v>43896</v>
      </c>
    </row>
    <row r="37" spans="1:2">
      <c r="A37" t="s">
        <v>95</v>
      </c>
      <c r="B37" s="68">
        <v>43897</v>
      </c>
    </row>
    <row r="38" ht="14.25" spans="1:8">
      <c r="A38" t="s">
        <v>95</v>
      </c>
      <c r="B38" s="68">
        <v>43898</v>
      </c>
      <c r="C38">
        <v>4</v>
      </c>
      <c r="G38">
        <v>1</v>
      </c>
      <c r="H38">
        <v>3</v>
      </c>
    </row>
    <row r="39" ht="15.75" spans="1:10">
      <c r="A39" t="s">
        <v>95</v>
      </c>
      <c r="B39" s="68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44">
        <v>0.2</v>
      </c>
    </row>
    <row r="40" ht="15.75" spans="1:10">
      <c r="A40" t="s">
        <v>95</v>
      </c>
      <c r="B40" s="68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75" spans="1:10">
      <c r="A41" t="s">
        <v>95</v>
      </c>
      <c r="B41" s="68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75" spans="1:10">
      <c r="A42" t="s">
        <v>95</v>
      </c>
      <c r="B42" s="68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75" spans="1:10">
      <c r="A43" t="s">
        <v>95</v>
      </c>
      <c r="B43" s="68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75" spans="1:10">
      <c r="A44" t="s">
        <v>95</v>
      </c>
      <c r="B44" s="68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75" spans="1:10">
      <c r="A45" t="s">
        <v>95</v>
      </c>
      <c r="B45" s="68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75" spans="1:10">
      <c r="A46" t="s">
        <v>95</v>
      </c>
      <c r="B46" s="68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75" spans="1:10">
      <c r="A47" t="s">
        <v>95</v>
      </c>
      <c r="B47" s="68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75" spans="1:10">
      <c r="A48" t="s">
        <v>95</v>
      </c>
      <c r="B48" s="68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75" spans="1:10">
      <c r="A49" t="s">
        <v>95</v>
      </c>
      <c r="B49" s="68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75" spans="1:10">
      <c r="A50" t="s">
        <v>95</v>
      </c>
      <c r="B50" s="68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75" spans="1:10">
      <c r="A51" t="s">
        <v>95</v>
      </c>
      <c r="B51" s="68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75" spans="1:10">
      <c r="A52" t="s">
        <v>95</v>
      </c>
      <c r="B52" s="68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75" spans="1:10">
      <c r="A53" t="s">
        <v>95</v>
      </c>
      <c r="B53" s="68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75" spans="1:10">
      <c r="A54" t="s">
        <v>95</v>
      </c>
      <c r="B54" s="68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75" spans="1:10">
      <c r="A55" t="s">
        <v>95</v>
      </c>
      <c r="B55" s="68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75" spans="1:10">
      <c r="A56" t="s">
        <v>95</v>
      </c>
      <c r="B56" s="68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75" spans="1:10">
      <c r="A57" t="s">
        <v>95</v>
      </c>
      <c r="B57" s="68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75" spans="1:10">
      <c r="A58" t="s">
        <v>95</v>
      </c>
      <c r="B58" s="68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75" spans="1:10">
      <c r="A59" t="s">
        <v>95</v>
      </c>
      <c r="B59" s="68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75" spans="1:10">
      <c r="A60" t="s">
        <v>95</v>
      </c>
      <c r="B60" s="68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75" spans="1:10">
      <c r="A61" t="s">
        <v>95</v>
      </c>
      <c r="B61" s="68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75" spans="1:10">
      <c r="A62" t="s">
        <v>95</v>
      </c>
      <c r="B62" s="68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75" spans="1:11">
      <c r="A63" t="s">
        <v>95</v>
      </c>
      <c r="B63" s="68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75" spans="1:11">
      <c r="A64" t="s">
        <v>95</v>
      </c>
      <c r="B64" s="68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75" spans="1:11">
      <c r="A65" t="s">
        <v>95</v>
      </c>
      <c r="B65" s="68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75" spans="1:13">
      <c r="A66" t="s">
        <v>95</v>
      </c>
      <c r="B66" s="68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75" spans="1:11">
      <c r="A67" t="s">
        <v>95</v>
      </c>
      <c r="B67" s="68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75" spans="1:11">
      <c r="A68" t="s">
        <v>95</v>
      </c>
      <c r="B68" s="68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75" spans="1:11">
      <c r="A69" t="s">
        <v>95</v>
      </c>
      <c r="B69" s="68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75" spans="1:11">
      <c r="A70" t="s">
        <v>95</v>
      </c>
      <c r="B70" s="68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75" spans="1:11">
      <c r="A71" t="s">
        <v>95</v>
      </c>
      <c r="B71" s="68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75" spans="1:11">
      <c r="A72" t="s">
        <v>95</v>
      </c>
      <c r="B72" s="68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75" spans="1:11">
      <c r="A73" t="s">
        <v>95</v>
      </c>
      <c r="B73" s="68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75" spans="1:11">
      <c r="A74" t="s">
        <v>95</v>
      </c>
      <c r="B74" s="68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75" spans="1:11">
      <c r="A75" t="s">
        <v>95</v>
      </c>
      <c r="B75" s="68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75" spans="1:11">
      <c r="A76" t="s">
        <v>95</v>
      </c>
      <c r="B76" s="68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75" spans="1:11">
      <c r="A77" t="s">
        <v>95</v>
      </c>
      <c r="B77" s="68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75" spans="1:11">
      <c r="A78" t="s">
        <v>95</v>
      </c>
      <c r="B78" s="68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75" spans="1:11">
      <c r="A79" t="s">
        <v>95</v>
      </c>
      <c r="B79" s="68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75" spans="1:11">
      <c r="A80" t="s">
        <v>95</v>
      </c>
      <c r="B80" s="68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75" spans="1:11">
      <c r="A81" t="s">
        <v>95</v>
      </c>
      <c r="B81" s="68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75" spans="1:11">
      <c r="A82" t="s">
        <v>95</v>
      </c>
      <c r="B82" s="68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75" spans="1:13">
      <c r="A83" t="s">
        <v>95</v>
      </c>
      <c r="B83" s="68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75" spans="1:13">
      <c r="A84" t="s">
        <v>95</v>
      </c>
      <c r="B84" s="68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75" spans="1:13">
      <c r="A85" t="s">
        <v>95</v>
      </c>
      <c r="B85" s="68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75" spans="1:13">
      <c r="A86" t="s">
        <v>95</v>
      </c>
      <c r="B86" s="68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75" spans="1:13">
      <c r="A87" t="s">
        <v>95</v>
      </c>
      <c r="B87" s="68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75" spans="1:13">
      <c r="A88" t="s">
        <v>95</v>
      </c>
      <c r="B88" s="68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75" spans="1:13">
      <c r="A89" t="s">
        <v>95</v>
      </c>
      <c r="B89" s="68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75" spans="1:13">
      <c r="A90" t="s">
        <v>95</v>
      </c>
      <c r="B90" s="68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75" spans="1:13">
      <c r="A91" t="s">
        <v>95</v>
      </c>
      <c r="B91" s="68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75" spans="1:13">
      <c r="A92" t="s">
        <v>95</v>
      </c>
      <c r="B92" s="68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75" spans="1:13">
      <c r="A93" t="s">
        <v>95</v>
      </c>
      <c r="B93" s="68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75" spans="1:13">
      <c r="A94" t="s">
        <v>95</v>
      </c>
      <c r="B94" s="68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75" spans="1:13">
      <c r="A95" t="s">
        <v>95</v>
      </c>
      <c r="B95" s="68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75" spans="1:13">
      <c r="A96" t="s">
        <v>95</v>
      </c>
      <c r="B96" s="68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75" spans="1:13">
      <c r="A97" t="s">
        <v>95</v>
      </c>
      <c r="B97" s="68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75" spans="1:13">
      <c r="A98" t="s">
        <v>95</v>
      </c>
      <c r="B98" s="68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75" spans="1:13">
      <c r="A99" t="s">
        <v>95</v>
      </c>
      <c r="B99" s="68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75" spans="1:13">
      <c r="A100" t="s">
        <v>95</v>
      </c>
      <c r="B100" s="68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75" spans="1:13">
      <c r="A101" t="s">
        <v>95</v>
      </c>
      <c r="B101" s="68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75" spans="1:13">
      <c r="A102" t="s">
        <v>95</v>
      </c>
      <c r="B102" s="68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75" spans="1:13">
      <c r="A103" t="s">
        <v>95</v>
      </c>
      <c r="B103" s="68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75" spans="1:13">
      <c r="A104" t="s">
        <v>95</v>
      </c>
      <c r="B104" s="68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75" spans="1:13">
      <c r="A105" t="s">
        <v>95</v>
      </c>
      <c r="B105" s="68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95</v>
      </c>
      <c r="B106" s="68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95</v>
      </c>
      <c r="B107" s="68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95</v>
      </c>
      <c r="B108" s="68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95</v>
      </c>
      <c r="B109" s="68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>
      <c r="A110" t="s">
        <v>95</v>
      </c>
      <c r="B110" s="68">
        <v>43970</v>
      </c>
      <c r="C110">
        <f>Sheet1!ATH111</f>
        <v>2544</v>
      </c>
      <c r="D110">
        <f>Sheet1!ATI111</f>
        <v>64</v>
      </c>
      <c r="E110">
        <f>Sheet1!ATJ111</f>
        <v>26</v>
      </c>
      <c r="F110">
        <f>Sheet1!ATK111</f>
        <v>1</v>
      </c>
      <c r="G110">
        <f>Sheet1!ATL111</f>
        <v>1076</v>
      </c>
      <c r="H110">
        <f>Sheet1!ATM111</f>
        <v>1442</v>
      </c>
      <c r="I110">
        <f>Sheet1!ATN111</f>
        <v>6</v>
      </c>
      <c r="J110">
        <f>Sheet1!ATO111</f>
        <v>152</v>
      </c>
      <c r="K110">
        <f>Sheet1!ATP111</f>
        <v>2</v>
      </c>
      <c r="L110">
        <f>Sheet1!ATQ111</f>
        <v>24599</v>
      </c>
      <c r="M110">
        <f>Sheet1!ATR111</f>
        <v>1474</v>
      </c>
    </row>
    <row r="111" spans="1:13">
      <c r="A111" t="s">
        <v>95</v>
      </c>
      <c r="B111" s="68">
        <v>43971</v>
      </c>
      <c r="C111">
        <f>Sheet1!ATH112</f>
        <v>2617</v>
      </c>
      <c r="D111">
        <f>Sheet1!ATI112</f>
        <v>73</v>
      </c>
      <c r="E111">
        <f>Sheet1!ATJ112</f>
        <v>30</v>
      </c>
      <c r="F111">
        <f>Sheet1!ATK112</f>
        <v>4</v>
      </c>
      <c r="G111">
        <f>Sheet1!ATL112</f>
        <v>1133</v>
      </c>
      <c r="H111">
        <f>Sheet1!ATM112</f>
        <v>1454</v>
      </c>
      <c r="I111">
        <f>Sheet1!ATN112</f>
        <v>6</v>
      </c>
      <c r="J111">
        <f>Sheet1!ATO112</f>
        <v>157</v>
      </c>
      <c r="K111">
        <f>Sheet1!ATP112</f>
        <v>2</v>
      </c>
      <c r="L111">
        <f>Sheet1!ATQ112</f>
        <v>24599</v>
      </c>
      <c r="M111">
        <f>Sheet1!ATR112</f>
        <v>1474</v>
      </c>
    </row>
    <row r="112" spans="1:13">
      <c r="A112" t="s">
        <v>95</v>
      </c>
      <c r="B112" s="68">
        <v>43972</v>
      </c>
      <c r="C112">
        <f>Sheet1!ATH113</f>
        <v>2714</v>
      </c>
      <c r="D112">
        <f>Sheet1!ATI113</f>
        <v>97</v>
      </c>
      <c r="E112">
        <f>Sheet1!ATJ113</f>
        <v>30</v>
      </c>
      <c r="F112">
        <f>Sheet1!ATK113</f>
        <v>0</v>
      </c>
      <c r="G112">
        <f>Sheet1!ATL113</f>
        <v>1186</v>
      </c>
      <c r="H112">
        <f>Sheet1!ATM113</f>
        <v>1498</v>
      </c>
      <c r="I112">
        <f>Sheet1!ATN113</f>
        <v>6</v>
      </c>
      <c r="J112">
        <f>Sheet1!ATO113</f>
        <v>163</v>
      </c>
      <c r="K112">
        <f>Sheet1!ATP113</f>
        <v>2</v>
      </c>
      <c r="L112">
        <f>Sheet1!ATQ113</f>
        <v>24599</v>
      </c>
      <c r="M112">
        <f>Sheet1!ATR113</f>
        <v>1474</v>
      </c>
    </row>
    <row r="113" spans="1:13">
      <c r="A113" t="s">
        <v>95</v>
      </c>
      <c r="B113" s="68">
        <v>43973</v>
      </c>
      <c r="C113">
        <f>Sheet1!ATH114</f>
        <v>2812</v>
      </c>
      <c r="D113">
        <f>Sheet1!ATI114</f>
        <v>98</v>
      </c>
      <c r="E113">
        <f>Sheet1!ATJ114</f>
        <v>32</v>
      </c>
      <c r="F113">
        <f>Sheet1!ATK114</f>
        <v>2</v>
      </c>
      <c r="G113">
        <f>Sheet1!ATL114</f>
        <v>1251</v>
      </c>
      <c r="H113">
        <f>Sheet1!ATM114</f>
        <v>1529</v>
      </c>
      <c r="I113">
        <f>Sheet1!ATN114</f>
        <v>6</v>
      </c>
      <c r="J113">
        <f>Sheet1!ATO114</f>
        <v>168</v>
      </c>
      <c r="K113">
        <f>Sheet1!ATP114</f>
        <v>2</v>
      </c>
      <c r="L113">
        <f>Sheet1!ATQ114</f>
        <v>24599</v>
      </c>
      <c r="M113">
        <f>Sheet1!ATR114</f>
        <v>1474</v>
      </c>
    </row>
    <row r="114" spans="1:13">
      <c r="A114" t="s">
        <v>95</v>
      </c>
      <c r="B114" s="68">
        <v>43974</v>
      </c>
      <c r="C114">
        <f>Sheet1!ATH115</f>
        <v>2909</v>
      </c>
      <c r="D114">
        <f>Sheet1!ATI115</f>
        <v>97</v>
      </c>
      <c r="E114">
        <f>Sheet1!ATJ115</f>
        <v>33</v>
      </c>
      <c r="F114">
        <f>Sheet1!ATK115</f>
        <v>1</v>
      </c>
      <c r="G114">
        <f>Sheet1!ATL115</f>
        <v>1311</v>
      </c>
      <c r="H114">
        <f>Sheet1!ATM115</f>
        <v>1565</v>
      </c>
      <c r="I114">
        <f>Sheet1!ATN115</f>
        <v>6</v>
      </c>
      <c r="J114">
        <f>Sheet1!ATO115</f>
        <v>174</v>
      </c>
      <c r="K114">
        <f>Sheet1!ATP115</f>
        <v>2</v>
      </c>
      <c r="L114">
        <f>Sheet1!ATQ115</f>
        <v>32883</v>
      </c>
      <c r="M114">
        <f>Sheet1!ATR115</f>
        <v>1970</v>
      </c>
    </row>
    <row r="115" spans="1:13">
      <c r="A115" t="s">
        <v>95</v>
      </c>
      <c r="B115" s="68">
        <v>43975</v>
      </c>
      <c r="C115">
        <f>Sheet1!ATH116</f>
        <v>2976</v>
      </c>
      <c r="D115">
        <f>Sheet1!ATI116</f>
        <v>67</v>
      </c>
      <c r="E115">
        <f>Sheet1!ATJ116</f>
        <v>34</v>
      </c>
      <c r="F115">
        <f>Sheet1!ATK116</f>
        <v>1</v>
      </c>
      <c r="G115">
        <f>Sheet1!ATL116</f>
        <v>1416</v>
      </c>
      <c r="H115">
        <f>Sheet1!ATM116</f>
        <v>1526</v>
      </c>
      <c r="I115">
        <f>Sheet1!ATN116</f>
        <v>6</v>
      </c>
      <c r="J115">
        <f>Sheet1!ATO116</f>
        <v>178</v>
      </c>
      <c r="K115">
        <f>Sheet1!ATP116</f>
        <v>2</v>
      </c>
      <c r="L115">
        <f>Sheet1!ATQ116</f>
        <v>34082</v>
      </c>
      <c r="M115">
        <f>Sheet1!ATR116</f>
        <v>2042</v>
      </c>
    </row>
    <row r="116" spans="1:13">
      <c r="A116" t="s">
        <v>95</v>
      </c>
      <c r="B116" s="68">
        <v>43976</v>
      </c>
      <c r="C116">
        <f>Sheet1!ATH117</f>
        <v>3047</v>
      </c>
      <c r="D116">
        <f>Sheet1!ATI117</f>
        <v>71</v>
      </c>
      <c r="E116">
        <f>Sheet1!ATJ117</f>
        <v>35</v>
      </c>
      <c r="F116">
        <f>Sheet1!ATK117</f>
        <v>1</v>
      </c>
      <c r="G116">
        <f>Sheet1!ATL117</f>
        <v>1456</v>
      </c>
      <c r="H116">
        <f>Sheet1!ATM117</f>
        <v>1556</v>
      </c>
      <c r="I116">
        <f>Sheet1!ATN117</f>
        <v>12</v>
      </c>
      <c r="J116">
        <f>Sheet1!ATO117</f>
        <v>183</v>
      </c>
      <c r="K116">
        <f>Sheet1!ATP117</f>
        <v>2</v>
      </c>
      <c r="L116">
        <f>Sheet1!ATQ117</f>
        <v>35016</v>
      </c>
      <c r="M116">
        <f>Sheet1!ATR117</f>
        <v>2098</v>
      </c>
    </row>
    <row r="117" spans="1:13">
      <c r="A117" t="s">
        <v>95</v>
      </c>
      <c r="B117" s="68">
        <v>43977</v>
      </c>
      <c r="C117">
        <f>Sheet1!ATH118</f>
        <v>3130</v>
      </c>
      <c r="D117">
        <f>Sheet1!ATI118</f>
        <v>83</v>
      </c>
      <c r="E117">
        <f>Sheet1!ATJ118</f>
        <v>35</v>
      </c>
      <c r="F117">
        <f>Sheet1!ATK118</f>
        <v>0</v>
      </c>
      <c r="G117">
        <f>Sheet1!ATL118</f>
        <v>1515</v>
      </c>
      <c r="H117">
        <f>Sheet1!ATM118</f>
        <v>1580</v>
      </c>
      <c r="I117">
        <f>Sheet1!ATN118</f>
        <v>12</v>
      </c>
      <c r="J117">
        <f>Sheet1!ATO118</f>
        <v>187</v>
      </c>
      <c r="K117">
        <f>Sheet1!ATP118</f>
        <v>2</v>
      </c>
      <c r="L117">
        <f>Sheet1!ATQ118</f>
        <v>35016</v>
      </c>
      <c r="M117">
        <f>Sheet1!ATR118</f>
        <v>2097</v>
      </c>
    </row>
    <row r="118" spans="1:13">
      <c r="A118" t="s">
        <v>95</v>
      </c>
      <c r="B118" s="68">
        <v>43978</v>
      </c>
      <c r="C118">
        <f>Sheet1!ATH119</f>
        <v>3161</v>
      </c>
      <c r="D118">
        <f>Sheet1!ATI119</f>
        <v>31</v>
      </c>
      <c r="E118">
        <f>Sheet1!ATJ119</f>
        <v>36</v>
      </c>
      <c r="F118">
        <f>Sheet1!ATK119</f>
        <v>1</v>
      </c>
      <c r="G118">
        <f>Sheet1!ATL119</f>
        <v>1565</v>
      </c>
      <c r="H118">
        <f>Sheet1!ATM119</f>
        <v>1560</v>
      </c>
      <c r="I118">
        <f>Sheet1!ATN119</f>
        <v>18</v>
      </c>
      <c r="J118">
        <f>Sheet1!ATO119</f>
        <v>189</v>
      </c>
      <c r="K118">
        <f>Sheet1!ATP119</f>
        <v>2</v>
      </c>
      <c r="L118">
        <f>Sheet1!ATQ119</f>
        <v>35016</v>
      </c>
      <c r="M118">
        <f>Sheet1!ATR119</f>
        <v>2097</v>
      </c>
    </row>
    <row r="119" spans="1:13">
      <c r="A119" t="s">
        <v>95</v>
      </c>
      <c r="B119" s="68">
        <v>43979</v>
      </c>
      <c r="C119">
        <f>Sheet1!ATH120</f>
        <v>3253</v>
      </c>
      <c r="D119">
        <f>Sheet1!ATI120</f>
        <v>92</v>
      </c>
      <c r="E119">
        <f>Sheet1!ATJ120</f>
        <v>38</v>
      </c>
      <c r="F119">
        <f>Sheet1!ATK120</f>
        <v>2</v>
      </c>
      <c r="G119">
        <f>Sheet1!ATL120</f>
        <v>1586</v>
      </c>
      <c r="H119">
        <f>Sheet1!ATM120</f>
        <v>1629</v>
      </c>
      <c r="I119">
        <f>Sheet1!ATN120</f>
        <v>18</v>
      </c>
      <c r="J119">
        <f>Sheet1!ATO120</f>
        <v>195</v>
      </c>
      <c r="K119">
        <f>Sheet1!ATP120</f>
        <v>2</v>
      </c>
      <c r="L119">
        <f>Sheet1!ATQ120</f>
        <v>37547</v>
      </c>
      <c r="M119">
        <f>Sheet1!ATR120</f>
        <v>2249</v>
      </c>
    </row>
    <row r="120" spans="1:13">
      <c r="A120" t="s">
        <v>95</v>
      </c>
      <c r="B120" s="68">
        <v>43980</v>
      </c>
      <c r="C120">
        <f>Sheet1!ATH121</f>
        <v>3348</v>
      </c>
      <c r="D120">
        <f>Sheet1!ATI121</f>
        <v>95</v>
      </c>
      <c r="E120">
        <f>Sheet1!ATJ121</f>
        <v>39</v>
      </c>
      <c r="F120">
        <f>Sheet1!ATK121</f>
        <v>1</v>
      </c>
      <c r="G120">
        <f>Sheet1!ATL121</f>
        <v>1686</v>
      </c>
      <c r="H120">
        <f>Sheet1!ATM121</f>
        <v>1623</v>
      </c>
      <c r="I120">
        <f>Sheet1!ATN121</f>
        <v>18</v>
      </c>
      <c r="J120">
        <f>Sheet1!ATO121</f>
        <v>201</v>
      </c>
      <c r="K120">
        <f>Sheet1!ATP121</f>
        <v>2</v>
      </c>
      <c r="L120">
        <f>Sheet1!ATQ121</f>
        <v>38508</v>
      </c>
      <c r="M120">
        <f>Sheet1!ATR121</f>
        <v>2306</v>
      </c>
    </row>
    <row r="121" spans="1:13">
      <c r="A121" t="s">
        <v>95</v>
      </c>
      <c r="B121" s="68">
        <v>43981</v>
      </c>
      <c r="C121">
        <f>Sheet1!ATH122</f>
        <v>3429</v>
      </c>
      <c r="D121">
        <f>Sheet1!ATI122</f>
        <v>81</v>
      </c>
      <c r="E121">
        <f>Sheet1!ATJ122</f>
        <v>41</v>
      </c>
      <c r="F121">
        <f>Sheet1!ATK122</f>
        <v>2</v>
      </c>
      <c r="G121">
        <f>Sheet1!ATL122</f>
        <v>1738</v>
      </c>
      <c r="H121">
        <f>Sheet1!ATM122</f>
        <v>1650</v>
      </c>
      <c r="I121">
        <f>Sheet1!ATN122</f>
        <v>18</v>
      </c>
      <c r="J121">
        <f>Sheet1!ATO122</f>
        <v>205</v>
      </c>
      <c r="K121">
        <f>Sheet1!ATP122</f>
        <v>2</v>
      </c>
      <c r="L121">
        <f>Sheet1!ATQ122</f>
        <v>39499</v>
      </c>
      <c r="M121">
        <f>Sheet1!ATR122</f>
        <v>2365</v>
      </c>
    </row>
    <row r="122" spans="1:13">
      <c r="A122" t="s">
        <v>95</v>
      </c>
      <c r="B122" s="68">
        <v>43982</v>
      </c>
      <c r="C122">
        <f>Sheet1!ATH123</f>
        <v>3535</v>
      </c>
      <c r="D122">
        <f>Sheet1!ATI123</f>
        <v>106</v>
      </c>
      <c r="E122">
        <f>Sheet1!ATJ123</f>
        <v>42</v>
      </c>
      <c r="F122">
        <f>Sheet1!ATK123</f>
        <v>1</v>
      </c>
      <c r="G122">
        <f>Sheet1!ATL123</f>
        <v>1761</v>
      </c>
      <c r="H122">
        <f>Sheet1!ATM123</f>
        <v>1732</v>
      </c>
      <c r="I122">
        <f>Sheet1!ATN123</f>
        <v>14</v>
      </c>
      <c r="J122">
        <f>Sheet1!ATO123</f>
        <v>212</v>
      </c>
      <c r="K122">
        <f>Sheet1!ATP123</f>
        <v>3</v>
      </c>
      <c r="L122">
        <f>Sheet1!ATQ123</f>
        <v>40735</v>
      </c>
      <c r="M122">
        <f>Sheet1!ATR123</f>
        <v>2439</v>
      </c>
    </row>
    <row r="123" spans="1:13">
      <c r="A123" t="s">
        <v>95</v>
      </c>
      <c r="B123" s="68">
        <v>43983</v>
      </c>
      <c r="C123">
        <f>Sheet1!ATH124</f>
        <v>3645</v>
      </c>
      <c r="D123">
        <f>Sheet1!ATI124</f>
        <v>110</v>
      </c>
      <c r="E123">
        <f>Sheet1!ATJ124</f>
        <v>42</v>
      </c>
      <c r="F123">
        <f>Sheet1!ATK124</f>
        <v>0</v>
      </c>
      <c r="G123">
        <f>Sheet1!ATL124</f>
        <v>1801</v>
      </c>
      <c r="H123">
        <f>Sheet1!ATM124</f>
        <v>1802</v>
      </c>
      <c r="I123">
        <f>Sheet1!ATN124</f>
        <v>14</v>
      </c>
      <c r="J123">
        <f>Sheet1!ATO124</f>
        <v>218</v>
      </c>
      <c r="K123">
        <f>Sheet1!ATP124</f>
        <v>3</v>
      </c>
      <c r="L123">
        <f>Sheet1!ATQ124</f>
        <v>42105</v>
      </c>
      <c r="M123">
        <f>Sheet1!ATR124</f>
        <v>2521</v>
      </c>
    </row>
    <row r="124" spans="1:13">
      <c r="A124" t="s">
        <v>95</v>
      </c>
      <c r="B124" s="68">
        <v>43984</v>
      </c>
      <c r="C124">
        <f>Sheet1!ATH125</f>
        <v>3739</v>
      </c>
      <c r="D124">
        <f>Sheet1!ATI125</f>
        <v>94</v>
      </c>
      <c r="E124">
        <f>Sheet1!ATJ125</f>
        <v>42</v>
      </c>
      <c r="F124">
        <f>Sheet1!ATK125</f>
        <v>0</v>
      </c>
      <c r="G124">
        <f>Sheet1!ATL125</f>
        <v>1858</v>
      </c>
      <c r="H124">
        <f>Sheet1!ATM125</f>
        <v>1839</v>
      </c>
      <c r="I124">
        <f>Sheet1!ATN125</f>
        <v>14</v>
      </c>
      <c r="J124">
        <f>Sheet1!ATO125</f>
        <v>224</v>
      </c>
      <c r="K124">
        <f>Sheet1!ATP125</f>
        <v>3</v>
      </c>
      <c r="L124">
        <f>Sheet1!ATQ125</f>
        <v>43129</v>
      </c>
      <c r="M124">
        <f>Sheet1!ATR125</f>
        <v>2582</v>
      </c>
    </row>
    <row r="125" spans="1:13">
      <c r="A125" t="s">
        <v>95</v>
      </c>
      <c r="B125" s="68">
        <v>43985</v>
      </c>
      <c r="C125">
        <f>Sheet1!ATH126</f>
        <v>3836</v>
      </c>
      <c r="D125">
        <f>Sheet1!ATI126</f>
        <v>97</v>
      </c>
      <c r="E125">
        <f>Sheet1!ATJ126</f>
        <v>43</v>
      </c>
      <c r="F125">
        <f>Sheet1!ATK126</f>
        <v>1</v>
      </c>
      <c r="G125">
        <f>Sheet1!ATL126</f>
        <v>1954</v>
      </c>
      <c r="H125">
        <f>Sheet1!ATM126</f>
        <v>1839</v>
      </c>
      <c r="I125">
        <f>Sheet1!ATN126</f>
        <v>14</v>
      </c>
      <c r="J125">
        <f>Sheet1!ATO126</f>
        <v>230</v>
      </c>
      <c r="K125">
        <f>Sheet1!ATP126</f>
        <v>3</v>
      </c>
      <c r="L125">
        <f>Sheet1!ATQ126</f>
        <v>44949</v>
      </c>
      <c r="M125">
        <f>Sheet1!ATR126</f>
        <v>2691</v>
      </c>
    </row>
    <row r="126" spans="1:13">
      <c r="A126" t="s">
        <v>95</v>
      </c>
      <c r="B126" s="68">
        <v>43986</v>
      </c>
      <c r="C126">
        <f>Sheet1!ATH127</f>
        <v>3932</v>
      </c>
      <c r="D126">
        <f>Sheet1!ATI127</f>
        <v>96</v>
      </c>
      <c r="E126">
        <f>Sheet1!ATJ127</f>
        <v>45</v>
      </c>
      <c r="F126">
        <f>Sheet1!ATK127</f>
        <v>2</v>
      </c>
      <c r="G126">
        <f>Sheet1!ATL127</f>
        <v>2063</v>
      </c>
      <c r="H126">
        <f>Sheet1!ATM127</f>
        <v>1824</v>
      </c>
      <c r="I126">
        <f>Sheet1!ATN127</f>
        <v>17</v>
      </c>
      <c r="J126">
        <f>Sheet1!ATO127</f>
        <v>235</v>
      </c>
      <c r="K126">
        <f>Sheet1!ATP127</f>
        <v>3</v>
      </c>
      <c r="L126">
        <f>Sheet1!ATQ127</f>
        <v>46288</v>
      </c>
      <c r="M126">
        <f>Sheet1!ATR127</f>
        <v>2771</v>
      </c>
    </row>
    <row r="127" spans="1:13">
      <c r="A127" t="s">
        <v>95</v>
      </c>
      <c r="B127" s="68">
        <v>43987</v>
      </c>
      <c r="C127">
        <f>Sheet1!ATH128</f>
        <v>4021</v>
      </c>
      <c r="D127">
        <f>Sheet1!ATI128</f>
        <v>89</v>
      </c>
      <c r="E127">
        <f>Sheet1!ATJ128</f>
        <v>45</v>
      </c>
      <c r="F127">
        <f>Sheet1!ATK128</f>
        <v>0</v>
      </c>
      <c r="G127">
        <f>Sheet1!ATL128</f>
        <v>2162</v>
      </c>
      <c r="H127">
        <f>Sheet1!ATM128</f>
        <v>1814</v>
      </c>
      <c r="I127">
        <f>Sheet1!ATN128</f>
        <v>16</v>
      </c>
      <c r="J127">
        <f>Sheet1!ATO128</f>
        <v>241</v>
      </c>
      <c r="K127">
        <f>Sheet1!ATP128</f>
        <v>3</v>
      </c>
      <c r="L127">
        <f>Sheet1!ATQ128</f>
        <v>46288</v>
      </c>
      <c r="M127">
        <f>Sheet1!ATR128</f>
        <v>2771</v>
      </c>
    </row>
    <row r="128" spans="1:13">
      <c r="A128" t="s">
        <v>95</v>
      </c>
      <c r="B128" s="68">
        <v>43988</v>
      </c>
      <c r="C128">
        <f>Sheet1!ATH129</f>
        <v>4155</v>
      </c>
      <c r="D128">
        <f>Sheet1!ATI129</f>
        <v>134</v>
      </c>
      <c r="E128">
        <f>Sheet1!ATJ129</f>
        <v>45</v>
      </c>
      <c r="F128">
        <f>Sheet1!ATK129</f>
        <v>0</v>
      </c>
      <c r="G128">
        <f>Sheet1!ATL129</f>
        <v>2276</v>
      </c>
      <c r="H128">
        <f>Sheet1!ATM129</f>
        <v>1834</v>
      </c>
      <c r="I128">
        <f>Sheet1!ATN129</f>
        <v>15</v>
      </c>
      <c r="J128">
        <f>Sheet1!ATO129</f>
        <v>249</v>
      </c>
      <c r="K128">
        <f>Sheet1!ATP129</f>
        <v>3</v>
      </c>
      <c r="L128">
        <f>Sheet1!ATQ129</f>
        <v>49180</v>
      </c>
      <c r="M128">
        <f>Sheet1!ATR129</f>
        <v>2944</v>
      </c>
    </row>
    <row r="129" spans="1:13">
      <c r="A129" t="s">
        <v>95</v>
      </c>
      <c r="B129" s="68">
        <v>43989</v>
      </c>
      <c r="C129">
        <f>Sheet1!ATH130</f>
        <v>4249</v>
      </c>
      <c r="D129">
        <f>Sheet1!ATI130</f>
        <v>94</v>
      </c>
      <c r="E129">
        <f>Sheet1!ATJ130</f>
        <v>47</v>
      </c>
      <c r="F129">
        <f>Sheet1!ATK130</f>
        <v>2</v>
      </c>
      <c r="G129">
        <f>Sheet1!ATL130</f>
        <v>2512</v>
      </c>
      <c r="H129">
        <f>Sheet1!ATM130</f>
        <v>1690</v>
      </c>
      <c r="I129">
        <f>Sheet1!ATN130</f>
        <v>15</v>
      </c>
      <c r="J129">
        <f>Sheet1!ATO130</f>
        <v>254</v>
      </c>
      <c r="K129">
        <f>Sheet1!ATP130</f>
        <v>3</v>
      </c>
      <c r="L129">
        <f>Sheet1!ATQ130</f>
        <v>49180</v>
      </c>
      <c r="M129">
        <f>Sheet1!ATR130</f>
        <v>2943</v>
      </c>
    </row>
    <row r="130" spans="1:13">
      <c r="A130" t="s">
        <v>95</v>
      </c>
      <c r="B130" s="68">
        <v>43990</v>
      </c>
      <c r="C130">
        <f>Sheet1!ATH131</f>
        <v>4328</v>
      </c>
      <c r="D130">
        <f>Sheet1!ATI131</f>
        <v>79</v>
      </c>
      <c r="E130">
        <f>Sheet1!ATJ131</f>
        <v>49</v>
      </c>
      <c r="F130">
        <f>Sheet1!ATK131</f>
        <v>2</v>
      </c>
      <c r="G130">
        <f>Sheet1!ATL131</f>
        <v>2588</v>
      </c>
      <c r="H130">
        <f>Sheet1!ATM131</f>
        <v>1691</v>
      </c>
      <c r="I130">
        <f>Sheet1!ATN131</f>
        <v>15</v>
      </c>
      <c r="J130">
        <f>Sheet1!ATO131</f>
        <v>259</v>
      </c>
      <c r="K130">
        <f>Sheet1!ATP131</f>
        <v>3</v>
      </c>
      <c r="L130">
        <f>Sheet1!ATQ131</f>
        <v>49180</v>
      </c>
      <c r="M130">
        <f>Sheet1!ATR131</f>
        <v>2943</v>
      </c>
    </row>
    <row r="131" spans="1:13">
      <c r="A131" t="s">
        <v>95</v>
      </c>
      <c r="B131" s="68">
        <v>43991</v>
      </c>
      <c r="C131">
        <f>Sheet1!ATH132</f>
        <v>0</v>
      </c>
      <c r="D131">
        <f>Sheet1!ATI132</f>
        <v>0</v>
      </c>
      <c r="E131">
        <f>Sheet1!ATJ132</f>
        <v>0</v>
      </c>
      <c r="F131">
        <f>Sheet1!ATK132</f>
        <v>0</v>
      </c>
      <c r="G131">
        <f>Sheet1!ATL132</f>
        <v>0</v>
      </c>
      <c r="H131">
        <f>Sheet1!ATM132</f>
        <v>0</v>
      </c>
      <c r="I131">
        <f>Sheet1!ATN132</f>
        <v>0</v>
      </c>
      <c r="J131">
        <f>Sheet1!ATO132</f>
        <v>0</v>
      </c>
      <c r="K131">
        <f>Sheet1!ATP132</f>
        <v>0</v>
      </c>
      <c r="L131">
        <f>Sheet1!ATQ132</f>
        <v>0</v>
      </c>
      <c r="M131">
        <f>Sheet1!ATR132</f>
        <v>0</v>
      </c>
    </row>
    <row r="132" spans="1:13">
      <c r="A132" t="s">
        <v>95</v>
      </c>
      <c r="B132" s="68">
        <v>43992</v>
      </c>
      <c r="C132">
        <f>Sheet1!ATH133</f>
        <v>0</v>
      </c>
      <c r="D132">
        <f>Sheet1!ATI133</f>
        <v>0</v>
      </c>
      <c r="E132">
        <f>Sheet1!ATJ133</f>
        <v>0</v>
      </c>
      <c r="F132">
        <f>Sheet1!ATK133</f>
        <v>0</v>
      </c>
      <c r="G132">
        <f>Sheet1!ATL133</f>
        <v>0</v>
      </c>
      <c r="H132">
        <f>Sheet1!ATM133</f>
        <v>0</v>
      </c>
      <c r="I132">
        <f>Sheet1!ATN133</f>
        <v>0</v>
      </c>
      <c r="J132">
        <f>Sheet1!ATO133</f>
        <v>0</v>
      </c>
      <c r="K132">
        <f>Sheet1!ATP133</f>
        <v>0</v>
      </c>
      <c r="L132">
        <f>Sheet1!ATQ133</f>
        <v>0</v>
      </c>
      <c r="M132">
        <f>Sheet1!ATR133</f>
        <v>0</v>
      </c>
    </row>
    <row r="133" spans="1:13">
      <c r="A133" t="s">
        <v>95</v>
      </c>
      <c r="B133" s="68">
        <v>43993</v>
      </c>
      <c r="C133">
        <f>Sheet1!ATH134</f>
        <v>0</v>
      </c>
      <c r="D133">
        <f>Sheet1!ATI134</f>
        <v>0</v>
      </c>
      <c r="E133">
        <f>Sheet1!ATJ134</f>
        <v>0</v>
      </c>
      <c r="F133">
        <f>Sheet1!ATK134</f>
        <v>0</v>
      </c>
      <c r="G133">
        <f>Sheet1!ATL134</f>
        <v>0</v>
      </c>
      <c r="H133">
        <f>Sheet1!ATM134</f>
        <v>0</v>
      </c>
      <c r="I133">
        <f>Sheet1!ATN134</f>
        <v>0</v>
      </c>
      <c r="J133">
        <f>Sheet1!ATO134</f>
        <v>0</v>
      </c>
      <c r="K133">
        <f>Sheet1!ATP134</f>
        <v>0</v>
      </c>
      <c r="L133">
        <f>Sheet1!ATQ134</f>
        <v>0</v>
      </c>
      <c r="M133">
        <f>Sheet1!ATR134</f>
        <v>0</v>
      </c>
    </row>
    <row r="134" spans="1:13">
      <c r="A134" t="s">
        <v>95</v>
      </c>
      <c r="B134" s="68">
        <v>43994</v>
      </c>
      <c r="C134">
        <f>Sheet1!ATH135</f>
        <v>0</v>
      </c>
      <c r="D134">
        <f>Sheet1!ATI135</f>
        <v>0</v>
      </c>
      <c r="E134">
        <f>Sheet1!ATJ135</f>
        <v>0</v>
      </c>
      <c r="F134">
        <f>Sheet1!ATK135</f>
        <v>0</v>
      </c>
      <c r="G134">
        <f>Sheet1!ATL135</f>
        <v>0</v>
      </c>
      <c r="H134">
        <f>Sheet1!ATM135</f>
        <v>0</v>
      </c>
      <c r="I134">
        <f>Sheet1!ATN135</f>
        <v>0</v>
      </c>
      <c r="J134">
        <f>Sheet1!ATO135</f>
        <v>0</v>
      </c>
      <c r="K134">
        <f>Sheet1!ATP135</f>
        <v>0</v>
      </c>
      <c r="L134">
        <f>Sheet1!ATQ135</f>
        <v>0</v>
      </c>
      <c r="M134">
        <f>Sheet1!ATR135</f>
        <v>0</v>
      </c>
    </row>
    <row r="135" spans="1:13">
      <c r="A135" t="s">
        <v>95</v>
      </c>
      <c r="B135" s="68">
        <v>43995</v>
      </c>
      <c r="C135">
        <f>Sheet1!ATH136</f>
        <v>0</v>
      </c>
      <c r="D135">
        <f>Sheet1!ATI136</f>
        <v>0</v>
      </c>
      <c r="E135">
        <f>Sheet1!ATJ136</f>
        <v>0</v>
      </c>
      <c r="F135">
        <f>Sheet1!ATK136</f>
        <v>0</v>
      </c>
      <c r="G135">
        <f>Sheet1!ATL136</f>
        <v>0</v>
      </c>
      <c r="H135">
        <f>Sheet1!ATM136</f>
        <v>0</v>
      </c>
      <c r="I135">
        <f>Sheet1!ATN136</f>
        <v>0</v>
      </c>
      <c r="J135">
        <f>Sheet1!ATO136</f>
        <v>0</v>
      </c>
      <c r="K135">
        <f>Sheet1!ATP136</f>
        <v>0</v>
      </c>
      <c r="L135">
        <f>Sheet1!ATQ136</f>
        <v>0</v>
      </c>
      <c r="M135">
        <f>Sheet1!ATR136</f>
        <v>0</v>
      </c>
    </row>
    <row r="136" spans="1:13">
      <c r="A136" t="s">
        <v>95</v>
      </c>
      <c r="B136" s="68">
        <v>43996</v>
      </c>
      <c r="C136">
        <f>Sheet1!ATH137</f>
        <v>0</v>
      </c>
      <c r="D136">
        <f>Sheet1!ATI137</f>
        <v>0</v>
      </c>
      <c r="E136">
        <f>Sheet1!ATJ137</f>
        <v>0</v>
      </c>
      <c r="F136">
        <f>Sheet1!ATK137</f>
        <v>0</v>
      </c>
      <c r="G136">
        <f>Sheet1!ATL137</f>
        <v>0</v>
      </c>
      <c r="H136">
        <f>Sheet1!ATM137</f>
        <v>0</v>
      </c>
      <c r="I136">
        <f>Sheet1!ATN137</f>
        <v>0</v>
      </c>
      <c r="J136">
        <f>Sheet1!ATO137</f>
        <v>0</v>
      </c>
      <c r="K136">
        <f>Sheet1!ATP137</f>
        <v>0</v>
      </c>
      <c r="L136">
        <f>Sheet1!ATQ137</f>
        <v>0</v>
      </c>
      <c r="M136">
        <f>Sheet1!ATR137</f>
        <v>0</v>
      </c>
    </row>
    <row r="137" spans="1:13">
      <c r="A137" t="s">
        <v>95</v>
      </c>
      <c r="B137" s="68">
        <v>43997</v>
      </c>
      <c r="C137">
        <f>Sheet1!ATH138</f>
        <v>0</v>
      </c>
      <c r="D137">
        <f>Sheet1!ATI138</f>
        <v>0</v>
      </c>
      <c r="E137">
        <f>Sheet1!ATJ138</f>
        <v>0</v>
      </c>
      <c r="F137">
        <f>Sheet1!ATK138</f>
        <v>0</v>
      </c>
      <c r="G137">
        <f>Sheet1!ATL138</f>
        <v>0</v>
      </c>
      <c r="H137">
        <f>Sheet1!ATM138</f>
        <v>0</v>
      </c>
      <c r="I137">
        <f>Sheet1!ATN138</f>
        <v>0</v>
      </c>
      <c r="J137">
        <f>Sheet1!ATO138</f>
        <v>0</v>
      </c>
      <c r="K137">
        <f>Sheet1!ATP138</f>
        <v>0</v>
      </c>
      <c r="L137">
        <f>Sheet1!ATQ138</f>
        <v>0</v>
      </c>
      <c r="M137">
        <f>Sheet1!ATR138</f>
        <v>0</v>
      </c>
    </row>
    <row r="138" spans="1:13">
      <c r="A138" t="s">
        <v>95</v>
      </c>
      <c r="B138" s="68">
        <v>43998</v>
      </c>
      <c r="C138">
        <f>Sheet1!ATH139</f>
        <v>0</v>
      </c>
      <c r="D138">
        <f>Sheet1!ATI139</f>
        <v>0</v>
      </c>
      <c r="E138">
        <f>Sheet1!ATJ139</f>
        <v>0</v>
      </c>
      <c r="F138">
        <f>Sheet1!ATK139</f>
        <v>0</v>
      </c>
      <c r="G138">
        <f>Sheet1!ATL139</f>
        <v>0</v>
      </c>
      <c r="H138">
        <f>Sheet1!ATM139</f>
        <v>0</v>
      </c>
      <c r="I138">
        <f>Sheet1!ATN139</f>
        <v>0</v>
      </c>
      <c r="J138">
        <f>Sheet1!ATO139</f>
        <v>0</v>
      </c>
      <c r="K138">
        <f>Sheet1!ATP139</f>
        <v>0</v>
      </c>
      <c r="L138">
        <f>Sheet1!ATQ139</f>
        <v>0</v>
      </c>
      <c r="M138">
        <f>Sheet1!ATR139</f>
        <v>0</v>
      </c>
    </row>
    <row r="139" spans="1:13">
      <c r="A139" t="s">
        <v>95</v>
      </c>
      <c r="B139" s="68">
        <v>43999</v>
      </c>
      <c r="C139">
        <f>Sheet1!ATH140</f>
        <v>0</v>
      </c>
      <c r="D139">
        <f>Sheet1!ATI140</f>
        <v>0</v>
      </c>
      <c r="E139">
        <f>Sheet1!ATJ140</f>
        <v>0</v>
      </c>
      <c r="F139">
        <f>Sheet1!ATK140</f>
        <v>0</v>
      </c>
      <c r="G139">
        <f>Sheet1!ATL140</f>
        <v>0</v>
      </c>
      <c r="H139">
        <f>Sheet1!ATM140</f>
        <v>0</v>
      </c>
      <c r="I139">
        <f>Sheet1!ATN140</f>
        <v>0</v>
      </c>
      <c r="J139">
        <f>Sheet1!ATO140</f>
        <v>0</v>
      </c>
      <c r="K139">
        <f>Sheet1!ATP140</f>
        <v>0</v>
      </c>
      <c r="L139">
        <f>Sheet1!ATQ140</f>
        <v>0</v>
      </c>
      <c r="M139">
        <f>Sheet1!ATR140</f>
        <v>0</v>
      </c>
    </row>
    <row r="140" spans="1:13">
      <c r="A140" t="s">
        <v>95</v>
      </c>
      <c r="B140" s="68">
        <v>44000</v>
      </c>
      <c r="C140">
        <f>Sheet1!ATH141</f>
        <v>0</v>
      </c>
      <c r="D140">
        <f>Sheet1!ATI141</f>
        <v>0</v>
      </c>
      <c r="E140">
        <f>Sheet1!ATJ141</f>
        <v>0</v>
      </c>
      <c r="F140">
        <f>Sheet1!ATK141</f>
        <v>0</v>
      </c>
      <c r="G140">
        <f>Sheet1!ATL141</f>
        <v>0</v>
      </c>
      <c r="H140">
        <f>Sheet1!ATM141</f>
        <v>0</v>
      </c>
      <c r="I140">
        <f>Sheet1!ATN141</f>
        <v>0</v>
      </c>
      <c r="J140">
        <f>Sheet1!ATO141</f>
        <v>0</v>
      </c>
      <c r="K140">
        <f>Sheet1!ATP141</f>
        <v>0</v>
      </c>
      <c r="L140">
        <f>Sheet1!ATQ141</f>
        <v>0</v>
      </c>
      <c r="M140">
        <f>Sheet1!ATR141</f>
        <v>0</v>
      </c>
    </row>
    <row r="141" spans="1:13">
      <c r="A141" t="s">
        <v>95</v>
      </c>
      <c r="B141" s="68">
        <v>44001</v>
      </c>
      <c r="C141">
        <f>Sheet1!ATH142</f>
        <v>0</v>
      </c>
      <c r="D141">
        <f>Sheet1!ATI142</f>
        <v>0</v>
      </c>
      <c r="E141">
        <f>Sheet1!ATJ142</f>
        <v>0</v>
      </c>
      <c r="F141">
        <f>Sheet1!ATK142</f>
        <v>0</v>
      </c>
      <c r="G141">
        <f>Sheet1!ATL142</f>
        <v>0</v>
      </c>
      <c r="H141">
        <f>Sheet1!ATM142</f>
        <v>0</v>
      </c>
      <c r="I141">
        <f>Sheet1!ATN142</f>
        <v>0</v>
      </c>
      <c r="J141">
        <f>Sheet1!ATO142</f>
        <v>0</v>
      </c>
      <c r="K141">
        <f>Sheet1!ATP142</f>
        <v>0</v>
      </c>
      <c r="L141">
        <f>Sheet1!ATQ142</f>
        <v>0</v>
      </c>
      <c r="M141">
        <f>Sheet1!ATR142</f>
        <v>0</v>
      </c>
    </row>
    <row r="142" spans="1:13">
      <c r="A142" t="s">
        <v>95</v>
      </c>
      <c r="B142" s="68">
        <v>44002</v>
      </c>
      <c r="C142">
        <f>Sheet1!ATH143</f>
        <v>0</v>
      </c>
      <c r="D142">
        <f>Sheet1!ATI143</f>
        <v>0</v>
      </c>
      <c r="E142">
        <f>Sheet1!ATJ143</f>
        <v>0</v>
      </c>
      <c r="F142">
        <f>Sheet1!ATK143</f>
        <v>0</v>
      </c>
      <c r="G142">
        <f>Sheet1!ATL143</f>
        <v>0</v>
      </c>
      <c r="H142">
        <f>Sheet1!ATM143</f>
        <v>0</v>
      </c>
      <c r="I142">
        <f>Sheet1!ATN143</f>
        <v>0</v>
      </c>
      <c r="J142">
        <f>Sheet1!ATO143</f>
        <v>0</v>
      </c>
      <c r="K142">
        <f>Sheet1!ATP143</f>
        <v>0</v>
      </c>
      <c r="L142">
        <f>Sheet1!ATQ143</f>
        <v>0</v>
      </c>
      <c r="M142">
        <f>Sheet1!ATR143</f>
        <v>0</v>
      </c>
    </row>
    <row r="143" spans="1:13">
      <c r="A143" t="s">
        <v>95</v>
      </c>
      <c r="B143" s="68">
        <v>44003</v>
      </c>
      <c r="C143">
        <f>Sheet1!ATH144</f>
        <v>0</v>
      </c>
      <c r="D143">
        <f>Sheet1!ATI144</f>
        <v>0</v>
      </c>
      <c r="E143">
        <f>Sheet1!ATJ144</f>
        <v>0</v>
      </c>
      <c r="F143">
        <f>Sheet1!ATK144</f>
        <v>0</v>
      </c>
      <c r="G143">
        <f>Sheet1!ATL144</f>
        <v>0</v>
      </c>
      <c r="H143">
        <f>Sheet1!ATM144</f>
        <v>0</v>
      </c>
      <c r="I143">
        <f>Sheet1!ATN144</f>
        <v>0</v>
      </c>
      <c r="J143">
        <f>Sheet1!ATO144</f>
        <v>0</v>
      </c>
      <c r="K143">
        <f>Sheet1!ATP144</f>
        <v>0</v>
      </c>
      <c r="L143">
        <f>Sheet1!ATQ144</f>
        <v>0</v>
      </c>
      <c r="M143">
        <f>Sheet1!ATR144</f>
        <v>0</v>
      </c>
    </row>
    <row r="144" spans="1:13">
      <c r="A144" t="s">
        <v>95</v>
      </c>
      <c r="B144" s="68">
        <v>44004</v>
      </c>
      <c r="C144">
        <f>Sheet1!ATH145</f>
        <v>0</v>
      </c>
      <c r="D144">
        <f>Sheet1!ATI145</f>
        <v>0</v>
      </c>
      <c r="E144">
        <f>Sheet1!ATJ145</f>
        <v>0</v>
      </c>
      <c r="F144">
        <f>Sheet1!ATK145</f>
        <v>0</v>
      </c>
      <c r="G144">
        <f>Sheet1!ATL145</f>
        <v>0</v>
      </c>
      <c r="H144">
        <f>Sheet1!ATM145</f>
        <v>0</v>
      </c>
      <c r="I144">
        <f>Sheet1!ATN145</f>
        <v>0</v>
      </c>
      <c r="J144">
        <f>Sheet1!ATO145</f>
        <v>0</v>
      </c>
      <c r="K144">
        <f>Sheet1!ATP145</f>
        <v>0</v>
      </c>
      <c r="L144">
        <f>Sheet1!ATQ145</f>
        <v>0</v>
      </c>
      <c r="M144">
        <f>Sheet1!ATR145</f>
        <v>0</v>
      </c>
    </row>
    <row r="145" spans="1:13">
      <c r="A145" t="s">
        <v>95</v>
      </c>
      <c r="B145" s="68">
        <v>44005</v>
      </c>
      <c r="C145">
        <f>Sheet1!ATH146</f>
        <v>0</v>
      </c>
      <c r="D145">
        <f>Sheet1!ATI146</f>
        <v>0</v>
      </c>
      <c r="E145">
        <f>Sheet1!ATJ146</f>
        <v>0</v>
      </c>
      <c r="F145">
        <f>Sheet1!ATK146</f>
        <v>0</v>
      </c>
      <c r="G145">
        <f>Sheet1!ATL146</f>
        <v>0</v>
      </c>
      <c r="H145">
        <f>Sheet1!ATM146</f>
        <v>0</v>
      </c>
      <c r="I145">
        <f>Sheet1!ATN146</f>
        <v>0</v>
      </c>
      <c r="J145">
        <f>Sheet1!ATO146</f>
        <v>0</v>
      </c>
      <c r="K145">
        <f>Sheet1!ATP146</f>
        <v>0</v>
      </c>
      <c r="L145">
        <f>Sheet1!ATQ146</f>
        <v>0</v>
      </c>
      <c r="M145">
        <f>Sheet1!ATR146</f>
        <v>0</v>
      </c>
    </row>
    <row r="146" spans="1:13">
      <c r="A146" t="s">
        <v>95</v>
      </c>
      <c r="B146" s="68">
        <v>44006</v>
      </c>
      <c r="C146">
        <f>Sheet1!ATH147</f>
        <v>0</v>
      </c>
      <c r="D146">
        <f>Sheet1!ATI147</f>
        <v>0</v>
      </c>
      <c r="E146">
        <f>Sheet1!ATJ147</f>
        <v>0</v>
      </c>
      <c r="F146">
        <f>Sheet1!ATK147</f>
        <v>0</v>
      </c>
      <c r="G146">
        <f>Sheet1!ATL147</f>
        <v>0</v>
      </c>
      <c r="H146">
        <f>Sheet1!ATM147</f>
        <v>0</v>
      </c>
      <c r="I146">
        <f>Sheet1!ATN147</f>
        <v>0</v>
      </c>
      <c r="J146">
        <f>Sheet1!ATO147</f>
        <v>0</v>
      </c>
      <c r="K146">
        <f>Sheet1!ATP147</f>
        <v>0</v>
      </c>
      <c r="L146">
        <f>Sheet1!ATQ147</f>
        <v>0</v>
      </c>
      <c r="M146">
        <f>Sheet1!ATR147</f>
        <v>0</v>
      </c>
    </row>
    <row r="147" spans="1:13">
      <c r="A147" t="s">
        <v>95</v>
      </c>
      <c r="B147" s="68">
        <v>44007</v>
      </c>
      <c r="C147">
        <f>Sheet1!ATH148</f>
        <v>0</v>
      </c>
      <c r="D147">
        <f>Sheet1!ATI148</f>
        <v>0</v>
      </c>
      <c r="E147">
        <f>Sheet1!ATJ148</f>
        <v>0</v>
      </c>
      <c r="F147">
        <f>Sheet1!ATK148</f>
        <v>0</v>
      </c>
      <c r="G147">
        <f>Sheet1!ATL148</f>
        <v>0</v>
      </c>
      <c r="H147">
        <f>Sheet1!ATM148</f>
        <v>0</v>
      </c>
      <c r="I147">
        <f>Sheet1!ATN148</f>
        <v>0</v>
      </c>
      <c r="J147">
        <f>Sheet1!ATO148</f>
        <v>0</v>
      </c>
      <c r="K147">
        <f>Sheet1!ATP148</f>
        <v>0</v>
      </c>
      <c r="L147">
        <f>Sheet1!ATQ148</f>
        <v>0</v>
      </c>
      <c r="M147">
        <f>Sheet1!ATR148</f>
        <v>0</v>
      </c>
    </row>
    <row r="148" spans="1:13">
      <c r="A148" t="s">
        <v>95</v>
      </c>
      <c r="B148" s="68">
        <v>44008</v>
      </c>
      <c r="C148">
        <f>Sheet1!ATH149</f>
        <v>0</v>
      </c>
      <c r="D148">
        <f>Sheet1!ATI149</f>
        <v>0</v>
      </c>
      <c r="E148">
        <f>Sheet1!ATJ149</f>
        <v>0</v>
      </c>
      <c r="F148">
        <f>Sheet1!ATK149</f>
        <v>0</v>
      </c>
      <c r="G148">
        <f>Sheet1!ATL149</f>
        <v>0</v>
      </c>
      <c r="H148">
        <f>Sheet1!ATM149</f>
        <v>0</v>
      </c>
      <c r="I148">
        <f>Sheet1!ATN149</f>
        <v>0</v>
      </c>
      <c r="J148">
        <f>Sheet1!ATO149</f>
        <v>0</v>
      </c>
      <c r="K148">
        <f>Sheet1!ATP149</f>
        <v>0</v>
      </c>
      <c r="L148">
        <f>Sheet1!ATQ149</f>
        <v>0</v>
      </c>
      <c r="M148">
        <f>Sheet1!ATR149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P135" sqref="P135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96</v>
      </c>
      <c r="B2" s="68">
        <v>43862</v>
      </c>
    </row>
    <row r="3" spans="1:2">
      <c r="A3" t="s">
        <v>96</v>
      </c>
      <c r="B3" s="68">
        <v>43863</v>
      </c>
    </row>
    <row r="4" spans="1:2">
      <c r="A4" t="s">
        <v>96</v>
      </c>
      <c r="B4" s="68">
        <v>43864</v>
      </c>
    </row>
    <row r="5" spans="1:2">
      <c r="A5" t="s">
        <v>96</v>
      </c>
      <c r="B5" s="68">
        <v>43865</v>
      </c>
    </row>
    <row r="6" spans="1:2">
      <c r="A6" t="s">
        <v>96</v>
      </c>
      <c r="B6" s="68">
        <v>43866</v>
      </c>
    </row>
    <row r="7" spans="1:2">
      <c r="A7" t="s">
        <v>96</v>
      </c>
      <c r="B7" s="68">
        <v>43867</v>
      </c>
    </row>
    <row r="8" spans="1:2">
      <c r="A8" t="s">
        <v>96</v>
      </c>
      <c r="B8" s="68">
        <v>43868</v>
      </c>
    </row>
    <row r="9" spans="1:2">
      <c r="A9" t="s">
        <v>96</v>
      </c>
      <c r="B9" s="68">
        <v>43869</v>
      </c>
    </row>
    <row r="10" spans="1:2">
      <c r="A10" t="s">
        <v>96</v>
      </c>
      <c r="B10" s="68">
        <v>43870</v>
      </c>
    </row>
    <row r="11" spans="1:2">
      <c r="A11" t="s">
        <v>96</v>
      </c>
      <c r="B11" s="68">
        <v>43871</v>
      </c>
    </row>
    <row r="12" spans="1:2">
      <c r="A12" t="s">
        <v>96</v>
      </c>
      <c r="B12" s="68">
        <v>43872</v>
      </c>
    </row>
    <row r="13" spans="1:2">
      <c r="A13" t="s">
        <v>96</v>
      </c>
      <c r="B13" s="68">
        <v>43873</v>
      </c>
    </row>
    <row r="14" spans="1:2">
      <c r="A14" t="s">
        <v>96</v>
      </c>
      <c r="B14" s="68">
        <v>43874</v>
      </c>
    </row>
    <row r="15" spans="1:2">
      <c r="A15" t="s">
        <v>96</v>
      </c>
      <c r="B15" s="68">
        <v>43875</v>
      </c>
    </row>
    <row r="16" spans="1:2">
      <c r="A16" t="s">
        <v>96</v>
      </c>
      <c r="B16" s="68">
        <v>43876</v>
      </c>
    </row>
    <row r="17" spans="1:2">
      <c r="A17" t="s">
        <v>96</v>
      </c>
      <c r="B17" s="68">
        <v>43877</v>
      </c>
    </row>
    <row r="18" spans="1:2">
      <c r="A18" t="s">
        <v>96</v>
      </c>
      <c r="B18" s="68">
        <v>43878</v>
      </c>
    </row>
    <row r="19" spans="1:2">
      <c r="A19" t="s">
        <v>96</v>
      </c>
      <c r="B19" s="68">
        <v>43879</v>
      </c>
    </row>
    <row r="20" spans="1:2">
      <c r="A20" t="s">
        <v>96</v>
      </c>
      <c r="B20" s="68">
        <v>43880</v>
      </c>
    </row>
    <row r="21" spans="1:2">
      <c r="A21" t="s">
        <v>96</v>
      </c>
      <c r="B21" s="68">
        <v>43881</v>
      </c>
    </row>
    <row r="22" spans="1:2">
      <c r="A22" t="s">
        <v>96</v>
      </c>
      <c r="B22" s="68">
        <v>43882</v>
      </c>
    </row>
    <row r="23" spans="1:2">
      <c r="A23" t="s">
        <v>96</v>
      </c>
      <c r="B23" s="68">
        <v>43883</v>
      </c>
    </row>
    <row r="24" spans="1:2">
      <c r="A24" t="s">
        <v>96</v>
      </c>
      <c r="B24" s="68">
        <v>43884</v>
      </c>
    </row>
    <row r="25" spans="1:2">
      <c r="A25" t="s">
        <v>96</v>
      </c>
      <c r="B25" s="68">
        <v>43885</v>
      </c>
    </row>
    <row r="26" spans="1:2">
      <c r="A26" t="s">
        <v>96</v>
      </c>
      <c r="B26" s="68">
        <v>43886</v>
      </c>
    </row>
    <row r="27" spans="1:2">
      <c r="A27" t="s">
        <v>96</v>
      </c>
      <c r="B27" s="68">
        <v>43887</v>
      </c>
    </row>
    <row r="28" spans="1:2">
      <c r="A28" t="s">
        <v>96</v>
      </c>
      <c r="B28" s="68">
        <v>43888</v>
      </c>
    </row>
    <row r="29" spans="1:2">
      <c r="A29" t="s">
        <v>96</v>
      </c>
      <c r="B29" s="68">
        <v>43889</v>
      </c>
    </row>
    <row r="30" spans="1:2">
      <c r="A30" t="s">
        <v>96</v>
      </c>
      <c r="B30" s="68">
        <v>43890</v>
      </c>
    </row>
    <row r="31" spans="1:2">
      <c r="A31" t="s">
        <v>96</v>
      </c>
      <c r="B31" s="68">
        <v>43891</v>
      </c>
    </row>
    <row r="32" spans="1:2">
      <c r="A32" t="s">
        <v>96</v>
      </c>
      <c r="B32" s="68">
        <v>43892</v>
      </c>
    </row>
    <row r="33" spans="1:2">
      <c r="A33" t="s">
        <v>96</v>
      </c>
      <c r="B33" s="68">
        <v>43893</v>
      </c>
    </row>
    <row r="34" spans="1:2">
      <c r="A34" t="s">
        <v>96</v>
      </c>
      <c r="B34" s="68">
        <v>43894</v>
      </c>
    </row>
    <row r="35" spans="1:2">
      <c r="A35" t="s">
        <v>96</v>
      </c>
      <c r="B35" s="68">
        <v>43895</v>
      </c>
    </row>
    <row r="36" spans="1:2">
      <c r="A36" t="s">
        <v>96</v>
      </c>
      <c r="B36" s="68">
        <v>43896</v>
      </c>
    </row>
    <row r="37" spans="1:2">
      <c r="A37" t="s">
        <v>96</v>
      </c>
      <c r="B37" s="68">
        <v>43897</v>
      </c>
    </row>
    <row r="38" spans="1:2">
      <c r="A38" t="s">
        <v>96</v>
      </c>
      <c r="B38" s="68">
        <v>43898</v>
      </c>
    </row>
    <row r="39" spans="1:2">
      <c r="A39" t="s">
        <v>96</v>
      </c>
      <c r="B39" s="68">
        <v>43899</v>
      </c>
    </row>
    <row r="40" spans="1:2">
      <c r="A40" t="s">
        <v>96</v>
      </c>
      <c r="B40" s="68">
        <v>43900</v>
      </c>
    </row>
    <row r="41" spans="1:2">
      <c r="A41" t="s">
        <v>96</v>
      </c>
      <c r="B41" s="68">
        <v>43901</v>
      </c>
    </row>
    <row r="42" spans="1:8">
      <c r="A42" t="s">
        <v>96</v>
      </c>
      <c r="B42" s="68">
        <v>43902</v>
      </c>
      <c r="C42">
        <v>1</v>
      </c>
      <c r="D42">
        <v>1</v>
      </c>
      <c r="H42">
        <v>1</v>
      </c>
    </row>
    <row r="43" spans="1:8">
      <c r="A43" t="s">
        <v>96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96</v>
      </c>
      <c r="B44" s="68">
        <v>43904</v>
      </c>
      <c r="C44">
        <v>1</v>
      </c>
      <c r="D44">
        <v>0</v>
      </c>
      <c r="H44">
        <v>1</v>
      </c>
    </row>
    <row r="45" spans="1:8">
      <c r="A45" t="s">
        <v>96</v>
      </c>
      <c r="B45" s="68">
        <v>43905</v>
      </c>
      <c r="C45">
        <v>1</v>
      </c>
      <c r="D45">
        <v>0</v>
      </c>
      <c r="H45">
        <v>1</v>
      </c>
    </row>
    <row r="46" spans="1:10">
      <c r="A46" t="s">
        <v>96</v>
      </c>
      <c r="B46" s="68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96</v>
      </c>
      <c r="B47" s="68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96</v>
      </c>
      <c r="B48" s="68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96</v>
      </c>
      <c r="B49" s="68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96</v>
      </c>
      <c r="B50" s="68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96</v>
      </c>
      <c r="B51" s="68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96</v>
      </c>
      <c r="B52" s="68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96</v>
      </c>
      <c r="B53" s="68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96</v>
      </c>
      <c r="B54" s="68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96</v>
      </c>
      <c r="B55" s="68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96</v>
      </c>
      <c r="B56" s="68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96</v>
      </c>
      <c r="B57" s="68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96</v>
      </c>
      <c r="B58" s="68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96</v>
      </c>
      <c r="B59" s="68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96</v>
      </c>
      <c r="B60" s="68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96</v>
      </c>
      <c r="B61" s="68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96</v>
      </c>
      <c r="B62" s="68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96</v>
      </c>
      <c r="B63" s="68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96</v>
      </c>
      <c r="B64" s="68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96</v>
      </c>
      <c r="B65" s="68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96</v>
      </c>
      <c r="B66" s="68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96</v>
      </c>
      <c r="B67" s="68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96</v>
      </c>
      <c r="B68" s="68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96</v>
      </c>
      <c r="B69" s="68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96</v>
      </c>
      <c r="B70" s="68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96</v>
      </c>
      <c r="B71" s="68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96</v>
      </c>
      <c r="B72" s="68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96</v>
      </c>
      <c r="B73" s="68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96</v>
      </c>
      <c r="B74" s="68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96</v>
      </c>
      <c r="B75" s="68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96</v>
      </c>
      <c r="B76" s="68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96</v>
      </c>
      <c r="B77" s="68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96</v>
      </c>
      <c r="B78" s="68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96</v>
      </c>
      <c r="B79" s="68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96</v>
      </c>
      <c r="B80" s="68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96</v>
      </c>
      <c r="B81" s="68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96</v>
      </c>
      <c r="B82" s="68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96</v>
      </c>
      <c r="B83" s="68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96</v>
      </c>
      <c r="B84" s="68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96</v>
      </c>
      <c r="B85" s="68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96</v>
      </c>
      <c r="B86" s="68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96</v>
      </c>
      <c r="B87" s="68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96</v>
      </c>
      <c r="B88" s="68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96</v>
      </c>
      <c r="B89" s="68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96</v>
      </c>
      <c r="B90" s="68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96</v>
      </c>
      <c r="B91" s="68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96</v>
      </c>
      <c r="B92" s="68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96</v>
      </c>
      <c r="B93" s="68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96</v>
      </c>
      <c r="B94" s="68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96</v>
      </c>
      <c r="B95" s="68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96</v>
      </c>
      <c r="B96" s="68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96</v>
      </c>
      <c r="B97" s="68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96</v>
      </c>
      <c r="B98" s="68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96</v>
      </c>
      <c r="B99" s="68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96</v>
      </c>
      <c r="B100" s="68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96</v>
      </c>
      <c r="B101" s="68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96</v>
      </c>
      <c r="B102" s="68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96</v>
      </c>
      <c r="B103" s="68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96</v>
      </c>
      <c r="B104" s="68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96</v>
      </c>
      <c r="B105" s="68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96</v>
      </c>
      <c r="B106" s="68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96</v>
      </c>
      <c r="B107" s="68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96</v>
      </c>
      <c r="B108" s="68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>
      <c r="A109" t="s">
        <v>96</v>
      </c>
      <c r="B109" s="68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13">
      <c r="A110" t="s">
        <v>96</v>
      </c>
      <c r="B110" s="68">
        <v>43970</v>
      </c>
      <c r="C110">
        <v>2119</v>
      </c>
      <c r="D110">
        <v>10</v>
      </c>
      <c r="E110">
        <v>28</v>
      </c>
      <c r="F110">
        <v>1</v>
      </c>
      <c r="G110">
        <v>1040</v>
      </c>
      <c r="H110">
        <v>1051</v>
      </c>
      <c r="I110">
        <v>0</v>
      </c>
      <c r="J110">
        <v>81</v>
      </c>
      <c r="K110">
        <v>1</v>
      </c>
      <c r="L110">
        <v>18608</v>
      </c>
      <c r="M110">
        <v>708</v>
      </c>
    </row>
    <row r="111" spans="1:13">
      <c r="A111" t="s">
        <v>96</v>
      </c>
      <c r="B111" s="68">
        <v>43971</v>
      </c>
      <c r="C111">
        <v>2153</v>
      </c>
      <c r="D111">
        <v>34</v>
      </c>
      <c r="E111">
        <v>28</v>
      </c>
      <c r="F111">
        <v>0</v>
      </c>
      <c r="G111">
        <v>1050</v>
      </c>
      <c r="H111">
        <v>1075</v>
      </c>
      <c r="I111">
        <v>0</v>
      </c>
      <c r="J111">
        <v>82</v>
      </c>
      <c r="K111">
        <v>1</v>
      </c>
      <c r="L111">
        <v>18608</v>
      </c>
      <c r="M111">
        <v>708</v>
      </c>
    </row>
    <row r="112" spans="1:13">
      <c r="A112" t="s">
        <v>96</v>
      </c>
      <c r="B112" s="68">
        <v>43972</v>
      </c>
      <c r="C112">
        <v>2231</v>
      </c>
      <c r="D112">
        <v>78</v>
      </c>
      <c r="E112">
        <v>29</v>
      </c>
      <c r="F112">
        <v>1</v>
      </c>
      <c r="G112">
        <v>1083</v>
      </c>
      <c r="H112">
        <v>1119</v>
      </c>
      <c r="I112">
        <v>0</v>
      </c>
      <c r="J112">
        <v>85</v>
      </c>
      <c r="K112">
        <v>1</v>
      </c>
      <c r="L112">
        <v>19174</v>
      </c>
      <c r="M112">
        <v>729</v>
      </c>
    </row>
    <row r="113" spans="1:13">
      <c r="A113" t="s">
        <v>96</v>
      </c>
      <c r="B113" s="68">
        <v>43973</v>
      </c>
      <c r="C113">
        <v>2301</v>
      </c>
      <c r="D113">
        <v>70</v>
      </c>
      <c r="E113">
        <v>29</v>
      </c>
      <c r="F113">
        <v>0</v>
      </c>
      <c r="G113">
        <v>1100</v>
      </c>
      <c r="H113">
        <v>1172</v>
      </c>
      <c r="I113">
        <v>0</v>
      </c>
      <c r="J113">
        <v>87</v>
      </c>
      <c r="K113">
        <v>1</v>
      </c>
      <c r="L113">
        <v>21069</v>
      </c>
      <c r="M113">
        <v>801</v>
      </c>
    </row>
    <row r="114" spans="1:13">
      <c r="A114" t="s">
        <v>96</v>
      </c>
      <c r="B114" s="68">
        <v>43974</v>
      </c>
      <c r="C114">
        <v>2341</v>
      </c>
      <c r="D114">
        <v>40</v>
      </c>
      <c r="E114">
        <v>29</v>
      </c>
      <c r="F114">
        <v>0</v>
      </c>
      <c r="G114">
        <v>1146</v>
      </c>
      <c r="H114">
        <v>1166</v>
      </c>
      <c r="I114">
        <v>0</v>
      </c>
      <c r="J114">
        <v>89</v>
      </c>
      <c r="K114">
        <v>1</v>
      </c>
      <c r="L114">
        <v>22233</v>
      </c>
      <c r="M114">
        <v>845</v>
      </c>
    </row>
    <row r="115" spans="1:13">
      <c r="A115" t="s">
        <v>96</v>
      </c>
      <c r="B115" s="68">
        <v>43975</v>
      </c>
      <c r="C115">
        <v>2366</v>
      </c>
      <c r="D115">
        <v>25</v>
      </c>
      <c r="E115">
        <v>30</v>
      </c>
      <c r="F115">
        <v>1</v>
      </c>
      <c r="G115">
        <v>1188</v>
      </c>
      <c r="H115">
        <v>1148</v>
      </c>
      <c r="I115">
        <v>0</v>
      </c>
      <c r="J115">
        <v>90</v>
      </c>
      <c r="K115">
        <v>1</v>
      </c>
      <c r="L115">
        <v>22233</v>
      </c>
      <c r="M115">
        <v>845</v>
      </c>
    </row>
    <row r="116" spans="1:13">
      <c r="A116" t="s">
        <v>96</v>
      </c>
      <c r="B116" s="68">
        <v>43976</v>
      </c>
      <c r="C116">
        <v>2376</v>
      </c>
      <c r="D116">
        <v>10</v>
      </c>
      <c r="E116">
        <v>30</v>
      </c>
      <c r="F116">
        <v>0</v>
      </c>
      <c r="G116">
        <v>1219</v>
      </c>
      <c r="H116">
        <v>1127</v>
      </c>
      <c r="I116">
        <v>0</v>
      </c>
      <c r="J116">
        <v>90</v>
      </c>
      <c r="K116">
        <v>1</v>
      </c>
      <c r="L116">
        <v>23444</v>
      </c>
      <c r="M116">
        <v>891</v>
      </c>
    </row>
    <row r="117" spans="1:13">
      <c r="A117" t="s">
        <v>96</v>
      </c>
      <c r="B117" s="68">
        <v>43977</v>
      </c>
      <c r="C117">
        <v>2423</v>
      </c>
      <c r="D117">
        <v>47</v>
      </c>
      <c r="E117">
        <v>30</v>
      </c>
      <c r="F117">
        <v>0</v>
      </c>
      <c r="G117">
        <v>1257</v>
      </c>
      <c r="H117">
        <v>1136</v>
      </c>
      <c r="I117">
        <v>0</v>
      </c>
      <c r="J117">
        <v>92</v>
      </c>
      <c r="K117">
        <v>1</v>
      </c>
      <c r="L117">
        <v>24317</v>
      </c>
      <c r="M117">
        <v>924</v>
      </c>
    </row>
    <row r="118" spans="1:13">
      <c r="A118" t="s">
        <v>96</v>
      </c>
      <c r="B118" s="68">
        <v>43978</v>
      </c>
      <c r="C118">
        <v>2477</v>
      </c>
      <c r="D118">
        <v>54</v>
      </c>
      <c r="E118">
        <v>30</v>
      </c>
      <c r="F118">
        <v>0</v>
      </c>
      <c r="G118">
        <v>1286</v>
      </c>
      <c r="H118">
        <v>1161</v>
      </c>
      <c r="I118">
        <v>0</v>
      </c>
      <c r="J118">
        <v>94</v>
      </c>
      <c r="K118">
        <v>1</v>
      </c>
      <c r="L118">
        <v>25099</v>
      </c>
      <c r="M118">
        <v>954</v>
      </c>
    </row>
    <row r="119" spans="1:13">
      <c r="A119" t="s">
        <v>96</v>
      </c>
      <c r="B119" s="68">
        <v>43979</v>
      </c>
      <c r="C119">
        <v>2556</v>
      </c>
      <c r="D119">
        <v>79</v>
      </c>
      <c r="E119">
        <v>31</v>
      </c>
      <c r="F119">
        <v>1</v>
      </c>
      <c r="G119">
        <v>1302</v>
      </c>
      <c r="H119">
        <v>1223</v>
      </c>
      <c r="I119">
        <v>0</v>
      </c>
      <c r="J119">
        <v>97</v>
      </c>
      <c r="K119">
        <v>1</v>
      </c>
      <c r="L119">
        <v>25524</v>
      </c>
      <c r="M119">
        <v>970</v>
      </c>
    </row>
    <row r="120" spans="1:13">
      <c r="A120" t="s">
        <v>96</v>
      </c>
      <c r="B120" s="68">
        <v>43980</v>
      </c>
      <c r="C120">
        <v>2641</v>
      </c>
      <c r="D120">
        <v>85</v>
      </c>
      <c r="E120">
        <v>32</v>
      </c>
      <c r="F120">
        <v>1</v>
      </c>
      <c r="G120">
        <v>1326</v>
      </c>
      <c r="H120">
        <v>1283</v>
      </c>
      <c r="I120">
        <v>0</v>
      </c>
      <c r="J120">
        <v>100</v>
      </c>
      <c r="K120">
        <v>1</v>
      </c>
      <c r="L120">
        <v>26021</v>
      </c>
      <c r="M120">
        <v>989</v>
      </c>
    </row>
    <row r="121" spans="1:13">
      <c r="A121" t="s">
        <v>96</v>
      </c>
      <c r="B121" s="68">
        <v>43981</v>
      </c>
      <c r="C121">
        <v>2750</v>
      </c>
      <c r="D121">
        <v>109</v>
      </c>
      <c r="E121">
        <v>32</v>
      </c>
      <c r="F121">
        <v>0</v>
      </c>
      <c r="G121">
        <v>1370</v>
      </c>
      <c r="H121">
        <v>1348</v>
      </c>
      <c r="I121">
        <v>0</v>
      </c>
      <c r="J121">
        <v>105</v>
      </c>
      <c r="K121">
        <v>1</v>
      </c>
      <c r="L121">
        <v>26548</v>
      </c>
      <c r="M121">
        <v>1009</v>
      </c>
    </row>
    <row r="122" spans="1:13">
      <c r="A122" t="s">
        <v>96</v>
      </c>
      <c r="B122" s="68">
        <v>43982</v>
      </c>
      <c r="C122">
        <f>Sheet1!AUO123</f>
        <v>2799</v>
      </c>
      <c r="D122">
        <f>Sheet1!AUP123</f>
        <v>49</v>
      </c>
      <c r="E122">
        <f>Sheet1!AUQ123</f>
        <v>33</v>
      </c>
      <c r="F122">
        <f>Sheet1!AUR123</f>
        <v>1</v>
      </c>
      <c r="G122">
        <f>Sheet1!AUS123</f>
        <v>1385</v>
      </c>
      <c r="H122">
        <f>Sheet1!AUT123</f>
        <v>1381</v>
      </c>
      <c r="I122">
        <f>Sheet1!AUU123</f>
        <v>0</v>
      </c>
      <c r="J122">
        <f>Sheet1!AUV123</f>
        <v>106</v>
      </c>
      <c r="K122">
        <f>Sheet1!AUW123</f>
        <v>1</v>
      </c>
      <c r="L122">
        <f>Sheet1!AUX123</f>
        <v>26905</v>
      </c>
      <c r="M122">
        <f>Sheet1!AUY123</f>
        <v>1022</v>
      </c>
    </row>
    <row r="123" spans="1:13">
      <c r="A123" t="s">
        <v>96</v>
      </c>
      <c r="B123" s="68">
        <v>43983</v>
      </c>
      <c r="C123">
        <f>Sheet1!AUO124</f>
        <v>2833</v>
      </c>
      <c r="D123">
        <f>Sheet1!AUP124</f>
        <v>34</v>
      </c>
      <c r="E123">
        <f>Sheet1!AUQ124</f>
        <v>33</v>
      </c>
      <c r="F123">
        <f>Sheet1!AUR124</f>
        <v>0</v>
      </c>
      <c r="G123">
        <f>Sheet1!AUS124</f>
        <v>1435</v>
      </c>
      <c r="H123">
        <f>Sheet1!AUT124</f>
        <v>1365</v>
      </c>
      <c r="I123">
        <f>Sheet1!AUU124</f>
        <v>0</v>
      </c>
      <c r="J123">
        <f>Sheet1!AUV124</f>
        <v>108</v>
      </c>
      <c r="K123">
        <f>Sheet1!AUW124</f>
        <v>1</v>
      </c>
      <c r="L123">
        <f>Sheet1!AUX124</f>
        <v>27039</v>
      </c>
      <c r="M123">
        <f>Sheet1!AUY124</f>
        <v>1027</v>
      </c>
    </row>
    <row r="124" spans="1:13">
      <c r="A124" t="s">
        <v>96</v>
      </c>
      <c r="B124" s="68">
        <v>43984</v>
      </c>
      <c r="C124">
        <f>Sheet1!AUO125</f>
        <v>2951</v>
      </c>
      <c r="D124">
        <f>Sheet1!AUP125</f>
        <v>118</v>
      </c>
      <c r="E124">
        <f>Sheet1!AUQ125</f>
        <v>33</v>
      </c>
      <c r="F124">
        <f>Sheet1!AUR125</f>
        <v>0</v>
      </c>
      <c r="G124">
        <f>Sheet1!AUS125</f>
        <v>1467</v>
      </c>
      <c r="H124">
        <f>Sheet1!AUT125</f>
        <v>1451</v>
      </c>
      <c r="I124">
        <f>Sheet1!AUU125</f>
        <v>0</v>
      </c>
      <c r="J124">
        <f>Sheet1!AUV125</f>
        <v>112</v>
      </c>
      <c r="K124">
        <f>Sheet1!AUW125</f>
        <v>1</v>
      </c>
      <c r="L124">
        <f>Sheet1!AUX125</f>
        <v>27650</v>
      </c>
      <c r="M124">
        <f>Sheet1!AUY125</f>
        <v>1051</v>
      </c>
    </row>
    <row r="125" spans="1:13">
      <c r="A125" t="s">
        <v>96</v>
      </c>
      <c r="B125" s="68">
        <v>43985</v>
      </c>
      <c r="C125">
        <f>Sheet1!AUO126</f>
        <v>3024</v>
      </c>
      <c r="D125">
        <f>Sheet1!AUP126</f>
        <v>73</v>
      </c>
      <c r="E125">
        <f>Sheet1!AUQ126</f>
        <v>33</v>
      </c>
      <c r="F125">
        <f>Sheet1!AUR126</f>
        <v>0</v>
      </c>
      <c r="G125">
        <f>Sheet1!AUS126</f>
        <v>1501</v>
      </c>
      <c r="H125">
        <f>Sheet1!AUT126</f>
        <v>1490</v>
      </c>
      <c r="I125">
        <f>Sheet1!AUU126</f>
        <v>0</v>
      </c>
      <c r="J125">
        <f>Sheet1!AUV126</f>
        <v>115</v>
      </c>
      <c r="K125">
        <f>Sheet1!AUW126</f>
        <v>1</v>
      </c>
      <c r="L125">
        <f>Sheet1!AUX126</f>
        <v>28120</v>
      </c>
      <c r="M125">
        <f>Sheet1!AUY126</f>
        <v>1068</v>
      </c>
    </row>
    <row r="126" spans="1:13">
      <c r="A126" t="s">
        <v>96</v>
      </c>
      <c r="B126" s="68">
        <v>43986</v>
      </c>
      <c r="C126">
        <f>Sheet1!AUO127</f>
        <v>3110</v>
      </c>
      <c r="D126">
        <f>Sheet1!AUP127</f>
        <v>86</v>
      </c>
      <c r="E126">
        <f>Sheet1!AUQ127</f>
        <v>35</v>
      </c>
      <c r="F126">
        <f>Sheet1!AUR127</f>
        <v>2</v>
      </c>
      <c r="G126">
        <f>Sheet1!AUS127</f>
        <v>1530</v>
      </c>
      <c r="H126">
        <f>Sheet1!AUT127</f>
        <v>1545</v>
      </c>
      <c r="I126">
        <f>Sheet1!AUU127</f>
        <v>0</v>
      </c>
      <c r="J126">
        <f>Sheet1!AUV127</f>
        <v>118</v>
      </c>
      <c r="K126">
        <f>Sheet1!AUW127</f>
        <v>1</v>
      </c>
      <c r="L126">
        <f>Sheet1!AUX127</f>
        <v>28522</v>
      </c>
      <c r="M126">
        <f>Sheet1!AUY127</f>
        <v>1084</v>
      </c>
    </row>
    <row r="127" spans="1:13">
      <c r="A127" t="s">
        <v>96</v>
      </c>
      <c r="B127" s="68">
        <v>43987</v>
      </c>
      <c r="C127">
        <f>Sheet1!AUO128</f>
        <v>3262</v>
      </c>
      <c r="D127">
        <f>Sheet1!AUP128</f>
        <v>152</v>
      </c>
      <c r="E127">
        <f>Sheet1!AUQ128</f>
        <v>35</v>
      </c>
      <c r="F127">
        <f>Sheet1!AUR128</f>
        <v>0</v>
      </c>
      <c r="G127">
        <f>Sheet1!AUS128</f>
        <v>1584</v>
      </c>
      <c r="H127">
        <f>Sheet1!AUT128</f>
        <v>1643</v>
      </c>
      <c r="I127">
        <f>Sheet1!AUU128</f>
        <v>0</v>
      </c>
      <c r="J127">
        <f>Sheet1!AUV128</f>
        <v>124</v>
      </c>
      <c r="K127">
        <f>Sheet1!AUW128</f>
        <v>1</v>
      </c>
      <c r="L127">
        <f>Sheet1!AUX128</f>
        <v>29228</v>
      </c>
      <c r="M127">
        <f>Sheet1!AUY128</f>
        <v>1110</v>
      </c>
    </row>
    <row r="128" spans="1:13">
      <c r="A128" t="s">
        <v>96</v>
      </c>
      <c r="B128" s="68">
        <v>43988</v>
      </c>
      <c r="C128">
        <f>Sheet1!AUO129</f>
        <v>3431</v>
      </c>
      <c r="D128">
        <f>Sheet1!AUP129</f>
        <v>169</v>
      </c>
      <c r="E128">
        <f>Sheet1!AUQ129</f>
        <v>36</v>
      </c>
      <c r="F128">
        <f>Sheet1!AUR129</f>
        <v>1</v>
      </c>
      <c r="G128">
        <f>Sheet1!AUS129</f>
        <v>1604</v>
      </c>
      <c r="H128">
        <f>Sheet1!AUT129</f>
        <v>1791</v>
      </c>
      <c r="I128">
        <f>Sheet1!AUU129</f>
        <v>0</v>
      </c>
      <c r="J128">
        <f>Sheet1!AUV129</f>
        <v>130</v>
      </c>
      <c r="K128">
        <f>Sheet1!AUW129</f>
        <v>1</v>
      </c>
      <c r="L128">
        <f>Sheet1!AUX129</f>
        <v>29856</v>
      </c>
      <c r="M128">
        <f>Sheet1!AUY129</f>
        <v>1134</v>
      </c>
    </row>
    <row r="129" spans="1:13">
      <c r="A129" t="s">
        <v>96</v>
      </c>
      <c r="B129" s="68">
        <v>43989</v>
      </c>
      <c r="C129">
        <f>Sheet1!AUO130</f>
        <v>3557</v>
      </c>
      <c r="D129">
        <f>Sheet1!AUP130</f>
        <v>126</v>
      </c>
      <c r="E129">
        <f>Sheet1!AUQ130</f>
        <v>36</v>
      </c>
      <c r="F129">
        <f>Sheet1!AUR130</f>
        <v>0</v>
      </c>
      <c r="G129">
        <f>Sheet1!AUS130</f>
        <v>1750</v>
      </c>
      <c r="H129">
        <f>Sheet1!AUT130</f>
        <v>1771</v>
      </c>
      <c r="I129">
        <f>Sheet1!AUU130</f>
        <v>0</v>
      </c>
      <c r="J129">
        <f>Sheet1!AUV130</f>
        <v>135</v>
      </c>
      <c r="K129">
        <f>Sheet1!AUW130</f>
        <v>1</v>
      </c>
      <c r="L129">
        <f>Sheet1!AUX130</f>
        <v>30612</v>
      </c>
      <c r="M129">
        <f>Sheet1!AUY130</f>
        <v>1163</v>
      </c>
    </row>
    <row r="130" spans="1:13">
      <c r="A130" t="s">
        <v>96</v>
      </c>
      <c r="B130" s="68">
        <v>43990</v>
      </c>
      <c r="C130">
        <f>Sheet1!AUO131</f>
        <v>3739</v>
      </c>
      <c r="D130">
        <f>Sheet1!AUP131</f>
        <v>182</v>
      </c>
      <c r="E130">
        <f>Sheet1!AUQ131</f>
        <v>36</v>
      </c>
      <c r="F130">
        <f>Sheet1!AUR131</f>
        <v>0</v>
      </c>
      <c r="G130">
        <f>Sheet1!AUS131</f>
        <v>1818</v>
      </c>
      <c r="H130">
        <f>Sheet1!AUT131</f>
        <v>1885</v>
      </c>
      <c r="I130">
        <f>Sheet1!AUU131</f>
        <v>0</v>
      </c>
      <c r="J130">
        <f>Sheet1!AUV131</f>
        <v>142</v>
      </c>
      <c r="K130">
        <f>Sheet1!AUW131</f>
        <v>1</v>
      </c>
      <c r="L130">
        <f>Sheet1!AUX131</f>
        <v>31549</v>
      </c>
      <c r="M130">
        <f>Sheet1!AUY131</f>
        <v>1198</v>
      </c>
    </row>
    <row r="131" spans="1:13">
      <c r="A131" t="s">
        <v>96</v>
      </c>
      <c r="B131" s="68">
        <v>43991</v>
      </c>
      <c r="C131">
        <f>Sheet1!AUO132</f>
        <v>0</v>
      </c>
      <c r="D131">
        <f>Sheet1!AUP132</f>
        <v>0</v>
      </c>
      <c r="E131">
        <f>Sheet1!AUQ132</f>
        <v>0</v>
      </c>
      <c r="F131">
        <f>Sheet1!AUR132</f>
        <v>0</v>
      </c>
      <c r="G131">
        <f>Sheet1!AUS132</f>
        <v>0</v>
      </c>
      <c r="H131">
        <f>Sheet1!AUT132</f>
        <v>0</v>
      </c>
      <c r="I131">
        <f>Sheet1!AUU132</f>
        <v>0</v>
      </c>
      <c r="J131">
        <f>Sheet1!AUV132</f>
        <v>0</v>
      </c>
      <c r="K131">
        <f>Sheet1!AUW132</f>
        <v>0</v>
      </c>
      <c r="L131">
        <f>Sheet1!AUX132</f>
        <v>0</v>
      </c>
      <c r="M131">
        <f>Sheet1!AUY132</f>
        <v>0</v>
      </c>
    </row>
    <row r="132" spans="1:13">
      <c r="A132" t="s">
        <v>96</v>
      </c>
      <c r="B132" s="68">
        <v>43992</v>
      </c>
      <c r="C132">
        <f>Sheet1!AUO133</f>
        <v>0</v>
      </c>
      <c r="D132">
        <f>Sheet1!AUP133</f>
        <v>0</v>
      </c>
      <c r="E132">
        <f>Sheet1!AUQ133</f>
        <v>0</v>
      </c>
      <c r="F132">
        <f>Sheet1!AUR133</f>
        <v>0</v>
      </c>
      <c r="G132">
        <f>Sheet1!AUS133</f>
        <v>0</v>
      </c>
      <c r="H132">
        <f>Sheet1!AUT133</f>
        <v>0</v>
      </c>
      <c r="I132">
        <f>Sheet1!AUU133</f>
        <v>0</v>
      </c>
      <c r="J132">
        <f>Sheet1!AUV133</f>
        <v>0</v>
      </c>
      <c r="K132">
        <f>Sheet1!AUW133</f>
        <v>0</v>
      </c>
      <c r="L132">
        <f>Sheet1!AUX133</f>
        <v>0</v>
      </c>
      <c r="M132">
        <f>Sheet1!AUY133</f>
        <v>0</v>
      </c>
    </row>
    <row r="133" spans="1:13">
      <c r="A133" t="s">
        <v>96</v>
      </c>
      <c r="B133" s="68">
        <v>43993</v>
      </c>
      <c r="C133">
        <f>Sheet1!AUO134</f>
        <v>0</v>
      </c>
      <c r="D133">
        <f>Sheet1!AUP134</f>
        <v>0</v>
      </c>
      <c r="E133">
        <f>Sheet1!AUQ134</f>
        <v>0</v>
      </c>
      <c r="F133">
        <f>Sheet1!AUR134</f>
        <v>0</v>
      </c>
      <c r="G133">
        <f>Sheet1!AUS134</f>
        <v>0</v>
      </c>
      <c r="H133">
        <f>Sheet1!AUT134</f>
        <v>0</v>
      </c>
      <c r="I133">
        <f>Sheet1!AUU134</f>
        <v>0</v>
      </c>
      <c r="J133">
        <f>Sheet1!AUV134</f>
        <v>0</v>
      </c>
      <c r="K133">
        <f>Sheet1!AUW134</f>
        <v>0</v>
      </c>
      <c r="L133">
        <f>Sheet1!AUX134</f>
        <v>0</v>
      </c>
      <c r="M133">
        <f>Sheet1!AUY134</f>
        <v>0</v>
      </c>
    </row>
    <row r="134" spans="1:13">
      <c r="A134" t="s">
        <v>96</v>
      </c>
      <c r="B134" s="68">
        <v>43994</v>
      </c>
      <c r="C134">
        <f>Sheet1!AUO135</f>
        <v>0</v>
      </c>
      <c r="D134">
        <f>Sheet1!AUP135</f>
        <v>0</v>
      </c>
      <c r="E134">
        <f>Sheet1!AUQ135</f>
        <v>0</v>
      </c>
      <c r="F134">
        <f>Sheet1!AUR135</f>
        <v>0</v>
      </c>
      <c r="G134">
        <f>Sheet1!AUS135</f>
        <v>0</v>
      </c>
      <c r="H134">
        <f>Sheet1!AUT135</f>
        <v>0</v>
      </c>
      <c r="I134">
        <f>Sheet1!AUU135</f>
        <v>0</v>
      </c>
      <c r="J134">
        <f>Sheet1!AUV135</f>
        <v>0</v>
      </c>
      <c r="K134">
        <f>Sheet1!AUW135</f>
        <v>0</v>
      </c>
      <c r="L134">
        <f>Sheet1!AUX135</f>
        <v>0</v>
      </c>
      <c r="M134">
        <f>Sheet1!AUY135</f>
        <v>0</v>
      </c>
    </row>
    <row r="135" spans="1:13">
      <c r="A135" t="s">
        <v>96</v>
      </c>
      <c r="B135" s="68">
        <v>43995</v>
      </c>
      <c r="C135">
        <f>Sheet1!AUO136</f>
        <v>0</v>
      </c>
      <c r="D135">
        <f>Sheet1!AUP136</f>
        <v>0</v>
      </c>
      <c r="E135">
        <f>Sheet1!AUQ136</f>
        <v>0</v>
      </c>
      <c r="F135">
        <f>Sheet1!AUR136</f>
        <v>0</v>
      </c>
      <c r="G135">
        <f>Sheet1!AUS136</f>
        <v>0</v>
      </c>
      <c r="H135">
        <f>Sheet1!AUT136</f>
        <v>0</v>
      </c>
      <c r="I135">
        <f>Sheet1!AUU136</f>
        <v>0</v>
      </c>
      <c r="J135">
        <f>Sheet1!AUV136</f>
        <v>0</v>
      </c>
      <c r="K135">
        <f>Sheet1!AUW136</f>
        <v>0</v>
      </c>
      <c r="L135">
        <f>Sheet1!AUX136</f>
        <v>0</v>
      </c>
      <c r="M135">
        <f>Sheet1!AUY136</f>
        <v>0</v>
      </c>
    </row>
    <row r="136" spans="1:13">
      <c r="A136" t="s">
        <v>96</v>
      </c>
      <c r="B136" s="68">
        <v>43996</v>
      </c>
      <c r="C136">
        <f>Sheet1!AUO137</f>
        <v>0</v>
      </c>
      <c r="D136">
        <f>Sheet1!AUP137</f>
        <v>0</v>
      </c>
      <c r="E136">
        <f>Sheet1!AUQ137</f>
        <v>0</v>
      </c>
      <c r="F136">
        <f>Sheet1!AUR137</f>
        <v>0</v>
      </c>
      <c r="G136">
        <f>Sheet1!AUS137</f>
        <v>0</v>
      </c>
      <c r="H136">
        <f>Sheet1!AUT137</f>
        <v>0</v>
      </c>
      <c r="I136">
        <f>Sheet1!AUU137</f>
        <v>0</v>
      </c>
      <c r="J136">
        <f>Sheet1!AUV137</f>
        <v>0</v>
      </c>
      <c r="K136">
        <f>Sheet1!AUW137</f>
        <v>0</v>
      </c>
      <c r="L136">
        <f>Sheet1!AUX137</f>
        <v>0</v>
      </c>
      <c r="M136">
        <f>Sheet1!AUY137</f>
        <v>0</v>
      </c>
    </row>
    <row r="137" spans="1:13">
      <c r="A137" t="s">
        <v>96</v>
      </c>
      <c r="B137" s="68">
        <v>43997</v>
      </c>
      <c r="C137">
        <f>Sheet1!AUO138</f>
        <v>0</v>
      </c>
      <c r="D137">
        <f>Sheet1!AUP138</f>
        <v>0</v>
      </c>
      <c r="E137">
        <f>Sheet1!AUQ138</f>
        <v>0</v>
      </c>
      <c r="F137">
        <f>Sheet1!AUR138</f>
        <v>0</v>
      </c>
      <c r="G137">
        <f>Sheet1!AUS138</f>
        <v>0</v>
      </c>
      <c r="H137">
        <f>Sheet1!AUT138</f>
        <v>0</v>
      </c>
      <c r="I137">
        <f>Sheet1!AUU138</f>
        <v>0</v>
      </c>
      <c r="J137">
        <f>Sheet1!AUV138</f>
        <v>0</v>
      </c>
      <c r="K137">
        <f>Sheet1!AUW138</f>
        <v>0</v>
      </c>
      <c r="L137">
        <f>Sheet1!AUX138</f>
        <v>0</v>
      </c>
      <c r="M137">
        <f>Sheet1!AUY138</f>
        <v>0</v>
      </c>
    </row>
    <row r="138" spans="1:13">
      <c r="A138" t="s">
        <v>96</v>
      </c>
      <c r="B138" s="68">
        <v>43998</v>
      </c>
      <c r="C138">
        <f>Sheet1!AUO139</f>
        <v>0</v>
      </c>
      <c r="D138">
        <f>Sheet1!AUP139</f>
        <v>0</v>
      </c>
      <c r="E138">
        <f>Sheet1!AUQ139</f>
        <v>0</v>
      </c>
      <c r="F138">
        <f>Sheet1!AUR139</f>
        <v>0</v>
      </c>
      <c r="G138">
        <f>Sheet1!AUS139</f>
        <v>0</v>
      </c>
      <c r="H138">
        <f>Sheet1!AUT139</f>
        <v>0</v>
      </c>
      <c r="I138">
        <f>Sheet1!AUU139</f>
        <v>0</v>
      </c>
      <c r="J138">
        <f>Sheet1!AUV139</f>
        <v>0</v>
      </c>
      <c r="K138">
        <f>Sheet1!AUW139</f>
        <v>0</v>
      </c>
      <c r="L138">
        <f>Sheet1!AUX139</f>
        <v>0</v>
      </c>
      <c r="M138">
        <f>Sheet1!AUY139</f>
        <v>0</v>
      </c>
    </row>
    <row r="139" spans="1:13">
      <c r="A139" t="s">
        <v>96</v>
      </c>
      <c r="B139" s="68">
        <v>43999</v>
      </c>
      <c r="C139">
        <f>Sheet1!AUO140</f>
        <v>0</v>
      </c>
      <c r="D139">
        <f>Sheet1!AUP140</f>
        <v>0</v>
      </c>
      <c r="E139">
        <f>Sheet1!AUQ140</f>
        <v>0</v>
      </c>
      <c r="F139">
        <f>Sheet1!AUR140</f>
        <v>0</v>
      </c>
      <c r="G139">
        <f>Sheet1!AUS140</f>
        <v>0</v>
      </c>
      <c r="H139">
        <f>Sheet1!AUT140</f>
        <v>0</v>
      </c>
      <c r="I139">
        <f>Sheet1!AUU140</f>
        <v>0</v>
      </c>
      <c r="J139">
        <f>Sheet1!AUV140</f>
        <v>0</v>
      </c>
      <c r="K139">
        <f>Sheet1!AUW140</f>
        <v>0</v>
      </c>
      <c r="L139">
        <f>Sheet1!AUX140</f>
        <v>0</v>
      </c>
      <c r="M139">
        <f>Sheet1!AUY140</f>
        <v>0</v>
      </c>
    </row>
    <row r="140" spans="1:13">
      <c r="A140" t="s">
        <v>96</v>
      </c>
      <c r="B140" s="68">
        <v>44000</v>
      </c>
      <c r="C140">
        <f>Sheet1!AUO141</f>
        <v>0</v>
      </c>
      <c r="D140">
        <f>Sheet1!AUP141</f>
        <v>0</v>
      </c>
      <c r="E140">
        <f>Sheet1!AUQ141</f>
        <v>0</v>
      </c>
      <c r="F140">
        <f>Sheet1!AUR141</f>
        <v>0</v>
      </c>
      <c r="G140">
        <f>Sheet1!AUS141</f>
        <v>0</v>
      </c>
      <c r="H140">
        <f>Sheet1!AUT141</f>
        <v>0</v>
      </c>
      <c r="I140">
        <f>Sheet1!AUU141</f>
        <v>0</v>
      </c>
      <c r="J140">
        <f>Sheet1!AUV141</f>
        <v>0</v>
      </c>
      <c r="K140">
        <f>Sheet1!AUW141</f>
        <v>0</v>
      </c>
      <c r="L140">
        <f>Sheet1!AUX141</f>
        <v>0</v>
      </c>
      <c r="M140">
        <f>Sheet1!AUY141</f>
        <v>0</v>
      </c>
    </row>
    <row r="141" spans="1:13">
      <c r="A141" t="s">
        <v>96</v>
      </c>
      <c r="B141" s="68">
        <v>44001</v>
      </c>
      <c r="C141">
        <f>Sheet1!AUO142</f>
        <v>0</v>
      </c>
      <c r="D141">
        <f>Sheet1!AUP142</f>
        <v>0</v>
      </c>
      <c r="E141">
        <f>Sheet1!AUQ142</f>
        <v>0</v>
      </c>
      <c r="F141">
        <f>Sheet1!AUR142</f>
        <v>0</v>
      </c>
      <c r="G141">
        <f>Sheet1!AUS142</f>
        <v>0</v>
      </c>
      <c r="H141">
        <f>Sheet1!AUT142</f>
        <v>0</v>
      </c>
      <c r="I141">
        <f>Sheet1!AUU142</f>
        <v>0</v>
      </c>
      <c r="J141">
        <f>Sheet1!AUV142</f>
        <v>0</v>
      </c>
      <c r="K141">
        <f>Sheet1!AUW142</f>
        <v>0</v>
      </c>
      <c r="L141">
        <f>Sheet1!AUX142</f>
        <v>0</v>
      </c>
      <c r="M141">
        <f>Sheet1!AUY142</f>
        <v>0</v>
      </c>
    </row>
    <row r="142" spans="1:13">
      <c r="A142" t="s">
        <v>96</v>
      </c>
      <c r="B142" s="68">
        <v>44002</v>
      </c>
      <c r="C142">
        <f>Sheet1!AUO143</f>
        <v>0</v>
      </c>
      <c r="D142">
        <f>Sheet1!AUP143</f>
        <v>0</v>
      </c>
      <c r="E142">
        <f>Sheet1!AUQ143</f>
        <v>0</v>
      </c>
      <c r="F142">
        <f>Sheet1!AUR143</f>
        <v>0</v>
      </c>
      <c r="G142">
        <f>Sheet1!AUS143</f>
        <v>0</v>
      </c>
      <c r="H142">
        <f>Sheet1!AUT143</f>
        <v>0</v>
      </c>
      <c r="I142">
        <f>Sheet1!AUU143</f>
        <v>0</v>
      </c>
      <c r="J142">
        <f>Sheet1!AUV143</f>
        <v>0</v>
      </c>
      <c r="K142">
        <f>Sheet1!AUW143</f>
        <v>0</v>
      </c>
      <c r="L142">
        <f>Sheet1!AUX143</f>
        <v>0</v>
      </c>
      <c r="M142">
        <f>Sheet1!AUY143</f>
        <v>0</v>
      </c>
    </row>
    <row r="143" spans="1:13">
      <c r="A143" t="s">
        <v>96</v>
      </c>
      <c r="B143" s="68">
        <v>44003</v>
      </c>
      <c r="C143">
        <f>Sheet1!AUO144</f>
        <v>0</v>
      </c>
      <c r="D143">
        <f>Sheet1!AUP144</f>
        <v>0</v>
      </c>
      <c r="E143">
        <f>Sheet1!AUQ144</f>
        <v>0</v>
      </c>
      <c r="F143">
        <f>Sheet1!AUR144</f>
        <v>0</v>
      </c>
      <c r="G143">
        <f>Sheet1!AUS144</f>
        <v>0</v>
      </c>
      <c r="H143">
        <f>Sheet1!AUT144</f>
        <v>0</v>
      </c>
      <c r="I143">
        <f>Sheet1!AUU144</f>
        <v>0</v>
      </c>
      <c r="J143">
        <f>Sheet1!AUV144</f>
        <v>0</v>
      </c>
      <c r="K143">
        <f>Sheet1!AUW144</f>
        <v>0</v>
      </c>
      <c r="L143">
        <f>Sheet1!AUX144</f>
        <v>0</v>
      </c>
      <c r="M143">
        <f>Sheet1!AUY144</f>
        <v>0</v>
      </c>
    </row>
    <row r="144" spans="1:13">
      <c r="A144" t="s">
        <v>96</v>
      </c>
      <c r="B144" s="68">
        <v>44004</v>
      </c>
      <c r="C144">
        <f>Sheet1!AUO145</f>
        <v>0</v>
      </c>
      <c r="D144">
        <f>Sheet1!AUP145</f>
        <v>0</v>
      </c>
      <c r="E144">
        <f>Sheet1!AUQ145</f>
        <v>0</v>
      </c>
      <c r="F144">
        <f>Sheet1!AUR145</f>
        <v>0</v>
      </c>
      <c r="G144">
        <f>Sheet1!AUS145</f>
        <v>0</v>
      </c>
      <c r="H144">
        <f>Sheet1!AUT145</f>
        <v>0</v>
      </c>
      <c r="I144">
        <f>Sheet1!AUU145</f>
        <v>0</v>
      </c>
      <c r="J144">
        <f>Sheet1!AUV145</f>
        <v>0</v>
      </c>
      <c r="K144">
        <f>Sheet1!AUW145</f>
        <v>0</v>
      </c>
      <c r="L144">
        <f>Sheet1!AUX145</f>
        <v>0</v>
      </c>
      <c r="M144">
        <f>Sheet1!AUY145</f>
        <v>0</v>
      </c>
    </row>
    <row r="145" spans="1:13">
      <c r="A145" t="s">
        <v>96</v>
      </c>
      <c r="B145" s="68">
        <v>44005</v>
      </c>
      <c r="C145">
        <f>Sheet1!AUO146</f>
        <v>0</v>
      </c>
      <c r="D145">
        <f>Sheet1!AUP146</f>
        <v>0</v>
      </c>
      <c r="E145">
        <f>Sheet1!AUQ146</f>
        <v>0</v>
      </c>
      <c r="F145">
        <f>Sheet1!AUR146</f>
        <v>0</v>
      </c>
      <c r="G145">
        <f>Sheet1!AUS146</f>
        <v>0</v>
      </c>
      <c r="H145">
        <f>Sheet1!AUT146</f>
        <v>0</v>
      </c>
      <c r="I145">
        <f>Sheet1!AUU146</f>
        <v>0</v>
      </c>
      <c r="J145">
        <f>Sheet1!AUV146</f>
        <v>0</v>
      </c>
      <c r="K145">
        <f>Sheet1!AUW146</f>
        <v>0</v>
      </c>
      <c r="L145">
        <f>Sheet1!AUX146</f>
        <v>0</v>
      </c>
      <c r="M145">
        <f>Sheet1!AUY146</f>
        <v>0</v>
      </c>
    </row>
    <row r="146" spans="1:13">
      <c r="A146" t="s">
        <v>96</v>
      </c>
      <c r="B146" s="68">
        <v>44006</v>
      </c>
      <c r="C146">
        <f>Sheet1!AUO147</f>
        <v>0</v>
      </c>
      <c r="D146">
        <f>Sheet1!AUP147</f>
        <v>0</v>
      </c>
      <c r="E146">
        <f>Sheet1!AUQ147</f>
        <v>0</v>
      </c>
      <c r="F146">
        <f>Sheet1!AUR147</f>
        <v>0</v>
      </c>
      <c r="G146">
        <f>Sheet1!AUS147</f>
        <v>0</v>
      </c>
      <c r="H146">
        <f>Sheet1!AUT147</f>
        <v>0</v>
      </c>
      <c r="I146">
        <f>Sheet1!AUU147</f>
        <v>0</v>
      </c>
      <c r="J146">
        <f>Sheet1!AUV147</f>
        <v>0</v>
      </c>
      <c r="K146">
        <f>Sheet1!AUW147</f>
        <v>0</v>
      </c>
      <c r="L146">
        <f>Sheet1!AUX147</f>
        <v>0</v>
      </c>
      <c r="M146">
        <f>Sheet1!AUY147</f>
        <v>0</v>
      </c>
    </row>
    <row r="147" spans="1:13">
      <c r="A147" t="s">
        <v>96</v>
      </c>
      <c r="B147" s="68">
        <v>44007</v>
      </c>
      <c r="C147">
        <f>Sheet1!AUO148</f>
        <v>0</v>
      </c>
      <c r="D147">
        <f>Sheet1!AUP148</f>
        <v>0</v>
      </c>
      <c r="E147">
        <f>Sheet1!AUQ148</f>
        <v>0</v>
      </c>
      <c r="F147">
        <f>Sheet1!AUR148</f>
        <v>0</v>
      </c>
      <c r="G147">
        <f>Sheet1!AUS148</f>
        <v>0</v>
      </c>
      <c r="H147">
        <f>Sheet1!AUT148</f>
        <v>0</v>
      </c>
      <c r="I147">
        <f>Sheet1!AUU148</f>
        <v>0</v>
      </c>
      <c r="J147">
        <f>Sheet1!AUV148</f>
        <v>0</v>
      </c>
      <c r="K147">
        <f>Sheet1!AUW148</f>
        <v>0</v>
      </c>
      <c r="L147">
        <f>Sheet1!AUX148</f>
        <v>0</v>
      </c>
      <c r="M147">
        <f>Sheet1!AUY148</f>
        <v>0</v>
      </c>
    </row>
    <row r="148" spans="1:13">
      <c r="A148" t="s">
        <v>96</v>
      </c>
      <c r="B148" s="68">
        <v>44008</v>
      </c>
      <c r="C148">
        <f>Sheet1!AUO149</f>
        <v>0</v>
      </c>
      <c r="D148">
        <f>Sheet1!AUP149</f>
        <v>0</v>
      </c>
      <c r="E148">
        <f>Sheet1!AUQ149</f>
        <v>0</v>
      </c>
      <c r="F148">
        <f>Sheet1!AUR149</f>
        <v>0</v>
      </c>
      <c r="G148">
        <f>Sheet1!AUS149</f>
        <v>0</v>
      </c>
      <c r="H148">
        <f>Sheet1!AUT149</f>
        <v>0</v>
      </c>
      <c r="I148">
        <f>Sheet1!AUU149</f>
        <v>0</v>
      </c>
      <c r="J148">
        <f>Sheet1!AUV149</f>
        <v>0</v>
      </c>
      <c r="K148">
        <f>Sheet1!AUW149</f>
        <v>0</v>
      </c>
      <c r="L148">
        <f>Sheet1!AUX149</f>
        <v>0</v>
      </c>
      <c r="M148">
        <f>Sheet1!AUY149</f>
        <v>0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L153" sqref="L153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97</v>
      </c>
      <c r="B2" s="68">
        <v>43862</v>
      </c>
    </row>
    <row r="3" spans="1:2">
      <c r="A3" t="s">
        <v>97</v>
      </c>
      <c r="B3" s="68">
        <v>43863</v>
      </c>
    </row>
    <row r="4" spans="1:2">
      <c r="A4" t="s">
        <v>97</v>
      </c>
      <c r="B4" s="68">
        <v>43864</v>
      </c>
    </row>
    <row r="5" spans="1:2">
      <c r="A5" t="s">
        <v>97</v>
      </c>
      <c r="B5" s="68">
        <v>43865</v>
      </c>
    </row>
    <row r="6" spans="1:2">
      <c r="A6" t="s">
        <v>97</v>
      </c>
      <c r="B6" s="68">
        <v>43866</v>
      </c>
    </row>
    <row r="7" spans="1:2">
      <c r="A7" t="s">
        <v>97</v>
      </c>
      <c r="B7" s="68">
        <v>43867</v>
      </c>
    </row>
    <row r="8" spans="1:2">
      <c r="A8" t="s">
        <v>97</v>
      </c>
      <c r="B8" s="68">
        <v>43868</v>
      </c>
    </row>
    <row r="9" spans="1:2">
      <c r="A9" t="s">
        <v>97</v>
      </c>
      <c r="B9" s="68">
        <v>43869</v>
      </c>
    </row>
    <row r="10" spans="1:2">
      <c r="A10" t="s">
        <v>97</v>
      </c>
      <c r="B10" s="68">
        <v>43870</v>
      </c>
    </row>
    <row r="11" spans="1:2">
      <c r="A11" t="s">
        <v>97</v>
      </c>
      <c r="B11" s="68">
        <v>43871</v>
      </c>
    </row>
    <row r="12" spans="1:2">
      <c r="A12" t="s">
        <v>97</v>
      </c>
      <c r="B12" s="68">
        <v>43872</v>
      </c>
    </row>
    <row r="13" spans="1:2">
      <c r="A13" t="s">
        <v>97</v>
      </c>
      <c r="B13" s="68">
        <v>43873</v>
      </c>
    </row>
    <row r="14" spans="1:2">
      <c r="A14" t="s">
        <v>97</v>
      </c>
      <c r="B14" s="68">
        <v>43874</v>
      </c>
    </row>
    <row r="15" spans="1:2">
      <c r="A15" t="s">
        <v>97</v>
      </c>
      <c r="B15" s="68">
        <v>43875</v>
      </c>
    </row>
    <row r="16" spans="1:2">
      <c r="A16" t="s">
        <v>97</v>
      </c>
      <c r="B16" s="68">
        <v>43876</v>
      </c>
    </row>
    <row r="17" spans="1:2">
      <c r="A17" t="s">
        <v>97</v>
      </c>
      <c r="B17" s="68">
        <v>43877</v>
      </c>
    </row>
    <row r="18" spans="1:2">
      <c r="A18" t="s">
        <v>97</v>
      </c>
      <c r="B18" s="68">
        <v>43878</v>
      </c>
    </row>
    <row r="19" spans="1:2">
      <c r="A19" t="s">
        <v>97</v>
      </c>
      <c r="B19" s="68">
        <v>43879</v>
      </c>
    </row>
    <row r="20" spans="1:2">
      <c r="A20" t="s">
        <v>97</v>
      </c>
      <c r="B20" s="68">
        <v>43880</v>
      </c>
    </row>
    <row r="21" spans="1:2">
      <c r="A21" t="s">
        <v>97</v>
      </c>
      <c r="B21" s="68">
        <v>43881</v>
      </c>
    </row>
    <row r="22" spans="1:2">
      <c r="A22" t="s">
        <v>97</v>
      </c>
      <c r="B22" s="68">
        <v>43882</v>
      </c>
    </row>
    <row r="23" spans="1:2">
      <c r="A23" t="s">
        <v>97</v>
      </c>
      <c r="B23" s="68">
        <v>43883</v>
      </c>
    </row>
    <row r="24" spans="1:2">
      <c r="A24" t="s">
        <v>97</v>
      </c>
      <c r="B24" s="68">
        <v>43884</v>
      </c>
    </row>
    <row r="25" spans="1:2">
      <c r="A25" t="s">
        <v>97</v>
      </c>
      <c r="B25" s="68">
        <v>43885</v>
      </c>
    </row>
    <row r="26" spans="1:2">
      <c r="A26" t="s">
        <v>97</v>
      </c>
      <c r="B26" s="68">
        <v>43886</v>
      </c>
    </row>
    <row r="27" spans="1:2">
      <c r="A27" t="s">
        <v>97</v>
      </c>
      <c r="B27" s="68">
        <v>43887</v>
      </c>
    </row>
    <row r="28" spans="1:2">
      <c r="A28" t="s">
        <v>97</v>
      </c>
      <c r="B28" s="68">
        <v>43888</v>
      </c>
    </row>
    <row r="29" spans="1:2">
      <c r="A29" t="s">
        <v>97</v>
      </c>
      <c r="B29" s="68">
        <v>43889</v>
      </c>
    </row>
    <row r="30" spans="1:2">
      <c r="A30" t="s">
        <v>97</v>
      </c>
      <c r="B30" s="68">
        <v>43890</v>
      </c>
    </row>
    <row r="31" spans="1:2">
      <c r="A31" t="s">
        <v>97</v>
      </c>
      <c r="B31" s="68">
        <v>43891</v>
      </c>
    </row>
    <row r="32" spans="1:2">
      <c r="A32" t="s">
        <v>97</v>
      </c>
      <c r="B32" s="68">
        <v>43892</v>
      </c>
    </row>
    <row r="33" spans="1:2">
      <c r="A33" t="s">
        <v>97</v>
      </c>
      <c r="B33" s="68">
        <v>43893</v>
      </c>
    </row>
    <row r="34" spans="1:2">
      <c r="A34" t="s">
        <v>97</v>
      </c>
      <c r="B34" s="68">
        <v>43894</v>
      </c>
    </row>
    <row r="35" spans="1:2">
      <c r="A35" t="s">
        <v>97</v>
      </c>
      <c r="B35" s="68">
        <v>43895</v>
      </c>
    </row>
    <row r="36" spans="1:2">
      <c r="A36" t="s">
        <v>97</v>
      </c>
      <c r="B36" s="68">
        <v>43896</v>
      </c>
    </row>
    <row r="37" spans="1:2">
      <c r="A37" t="s">
        <v>97</v>
      </c>
      <c r="B37" s="68">
        <v>43897</v>
      </c>
    </row>
    <row r="38" spans="1:2">
      <c r="A38" t="s">
        <v>97</v>
      </c>
      <c r="B38" s="68">
        <v>43898</v>
      </c>
    </row>
    <row r="39" spans="1:2">
      <c r="A39" t="s">
        <v>97</v>
      </c>
      <c r="B39" s="68">
        <v>43899</v>
      </c>
    </row>
    <row r="40" spans="1:2">
      <c r="A40" t="s">
        <v>97</v>
      </c>
      <c r="B40" s="68">
        <v>43900</v>
      </c>
    </row>
    <row r="41" spans="1:2">
      <c r="A41" t="s">
        <v>97</v>
      </c>
      <c r="B41" s="68">
        <v>43901</v>
      </c>
    </row>
    <row r="42" spans="1:2">
      <c r="A42" t="s">
        <v>97</v>
      </c>
      <c r="B42" s="68">
        <v>43902</v>
      </c>
    </row>
    <row r="43" spans="1:2">
      <c r="A43" t="s">
        <v>97</v>
      </c>
      <c r="B43" s="68">
        <v>43903</v>
      </c>
    </row>
    <row r="44" spans="1:8">
      <c r="A44" t="s">
        <v>97</v>
      </c>
      <c r="B44" s="68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97</v>
      </c>
      <c r="B45" s="68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97</v>
      </c>
      <c r="B46" s="68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97</v>
      </c>
      <c r="B47" s="68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97</v>
      </c>
      <c r="B48" s="68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97</v>
      </c>
      <c r="B49" s="68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97</v>
      </c>
      <c r="B50" s="68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97</v>
      </c>
      <c r="B51" s="68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97</v>
      </c>
      <c r="B52" s="68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97</v>
      </c>
      <c r="B53" s="68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97</v>
      </c>
      <c r="B54" s="68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97</v>
      </c>
      <c r="B55" s="68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97</v>
      </c>
      <c r="B56" s="68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97</v>
      </c>
      <c r="B57" s="68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97</v>
      </c>
      <c r="B58" s="68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97</v>
      </c>
      <c r="B59" s="68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97</v>
      </c>
      <c r="B60" s="68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97</v>
      </c>
      <c r="B61" s="68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97</v>
      </c>
      <c r="B62" s="68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97</v>
      </c>
      <c r="B63" s="68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97</v>
      </c>
      <c r="B64" s="68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97</v>
      </c>
      <c r="B65" s="68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97</v>
      </c>
      <c r="B66" s="68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97</v>
      </c>
      <c r="B67" s="68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97</v>
      </c>
      <c r="B68" s="68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97</v>
      </c>
      <c r="B69" s="68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97</v>
      </c>
      <c r="B70" s="68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97</v>
      </c>
      <c r="B71" s="68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97</v>
      </c>
      <c r="B72" s="68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97</v>
      </c>
      <c r="B73" s="68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97</v>
      </c>
      <c r="B74" s="68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97</v>
      </c>
      <c r="B75" s="68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97</v>
      </c>
      <c r="B76" s="68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97</v>
      </c>
      <c r="B77" s="68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97</v>
      </c>
      <c r="B78" s="68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97</v>
      </c>
      <c r="B79" s="68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97</v>
      </c>
      <c r="B80" s="68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97</v>
      </c>
      <c r="B81" s="68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97</v>
      </c>
      <c r="B82" s="68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97</v>
      </c>
      <c r="B83" s="68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97</v>
      </c>
      <c r="B84" s="68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97</v>
      </c>
      <c r="B85" s="68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97</v>
      </c>
      <c r="B86" s="68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97</v>
      </c>
      <c r="B87" s="68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97</v>
      </c>
      <c r="B88" s="68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97</v>
      </c>
      <c r="B89" s="68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97</v>
      </c>
      <c r="B90" s="68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97</v>
      </c>
      <c r="B91" s="68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97</v>
      </c>
      <c r="B92" s="68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97</v>
      </c>
      <c r="B93" s="68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97</v>
      </c>
      <c r="B94" s="68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97</v>
      </c>
      <c r="B95" s="68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97</v>
      </c>
      <c r="B96" s="68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97</v>
      </c>
      <c r="B97" s="68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97</v>
      </c>
      <c r="B98" s="68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97</v>
      </c>
      <c r="B99" s="68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97</v>
      </c>
      <c r="B100" s="68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97</v>
      </c>
      <c r="B101" s="68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97</v>
      </c>
      <c r="B102" s="68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97</v>
      </c>
      <c r="B103" s="68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97</v>
      </c>
      <c r="B104" s="68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97</v>
      </c>
      <c r="B105" s="68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97</v>
      </c>
      <c r="B106" s="68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97</v>
      </c>
      <c r="B107" s="68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97</v>
      </c>
      <c r="B108" s="68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1">
      <c r="A109" t="s">
        <v>97</v>
      </c>
      <c r="B109" s="68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11">
      <c r="A110" t="s">
        <v>97</v>
      </c>
      <c r="B110" s="68">
        <v>43970</v>
      </c>
      <c r="C110">
        <v>2591</v>
      </c>
      <c r="D110">
        <v>302</v>
      </c>
      <c r="E110">
        <v>105</v>
      </c>
      <c r="F110">
        <v>8</v>
      </c>
      <c r="G110">
        <v>247</v>
      </c>
      <c r="H110">
        <v>2239</v>
      </c>
      <c r="I110">
        <v>0</v>
      </c>
      <c r="J110">
        <v>59</v>
      </c>
      <c r="K110">
        <v>2</v>
      </c>
    </row>
    <row r="111" spans="1:11">
      <c r="A111" t="s">
        <v>97</v>
      </c>
      <c r="B111" s="68">
        <v>43971</v>
      </c>
      <c r="C111">
        <v>2591</v>
      </c>
      <c r="D111">
        <v>0</v>
      </c>
      <c r="E111">
        <v>105</v>
      </c>
      <c r="F111">
        <v>0</v>
      </c>
      <c r="G111">
        <v>247</v>
      </c>
      <c r="H111">
        <v>2239</v>
      </c>
      <c r="I111">
        <v>0</v>
      </c>
      <c r="J111">
        <v>59</v>
      </c>
      <c r="K111">
        <v>2</v>
      </c>
    </row>
    <row r="112" spans="1:13">
      <c r="A112" t="s">
        <v>97</v>
      </c>
      <c r="B112" s="68">
        <v>43972</v>
      </c>
      <c r="C112">
        <v>2728</v>
      </c>
      <c r="D112">
        <v>137</v>
      </c>
      <c r="E112">
        <v>111</v>
      </c>
      <c r="F112">
        <v>6</v>
      </c>
      <c r="G112">
        <v>286</v>
      </c>
      <c r="H112">
        <v>2331</v>
      </c>
      <c r="I112">
        <v>0</v>
      </c>
      <c r="J112">
        <v>62</v>
      </c>
      <c r="K112">
        <v>3</v>
      </c>
      <c r="L112">
        <v>281</v>
      </c>
      <c r="M112">
        <v>6</v>
      </c>
    </row>
    <row r="113" spans="1:13">
      <c r="A113" t="s">
        <v>97</v>
      </c>
      <c r="B113" s="68">
        <v>43973</v>
      </c>
      <c r="C113">
        <v>3138</v>
      </c>
      <c r="D113">
        <v>410</v>
      </c>
      <c r="E113">
        <v>121</v>
      </c>
      <c r="F113">
        <v>10</v>
      </c>
      <c r="G113">
        <v>309</v>
      </c>
      <c r="H113">
        <v>2708</v>
      </c>
      <c r="I113">
        <v>0</v>
      </c>
      <c r="J113">
        <v>72</v>
      </c>
      <c r="K113">
        <v>3</v>
      </c>
      <c r="L113">
        <v>281</v>
      </c>
      <c r="M113">
        <v>6</v>
      </c>
    </row>
    <row r="114" spans="1:13">
      <c r="A114" t="s">
        <v>97</v>
      </c>
      <c r="B114" s="68">
        <v>43974</v>
      </c>
      <c r="C114">
        <v>3378</v>
      </c>
      <c r="D114">
        <v>240</v>
      </c>
      <c r="E114">
        <v>137</v>
      </c>
      <c r="F114">
        <v>16</v>
      </c>
      <c r="G114">
        <v>372</v>
      </c>
      <c r="H114">
        <v>2869</v>
      </c>
      <c r="I114">
        <v>0</v>
      </c>
      <c r="J114">
        <v>77</v>
      </c>
      <c r="K114">
        <v>3</v>
      </c>
      <c r="L114">
        <v>394</v>
      </c>
      <c r="M114">
        <v>9</v>
      </c>
    </row>
    <row r="115" spans="1:13">
      <c r="A115" t="s">
        <v>97</v>
      </c>
      <c r="B115" s="68">
        <v>43975</v>
      </c>
      <c r="C115">
        <v>3378</v>
      </c>
      <c r="D115">
        <v>0</v>
      </c>
      <c r="E115">
        <v>137</v>
      </c>
      <c r="F115">
        <v>0</v>
      </c>
      <c r="G115">
        <v>372</v>
      </c>
      <c r="H115">
        <v>2869</v>
      </c>
      <c r="I115">
        <v>0</v>
      </c>
      <c r="J115">
        <v>77</v>
      </c>
      <c r="K115">
        <v>3</v>
      </c>
      <c r="L115">
        <v>394</v>
      </c>
      <c r="M115">
        <v>9</v>
      </c>
    </row>
    <row r="116" spans="1:13">
      <c r="A116" t="s">
        <v>97</v>
      </c>
      <c r="B116" s="68">
        <v>43976</v>
      </c>
      <c r="C116">
        <v>3628</v>
      </c>
      <c r="D116">
        <v>250</v>
      </c>
      <c r="E116">
        <v>146</v>
      </c>
      <c r="F116">
        <v>9</v>
      </c>
      <c r="G116">
        <v>424</v>
      </c>
      <c r="H116">
        <v>3058</v>
      </c>
      <c r="I116">
        <v>0</v>
      </c>
      <c r="J116">
        <v>83</v>
      </c>
      <c r="K116">
        <v>3</v>
      </c>
      <c r="L116">
        <v>401</v>
      </c>
      <c r="M116">
        <v>9</v>
      </c>
    </row>
    <row r="117" spans="1:13">
      <c r="A117" t="s">
        <v>97</v>
      </c>
      <c r="B117" s="68">
        <v>43977</v>
      </c>
      <c r="C117">
        <v>3820</v>
      </c>
      <c r="D117">
        <v>192</v>
      </c>
      <c r="E117">
        <v>165</v>
      </c>
      <c r="F117">
        <v>19</v>
      </c>
      <c r="G117">
        <v>458</v>
      </c>
      <c r="H117">
        <v>3197</v>
      </c>
      <c r="I117">
        <v>0</v>
      </c>
      <c r="J117">
        <v>87</v>
      </c>
      <c r="K117">
        <v>4</v>
      </c>
      <c r="L117">
        <v>401</v>
      </c>
      <c r="M117">
        <v>9</v>
      </c>
    </row>
    <row r="118" spans="1:13">
      <c r="A118" t="s">
        <v>97</v>
      </c>
      <c r="B118" s="68">
        <v>43978</v>
      </c>
      <c r="C118">
        <v>3976</v>
      </c>
      <c r="D118">
        <v>156</v>
      </c>
      <c r="E118">
        <v>170</v>
      </c>
      <c r="F118">
        <v>5</v>
      </c>
      <c r="G118">
        <v>503</v>
      </c>
      <c r="H118">
        <v>3303</v>
      </c>
      <c r="I118">
        <v>0</v>
      </c>
      <c r="J118">
        <v>91</v>
      </c>
      <c r="K118">
        <v>4</v>
      </c>
      <c r="L118">
        <v>401</v>
      </c>
      <c r="M118">
        <v>9</v>
      </c>
    </row>
    <row r="119" spans="1:13">
      <c r="A119" t="s">
        <v>97</v>
      </c>
      <c r="B119" s="68">
        <v>43979</v>
      </c>
      <c r="C119">
        <v>4146</v>
      </c>
      <c r="D119">
        <v>170</v>
      </c>
      <c r="E119">
        <v>184</v>
      </c>
      <c r="F119">
        <v>14</v>
      </c>
      <c r="G119">
        <v>588</v>
      </c>
      <c r="H119">
        <v>3374</v>
      </c>
      <c r="I119">
        <v>0</v>
      </c>
      <c r="J119">
        <v>95</v>
      </c>
      <c r="K119">
        <v>4</v>
      </c>
      <c r="L119">
        <v>401</v>
      </c>
      <c r="M119">
        <v>9</v>
      </c>
    </row>
    <row r="120" spans="1:13">
      <c r="A120" t="s">
        <v>97</v>
      </c>
      <c r="B120" s="68">
        <v>43980</v>
      </c>
      <c r="C120">
        <v>4346</v>
      </c>
      <c r="D120">
        <v>200</v>
      </c>
      <c r="E120">
        <v>195</v>
      </c>
      <c r="F120">
        <v>11</v>
      </c>
      <c r="G120">
        <v>749</v>
      </c>
      <c r="H120">
        <v>3402</v>
      </c>
      <c r="I120">
        <v>0</v>
      </c>
      <c r="J120">
        <v>99</v>
      </c>
      <c r="K120">
        <v>4</v>
      </c>
      <c r="L120">
        <v>401</v>
      </c>
      <c r="M120">
        <v>9</v>
      </c>
    </row>
    <row r="121" spans="1:13">
      <c r="A121" t="s">
        <v>97</v>
      </c>
      <c r="B121" s="68">
        <v>43981</v>
      </c>
      <c r="C121">
        <v>4521</v>
      </c>
      <c r="D121">
        <v>175</v>
      </c>
      <c r="E121">
        <v>233</v>
      </c>
      <c r="F121">
        <v>38</v>
      </c>
      <c r="G121">
        <v>816</v>
      </c>
      <c r="H121">
        <v>3472</v>
      </c>
      <c r="I121">
        <v>0</v>
      </c>
      <c r="J121">
        <v>103</v>
      </c>
      <c r="K121">
        <v>5</v>
      </c>
      <c r="L121">
        <v>401</v>
      </c>
      <c r="M121">
        <v>9</v>
      </c>
    </row>
    <row r="122" spans="1:13">
      <c r="A122" t="s">
        <v>97</v>
      </c>
      <c r="B122" s="68">
        <v>43982</v>
      </c>
      <c r="C122">
        <f>Sheet1!ATS123</f>
        <v>4800</v>
      </c>
      <c r="D122">
        <f>Sheet1!ATT123</f>
        <v>279</v>
      </c>
      <c r="E122">
        <f>Sheet1!ATU123</f>
        <v>262</v>
      </c>
      <c r="F122">
        <f>Sheet1!ATV123</f>
        <v>29</v>
      </c>
      <c r="G122">
        <f>Sheet1!ATW123</f>
        <v>1272</v>
      </c>
      <c r="H122">
        <f>Sheet1!ATX123</f>
        <v>3266</v>
      </c>
      <c r="I122">
        <f>Sheet1!ATY123</f>
        <v>0</v>
      </c>
      <c r="J122">
        <f>Sheet1!ATZ123</f>
        <v>110</v>
      </c>
      <c r="K122">
        <f>Sheet1!AUA123</f>
        <v>6</v>
      </c>
      <c r="L122">
        <f>Sheet1!AUB123</f>
        <v>401</v>
      </c>
      <c r="M122">
        <f>Sheet1!AUC123</f>
        <v>9</v>
      </c>
    </row>
    <row r="123" spans="1:13">
      <c r="A123" t="s">
        <v>97</v>
      </c>
      <c r="B123" s="68">
        <v>43983</v>
      </c>
      <c r="C123">
        <f>Sheet1!ATS124</f>
        <v>5026</v>
      </c>
      <c r="D123">
        <f>Sheet1!ATT124</f>
        <v>226</v>
      </c>
      <c r="E123">
        <f>Sheet1!ATU124</f>
        <v>286</v>
      </c>
      <c r="F123">
        <f>Sheet1!ATV124</f>
        <v>24</v>
      </c>
      <c r="G123">
        <f>Sheet1!ATW124</f>
        <v>1423</v>
      </c>
      <c r="H123">
        <f>Sheet1!ATX124</f>
        <v>3317</v>
      </c>
      <c r="I123">
        <f>Sheet1!ATY124</f>
        <v>0</v>
      </c>
      <c r="J123">
        <f>Sheet1!ATZ124</f>
        <v>115</v>
      </c>
      <c r="K123">
        <f>Sheet1!AUA124</f>
        <v>7</v>
      </c>
      <c r="L123">
        <f>Sheet1!AUB124</f>
        <v>401</v>
      </c>
      <c r="M123">
        <f>Sheet1!AUC124</f>
        <v>9</v>
      </c>
    </row>
    <row r="124" spans="1:13">
      <c r="A124" t="s">
        <v>97</v>
      </c>
      <c r="B124" s="68">
        <v>43984</v>
      </c>
      <c r="C124">
        <f>Sheet1!ATS125</f>
        <v>5173</v>
      </c>
      <c r="D124">
        <f>Sheet1!ATT125</f>
        <v>147</v>
      </c>
      <c r="E124">
        <f>Sheet1!ATU125</f>
        <v>298</v>
      </c>
      <c r="F124">
        <f>Sheet1!ATV125</f>
        <v>12</v>
      </c>
      <c r="G124">
        <f>Sheet1!ATW125</f>
        <v>1522</v>
      </c>
      <c r="H124">
        <f>Sheet1!ATX125</f>
        <v>3353</v>
      </c>
      <c r="I124">
        <f>Sheet1!ATY125</f>
        <v>0</v>
      </c>
      <c r="J124">
        <f>Sheet1!ATZ125</f>
        <v>118</v>
      </c>
      <c r="K124">
        <f>Sheet1!AUA125</f>
        <v>7</v>
      </c>
      <c r="L124">
        <f>Sheet1!AUB125</f>
        <v>401</v>
      </c>
      <c r="M124">
        <f>Sheet1!AUC125</f>
        <v>9</v>
      </c>
    </row>
    <row r="125" spans="1:13">
      <c r="A125" t="s">
        <v>97</v>
      </c>
      <c r="B125" s="68">
        <v>43985</v>
      </c>
      <c r="C125">
        <f>Sheet1!ATS126</f>
        <v>5173</v>
      </c>
      <c r="D125">
        <f>Sheet1!ATT126</f>
        <v>0</v>
      </c>
      <c r="E125">
        <f>Sheet1!ATU126</f>
        <v>298</v>
      </c>
      <c r="F125">
        <f>Sheet1!ATV126</f>
        <v>0</v>
      </c>
      <c r="G125">
        <f>Sheet1!ATW126</f>
        <v>1522</v>
      </c>
      <c r="H125">
        <f>Sheet1!ATX126</f>
        <v>3353</v>
      </c>
      <c r="I125">
        <f>Sheet1!ATY126</f>
        <v>0</v>
      </c>
      <c r="J125">
        <f>Sheet1!ATZ126</f>
        <v>118</v>
      </c>
      <c r="K125">
        <f>Sheet1!AUA126</f>
        <v>7</v>
      </c>
      <c r="L125">
        <f>Sheet1!AUB126</f>
        <v>401</v>
      </c>
      <c r="M125">
        <f>Sheet1!AUC126</f>
        <v>9</v>
      </c>
    </row>
    <row r="126" spans="1:13">
      <c r="A126" t="s">
        <v>97</v>
      </c>
      <c r="B126" s="68">
        <v>43986</v>
      </c>
      <c r="C126">
        <f>Sheet1!ATS127</f>
        <v>5499</v>
      </c>
      <c r="D126">
        <f>Sheet1!ATT127</f>
        <v>326</v>
      </c>
      <c r="E126">
        <f>Sheet1!ATU127</f>
        <v>314</v>
      </c>
      <c r="F126">
        <f>Sheet1!ATV127</f>
        <v>16</v>
      </c>
      <c r="G126">
        <f>Sheet1!ATW127</f>
        <v>1711</v>
      </c>
      <c r="H126">
        <f>Sheet1!ATX127</f>
        <v>3474</v>
      </c>
      <c r="I126">
        <f>Sheet1!ATY127</f>
        <v>0</v>
      </c>
      <c r="J126">
        <f>Sheet1!ATZ127</f>
        <v>126</v>
      </c>
      <c r="K126">
        <f>Sheet1!AUA127</f>
        <v>7</v>
      </c>
      <c r="L126">
        <f>Sheet1!AUB127</f>
        <v>401</v>
      </c>
      <c r="M126">
        <f>Sheet1!AUC127</f>
        <v>9</v>
      </c>
    </row>
    <row r="127" spans="1:13">
      <c r="A127" t="s">
        <v>97</v>
      </c>
      <c r="B127" s="68">
        <v>43987</v>
      </c>
      <c r="C127">
        <f>Sheet1!ATS128</f>
        <v>5714</v>
      </c>
      <c r="D127">
        <f>Sheet1!ATT128</f>
        <v>215</v>
      </c>
      <c r="E127">
        <f>Sheet1!ATU128</f>
        <v>333</v>
      </c>
      <c r="F127">
        <f>Sheet1!ATV128</f>
        <v>19</v>
      </c>
      <c r="G127">
        <f>Sheet1!ATW128</f>
        <v>1825</v>
      </c>
      <c r="H127">
        <f>Sheet1!ATX128</f>
        <v>3556</v>
      </c>
      <c r="I127">
        <f>Sheet1!ATY128</f>
        <v>0</v>
      </c>
      <c r="J127">
        <f>Sheet1!ATZ128</f>
        <v>131</v>
      </c>
      <c r="K127">
        <f>Sheet1!AUA128</f>
        <v>8</v>
      </c>
      <c r="L127">
        <f>Sheet1!AUB128</f>
        <v>401</v>
      </c>
      <c r="M127">
        <f>Sheet1!AUC128</f>
        <v>9</v>
      </c>
    </row>
    <row r="128" spans="1:13">
      <c r="A128" t="s">
        <v>97</v>
      </c>
      <c r="B128" s="68">
        <v>43988</v>
      </c>
      <c r="C128">
        <f>Sheet1!ATS129</f>
        <v>5865</v>
      </c>
      <c r="D128">
        <f>Sheet1!ATT129</f>
        <v>151</v>
      </c>
      <c r="E128">
        <f>Sheet1!ATU129</f>
        <v>347</v>
      </c>
      <c r="F128">
        <f>Sheet1!ATV129</f>
        <v>14</v>
      </c>
      <c r="G128">
        <f>Sheet1!ATW129</f>
        <v>1924</v>
      </c>
      <c r="H128">
        <f>Sheet1!ATX129</f>
        <v>3594</v>
      </c>
      <c r="I128">
        <f>Sheet1!ATY129</f>
        <v>0</v>
      </c>
      <c r="J128">
        <f>Sheet1!ATZ129</f>
        <v>134</v>
      </c>
      <c r="K128">
        <f>Sheet1!AUA129</f>
        <v>8</v>
      </c>
      <c r="L128">
        <f>Sheet1!AUB129</f>
        <v>401</v>
      </c>
      <c r="M128">
        <f>Sheet1!AUC129</f>
        <v>9</v>
      </c>
    </row>
    <row r="129" spans="1:13">
      <c r="A129" t="s">
        <v>97</v>
      </c>
      <c r="B129" s="68">
        <v>43989</v>
      </c>
      <c r="C129">
        <f>Sheet1!ATS130</f>
        <v>5865</v>
      </c>
      <c r="D129">
        <f>Sheet1!ATT130</f>
        <v>0</v>
      </c>
      <c r="E129">
        <f>Sheet1!ATU130</f>
        <v>347</v>
      </c>
      <c r="F129">
        <f>Sheet1!ATV130</f>
        <v>0</v>
      </c>
      <c r="G129">
        <f>Sheet1!ATW130</f>
        <v>1924</v>
      </c>
      <c r="H129">
        <f>Sheet1!ATX130</f>
        <v>3594</v>
      </c>
      <c r="I129">
        <f>Sheet1!ATY130</f>
        <v>0</v>
      </c>
      <c r="J129">
        <f>Sheet1!ATZ130</f>
        <v>134</v>
      </c>
      <c r="K129">
        <f>Sheet1!AUA130</f>
        <v>8</v>
      </c>
      <c r="L129">
        <f>Sheet1!AUB130</f>
        <v>401</v>
      </c>
      <c r="M129">
        <f>Sheet1!AUC130</f>
        <v>9</v>
      </c>
    </row>
    <row r="130" spans="1:13">
      <c r="A130" t="s">
        <v>97</v>
      </c>
      <c r="B130" s="68">
        <v>43990</v>
      </c>
      <c r="C130">
        <f>Sheet1!ATS131</f>
        <v>6081</v>
      </c>
      <c r="D130">
        <f>Sheet1!ATT131</f>
        <v>216</v>
      </c>
      <c r="E130">
        <f>Sheet1!ATU131</f>
        <v>359</v>
      </c>
      <c r="F130">
        <f>Sheet1!ATV131</f>
        <v>12</v>
      </c>
      <c r="G130">
        <f>Sheet1!ATW131</f>
        <v>2014</v>
      </c>
      <c r="H130">
        <f>Sheet1!ATX131</f>
        <v>3708</v>
      </c>
      <c r="I130">
        <f>Sheet1!ATY131</f>
        <v>0</v>
      </c>
      <c r="J130">
        <f>Sheet1!ATZ131</f>
        <v>139</v>
      </c>
      <c r="K130">
        <f>Sheet1!AUA131</f>
        <v>8</v>
      </c>
      <c r="L130">
        <f>Sheet1!AUB131</f>
        <v>401</v>
      </c>
      <c r="M130">
        <f>Sheet1!AUC131</f>
        <v>9</v>
      </c>
    </row>
    <row r="131" spans="1:13">
      <c r="A131" t="s">
        <v>97</v>
      </c>
      <c r="B131" s="68">
        <v>43991</v>
      </c>
      <c r="C131">
        <f>Sheet1!ATS132</f>
        <v>0</v>
      </c>
      <c r="D131">
        <f>Sheet1!ATT132</f>
        <v>0</v>
      </c>
      <c r="E131">
        <f>Sheet1!ATU132</f>
        <v>0</v>
      </c>
      <c r="F131">
        <f>Sheet1!ATV132</f>
        <v>0</v>
      </c>
      <c r="G131">
        <f>Sheet1!ATW132</f>
        <v>0</v>
      </c>
      <c r="H131">
        <f>Sheet1!ATX132</f>
        <v>0</v>
      </c>
      <c r="I131">
        <f>Sheet1!ATY132</f>
        <v>0</v>
      </c>
      <c r="J131">
        <f>Sheet1!ATZ132</f>
        <v>0</v>
      </c>
      <c r="K131">
        <f>Sheet1!AUA132</f>
        <v>0</v>
      </c>
      <c r="L131">
        <f>Sheet1!AUB132</f>
        <v>0</v>
      </c>
      <c r="M131">
        <f>Sheet1!AUC132</f>
        <v>0</v>
      </c>
    </row>
    <row r="132" spans="1:13">
      <c r="A132" t="s">
        <v>97</v>
      </c>
      <c r="B132" s="68">
        <v>43992</v>
      </c>
      <c r="C132">
        <f>Sheet1!ATS133</f>
        <v>0</v>
      </c>
      <c r="D132">
        <f>Sheet1!ATT133</f>
        <v>0</v>
      </c>
      <c r="E132">
        <f>Sheet1!ATU133</f>
        <v>0</v>
      </c>
      <c r="F132">
        <f>Sheet1!ATV133</f>
        <v>0</v>
      </c>
      <c r="G132">
        <f>Sheet1!ATW133</f>
        <v>0</v>
      </c>
      <c r="H132">
        <f>Sheet1!ATX133</f>
        <v>0</v>
      </c>
      <c r="I132">
        <f>Sheet1!ATY133</f>
        <v>0</v>
      </c>
      <c r="J132">
        <f>Sheet1!ATZ133</f>
        <v>0</v>
      </c>
      <c r="K132">
        <f>Sheet1!AUA133</f>
        <v>0</v>
      </c>
      <c r="L132">
        <f>Sheet1!AUB133</f>
        <v>0</v>
      </c>
      <c r="M132">
        <f>Sheet1!AUC133</f>
        <v>0</v>
      </c>
    </row>
    <row r="133" spans="1:13">
      <c r="A133" t="s">
        <v>97</v>
      </c>
      <c r="B133" s="68">
        <v>43993</v>
      </c>
      <c r="C133">
        <f>Sheet1!ATS134</f>
        <v>0</v>
      </c>
      <c r="D133">
        <f>Sheet1!ATT134</f>
        <v>0</v>
      </c>
      <c r="E133">
        <f>Sheet1!ATU134</f>
        <v>0</v>
      </c>
      <c r="F133">
        <f>Sheet1!ATV134</f>
        <v>0</v>
      </c>
      <c r="G133">
        <f>Sheet1!ATW134</f>
        <v>0</v>
      </c>
      <c r="H133">
        <f>Sheet1!ATX134</f>
        <v>0</v>
      </c>
      <c r="I133">
        <f>Sheet1!ATY134</f>
        <v>0</v>
      </c>
      <c r="J133">
        <f>Sheet1!ATZ134</f>
        <v>0</v>
      </c>
      <c r="K133">
        <f>Sheet1!AUA134</f>
        <v>0</v>
      </c>
      <c r="L133">
        <f>Sheet1!AUB134</f>
        <v>0</v>
      </c>
      <c r="M133">
        <f>Sheet1!AUC134</f>
        <v>0</v>
      </c>
    </row>
    <row r="134" spans="1:13">
      <c r="A134" t="s">
        <v>97</v>
      </c>
      <c r="B134" s="68">
        <v>43994</v>
      </c>
      <c r="C134">
        <f>Sheet1!ATS135</f>
        <v>0</v>
      </c>
      <c r="D134">
        <f>Sheet1!ATT135</f>
        <v>0</v>
      </c>
      <c r="E134">
        <f>Sheet1!ATU135</f>
        <v>0</v>
      </c>
      <c r="F134">
        <f>Sheet1!ATV135</f>
        <v>0</v>
      </c>
      <c r="G134">
        <f>Sheet1!ATW135</f>
        <v>0</v>
      </c>
      <c r="H134">
        <f>Sheet1!ATX135</f>
        <v>0</v>
      </c>
      <c r="I134">
        <f>Sheet1!ATY135</f>
        <v>0</v>
      </c>
      <c r="J134">
        <f>Sheet1!ATZ135</f>
        <v>0</v>
      </c>
      <c r="K134">
        <f>Sheet1!AUA135</f>
        <v>0</v>
      </c>
      <c r="L134">
        <f>Sheet1!AUB135</f>
        <v>0</v>
      </c>
      <c r="M134">
        <f>Sheet1!AUC135</f>
        <v>0</v>
      </c>
    </row>
    <row r="135" spans="1:13">
      <c r="A135" t="s">
        <v>97</v>
      </c>
      <c r="B135" s="68">
        <v>43995</v>
      </c>
      <c r="C135">
        <f>Sheet1!ATS136</f>
        <v>0</v>
      </c>
      <c r="D135">
        <f>Sheet1!ATT136</f>
        <v>0</v>
      </c>
      <c r="E135">
        <f>Sheet1!ATU136</f>
        <v>0</v>
      </c>
      <c r="F135">
        <f>Sheet1!ATV136</f>
        <v>0</v>
      </c>
      <c r="G135">
        <f>Sheet1!ATW136</f>
        <v>0</v>
      </c>
      <c r="H135">
        <f>Sheet1!ATX136</f>
        <v>0</v>
      </c>
      <c r="I135">
        <f>Sheet1!ATY136</f>
        <v>0</v>
      </c>
      <c r="J135">
        <f>Sheet1!ATZ136</f>
        <v>0</v>
      </c>
      <c r="K135">
        <f>Sheet1!AUA136</f>
        <v>0</v>
      </c>
      <c r="L135">
        <f>Sheet1!AUB136</f>
        <v>0</v>
      </c>
      <c r="M135">
        <f>Sheet1!AUC136</f>
        <v>0</v>
      </c>
    </row>
    <row r="136" spans="1:13">
      <c r="A136" t="s">
        <v>97</v>
      </c>
      <c r="B136" s="68">
        <v>43996</v>
      </c>
      <c r="C136">
        <f>Sheet1!ATS137</f>
        <v>0</v>
      </c>
      <c r="D136">
        <f>Sheet1!ATT137</f>
        <v>0</v>
      </c>
      <c r="E136">
        <f>Sheet1!ATU137</f>
        <v>0</v>
      </c>
      <c r="F136">
        <f>Sheet1!ATV137</f>
        <v>0</v>
      </c>
      <c r="G136">
        <f>Sheet1!ATW137</f>
        <v>0</v>
      </c>
      <c r="H136">
        <f>Sheet1!ATX137</f>
        <v>0</v>
      </c>
      <c r="I136">
        <f>Sheet1!ATY137</f>
        <v>0</v>
      </c>
      <c r="J136">
        <f>Sheet1!ATZ137</f>
        <v>0</v>
      </c>
      <c r="K136">
        <f>Sheet1!AUA137</f>
        <v>0</v>
      </c>
      <c r="L136">
        <f>Sheet1!AUB137</f>
        <v>0</v>
      </c>
      <c r="M136">
        <f>Sheet1!AUC137</f>
        <v>0</v>
      </c>
    </row>
    <row r="137" spans="1:13">
      <c r="A137" t="s">
        <v>97</v>
      </c>
      <c r="B137" s="68">
        <v>43997</v>
      </c>
      <c r="C137">
        <f>Sheet1!ATS138</f>
        <v>0</v>
      </c>
      <c r="D137">
        <f>Sheet1!ATT138</f>
        <v>0</v>
      </c>
      <c r="E137">
        <f>Sheet1!ATU138</f>
        <v>0</v>
      </c>
      <c r="F137">
        <f>Sheet1!ATV138</f>
        <v>0</v>
      </c>
      <c r="G137">
        <f>Sheet1!ATW138</f>
        <v>0</v>
      </c>
      <c r="H137">
        <f>Sheet1!ATX138</f>
        <v>0</v>
      </c>
      <c r="I137">
        <f>Sheet1!ATY138</f>
        <v>0</v>
      </c>
      <c r="J137">
        <f>Sheet1!ATZ138</f>
        <v>0</v>
      </c>
      <c r="K137">
        <f>Sheet1!AUA138</f>
        <v>0</v>
      </c>
      <c r="L137">
        <f>Sheet1!AUB138</f>
        <v>0</v>
      </c>
      <c r="M137">
        <f>Sheet1!AUC138</f>
        <v>0</v>
      </c>
    </row>
    <row r="138" spans="1:13">
      <c r="A138" t="s">
        <v>97</v>
      </c>
      <c r="B138" s="68">
        <v>43998</v>
      </c>
      <c r="C138">
        <f>Sheet1!ATS139</f>
        <v>0</v>
      </c>
      <c r="D138">
        <f>Sheet1!ATT139</f>
        <v>0</v>
      </c>
      <c r="E138">
        <f>Sheet1!ATU139</f>
        <v>0</v>
      </c>
      <c r="F138">
        <f>Sheet1!ATV139</f>
        <v>0</v>
      </c>
      <c r="G138">
        <f>Sheet1!ATW139</f>
        <v>0</v>
      </c>
      <c r="H138">
        <f>Sheet1!ATX139</f>
        <v>0</v>
      </c>
      <c r="I138">
        <f>Sheet1!ATY139</f>
        <v>0</v>
      </c>
      <c r="J138">
        <f>Sheet1!ATZ139</f>
        <v>0</v>
      </c>
      <c r="K138">
        <f>Sheet1!AUA139</f>
        <v>0</v>
      </c>
      <c r="L138">
        <f>Sheet1!AUB139</f>
        <v>0</v>
      </c>
      <c r="M138">
        <f>Sheet1!AUC139</f>
        <v>0</v>
      </c>
    </row>
    <row r="139" spans="1:13">
      <c r="A139" t="s">
        <v>97</v>
      </c>
      <c r="B139" s="68">
        <v>43999</v>
      </c>
      <c r="C139">
        <f>Sheet1!ATS140</f>
        <v>0</v>
      </c>
      <c r="D139">
        <f>Sheet1!ATT140</f>
        <v>0</v>
      </c>
      <c r="E139">
        <f>Sheet1!ATU140</f>
        <v>0</v>
      </c>
      <c r="F139">
        <f>Sheet1!ATV140</f>
        <v>0</v>
      </c>
      <c r="G139">
        <f>Sheet1!ATW140</f>
        <v>0</v>
      </c>
      <c r="H139">
        <f>Sheet1!ATX140</f>
        <v>0</v>
      </c>
      <c r="I139">
        <f>Sheet1!ATY140</f>
        <v>0</v>
      </c>
      <c r="J139">
        <f>Sheet1!ATZ140</f>
        <v>0</v>
      </c>
      <c r="K139">
        <f>Sheet1!AUA140</f>
        <v>0</v>
      </c>
      <c r="L139">
        <f>Sheet1!AUB140</f>
        <v>0</v>
      </c>
      <c r="M139">
        <f>Sheet1!AUC140</f>
        <v>0</v>
      </c>
    </row>
    <row r="140" spans="1:13">
      <c r="A140" t="s">
        <v>97</v>
      </c>
      <c r="B140" s="68">
        <v>44000</v>
      </c>
      <c r="C140">
        <f>Sheet1!ATS141</f>
        <v>0</v>
      </c>
      <c r="D140">
        <f>Sheet1!ATT141</f>
        <v>0</v>
      </c>
      <c r="E140">
        <f>Sheet1!ATU141</f>
        <v>0</v>
      </c>
      <c r="F140">
        <f>Sheet1!ATV141</f>
        <v>0</v>
      </c>
      <c r="G140">
        <f>Sheet1!ATW141</f>
        <v>0</v>
      </c>
      <c r="H140">
        <f>Sheet1!ATX141</f>
        <v>0</v>
      </c>
      <c r="I140">
        <f>Sheet1!ATY141</f>
        <v>0</v>
      </c>
      <c r="J140">
        <f>Sheet1!ATZ141</f>
        <v>0</v>
      </c>
      <c r="K140">
        <f>Sheet1!AUA141</f>
        <v>0</v>
      </c>
      <c r="L140">
        <f>Sheet1!AUB141</f>
        <v>0</v>
      </c>
      <c r="M140">
        <f>Sheet1!AUC141</f>
        <v>0</v>
      </c>
    </row>
    <row r="141" spans="1:13">
      <c r="A141" t="s">
        <v>97</v>
      </c>
      <c r="B141" s="68">
        <v>44001</v>
      </c>
      <c r="C141">
        <f>Sheet1!ATS142</f>
        <v>0</v>
      </c>
      <c r="D141">
        <f>Sheet1!ATT142</f>
        <v>0</v>
      </c>
      <c r="E141">
        <f>Sheet1!ATU142</f>
        <v>0</v>
      </c>
      <c r="F141">
        <f>Sheet1!ATV142</f>
        <v>0</v>
      </c>
      <c r="G141">
        <f>Sheet1!ATW142</f>
        <v>0</v>
      </c>
      <c r="H141">
        <f>Sheet1!ATX142</f>
        <v>0</v>
      </c>
      <c r="I141">
        <f>Sheet1!ATY142</f>
        <v>0</v>
      </c>
      <c r="J141">
        <f>Sheet1!ATZ142</f>
        <v>0</v>
      </c>
      <c r="K141">
        <f>Sheet1!AUA142</f>
        <v>0</v>
      </c>
      <c r="L141">
        <f>Sheet1!AUB142</f>
        <v>0</v>
      </c>
      <c r="M141">
        <f>Sheet1!AUC142</f>
        <v>0</v>
      </c>
    </row>
    <row r="142" spans="1:13">
      <c r="A142" t="s">
        <v>97</v>
      </c>
      <c r="B142" s="68">
        <v>44002</v>
      </c>
      <c r="C142">
        <f>Sheet1!ATS143</f>
        <v>0</v>
      </c>
      <c r="D142">
        <f>Sheet1!ATT143</f>
        <v>0</v>
      </c>
      <c r="E142">
        <f>Sheet1!ATU143</f>
        <v>0</v>
      </c>
      <c r="F142">
        <f>Sheet1!ATV143</f>
        <v>0</v>
      </c>
      <c r="G142">
        <f>Sheet1!ATW143</f>
        <v>0</v>
      </c>
      <c r="H142">
        <f>Sheet1!ATX143</f>
        <v>0</v>
      </c>
      <c r="I142">
        <f>Sheet1!ATY143</f>
        <v>0</v>
      </c>
      <c r="J142">
        <f>Sheet1!ATZ143</f>
        <v>0</v>
      </c>
      <c r="K142">
        <f>Sheet1!AUA143</f>
        <v>0</v>
      </c>
      <c r="L142">
        <f>Sheet1!AUB143</f>
        <v>0</v>
      </c>
      <c r="M142">
        <f>Sheet1!AUC143</f>
        <v>0</v>
      </c>
    </row>
    <row r="143" spans="1:13">
      <c r="A143" t="s">
        <v>97</v>
      </c>
      <c r="B143" s="68">
        <v>44003</v>
      </c>
      <c r="C143">
        <f>Sheet1!ATS144</f>
        <v>0</v>
      </c>
      <c r="D143">
        <f>Sheet1!ATT144</f>
        <v>0</v>
      </c>
      <c r="E143">
        <f>Sheet1!ATU144</f>
        <v>0</v>
      </c>
      <c r="F143">
        <f>Sheet1!ATV144</f>
        <v>0</v>
      </c>
      <c r="G143">
        <f>Sheet1!ATW144</f>
        <v>0</v>
      </c>
      <c r="H143">
        <f>Sheet1!ATX144</f>
        <v>0</v>
      </c>
      <c r="I143">
        <f>Sheet1!ATY144</f>
        <v>0</v>
      </c>
      <c r="J143">
        <f>Sheet1!ATZ144</f>
        <v>0</v>
      </c>
      <c r="K143">
        <f>Sheet1!AUA144</f>
        <v>0</v>
      </c>
      <c r="L143">
        <f>Sheet1!AUB144</f>
        <v>0</v>
      </c>
      <c r="M143">
        <f>Sheet1!AUC144</f>
        <v>0</v>
      </c>
    </row>
    <row r="144" spans="1:13">
      <c r="A144" t="s">
        <v>97</v>
      </c>
      <c r="B144" s="68">
        <v>44004</v>
      </c>
      <c r="C144">
        <f>Sheet1!ATS145</f>
        <v>0</v>
      </c>
      <c r="D144">
        <f>Sheet1!ATT145</f>
        <v>0</v>
      </c>
      <c r="E144">
        <f>Sheet1!ATU145</f>
        <v>0</v>
      </c>
      <c r="F144">
        <f>Sheet1!ATV145</f>
        <v>0</v>
      </c>
      <c r="G144">
        <f>Sheet1!ATW145</f>
        <v>0</v>
      </c>
      <c r="H144">
        <f>Sheet1!ATX145</f>
        <v>0</v>
      </c>
      <c r="I144">
        <f>Sheet1!ATY145</f>
        <v>0</v>
      </c>
      <c r="J144">
        <f>Sheet1!ATZ145</f>
        <v>0</v>
      </c>
      <c r="K144">
        <f>Sheet1!AUA145</f>
        <v>0</v>
      </c>
      <c r="L144">
        <f>Sheet1!AUB145</f>
        <v>0</v>
      </c>
      <c r="M144">
        <f>Sheet1!AUC145</f>
        <v>0</v>
      </c>
    </row>
    <row r="145" spans="1:13">
      <c r="A145" t="s">
        <v>97</v>
      </c>
      <c r="B145" s="68">
        <v>44005</v>
      </c>
      <c r="C145">
        <f>Sheet1!ATS146</f>
        <v>0</v>
      </c>
      <c r="D145">
        <f>Sheet1!ATT146</f>
        <v>0</v>
      </c>
      <c r="E145">
        <f>Sheet1!ATU146</f>
        <v>0</v>
      </c>
      <c r="F145">
        <f>Sheet1!ATV146</f>
        <v>0</v>
      </c>
      <c r="G145">
        <f>Sheet1!ATW146</f>
        <v>0</v>
      </c>
      <c r="H145">
        <f>Sheet1!ATX146</f>
        <v>0</v>
      </c>
      <c r="I145">
        <f>Sheet1!ATY146</f>
        <v>0</v>
      </c>
      <c r="J145">
        <f>Sheet1!ATZ146</f>
        <v>0</v>
      </c>
      <c r="K145">
        <f>Sheet1!AUA146</f>
        <v>0</v>
      </c>
      <c r="L145">
        <f>Sheet1!AUB146</f>
        <v>0</v>
      </c>
      <c r="M145">
        <f>Sheet1!AUC146</f>
        <v>0</v>
      </c>
    </row>
    <row r="146" spans="1:13">
      <c r="A146" t="s">
        <v>97</v>
      </c>
      <c r="B146" s="68">
        <v>44006</v>
      </c>
      <c r="C146">
        <f>Sheet1!ATS147</f>
        <v>0</v>
      </c>
      <c r="D146">
        <f>Sheet1!ATT147</f>
        <v>0</v>
      </c>
      <c r="E146">
        <f>Sheet1!ATU147</f>
        <v>0</v>
      </c>
      <c r="F146">
        <f>Sheet1!ATV147</f>
        <v>0</v>
      </c>
      <c r="G146">
        <f>Sheet1!ATW147</f>
        <v>0</v>
      </c>
      <c r="H146">
        <f>Sheet1!ATX147</f>
        <v>0</v>
      </c>
      <c r="I146">
        <f>Sheet1!ATY147</f>
        <v>0</v>
      </c>
      <c r="J146">
        <f>Sheet1!ATZ147</f>
        <v>0</v>
      </c>
      <c r="K146">
        <f>Sheet1!AUA147</f>
        <v>0</v>
      </c>
      <c r="L146">
        <f>Sheet1!AUB147</f>
        <v>0</v>
      </c>
      <c r="M146">
        <f>Sheet1!AUC147</f>
        <v>0</v>
      </c>
    </row>
    <row r="147" spans="1:13">
      <c r="A147" t="s">
        <v>97</v>
      </c>
      <c r="B147" s="68">
        <v>44007</v>
      </c>
      <c r="C147">
        <f>Sheet1!ATS148</f>
        <v>0</v>
      </c>
      <c r="D147">
        <f>Sheet1!ATT148</f>
        <v>0</v>
      </c>
      <c r="E147">
        <f>Sheet1!ATU148</f>
        <v>0</v>
      </c>
      <c r="F147">
        <f>Sheet1!ATV148</f>
        <v>0</v>
      </c>
      <c r="G147">
        <f>Sheet1!ATW148</f>
        <v>0</v>
      </c>
      <c r="H147">
        <f>Sheet1!ATX148</f>
        <v>0</v>
      </c>
      <c r="I147">
        <f>Sheet1!ATY148</f>
        <v>0</v>
      </c>
      <c r="J147">
        <f>Sheet1!ATZ148</f>
        <v>0</v>
      </c>
      <c r="K147">
        <f>Sheet1!AUA148</f>
        <v>0</v>
      </c>
      <c r="L147">
        <f>Sheet1!AUB148</f>
        <v>0</v>
      </c>
      <c r="M147">
        <f>Sheet1!AUC148</f>
        <v>0</v>
      </c>
    </row>
    <row r="148" spans="1:13">
      <c r="A148" t="s">
        <v>97</v>
      </c>
      <c r="B148" s="68">
        <v>44008</v>
      </c>
      <c r="C148">
        <f>Sheet1!ATS149</f>
        <v>0</v>
      </c>
      <c r="D148">
        <f>Sheet1!ATT149</f>
        <v>0</v>
      </c>
      <c r="E148">
        <f>Sheet1!ATU149</f>
        <v>0</v>
      </c>
      <c r="F148">
        <f>Sheet1!ATV149</f>
        <v>0</v>
      </c>
      <c r="G148">
        <f>Sheet1!ATW149</f>
        <v>0</v>
      </c>
      <c r="H148">
        <f>Sheet1!ATX149</f>
        <v>0</v>
      </c>
      <c r="I148">
        <f>Sheet1!ATY149</f>
        <v>0</v>
      </c>
      <c r="J148">
        <f>Sheet1!ATZ149</f>
        <v>0</v>
      </c>
      <c r="K148">
        <f>Sheet1!AUA149</f>
        <v>0</v>
      </c>
      <c r="L148">
        <f>Sheet1!AUB149</f>
        <v>0</v>
      </c>
      <c r="M148">
        <f>Sheet1!AUC149</f>
        <v>0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C122" sqref="C122:M148"/>
    </sheetView>
  </sheetViews>
  <sheetFormatPr defaultColWidth="9" defaultRowHeight="13.5"/>
  <cols>
    <col min="2" max="2" width="8.725" style="68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98</v>
      </c>
      <c r="B2" s="68">
        <v>43862</v>
      </c>
    </row>
    <row r="3" spans="1:2">
      <c r="A3" t="s">
        <v>98</v>
      </c>
      <c r="B3" s="68">
        <v>43863</v>
      </c>
    </row>
    <row r="4" spans="1:2">
      <c r="A4" t="s">
        <v>98</v>
      </c>
      <c r="B4" s="68">
        <v>43864</v>
      </c>
    </row>
    <row r="5" spans="1:2">
      <c r="A5" t="s">
        <v>98</v>
      </c>
      <c r="B5" s="68">
        <v>43865</v>
      </c>
    </row>
    <row r="6" spans="1:2">
      <c r="A6" t="s">
        <v>98</v>
      </c>
      <c r="B6" s="68">
        <v>43866</v>
      </c>
    </row>
    <row r="7" spans="1:2">
      <c r="A7" t="s">
        <v>98</v>
      </c>
      <c r="B7" s="68">
        <v>43867</v>
      </c>
    </row>
    <row r="8" spans="1:2">
      <c r="A8" t="s">
        <v>98</v>
      </c>
      <c r="B8" s="68">
        <v>43868</v>
      </c>
    </row>
    <row r="9" spans="1:2">
      <c r="A9" t="s">
        <v>98</v>
      </c>
      <c r="B9" s="68">
        <v>43869</v>
      </c>
    </row>
    <row r="10" spans="1:2">
      <c r="A10" t="s">
        <v>98</v>
      </c>
      <c r="B10" s="68">
        <v>43870</v>
      </c>
    </row>
    <row r="11" spans="1:2">
      <c r="A11" t="s">
        <v>98</v>
      </c>
      <c r="B11" s="68">
        <v>43871</v>
      </c>
    </row>
    <row r="12" spans="1:2">
      <c r="A12" t="s">
        <v>98</v>
      </c>
      <c r="B12" s="68">
        <v>43872</v>
      </c>
    </row>
    <row r="13" spans="1:2">
      <c r="A13" t="s">
        <v>98</v>
      </c>
      <c r="B13" s="68">
        <v>43873</v>
      </c>
    </row>
    <row r="14" spans="1:2">
      <c r="A14" t="s">
        <v>98</v>
      </c>
      <c r="B14" s="68">
        <v>43874</v>
      </c>
    </row>
    <row r="15" spans="1:2">
      <c r="A15" t="s">
        <v>98</v>
      </c>
      <c r="B15" s="68">
        <v>43875</v>
      </c>
    </row>
    <row r="16" spans="1:2">
      <c r="A16" t="s">
        <v>98</v>
      </c>
      <c r="B16" s="68">
        <v>43876</v>
      </c>
    </row>
    <row r="17" spans="1:2">
      <c r="A17" t="s">
        <v>98</v>
      </c>
      <c r="B17" s="68">
        <v>43877</v>
      </c>
    </row>
    <row r="18" spans="1:2">
      <c r="A18" t="s">
        <v>98</v>
      </c>
      <c r="B18" s="68">
        <v>43878</v>
      </c>
    </row>
    <row r="19" spans="1:2">
      <c r="A19" t="s">
        <v>98</v>
      </c>
      <c r="B19" s="68">
        <v>43879</v>
      </c>
    </row>
    <row r="20" spans="1:2">
      <c r="A20" t="s">
        <v>98</v>
      </c>
      <c r="B20" s="68">
        <v>43880</v>
      </c>
    </row>
    <row r="21" spans="1:2">
      <c r="A21" t="s">
        <v>98</v>
      </c>
      <c r="B21" s="68">
        <v>43881</v>
      </c>
    </row>
    <row r="22" spans="1:2">
      <c r="A22" t="s">
        <v>98</v>
      </c>
      <c r="B22" s="68">
        <v>43882</v>
      </c>
    </row>
    <row r="23" spans="1:2">
      <c r="A23" t="s">
        <v>98</v>
      </c>
      <c r="B23" s="68">
        <v>43883</v>
      </c>
    </row>
    <row r="24" spans="1:2">
      <c r="A24" t="s">
        <v>98</v>
      </c>
      <c r="B24" s="68">
        <v>43884</v>
      </c>
    </row>
    <row r="25" spans="1:2">
      <c r="A25" t="s">
        <v>98</v>
      </c>
      <c r="B25" s="68">
        <v>43885</v>
      </c>
    </row>
    <row r="26" spans="1:2">
      <c r="A26" t="s">
        <v>98</v>
      </c>
      <c r="B26" s="68">
        <v>43886</v>
      </c>
    </row>
    <row r="27" spans="1:2">
      <c r="A27" t="s">
        <v>98</v>
      </c>
      <c r="B27" s="68">
        <v>43887</v>
      </c>
    </row>
    <row r="28" spans="1:2">
      <c r="A28" t="s">
        <v>98</v>
      </c>
      <c r="B28" s="68">
        <v>43888</v>
      </c>
    </row>
    <row r="29" spans="1:2">
      <c r="A29" t="s">
        <v>98</v>
      </c>
      <c r="B29" s="68">
        <v>43889</v>
      </c>
    </row>
    <row r="30" spans="1:2">
      <c r="A30" t="s">
        <v>98</v>
      </c>
      <c r="B30" s="68">
        <v>43890</v>
      </c>
    </row>
    <row r="31" spans="1:2">
      <c r="A31" t="s">
        <v>98</v>
      </c>
      <c r="B31" s="68">
        <v>43891</v>
      </c>
    </row>
    <row r="32" spans="1:2">
      <c r="A32" t="s">
        <v>98</v>
      </c>
      <c r="B32" s="68">
        <v>43892</v>
      </c>
    </row>
    <row r="33" spans="1:2">
      <c r="A33" t="s">
        <v>98</v>
      </c>
      <c r="B33" s="68">
        <v>43893</v>
      </c>
    </row>
    <row r="34" spans="1:2">
      <c r="A34" t="s">
        <v>98</v>
      </c>
      <c r="B34" s="68">
        <v>43894</v>
      </c>
    </row>
    <row r="35" spans="1:2">
      <c r="A35" t="s">
        <v>98</v>
      </c>
      <c r="B35" s="68">
        <v>43895</v>
      </c>
    </row>
    <row r="36" spans="1:2">
      <c r="A36" t="s">
        <v>98</v>
      </c>
      <c r="B36" s="68">
        <v>43896</v>
      </c>
    </row>
    <row r="37" spans="1:2">
      <c r="A37" t="s">
        <v>98</v>
      </c>
      <c r="B37" s="68">
        <v>43897</v>
      </c>
    </row>
    <row r="38" spans="1:2">
      <c r="A38" t="s">
        <v>98</v>
      </c>
      <c r="B38" s="68">
        <v>43898</v>
      </c>
    </row>
    <row r="39" spans="1:2">
      <c r="A39" t="s">
        <v>98</v>
      </c>
      <c r="B39" s="68">
        <v>43899</v>
      </c>
    </row>
    <row r="40" spans="1:2">
      <c r="A40" t="s">
        <v>98</v>
      </c>
      <c r="B40" s="68">
        <v>43900</v>
      </c>
    </row>
    <row r="41" spans="1:2">
      <c r="A41" t="s">
        <v>98</v>
      </c>
      <c r="B41" s="68">
        <v>43901</v>
      </c>
    </row>
    <row r="42" spans="1:2">
      <c r="A42" t="s">
        <v>98</v>
      </c>
      <c r="B42" s="68">
        <v>43902</v>
      </c>
    </row>
    <row r="43" spans="1:2">
      <c r="A43" t="s">
        <v>98</v>
      </c>
      <c r="B43" s="68">
        <v>43903</v>
      </c>
    </row>
    <row r="44" spans="1:2">
      <c r="A44" t="s">
        <v>98</v>
      </c>
      <c r="B44" s="68">
        <v>43904</v>
      </c>
    </row>
    <row r="45" spans="1:10">
      <c r="A45" t="s">
        <v>98</v>
      </c>
      <c r="B45" s="68">
        <v>43905</v>
      </c>
      <c r="C45">
        <v>1</v>
      </c>
      <c r="D45">
        <v>1</v>
      </c>
      <c r="H45">
        <v>1</v>
      </c>
      <c r="J45">
        <v>0.1</v>
      </c>
    </row>
    <row r="46" spans="1:10">
      <c r="A46" t="s">
        <v>98</v>
      </c>
      <c r="B46" s="68">
        <v>43906</v>
      </c>
      <c r="C46">
        <v>1</v>
      </c>
      <c r="D46">
        <v>0</v>
      </c>
      <c r="E46">
        <v>1</v>
      </c>
      <c r="F46">
        <v>1</v>
      </c>
      <c r="H46">
        <v>0</v>
      </c>
      <c r="J46">
        <v>0.1</v>
      </c>
    </row>
    <row r="47" spans="1:10">
      <c r="A47" t="s">
        <v>98</v>
      </c>
      <c r="B47" s="68">
        <v>43907</v>
      </c>
      <c r="C47">
        <v>8</v>
      </c>
      <c r="D47">
        <v>7</v>
      </c>
      <c r="E47">
        <v>1</v>
      </c>
      <c r="F47">
        <v>0</v>
      </c>
      <c r="H47">
        <v>7</v>
      </c>
      <c r="J47">
        <v>0.4</v>
      </c>
    </row>
    <row r="48" spans="1:10">
      <c r="A48" t="s">
        <v>98</v>
      </c>
      <c r="B48" s="68">
        <v>43908</v>
      </c>
      <c r="C48">
        <v>8</v>
      </c>
      <c r="D48">
        <v>0</v>
      </c>
      <c r="E48">
        <v>1</v>
      </c>
      <c r="F48">
        <v>0</v>
      </c>
      <c r="H48">
        <v>7</v>
      </c>
      <c r="J48">
        <v>0.4</v>
      </c>
    </row>
    <row r="49" spans="1:10">
      <c r="A49" t="s">
        <v>98</v>
      </c>
      <c r="B49" s="68">
        <v>43909</v>
      </c>
      <c r="C49">
        <v>8</v>
      </c>
      <c r="D49">
        <v>0</v>
      </c>
      <c r="E49">
        <v>1</v>
      </c>
      <c r="F49">
        <v>0</v>
      </c>
      <c r="H49">
        <v>7</v>
      </c>
      <c r="J49">
        <v>0.4</v>
      </c>
    </row>
    <row r="50" spans="1:10">
      <c r="A50" t="s">
        <v>98</v>
      </c>
      <c r="B50" s="68">
        <v>43910</v>
      </c>
      <c r="C50">
        <v>9</v>
      </c>
      <c r="D50">
        <v>1</v>
      </c>
      <c r="E50">
        <v>1</v>
      </c>
      <c r="F50">
        <v>0</v>
      </c>
      <c r="H50">
        <v>8</v>
      </c>
      <c r="J50">
        <v>0.5</v>
      </c>
    </row>
    <row r="51" spans="1:10">
      <c r="A51" t="s">
        <v>98</v>
      </c>
      <c r="B51" s="68">
        <v>43911</v>
      </c>
      <c r="C51">
        <v>13</v>
      </c>
      <c r="D51">
        <v>4</v>
      </c>
      <c r="E51">
        <v>1</v>
      </c>
      <c r="F51">
        <v>0</v>
      </c>
      <c r="H51">
        <v>12</v>
      </c>
      <c r="J51">
        <v>0.7</v>
      </c>
    </row>
    <row r="52" spans="1:10">
      <c r="A52" t="s">
        <v>98</v>
      </c>
      <c r="B52" s="68">
        <v>43912</v>
      </c>
      <c r="C52">
        <v>17</v>
      </c>
      <c r="D52">
        <v>4</v>
      </c>
      <c r="E52">
        <v>1</v>
      </c>
      <c r="F52">
        <v>0</v>
      </c>
      <c r="H52">
        <v>16</v>
      </c>
      <c r="J52">
        <v>0.9</v>
      </c>
    </row>
    <row r="53" spans="1:10">
      <c r="A53" t="s">
        <v>98</v>
      </c>
      <c r="B53" s="68">
        <v>43913</v>
      </c>
      <c r="C53">
        <v>19</v>
      </c>
      <c r="D53">
        <v>2</v>
      </c>
      <c r="E53">
        <v>1</v>
      </c>
      <c r="F53">
        <v>0</v>
      </c>
      <c r="H53">
        <v>18</v>
      </c>
      <c r="J53">
        <v>1</v>
      </c>
    </row>
    <row r="54" spans="1:10">
      <c r="A54" t="s">
        <v>98</v>
      </c>
      <c r="B54" s="68">
        <v>43914</v>
      </c>
      <c r="C54">
        <v>20</v>
      </c>
      <c r="D54">
        <v>1</v>
      </c>
      <c r="E54">
        <v>1</v>
      </c>
      <c r="F54">
        <v>0</v>
      </c>
      <c r="H54">
        <v>19</v>
      </c>
      <c r="J54">
        <v>1</v>
      </c>
    </row>
    <row r="55" spans="1:11">
      <c r="A55" t="s">
        <v>98</v>
      </c>
      <c r="B55" s="68">
        <v>43915</v>
      </c>
      <c r="C55">
        <v>21</v>
      </c>
      <c r="D55">
        <v>1</v>
      </c>
      <c r="E55">
        <v>1</v>
      </c>
      <c r="F55">
        <v>0</v>
      </c>
      <c r="H55">
        <v>20</v>
      </c>
      <c r="J55">
        <v>1</v>
      </c>
      <c r="K55">
        <v>0.06</v>
      </c>
    </row>
    <row r="56" spans="1:11">
      <c r="A56" t="s">
        <v>98</v>
      </c>
      <c r="B56" s="68">
        <v>43916</v>
      </c>
      <c r="C56">
        <v>24</v>
      </c>
      <c r="D56">
        <v>3</v>
      </c>
      <c r="E56">
        <v>1</v>
      </c>
      <c r="F56">
        <v>0</v>
      </c>
      <c r="G56">
        <v>4</v>
      </c>
      <c r="H56">
        <v>19</v>
      </c>
      <c r="J56">
        <v>1</v>
      </c>
      <c r="K56">
        <v>0.06</v>
      </c>
    </row>
    <row r="57" spans="1:11">
      <c r="A57" t="s">
        <v>98</v>
      </c>
      <c r="B57" s="68">
        <v>43917</v>
      </c>
      <c r="C57">
        <v>24</v>
      </c>
      <c r="D57">
        <v>0</v>
      </c>
      <c r="E57">
        <v>1</v>
      </c>
      <c r="F57">
        <v>0</v>
      </c>
      <c r="G57">
        <v>4</v>
      </c>
      <c r="H57">
        <v>19</v>
      </c>
      <c r="J57">
        <v>1</v>
      </c>
      <c r="K57">
        <v>0.06</v>
      </c>
    </row>
    <row r="58" spans="1:11">
      <c r="A58" t="s">
        <v>98</v>
      </c>
      <c r="B58" s="68">
        <v>43918</v>
      </c>
      <c r="C58">
        <v>28</v>
      </c>
      <c r="D58">
        <v>4</v>
      </c>
      <c r="E58">
        <v>1</v>
      </c>
      <c r="F58">
        <v>0</v>
      </c>
      <c r="G58">
        <v>4</v>
      </c>
      <c r="H58">
        <v>23</v>
      </c>
      <c r="I58">
        <v>1</v>
      </c>
      <c r="J58">
        <v>2</v>
      </c>
      <c r="K58">
        <v>0.06</v>
      </c>
    </row>
    <row r="59" spans="1:11">
      <c r="A59" t="s">
        <v>98</v>
      </c>
      <c r="B59" s="68">
        <v>43919</v>
      </c>
      <c r="C59">
        <v>34</v>
      </c>
      <c r="D59">
        <v>6</v>
      </c>
      <c r="E59">
        <v>1</v>
      </c>
      <c r="F59">
        <v>0</v>
      </c>
      <c r="G59">
        <v>10</v>
      </c>
      <c r="H59">
        <v>23</v>
      </c>
      <c r="I59">
        <v>1</v>
      </c>
      <c r="J59">
        <v>2</v>
      </c>
      <c r="K59">
        <v>0.06</v>
      </c>
    </row>
    <row r="60" spans="1:11">
      <c r="A60" t="s">
        <v>98</v>
      </c>
      <c r="B60" s="68">
        <v>43920</v>
      </c>
      <c r="C60">
        <v>34</v>
      </c>
      <c r="D60">
        <v>0</v>
      </c>
      <c r="E60">
        <v>1</v>
      </c>
      <c r="F60">
        <v>0</v>
      </c>
      <c r="G60">
        <v>10</v>
      </c>
      <c r="H60">
        <v>23</v>
      </c>
      <c r="I60">
        <v>1</v>
      </c>
      <c r="J60">
        <v>2</v>
      </c>
      <c r="K60">
        <v>0.06</v>
      </c>
    </row>
    <row r="61" spans="1:11">
      <c r="A61" t="s">
        <v>98</v>
      </c>
      <c r="B61" s="68">
        <v>43921</v>
      </c>
      <c r="C61">
        <v>36</v>
      </c>
      <c r="D61">
        <v>2</v>
      </c>
      <c r="E61">
        <v>1</v>
      </c>
      <c r="F61">
        <v>0</v>
      </c>
      <c r="G61">
        <v>10</v>
      </c>
      <c r="H61">
        <v>25</v>
      </c>
      <c r="I61">
        <v>1</v>
      </c>
      <c r="J61">
        <v>2</v>
      </c>
      <c r="K61">
        <v>0.06</v>
      </c>
    </row>
    <row r="62" spans="1:11">
      <c r="A62" t="s">
        <v>98</v>
      </c>
      <c r="B62" s="68">
        <v>43922</v>
      </c>
      <c r="C62">
        <v>38</v>
      </c>
      <c r="D62">
        <v>2</v>
      </c>
      <c r="E62">
        <v>1</v>
      </c>
      <c r="F62">
        <v>0</v>
      </c>
      <c r="G62">
        <v>10</v>
      </c>
      <c r="H62">
        <v>27</v>
      </c>
      <c r="I62">
        <v>1</v>
      </c>
      <c r="J62">
        <v>2</v>
      </c>
      <c r="K62">
        <v>0.06</v>
      </c>
    </row>
    <row r="63" spans="1:11">
      <c r="A63" t="s">
        <v>98</v>
      </c>
      <c r="B63" s="68">
        <v>43923</v>
      </c>
      <c r="C63">
        <v>39</v>
      </c>
      <c r="D63">
        <v>1</v>
      </c>
      <c r="E63">
        <v>1</v>
      </c>
      <c r="F63">
        <v>0</v>
      </c>
      <c r="G63">
        <v>12</v>
      </c>
      <c r="H63">
        <v>26</v>
      </c>
      <c r="I63">
        <v>1</v>
      </c>
      <c r="J63">
        <v>2</v>
      </c>
      <c r="K63">
        <v>0.06</v>
      </c>
    </row>
    <row r="64" spans="1:11">
      <c r="A64" t="s">
        <v>98</v>
      </c>
      <c r="B64" s="68">
        <v>43924</v>
      </c>
      <c r="C64">
        <v>47</v>
      </c>
      <c r="D64">
        <v>8</v>
      </c>
      <c r="E64">
        <v>1</v>
      </c>
      <c r="F64">
        <v>0</v>
      </c>
      <c r="G64">
        <v>12</v>
      </c>
      <c r="H64">
        <v>34</v>
      </c>
      <c r="I64">
        <v>1</v>
      </c>
      <c r="J64">
        <v>3</v>
      </c>
      <c r="K64">
        <v>0.06</v>
      </c>
    </row>
    <row r="65" spans="1:11">
      <c r="A65" t="s">
        <v>98</v>
      </c>
      <c r="B65" s="68">
        <v>43925</v>
      </c>
      <c r="C65">
        <v>50</v>
      </c>
      <c r="D65">
        <v>3</v>
      </c>
      <c r="E65">
        <v>1</v>
      </c>
      <c r="F65">
        <v>0</v>
      </c>
      <c r="G65">
        <v>12</v>
      </c>
      <c r="H65">
        <v>37</v>
      </c>
      <c r="I65">
        <v>1</v>
      </c>
      <c r="J65">
        <v>3</v>
      </c>
      <c r="K65">
        <v>0.06</v>
      </c>
    </row>
    <row r="66" spans="1:11">
      <c r="A66" t="s">
        <v>98</v>
      </c>
      <c r="B66" s="68">
        <v>43926</v>
      </c>
      <c r="C66">
        <v>57</v>
      </c>
      <c r="D66">
        <v>7</v>
      </c>
      <c r="E66">
        <v>2</v>
      </c>
      <c r="F66">
        <v>1</v>
      </c>
      <c r="G66">
        <v>15</v>
      </c>
      <c r="H66">
        <v>40</v>
      </c>
      <c r="I66">
        <v>1</v>
      </c>
      <c r="J66">
        <v>3</v>
      </c>
      <c r="K66">
        <v>0.1</v>
      </c>
    </row>
    <row r="67" spans="1:13">
      <c r="A67" t="s">
        <v>98</v>
      </c>
      <c r="B67" s="68">
        <v>43927</v>
      </c>
      <c r="C67">
        <v>61</v>
      </c>
      <c r="D67">
        <v>4</v>
      </c>
      <c r="E67">
        <v>2</v>
      </c>
      <c r="F67">
        <v>0</v>
      </c>
      <c r="G67">
        <v>15</v>
      </c>
      <c r="H67">
        <v>44</v>
      </c>
      <c r="I67">
        <v>1</v>
      </c>
      <c r="J67">
        <v>3</v>
      </c>
      <c r="K67">
        <v>0.1</v>
      </c>
      <c r="L67">
        <v>1134</v>
      </c>
      <c r="M67">
        <v>63</v>
      </c>
    </row>
    <row r="68" spans="1:13">
      <c r="A68" t="s">
        <v>98</v>
      </c>
      <c r="B68" s="68">
        <v>43928</v>
      </c>
      <c r="C68">
        <v>70</v>
      </c>
      <c r="D68">
        <v>9</v>
      </c>
      <c r="E68">
        <v>3</v>
      </c>
      <c r="F68">
        <v>1</v>
      </c>
      <c r="G68">
        <v>15</v>
      </c>
      <c r="H68">
        <v>52</v>
      </c>
      <c r="I68">
        <v>3</v>
      </c>
      <c r="J68">
        <v>4</v>
      </c>
      <c r="K68">
        <v>0.2</v>
      </c>
      <c r="L68">
        <v>1134</v>
      </c>
      <c r="M68">
        <v>63</v>
      </c>
    </row>
    <row r="69" spans="1:13">
      <c r="A69" t="s">
        <v>98</v>
      </c>
      <c r="B69" s="68">
        <v>43929</v>
      </c>
      <c r="C69">
        <v>77</v>
      </c>
      <c r="D69">
        <v>7</v>
      </c>
      <c r="E69">
        <v>3</v>
      </c>
      <c r="F69">
        <v>0</v>
      </c>
      <c r="G69">
        <v>17</v>
      </c>
      <c r="H69">
        <v>57</v>
      </c>
      <c r="I69">
        <v>3</v>
      </c>
      <c r="J69">
        <v>4</v>
      </c>
      <c r="K69">
        <v>0.2</v>
      </c>
      <c r="L69">
        <v>1134</v>
      </c>
      <c r="M69">
        <v>63</v>
      </c>
    </row>
    <row r="70" spans="1:13">
      <c r="A70" t="s">
        <v>98</v>
      </c>
      <c r="B70" s="68">
        <v>43930</v>
      </c>
      <c r="C70">
        <v>87</v>
      </c>
      <c r="D70">
        <v>10</v>
      </c>
      <c r="E70">
        <v>3</v>
      </c>
      <c r="F70">
        <v>0</v>
      </c>
      <c r="G70">
        <v>17</v>
      </c>
      <c r="H70">
        <v>67</v>
      </c>
      <c r="I70">
        <v>3</v>
      </c>
      <c r="J70">
        <v>5</v>
      </c>
      <c r="K70">
        <v>0.2</v>
      </c>
      <c r="L70">
        <v>1134</v>
      </c>
      <c r="M70">
        <v>63</v>
      </c>
    </row>
    <row r="71" spans="1:13">
      <c r="A71" t="s">
        <v>98</v>
      </c>
      <c r="B71" s="68">
        <v>43931</v>
      </c>
      <c r="C71">
        <v>95</v>
      </c>
      <c r="D71">
        <v>8</v>
      </c>
      <c r="E71">
        <v>3</v>
      </c>
      <c r="F71">
        <v>0</v>
      </c>
      <c r="G71">
        <v>17</v>
      </c>
      <c r="H71">
        <v>75</v>
      </c>
      <c r="I71">
        <v>3</v>
      </c>
      <c r="J71">
        <v>5</v>
      </c>
      <c r="K71">
        <v>0.2</v>
      </c>
      <c r="L71">
        <v>1134</v>
      </c>
      <c r="M71">
        <v>63</v>
      </c>
    </row>
    <row r="72" spans="1:13">
      <c r="A72" t="s">
        <v>98</v>
      </c>
      <c r="B72" s="68">
        <v>43932</v>
      </c>
      <c r="C72">
        <v>126</v>
      </c>
      <c r="D72">
        <v>31</v>
      </c>
      <c r="E72">
        <v>3</v>
      </c>
      <c r="F72">
        <v>0</v>
      </c>
      <c r="G72">
        <v>17</v>
      </c>
      <c r="H72">
        <v>106</v>
      </c>
      <c r="I72">
        <v>3</v>
      </c>
      <c r="J72">
        <v>7</v>
      </c>
      <c r="K72">
        <v>0.2</v>
      </c>
      <c r="L72">
        <v>1134</v>
      </c>
      <c r="M72">
        <v>63</v>
      </c>
    </row>
    <row r="73" spans="1:13">
      <c r="A73" t="s">
        <v>98</v>
      </c>
      <c r="B73" s="68">
        <v>43933</v>
      </c>
      <c r="C73">
        <v>137</v>
      </c>
      <c r="D73">
        <v>11</v>
      </c>
      <c r="E73">
        <v>3</v>
      </c>
      <c r="F73">
        <v>0</v>
      </c>
      <c r="G73">
        <v>19</v>
      </c>
      <c r="H73">
        <v>115</v>
      </c>
      <c r="I73">
        <v>3</v>
      </c>
      <c r="J73">
        <v>8</v>
      </c>
      <c r="K73">
        <v>0.2</v>
      </c>
      <c r="L73">
        <v>1134</v>
      </c>
      <c r="M73">
        <v>63</v>
      </c>
    </row>
    <row r="74" spans="1:13">
      <c r="A74" t="s">
        <v>98</v>
      </c>
      <c r="B74" s="68">
        <v>43934</v>
      </c>
      <c r="C74">
        <v>155</v>
      </c>
      <c r="D74">
        <v>18</v>
      </c>
      <c r="E74">
        <v>5</v>
      </c>
      <c r="F74">
        <v>2</v>
      </c>
      <c r="G74">
        <v>19</v>
      </c>
      <c r="H74">
        <v>131</v>
      </c>
      <c r="I74">
        <v>3</v>
      </c>
      <c r="J74">
        <v>9</v>
      </c>
      <c r="K74">
        <v>0.3</v>
      </c>
      <c r="L74">
        <v>1134</v>
      </c>
      <c r="M74">
        <v>63</v>
      </c>
    </row>
    <row r="75" spans="1:13">
      <c r="A75" t="s">
        <v>98</v>
      </c>
      <c r="B75" s="68">
        <v>43935</v>
      </c>
      <c r="C75">
        <v>156</v>
      </c>
      <c r="D75">
        <v>1</v>
      </c>
      <c r="E75">
        <v>5</v>
      </c>
      <c r="F75">
        <v>0</v>
      </c>
      <c r="G75">
        <v>19</v>
      </c>
      <c r="H75">
        <v>132</v>
      </c>
      <c r="I75">
        <v>3</v>
      </c>
      <c r="J75">
        <v>9</v>
      </c>
      <c r="K75">
        <v>0.3</v>
      </c>
      <c r="L75">
        <v>1134</v>
      </c>
      <c r="M75">
        <v>63</v>
      </c>
    </row>
    <row r="76" spans="1:13">
      <c r="A76" t="s">
        <v>98</v>
      </c>
      <c r="B76" s="68">
        <v>43936</v>
      </c>
      <c r="C76">
        <v>167</v>
      </c>
      <c r="D76">
        <v>11</v>
      </c>
      <c r="E76">
        <v>5</v>
      </c>
      <c r="F76">
        <v>0</v>
      </c>
      <c r="G76">
        <v>19</v>
      </c>
      <c r="H76">
        <v>143</v>
      </c>
      <c r="I76">
        <v>3</v>
      </c>
      <c r="J76">
        <v>9</v>
      </c>
      <c r="K76">
        <v>0.3</v>
      </c>
      <c r="L76">
        <v>1134</v>
      </c>
      <c r="M76">
        <v>63</v>
      </c>
    </row>
    <row r="77" spans="1:13">
      <c r="A77" t="s">
        <v>98</v>
      </c>
      <c r="B77" s="68">
        <v>43937</v>
      </c>
      <c r="C77">
        <v>180</v>
      </c>
      <c r="D77">
        <v>13</v>
      </c>
      <c r="E77">
        <v>5</v>
      </c>
      <c r="F77">
        <v>0</v>
      </c>
      <c r="G77">
        <v>19</v>
      </c>
      <c r="H77">
        <v>156</v>
      </c>
      <c r="I77">
        <v>3</v>
      </c>
      <c r="J77">
        <v>10</v>
      </c>
      <c r="K77">
        <v>0.3</v>
      </c>
      <c r="L77">
        <v>1134</v>
      </c>
      <c r="M77">
        <v>63</v>
      </c>
    </row>
    <row r="78" spans="1:13">
      <c r="A78" t="s">
        <v>98</v>
      </c>
      <c r="B78" s="68">
        <v>43938</v>
      </c>
      <c r="C78">
        <v>196</v>
      </c>
      <c r="D78">
        <v>16</v>
      </c>
      <c r="E78">
        <v>5</v>
      </c>
      <c r="F78">
        <v>0</v>
      </c>
      <c r="G78">
        <v>19</v>
      </c>
      <c r="H78">
        <v>172</v>
      </c>
      <c r="I78">
        <v>3</v>
      </c>
      <c r="J78">
        <v>11</v>
      </c>
      <c r="K78">
        <v>0.3</v>
      </c>
      <c r="L78">
        <v>7200</v>
      </c>
      <c r="M78">
        <v>402</v>
      </c>
    </row>
    <row r="79" spans="1:13">
      <c r="A79" t="s">
        <v>98</v>
      </c>
      <c r="B79" s="68">
        <v>43939</v>
      </c>
      <c r="C79">
        <v>214</v>
      </c>
      <c r="D79">
        <v>18</v>
      </c>
      <c r="E79">
        <v>7</v>
      </c>
      <c r="F79">
        <v>2</v>
      </c>
      <c r="G79">
        <v>21</v>
      </c>
      <c r="H79">
        <v>186</v>
      </c>
      <c r="I79">
        <v>3</v>
      </c>
      <c r="J79">
        <v>12</v>
      </c>
      <c r="K79">
        <v>0.4</v>
      </c>
      <c r="L79">
        <v>7200</v>
      </c>
      <c r="M79">
        <v>402</v>
      </c>
    </row>
    <row r="80" spans="1:13">
      <c r="A80" t="s">
        <v>98</v>
      </c>
      <c r="B80" s="68">
        <v>43940</v>
      </c>
      <c r="C80">
        <v>235</v>
      </c>
      <c r="D80">
        <v>21</v>
      </c>
      <c r="E80">
        <v>7</v>
      </c>
      <c r="F80">
        <v>0</v>
      </c>
      <c r="G80">
        <v>21</v>
      </c>
      <c r="H80">
        <v>207</v>
      </c>
      <c r="I80">
        <v>3</v>
      </c>
      <c r="J80">
        <v>13</v>
      </c>
      <c r="K80">
        <v>0.4</v>
      </c>
      <c r="L80">
        <v>7200</v>
      </c>
      <c r="M80">
        <v>402</v>
      </c>
    </row>
    <row r="81" spans="1:13">
      <c r="A81" t="s">
        <v>98</v>
      </c>
      <c r="B81" s="68">
        <v>43941</v>
      </c>
      <c r="C81">
        <v>257</v>
      </c>
      <c r="D81">
        <v>22</v>
      </c>
      <c r="E81">
        <v>7</v>
      </c>
      <c r="F81">
        <v>0</v>
      </c>
      <c r="G81">
        <v>21</v>
      </c>
      <c r="H81">
        <v>229</v>
      </c>
      <c r="I81">
        <v>3</v>
      </c>
      <c r="J81">
        <v>14</v>
      </c>
      <c r="K81">
        <v>0.4</v>
      </c>
      <c r="L81">
        <v>7200</v>
      </c>
      <c r="M81">
        <v>402</v>
      </c>
    </row>
    <row r="82" spans="1:13">
      <c r="A82" t="s">
        <v>98</v>
      </c>
      <c r="B82" s="68">
        <v>43942</v>
      </c>
      <c r="C82">
        <v>289</v>
      </c>
      <c r="D82">
        <v>32</v>
      </c>
      <c r="E82">
        <v>7</v>
      </c>
      <c r="F82">
        <v>0</v>
      </c>
      <c r="G82">
        <v>21</v>
      </c>
      <c r="H82">
        <v>261</v>
      </c>
      <c r="I82">
        <v>3</v>
      </c>
      <c r="J82">
        <v>16</v>
      </c>
      <c r="K82">
        <v>0.4</v>
      </c>
      <c r="L82">
        <v>7200</v>
      </c>
      <c r="M82">
        <v>402</v>
      </c>
    </row>
    <row r="83" spans="1:13">
      <c r="A83" t="s">
        <v>98</v>
      </c>
      <c r="B83" s="68">
        <v>43943</v>
      </c>
      <c r="C83">
        <v>294</v>
      </c>
      <c r="D83">
        <v>5</v>
      </c>
      <c r="E83">
        <v>7</v>
      </c>
      <c r="F83">
        <v>0</v>
      </c>
      <c r="G83">
        <v>24</v>
      </c>
      <c r="H83">
        <v>263</v>
      </c>
      <c r="I83">
        <v>3</v>
      </c>
      <c r="J83">
        <v>16</v>
      </c>
      <c r="K83">
        <v>0.4</v>
      </c>
      <c r="L83">
        <v>7200</v>
      </c>
      <c r="M83">
        <v>402</v>
      </c>
    </row>
    <row r="84" spans="1:13">
      <c r="A84" t="s">
        <v>98</v>
      </c>
      <c r="B84" s="68">
        <v>43944</v>
      </c>
      <c r="C84">
        <v>316</v>
      </c>
      <c r="D84">
        <v>22</v>
      </c>
      <c r="E84">
        <v>8</v>
      </c>
      <c r="F84">
        <v>1</v>
      </c>
      <c r="G84">
        <v>24</v>
      </c>
      <c r="H84">
        <v>284</v>
      </c>
      <c r="I84">
        <v>3</v>
      </c>
      <c r="J84">
        <v>18</v>
      </c>
      <c r="K84">
        <v>0.4</v>
      </c>
      <c r="L84">
        <v>7200</v>
      </c>
      <c r="M84">
        <v>402</v>
      </c>
    </row>
    <row r="85" spans="1:13">
      <c r="A85" t="s">
        <v>98</v>
      </c>
      <c r="B85" s="68">
        <v>43945</v>
      </c>
      <c r="C85">
        <v>342</v>
      </c>
      <c r="D85">
        <v>26</v>
      </c>
      <c r="E85">
        <v>10</v>
      </c>
      <c r="F85">
        <v>2</v>
      </c>
      <c r="G85">
        <v>25</v>
      </c>
      <c r="H85">
        <v>307</v>
      </c>
      <c r="I85">
        <v>3</v>
      </c>
      <c r="J85">
        <v>19</v>
      </c>
      <c r="K85">
        <v>0.6</v>
      </c>
      <c r="L85">
        <v>7200</v>
      </c>
      <c r="M85">
        <v>402</v>
      </c>
    </row>
    <row r="86" spans="1:13">
      <c r="A86" t="s">
        <v>98</v>
      </c>
      <c r="B86" s="68">
        <v>43946</v>
      </c>
      <c r="C86">
        <v>384</v>
      </c>
      <c r="D86">
        <v>42</v>
      </c>
      <c r="E86">
        <v>11</v>
      </c>
      <c r="F86">
        <v>1</v>
      </c>
      <c r="G86">
        <v>30</v>
      </c>
      <c r="H86">
        <v>343</v>
      </c>
      <c r="I86">
        <v>5</v>
      </c>
      <c r="J86">
        <v>21</v>
      </c>
      <c r="K86">
        <v>0.6</v>
      </c>
      <c r="L86">
        <v>7200</v>
      </c>
      <c r="M86">
        <v>402</v>
      </c>
    </row>
    <row r="87" spans="1:13">
      <c r="A87" t="s">
        <v>98</v>
      </c>
      <c r="B87" s="68">
        <v>43947</v>
      </c>
      <c r="C87">
        <v>430</v>
      </c>
      <c r="D87">
        <v>46</v>
      </c>
      <c r="E87">
        <v>11</v>
      </c>
      <c r="F87">
        <v>0</v>
      </c>
      <c r="G87">
        <v>30</v>
      </c>
      <c r="H87">
        <v>389</v>
      </c>
      <c r="I87">
        <v>5</v>
      </c>
      <c r="J87">
        <v>24</v>
      </c>
      <c r="K87">
        <v>0.6</v>
      </c>
      <c r="L87">
        <v>7200</v>
      </c>
      <c r="M87">
        <v>402</v>
      </c>
    </row>
    <row r="88" spans="1:13">
      <c r="A88" t="s">
        <v>98</v>
      </c>
      <c r="B88" s="68">
        <v>43948</v>
      </c>
      <c r="C88">
        <v>473</v>
      </c>
      <c r="D88">
        <v>43</v>
      </c>
      <c r="E88">
        <v>13</v>
      </c>
      <c r="F88">
        <v>2</v>
      </c>
      <c r="G88">
        <v>45</v>
      </c>
      <c r="H88">
        <v>415</v>
      </c>
      <c r="I88">
        <v>5</v>
      </c>
      <c r="J88">
        <v>26</v>
      </c>
      <c r="K88">
        <v>0.7</v>
      </c>
      <c r="L88">
        <v>7200</v>
      </c>
      <c r="M88">
        <v>402</v>
      </c>
    </row>
    <row r="89" spans="1:13">
      <c r="A89" t="s">
        <v>98</v>
      </c>
      <c r="B89" s="68">
        <v>43949</v>
      </c>
      <c r="C89">
        <v>500</v>
      </c>
      <c r="D89">
        <v>27</v>
      </c>
      <c r="E89">
        <v>15</v>
      </c>
      <c r="F89">
        <v>2</v>
      </c>
      <c r="G89">
        <v>49</v>
      </c>
      <c r="H89">
        <v>436</v>
      </c>
      <c r="I89">
        <v>5</v>
      </c>
      <c r="J89">
        <v>28</v>
      </c>
      <c r="K89">
        <v>0.8</v>
      </c>
      <c r="L89">
        <v>7200</v>
      </c>
      <c r="M89">
        <v>402</v>
      </c>
    </row>
    <row r="90" spans="1:13">
      <c r="A90" t="s">
        <v>98</v>
      </c>
      <c r="B90" s="68">
        <v>43950</v>
      </c>
      <c r="C90">
        <v>530</v>
      </c>
      <c r="D90">
        <v>30</v>
      </c>
      <c r="E90">
        <v>15</v>
      </c>
      <c r="F90">
        <v>0</v>
      </c>
      <c r="G90">
        <v>49</v>
      </c>
      <c r="H90">
        <v>466</v>
      </c>
      <c r="I90">
        <v>5</v>
      </c>
      <c r="J90">
        <v>30</v>
      </c>
      <c r="K90">
        <v>0.8</v>
      </c>
      <c r="L90">
        <v>7200</v>
      </c>
      <c r="M90">
        <v>402</v>
      </c>
    </row>
    <row r="91" spans="1:13">
      <c r="A91" t="s">
        <v>98</v>
      </c>
      <c r="B91" s="68">
        <v>43951</v>
      </c>
      <c r="C91">
        <v>557</v>
      </c>
      <c r="D91">
        <v>27</v>
      </c>
      <c r="E91">
        <v>16</v>
      </c>
      <c r="F91">
        <v>1</v>
      </c>
      <c r="G91">
        <v>62</v>
      </c>
      <c r="H91">
        <v>479</v>
      </c>
      <c r="I91">
        <v>5</v>
      </c>
      <c r="J91">
        <v>31</v>
      </c>
      <c r="K91">
        <v>0.9</v>
      </c>
      <c r="L91">
        <v>7200</v>
      </c>
      <c r="M91">
        <v>402</v>
      </c>
    </row>
    <row r="92" spans="1:13">
      <c r="A92" t="s">
        <v>98</v>
      </c>
      <c r="B92" s="68">
        <v>43952</v>
      </c>
      <c r="C92">
        <v>585</v>
      </c>
      <c r="D92">
        <v>28</v>
      </c>
      <c r="E92">
        <v>16</v>
      </c>
      <c r="F92">
        <v>0</v>
      </c>
      <c r="G92">
        <v>65</v>
      </c>
      <c r="H92">
        <v>504</v>
      </c>
      <c r="I92">
        <v>5</v>
      </c>
      <c r="J92">
        <v>33</v>
      </c>
      <c r="K92">
        <v>0.9</v>
      </c>
      <c r="L92">
        <v>7200</v>
      </c>
      <c r="M92">
        <v>402</v>
      </c>
    </row>
    <row r="93" spans="1:13">
      <c r="A93" t="s">
        <v>98</v>
      </c>
      <c r="B93" s="68">
        <v>43953</v>
      </c>
      <c r="C93">
        <v>599</v>
      </c>
      <c r="D93">
        <v>14</v>
      </c>
      <c r="E93">
        <v>16</v>
      </c>
      <c r="F93">
        <v>0</v>
      </c>
      <c r="G93">
        <v>66</v>
      </c>
      <c r="H93">
        <v>517</v>
      </c>
      <c r="I93">
        <v>5</v>
      </c>
      <c r="J93">
        <v>33</v>
      </c>
      <c r="K93">
        <v>0.9</v>
      </c>
      <c r="L93">
        <v>7200</v>
      </c>
      <c r="M93">
        <v>402</v>
      </c>
    </row>
    <row r="94" spans="1:13">
      <c r="A94" t="s">
        <v>98</v>
      </c>
      <c r="B94" s="68">
        <v>43954</v>
      </c>
      <c r="C94">
        <v>644</v>
      </c>
      <c r="D94">
        <v>45</v>
      </c>
      <c r="E94">
        <v>16</v>
      </c>
      <c r="F94">
        <v>0</v>
      </c>
      <c r="G94">
        <v>72</v>
      </c>
      <c r="H94">
        <v>556</v>
      </c>
      <c r="I94">
        <v>5</v>
      </c>
      <c r="J94">
        <v>36</v>
      </c>
      <c r="K94">
        <v>0.9</v>
      </c>
      <c r="L94">
        <v>7200</v>
      </c>
      <c r="M94">
        <v>402</v>
      </c>
    </row>
    <row r="95" spans="1:13">
      <c r="A95" t="s">
        <v>98</v>
      </c>
      <c r="B95" s="68">
        <v>43955</v>
      </c>
      <c r="C95">
        <v>688</v>
      </c>
      <c r="D95">
        <v>44</v>
      </c>
      <c r="E95">
        <v>17</v>
      </c>
      <c r="F95">
        <v>1</v>
      </c>
      <c r="G95">
        <v>72</v>
      </c>
      <c r="H95">
        <v>599</v>
      </c>
      <c r="I95">
        <v>5</v>
      </c>
      <c r="J95">
        <v>38</v>
      </c>
      <c r="K95">
        <v>0.9</v>
      </c>
      <c r="L95">
        <v>7200</v>
      </c>
      <c r="M95">
        <v>402</v>
      </c>
    </row>
    <row r="96" spans="1:13">
      <c r="A96" t="s">
        <v>98</v>
      </c>
      <c r="B96" s="68">
        <v>43956</v>
      </c>
      <c r="C96">
        <v>703</v>
      </c>
      <c r="D96">
        <v>15</v>
      </c>
      <c r="E96">
        <v>17</v>
      </c>
      <c r="F96">
        <v>0</v>
      </c>
      <c r="G96">
        <v>72</v>
      </c>
      <c r="H96">
        <v>614</v>
      </c>
      <c r="I96">
        <v>5</v>
      </c>
      <c r="J96">
        <v>39</v>
      </c>
      <c r="K96">
        <v>0.9</v>
      </c>
      <c r="L96">
        <v>7200</v>
      </c>
      <c r="M96">
        <v>402</v>
      </c>
    </row>
    <row r="97" spans="1:13">
      <c r="A97" t="s">
        <v>98</v>
      </c>
      <c r="B97" s="68">
        <v>43957</v>
      </c>
      <c r="C97">
        <v>730</v>
      </c>
      <c r="D97">
        <v>27</v>
      </c>
      <c r="E97">
        <v>19</v>
      </c>
      <c r="F97">
        <v>2</v>
      </c>
      <c r="G97">
        <v>79</v>
      </c>
      <c r="H97">
        <v>632</v>
      </c>
      <c r="I97">
        <v>5</v>
      </c>
      <c r="J97">
        <v>41</v>
      </c>
      <c r="K97">
        <v>1</v>
      </c>
      <c r="L97">
        <v>7200</v>
      </c>
      <c r="M97">
        <v>402</v>
      </c>
    </row>
    <row r="98" spans="1:13">
      <c r="A98" t="s">
        <v>98</v>
      </c>
      <c r="B98" s="68">
        <v>43958</v>
      </c>
      <c r="C98">
        <v>763</v>
      </c>
      <c r="D98">
        <v>33</v>
      </c>
      <c r="E98">
        <v>19</v>
      </c>
      <c r="F98">
        <v>0</v>
      </c>
      <c r="G98">
        <v>79</v>
      </c>
      <c r="H98">
        <v>665</v>
      </c>
      <c r="I98">
        <v>5</v>
      </c>
      <c r="J98">
        <v>43</v>
      </c>
      <c r="K98">
        <v>1</v>
      </c>
      <c r="L98">
        <v>7200</v>
      </c>
      <c r="M98">
        <v>402</v>
      </c>
    </row>
    <row r="99" spans="1:13">
      <c r="A99" t="s">
        <v>98</v>
      </c>
      <c r="B99" s="68">
        <v>43959</v>
      </c>
      <c r="C99">
        <v>798</v>
      </c>
      <c r="D99">
        <v>35</v>
      </c>
      <c r="E99">
        <v>21</v>
      </c>
      <c r="F99">
        <v>2</v>
      </c>
      <c r="G99">
        <v>86</v>
      </c>
      <c r="H99">
        <v>691</v>
      </c>
      <c r="I99">
        <v>5</v>
      </c>
      <c r="J99">
        <v>45</v>
      </c>
      <c r="K99">
        <v>1</v>
      </c>
      <c r="L99">
        <v>7200</v>
      </c>
      <c r="M99">
        <v>402</v>
      </c>
    </row>
    <row r="100" spans="1:13">
      <c r="A100" t="s">
        <v>98</v>
      </c>
      <c r="B100" s="68">
        <v>43960</v>
      </c>
      <c r="C100">
        <v>832</v>
      </c>
      <c r="D100">
        <v>34</v>
      </c>
      <c r="E100">
        <v>23</v>
      </c>
      <c r="F100">
        <v>2</v>
      </c>
      <c r="G100">
        <v>90</v>
      </c>
      <c r="H100">
        <v>719</v>
      </c>
      <c r="I100">
        <v>5</v>
      </c>
      <c r="J100">
        <v>46</v>
      </c>
      <c r="K100">
        <v>1</v>
      </c>
      <c r="L100">
        <v>7200</v>
      </c>
      <c r="M100">
        <v>402</v>
      </c>
    </row>
    <row r="101" spans="1:13">
      <c r="A101" t="s">
        <v>98</v>
      </c>
      <c r="B101" s="68">
        <v>43961</v>
      </c>
      <c r="C101">
        <v>900</v>
      </c>
      <c r="D101">
        <v>68</v>
      </c>
      <c r="E101">
        <v>24</v>
      </c>
      <c r="F101">
        <v>1</v>
      </c>
      <c r="G101">
        <v>101</v>
      </c>
      <c r="H101">
        <v>775</v>
      </c>
      <c r="I101">
        <v>5</v>
      </c>
      <c r="J101">
        <v>50</v>
      </c>
      <c r="K101">
        <v>1</v>
      </c>
      <c r="L101">
        <v>7200</v>
      </c>
      <c r="M101">
        <v>402</v>
      </c>
    </row>
    <row r="102" spans="1:13">
      <c r="A102" t="s">
        <v>98</v>
      </c>
      <c r="B102" s="68">
        <v>43962</v>
      </c>
      <c r="C102">
        <v>967</v>
      </c>
      <c r="D102">
        <v>67</v>
      </c>
      <c r="E102">
        <v>24</v>
      </c>
      <c r="F102">
        <v>0</v>
      </c>
      <c r="G102">
        <v>104</v>
      </c>
      <c r="H102">
        <v>839</v>
      </c>
      <c r="I102">
        <v>5</v>
      </c>
      <c r="J102">
        <v>54</v>
      </c>
      <c r="K102">
        <v>1</v>
      </c>
      <c r="L102">
        <v>7200</v>
      </c>
      <c r="M102">
        <v>402</v>
      </c>
    </row>
    <row r="103" spans="1:13">
      <c r="A103" t="s">
        <v>98</v>
      </c>
      <c r="B103" s="68">
        <v>43963</v>
      </c>
      <c r="C103">
        <v>1052</v>
      </c>
      <c r="D103">
        <v>85</v>
      </c>
      <c r="E103">
        <v>26</v>
      </c>
      <c r="F103">
        <v>2</v>
      </c>
      <c r="G103">
        <v>110</v>
      </c>
      <c r="H103">
        <v>916</v>
      </c>
      <c r="I103">
        <v>5</v>
      </c>
      <c r="J103">
        <v>59</v>
      </c>
      <c r="K103">
        <v>1</v>
      </c>
      <c r="L103">
        <v>7200</v>
      </c>
      <c r="M103">
        <v>402</v>
      </c>
    </row>
    <row r="104" spans="1:13">
      <c r="A104" t="s">
        <v>98</v>
      </c>
      <c r="B104" s="68">
        <v>43964</v>
      </c>
      <c r="C104">
        <v>1114</v>
      </c>
      <c r="D104">
        <v>62</v>
      </c>
      <c r="E104">
        <v>26</v>
      </c>
      <c r="F104">
        <v>0</v>
      </c>
      <c r="G104">
        <v>111</v>
      </c>
      <c r="H104">
        <v>977</v>
      </c>
      <c r="I104">
        <v>5</v>
      </c>
      <c r="J104">
        <v>62</v>
      </c>
      <c r="K104">
        <v>1</v>
      </c>
      <c r="L104">
        <v>7200</v>
      </c>
      <c r="M104">
        <v>402</v>
      </c>
    </row>
    <row r="105" spans="1:13">
      <c r="A105" t="s">
        <v>98</v>
      </c>
      <c r="B105" s="68">
        <v>43965</v>
      </c>
      <c r="C105">
        <v>1199</v>
      </c>
      <c r="D105">
        <v>85</v>
      </c>
      <c r="E105">
        <v>27</v>
      </c>
      <c r="F105">
        <v>1</v>
      </c>
      <c r="G105">
        <v>120</v>
      </c>
      <c r="H105">
        <v>1052</v>
      </c>
      <c r="I105">
        <v>5</v>
      </c>
      <c r="J105">
        <v>67</v>
      </c>
      <c r="K105">
        <v>2</v>
      </c>
      <c r="L105">
        <v>7200</v>
      </c>
      <c r="M105">
        <v>402</v>
      </c>
    </row>
    <row r="106" spans="1:13">
      <c r="A106" t="s">
        <v>98</v>
      </c>
      <c r="B106" s="68">
        <v>43966</v>
      </c>
      <c r="C106">
        <v>1342</v>
      </c>
      <c r="D106">
        <v>143</v>
      </c>
      <c r="E106">
        <v>29</v>
      </c>
      <c r="F106">
        <v>2</v>
      </c>
      <c r="G106">
        <v>121</v>
      </c>
      <c r="H106">
        <v>1192</v>
      </c>
      <c r="I106">
        <v>5</v>
      </c>
      <c r="J106">
        <v>75</v>
      </c>
      <c r="K106">
        <v>2</v>
      </c>
      <c r="L106">
        <v>7200</v>
      </c>
      <c r="M106">
        <v>402</v>
      </c>
    </row>
    <row r="107" spans="1:13">
      <c r="A107" t="s">
        <v>98</v>
      </c>
      <c r="B107" s="68">
        <v>43967</v>
      </c>
      <c r="C107">
        <v>1518</v>
      </c>
      <c r="D107">
        <v>176</v>
      </c>
      <c r="E107">
        <v>29</v>
      </c>
      <c r="F107">
        <v>0</v>
      </c>
      <c r="G107">
        <v>129</v>
      </c>
      <c r="H107">
        <v>1360</v>
      </c>
      <c r="I107">
        <v>5</v>
      </c>
      <c r="J107">
        <v>85</v>
      </c>
      <c r="K107">
        <v>2</v>
      </c>
      <c r="L107">
        <v>7200</v>
      </c>
      <c r="M107">
        <v>403</v>
      </c>
    </row>
    <row r="108" spans="1:13">
      <c r="A108" t="s">
        <v>98</v>
      </c>
      <c r="B108" s="68">
        <v>43968</v>
      </c>
      <c r="C108">
        <v>1643</v>
      </c>
      <c r="D108">
        <v>125</v>
      </c>
      <c r="E108">
        <v>30</v>
      </c>
      <c r="F108">
        <v>1</v>
      </c>
      <c r="G108">
        <v>135</v>
      </c>
      <c r="H108">
        <v>1478</v>
      </c>
      <c r="I108">
        <v>5</v>
      </c>
      <c r="J108">
        <v>92</v>
      </c>
      <c r="K108">
        <v>2</v>
      </c>
      <c r="L108">
        <v>7200</v>
      </c>
      <c r="M108">
        <v>403</v>
      </c>
    </row>
    <row r="109" spans="1:13">
      <c r="A109" t="s">
        <v>98</v>
      </c>
      <c r="B109" s="68">
        <v>43969</v>
      </c>
      <c r="C109">
        <v>1763</v>
      </c>
      <c r="D109">
        <v>120</v>
      </c>
      <c r="E109">
        <v>33</v>
      </c>
      <c r="F109">
        <v>3</v>
      </c>
      <c r="G109">
        <v>138</v>
      </c>
      <c r="H109">
        <v>1592</v>
      </c>
      <c r="I109">
        <v>5</v>
      </c>
      <c r="J109">
        <v>99</v>
      </c>
      <c r="K109">
        <v>2</v>
      </c>
      <c r="L109">
        <v>7200</v>
      </c>
      <c r="M109">
        <v>403</v>
      </c>
    </row>
    <row r="110" spans="1:13">
      <c r="A110" t="s">
        <v>98</v>
      </c>
      <c r="B110" s="68">
        <v>43970</v>
      </c>
      <c r="C110">
        <v>1912</v>
      </c>
      <c r="D110">
        <v>149</v>
      </c>
      <c r="E110">
        <v>35</v>
      </c>
      <c r="F110">
        <v>2</v>
      </c>
      <c r="G110">
        <v>138</v>
      </c>
      <c r="H110">
        <v>1739</v>
      </c>
      <c r="I110">
        <v>5</v>
      </c>
      <c r="J110">
        <v>107</v>
      </c>
      <c r="K110">
        <v>2</v>
      </c>
      <c r="L110">
        <v>20820</v>
      </c>
      <c r="M110">
        <v>1165</v>
      </c>
    </row>
    <row r="111" spans="1:13">
      <c r="A111" t="s">
        <v>98</v>
      </c>
      <c r="B111" s="68">
        <v>43971</v>
      </c>
      <c r="C111">
        <v>2001</v>
      </c>
      <c r="D111">
        <v>89</v>
      </c>
      <c r="E111">
        <v>38</v>
      </c>
      <c r="F111">
        <v>3</v>
      </c>
      <c r="G111">
        <v>139</v>
      </c>
      <c r="H111">
        <v>1824</v>
      </c>
      <c r="I111">
        <v>5</v>
      </c>
      <c r="J111">
        <v>112</v>
      </c>
      <c r="K111">
        <v>2</v>
      </c>
      <c r="L111">
        <v>20820</v>
      </c>
      <c r="M111">
        <v>1165</v>
      </c>
    </row>
    <row r="112" spans="1:13">
      <c r="A112" t="s">
        <v>98</v>
      </c>
      <c r="B112" s="68">
        <v>43972</v>
      </c>
      <c r="C112">
        <v>2133</v>
      </c>
      <c r="D112">
        <v>132</v>
      </c>
      <c r="E112">
        <v>43</v>
      </c>
      <c r="F112">
        <v>5</v>
      </c>
      <c r="G112">
        <v>155</v>
      </c>
      <c r="H112">
        <v>1935</v>
      </c>
      <c r="I112">
        <v>5</v>
      </c>
      <c r="J112">
        <v>119</v>
      </c>
      <c r="K112">
        <v>2</v>
      </c>
      <c r="L112">
        <v>20820</v>
      </c>
      <c r="M112">
        <v>1165</v>
      </c>
    </row>
    <row r="113" spans="1:13">
      <c r="A113" t="s">
        <v>98</v>
      </c>
      <c r="B113" s="68">
        <v>43973</v>
      </c>
      <c r="C113">
        <v>2265</v>
      </c>
      <c r="D113">
        <v>132</v>
      </c>
      <c r="E113">
        <v>45</v>
      </c>
      <c r="F113">
        <v>2</v>
      </c>
      <c r="G113">
        <v>159</v>
      </c>
      <c r="H113">
        <v>2061</v>
      </c>
      <c r="I113">
        <v>5</v>
      </c>
      <c r="J113">
        <v>127</v>
      </c>
      <c r="K113">
        <v>3</v>
      </c>
      <c r="L113">
        <v>20820</v>
      </c>
      <c r="M113">
        <v>1165</v>
      </c>
    </row>
    <row r="114" spans="1:13">
      <c r="A114" t="s">
        <v>98</v>
      </c>
      <c r="B114" s="68">
        <v>43974</v>
      </c>
      <c r="C114">
        <v>2512</v>
      </c>
      <c r="D114">
        <v>247</v>
      </c>
      <c r="E114">
        <v>48</v>
      </c>
      <c r="F114">
        <v>3</v>
      </c>
      <c r="G114">
        <v>222</v>
      </c>
      <c r="H114">
        <v>2242</v>
      </c>
      <c r="I114">
        <v>5</v>
      </c>
      <c r="J114">
        <v>141</v>
      </c>
      <c r="K114">
        <v>3</v>
      </c>
      <c r="L114">
        <v>25464</v>
      </c>
      <c r="M114">
        <v>1424</v>
      </c>
    </row>
    <row r="115" spans="1:13">
      <c r="A115" t="s">
        <v>98</v>
      </c>
      <c r="B115" s="68">
        <v>43975</v>
      </c>
      <c r="C115">
        <v>2743</v>
      </c>
      <c r="D115">
        <v>231</v>
      </c>
      <c r="E115">
        <v>51</v>
      </c>
      <c r="F115">
        <v>3</v>
      </c>
      <c r="G115">
        <v>222</v>
      </c>
      <c r="H115">
        <v>2470</v>
      </c>
      <c r="I115">
        <v>5</v>
      </c>
      <c r="J115">
        <v>153</v>
      </c>
      <c r="K115">
        <v>3</v>
      </c>
      <c r="L115">
        <v>25464</v>
      </c>
      <c r="M115">
        <v>1424</v>
      </c>
    </row>
    <row r="116" spans="1:13">
      <c r="A116" t="s">
        <v>98</v>
      </c>
      <c r="B116" s="68">
        <v>43976</v>
      </c>
      <c r="C116">
        <v>3054</v>
      </c>
      <c r="D116">
        <v>311</v>
      </c>
      <c r="E116">
        <v>55</v>
      </c>
      <c r="F116">
        <v>4</v>
      </c>
      <c r="G116">
        <v>244</v>
      </c>
      <c r="H116">
        <v>2755</v>
      </c>
      <c r="I116">
        <v>5</v>
      </c>
      <c r="J116">
        <v>171</v>
      </c>
      <c r="K116">
        <v>3</v>
      </c>
      <c r="L116">
        <v>25464</v>
      </c>
      <c r="M116">
        <v>1424</v>
      </c>
    </row>
    <row r="117" spans="1:13">
      <c r="A117" t="s">
        <v>98</v>
      </c>
      <c r="B117" s="68">
        <v>43977</v>
      </c>
      <c r="C117">
        <v>3424</v>
      </c>
      <c r="D117">
        <v>370</v>
      </c>
      <c r="E117">
        <v>58</v>
      </c>
      <c r="F117">
        <v>3</v>
      </c>
      <c r="G117">
        <v>258</v>
      </c>
      <c r="H117">
        <v>3108</v>
      </c>
      <c r="I117">
        <v>5</v>
      </c>
      <c r="J117">
        <v>192</v>
      </c>
      <c r="K117">
        <v>3</v>
      </c>
      <c r="L117">
        <v>31427</v>
      </c>
      <c r="M117">
        <v>1758</v>
      </c>
    </row>
    <row r="118" spans="1:13">
      <c r="A118" t="s">
        <v>98</v>
      </c>
      <c r="B118" s="68">
        <v>43978</v>
      </c>
      <c r="C118">
        <v>3760</v>
      </c>
      <c r="D118">
        <v>336</v>
      </c>
      <c r="E118">
        <v>59</v>
      </c>
      <c r="F118">
        <v>1</v>
      </c>
      <c r="G118">
        <v>274</v>
      </c>
      <c r="H118">
        <v>3427</v>
      </c>
      <c r="I118">
        <v>5</v>
      </c>
      <c r="J118">
        <v>210</v>
      </c>
      <c r="K118">
        <v>3</v>
      </c>
      <c r="L118">
        <v>31427</v>
      </c>
      <c r="M118">
        <v>1758</v>
      </c>
    </row>
    <row r="119" spans="1:13">
      <c r="A119" t="s">
        <v>98</v>
      </c>
      <c r="B119" s="68">
        <v>43979</v>
      </c>
      <c r="C119">
        <v>3954</v>
      </c>
      <c r="D119">
        <v>194</v>
      </c>
      <c r="E119">
        <v>63</v>
      </c>
      <c r="F119">
        <v>4</v>
      </c>
      <c r="G119">
        <v>289</v>
      </c>
      <c r="H119">
        <v>3602</v>
      </c>
      <c r="I119">
        <v>5</v>
      </c>
      <c r="J119">
        <v>221</v>
      </c>
      <c r="K119">
        <v>4</v>
      </c>
      <c r="L119">
        <v>31427</v>
      </c>
      <c r="M119">
        <v>1758</v>
      </c>
    </row>
    <row r="120" spans="1:13">
      <c r="A120" t="s">
        <v>98</v>
      </c>
      <c r="B120" s="68">
        <v>43980</v>
      </c>
      <c r="C120">
        <v>4145</v>
      </c>
      <c r="D120">
        <v>191</v>
      </c>
      <c r="E120">
        <v>68</v>
      </c>
      <c r="F120">
        <v>5</v>
      </c>
      <c r="G120">
        <v>493</v>
      </c>
      <c r="H120">
        <v>3584</v>
      </c>
      <c r="I120">
        <v>5</v>
      </c>
      <c r="J120">
        <v>232</v>
      </c>
      <c r="K120">
        <v>4</v>
      </c>
      <c r="L120">
        <v>31427</v>
      </c>
      <c r="M120">
        <v>1757</v>
      </c>
    </row>
    <row r="121" spans="1:13">
      <c r="A121" t="s">
        <v>98</v>
      </c>
      <c r="B121" s="68">
        <v>43981</v>
      </c>
      <c r="C121">
        <v>4348</v>
      </c>
      <c r="D121">
        <v>203</v>
      </c>
      <c r="E121">
        <v>80</v>
      </c>
      <c r="F121">
        <v>12</v>
      </c>
      <c r="G121">
        <v>565</v>
      </c>
      <c r="H121">
        <v>3703</v>
      </c>
      <c r="I121">
        <v>5</v>
      </c>
      <c r="J121">
        <v>243</v>
      </c>
      <c r="K121">
        <v>4</v>
      </c>
      <c r="L121">
        <v>31427</v>
      </c>
      <c r="M121">
        <v>1757</v>
      </c>
    </row>
    <row r="122" spans="1:13">
      <c r="A122" t="s">
        <v>98</v>
      </c>
      <c r="B122" s="68">
        <v>43982</v>
      </c>
      <c r="C122">
        <f>Sheet1!AUD123</f>
        <v>4607</v>
      </c>
      <c r="D122">
        <f>Sheet1!AUE123</f>
        <v>259</v>
      </c>
      <c r="E122">
        <f>Sheet1!AUF123</f>
        <v>90</v>
      </c>
      <c r="F122">
        <f>Sheet1!AUG123</f>
        <v>10</v>
      </c>
      <c r="G122">
        <f>Sheet1!AUH123</f>
        <v>648</v>
      </c>
      <c r="H122">
        <f>Sheet1!AUI123</f>
        <v>3869</v>
      </c>
      <c r="I122">
        <f>Sheet1!AUJ123</f>
        <v>5</v>
      </c>
      <c r="J122">
        <f>Sheet1!AUK123</f>
        <v>258</v>
      </c>
      <c r="K122">
        <f>Sheet1!AUL123</f>
        <v>5</v>
      </c>
      <c r="L122">
        <f>Sheet1!AUM123</f>
        <v>31427</v>
      </c>
      <c r="M122">
        <f>Sheet1!AUN123</f>
        <v>1757</v>
      </c>
    </row>
    <row r="123" spans="1:13">
      <c r="A123" t="s">
        <v>98</v>
      </c>
      <c r="B123" s="68">
        <v>43983</v>
      </c>
      <c r="C123">
        <f>Sheet1!AUD124</f>
        <v>4739</v>
      </c>
      <c r="D123">
        <f>Sheet1!AUE124</f>
        <v>132</v>
      </c>
      <c r="E123">
        <f>Sheet1!AUF124</f>
        <v>102</v>
      </c>
      <c r="F123">
        <f>Sheet1!AUG124</f>
        <v>12</v>
      </c>
      <c r="G123">
        <f>Sheet1!AUH124</f>
        <v>706</v>
      </c>
      <c r="H123">
        <f>Sheet1!AUI124</f>
        <v>3931</v>
      </c>
      <c r="I123">
        <f>Sheet1!AUJ124</f>
        <v>5</v>
      </c>
      <c r="J123">
        <f>Sheet1!AUK124</f>
        <v>265</v>
      </c>
      <c r="K123">
        <f>Sheet1!AUL124</f>
        <v>6</v>
      </c>
      <c r="L123">
        <f>Sheet1!AUM124</f>
        <v>31427</v>
      </c>
      <c r="M123">
        <f>Sheet1!AUN124</f>
        <v>1757</v>
      </c>
    </row>
    <row r="124" spans="1:13">
      <c r="A124" t="s">
        <v>98</v>
      </c>
      <c r="B124" s="68">
        <v>43984</v>
      </c>
      <c r="C124">
        <f>Sheet1!AUD125</f>
        <v>5087</v>
      </c>
      <c r="D124">
        <f>Sheet1!AUE125</f>
        <v>348</v>
      </c>
      <c r="E124">
        <f>Sheet1!AUF125</f>
        <v>108</v>
      </c>
      <c r="F124">
        <f>Sheet1!AUG125</f>
        <v>6</v>
      </c>
      <c r="G124">
        <f>Sheet1!AUH125</f>
        <v>735</v>
      </c>
      <c r="H124">
        <f>Sheet1!AUI125</f>
        <v>4244</v>
      </c>
      <c r="I124">
        <f>Sheet1!AUJ125</f>
        <v>5</v>
      </c>
      <c r="J124">
        <f>Sheet1!AUK125</f>
        <v>284</v>
      </c>
      <c r="K124">
        <f>Sheet1!AUL125</f>
        <v>6</v>
      </c>
      <c r="L124">
        <f>Sheet1!AUM125</f>
        <v>31427</v>
      </c>
      <c r="M124">
        <f>Sheet1!AUN125</f>
        <v>1757</v>
      </c>
    </row>
    <row r="125" spans="1:13">
      <c r="A125" t="s">
        <v>98</v>
      </c>
      <c r="B125" s="68">
        <v>43985</v>
      </c>
      <c r="C125">
        <f>Sheet1!AUD126</f>
        <v>5336</v>
      </c>
      <c r="D125">
        <f>Sheet1!AUE126</f>
        <v>249</v>
      </c>
      <c r="E125">
        <f>Sheet1!AUF126</f>
        <v>116</v>
      </c>
      <c r="F125">
        <f>Sheet1!AUG126</f>
        <v>8</v>
      </c>
      <c r="G125">
        <f>Sheet1!AUH126</f>
        <v>795</v>
      </c>
      <c r="H125">
        <f>Sheet1!AUI126</f>
        <v>4425</v>
      </c>
      <c r="I125">
        <f>Sheet1!AUJ126</f>
        <v>5</v>
      </c>
      <c r="J125">
        <f>Sheet1!AUK126</f>
        <v>298</v>
      </c>
      <c r="K125">
        <f>Sheet1!AUL126</f>
        <v>6</v>
      </c>
      <c r="L125">
        <f>Sheet1!AUM126</f>
        <v>31427</v>
      </c>
      <c r="M125">
        <f>Sheet1!AUN126</f>
        <v>1757</v>
      </c>
    </row>
    <row r="126" spans="1:13">
      <c r="A126" t="s">
        <v>98</v>
      </c>
      <c r="B126" s="68">
        <v>43986</v>
      </c>
      <c r="C126">
        <f>Sheet1!AUD127</f>
        <v>5586</v>
      </c>
      <c r="D126">
        <f>Sheet1!AUE127</f>
        <v>250</v>
      </c>
      <c r="E126">
        <f>Sheet1!AUF127</f>
        <v>123</v>
      </c>
      <c r="F126">
        <f>Sheet1!AUG127</f>
        <v>7</v>
      </c>
      <c r="G126">
        <f>Sheet1!AUH127</f>
        <v>824</v>
      </c>
      <c r="H126">
        <f>Sheet1!AUI127</f>
        <v>4639</v>
      </c>
      <c r="I126">
        <f>Sheet1!AUJ127</f>
        <v>5</v>
      </c>
      <c r="J126">
        <f>Sheet1!AUK127</f>
        <v>312</v>
      </c>
      <c r="K126">
        <f>Sheet1!AUL127</f>
        <v>7</v>
      </c>
      <c r="L126">
        <f>Sheet1!AUM127</f>
        <v>31427</v>
      </c>
      <c r="M126">
        <f>Sheet1!AUN127</f>
        <v>1757</v>
      </c>
    </row>
    <row r="127" spans="1:13">
      <c r="A127" t="s">
        <v>98</v>
      </c>
      <c r="B127" s="68">
        <v>43987</v>
      </c>
      <c r="C127">
        <f>Sheet1!AUD128</f>
        <v>5760</v>
      </c>
      <c r="D127">
        <f>Sheet1!AUE128</f>
        <v>174</v>
      </c>
      <c r="E127">
        <f>Sheet1!AUF128</f>
        <v>143</v>
      </c>
      <c r="F127">
        <f>Sheet1!AUG128</f>
        <v>20</v>
      </c>
      <c r="G127">
        <f>Sheet1!AUH128</f>
        <v>929</v>
      </c>
      <c r="H127">
        <f>Sheet1!AUI128</f>
        <v>4688</v>
      </c>
      <c r="I127">
        <f>Sheet1!AUJ128</f>
        <v>5</v>
      </c>
      <c r="J127">
        <f>Sheet1!AUK128</f>
        <v>322</v>
      </c>
      <c r="K127">
        <f>Sheet1!AUL128</f>
        <v>8</v>
      </c>
      <c r="L127">
        <f>Sheet1!AUM128</f>
        <v>31427</v>
      </c>
      <c r="M127">
        <f>Sheet1!AUN128</f>
        <v>1757</v>
      </c>
    </row>
    <row r="128" spans="1:13">
      <c r="A128" t="s">
        <v>98</v>
      </c>
      <c r="B128" s="68">
        <v>43988</v>
      </c>
      <c r="C128">
        <f>Sheet1!AUD129</f>
        <v>6154</v>
      </c>
      <c r="D128">
        <f>Sheet1!AUE129</f>
        <v>394</v>
      </c>
      <c r="E128">
        <f>Sheet1!AUF129</f>
        <v>158</v>
      </c>
      <c r="F128">
        <f>Sheet1!AUG129</f>
        <v>15</v>
      </c>
      <c r="G128">
        <f>Sheet1!AUH129</f>
        <v>979</v>
      </c>
      <c r="H128">
        <f>Sheet1!AUI129</f>
        <v>5017</v>
      </c>
      <c r="I128">
        <f>Sheet1!AUJ129</f>
        <v>5</v>
      </c>
      <c r="J128">
        <f>Sheet1!AUK129</f>
        <v>344</v>
      </c>
      <c r="K128">
        <f>Sheet1!AUL129</f>
        <v>9</v>
      </c>
      <c r="L128">
        <f>Sheet1!AUM129</f>
        <v>31427</v>
      </c>
      <c r="M128">
        <f>Sheet1!AUN129</f>
        <v>1757</v>
      </c>
    </row>
    <row r="129" spans="1:13">
      <c r="A129" t="s">
        <v>98</v>
      </c>
      <c r="B129" s="68">
        <v>43989</v>
      </c>
      <c r="C129">
        <f>Sheet1!AUD130</f>
        <v>6485</v>
      </c>
      <c r="D129">
        <f>Sheet1!AUE130</f>
        <v>331</v>
      </c>
      <c r="E129">
        <f>Sheet1!AUF130</f>
        <v>216</v>
      </c>
      <c r="F129">
        <f>Sheet1!AUG130</f>
        <v>58</v>
      </c>
      <c r="G129">
        <f>Sheet1!AUH130</f>
        <v>1053</v>
      </c>
      <c r="H129">
        <f>Sheet1!AUI130</f>
        <v>5216</v>
      </c>
      <c r="I129">
        <f>Sheet1!AUJ130</f>
        <v>5</v>
      </c>
      <c r="J129">
        <f>Sheet1!AUK130</f>
        <v>362</v>
      </c>
      <c r="K129">
        <f>Sheet1!AUL130</f>
        <v>12</v>
      </c>
      <c r="L129">
        <f>Sheet1!AUM130</f>
        <v>31427</v>
      </c>
      <c r="M129">
        <f>Sheet1!AUN130</f>
        <v>1757</v>
      </c>
    </row>
    <row r="130" spans="1:13">
      <c r="A130" t="s">
        <v>98</v>
      </c>
      <c r="B130" s="68">
        <v>43990</v>
      </c>
      <c r="C130">
        <f>Sheet1!AUD131</f>
        <v>6792</v>
      </c>
      <c r="D130">
        <f>Sheet1!AUE131</f>
        <v>307</v>
      </c>
      <c r="E130">
        <f>Sheet1!AUF131</f>
        <v>230</v>
      </c>
      <c r="F130">
        <f>Sheet1!AUG131</f>
        <v>14</v>
      </c>
      <c r="G130">
        <f>Sheet1!AUH131</f>
        <v>1133</v>
      </c>
      <c r="H130">
        <f>Sheet1!AUI131</f>
        <v>5429</v>
      </c>
      <c r="I130">
        <f>Sheet1!AUJ131</f>
        <v>5</v>
      </c>
      <c r="J130">
        <f>Sheet1!AUK131</f>
        <v>380</v>
      </c>
      <c r="K130">
        <f>Sheet1!AUL131</f>
        <v>13</v>
      </c>
      <c r="L130">
        <f>Sheet1!AUM131</f>
        <v>31427</v>
      </c>
      <c r="M130">
        <f>Sheet1!AUN131</f>
        <v>1757</v>
      </c>
    </row>
    <row r="131" spans="1:13">
      <c r="A131" t="s">
        <v>98</v>
      </c>
      <c r="B131" s="68">
        <v>43991</v>
      </c>
      <c r="C131">
        <f>Sheet1!AUD132</f>
        <v>0</v>
      </c>
      <c r="D131">
        <f>Sheet1!AUE132</f>
        <v>0</v>
      </c>
      <c r="E131">
        <f>Sheet1!AUF132</f>
        <v>0</v>
      </c>
      <c r="F131">
        <f>Sheet1!AUG132</f>
        <v>0</v>
      </c>
      <c r="G131">
        <f>Sheet1!AUH132</f>
        <v>0</v>
      </c>
      <c r="H131">
        <f>Sheet1!AUI132</f>
        <v>0</v>
      </c>
      <c r="I131">
        <f>Sheet1!AUJ132</f>
        <v>0</v>
      </c>
      <c r="J131">
        <f>Sheet1!AUK132</f>
        <v>0</v>
      </c>
      <c r="K131">
        <f>Sheet1!AUL132</f>
        <v>0</v>
      </c>
      <c r="L131">
        <f>Sheet1!AUM132</f>
        <v>0</v>
      </c>
      <c r="M131">
        <f>Sheet1!AUN132</f>
        <v>0</v>
      </c>
    </row>
    <row r="132" spans="1:13">
      <c r="A132" t="s">
        <v>98</v>
      </c>
      <c r="B132" s="68">
        <v>43992</v>
      </c>
      <c r="C132">
        <f>Sheet1!AUD133</f>
        <v>0</v>
      </c>
      <c r="D132">
        <f>Sheet1!AUE133</f>
        <v>0</v>
      </c>
      <c r="E132">
        <f>Sheet1!AUF133</f>
        <v>0</v>
      </c>
      <c r="F132">
        <f>Sheet1!AUG133</f>
        <v>0</v>
      </c>
      <c r="G132">
        <f>Sheet1!AUH133</f>
        <v>0</v>
      </c>
      <c r="H132">
        <f>Sheet1!AUI133</f>
        <v>0</v>
      </c>
      <c r="I132">
        <f>Sheet1!AUJ133</f>
        <v>0</v>
      </c>
      <c r="J132">
        <f>Sheet1!AUK133</f>
        <v>0</v>
      </c>
      <c r="K132">
        <f>Sheet1!AUL133</f>
        <v>0</v>
      </c>
      <c r="L132">
        <f>Sheet1!AUM133</f>
        <v>0</v>
      </c>
      <c r="M132">
        <f>Sheet1!AUN133</f>
        <v>0</v>
      </c>
    </row>
    <row r="133" spans="1:13">
      <c r="A133" t="s">
        <v>98</v>
      </c>
      <c r="B133" s="68">
        <v>43993</v>
      </c>
      <c r="C133">
        <f>Sheet1!AUD134</f>
        <v>0</v>
      </c>
      <c r="D133">
        <f>Sheet1!AUE134</f>
        <v>0</v>
      </c>
      <c r="E133">
        <f>Sheet1!AUF134</f>
        <v>0</v>
      </c>
      <c r="F133">
        <f>Sheet1!AUG134</f>
        <v>0</v>
      </c>
      <c r="G133">
        <f>Sheet1!AUH134</f>
        <v>0</v>
      </c>
      <c r="H133">
        <f>Sheet1!AUI134</f>
        <v>0</v>
      </c>
      <c r="I133">
        <f>Sheet1!AUJ134</f>
        <v>0</v>
      </c>
      <c r="J133">
        <f>Sheet1!AUK134</f>
        <v>0</v>
      </c>
      <c r="K133">
        <f>Sheet1!AUL134</f>
        <v>0</v>
      </c>
      <c r="L133">
        <f>Sheet1!AUM134</f>
        <v>0</v>
      </c>
      <c r="M133">
        <f>Sheet1!AUN134</f>
        <v>0</v>
      </c>
    </row>
    <row r="134" spans="1:13">
      <c r="A134" t="s">
        <v>98</v>
      </c>
      <c r="B134" s="68">
        <v>43994</v>
      </c>
      <c r="C134">
        <f>Sheet1!AUD135</f>
        <v>0</v>
      </c>
      <c r="D134">
        <f>Sheet1!AUE135</f>
        <v>0</v>
      </c>
      <c r="E134">
        <f>Sheet1!AUF135</f>
        <v>0</v>
      </c>
      <c r="F134">
        <f>Sheet1!AUG135</f>
        <v>0</v>
      </c>
      <c r="G134">
        <f>Sheet1!AUH135</f>
        <v>0</v>
      </c>
      <c r="H134">
        <f>Sheet1!AUI135</f>
        <v>0</v>
      </c>
      <c r="I134">
        <f>Sheet1!AUJ135</f>
        <v>0</v>
      </c>
      <c r="J134">
        <f>Sheet1!AUK135</f>
        <v>0</v>
      </c>
      <c r="K134">
        <f>Sheet1!AUL135</f>
        <v>0</v>
      </c>
      <c r="L134">
        <f>Sheet1!AUM135</f>
        <v>0</v>
      </c>
      <c r="M134">
        <f>Sheet1!AUN135</f>
        <v>0</v>
      </c>
    </row>
    <row r="135" spans="1:13">
      <c r="A135" t="s">
        <v>98</v>
      </c>
      <c r="B135" s="68">
        <v>43995</v>
      </c>
      <c r="C135">
        <f>Sheet1!AUD136</f>
        <v>0</v>
      </c>
      <c r="D135">
        <f>Sheet1!AUE136</f>
        <v>0</v>
      </c>
      <c r="E135">
        <f>Sheet1!AUF136</f>
        <v>0</v>
      </c>
      <c r="F135">
        <f>Sheet1!AUG136</f>
        <v>0</v>
      </c>
      <c r="G135">
        <f>Sheet1!AUH136</f>
        <v>0</v>
      </c>
      <c r="H135">
        <f>Sheet1!AUI136</f>
        <v>0</v>
      </c>
      <c r="I135">
        <f>Sheet1!AUJ136</f>
        <v>0</v>
      </c>
      <c r="J135">
        <f>Sheet1!AUK136</f>
        <v>0</v>
      </c>
      <c r="K135">
        <f>Sheet1!AUL136</f>
        <v>0</v>
      </c>
      <c r="L135">
        <f>Sheet1!AUM136</f>
        <v>0</v>
      </c>
      <c r="M135">
        <f>Sheet1!AUN136</f>
        <v>0</v>
      </c>
    </row>
    <row r="136" spans="1:13">
      <c r="A136" t="s">
        <v>98</v>
      </c>
      <c r="B136" s="68">
        <v>43996</v>
      </c>
      <c r="C136">
        <f>Sheet1!AUD137</f>
        <v>0</v>
      </c>
      <c r="D136">
        <f>Sheet1!AUE137</f>
        <v>0</v>
      </c>
      <c r="E136">
        <f>Sheet1!AUF137</f>
        <v>0</v>
      </c>
      <c r="F136">
        <f>Sheet1!AUG137</f>
        <v>0</v>
      </c>
      <c r="G136">
        <f>Sheet1!AUH137</f>
        <v>0</v>
      </c>
      <c r="H136">
        <f>Sheet1!AUI137</f>
        <v>0</v>
      </c>
      <c r="I136">
        <f>Sheet1!AUJ137</f>
        <v>0</v>
      </c>
      <c r="J136">
        <f>Sheet1!AUK137</f>
        <v>0</v>
      </c>
      <c r="K136">
        <f>Sheet1!AUL137</f>
        <v>0</v>
      </c>
      <c r="L136">
        <f>Sheet1!AUM137</f>
        <v>0</v>
      </c>
      <c r="M136">
        <f>Sheet1!AUN137</f>
        <v>0</v>
      </c>
    </row>
    <row r="137" spans="1:13">
      <c r="A137" t="s">
        <v>98</v>
      </c>
      <c r="B137" s="68">
        <v>43997</v>
      </c>
      <c r="C137">
        <f>Sheet1!AUD138</f>
        <v>0</v>
      </c>
      <c r="D137">
        <f>Sheet1!AUE138</f>
        <v>0</v>
      </c>
      <c r="E137">
        <f>Sheet1!AUF138</f>
        <v>0</v>
      </c>
      <c r="F137">
        <f>Sheet1!AUG138</f>
        <v>0</v>
      </c>
      <c r="G137">
        <f>Sheet1!AUH138</f>
        <v>0</v>
      </c>
      <c r="H137">
        <f>Sheet1!AUI138</f>
        <v>0</v>
      </c>
      <c r="I137">
        <f>Sheet1!AUJ138</f>
        <v>0</v>
      </c>
      <c r="J137">
        <f>Sheet1!AUK138</f>
        <v>0</v>
      </c>
      <c r="K137">
        <f>Sheet1!AUL138</f>
        <v>0</v>
      </c>
      <c r="L137">
        <f>Sheet1!AUM138</f>
        <v>0</v>
      </c>
      <c r="M137">
        <f>Sheet1!AUN138</f>
        <v>0</v>
      </c>
    </row>
    <row r="138" spans="1:13">
      <c r="A138" t="s">
        <v>98</v>
      </c>
      <c r="B138" s="68">
        <v>43998</v>
      </c>
      <c r="C138">
        <f>Sheet1!AUD139</f>
        <v>0</v>
      </c>
      <c r="D138">
        <f>Sheet1!AUE139</f>
        <v>0</v>
      </c>
      <c r="E138">
        <f>Sheet1!AUF139</f>
        <v>0</v>
      </c>
      <c r="F138">
        <f>Sheet1!AUG139</f>
        <v>0</v>
      </c>
      <c r="G138">
        <f>Sheet1!AUH139</f>
        <v>0</v>
      </c>
      <c r="H138">
        <f>Sheet1!AUI139</f>
        <v>0</v>
      </c>
      <c r="I138">
        <f>Sheet1!AUJ139</f>
        <v>0</v>
      </c>
      <c r="J138">
        <f>Sheet1!AUK139</f>
        <v>0</v>
      </c>
      <c r="K138">
        <f>Sheet1!AUL139</f>
        <v>0</v>
      </c>
      <c r="L138">
        <f>Sheet1!AUM139</f>
        <v>0</v>
      </c>
      <c r="M138">
        <f>Sheet1!AUN139</f>
        <v>0</v>
      </c>
    </row>
    <row r="139" spans="1:13">
      <c r="A139" t="s">
        <v>98</v>
      </c>
      <c r="B139" s="68">
        <v>43999</v>
      </c>
      <c r="C139">
        <f>Sheet1!AUD140</f>
        <v>0</v>
      </c>
      <c r="D139">
        <f>Sheet1!AUE140</f>
        <v>0</v>
      </c>
      <c r="E139">
        <f>Sheet1!AUF140</f>
        <v>0</v>
      </c>
      <c r="F139">
        <f>Sheet1!AUG140</f>
        <v>0</v>
      </c>
      <c r="G139">
        <f>Sheet1!AUH140</f>
        <v>0</v>
      </c>
      <c r="H139">
        <f>Sheet1!AUI140</f>
        <v>0</v>
      </c>
      <c r="I139">
        <f>Sheet1!AUJ140</f>
        <v>0</v>
      </c>
      <c r="J139">
        <f>Sheet1!AUK140</f>
        <v>0</v>
      </c>
      <c r="K139">
        <f>Sheet1!AUL140</f>
        <v>0</v>
      </c>
      <c r="L139">
        <f>Sheet1!AUM140</f>
        <v>0</v>
      </c>
      <c r="M139">
        <f>Sheet1!AUN140</f>
        <v>0</v>
      </c>
    </row>
    <row r="140" spans="1:13">
      <c r="A140" t="s">
        <v>98</v>
      </c>
      <c r="B140" s="68">
        <v>44000</v>
      </c>
      <c r="C140">
        <f>Sheet1!AUD141</f>
        <v>0</v>
      </c>
      <c r="D140">
        <f>Sheet1!AUE141</f>
        <v>0</v>
      </c>
      <c r="E140">
        <f>Sheet1!AUF141</f>
        <v>0</v>
      </c>
      <c r="F140">
        <f>Sheet1!AUG141</f>
        <v>0</v>
      </c>
      <c r="G140">
        <f>Sheet1!AUH141</f>
        <v>0</v>
      </c>
      <c r="H140">
        <f>Sheet1!AUI141</f>
        <v>0</v>
      </c>
      <c r="I140">
        <f>Sheet1!AUJ141</f>
        <v>0</v>
      </c>
      <c r="J140">
        <f>Sheet1!AUK141</f>
        <v>0</v>
      </c>
      <c r="K140">
        <f>Sheet1!AUL141</f>
        <v>0</v>
      </c>
      <c r="L140">
        <f>Sheet1!AUM141</f>
        <v>0</v>
      </c>
      <c r="M140">
        <f>Sheet1!AUN141</f>
        <v>0</v>
      </c>
    </row>
    <row r="141" spans="1:13">
      <c r="A141" t="s">
        <v>98</v>
      </c>
      <c r="B141" s="68">
        <v>44001</v>
      </c>
      <c r="C141">
        <f>Sheet1!AUD142</f>
        <v>0</v>
      </c>
      <c r="D141">
        <f>Sheet1!AUE142</f>
        <v>0</v>
      </c>
      <c r="E141">
        <f>Sheet1!AUF142</f>
        <v>0</v>
      </c>
      <c r="F141">
        <f>Sheet1!AUG142</f>
        <v>0</v>
      </c>
      <c r="G141">
        <f>Sheet1!AUH142</f>
        <v>0</v>
      </c>
      <c r="H141">
        <f>Sheet1!AUI142</f>
        <v>0</v>
      </c>
      <c r="I141">
        <f>Sheet1!AUJ142</f>
        <v>0</v>
      </c>
      <c r="J141">
        <f>Sheet1!AUK142</f>
        <v>0</v>
      </c>
      <c r="K141">
        <f>Sheet1!AUL142</f>
        <v>0</v>
      </c>
      <c r="L141">
        <f>Sheet1!AUM142</f>
        <v>0</v>
      </c>
      <c r="M141">
        <f>Sheet1!AUN142</f>
        <v>0</v>
      </c>
    </row>
    <row r="142" spans="1:13">
      <c r="A142" t="s">
        <v>98</v>
      </c>
      <c r="B142" s="68">
        <v>44002</v>
      </c>
      <c r="C142">
        <f>Sheet1!AUD143</f>
        <v>0</v>
      </c>
      <c r="D142">
        <f>Sheet1!AUE143</f>
        <v>0</v>
      </c>
      <c r="E142">
        <f>Sheet1!AUF143</f>
        <v>0</v>
      </c>
      <c r="F142">
        <f>Sheet1!AUG143</f>
        <v>0</v>
      </c>
      <c r="G142">
        <f>Sheet1!AUH143</f>
        <v>0</v>
      </c>
      <c r="H142">
        <f>Sheet1!AUI143</f>
        <v>0</v>
      </c>
      <c r="I142">
        <f>Sheet1!AUJ143</f>
        <v>0</v>
      </c>
      <c r="J142">
        <f>Sheet1!AUK143</f>
        <v>0</v>
      </c>
      <c r="K142">
        <f>Sheet1!AUL143</f>
        <v>0</v>
      </c>
      <c r="L142">
        <f>Sheet1!AUM143</f>
        <v>0</v>
      </c>
      <c r="M142">
        <f>Sheet1!AUN143</f>
        <v>0</v>
      </c>
    </row>
    <row r="143" spans="1:13">
      <c r="A143" t="s">
        <v>98</v>
      </c>
      <c r="B143" s="68">
        <v>44003</v>
      </c>
      <c r="C143">
        <f>Sheet1!AUD144</f>
        <v>0</v>
      </c>
      <c r="D143">
        <f>Sheet1!AUE144</f>
        <v>0</v>
      </c>
      <c r="E143">
        <f>Sheet1!AUF144</f>
        <v>0</v>
      </c>
      <c r="F143">
        <f>Sheet1!AUG144</f>
        <v>0</v>
      </c>
      <c r="G143">
        <f>Sheet1!AUH144</f>
        <v>0</v>
      </c>
      <c r="H143">
        <f>Sheet1!AUI144</f>
        <v>0</v>
      </c>
      <c r="I143">
        <f>Sheet1!AUJ144</f>
        <v>0</v>
      </c>
      <c r="J143">
        <f>Sheet1!AUK144</f>
        <v>0</v>
      </c>
      <c r="K143">
        <f>Sheet1!AUL144</f>
        <v>0</v>
      </c>
      <c r="L143">
        <f>Sheet1!AUM144</f>
        <v>0</v>
      </c>
      <c r="M143">
        <f>Sheet1!AUN144</f>
        <v>0</v>
      </c>
    </row>
    <row r="144" spans="1:13">
      <c r="A144" t="s">
        <v>98</v>
      </c>
      <c r="B144" s="68">
        <v>44004</v>
      </c>
      <c r="C144">
        <f>Sheet1!AUD145</f>
        <v>0</v>
      </c>
      <c r="D144">
        <f>Sheet1!AUE145</f>
        <v>0</v>
      </c>
      <c r="E144">
        <f>Sheet1!AUF145</f>
        <v>0</v>
      </c>
      <c r="F144">
        <f>Sheet1!AUG145</f>
        <v>0</v>
      </c>
      <c r="G144">
        <f>Sheet1!AUH145</f>
        <v>0</v>
      </c>
      <c r="H144">
        <f>Sheet1!AUI145</f>
        <v>0</v>
      </c>
      <c r="I144">
        <f>Sheet1!AUJ145</f>
        <v>0</v>
      </c>
      <c r="J144">
        <f>Sheet1!AUK145</f>
        <v>0</v>
      </c>
      <c r="K144">
        <f>Sheet1!AUL145</f>
        <v>0</v>
      </c>
      <c r="L144">
        <f>Sheet1!AUM145</f>
        <v>0</v>
      </c>
      <c r="M144">
        <f>Sheet1!AUN145</f>
        <v>0</v>
      </c>
    </row>
    <row r="145" spans="1:13">
      <c r="A145" t="s">
        <v>98</v>
      </c>
      <c r="B145" s="68">
        <v>44005</v>
      </c>
      <c r="C145">
        <f>Sheet1!AUD146</f>
        <v>0</v>
      </c>
      <c r="D145">
        <f>Sheet1!AUE146</f>
        <v>0</v>
      </c>
      <c r="E145">
        <f>Sheet1!AUF146</f>
        <v>0</v>
      </c>
      <c r="F145">
        <f>Sheet1!AUG146</f>
        <v>0</v>
      </c>
      <c r="G145">
        <f>Sheet1!AUH146</f>
        <v>0</v>
      </c>
      <c r="H145">
        <f>Sheet1!AUI146</f>
        <v>0</v>
      </c>
      <c r="I145">
        <f>Sheet1!AUJ146</f>
        <v>0</v>
      </c>
      <c r="J145">
        <f>Sheet1!AUK146</f>
        <v>0</v>
      </c>
      <c r="K145">
        <f>Sheet1!AUL146</f>
        <v>0</v>
      </c>
      <c r="L145">
        <f>Sheet1!AUM146</f>
        <v>0</v>
      </c>
      <c r="M145">
        <f>Sheet1!AUN146</f>
        <v>0</v>
      </c>
    </row>
    <row r="146" spans="1:13">
      <c r="A146" t="s">
        <v>98</v>
      </c>
      <c r="B146" s="68">
        <v>44006</v>
      </c>
      <c r="C146">
        <f>Sheet1!AUD147</f>
        <v>0</v>
      </c>
      <c r="D146">
        <f>Sheet1!AUE147</f>
        <v>0</v>
      </c>
      <c r="E146">
        <f>Sheet1!AUF147</f>
        <v>0</v>
      </c>
      <c r="F146">
        <f>Sheet1!AUG147</f>
        <v>0</v>
      </c>
      <c r="G146">
        <f>Sheet1!AUH147</f>
        <v>0</v>
      </c>
      <c r="H146">
        <f>Sheet1!AUI147</f>
        <v>0</v>
      </c>
      <c r="I146">
        <f>Sheet1!AUJ147</f>
        <v>0</v>
      </c>
      <c r="J146">
        <f>Sheet1!AUK147</f>
        <v>0</v>
      </c>
      <c r="K146">
        <f>Sheet1!AUL147</f>
        <v>0</v>
      </c>
      <c r="L146">
        <f>Sheet1!AUM147</f>
        <v>0</v>
      </c>
      <c r="M146">
        <f>Sheet1!AUN147</f>
        <v>0</v>
      </c>
    </row>
    <row r="147" spans="1:13">
      <c r="A147" t="s">
        <v>98</v>
      </c>
      <c r="B147" s="68">
        <v>44007</v>
      </c>
      <c r="C147">
        <f>Sheet1!AUD148</f>
        <v>0</v>
      </c>
      <c r="D147">
        <f>Sheet1!AUE148</f>
        <v>0</v>
      </c>
      <c r="E147">
        <f>Sheet1!AUF148</f>
        <v>0</v>
      </c>
      <c r="F147">
        <f>Sheet1!AUG148</f>
        <v>0</v>
      </c>
      <c r="G147">
        <f>Sheet1!AUH148</f>
        <v>0</v>
      </c>
      <c r="H147">
        <f>Sheet1!AUI148</f>
        <v>0</v>
      </c>
      <c r="I147">
        <f>Sheet1!AUJ148</f>
        <v>0</v>
      </c>
      <c r="J147">
        <f>Sheet1!AUK148</f>
        <v>0</v>
      </c>
      <c r="K147">
        <f>Sheet1!AUL148</f>
        <v>0</v>
      </c>
      <c r="L147">
        <f>Sheet1!AUM148</f>
        <v>0</v>
      </c>
      <c r="M147">
        <f>Sheet1!AUN148</f>
        <v>0</v>
      </c>
    </row>
    <row r="148" spans="1:13">
      <c r="A148" t="s">
        <v>98</v>
      </c>
      <c r="B148" s="68">
        <v>44008</v>
      </c>
      <c r="C148">
        <f>Sheet1!AUD149</f>
        <v>0</v>
      </c>
      <c r="D148">
        <f>Sheet1!AUE149</f>
        <v>0</v>
      </c>
      <c r="E148">
        <f>Sheet1!AUF149</f>
        <v>0</v>
      </c>
      <c r="F148">
        <f>Sheet1!AUG149</f>
        <v>0</v>
      </c>
      <c r="G148">
        <f>Sheet1!AUH149</f>
        <v>0</v>
      </c>
      <c r="H148">
        <f>Sheet1!AUI149</f>
        <v>0</v>
      </c>
      <c r="I148">
        <f>Sheet1!AUJ149</f>
        <v>0</v>
      </c>
      <c r="J148">
        <f>Sheet1!AUK149</f>
        <v>0</v>
      </c>
      <c r="K148">
        <f>Sheet1!AUL149</f>
        <v>0</v>
      </c>
      <c r="L148">
        <f>Sheet1!AUM149</f>
        <v>0</v>
      </c>
      <c r="M148">
        <f>Sheet1!AUN149</f>
        <v>0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2" sqref="C122:K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99</v>
      </c>
      <c r="B2" s="68">
        <v>43862</v>
      </c>
    </row>
    <row r="3" spans="1:2">
      <c r="A3" t="s">
        <v>99</v>
      </c>
      <c r="B3" s="68">
        <v>43863</v>
      </c>
    </row>
    <row r="4" spans="1:2">
      <c r="A4" t="s">
        <v>99</v>
      </c>
      <c r="B4" s="68">
        <v>43864</v>
      </c>
    </row>
    <row r="5" spans="1:2">
      <c r="A5" t="s">
        <v>99</v>
      </c>
      <c r="B5" s="68">
        <v>43865</v>
      </c>
    </row>
    <row r="6" spans="1:2">
      <c r="A6" t="s">
        <v>99</v>
      </c>
      <c r="B6" s="68">
        <v>43866</v>
      </c>
    </row>
    <row r="7" spans="1:2">
      <c r="A7" t="s">
        <v>99</v>
      </c>
      <c r="B7" s="68">
        <v>43867</v>
      </c>
    </row>
    <row r="8" spans="1:2">
      <c r="A8" t="s">
        <v>99</v>
      </c>
      <c r="B8" s="68">
        <v>43868</v>
      </c>
    </row>
    <row r="9" spans="1:2">
      <c r="A9" t="s">
        <v>99</v>
      </c>
      <c r="B9" s="68">
        <v>43869</v>
      </c>
    </row>
    <row r="10" spans="1:2">
      <c r="A10" t="s">
        <v>99</v>
      </c>
      <c r="B10" s="68">
        <v>43870</v>
      </c>
    </row>
    <row r="11" spans="1:2">
      <c r="A11" t="s">
        <v>99</v>
      </c>
      <c r="B11" s="68">
        <v>43871</v>
      </c>
    </row>
    <row r="12" spans="1:2">
      <c r="A12" t="s">
        <v>99</v>
      </c>
      <c r="B12" s="68">
        <v>43872</v>
      </c>
    </row>
    <row r="13" spans="1:2">
      <c r="A13" t="s">
        <v>99</v>
      </c>
      <c r="B13" s="68">
        <v>43873</v>
      </c>
    </row>
    <row r="14" spans="1:2">
      <c r="A14" t="s">
        <v>99</v>
      </c>
      <c r="B14" s="68">
        <v>43874</v>
      </c>
    </row>
    <row r="15" spans="1:2">
      <c r="A15" t="s">
        <v>99</v>
      </c>
      <c r="B15" s="68">
        <v>43875</v>
      </c>
    </row>
    <row r="16" spans="1:2">
      <c r="A16" t="s">
        <v>99</v>
      </c>
      <c r="B16" s="68">
        <v>43876</v>
      </c>
    </row>
    <row r="17" spans="1:2">
      <c r="A17" t="s">
        <v>99</v>
      </c>
      <c r="B17" s="68">
        <v>43877</v>
      </c>
    </row>
    <row r="18" spans="1:2">
      <c r="A18" t="s">
        <v>99</v>
      </c>
      <c r="B18" s="68">
        <v>43878</v>
      </c>
    </row>
    <row r="19" spans="1:2">
      <c r="A19" t="s">
        <v>99</v>
      </c>
      <c r="B19" s="68">
        <v>43879</v>
      </c>
    </row>
    <row r="20" spans="1:2">
      <c r="A20" t="s">
        <v>99</v>
      </c>
      <c r="B20" s="68">
        <v>43880</v>
      </c>
    </row>
    <row r="21" spans="1:2">
      <c r="A21" t="s">
        <v>99</v>
      </c>
      <c r="B21" s="68">
        <v>43881</v>
      </c>
    </row>
    <row r="22" spans="1:2">
      <c r="A22" t="s">
        <v>99</v>
      </c>
      <c r="B22" s="68">
        <v>43882</v>
      </c>
    </row>
    <row r="23" spans="1:2">
      <c r="A23" t="s">
        <v>99</v>
      </c>
      <c r="B23" s="68">
        <v>43883</v>
      </c>
    </row>
    <row r="24" spans="1:2">
      <c r="A24" t="s">
        <v>99</v>
      </c>
      <c r="B24" s="68">
        <v>43884</v>
      </c>
    </row>
    <row r="25" spans="1:2">
      <c r="A25" t="s">
        <v>99</v>
      </c>
      <c r="B25" s="68">
        <v>43885</v>
      </c>
    </row>
    <row r="26" spans="1:2">
      <c r="A26" t="s">
        <v>99</v>
      </c>
      <c r="B26" s="68">
        <v>43886</v>
      </c>
    </row>
    <row r="27" spans="1:2">
      <c r="A27" t="s">
        <v>99</v>
      </c>
      <c r="B27" s="68">
        <v>43887</v>
      </c>
    </row>
    <row r="28" spans="1:2">
      <c r="A28" t="s">
        <v>99</v>
      </c>
      <c r="B28" s="68">
        <v>43888</v>
      </c>
    </row>
    <row r="29" spans="1:2">
      <c r="A29" t="s">
        <v>99</v>
      </c>
      <c r="B29" s="68">
        <v>43889</v>
      </c>
    </row>
    <row r="30" spans="1:2">
      <c r="A30" t="s">
        <v>99</v>
      </c>
      <c r="B30" s="68">
        <v>43890</v>
      </c>
    </row>
    <row r="31" spans="1:2">
      <c r="A31" t="s">
        <v>99</v>
      </c>
      <c r="B31" s="68">
        <v>43891</v>
      </c>
    </row>
    <row r="32" spans="1:2">
      <c r="A32" t="s">
        <v>99</v>
      </c>
      <c r="B32" s="68">
        <v>43892</v>
      </c>
    </row>
    <row r="33" spans="1:2">
      <c r="A33" t="s">
        <v>99</v>
      </c>
      <c r="B33" s="68">
        <v>43893</v>
      </c>
    </row>
    <row r="34" spans="1:2">
      <c r="A34" t="s">
        <v>99</v>
      </c>
      <c r="B34" s="68">
        <v>43894</v>
      </c>
    </row>
    <row r="35" spans="1:2">
      <c r="A35" t="s">
        <v>99</v>
      </c>
      <c r="B35" s="68">
        <v>43895</v>
      </c>
    </row>
    <row r="36" spans="1:2">
      <c r="A36" t="s">
        <v>99</v>
      </c>
      <c r="B36" s="68">
        <v>43896</v>
      </c>
    </row>
    <row r="37" spans="1:2">
      <c r="A37" t="s">
        <v>99</v>
      </c>
      <c r="B37" s="68">
        <v>43897</v>
      </c>
    </row>
    <row r="38" spans="1:2">
      <c r="A38" t="s">
        <v>99</v>
      </c>
      <c r="B38" s="68">
        <v>43898</v>
      </c>
    </row>
    <row r="39" spans="1:2">
      <c r="A39" t="s">
        <v>99</v>
      </c>
      <c r="B39" s="68">
        <v>43899</v>
      </c>
    </row>
    <row r="40" spans="1:2">
      <c r="A40" t="s">
        <v>99</v>
      </c>
      <c r="B40" s="68">
        <v>43900</v>
      </c>
    </row>
    <row r="41" spans="1:2">
      <c r="A41" t="s">
        <v>99</v>
      </c>
      <c r="B41" s="68">
        <v>43901</v>
      </c>
    </row>
    <row r="42" spans="1:2">
      <c r="A42" t="s">
        <v>99</v>
      </c>
      <c r="B42" s="68">
        <v>43902</v>
      </c>
    </row>
    <row r="43" spans="1:2">
      <c r="A43" t="s">
        <v>99</v>
      </c>
      <c r="B43" s="68">
        <v>43903</v>
      </c>
    </row>
    <row r="44" spans="1:2">
      <c r="A44" t="s">
        <v>99</v>
      </c>
      <c r="B44" s="68">
        <v>43904</v>
      </c>
    </row>
    <row r="45" spans="1:2">
      <c r="A45" t="s">
        <v>99</v>
      </c>
      <c r="B45" s="68">
        <v>43905</v>
      </c>
    </row>
    <row r="46" spans="1:2">
      <c r="A46" t="s">
        <v>99</v>
      </c>
      <c r="B46" s="68">
        <v>43906</v>
      </c>
    </row>
    <row r="47" spans="1:2">
      <c r="A47" t="s">
        <v>99</v>
      </c>
      <c r="B47" s="68">
        <v>43907</v>
      </c>
    </row>
    <row r="48" spans="1:2">
      <c r="A48" t="s">
        <v>99</v>
      </c>
      <c r="B48" s="68">
        <v>43908</v>
      </c>
    </row>
    <row r="49" spans="1:2">
      <c r="A49" t="s">
        <v>99</v>
      </c>
      <c r="B49" s="68">
        <v>43909</v>
      </c>
    </row>
    <row r="50" spans="1:2">
      <c r="A50" t="s">
        <v>99</v>
      </c>
      <c r="B50" s="68">
        <v>43910</v>
      </c>
    </row>
    <row r="51" spans="1:2">
      <c r="A51" t="s">
        <v>99</v>
      </c>
      <c r="B51" s="68">
        <v>43911</v>
      </c>
    </row>
    <row r="52" spans="1:2">
      <c r="A52" t="s">
        <v>99</v>
      </c>
      <c r="B52" s="68">
        <v>43912</v>
      </c>
    </row>
    <row r="53" spans="1:2">
      <c r="A53" t="s">
        <v>99</v>
      </c>
      <c r="B53" s="68">
        <v>43913</v>
      </c>
    </row>
    <row r="54" spans="1:2">
      <c r="A54" t="s">
        <v>99</v>
      </c>
      <c r="B54" s="68">
        <v>43914</v>
      </c>
    </row>
    <row r="55" spans="1:2">
      <c r="A55" t="s">
        <v>99</v>
      </c>
      <c r="B55" s="68">
        <v>43915</v>
      </c>
    </row>
    <row r="56" spans="1:2">
      <c r="A56" t="s">
        <v>99</v>
      </c>
      <c r="B56" s="68">
        <v>43916</v>
      </c>
    </row>
    <row r="57" spans="1:2">
      <c r="A57" t="s">
        <v>99</v>
      </c>
      <c r="B57" s="68">
        <v>43917</v>
      </c>
    </row>
    <row r="58" spans="1:2">
      <c r="A58" t="s">
        <v>99</v>
      </c>
      <c r="B58" s="68">
        <v>43918</v>
      </c>
    </row>
    <row r="59" spans="1:2">
      <c r="A59" t="s">
        <v>99</v>
      </c>
      <c r="B59" s="68">
        <v>43919</v>
      </c>
    </row>
    <row r="60" spans="1:2">
      <c r="A60" t="s">
        <v>99</v>
      </c>
      <c r="B60" s="68">
        <v>43920</v>
      </c>
    </row>
    <row r="61" spans="1:2">
      <c r="A61" t="s">
        <v>99</v>
      </c>
      <c r="B61" s="68">
        <v>43921</v>
      </c>
    </row>
    <row r="62" spans="1:2">
      <c r="A62" t="s">
        <v>99</v>
      </c>
      <c r="B62" s="68">
        <v>43922</v>
      </c>
    </row>
    <row r="63" spans="1:2">
      <c r="A63" t="s">
        <v>99</v>
      </c>
      <c r="B63" s="68">
        <v>43923</v>
      </c>
    </row>
    <row r="64" spans="1:2">
      <c r="A64" t="s">
        <v>99</v>
      </c>
      <c r="B64" s="68">
        <v>43924</v>
      </c>
    </row>
    <row r="65" spans="1:2">
      <c r="A65" t="s">
        <v>99</v>
      </c>
      <c r="B65" s="68">
        <v>43925</v>
      </c>
    </row>
    <row r="66" spans="1:2">
      <c r="A66" t="s">
        <v>99</v>
      </c>
      <c r="B66" s="68">
        <v>43926</v>
      </c>
    </row>
    <row r="67" spans="1:2">
      <c r="A67" t="s">
        <v>99</v>
      </c>
      <c r="B67" s="68">
        <v>43927</v>
      </c>
    </row>
    <row r="68" spans="1:2">
      <c r="A68" t="s">
        <v>99</v>
      </c>
      <c r="B68" s="68">
        <v>43928</v>
      </c>
    </row>
    <row r="69" spans="1:2">
      <c r="A69" t="s">
        <v>99</v>
      </c>
      <c r="B69" s="68">
        <v>43929</v>
      </c>
    </row>
    <row r="70" spans="1:2">
      <c r="A70" t="s">
        <v>99</v>
      </c>
      <c r="B70" s="68">
        <v>43930</v>
      </c>
    </row>
    <row r="71" spans="1:2">
      <c r="A71" t="s">
        <v>99</v>
      </c>
      <c r="B71" s="68">
        <v>43931</v>
      </c>
    </row>
    <row r="72" spans="1:2">
      <c r="A72" t="s">
        <v>99</v>
      </c>
      <c r="B72" s="68">
        <v>43932</v>
      </c>
    </row>
    <row r="73" spans="1:2">
      <c r="A73" t="s">
        <v>99</v>
      </c>
      <c r="B73" s="68">
        <v>43933</v>
      </c>
    </row>
    <row r="74" spans="1:2">
      <c r="A74" t="s">
        <v>99</v>
      </c>
      <c r="B74" s="68">
        <v>43934</v>
      </c>
    </row>
    <row r="75" spans="1:2">
      <c r="A75" t="s">
        <v>99</v>
      </c>
      <c r="B75" s="68">
        <v>43935</v>
      </c>
    </row>
    <row r="76" spans="1:2">
      <c r="A76" t="s">
        <v>99</v>
      </c>
      <c r="B76" s="68">
        <v>43936</v>
      </c>
    </row>
    <row r="77" spans="1:2">
      <c r="A77" t="s">
        <v>99</v>
      </c>
      <c r="B77" s="68">
        <v>43937</v>
      </c>
    </row>
    <row r="78" spans="1:2">
      <c r="A78" t="s">
        <v>99</v>
      </c>
      <c r="B78" s="68">
        <v>43938</v>
      </c>
    </row>
    <row r="79" spans="1:2">
      <c r="A79" t="s">
        <v>99</v>
      </c>
      <c r="B79" s="68">
        <v>43939</v>
      </c>
    </row>
    <row r="80" spans="1:2">
      <c r="A80" t="s">
        <v>99</v>
      </c>
      <c r="B80" s="68">
        <v>43940</v>
      </c>
    </row>
    <row r="81" spans="1:2">
      <c r="A81" t="s">
        <v>99</v>
      </c>
      <c r="B81" s="68">
        <v>43941</v>
      </c>
    </row>
    <row r="82" spans="1:2">
      <c r="A82" t="s">
        <v>99</v>
      </c>
      <c r="B82" s="68">
        <v>43942</v>
      </c>
    </row>
    <row r="83" spans="1:2">
      <c r="A83" t="s">
        <v>99</v>
      </c>
      <c r="B83" s="68">
        <v>43943</v>
      </c>
    </row>
    <row r="84" spans="1:2">
      <c r="A84" t="s">
        <v>99</v>
      </c>
      <c r="B84" s="68">
        <v>43944</v>
      </c>
    </row>
    <row r="85" spans="1:2">
      <c r="A85" t="s">
        <v>99</v>
      </c>
      <c r="B85" s="68">
        <v>43945</v>
      </c>
    </row>
    <row r="86" spans="1:2">
      <c r="A86" t="s">
        <v>99</v>
      </c>
      <c r="B86" s="68">
        <v>43946</v>
      </c>
    </row>
    <row r="87" spans="1:2">
      <c r="A87" t="s">
        <v>99</v>
      </c>
      <c r="B87" s="68">
        <v>43947</v>
      </c>
    </row>
    <row r="88" spans="1:2">
      <c r="A88" t="s">
        <v>99</v>
      </c>
      <c r="B88" s="68">
        <v>43948</v>
      </c>
    </row>
    <row r="89" spans="1:2">
      <c r="A89" t="s">
        <v>99</v>
      </c>
      <c r="B89" s="68">
        <v>43949</v>
      </c>
    </row>
    <row r="90" spans="1:2">
      <c r="A90" t="s">
        <v>99</v>
      </c>
      <c r="B90" s="68">
        <v>43950</v>
      </c>
    </row>
    <row r="91" spans="1:2">
      <c r="A91" t="s">
        <v>99</v>
      </c>
      <c r="B91" s="68">
        <v>43951</v>
      </c>
    </row>
    <row r="92" spans="1:10">
      <c r="A92" t="s">
        <v>99</v>
      </c>
      <c r="B92" s="68">
        <v>43952</v>
      </c>
      <c r="C92">
        <v>15</v>
      </c>
      <c r="D92">
        <v>15</v>
      </c>
      <c r="H92">
        <v>15</v>
      </c>
      <c r="J92">
        <v>2</v>
      </c>
    </row>
    <row r="93" spans="1:10">
      <c r="A93" t="s">
        <v>99</v>
      </c>
      <c r="B93" s="68">
        <v>43953</v>
      </c>
      <c r="C93">
        <v>15</v>
      </c>
      <c r="D93">
        <v>0</v>
      </c>
      <c r="H93">
        <v>15</v>
      </c>
      <c r="J93">
        <v>2</v>
      </c>
    </row>
    <row r="94" spans="1:11">
      <c r="A94" t="s">
        <v>99</v>
      </c>
      <c r="B94" s="68">
        <v>43954</v>
      </c>
      <c r="C94">
        <v>76</v>
      </c>
      <c r="D94">
        <v>61</v>
      </c>
      <c r="E94">
        <v>2</v>
      </c>
      <c r="F94">
        <v>2</v>
      </c>
      <c r="H94">
        <v>74</v>
      </c>
      <c r="J94">
        <v>8</v>
      </c>
      <c r="K94">
        <v>0.2</v>
      </c>
    </row>
    <row r="95" spans="1:11">
      <c r="A95" t="s">
        <v>99</v>
      </c>
      <c r="B95" s="68">
        <v>43955</v>
      </c>
      <c r="C95">
        <v>128</v>
      </c>
      <c r="D95">
        <v>52</v>
      </c>
      <c r="E95">
        <v>2</v>
      </c>
      <c r="F95">
        <v>0</v>
      </c>
      <c r="H95">
        <v>126</v>
      </c>
      <c r="J95">
        <v>13</v>
      </c>
      <c r="K95">
        <v>0.2</v>
      </c>
    </row>
    <row r="96" spans="1:11">
      <c r="A96" t="s">
        <v>99</v>
      </c>
      <c r="B96" s="68">
        <v>43956</v>
      </c>
      <c r="C96">
        <v>230</v>
      </c>
      <c r="D96">
        <v>102</v>
      </c>
      <c r="E96">
        <v>3</v>
      </c>
      <c r="F96">
        <v>1</v>
      </c>
      <c r="H96">
        <v>227</v>
      </c>
      <c r="J96">
        <v>24</v>
      </c>
      <c r="K96">
        <v>0.3</v>
      </c>
    </row>
    <row r="97" spans="1:11">
      <c r="A97" t="s">
        <v>99</v>
      </c>
      <c r="B97" s="68">
        <v>43957</v>
      </c>
      <c r="C97">
        <v>293</v>
      </c>
      <c r="D97">
        <v>63</v>
      </c>
      <c r="E97">
        <v>5</v>
      </c>
      <c r="F97">
        <v>2</v>
      </c>
      <c r="H97">
        <v>288</v>
      </c>
      <c r="J97">
        <v>31</v>
      </c>
      <c r="K97">
        <v>0.5</v>
      </c>
    </row>
    <row r="98" spans="1:11">
      <c r="A98" t="s">
        <v>99</v>
      </c>
      <c r="B98" s="68">
        <v>43958</v>
      </c>
      <c r="C98">
        <v>379</v>
      </c>
      <c r="D98">
        <v>86</v>
      </c>
      <c r="E98">
        <v>8</v>
      </c>
      <c r="F98">
        <v>3</v>
      </c>
      <c r="H98">
        <v>371</v>
      </c>
      <c r="J98">
        <v>40</v>
      </c>
      <c r="K98">
        <v>0.8</v>
      </c>
    </row>
    <row r="99" spans="1:11">
      <c r="A99" t="s">
        <v>99</v>
      </c>
      <c r="B99" s="68">
        <v>43959</v>
      </c>
      <c r="C99">
        <v>461</v>
      </c>
      <c r="D99">
        <v>82</v>
      </c>
      <c r="E99">
        <v>12</v>
      </c>
      <c r="F99">
        <v>4</v>
      </c>
      <c r="H99">
        <v>449</v>
      </c>
      <c r="J99">
        <v>48</v>
      </c>
      <c r="K99">
        <v>1</v>
      </c>
    </row>
    <row r="100" spans="1:11">
      <c r="A100" t="s">
        <v>99</v>
      </c>
      <c r="B100" s="68">
        <v>43960</v>
      </c>
      <c r="C100">
        <v>522</v>
      </c>
      <c r="D100">
        <v>61</v>
      </c>
      <c r="E100">
        <v>12</v>
      </c>
      <c r="F100">
        <v>0</v>
      </c>
      <c r="H100">
        <v>510</v>
      </c>
      <c r="J100">
        <v>55</v>
      </c>
      <c r="K100">
        <v>1</v>
      </c>
    </row>
    <row r="101" spans="1:11">
      <c r="A101" t="s">
        <v>99</v>
      </c>
      <c r="B101" s="68">
        <v>43961</v>
      </c>
      <c r="C101">
        <v>612</v>
      </c>
      <c r="D101">
        <v>90</v>
      </c>
      <c r="E101">
        <v>20</v>
      </c>
      <c r="F101">
        <v>8</v>
      </c>
      <c r="H101">
        <v>592</v>
      </c>
      <c r="J101">
        <v>64</v>
      </c>
      <c r="K101">
        <v>2</v>
      </c>
    </row>
    <row r="102" spans="1:11">
      <c r="A102" t="s">
        <v>99</v>
      </c>
      <c r="B102" s="68">
        <v>43962</v>
      </c>
      <c r="C102">
        <v>612</v>
      </c>
      <c r="D102">
        <v>0</v>
      </c>
      <c r="E102">
        <v>20</v>
      </c>
      <c r="F102">
        <v>0</v>
      </c>
      <c r="H102">
        <v>592</v>
      </c>
      <c r="J102">
        <v>64</v>
      </c>
      <c r="K102">
        <v>2</v>
      </c>
    </row>
    <row r="103" spans="1:11">
      <c r="A103" t="s">
        <v>99</v>
      </c>
      <c r="B103" s="68">
        <v>43963</v>
      </c>
      <c r="C103">
        <v>661</v>
      </c>
      <c r="D103">
        <v>49</v>
      </c>
      <c r="E103">
        <v>21</v>
      </c>
      <c r="F103">
        <v>1</v>
      </c>
      <c r="H103">
        <v>640</v>
      </c>
      <c r="J103">
        <v>69</v>
      </c>
      <c r="K103">
        <v>2</v>
      </c>
    </row>
    <row r="104" spans="1:11">
      <c r="A104" t="s">
        <v>99</v>
      </c>
      <c r="B104" s="68">
        <v>43964</v>
      </c>
      <c r="C104">
        <v>729</v>
      </c>
      <c r="D104">
        <v>68</v>
      </c>
      <c r="E104">
        <v>21</v>
      </c>
      <c r="F104">
        <v>0</v>
      </c>
      <c r="H104">
        <v>708</v>
      </c>
      <c r="J104">
        <v>76</v>
      </c>
      <c r="K104">
        <v>2</v>
      </c>
    </row>
    <row r="105" spans="1:11">
      <c r="A105" t="s">
        <v>99</v>
      </c>
      <c r="B105" s="68">
        <v>43965</v>
      </c>
      <c r="C105">
        <v>801</v>
      </c>
      <c r="D105">
        <v>72</v>
      </c>
      <c r="E105">
        <v>23</v>
      </c>
      <c r="F105">
        <v>2</v>
      </c>
      <c r="H105">
        <v>778</v>
      </c>
      <c r="J105">
        <v>84</v>
      </c>
      <c r="K105">
        <v>2</v>
      </c>
    </row>
    <row r="106" spans="1:11">
      <c r="A106" t="s">
        <v>99</v>
      </c>
      <c r="B106" s="68">
        <v>43966</v>
      </c>
      <c r="C106">
        <v>907</v>
      </c>
      <c r="D106">
        <v>106</v>
      </c>
      <c r="E106">
        <v>29</v>
      </c>
      <c r="F106">
        <v>6</v>
      </c>
      <c r="H106">
        <v>878</v>
      </c>
      <c r="J106">
        <v>95</v>
      </c>
      <c r="K106">
        <v>3</v>
      </c>
    </row>
    <row r="107" spans="1:11">
      <c r="A107" t="s">
        <v>99</v>
      </c>
      <c r="B107" s="68">
        <v>43967</v>
      </c>
      <c r="C107">
        <v>1118</v>
      </c>
      <c r="D107">
        <v>211</v>
      </c>
      <c r="E107">
        <v>33</v>
      </c>
      <c r="F107">
        <v>4</v>
      </c>
      <c r="H107">
        <v>1085</v>
      </c>
      <c r="J107">
        <v>118</v>
      </c>
      <c r="K107">
        <v>3</v>
      </c>
    </row>
    <row r="108" spans="1:11">
      <c r="A108" t="s">
        <v>99</v>
      </c>
      <c r="B108" s="68">
        <v>43968</v>
      </c>
      <c r="C108">
        <v>1322</v>
      </c>
      <c r="D108">
        <v>204</v>
      </c>
      <c r="E108">
        <v>36</v>
      </c>
      <c r="F108">
        <v>3</v>
      </c>
      <c r="H108">
        <v>1286</v>
      </c>
      <c r="J108">
        <v>139</v>
      </c>
      <c r="K108">
        <v>4</v>
      </c>
    </row>
    <row r="109" spans="1:11">
      <c r="A109" t="s">
        <v>99</v>
      </c>
      <c r="B109" s="68">
        <v>43969</v>
      </c>
      <c r="C109">
        <v>1524</v>
      </c>
      <c r="D109">
        <v>202</v>
      </c>
      <c r="E109">
        <v>39</v>
      </c>
      <c r="F109">
        <v>3</v>
      </c>
      <c r="H109">
        <v>1485</v>
      </c>
      <c r="J109">
        <v>160</v>
      </c>
      <c r="K109">
        <v>4</v>
      </c>
    </row>
    <row r="110" spans="1:11">
      <c r="A110" t="s">
        <v>99</v>
      </c>
      <c r="B110" s="68">
        <v>43970</v>
      </c>
      <c r="C110">
        <v>1729</v>
      </c>
      <c r="D110">
        <v>205</v>
      </c>
      <c r="E110">
        <v>41</v>
      </c>
      <c r="F110">
        <v>2</v>
      </c>
      <c r="H110">
        <v>1688</v>
      </c>
      <c r="J110">
        <v>182</v>
      </c>
      <c r="K110">
        <v>4</v>
      </c>
    </row>
    <row r="111" spans="1:11">
      <c r="A111" t="s">
        <v>99</v>
      </c>
      <c r="B111" s="68">
        <v>43971</v>
      </c>
      <c r="C111">
        <v>1936</v>
      </c>
      <c r="D111">
        <v>207</v>
      </c>
      <c r="E111">
        <v>41</v>
      </c>
      <c r="F111">
        <v>0</v>
      </c>
      <c r="G111">
        <v>641</v>
      </c>
      <c r="H111">
        <v>1254</v>
      </c>
      <c r="J111">
        <v>204</v>
      </c>
      <c r="K111">
        <v>4</v>
      </c>
    </row>
    <row r="112" spans="1:11">
      <c r="A112" t="s">
        <v>99</v>
      </c>
      <c r="B112" s="68">
        <v>43972</v>
      </c>
      <c r="C112">
        <v>2140</v>
      </c>
      <c r="D112">
        <v>204</v>
      </c>
      <c r="E112">
        <v>41</v>
      </c>
      <c r="F112">
        <v>0</v>
      </c>
      <c r="G112">
        <v>641</v>
      </c>
      <c r="H112">
        <v>1458</v>
      </c>
      <c r="J112">
        <v>225</v>
      </c>
      <c r="K112">
        <v>4</v>
      </c>
    </row>
    <row r="113" spans="1:11">
      <c r="A113" t="s">
        <v>99</v>
      </c>
      <c r="B113" s="68">
        <v>43973</v>
      </c>
      <c r="C113">
        <v>2350</v>
      </c>
      <c r="D113">
        <v>210</v>
      </c>
      <c r="E113">
        <v>44</v>
      </c>
      <c r="F113">
        <v>3</v>
      </c>
      <c r="G113">
        <v>470</v>
      </c>
      <c r="H113">
        <v>1836</v>
      </c>
      <c r="J113">
        <v>247</v>
      </c>
      <c r="K113">
        <v>5</v>
      </c>
    </row>
    <row r="114" spans="1:11">
      <c r="A114" t="s">
        <v>99</v>
      </c>
      <c r="B114" s="68">
        <v>43974</v>
      </c>
      <c r="C114">
        <v>2551</v>
      </c>
      <c r="D114">
        <v>201</v>
      </c>
      <c r="E114">
        <v>44</v>
      </c>
      <c r="F114">
        <v>0</v>
      </c>
      <c r="G114">
        <v>1089</v>
      </c>
      <c r="H114">
        <v>1418</v>
      </c>
      <c r="J114">
        <v>268</v>
      </c>
      <c r="K114">
        <v>5</v>
      </c>
    </row>
    <row r="115" spans="1:11">
      <c r="A115" t="s">
        <v>99</v>
      </c>
      <c r="B115" s="68">
        <v>43975</v>
      </c>
      <c r="C115">
        <v>2738</v>
      </c>
      <c r="D115">
        <v>187</v>
      </c>
      <c r="E115">
        <v>44</v>
      </c>
      <c r="G115">
        <v>1223</v>
      </c>
      <c r="H115">
        <v>1471</v>
      </c>
      <c r="J115">
        <v>288</v>
      </c>
      <c r="K115">
        <v>5</v>
      </c>
    </row>
    <row r="116" spans="1:11">
      <c r="A116" t="s">
        <v>99</v>
      </c>
      <c r="B116" s="68">
        <v>43976</v>
      </c>
      <c r="C116">
        <v>2929</v>
      </c>
      <c r="D116">
        <v>191</v>
      </c>
      <c r="E116">
        <v>46</v>
      </c>
      <c r="F116">
        <v>2</v>
      </c>
      <c r="G116">
        <v>1301</v>
      </c>
      <c r="H116">
        <v>1582</v>
      </c>
      <c r="J116">
        <v>308</v>
      </c>
      <c r="K116">
        <v>5</v>
      </c>
    </row>
    <row r="117" spans="1:11">
      <c r="A117" t="s">
        <v>99</v>
      </c>
      <c r="B117" s="68">
        <v>43977</v>
      </c>
      <c r="C117">
        <v>3100</v>
      </c>
      <c r="D117">
        <v>171</v>
      </c>
      <c r="E117">
        <v>46</v>
      </c>
      <c r="G117">
        <v>1395</v>
      </c>
      <c r="H117">
        <v>1659</v>
      </c>
      <c r="J117">
        <v>326</v>
      </c>
      <c r="K117">
        <v>5</v>
      </c>
    </row>
    <row r="118" spans="1:11">
      <c r="A118" t="s">
        <v>99</v>
      </c>
      <c r="B118" s="68">
        <v>43978</v>
      </c>
      <c r="C118">
        <v>3266</v>
      </c>
      <c r="D118">
        <v>166</v>
      </c>
      <c r="E118">
        <v>47</v>
      </c>
      <c r="F118">
        <v>1</v>
      </c>
      <c r="G118">
        <v>1417</v>
      </c>
      <c r="H118">
        <v>1802</v>
      </c>
      <c r="J118">
        <v>343</v>
      </c>
      <c r="K118">
        <v>5</v>
      </c>
    </row>
    <row r="119" spans="1:11">
      <c r="A119" t="s">
        <v>99</v>
      </c>
      <c r="B119" s="68">
        <v>43979</v>
      </c>
      <c r="C119">
        <v>3424</v>
      </c>
      <c r="D119">
        <v>158</v>
      </c>
      <c r="E119">
        <v>47</v>
      </c>
      <c r="G119">
        <v>1575</v>
      </c>
      <c r="H119">
        <v>1802</v>
      </c>
      <c r="J119">
        <v>360</v>
      </c>
      <c r="K119">
        <v>5</v>
      </c>
    </row>
    <row r="120" spans="1:11">
      <c r="A120" t="s">
        <v>99</v>
      </c>
      <c r="B120" s="68">
        <v>43980</v>
      </c>
      <c r="C120">
        <v>3563</v>
      </c>
      <c r="D120">
        <v>139</v>
      </c>
      <c r="E120">
        <v>47</v>
      </c>
      <c r="G120">
        <v>1674</v>
      </c>
      <c r="H120">
        <v>1842</v>
      </c>
      <c r="J120">
        <v>374</v>
      </c>
      <c r="K120">
        <v>5</v>
      </c>
    </row>
    <row r="121" spans="1:11">
      <c r="A121" t="s">
        <v>99</v>
      </c>
      <c r="B121" s="68">
        <v>43981</v>
      </c>
      <c r="C121">
        <v>3686</v>
      </c>
      <c r="D121">
        <v>123</v>
      </c>
      <c r="E121">
        <v>47</v>
      </c>
      <c r="G121">
        <v>1769</v>
      </c>
      <c r="H121">
        <v>1870</v>
      </c>
      <c r="J121">
        <v>387</v>
      </c>
      <c r="K121">
        <v>5</v>
      </c>
    </row>
    <row r="122" spans="1:11">
      <c r="A122" t="s">
        <v>99</v>
      </c>
      <c r="B122" s="68">
        <v>43982</v>
      </c>
      <c r="C122">
        <f>Sheet1!YO123</f>
        <v>3807</v>
      </c>
      <c r="D122">
        <f>Sheet1!YP123</f>
        <v>121</v>
      </c>
      <c r="E122">
        <f>Sheet1!YQ123</f>
        <v>47</v>
      </c>
      <c r="F122">
        <f>Sheet1!YR123</f>
        <v>0</v>
      </c>
      <c r="G122">
        <f>Sheet1!YS123</f>
        <v>1865</v>
      </c>
      <c r="H122">
        <f>Sheet1!YT123</f>
        <v>1895</v>
      </c>
      <c r="I122">
        <f>Sheet1!YU123</f>
        <v>0</v>
      </c>
      <c r="J122">
        <f>Sheet1!YV123</f>
        <v>400</v>
      </c>
      <c r="K122">
        <f>Sheet1!YW123</f>
        <v>5</v>
      </c>
    </row>
    <row r="123" spans="1:11">
      <c r="A123" t="s">
        <v>99</v>
      </c>
      <c r="B123" s="68">
        <v>43983</v>
      </c>
      <c r="C123">
        <f>Sheet1!YO124</f>
        <v>3930</v>
      </c>
      <c r="D123">
        <f>Sheet1!YP124</f>
        <v>123</v>
      </c>
      <c r="E123">
        <f>Sheet1!YQ124</f>
        <v>47</v>
      </c>
      <c r="F123">
        <f>Sheet1!YR124</f>
        <v>0</v>
      </c>
      <c r="G123">
        <f>Sheet1!YS124</f>
        <v>2004</v>
      </c>
      <c r="H123">
        <f>Sheet1!YT124</f>
        <v>1879</v>
      </c>
      <c r="I123">
        <f>Sheet1!YU124</f>
        <v>0</v>
      </c>
      <c r="J123">
        <f>Sheet1!YV124</f>
        <v>413</v>
      </c>
      <c r="K123">
        <f>Sheet1!YW124</f>
        <v>5</v>
      </c>
    </row>
    <row r="124" spans="1:11">
      <c r="A124" t="s">
        <v>99</v>
      </c>
      <c r="B124" s="68">
        <v>43984</v>
      </c>
      <c r="C124">
        <f>Sheet1!YO125</f>
        <v>4013</v>
      </c>
      <c r="D124">
        <f>Sheet1!YP125</f>
        <v>83</v>
      </c>
      <c r="E124">
        <f>Sheet1!YQ125</f>
        <v>47</v>
      </c>
      <c r="F124">
        <f>Sheet1!YR125</f>
        <v>0</v>
      </c>
      <c r="G124">
        <f>Sheet1!YS125</f>
        <v>2089</v>
      </c>
      <c r="H124">
        <f>Sheet1!YT125</f>
        <v>1877</v>
      </c>
      <c r="I124">
        <f>Sheet1!YU125</f>
        <v>0</v>
      </c>
      <c r="J124">
        <f>Sheet1!YV125</f>
        <v>422</v>
      </c>
      <c r="K124">
        <f>Sheet1!YW125</f>
        <v>5</v>
      </c>
    </row>
    <row r="125" spans="1:11">
      <c r="A125" t="s">
        <v>99</v>
      </c>
      <c r="B125" s="68">
        <v>43985</v>
      </c>
      <c r="C125">
        <f>Sheet1!YO126</f>
        <v>4100</v>
      </c>
      <c r="D125">
        <f>Sheet1!YP126</f>
        <v>87</v>
      </c>
      <c r="E125">
        <f>Sheet1!YQ126</f>
        <v>47</v>
      </c>
      <c r="F125">
        <f>Sheet1!YR126</f>
        <v>0</v>
      </c>
      <c r="G125">
        <f>Sheet1!YS126</f>
        <v>2217</v>
      </c>
      <c r="H125">
        <f>Sheet1!YT126</f>
        <v>1836</v>
      </c>
      <c r="I125">
        <f>Sheet1!YU126</f>
        <v>0</v>
      </c>
      <c r="J125">
        <f>Sheet1!YV126</f>
        <v>431</v>
      </c>
      <c r="K125">
        <f>Sheet1!YW126</f>
        <v>5</v>
      </c>
    </row>
    <row r="126" spans="1:11">
      <c r="A126" t="s">
        <v>99</v>
      </c>
      <c r="B126" s="68">
        <v>43986</v>
      </c>
      <c r="C126">
        <f>Sheet1!YO127</f>
        <v>4191</v>
      </c>
      <c r="D126">
        <f>Sheet1!YP127</f>
        <v>91</v>
      </c>
      <c r="E126">
        <f>Sheet1!YQ127</f>
        <v>48</v>
      </c>
      <c r="F126">
        <f>Sheet1!YR127</f>
        <v>1</v>
      </c>
      <c r="G126">
        <f>Sheet1!YS127</f>
        <v>2347</v>
      </c>
      <c r="H126">
        <f>Sheet1!YT127</f>
        <v>1796</v>
      </c>
      <c r="I126">
        <f>Sheet1!YU127</f>
        <v>0</v>
      </c>
      <c r="J126">
        <f>Sheet1!YV127</f>
        <v>440</v>
      </c>
      <c r="K126">
        <f>Sheet1!YW127</f>
        <v>5</v>
      </c>
    </row>
    <row r="127" spans="1:11">
      <c r="A127" t="s">
        <v>99</v>
      </c>
      <c r="B127" s="68">
        <v>43987</v>
      </c>
      <c r="C127">
        <f>Sheet1!YO128</f>
        <v>4289</v>
      </c>
      <c r="D127">
        <f>Sheet1!YP128</f>
        <v>98</v>
      </c>
      <c r="E127">
        <f>Sheet1!YQ128</f>
        <v>48</v>
      </c>
      <c r="F127">
        <f>Sheet1!YR128</f>
        <v>0</v>
      </c>
      <c r="G127">
        <f>Sheet1!YS128</f>
        <v>2401</v>
      </c>
      <c r="H127">
        <f>Sheet1!YT128</f>
        <v>1840</v>
      </c>
      <c r="I127">
        <f>Sheet1!YU128</f>
        <v>0</v>
      </c>
      <c r="J127">
        <f>Sheet1!YV128</f>
        <v>451</v>
      </c>
      <c r="K127">
        <f>Sheet1!YW128</f>
        <v>5</v>
      </c>
    </row>
    <row r="128" spans="1:11">
      <c r="A128" t="s">
        <v>99</v>
      </c>
      <c r="B128" s="68">
        <v>43988</v>
      </c>
      <c r="C128">
        <f>Sheet1!YO129</f>
        <v>4370</v>
      </c>
      <c r="D128">
        <f>Sheet1!YP129</f>
        <v>81</v>
      </c>
      <c r="E128">
        <f>Sheet1!YQ129</f>
        <v>48</v>
      </c>
      <c r="F128">
        <f>Sheet1!YR129</f>
        <v>0</v>
      </c>
      <c r="G128">
        <f>Sheet1!YS129</f>
        <v>2491</v>
      </c>
      <c r="H128">
        <f>Sheet1!YT129</f>
        <v>1831</v>
      </c>
      <c r="I128">
        <f>Sheet1!YU129</f>
        <v>0</v>
      </c>
      <c r="J128">
        <f>Sheet1!YV129</f>
        <v>459</v>
      </c>
      <c r="K128">
        <f>Sheet1!YW129</f>
        <v>5</v>
      </c>
    </row>
    <row r="129" spans="1:11">
      <c r="A129" t="s">
        <v>99</v>
      </c>
      <c r="B129" s="68">
        <v>43989</v>
      </c>
      <c r="C129">
        <f>Sheet1!YO130</f>
        <v>4453</v>
      </c>
      <c r="D129">
        <f>Sheet1!YP130</f>
        <v>83</v>
      </c>
      <c r="E129">
        <f>Sheet1!YQ130</f>
        <v>48</v>
      </c>
      <c r="F129">
        <f>Sheet1!YR130</f>
        <v>0</v>
      </c>
      <c r="G129">
        <f>Sheet1!YS130</f>
        <v>2583</v>
      </c>
      <c r="H129">
        <f>Sheet1!YT130</f>
        <v>1822</v>
      </c>
      <c r="I129">
        <f>Sheet1!YU130</f>
        <v>0</v>
      </c>
      <c r="J129">
        <f>Sheet1!YV130</f>
        <v>468</v>
      </c>
      <c r="K129">
        <f>Sheet1!YW130</f>
        <v>5</v>
      </c>
    </row>
    <row r="130" spans="1:11">
      <c r="A130" t="s">
        <v>99</v>
      </c>
      <c r="B130" s="68">
        <v>43990</v>
      </c>
      <c r="C130">
        <f>Sheet1!YO131</f>
        <v>4529</v>
      </c>
      <c r="D130">
        <f>Sheet1!YP131</f>
        <v>76</v>
      </c>
      <c r="E130">
        <f>Sheet1!YQ131</f>
        <v>48</v>
      </c>
      <c r="F130">
        <f>Sheet1!YR131</f>
        <v>0</v>
      </c>
      <c r="G130">
        <f>Sheet1!YS131</f>
        <v>2673</v>
      </c>
      <c r="H130">
        <f>Sheet1!YT131</f>
        <v>1808</v>
      </c>
      <c r="I130">
        <f>Sheet1!YU131</f>
        <v>0</v>
      </c>
      <c r="J130">
        <f>Sheet1!YV131</f>
        <v>476</v>
      </c>
      <c r="K130">
        <f>Sheet1!YW131</f>
        <v>5</v>
      </c>
    </row>
    <row r="131" spans="1:11">
      <c r="A131" t="s">
        <v>99</v>
      </c>
      <c r="B131" s="68">
        <v>43991</v>
      </c>
      <c r="C131">
        <f>Sheet1!YO132</f>
        <v>0</v>
      </c>
      <c r="D131">
        <f>Sheet1!YP132</f>
        <v>0</v>
      </c>
      <c r="E131">
        <f>Sheet1!YQ132</f>
        <v>0</v>
      </c>
      <c r="F131">
        <f>Sheet1!YR132</f>
        <v>0</v>
      </c>
      <c r="G131">
        <f>Sheet1!YS132</f>
        <v>0</v>
      </c>
      <c r="H131">
        <f>Sheet1!YT132</f>
        <v>0</v>
      </c>
      <c r="I131">
        <f>Sheet1!YU132</f>
        <v>0</v>
      </c>
      <c r="J131">
        <f>Sheet1!YV132</f>
        <v>0</v>
      </c>
      <c r="K131">
        <f>Sheet1!YW132</f>
        <v>0</v>
      </c>
    </row>
    <row r="132" spans="1:11">
      <c r="A132" t="s">
        <v>99</v>
      </c>
      <c r="B132" s="68">
        <v>43992</v>
      </c>
      <c r="C132">
        <f>Sheet1!YO133</f>
        <v>0</v>
      </c>
      <c r="D132">
        <f>Sheet1!YP133</f>
        <v>0</v>
      </c>
      <c r="E132">
        <f>Sheet1!YQ133</f>
        <v>0</v>
      </c>
      <c r="F132">
        <f>Sheet1!YR133</f>
        <v>0</v>
      </c>
      <c r="G132">
        <f>Sheet1!YS133</f>
        <v>0</v>
      </c>
      <c r="H132">
        <f>Sheet1!YT133</f>
        <v>0</v>
      </c>
      <c r="I132">
        <f>Sheet1!YU133</f>
        <v>0</v>
      </c>
      <c r="J132">
        <f>Sheet1!YV133</f>
        <v>0</v>
      </c>
      <c r="K132">
        <f>Sheet1!YW133</f>
        <v>0</v>
      </c>
    </row>
    <row r="133" spans="1:11">
      <c r="A133" t="s">
        <v>99</v>
      </c>
      <c r="B133" s="68">
        <v>43993</v>
      </c>
      <c r="C133">
        <f>Sheet1!YO134</f>
        <v>0</v>
      </c>
      <c r="D133">
        <f>Sheet1!YP134</f>
        <v>0</v>
      </c>
      <c r="E133">
        <f>Sheet1!YQ134</f>
        <v>0</v>
      </c>
      <c r="F133">
        <f>Sheet1!YR134</f>
        <v>0</v>
      </c>
      <c r="G133">
        <f>Sheet1!YS134</f>
        <v>0</v>
      </c>
      <c r="H133">
        <f>Sheet1!YT134</f>
        <v>0</v>
      </c>
      <c r="I133">
        <f>Sheet1!YU134</f>
        <v>0</v>
      </c>
      <c r="J133">
        <f>Sheet1!YV134</f>
        <v>0</v>
      </c>
      <c r="K133">
        <f>Sheet1!YW134</f>
        <v>0</v>
      </c>
    </row>
    <row r="134" spans="1:11">
      <c r="A134" t="s">
        <v>99</v>
      </c>
      <c r="B134" s="68">
        <v>43994</v>
      </c>
      <c r="C134">
        <f>Sheet1!YO135</f>
        <v>0</v>
      </c>
      <c r="D134">
        <f>Sheet1!YP135</f>
        <v>0</v>
      </c>
      <c r="E134">
        <f>Sheet1!YQ135</f>
        <v>0</v>
      </c>
      <c r="F134">
        <f>Sheet1!YR135</f>
        <v>0</v>
      </c>
      <c r="G134">
        <f>Sheet1!YS135</f>
        <v>0</v>
      </c>
      <c r="H134">
        <f>Sheet1!YT135</f>
        <v>0</v>
      </c>
      <c r="I134">
        <f>Sheet1!YU135</f>
        <v>0</v>
      </c>
      <c r="J134">
        <f>Sheet1!YV135</f>
        <v>0</v>
      </c>
      <c r="K134">
        <f>Sheet1!YW135</f>
        <v>0</v>
      </c>
    </row>
    <row r="135" spans="1:11">
      <c r="A135" t="s">
        <v>99</v>
      </c>
      <c r="B135" s="68">
        <v>43995</v>
      </c>
      <c r="C135">
        <f>Sheet1!YO136</f>
        <v>0</v>
      </c>
      <c r="D135">
        <f>Sheet1!YP136</f>
        <v>0</v>
      </c>
      <c r="E135">
        <f>Sheet1!YQ136</f>
        <v>0</v>
      </c>
      <c r="F135">
        <f>Sheet1!YR136</f>
        <v>0</v>
      </c>
      <c r="G135">
        <f>Sheet1!YS136</f>
        <v>0</v>
      </c>
      <c r="H135">
        <f>Sheet1!YT136</f>
        <v>0</v>
      </c>
      <c r="I135">
        <f>Sheet1!YU136</f>
        <v>0</v>
      </c>
      <c r="J135">
        <f>Sheet1!YV136</f>
        <v>0</v>
      </c>
      <c r="K135">
        <f>Sheet1!YW136</f>
        <v>0</v>
      </c>
    </row>
    <row r="136" spans="1:11">
      <c r="A136" t="s">
        <v>99</v>
      </c>
      <c r="B136" s="68">
        <v>43996</v>
      </c>
      <c r="C136">
        <f>Sheet1!YO137</f>
        <v>0</v>
      </c>
      <c r="D136">
        <f>Sheet1!YP137</f>
        <v>0</v>
      </c>
      <c r="E136">
        <f>Sheet1!YQ137</f>
        <v>0</v>
      </c>
      <c r="F136">
        <f>Sheet1!YR137</f>
        <v>0</v>
      </c>
      <c r="G136">
        <f>Sheet1!YS137</f>
        <v>0</v>
      </c>
      <c r="H136">
        <f>Sheet1!YT137</f>
        <v>0</v>
      </c>
      <c r="I136">
        <f>Sheet1!YU137</f>
        <v>0</v>
      </c>
      <c r="J136">
        <f>Sheet1!YV137</f>
        <v>0</v>
      </c>
      <c r="K136">
        <f>Sheet1!YW137</f>
        <v>0</v>
      </c>
    </row>
    <row r="137" spans="1:11">
      <c r="A137" t="s">
        <v>99</v>
      </c>
      <c r="B137" s="68">
        <v>43997</v>
      </c>
      <c r="C137">
        <f>Sheet1!YO138</f>
        <v>0</v>
      </c>
      <c r="D137">
        <f>Sheet1!YP138</f>
        <v>0</v>
      </c>
      <c r="E137">
        <f>Sheet1!YQ138</f>
        <v>0</v>
      </c>
      <c r="F137">
        <f>Sheet1!YR138</f>
        <v>0</v>
      </c>
      <c r="G137">
        <f>Sheet1!YS138</f>
        <v>0</v>
      </c>
      <c r="H137">
        <f>Sheet1!YT138</f>
        <v>0</v>
      </c>
      <c r="I137">
        <f>Sheet1!YU138</f>
        <v>0</v>
      </c>
      <c r="J137">
        <f>Sheet1!YV138</f>
        <v>0</v>
      </c>
      <c r="K137">
        <f>Sheet1!YW138</f>
        <v>0</v>
      </c>
    </row>
    <row r="138" spans="1:11">
      <c r="A138" t="s">
        <v>99</v>
      </c>
      <c r="B138" s="68">
        <v>43998</v>
      </c>
      <c r="C138">
        <f>Sheet1!YO139</f>
        <v>0</v>
      </c>
      <c r="D138">
        <f>Sheet1!YP139</f>
        <v>0</v>
      </c>
      <c r="E138">
        <f>Sheet1!YQ139</f>
        <v>0</v>
      </c>
      <c r="F138">
        <f>Sheet1!YR139</f>
        <v>0</v>
      </c>
      <c r="G138">
        <f>Sheet1!YS139</f>
        <v>0</v>
      </c>
      <c r="H138">
        <f>Sheet1!YT139</f>
        <v>0</v>
      </c>
      <c r="I138">
        <f>Sheet1!YU139</f>
        <v>0</v>
      </c>
      <c r="J138">
        <f>Sheet1!YV139</f>
        <v>0</v>
      </c>
      <c r="K138">
        <f>Sheet1!YW139</f>
        <v>0</v>
      </c>
    </row>
    <row r="139" spans="1:11">
      <c r="A139" t="s">
        <v>99</v>
      </c>
      <c r="B139" s="68">
        <v>43999</v>
      </c>
      <c r="C139">
        <f>Sheet1!YO140</f>
        <v>0</v>
      </c>
      <c r="D139">
        <f>Sheet1!YP140</f>
        <v>0</v>
      </c>
      <c r="E139">
        <f>Sheet1!YQ140</f>
        <v>0</v>
      </c>
      <c r="F139">
        <f>Sheet1!YR140</f>
        <v>0</v>
      </c>
      <c r="G139">
        <f>Sheet1!YS140</f>
        <v>0</v>
      </c>
      <c r="H139">
        <f>Sheet1!YT140</f>
        <v>0</v>
      </c>
      <c r="I139">
        <f>Sheet1!YU140</f>
        <v>0</v>
      </c>
      <c r="J139">
        <f>Sheet1!YV140</f>
        <v>0</v>
      </c>
      <c r="K139">
        <f>Sheet1!YW140</f>
        <v>0</v>
      </c>
    </row>
    <row r="140" spans="1:11">
      <c r="A140" t="s">
        <v>99</v>
      </c>
      <c r="B140" s="68">
        <v>44000</v>
      </c>
      <c r="C140">
        <f>Sheet1!YO141</f>
        <v>0</v>
      </c>
      <c r="D140">
        <f>Sheet1!YP141</f>
        <v>0</v>
      </c>
      <c r="E140">
        <f>Sheet1!YQ141</f>
        <v>0</v>
      </c>
      <c r="F140">
        <f>Sheet1!YR141</f>
        <v>0</v>
      </c>
      <c r="G140">
        <f>Sheet1!YS141</f>
        <v>0</v>
      </c>
      <c r="H140">
        <f>Sheet1!YT141</f>
        <v>0</v>
      </c>
      <c r="I140">
        <f>Sheet1!YU141</f>
        <v>0</v>
      </c>
      <c r="J140">
        <f>Sheet1!YV141</f>
        <v>0</v>
      </c>
      <c r="K140">
        <f>Sheet1!YW141</f>
        <v>0</v>
      </c>
    </row>
    <row r="141" spans="1:11">
      <c r="A141" t="s">
        <v>99</v>
      </c>
      <c r="B141" s="68">
        <v>44001</v>
      </c>
      <c r="C141">
        <f>Sheet1!YO142</f>
        <v>0</v>
      </c>
      <c r="D141">
        <f>Sheet1!YP142</f>
        <v>0</v>
      </c>
      <c r="E141">
        <f>Sheet1!YQ142</f>
        <v>0</v>
      </c>
      <c r="F141">
        <f>Sheet1!YR142</f>
        <v>0</v>
      </c>
      <c r="G141">
        <f>Sheet1!YS142</f>
        <v>0</v>
      </c>
      <c r="H141">
        <f>Sheet1!YT142</f>
        <v>0</v>
      </c>
      <c r="I141">
        <f>Sheet1!YU142</f>
        <v>0</v>
      </c>
      <c r="J141">
        <f>Sheet1!YV142</f>
        <v>0</v>
      </c>
      <c r="K141">
        <f>Sheet1!YW142</f>
        <v>0</v>
      </c>
    </row>
    <row r="142" spans="1:11">
      <c r="A142" t="s">
        <v>99</v>
      </c>
      <c r="B142" s="68">
        <v>44002</v>
      </c>
      <c r="C142">
        <f>Sheet1!YO143</f>
        <v>0</v>
      </c>
      <c r="D142">
        <f>Sheet1!YP143</f>
        <v>0</v>
      </c>
      <c r="E142">
        <f>Sheet1!YQ143</f>
        <v>0</v>
      </c>
      <c r="F142">
        <f>Sheet1!YR143</f>
        <v>0</v>
      </c>
      <c r="G142">
        <f>Sheet1!YS143</f>
        <v>0</v>
      </c>
      <c r="H142">
        <f>Sheet1!YT143</f>
        <v>0</v>
      </c>
      <c r="I142">
        <f>Sheet1!YU143</f>
        <v>0</v>
      </c>
      <c r="J142">
        <f>Sheet1!YV143</f>
        <v>0</v>
      </c>
      <c r="K142">
        <f>Sheet1!YW143</f>
        <v>0</v>
      </c>
    </row>
    <row r="143" spans="1:11">
      <c r="A143" t="s">
        <v>99</v>
      </c>
      <c r="B143" s="68">
        <v>44003</v>
      </c>
      <c r="C143">
        <f>Sheet1!YO144</f>
        <v>0</v>
      </c>
      <c r="D143">
        <f>Sheet1!YP144</f>
        <v>0</v>
      </c>
      <c r="E143">
        <f>Sheet1!YQ144</f>
        <v>0</v>
      </c>
      <c r="F143">
        <f>Sheet1!YR144</f>
        <v>0</v>
      </c>
      <c r="G143">
        <f>Sheet1!YS144</f>
        <v>0</v>
      </c>
      <c r="H143">
        <f>Sheet1!YT144</f>
        <v>0</v>
      </c>
      <c r="I143">
        <f>Sheet1!YU144</f>
        <v>0</v>
      </c>
      <c r="J143">
        <f>Sheet1!YV144</f>
        <v>0</v>
      </c>
      <c r="K143">
        <f>Sheet1!YW144</f>
        <v>0</v>
      </c>
    </row>
    <row r="144" spans="1:11">
      <c r="A144" t="s">
        <v>99</v>
      </c>
      <c r="B144" s="68">
        <v>44004</v>
      </c>
      <c r="C144">
        <f>Sheet1!YO145</f>
        <v>0</v>
      </c>
      <c r="D144">
        <f>Sheet1!YP145</f>
        <v>0</v>
      </c>
      <c r="E144">
        <f>Sheet1!YQ145</f>
        <v>0</v>
      </c>
      <c r="F144">
        <f>Sheet1!YR145</f>
        <v>0</v>
      </c>
      <c r="G144">
        <f>Sheet1!YS145</f>
        <v>0</v>
      </c>
      <c r="H144">
        <f>Sheet1!YT145</f>
        <v>0</v>
      </c>
      <c r="I144">
        <f>Sheet1!YU145</f>
        <v>0</v>
      </c>
      <c r="J144">
        <f>Sheet1!YV145</f>
        <v>0</v>
      </c>
      <c r="K144">
        <f>Sheet1!YW145</f>
        <v>0</v>
      </c>
    </row>
    <row r="145" spans="1:11">
      <c r="A145" t="s">
        <v>99</v>
      </c>
      <c r="B145" s="68">
        <v>44005</v>
      </c>
      <c r="C145">
        <f>Sheet1!YO146</f>
        <v>0</v>
      </c>
      <c r="D145">
        <f>Sheet1!YP146</f>
        <v>0</v>
      </c>
      <c r="E145">
        <f>Sheet1!YQ146</f>
        <v>0</v>
      </c>
      <c r="F145">
        <f>Sheet1!YR146</f>
        <v>0</v>
      </c>
      <c r="G145">
        <f>Sheet1!YS146</f>
        <v>0</v>
      </c>
      <c r="H145">
        <f>Sheet1!YT146</f>
        <v>0</v>
      </c>
      <c r="I145">
        <f>Sheet1!YU146</f>
        <v>0</v>
      </c>
      <c r="J145">
        <f>Sheet1!YV146</f>
        <v>0</v>
      </c>
      <c r="K145">
        <f>Sheet1!YW146</f>
        <v>0</v>
      </c>
    </row>
    <row r="146" spans="1:11">
      <c r="A146" t="s">
        <v>99</v>
      </c>
      <c r="B146" s="68">
        <v>44006</v>
      </c>
      <c r="C146">
        <f>Sheet1!YO147</f>
        <v>0</v>
      </c>
      <c r="D146">
        <f>Sheet1!YP147</f>
        <v>0</v>
      </c>
      <c r="E146">
        <f>Sheet1!YQ147</f>
        <v>0</v>
      </c>
      <c r="F146">
        <f>Sheet1!YR147</f>
        <v>0</v>
      </c>
      <c r="G146">
        <f>Sheet1!YS147</f>
        <v>0</v>
      </c>
      <c r="H146">
        <f>Sheet1!YT147</f>
        <v>0</v>
      </c>
      <c r="I146">
        <f>Sheet1!YU147</f>
        <v>0</v>
      </c>
      <c r="J146">
        <f>Sheet1!YV147</f>
        <v>0</v>
      </c>
      <c r="K146">
        <f>Sheet1!YW147</f>
        <v>0</v>
      </c>
    </row>
    <row r="147" spans="1:11">
      <c r="A147" t="s">
        <v>99</v>
      </c>
      <c r="B147" s="68">
        <v>44007</v>
      </c>
      <c r="C147">
        <f>Sheet1!YO148</f>
        <v>0</v>
      </c>
      <c r="D147">
        <f>Sheet1!YP148</f>
        <v>0</v>
      </c>
      <c r="E147">
        <f>Sheet1!YQ148</f>
        <v>0</v>
      </c>
      <c r="F147">
        <f>Sheet1!YR148</f>
        <v>0</v>
      </c>
      <c r="G147">
        <f>Sheet1!YS148</f>
        <v>0</v>
      </c>
      <c r="H147">
        <f>Sheet1!YT148</f>
        <v>0</v>
      </c>
      <c r="I147">
        <f>Sheet1!YU148</f>
        <v>0</v>
      </c>
      <c r="J147">
        <f>Sheet1!YV148</f>
        <v>0</v>
      </c>
      <c r="K147">
        <f>Sheet1!YW148</f>
        <v>0</v>
      </c>
    </row>
    <row r="148" spans="1:11">
      <c r="A148" t="s">
        <v>99</v>
      </c>
      <c r="B148" s="68">
        <v>44008</v>
      </c>
      <c r="C148">
        <f>Sheet1!YO149</f>
        <v>0</v>
      </c>
      <c r="D148">
        <f>Sheet1!YP149</f>
        <v>0</v>
      </c>
      <c r="E148">
        <f>Sheet1!YQ149</f>
        <v>0</v>
      </c>
      <c r="F148">
        <f>Sheet1!YR149</f>
        <v>0</v>
      </c>
      <c r="G148">
        <f>Sheet1!YS149</f>
        <v>0</v>
      </c>
      <c r="H148">
        <f>Sheet1!YT149</f>
        <v>0</v>
      </c>
      <c r="I148">
        <f>Sheet1!YU149</f>
        <v>0</v>
      </c>
      <c r="J148">
        <f>Sheet1!YV149</f>
        <v>0</v>
      </c>
      <c r="K148">
        <f>Sheet1!YW149</f>
        <v>0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Q141" sqref="Q141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100</v>
      </c>
      <c r="B2" s="68">
        <v>43862</v>
      </c>
    </row>
    <row r="3" spans="1:2">
      <c r="A3" t="s">
        <v>100</v>
      </c>
      <c r="B3" s="68">
        <v>43863</v>
      </c>
    </row>
    <row r="4" spans="1:2">
      <c r="A4" t="s">
        <v>100</v>
      </c>
      <c r="B4" s="68">
        <v>43864</v>
      </c>
    </row>
    <row r="5" spans="1:2">
      <c r="A5" t="s">
        <v>100</v>
      </c>
      <c r="B5" s="68">
        <v>43865</v>
      </c>
    </row>
    <row r="6" spans="1:2">
      <c r="A6" t="s">
        <v>100</v>
      </c>
      <c r="B6" s="68">
        <v>43866</v>
      </c>
    </row>
    <row r="7" spans="1:2">
      <c r="A7" t="s">
        <v>100</v>
      </c>
      <c r="B7" s="68">
        <v>43867</v>
      </c>
    </row>
    <row r="8" spans="1:2">
      <c r="A8" t="s">
        <v>100</v>
      </c>
      <c r="B8" s="68">
        <v>43868</v>
      </c>
    </row>
    <row r="9" spans="1:2">
      <c r="A9" t="s">
        <v>100</v>
      </c>
      <c r="B9" s="68">
        <v>43869</v>
      </c>
    </row>
    <row r="10" spans="1:2">
      <c r="A10" t="s">
        <v>100</v>
      </c>
      <c r="B10" s="68">
        <v>43870</v>
      </c>
    </row>
    <row r="11" spans="1:2">
      <c r="A11" t="s">
        <v>100</v>
      </c>
      <c r="B11" s="68">
        <v>43871</v>
      </c>
    </row>
    <row r="12" spans="1:2">
      <c r="A12" t="s">
        <v>100</v>
      </c>
      <c r="B12" s="68">
        <v>43872</v>
      </c>
    </row>
    <row r="13" spans="1:2">
      <c r="A13" t="s">
        <v>100</v>
      </c>
      <c r="B13" s="68">
        <v>43873</v>
      </c>
    </row>
    <row r="14" spans="1:2">
      <c r="A14" t="s">
        <v>100</v>
      </c>
      <c r="B14" s="68">
        <v>43874</v>
      </c>
    </row>
    <row r="15" spans="1:2">
      <c r="A15" t="s">
        <v>100</v>
      </c>
      <c r="B15" s="68">
        <v>43875</v>
      </c>
    </row>
    <row r="16" spans="1:2">
      <c r="A16" t="s">
        <v>100</v>
      </c>
      <c r="B16" s="68">
        <v>43876</v>
      </c>
    </row>
    <row r="17" spans="1:2">
      <c r="A17" t="s">
        <v>100</v>
      </c>
      <c r="B17" s="68">
        <v>43877</v>
      </c>
    </row>
    <row r="18" spans="1:2">
      <c r="A18" t="s">
        <v>100</v>
      </c>
      <c r="B18" s="68">
        <v>43878</v>
      </c>
    </row>
    <row r="19" spans="1:2">
      <c r="A19" t="s">
        <v>100</v>
      </c>
      <c r="B19" s="68">
        <v>43879</v>
      </c>
    </row>
    <row r="20" spans="1:2">
      <c r="A20" t="s">
        <v>100</v>
      </c>
      <c r="B20" s="68">
        <v>43880</v>
      </c>
    </row>
    <row r="21" spans="1:2">
      <c r="A21" t="s">
        <v>100</v>
      </c>
      <c r="B21" s="68">
        <v>43881</v>
      </c>
    </row>
    <row r="22" spans="1:2">
      <c r="A22" t="s">
        <v>100</v>
      </c>
      <c r="B22" s="68">
        <v>43882</v>
      </c>
    </row>
    <row r="23" spans="1:2">
      <c r="A23" t="s">
        <v>100</v>
      </c>
      <c r="B23" s="68">
        <v>43883</v>
      </c>
    </row>
    <row r="24" spans="1:2">
      <c r="A24" t="s">
        <v>100</v>
      </c>
      <c r="B24" s="68">
        <v>43884</v>
      </c>
    </row>
    <row r="25" spans="1:2">
      <c r="A25" t="s">
        <v>100</v>
      </c>
      <c r="B25" s="68">
        <v>43885</v>
      </c>
    </row>
    <row r="26" spans="1:2">
      <c r="A26" t="s">
        <v>100</v>
      </c>
      <c r="B26" s="68">
        <v>43886</v>
      </c>
    </row>
    <row r="27" spans="1:2">
      <c r="A27" t="s">
        <v>100</v>
      </c>
      <c r="B27" s="68">
        <v>43887</v>
      </c>
    </row>
    <row r="28" spans="1:2">
      <c r="A28" t="s">
        <v>100</v>
      </c>
      <c r="B28" s="68">
        <v>43888</v>
      </c>
    </row>
    <row r="29" spans="1:2">
      <c r="A29" t="s">
        <v>100</v>
      </c>
      <c r="B29" s="68">
        <v>43889</v>
      </c>
    </row>
    <row r="30" spans="1:2">
      <c r="A30" t="s">
        <v>100</v>
      </c>
      <c r="B30" s="68">
        <v>43890</v>
      </c>
    </row>
    <row r="31" spans="1:2">
      <c r="A31" t="s">
        <v>100</v>
      </c>
      <c r="B31" s="68">
        <v>43891</v>
      </c>
    </row>
    <row r="32" spans="1:2">
      <c r="A32" t="s">
        <v>100</v>
      </c>
      <c r="B32" s="68">
        <v>43892</v>
      </c>
    </row>
    <row r="33" spans="1:2">
      <c r="A33" t="s">
        <v>100</v>
      </c>
      <c r="B33" s="68">
        <v>43893</v>
      </c>
    </row>
    <row r="34" spans="1:2">
      <c r="A34" t="s">
        <v>100</v>
      </c>
      <c r="B34" s="68">
        <v>43894</v>
      </c>
    </row>
    <row r="35" spans="1:2">
      <c r="A35" t="s">
        <v>100</v>
      </c>
      <c r="B35" s="68">
        <v>43895</v>
      </c>
    </row>
    <row r="36" spans="1:2">
      <c r="A36" t="s">
        <v>100</v>
      </c>
      <c r="B36" s="68">
        <v>43896</v>
      </c>
    </row>
    <row r="37" spans="1:2">
      <c r="A37" t="s">
        <v>100</v>
      </c>
      <c r="B37" s="68">
        <v>43897</v>
      </c>
    </row>
    <row r="38" spans="1:2">
      <c r="A38" t="s">
        <v>100</v>
      </c>
      <c r="B38" s="68">
        <v>43898</v>
      </c>
    </row>
    <row r="39" spans="1:2">
      <c r="A39" t="s">
        <v>100</v>
      </c>
      <c r="B39" s="68">
        <v>43899</v>
      </c>
    </row>
    <row r="40" spans="1:2">
      <c r="A40" t="s">
        <v>100</v>
      </c>
      <c r="B40" s="68">
        <v>43900</v>
      </c>
    </row>
    <row r="41" spans="1:2">
      <c r="A41" t="s">
        <v>100</v>
      </c>
      <c r="B41" s="68">
        <v>43901</v>
      </c>
    </row>
    <row r="42" spans="1:2">
      <c r="A42" t="s">
        <v>100</v>
      </c>
      <c r="B42" s="68">
        <v>43902</v>
      </c>
    </row>
    <row r="43" spans="1:2">
      <c r="A43" t="s">
        <v>100</v>
      </c>
      <c r="B43" s="68">
        <v>43903</v>
      </c>
    </row>
    <row r="44" spans="1:2">
      <c r="A44" t="s">
        <v>100</v>
      </c>
      <c r="B44" s="68">
        <v>43904</v>
      </c>
    </row>
    <row r="45" spans="1:2">
      <c r="A45" t="s">
        <v>100</v>
      </c>
      <c r="B45" s="68">
        <v>43905</v>
      </c>
    </row>
    <row r="46" spans="1:2">
      <c r="A46" t="s">
        <v>100</v>
      </c>
      <c r="B46" s="68">
        <v>43906</v>
      </c>
    </row>
    <row r="47" spans="1:2">
      <c r="A47" t="s">
        <v>100</v>
      </c>
      <c r="B47" s="68">
        <v>43907</v>
      </c>
    </row>
    <row r="48" spans="1:2">
      <c r="A48" t="s">
        <v>100</v>
      </c>
      <c r="B48" s="68">
        <v>43908</v>
      </c>
    </row>
    <row r="49" ht="14.25" spans="1:10">
      <c r="A49" t="s">
        <v>100</v>
      </c>
      <c r="B49" s="68">
        <v>43909</v>
      </c>
      <c r="C49">
        <v>1</v>
      </c>
      <c r="D49">
        <v>1</v>
      </c>
      <c r="H49">
        <v>1</v>
      </c>
      <c r="J49">
        <v>1</v>
      </c>
    </row>
    <row r="50" ht="15.75" spans="1:10">
      <c r="A50" t="s">
        <v>100</v>
      </c>
      <c r="B50" s="68">
        <v>43910</v>
      </c>
      <c r="C50" s="36">
        <v>1</v>
      </c>
      <c r="D50">
        <v>0</v>
      </c>
      <c r="E50" s="36"/>
      <c r="F50" s="36"/>
      <c r="G50" s="36"/>
      <c r="H50" s="36">
        <v>1</v>
      </c>
      <c r="I50" s="36"/>
      <c r="J50" s="36">
        <v>1</v>
      </c>
    </row>
    <row r="51" ht="15.75" spans="1:10">
      <c r="A51" t="s">
        <v>100</v>
      </c>
      <c r="B51" s="68">
        <v>43911</v>
      </c>
      <c r="C51" s="36">
        <v>1</v>
      </c>
      <c r="D51">
        <v>0</v>
      </c>
      <c r="E51" s="36"/>
      <c r="F51" s="36"/>
      <c r="G51" s="36"/>
      <c r="H51" s="36">
        <v>1</v>
      </c>
      <c r="I51" s="36"/>
      <c r="J51" s="36">
        <v>1</v>
      </c>
    </row>
    <row r="52" spans="1:10">
      <c r="A52" t="s">
        <v>100</v>
      </c>
      <c r="B52" s="68">
        <v>43912</v>
      </c>
      <c r="C52">
        <v>1</v>
      </c>
      <c r="D52">
        <v>0</v>
      </c>
      <c r="H52">
        <v>1</v>
      </c>
      <c r="J52">
        <v>1</v>
      </c>
    </row>
    <row r="53" spans="1:10">
      <c r="A53" t="s">
        <v>100</v>
      </c>
      <c r="B53" s="68">
        <v>43913</v>
      </c>
      <c r="C53">
        <v>1</v>
      </c>
      <c r="D53">
        <v>0</v>
      </c>
      <c r="H53">
        <v>1</v>
      </c>
      <c r="J53">
        <v>1</v>
      </c>
    </row>
    <row r="54" spans="1:10">
      <c r="A54" t="s">
        <v>100</v>
      </c>
      <c r="B54" s="68">
        <v>43914</v>
      </c>
      <c r="C54">
        <v>3</v>
      </c>
      <c r="D54">
        <v>2</v>
      </c>
      <c r="H54">
        <v>3</v>
      </c>
      <c r="J54">
        <v>3</v>
      </c>
    </row>
    <row r="55" spans="1:10">
      <c r="A55" t="s">
        <v>100</v>
      </c>
      <c r="B55" s="68">
        <v>43915</v>
      </c>
      <c r="C55">
        <v>3</v>
      </c>
      <c r="D55">
        <v>0</v>
      </c>
      <c r="H55">
        <v>3</v>
      </c>
      <c r="J55">
        <v>3</v>
      </c>
    </row>
    <row r="56" spans="1:10">
      <c r="A56" t="s">
        <v>100</v>
      </c>
      <c r="B56" s="68">
        <v>43916</v>
      </c>
      <c r="C56">
        <v>11</v>
      </c>
      <c r="D56">
        <v>8</v>
      </c>
      <c r="H56">
        <v>11</v>
      </c>
      <c r="J56">
        <v>11</v>
      </c>
    </row>
    <row r="57" spans="1:10">
      <c r="A57" t="s">
        <v>100</v>
      </c>
      <c r="B57" s="68">
        <v>43917</v>
      </c>
      <c r="C57">
        <v>11</v>
      </c>
      <c r="D57">
        <v>0</v>
      </c>
      <c r="H57">
        <v>11</v>
      </c>
      <c r="J57">
        <v>11</v>
      </c>
    </row>
    <row r="58" spans="1:10">
      <c r="A58" t="s">
        <v>100</v>
      </c>
      <c r="B58" s="68">
        <v>43918</v>
      </c>
      <c r="C58">
        <v>12</v>
      </c>
      <c r="D58">
        <v>1</v>
      </c>
      <c r="H58">
        <v>12</v>
      </c>
      <c r="J58">
        <v>12</v>
      </c>
    </row>
    <row r="59" spans="1:10">
      <c r="A59" t="s">
        <v>100</v>
      </c>
      <c r="B59" s="68">
        <v>43919</v>
      </c>
      <c r="C59">
        <v>12</v>
      </c>
      <c r="D59">
        <v>0</v>
      </c>
      <c r="H59">
        <v>12</v>
      </c>
      <c r="J59">
        <v>12</v>
      </c>
    </row>
    <row r="60" spans="1:10">
      <c r="A60" t="s">
        <v>100</v>
      </c>
      <c r="B60" s="68">
        <v>43920</v>
      </c>
      <c r="C60">
        <v>18</v>
      </c>
      <c r="D60">
        <v>6</v>
      </c>
      <c r="H60">
        <v>18</v>
      </c>
      <c r="J60">
        <v>18</v>
      </c>
    </row>
    <row r="61" spans="1:10">
      <c r="A61" t="s">
        <v>100</v>
      </c>
      <c r="B61" s="68">
        <v>43921</v>
      </c>
      <c r="C61">
        <v>18</v>
      </c>
      <c r="D61">
        <v>0</v>
      </c>
      <c r="H61">
        <v>18</v>
      </c>
      <c r="J61">
        <v>18</v>
      </c>
    </row>
    <row r="62" spans="1:10">
      <c r="A62" t="s">
        <v>100</v>
      </c>
      <c r="B62" s="68">
        <v>43922</v>
      </c>
      <c r="C62">
        <v>30</v>
      </c>
      <c r="D62">
        <v>12</v>
      </c>
      <c r="H62">
        <v>30</v>
      </c>
      <c r="J62">
        <v>30</v>
      </c>
    </row>
    <row r="63" spans="1:10">
      <c r="A63" t="s">
        <v>100</v>
      </c>
      <c r="B63" s="68">
        <v>43923</v>
      </c>
      <c r="C63">
        <v>33</v>
      </c>
      <c r="D63">
        <v>3</v>
      </c>
      <c r="H63">
        <v>33</v>
      </c>
      <c r="J63">
        <v>33</v>
      </c>
    </row>
    <row r="64" spans="1:10">
      <c r="A64" t="s">
        <v>100</v>
      </c>
      <c r="B64" s="68">
        <v>43924</v>
      </c>
      <c r="C64">
        <v>40</v>
      </c>
      <c r="D64">
        <v>7</v>
      </c>
      <c r="H64">
        <v>40</v>
      </c>
      <c r="J64">
        <v>40</v>
      </c>
    </row>
    <row r="65" spans="1:10">
      <c r="A65" t="s">
        <v>100</v>
      </c>
      <c r="B65" s="68">
        <v>43925</v>
      </c>
      <c r="C65">
        <v>49</v>
      </c>
      <c r="D65">
        <v>9</v>
      </c>
      <c r="G65">
        <v>8</v>
      </c>
      <c r="H65">
        <v>41</v>
      </c>
      <c r="J65">
        <v>50</v>
      </c>
    </row>
    <row r="66" spans="1:10">
      <c r="A66" t="s">
        <v>100</v>
      </c>
      <c r="B66" s="68">
        <v>43926</v>
      </c>
      <c r="C66">
        <v>50</v>
      </c>
      <c r="D66">
        <v>1</v>
      </c>
      <c r="G66">
        <v>8</v>
      </c>
      <c r="H66">
        <v>42</v>
      </c>
      <c r="J66">
        <v>51</v>
      </c>
    </row>
    <row r="67" spans="1:10">
      <c r="A67" t="s">
        <v>100</v>
      </c>
      <c r="B67" s="68">
        <v>43927</v>
      </c>
      <c r="C67">
        <v>59</v>
      </c>
      <c r="D67">
        <v>9</v>
      </c>
      <c r="G67">
        <v>9</v>
      </c>
      <c r="H67">
        <v>50</v>
      </c>
      <c r="J67">
        <v>60</v>
      </c>
    </row>
    <row r="68" spans="1:10">
      <c r="A68" t="s">
        <v>100</v>
      </c>
      <c r="B68" s="68">
        <v>43928</v>
      </c>
      <c r="C68">
        <v>90</v>
      </c>
      <c r="D68">
        <v>31</v>
      </c>
      <c r="G68">
        <v>9</v>
      </c>
      <c r="H68">
        <v>81</v>
      </c>
      <c r="J68">
        <v>91</v>
      </c>
    </row>
    <row r="69" spans="1:13">
      <c r="A69" t="s">
        <v>100</v>
      </c>
      <c r="B69" s="68">
        <v>43929</v>
      </c>
      <c r="C69">
        <v>90</v>
      </c>
      <c r="D69">
        <v>0</v>
      </c>
      <c r="G69">
        <v>9</v>
      </c>
      <c r="H69">
        <v>81</v>
      </c>
      <c r="J69">
        <v>91</v>
      </c>
      <c r="L69">
        <v>2229</v>
      </c>
      <c r="M69">
        <v>2256</v>
      </c>
    </row>
    <row r="70" spans="1:13">
      <c r="A70" t="s">
        <v>100</v>
      </c>
      <c r="B70" s="68">
        <v>43930</v>
      </c>
      <c r="C70">
        <v>135</v>
      </c>
      <c r="D70">
        <v>45</v>
      </c>
      <c r="G70">
        <v>25</v>
      </c>
      <c r="H70">
        <v>110</v>
      </c>
      <c r="J70">
        <v>137</v>
      </c>
      <c r="L70">
        <v>3106</v>
      </c>
      <c r="M70">
        <v>3144</v>
      </c>
    </row>
    <row r="71" spans="1:13">
      <c r="A71" t="s">
        <v>100</v>
      </c>
      <c r="B71" s="68">
        <v>43931</v>
      </c>
      <c r="C71">
        <v>135</v>
      </c>
      <c r="D71">
        <v>0</v>
      </c>
      <c r="G71">
        <v>25</v>
      </c>
      <c r="H71">
        <v>110</v>
      </c>
      <c r="J71">
        <v>137</v>
      </c>
      <c r="L71">
        <v>3106</v>
      </c>
      <c r="M71">
        <v>3144</v>
      </c>
    </row>
    <row r="72" spans="1:13">
      <c r="A72" t="s">
        <v>100</v>
      </c>
      <c r="B72" s="68">
        <v>43932</v>
      </c>
      <c r="C72">
        <v>150</v>
      </c>
      <c r="D72">
        <v>15</v>
      </c>
      <c r="E72">
        <v>1</v>
      </c>
      <c r="F72">
        <v>1</v>
      </c>
      <c r="G72">
        <v>36</v>
      </c>
      <c r="H72">
        <v>113</v>
      </c>
      <c r="J72">
        <v>152</v>
      </c>
      <c r="K72">
        <v>1</v>
      </c>
      <c r="L72">
        <v>3740</v>
      </c>
      <c r="M72">
        <v>3785</v>
      </c>
    </row>
    <row r="73" spans="1:13">
      <c r="A73" t="s">
        <v>100</v>
      </c>
      <c r="B73" s="68">
        <v>43933</v>
      </c>
      <c r="C73">
        <v>187</v>
      </c>
      <c r="D73">
        <v>37</v>
      </c>
      <c r="E73">
        <v>2</v>
      </c>
      <c r="F73">
        <v>1</v>
      </c>
      <c r="G73">
        <v>36</v>
      </c>
      <c r="H73">
        <v>149</v>
      </c>
      <c r="J73">
        <v>189</v>
      </c>
      <c r="K73">
        <v>2</v>
      </c>
      <c r="L73">
        <v>4017</v>
      </c>
      <c r="M73">
        <v>4066</v>
      </c>
    </row>
    <row r="74" spans="1:13">
      <c r="A74" t="s">
        <v>100</v>
      </c>
      <c r="B74" s="68">
        <v>43934</v>
      </c>
      <c r="C74">
        <v>214</v>
      </c>
      <c r="D74">
        <v>27</v>
      </c>
      <c r="E74">
        <v>2</v>
      </c>
      <c r="F74">
        <v>0</v>
      </c>
      <c r="G74">
        <v>36</v>
      </c>
      <c r="H74">
        <v>176</v>
      </c>
      <c r="J74">
        <v>217</v>
      </c>
      <c r="K74">
        <v>2</v>
      </c>
      <c r="L74">
        <v>4451</v>
      </c>
      <c r="M74">
        <v>4505</v>
      </c>
    </row>
    <row r="75" spans="1:13">
      <c r="A75" t="s">
        <v>100</v>
      </c>
      <c r="B75" s="68">
        <v>43935</v>
      </c>
      <c r="C75">
        <v>298</v>
      </c>
      <c r="D75">
        <v>84</v>
      </c>
      <c r="E75">
        <v>2</v>
      </c>
      <c r="F75">
        <v>0</v>
      </c>
      <c r="G75">
        <v>41</v>
      </c>
      <c r="H75">
        <v>255</v>
      </c>
      <c r="J75">
        <v>302</v>
      </c>
      <c r="K75">
        <v>2</v>
      </c>
      <c r="L75">
        <v>4949</v>
      </c>
      <c r="M75">
        <v>5009</v>
      </c>
    </row>
    <row r="76" spans="1:13">
      <c r="A76" t="s">
        <v>100</v>
      </c>
      <c r="B76" s="68">
        <v>43936</v>
      </c>
      <c r="C76">
        <v>363</v>
      </c>
      <c r="D76">
        <v>65</v>
      </c>
      <c r="E76">
        <v>2</v>
      </c>
      <c r="F76">
        <v>0</v>
      </c>
      <c r="G76">
        <v>53</v>
      </c>
      <c r="H76">
        <v>308</v>
      </c>
      <c r="I76">
        <v>0</v>
      </c>
      <c r="J76">
        <v>367</v>
      </c>
      <c r="K76">
        <v>2</v>
      </c>
      <c r="L76">
        <v>5356</v>
      </c>
      <c r="M76">
        <v>5421</v>
      </c>
    </row>
    <row r="77" spans="1:13">
      <c r="A77" t="s">
        <v>100</v>
      </c>
      <c r="B77" s="68">
        <v>43937</v>
      </c>
      <c r="C77">
        <v>435</v>
      </c>
      <c r="D77">
        <v>72</v>
      </c>
      <c r="E77">
        <v>2</v>
      </c>
      <c r="F77">
        <v>0</v>
      </c>
      <c r="G77">
        <v>71</v>
      </c>
      <c r="H77">
        <v>362</v>
      </c>
      <c r="I77">
        <v>0</v>
      </c>
      <c r="J77">
        <v>440</v>
      </c>
      <c r="K77">
        <v>2</v>
      </c>
      <c r="L77">
        <v>5936</v>
      </c>
      <c r="M77">
        <v>6008</v>
      </c>
    </row>
    <row r="78" spans="1:13">
      <c r="A78" t="s">
        <v>100</v>
      </c>
      <c r="B78" s="68">
        <v>43938</v>
      </c>
      <c r="C78">
        <v>591</v>
      </c>
      <c r="D78">
        <v>156</v>
      </c>
      <c r="E78">
        <v>2</v>
      </c>
      <c r="F78">
        <v>0</v>
      </c>
      <c r="G78">
        <v>73</v>
      </c>
      <c r="H78">
        <v>516</v>
      </c>
      <c r="I78">
        <v>0</v>
      </c>
      <c r="J78">
        <v>598</v>
      </c>
      <c r="K78">
        <v>2</v>
      </c>
      <c r="L78">
        <v>6430</v>
      </c>
      <c r="M78">
        <v>6508</v>
      </c>
    </row>
    <row r="79" spans="1:13">
      <c r="A79" t="s">
        <v>100</v>
      </c>
      <c r="B79" s="68">
        <v>43939</v>
      </c>
      <c r="C79">
        <v>732</v>
      </c>
      <c r="D79">
        <v>141</v>
      </c>
      <c r="E79">
        <v>2</v>
      </c>
      <c r="F79">
        <v>0</v>
      </c>
      <c r="G79">
        <v>76</v>
      </c>
      <c r="H79">
        <v>654</v>
      </c>
      <c r="I79">
        <v>0</v>
      </c>
      <c r="J79">
        <v>741</v>
      </c>
      <c r="K79">
        <v>2</v>
      </c>
      <c r="L79">
        <v>7486</v>
      </c>
      <c r="M79">
        <v>7577</v>
      </c>
    </row>
    <row r="80" spans="1:13">
      <c r="A80" t="s">
        <v>100</v>
      </c>
      <c r="B80" s="68">
        <v>43940</v>
      </c>
      <c r="C80">
        <v>732</v>
      </c>
      <c r="D80">
        <v>0</v>
      </c>
      <c r="E80">
        <v>2</v>
      </c>
      <c r="F80">
        <v>0</v>
      </c>
      <c r="G80">
        <v>76</v>
      </c>
      <c r="H80">
        <v>654</v>
      </c>
      <c r="I80">
        <v>0</v>
      </c>
      <c r="J80">
        <v>741</v>
      </c>
      <c r="K80">
        <v>2</v>
      </c>
      <c r="L80">
        <v>7486</v>
      </c>
      <c r="M80">
        <v>7577</v>
      </c>
    </row>
    <row r="81" spans="1:13">
      <c r="A81" t="s">
        <v>100</v>
      </c>
      <c r="B81" s="68">
        <v>43941</v>
      </c>
      <c r="C81">
        <v>846</v>
      </c>
      <c r="D81">
        <v>114</v>
      </c>
      <c r="E81">
        <v>2</v>
      </c>
      <c r="F81">
        <v>0</v>
      </c>
      <c r="G81">
        <v>102</v>
      </c>
      <c r="H81">
        <v>742</v>
      </c>
      <c r="I81">
        <v>0</v>
      </c>
      <c r="J81">
        <v>856</v>
      </c>
      <c r="K81">
        <v>2</v>
      </c>
      <c r="L81">
        <v>8144</v>
      </c>
      <c r="M81">
        <v>8243</v>
      </c>
    </row>
    <row r="82" spans="1:13">
      <c r="A82" t="s">
        <v>100</v>
      </c>
      <c r="B82" s="68">
        <v>43942</v>
      </c>
      <c r="C82">
        <v>846</v>
      </c>
      <c r="D82">
        <v>0</v>
      </c>
      <c r="E82">
        <v>2</v>
      </c>
      <c r="F82">
        <v>0</v>
      </c>
      <c r="G82">
        <v>102</v>
      </c>
      <c r="H82">
        <v>742</v>
      </c>
      <c r="I82">
        <v>0</v>
      </c>
      <c r="J82">
        <v>856</v>
      </c>
      <c r="K82">
        <v>2</v>
      </c>
      <c r="L82">
        <v>8144</v>
      </c>
      <c r="M82">
        <v>8243</v>
      </c>
    </row>
    <row r="83" spans="1:13">
      <c r="A83" t="s">
        <v>100</v>
      </c>
      <c r="B83" s="68">
        <v>43943</v>
      </c>
      <c r="C83">
        <v>945</v>
      </c>
      <c r="D83">
        <v>99</v>
      </c>
      <c r="E83">
        <v>2</v>
      </c>
      <c r="F83">
        <v>0</v>
      </c>
      <c r="G83">
        <v>112</v>
      </c>
      <c r="H83">
        <v>831</v>
      </c>
      <c r="I83">
        <v>0</v>
      </c>
      <c r="J83">
        <v>956</v>
      </c>
      <c r="K83">
        <v>2</v>
      </c>
      <c r="L83">
        <v>8955</v>
      </c>
      <c r="M83">
        <v>9064</v>
      </c>
    </row>
    <row r="84" spans="1:13">
      <c r="A84" t="s">
        <v>100</v>
      </c>
      <c r="B84" s="68">
        <v>43944</v>
      </c>
      <c r="C84">
        <v>974</v>
      </c>
      <c r="D84">
        <v>29</v>
      </c>
      <c r="E84">
        <v>2</v>
      </c>
      <c r="F84">
        <v>0</v>
      </c>
      <c r="G84">
        <v>183</v>
      </c>
      <c r="H84">
        <v>789</v>
      </c>
      <c r="I84">
        <v>0</v>
      </c>
      <c r="J84">
        <v>986</v>
      </c>
      <c r="K84">
        <v>2</v>
      </c>
      <c r="L84">
        <v>10272</v>
      </c>
      <c r="M84">
        <v>10397</v>
      </c>
    </row>
    <row r="85" spans="1:13">
      <c r="A85" t="s">
        <v>100</v>
      </c>
      <c r="B85" s="68">
        <v>43945</v>
      </c>
      <c r="C85">
        <v>986</v>
      </c>
      <c r="D85">
        <v>12</v>
      </c>
      <c r="E85">
        <v>2</v>
      </c>
      <c r="F85">
        <v>0</v>
      </c>
      <c r="G85">
        <v>252</v>
      </c>
      <c r="H85">
        <v>732</v>
      </c>
      <c r="I85">
        <v>0</v>
      </c>
      <c r="J85">
        <v>998</v>
      </c>
      <c r="K85">
        <v>2</v>
      </c>
      <c r="L85">
        <v>10619</v>
      </c>
      <c r="M85">
        <v>10748</v>
      </c>
    </row>
    <row r="86" spans="1:13">
      <c r="A86" t="s">
        <v>100</v>
      </c>
      <c r="B86" s="68">
        <v>43946</v>
      </c>
      <c r="C86">
        <v>999</v>
      </c>
      <c r="D86">
        <v>13</v>
      </c>
      <c r="E86">
        <v>2</v>
      </c>
      <c r="F86">
        <v>0</v>
      </c>
      <c r="G86">
        <v>330</v>
      </c>
      <c r="H86">
        <v>667</v>
      </c>
      <c r="I86">
        <v>0</v>
      </c>
      <c r="J86">
        <v>1011</v>
      </c>
      <c r="K86">
        <v>2</v>
      </c>
      <c r="L86">
        <v>11090</v>
      </c>
      <c r="M86">
        <v>11225</v>
      </c>
    </row>
    <row r="87" spans="1:13">
      <c r="A87" t="s">
        <v>100</v>
      </c>
      <c r="B87" s="68">
        <v>43947</v>
      </c>
      <c r="C87">
        <v>1008</v>
      </c>
      <c r="D87">
        <v>9</v>
      </c>
      <c r="E87">
        <v>2</v>
      </c>
      <c r="F87">
        <v>0</v>
      </c>
      <c r="G87">
        <v>373</v>
      </c>
      <c r="H87">
        <v>633</v>
      </c>
      <c r="I87">
        <v>0</v>
      </c>
      <c r="J87">
        <v>1020</v>
      </c>
      <c r="K87">
        <v>2</v>
      </c>
      <c r="L87">
        <v>11431</v>
      </c>
      <c r="M87">
        <v>11570</v>
      </c>
    </row>
    <row r="88" spans="1:13">
      <c r="A88" t="s">
        <v>100</v>
      </c>
      <c r="B88" s="68">
        <v>43948</v>
      </c>
      <c r="C88">
        <v>1023</v>
      </c>
      <c r="D88">
        <v>15</v>
      </c>
      <c r="E88">
        <v>2</v>
      </c>
      <c r="F88">
        <v>0</v>
      </c>
      <c r="G88">
        <v>411</v>
      </c>
      <c r="H88">
        <v>610</v>
      </c>
      <c r="I88">
        <v>0</v>
      </c>
      <c r="J88">
        <v>1035</v>
      </c>
      <c r="K88">
        <v>2</v>
      </c>
      <c r="L88">
        <v>11741</v>
      </c>
      <c r="M88">
        <v>11884</v>
      </c>
    </row>
    <row r="89" spans="1:13">
      <c r="A89" t="s">
        <v>100</v>
      </c>
      <c r="B89" s="68">
        <v>43949</v>
      </c>
      <c r="C89">
        <v>1035</v>
      </c>
      <c r="D89">
        <v>12</v>
      </c>
      <c r="E89">
        <v>2</v>
      </c>
      <c r="F89">
        <v>0</v>
      </c>
      <c r="G89">
        <v>477</v>
      </c>
      <c r="H89">
        <v>556</v>
      </c>
      <c r="I89">
        <v>0</v>
      </c>
      <c r="J89">
        <v>1048</v>
      </c>
      <c r="K89">
        <v>2</v>
      </c>
      <c r="L89">
        <v>12250</v>
      </c>
      <c r="M89">
        <v>12399</v>
      </c>
    </row>
    <row r="90" spans="1:13">
      <c r="A90" t="s">
        <v>100</v>
      </c>
      <c r="B90" s="68">
        <v>43950</v>
      </c>
      <c r="C90">
        <v>1035</v>
      </c>
      <c r="D90">
        <v>0</v>
      </c>
      <c r="E90">
        <v>2</v>
      </c>
      <c r="F90">
        <v>0</v>
      </c>
      <c r="G90">
        <v>477</v>
      </c>
      <c r="H90">
        <v>556</v>
      </c>
      <c r="I90">
        <v>0</v>
      </c>
      <c r="J90">
        <v>1048</v>
      </c>
      <c r="K90">
        <v>2</v>
      </c>
      <c r="L90">
        <v>12250</v>
      </c>
      <c r="M90">
        <v>12399</v>
      </c>
    </row>
    <row r="91" spans="1:13">
      <c r="A91" t="s">
        <v>100</v>
      </c>
      <c r="B91" s="68">
        <v>43951</v>
      </c>
      <c r="C91">
        <v>1077</v>
      </c>
      <c r="D91">
        <v>42</v>
      </c>
      <c r="E91">
        <v>2</v>
      </c>
      <c r="F91">
        <v>0</v>
      </c>
      <c r="G91">
        <v>599</v>
      </c>
      <c r="H91">
        <v>476</v>
      </c>
      <c r="I91">
        <v>0</v>
      </c>
      <c r="J91">
        <v>1090</v>
      </c>
      <c r="K91">
        <v>2</v>
      </c>
      <c r="L91">
        <v>12985</v>
      </c>
      <c r="M91">
        <v>13143</v>
      </c>
    </row>
    <row r="92" spans="1:13">
      <c r="A92" t="s">
        <v>100</v>
      </c>
      <c r="B92" s="68">
        <v>43952</v>
      </c>
      <c r="C92">
        <v>1089</v>
      </c>
      <c r="D92">
        <v>12</v>
      </c>
      <c r="E92">
        <v>2</v>
      </c>
      <c r="F92">
        <v>0</v>
      </c>
      <c r="G92">
        <v>642</v>
      </c>
      <c r="H92">
        <v>445</v>
      </c>
      <c r="I92">
        <v>0</v>
      </c>
      <c r="J92">
        <v>1102</v>
      </c>
      <c r="K92">
        <v>2</v>
      </c>
      <c r="L92">
        <v>13422</v>
      </c>
      <c r="M92">
        <v>13585</v>
      </c>
    </row>
    <row r="93" spans="1:13">
      <c r="A93" t="s">
        <v>100</v>
      </c>
      <c r="B93" s="68">
        <v>43953</v>
      </c>
      <c r="C93">
        <v>1097</v>
      </c>
      <c r="D93">
        <v>8</v>
      </c>
      <c r="E93">
        <v>2</v>
      </c>
      <c r="F93">
        <v>0</v>
      </c>
      <c r="G93">
        <v>672</v>
      </c>
      <c r="H93">
        <v>423</v>
      </c>
      <c r="I93">
        <v>0</v>
      </c>
      <c r="J93">
        <v>1110</v>
      </c>
      <c r="K93">
        <v>2</v>
      </c>
      <c r="L93">
        <v>13751</v>
      </c>
      <c r="M93">
        <v>13918</v>
      </c>
    </row>
    <row r="94" spans="1:13">
      <c r="A94" t="s">
        <v>100</v>
      </c>
      <c r="B94" s="68">
        <v>43954</v>
      </c>
      <c r="C94">
        <v>1112</v>
      </c>
      <c r="D94">
        <v>15</v>
      </c>
      <c r="E94">
        <v>2</v>
      </c>
      <c r="F94">
        <v>0</v>
      </c>
      <c r="G94">
        <v>686</v>
      </c>
      <c r="H94">
        <v>424</v>
      </c>
      <c r="I94">
        <v>0</v>
      </c>
      <c r="J94">
        <v>1126</v>
      </c>
      <c r="K94">
        <v>2</v>
      </c>
      <c r="L94">
        <v>13856</v>
      </c>
      <c r="M94">
        <v>14024</v>
      </c>
    </row>
    <row r="95" spans="1:13">
      <c r="A95" t="s">
        <v>100</v>
      </c>
      <c r="B95" s="68">
        <v>43955</v>
      </c>
      <c r="C95">
        <v>1112</v>
      </c>
      <c r="D95">
        <v>0</v>
      </c>
      <c r="E95">
        <v>2</v>
      </c>
      <c r="F95">
        <v>0</v>
      </c>
      <c r="G95">
        <v>686</v>
      </c>
      <c r="H95">
        <v>424</v>
      </c>
      <c r="I95">
        <v>0</v>
      </c>
      <c r="J95">
        <v>1126</v>
      </c>
      <c r="K95">
        <v>2</v>
      </c>
      <c r="L95">
        <v>13856</v>
      </c>
      <c r="M95">
        <v>14024</v>
      </c>
    </row>
    <row r="96" spans="1:13">
      <c r="A96" t="s">
        <v>100</v>
      </c>
      <c r="B96" s="68">
        <v>43956</v>
      </c>
      <c r="C96">
        <v>1116</v>
      </c>
      <c r="D96">
        <v>4</v>
      </c>
      <c r="E96">
        <v>2</v>
      </c>
      <c r="F96">
        <v>0</v>
      </c>
      <c r="G96">
        <v>713</v>
      </c>
      <c r="H96">
        <v>401</v>
      </c>
      <c r="I96">
        <v>0</v>
      </c>
      <c r="J96">
        <v>1130</v>
      </c>
      <c r="K96">
        <v>2</v>
      </c>
      <c r="L96">
        <v>14222</v>
      </c>
      <c r="M96">
        <v>14395</v>
      </c>
    </row>
    <row r="97" spans="1:13">
      <c r="A97" t="s">
        <v>100</v>
      </c>
      <c r="B97" s="68">
        <v>43957</v>
      </c>
      <c r="C97">
        <v>1120</v>
      </c>
      <c r="D97">
        <v>4</v>
      </c>
      <c r="E97">
        <v>2</v>
      </c>
      <c r="F97">
        <v>0</v>
      </c>
      <c r="G97">
        <v>745</v>
      </c>
      <c r="H97">
        <v>373</v>
      </c>
      <c r="I97">
        <v>0</v>
      </c>
      <c r="J97">
        <v>1134</v>
      </c>
      <c r="K97">
        <v>2</v>
      </c>
      <c r="L97">
        <v>14378</v>
      </c>
      <c r="M97">
        <v>14553</v>
      </c>
    </row>
    <row r="98" spans="1:13">
      <c r="A98" t="s">
        <v>100</v>
      </c>
      <c r="B98" s="68">
        <v>43958</v>
      </c>
      <c r="C98">
        <v>1120</v>
      </c>
      <c r="D98">
        <v>0</v>
      </c>
      <c r="E98">
        <v>2</v>
      </c>
      <c r="F98">
        <v>0</v>
      </c>
      <c r="G98">
        <v>745</v>
      </c>
      <c r="H98">
        <v>373</v>
      </c>
      <c r="I98">
        <v>0</v>
      </c>
      <c r="J98">
        <v>1134</v>
      </c>
      <c r="K98">
        <v>2</v>
      </c>
      <c r="L98">
        <v>14378</v>
      </c>
      <c r="M98">
        <v>14553</v>
      </c>
    </row>
    <row r="99" spans="1:13">
      <c r="A99" t="s">
        <v>100</v>
      </c>
      <c r="B99" s="68">
        <v>43959</v>
      </c>
      <c r="C99">
        <v>1133</v>
      </c>
      <c r="D99">
        <v>13</v>
      </c>
      <c r="E99">
        <v>3</v>
      </c>
      <c r="F99">
        <v>1</v>
      </c>
      <c r="G99">
        <v>799</v>
      </c>
      <c r="H99">
        <v>331</v>
      </c>
      <c r="I99">
        <v>0</v>
      </c>
      <c r="J99">
        <v>1147</v>
      </c>
      <c r="K99">
        <v>3</v>
      </c>
      <c r="L99">
        <v>14751</v>
      </c>
      <c r="M99">
        <v>14930</v>
      </c>
    </row>
    <row r="100" spans="1:13">
      <c r="A100" t="s">
        <v>100</v>
      </c>
      <c r="B100" s="68">
        <v>43960</v>
      </c>
      <c r="C100">
        <v>1135</v>
      </c>
      <c r="D100">
        <v>2</v>
      </c>
      <c r="E100">
        <v>3</v>
      </c>
      <c r="F100">
        <v>0</v>
      </c>
      <c r="G100">
        <v>824</v>
      </c>
      <c r="H100">
        <v>308</v>
      </c>
      <c r="I100">
        <v>0</v>
      </c>
      <c r="J100">
        <v>1149</v>
      </c>
      <c r="K100">
        <v>3</v>
      </c>
      <c r="L100">
        <v>14857</v>
      </c>
      <c r="M100">
        <v>15037</v>
      </c>
    </row>
    <row r="101" spans="1:13">
      <c r="A101" t="s">
        <v>100</v>
      </c>
      <c r="B101" s="68">
        <v>43961</v>
      </c>
      <c r="C101">
        <v>1189</v>
      </c>
      <c r="D101">
        <v>54</v>
      </c>
      <c r="E101">
        <v>3</v>
      </c>
      <c r="F101">
        <v>0</v>
      </c>
      <c r="G101">
        <v>834</v>
      </c>
      <c r="H101">
        <v>352</v>
      </c>
      <c r="I101">
        <v>0</v>
      </c>
      <c r="J101">
        <v>1203</v>
      </c>
      <c r="K101">
        <v>3</v>
      </c>
      <c r="L101">
        <v>15056</v>
      </c>
      <c r="M101">
        <v>15239</v>
      </c>
    </row>
    <row r="102" spans="1:13">
      <c r="A102" t="s">
        <v>100</v>
      </c>
      <c r="B102" s="68">
        <v>43962</v>
      </c>
      <c r="C102">
        <v>1210</v>
      </c>
      <c r="D102">
        <v>21</v>
      </c>
      <c r="E102">
        <v>3</v>
      </c>
      <c r="F102">
        <v>0</v>
      </c>
      <c r="G102">
        <v>847</v>
      </c>
      <c r="H102">
        <v>360</v>
      </c>
      <c r="I102">
        <v>0</v>
      </c>
      <c r="J102">
        <v>1225</v>
      </c>
      <c r="K102">
        <v>3</v>
      </c>
      <c r="L102">
        <v>15304</v>
      </c>
      <c r="M102">
        <v>15490</v>
      </c>
    </row>
    <row r="103" spans="1:13">
      <c r="A103" t="s">
        <v>100</v>
      </c>
      <c r="B103" s="68">
        <v>43963</v>
      </c>
      <c r="C103">
        <v>1210</v>
      </c>
      <c r="D103">
        <v>0</v>
      </c>
      <c r="E103">
        <v>3</v>
      </c>
      <c r="F103">
        <v>0</v>
      </c>
      <c r="G103">
        <v>847</v>
      </c>
      <c r="H103">
        <v>360</v>
      </c>
      <c r="I103">
        <v>0</v>
      </c>
      <c r="J103">
        <v>1225</v>
      </c>
      <c r="K103">
        <v>3</v>
      </c>
      <c r="L103">
        <v>15304</v>
      </c>
      <c r="M103">
        <v>15490</v>
      </c>
    </row>
    <row r="104" spans="1:13">
      <c r="A104" t="s">
        <v>100</v>
      </c>
      <c r="B104" s="68">
        <v>43964</v>
      </c>
      <c r="C104">
        <v>1256</v>
      </c>
      <c r="D104">
        <v>46</v>
      </c>
      <c r="E104">
        <v>3</v>
      </c>
      <c r="F104">
        <v>0</v>
      </c>
      <c r="G104">
        <v>886</v>
      </c>
      <c r="H104">
        <v>367</v>
      </c>
      <c r="I104">
        <v>0</v>
      </c>
      <c r="J104">
        <v>1271</v>
      </c>
      <c r="K104">
        <v>3</v>
      </c>
      <c r="L104">
        <v>16093</v>
      </c>
      <c r="M104">
        <v>16288</v>
      </c>
    </row>
    <row r="105" spans="1:13">
      <c r="A105" t="s">
        <v>100</v>
      </c>
      <c r="B105" s="68">
        <v>43965</v>
      </c>
      <c r="C105">
        <v>1268</v>
      </c>
      <c r="D105">
        <v>12</v>
      </c>
      <c r="E105">
        <v>3</v>
      </c>
      <c r="F105">
        <v>0</v>
      </c>
      <c r="G105">
        <v>900</v>
      </c>
      <c r="H105">
        <v>365</v>
      </c>
      <c r="I105">
        <v>0</v>
      </c>
      <c r="J105">
        <v>1283</v>
      </c>
      <c r="K105">
        <v>3</v>
      </c>
      <c r="L105">
        <v>16424</v>
      </c>
      <c r="M105">
        <v>16623</v>
      </c>
    </row>
    <row r="106" spans="1:13">
      <c r="A106" t="s">
        <v>100</v>
      </c>
      <c r="B106" s="68">
        <v>43966</v>
      </c>
      <c r="C106">
        <v>1284</v>
      </c>
      <c r="D106">
        <v>16</v>
      </c>
      <c r="E106">
        <v>3</v>
      </c>
      <c r="F106">
        <v>0</v>
      </c>
      <c r="G106">
        <v>905</v>
      </c>
      <c r="H106">
        <v>376</v>
      </c>
      <c r="I106">
        <v>0</v>
      </c>
      <c r="J106">
        <v>1300</v>
      </c>
      <c r="K106">
        <v>3</v>
      </c>
      <c r="L106">
        <v>16647</v>
      </c>
      <c r="M106">
        <v>16849</v>
      </c>
    </row>
    <row r="107" spans="1:13">
      <c r="A107" t="s">
        <v>100</v>
      </c>
      <c r="B107" s="68">
        <v>43967</v>
      </c>
      <c r="C107">
        <v>1309</v>
      </c>
      <c r="D107">
        <v>25</v>
      </c>
      <c r="E107">
        <v>4</v>
      </c>
      <c r="F107">
        <v>1</v>
      </c>
      <c r="G107">
        <v>935</v>
      </c>
      <c r="H107">
        <v>370</v>
      </c>
      <c r="I107">
        <v>0</v>
      </c>
      <c r="J107">
        <v>1327</v>
      </c>
      <c r="K107">
        <v>4</v>
      </c>
      <c r="L107">
        <v>16878</v>
      </c>
      <c r="M107">
        <v>17116</v>
      </c>
    </row>
    <row r="108" spans="1:13">
      <c r="A108" t="s">
        <v>100</v>
      </c>
      <c r="B108" s="68">
        <v>43968</v>
      </c>
      <c r="C108">
        <v>1331</v>
      </c>
      <c r="D108">
        <v>22</v>
      </c>
      <c r="E108">
        <v>4</v>
      </c>
      <c r="F108">
        <v>0</v>
      </c>
      <c r="G108">
        <v>950</v>
      </c>
      <c r="H108">
        <v>377</v>
      </c>
      <c r="I108">
        <v>0</v>
      </c>
      <c r="J108">
        <v>1350</v>
      </c>
      <c r="K108">
        <v>4</v>
      </c>
      <c r="L108">
        <v>17106</v>
      </c>
      <c r="M108">
        <v>17347</v>
      </c>
    </row>
    <row r="109" spans="1:13">
      <c r="A109" t="s">
        <v>100</v>
      </c>
      <c r="B109" s="68">
        <v>43969</v>
      </c>
      <c r="C109">
        <v>1401</v>
      </c>
      <c r="D109">
        <v>70</v>
      </c>
      <c r="E109">
        <v>4</v>
      </c>
      <c r="F109">
        <v>0</v>
      </c>
      <c r="G109">
        <v>972</v>
      </c>
      <c r="H109">
        <v>425</v>
      </c>
      <c r="I109">
        <v>0</v>
      </c>
      <c r="J109">
        <v>1421</v>
      </c>
      <c r="K109">
        <v>4</v>
      </c>
      <c r="L109">
        <v>17532</v>
      </c>
      <c r="M109">
        <v>17778</v>
      </c>
    </row>
    <row r="110" spans="1:13">
      <c r="A110" t="s">
        <v>100</v>
      </c>
      <c r="B110" s="68">
        <v>43970</v>
      </c>
      <c r="C110">
        <v>1518</v>
      </c>
      <c r="D110">
        <v>117</v>
      </c>
      <c r="E110">
        <v>7</v>
      </c>
      <c r="F110">
        <v>3</v>
      </c>
      <c r="G110">
        <v>1018</v>
      </c>
      <c r="H110">
        <v>493</v>
      </c>
      <c r="I110">
        <v>0</v>
      </c>
      <c r="J110">
        <v>1539</v>
      </c>
      <c r="K110">
        <v>7</v>
      </c>
      <c r="L110">
        <v>18345</v>
      </c>
      <c r="M110">
        <v>18602</v>
      </c>
    </row>
    <row r="111" spans="1:13">
      <c r="A111" t="s">
        <v>100</v>
      </c>
      <c r="B111" s="68">
        <v>43971</v>
      </c>
      <c r="C111">
        <v>1518</v>
      </c>
      <c r="D111">
        <v>0</v>
      </c>
      <c r="E111">
        <v>7</v>
      </c>
      <c r="F111">
        <v>0</v>
      </c>
      <c r="G111">
        <v>1033</v>
      </c>
      <c r="H111">
        <v>478</v>
      </c>
      <c r="I111">
        <v>0</v>
      </c>
      <c r="J111">
        <v>1539</v>
      </c>
      <c r="K111">
        <v>7</v>
      </c>
      <c r="L111">
        <v>18933</v>
      </c>
      <c r="M111">
        <v>19197</v>
      </c>
    </row>
    <row r="112" spans="1:13">
      <c r="A112" t="s">
        <v>100</v>
      </c>
      <c r="B112" s="68">
        <v>43972</v>
      </c>
      <c r="C112">
        <v>1828</v>
      </c>
      <c r="D112">
        <v>310</v>
      </c>
      <c r="E112">
        <v>9</v>
      </c>
      <c r="F112">
        <v>2</v>
      </c>
      <c r="G112">
        <v>1052</v>
      </c>
      <c r="H112">
        <v>767</v>
      </c>
      <c r="I112">
        <v>0</v>
      </c>
      <c r="J112">
        <v>1853</v>
      </c>
      <c r="K112">
        <v>9</v>
      </c>
      <c r="L112">
        <v>20056</v>
      </c>
      <c r="M112">
        <v>20335</v>
      </c>
    </row>
    <row r="113" spans="1:13">
      <c r="A113" t="s">
        <v>100</v>
      </c>
      <c r="B113" s="68">
        <v>43973</v>
      </c>
      <c r="C113">
        <v>2047</v>
      </c>
      <c r="D113">
        <v>219</v>
      </c>
      <c r="E113">
        <v>10</v>
      </c>
      <c r="F113">
        <v>1</v>
      </c>
      <c r="G113">
        <v>1055</v>
      </c>
      <c r="H113">
        <v>982</v>
      </c>
      <c r="I113">
        <v>0</v>
      </c>
      <c r="J113">
        <v>2075</v>
      </c>
      <c r="K113">
        <v>10</v>
      </c>
      <c r="L113">
        <v>21156</v>
      </c>
      <c r="M113">
        <v>21449</v>
      </c>
    </row>
    <row r="114" spans="1:13">
      <c r="A114" t="s">
        <v>100</v>
      </c>
      <c r="B114" s="68">
        <v>43974</v>
      </c>
      <c r="C114">
        <v>2270</v>
      </c>
      <c r="D114">
        <v>223</v>
      </c>
      <c r="E114">
        <v>10</v>
      </c>
      <c r="F114">
        <v>0</v>
      </c>
      <c r="G114">
        <v>1064</v>
      </c>
      <c r="H114">
        <v>1196</v>
      </c>
      <c r="I114">
        <v>0</v>
      </c>
      <c r="J114">
        <v>2301</v>
      </c>
      <c r="K114">
        <v>10</v>
      </c>
      <c r="L114">
        <v>22097</v>
      </c>
      <c r="M114">
        <v>22403</v>
      </c>
    </row>
    <row r="115" spans="1:13">
      <c r="A115" t="s">
        <v>100</v>
      </c>
      <c r="B115" s="68">
        <v>43975</v>
      </c>
      <c r="C115">
        <v>2270</v>
      </c>
      <c r="D115">
        <v>0</v>
      </c>
      <c r="E115">
        <v>10</v>
      </c>
      <c r="F115">
        <v>0</v>
      </c>
      <c r="G115">
        <v>1064</v>
      </c>
      <c r="H115">
        <v>1196</v>
      </c>
      <c r="I115">
        <v>0</v>
      </c>
      <c r="J115">
        <v>2301</v>
      </c>
      <c r="K115">
        <v>10</v>
      </c>
      <c r="L115">
        <v>22097</v>
      </c>
      <c r="M115">
        <v>22402</v>
      </c>
    </row>
    <row r="116" spans="1:13">
      <c r="A116" t="s">
        <v>100</v>
      </c>
      <c r="B116" s="68">
        <v>43976</v>
      </c>
      <c r="C116">
        <v>2270</v>
      </c>
      <c r="D116">
        <v>0</v>
      </c>
      <c r="E116">
        <v>10</v>
      </c>
      <c r="F116">
        <v>0</v>
      </c>
      <c r="G116">
        <v>1064</v>
      </c>
      <c r="H116">
        <v>1196</v>
      </c>
      <c r="I116">
        <v>0</v>
      </c>
      <c r="J116">
        <v>2301</v>
      </c>
      <c r="K116">
        <v>10</v>
      </c>
      <c r="L116">
        <v>22097</v>
      </c>
      <c r="M116">
        <v>22401</v>
      </c>
    </row>
    <row r="117" spans="1:13">
      <c r="A117" t="s">
        <v>100</v>
      </c>
      <c r="B117" s="68">
        <v>43977</v>
      </c>
      <c r="C117">
        <v>2468</v>
      </c>
      <c r="D117">
        <v>198</v>
      </c>
      <c r="E117">
        <v>14</v>
      </c>
      <c r="F117">
        <v>4</v>
      </c>
      <c r="G117">
        <v>1079</v>
      </c>
      <c r="H117">
        <v>1375</v>
      </c>
      <c r="I117">
        <v>0</v>
      </c>
      <c r="J117">
        <v>2502</v>
      </c>
      <c r="K117">
        <v>14</v>
      </c>
      <c r="L117">
        <v>23140</v>
      </c>
      <c r="M117">
        <v>23457</v>
      </c>
    </row>
    <row r="118" spans="1:13">
      <c r="A118" t="s">
        <v>100</v>
      </c>
      <c r="B118" s="68">
        <v>43978</v>
      </c>
      <c r="C118">
        <v>2468</v>
      </c>
      <c r="D118">
        <v>0</v>
      </c>
      <c r="E118">
        <v>14</v>
      </c>
      <c r="F118">
        <v>0</v>
      </c>
      <c r="G118">
        <v>1079</v>
      </c>
      <c r="H118">
        <v>1375</v>
      </c>
      <c r="I118">
        <v>0</v>
      </c>
      <c r="J118">
        <v>2502</v>
      </c>
      <c r="K118">
        <v>14</v>
      </c>
      <c r="L118">
        <v>23140</v>
      </c>
      <c r="M118">
        <v>23456</v>
      </c>
    </row>
    <row r="119" spans="1:13">
      <c r="A119" t="s">
        <v>100</v>
      </c>
      <c r="B119" s="68">
        <v>43979</v>
      </c>
      <c r="C119">
        <v>2697</v>
      </c>
      <c r="D119">
        <v>229</v>
      </c>
      <c r="E119">
        <v>18</v>
      </c>
      <c r="F119">
        <v>4</v>
      </c>
      <c r="G119">
        <v>1185</v>
      </c>
      <c r="H119">
        <v>1494</v>
      </c>
      <c r="I119">
        <v>0</v>
      </c>
      <c r="J119">
        <v>2734</v>
      </c>
      <c r="K119">
        <v>18</v>
      </c>
      <c r="L119">
        <v>23140</v>
      </c>
      <c r="M119">
        <v>23455</v>
      </c>
    </row>
    <row r="120" spans="1:13">
      <c r="A120" t="s">
        <v>100</v>
      </c>
      <c r="B120" s="68">
        <v>43980</v>
      </c>
      <c r="C120">
        <v>2914</v>
      </c>
      <c r="D120">
        <v>217</v>
      </c>
      <c r="E120">
        <v>20</v>
      </c>
      <c r="F120">
        <v>2</v>
      </c>
      <c r="G120">
        <v>1241</v>
      </c>
      <c r="H120">
        <v>1653</v>
      </c>
      <c r="I120">
        <v>0</v>
      </c>
      <c r="J120">
        <v>2954</v>
      </c>
      <c r="K120">
        <v>20</v>
      </c>
      <c r="L120">
        <v>25257</v>
      </c>
      <c r="M120">
        <v>25600</v>
      </c>
    </row>
    <row r="121" spans="1:13">
      <c r="A121" t="s">
        <v>100</v>
      </c>
      <c r="B121" s="68">
        <v>43981</v>
      </c>
      <c r="C121">
        <v>2914</v>
      </c>
      <c r="D121">
        <v>0</v>
      </c>
      <c r="E121">
        <v>20</v>
      </c>
      <c r="F121">
        <v>0</v>
      </c>
      <c r="G121">
        <v>1241</v>
      </c>
      <c r="H121">
        <v>1653</v>
      </c>
      <c r="I121">
        <v>0</v>
      </c>
      <c r="J121">
        <v>2953</v>
      </c>
      <c r="K121">
        <v>20</v>
      </c>
      <c r="L121">
        <v>25257</v>
      </c>
      <c r="M121">
        <v>25599</v>
      </c>
    </row>
    <row r="122" spans="1:13">
      <c r="A122" t="s">
        <v>100</v>
      </c>
      <c r="B122" s="68">
        <v>43982</v>
      </c>
      <c r="C122">
        <f>Sheet1!AUZ123</f>
        <v>3194</v>
      </c>
      <c r="D122">
        <f>Sheet1!AVA123</f>
        <v>280</v>
      </c>
      <c r="E122">
        <f>Sheet1!AVB123</f>
        <v>22</v>
      </c>
      <c r="F122">
        <f>Sheet1!AVC123</f>
        <v>2</v>
      </c>
      <c r="G122">
        <f>Sheet1!AVD123</f>
        <v>1286</v>
      </c>
      <c r="H122">
        <f>Sheet1!AVE123</f>
        <v>1886</v>
      </c>
      <c r="I122">
        <f>Sheet1!AVF123</f>
        <v>0</v>
      </c>
      <c r="J122">
        <f>Sheet1!AVG123</f>
        <v>3237</v>
      </c>
      <c r="K122">
        <f>Sheet1!AVH123</f>
        <v>22</v>
      </c>
      <c r="L122">
        <f>Sheet1!AVI123</f>
        <v>26366</v>
      </c>
      <c r="M122">
        <f>Sheet1!AVJ123</f>
        <v>26722</v>
      </c>
    </row>
    <row r="123" spans="1:13">
      <c r="A123" t="s">
        <v>100</v>
      </c>
      <c r="B123" s="68">
        <v>43983</v>
      </c>
      <c r="C123">
        <f>Sheet1!AUZ124</f>
        <v>3354</v>
      </c>
      <c r="D123">
        <f>Sheet1!AVA124</f>
        <v>160</v>
      </c>
      <c r="E123">
        <f>Sheet1!AVB124</f>
        <v>24</v>
      </c>
      <c r="F123">
        <f>Sheet1!AVC124</f>
        <v>2</v>
      </c>
      <c r="G123">
        <f>Sheet1!AVD124</f>
        <v>1504</v>
      </c>
      <c r="H123">
        <f>Sheet1!AVE124</f>
        <v>1826</v>
      </c>
      <c r="I123">
        <f>Sheet1!AVF124</f>
        <v>0</v>
      </c>
      <c r="J123">
        <f>Sheet1!AVG124</f>
        <v>3399</v>
      </c>
      <c r="K123">
        <f>Sheet1!AVH124</f>
        <v>24</v>
      </c>
      <c r="L123">
        <f>Sheet1!AVI124</f>
        <v>26366</v>
      </c>
      <c r="M123">
        <f>Sheet1!AVJ124</f>
        <v>26721</v>
      </c>
    </row>
    <row r="124" spans="1:13">
      <c r="A124" t="s">
        <v>100</v>
      </c>
      <c r="B124" s="68">
        <v>43984</v>
      </c>
      <c r="C124">
        <f>Sheet1!AUZ125</f>
        <v>3569</v>
      </c>
      <c r="D124">
        <f>Sheet1!AVA125</f>
        <v>215</v>
      </c>
      <c r="E124">
        <f>Sheet1!AVB125</f>
        <v>24</v>
      </c>
      <c r="F124">
        <f>Sheet1!AVC125</f>
        <v>0</v>
      </c>
      <c r="G124">
        <f>Sheet1!AVD125</f>
        <v>1521</v>
      </c>
      <c r="H124">
        <f>Sheet1!AVE125</f>
        <v>2024</v>
      </c>
      <c r="I124">
        <f>Sheet1!AVF125</f>
        <v>0</v>
      </c>
      <c r="J124">
        <f>Sheet1!AVG125</f>
        <v>3617</v>
      </c>
      <c r="K124">
        <f>Sheet1!AVH125</f>
        <v>24</v>
      </c>
      <c r="L124">
        <f>Sheet1!AVI125</f>
        <v>28260</v>
      </c>
      <c r="M124">
        <f>Sheet1!AVJ125</f>
        <v>28639</v>
      </c>
    </row>
    <row r="125" spans="1:13">
      <c r="A125" t="s">
        <v>100</v>
      </c>
      <c r="B125" s="68">
        <v>43985</v>
      </c>
      <c r="C125">
        <f>Sheet1!AUZ126</f>
        <v>3779</v>
      </c>
      <c r="D125">
        <f>Sheet1!AVA126</f>
        <v>210</v>
      </c>
      <c r="E125">
        <f>Sheet1!AVB126</f>
        <v>25</v>
      </c>
      <c r="F125">
        <f>Sheet1!AVC126</f>
        <v>1</v>
      </c>
      <c r="G125">
        <f>Sheet1!AVD126</f>
        <v>1607</v>
      </c>
      <c r="H125">
        <f>Sheet1!AVE126</f>
        <v>2147</v>
      </c>
      <c r="I125">
        <f>Sheet1!AVF126</f>
        <v>0</v>
      </c>
      <c r="J125">
        <f>Sheet1!AVG126</f>
        <v>3830</v>
      </c>
      <c r="K125">
        <f>Sheet1!AVH126</f>
        <v>25</v>
      </c>
      <c r="L125">
        <f>Sheet1!AVI126</f>
        <v>30394</v>
      </c>
      <c r="M125">
        <f>Sheet1!AVJ126</f>
        <v>30801</v>
      </c>
    </row>
    <row r="126" spans="1:13">
      <c r="A126" t="s">
        <v>100</v>
      </c>
      <c r="B126" s="68">
        <v>43986</v>
      </c>
      <c r="C126">
        <f>Sheet1!AUZ127</f>
        <v>3935</v>
      </c>
      <c r="D126">
        <f>Sheet1!AVA127</f>
        <v>156</v>
      </c>
      <c r="E126">
        <f>Sheet1!AVB127</f>
        <v>26</v>
      </c>
      <c r="F126">
        <f>Sheet1!AVC127</f>
        <v>1</v>
      </c>
      <c r="G126">
        <f>Sheet1!AVD127</f>
        <v>1636</v>
      </c>
      <c r="H126">
        <f>Sheet1!AVE127</f>
        <v>2273</v>
      </c>
      <c r="I126">
        <f>Sheet1!AVF127</f>
        <v>0</v>
      </c>
      <c r="J126">
        <f>Sheet1!AVG127</f>
        <v>3987</v>
      </c>
      <c r="K126">
        <f>Sheet1!AVH127</f>
        <v>26</v>
      </c>
      <c r="L126">
        <f>Sheet1!AVI127</f>
        <v>30394</v>
      </c>
      <c r="M126">
        <f>Sheet1!AVJ127</f>
        <v>30800</v>
      </c>
    </row>
    <row r="127" spans="1:13">
      <c r="A127" t="s">
        <v>100</v>
      </c>
      <c r="B127" s="68">
        <v>43987</v>
      </c>
      <c r="C127">
        <f>Sheet1!AUZ128</f>
        <v>4054</v>
      </c>
      <c r="D127">
        <f>Sheet1!AVA128</f>
        <v>119</v>
      </c>
      <c r="E127">
        <f>Sheet1!AVB128</f>
        <v>26</v>
      </c>
      <c r="F127">
        <f>Sheet1!AVC128</f>
        <v>0</v>
      </c>
      <c r="G127">
        <f>Sheet1!AVD128</f>
        <v>1685</v>
      </c>
      <c r="H127">
        <f>Sheet1!AVE128</f>
        <v>2343</v>
      </c>
      <c r="I127">
        <f>Sheet1!AVF128</f>
        <v>0</v>
      </c>
      <c r="J127">
        <f>Sheet1!AVG128</f>
        <v>4108</v>
      </c>
      <c r="K127">
        <f>Sheet1!AVH128</f>
        <v>26</v>
      </c>
      <c r="L127">
        <f>Sheet1!AVI128</f>
        <v>33492</v>
      </c>
      <c r="M127">
        <f>Sheet1!AVJ128</f>
        <v>33937</v>
      </c>
    </row>
    <row r="128" spans="1:13">
      <c r="A128" t="s">
        <v>100</v>
      </c>
      <c r="B128" s="68">
        <v>43988</v>
      </c>
      <c r="C128">
        <f>Sheet1!AUZ129</f>
        <v>4123</v>
      </c>
      <c r="D128">
        <f>Sheet1!AVA129</f>
        <v>69</v>
      </c>
      <c r="E128">
        <f>Sheet1!AVB129</f>
        <v>26</v>
      </c>
      <c r="F128">
        <f>Sheet1!AVC129</f>
        <v>0</v>
      </c>
      <c r="G128">
        <f>Sheet1!AVD129</f>
        <v>1707</v>
      </c>
      <c r="H128">
        <f>Sheet1!AVE129</f>
        <v>2390</v>
      </c>
      <c r="I128">
        <f>Sheet1!AVF129</f>
        <v>0</v>
      </c>
      <c r="J128">
        <f>Sheet1!AVG129</f>
        <v>4178</v>
      </c>
      <c r="K128">
        <f>Sheet1!AVH129</f>
        <v>26</v>
      </c>
      <c r="L128">
        <f>Sheet1!AVI129</f>
        <v>34551</v>
      </c>
      <c r="M128">
        <f>Sheet1!AVJ129</f>
        <v>35009</v>
      </c>
    </row>
    <row r="129" spans="1:13">
      <c r="A129" t="s">
        <v>100</v>
      </c>
      <c r="B129" s="68">
        <v>43989</v>
      </c>
      <c r="C129">
        <f>Sheet1!AUZ130</f>
        <v>4169</v>
      </c>
      <c r="D129">
        <f>Sheet1!AVA130</f>
        <v>46</v>
      </c>
      <c r="E129">
        <f>Sheet1!AVB130</f>
        <v>26</v>
      </c>
      <c r="F129">
        <f>Sheet1!AVC130</f>
        <v>0</v>
      </c>
      <c r="G129">
        <f>Sheet1!AVD130</f>
        <v>1815</v>
      </c>
      <c r="H129">
        <f>Sheet1!AVE130</f>
        <v>2328</v>
      </c>
      <c r="I129">
        <f>Sheet1!AVF130</f>
        <v>0</v>
      </c>
      <c r="J129">
        <f>Sheet1!AVG130</f>
        <v>4224</v>
      </c>
      <c r="K129">
        <f>Sheet1!AVH130</f>
        <v>26</v>
      </c>
      <c r="L129">
        <f>Sheet1!AVI130</f>
        <v>35165</v>
      </c>
      <c r="M129">
        <f>Sheet1!AVJ130</f>
        <v>35630</v>
      </c>
    </row>
    <row r="130" spans="1:13">
      <c r="A130" t="s">
        <v>100</v>
      </c>
      <c r="B130" s="68">
        <v>43990</v>
      </c>
      <c r="C130">
        <f>Sheet1!AUZ131</f>
        <v>4207</v>
      </c>
      <c r="D130">
        <f>Sheet1!AVA131</f>
        <v>38</v>
      </c>
      <c r="E130">
        <f>Sheet1!AVB131</f>
        <v>28</v>
      </c>
      <c r="F130">
        <f>Sheet1!AVC131</f>
        <v>2</v>
      </c>
      <c r="G130">
        <f>Sheet1!AVD131</f>
        <v>1877</v>
      </c>
      <c r="H130">
        <f>Sheet1!AVE131</f>
        <v>2302</v>
      </c>
      <c r="I130">
        <f>Sheet1!AVF131</f>
        <v>0</v>
      </c>
      <c r="J130">
        <f>Sheet1!AVG131</f>
        <v>4262</v>
      </c>
      <c r="K130">
        <f>Sheet1!AVH131</f>
        <v>28</v>
      </c>
      <c r="L130">
        <f>Sheet1!AVI131</f>
        <v>35165</v>
      </c>
      <c r="M130">
        <f>Sheet1!AVJ131</f>
        <v>35628</v>
      </c>
    </row>
    <row r="131" spans="1:13">
      <c r="A131" t="s">
        <v>100</v>
      </c>
      <c r="B131" s="68">
        <v>43991</v>
      </c>
      <c r="C131">
        <f>Sheet1!AUZ132</f>
        <v>0</v>
      </c>
      <c r="D131">
        <f>Sheet1!AVA132</f>
        <v>0</v>
      </c>
      <c r="E131">
        <f>Sheet1!AVB132</f>
        <v>0</v>
      </c>
      <c r="F131">
        <f>Sheet1!AVC132</f>
        <v>0</v>
      </c>
      <c r="G131">
        <f>Sheet1!AVD132</f>
        <v>0</v>
      </c>
      <c r="H131">
        <f>Sheet1!AVE132</f>
        <v>0</v>
      </c>
      <c r="I131">
        <f>Sheet1!AVF132</f>
        <v>0</v>
      </c>
      <c r="J131">
        <f>Sheet1!AVG132</f>
        <v>0</v>
      </c>
      <c r="K131">
        <f>Sheet1!AVH132</f>
        <v>0</v>
      </c>
      <c r="L131">
        <f>Sheet1!AVI132</f>
        <v>0</v>
      </c>
      <c r="M131">
        <f>Sheet1!AVJ132</f>
        <v>0</v>
      </c>
    </row>
    <row r="132" spans="1:13">
      <c r="A132" t="s">
        <v>100</v>
      </c>
      <c r="B132" s="68">
        <v>43992</v>
      </c>
      <c r="C132">
        <f>Sheet1!AUZ133</f>
        <v>0</v>
      </c>
      <c r="D132">
        <f>Sheet1!AVA133</f>
        <v>0</v>
      </c>
      <c r="E132">
        <f>Sheet1!AVB133</f>
        <v>0</v>
      </c>
      <c r="F132">
        <f>Sheet1!AVC133</f>
        <v>0</v>
      </c>
      <c r="G132">
        <f>Sheet1!AVD133</f>
        <v>0</v>
      </c>
      <c r="H132">
        <f>Sheet1!AVE133</f>
        <v>0</v>
      </c>
      <c r="I132">
        <f>Sheet1!AVF133</f>
        <v>0</v>
      </c>
      <c r="J132">
        <f>Sheet1!AVG133</f>
        <v>0</v>
      </c>
      <c r="K132">
        <f>Sheet1!AVH133</f>
        <v>0</v>
      </c>
      <c r="L132">
        <f>Sheet1!AVI133</f>
        <v>0</v>
      </c>
      <c r="M132">
        <f>Sheet1!AVJ133</f>
        <v>0</v>
      </c>
    </row>
    <row r="133" spans="1:13">
      <c r="A133" t="s">
        <v>100</v>
      </c>
      <c r="B133" s="68">
        <v>43993</v>
      </c>
      <c r="C133">
        <f>Sheet1!AUZ134</f>
        <v>0</v>
      </c>
      <c r="D133">
        <f>Sheet1!AVA134</f>
        <v>0</v>
      </c>
      <c r="E133">
        <f>Sheet1!AVB134</f>
        <v>0</v>
      </c>
      <c r="F133">
        <f>Sheet1!AVC134</f>
        <v>0</v>
      </c>
      <c r="G133">
        <f>Sheet1!AVD134</f>
        <v>0</v>
      </c>
      <c r="H133">
        <f>Sheet1!AVE134</f>
        <v>0</v>
      </c>
      <c r="I133">
        <f>Sheet1!AVF134</f>
        <v>0</v>
      </c>
      <c r="J133">
        <f>Sheet1!AVG134</f>
        <v>0</v>
      </c>
      <c r="K133">
        <f>Sheet1!AVH134</f>
        <v>0</v>
      </c>
      <c r="L133">
        <f>Sheet1!AVI134</f>
        <v>0</v>
      </c>
      <c r="M133">
        <f>Sheet1!AVJ134</f>
        <v>0</v>
      </c>
    </row>
    <row r="134" spans="1:13">
      <c r="A134" t="s">
        <v>100</v>
      </c>
      <c r="B134" s="68">
        <v>43994</v>
      </c>
      <c r="C134">
        <f>Sheet1!AUZ135</f>
        <v>0</v>
      </c>
      <c r="D134">
        <f>Sheet1!AVA135</f>
        <v>0</v>
      </c>
      <c r="E134">
        <f>Sheet1!AVB135</f>
        <v>0</v>
      </c>
      <c r="F134">
        <f>Sheet1!AVC135</f>
        <v>0</v>
      </c>
      <c r="G134">
        <f>Sheet1!AVD135</f>
        <v>0</v>
      </c>
      <c r="H134">
        <f>Sheet1!AVE135</f>
        <v>0</v>
      </c>
      <c r="I134">
        <f>Sheet1!AVF135</f>
        <v>0</v>
      </c>
      <c r="J134">
        <f>Sheet1!AVG135</f>
        <v>0</v>
      </c>
      <c r="K134">
        <f>Sheet1!AVH135</f>
        <v>0</v>
      </c>
      <c r="L134">
        <f>Sheet1!AVI135</f>
        <v>0</v>
      </c>
      <c r="M134">
        <f>Sheet1!AVJ135</f>
        <v>0</v>
      </c>
    </row>
    <row r="135" spans="1:13">
      <c r="A135" t="s">
        <v>100</v>
      </c>
      <c r="B135" s="68">
        <v>43995</v>
      </c>
      <c r="C135">
        <f>Sheet1!AUZ136</f>
        <v>0</v>
      </c>
      <c r="D135">
        <f>Sheet1!AVA136</f>
        <v>0</v>
      </c>
      <c r="E135">
        <f>Sheet1!AVB136</f>
        <v>0</v>
      </c>
      <c r="F135">
        <f>Sheet1!AVC136</f>
        <v>0</v>
      </c>
      <c r="G135">
        <f>Sheet1!AVD136</f>
        <v>0</v>
      </c>
      <c r="H135">
        <f>Sheet1!AVE136</f>
        <v>0</v>
      </c>
      <c r="I135">
        <f>Sheet1!AVF136</f>
        <v>0</v>
      </c>
      <c r="J135">
        <f>Sheet1!AVG136</f>
        <v>0</v>
      </c>
      <c r="K135">
        <f>Sheet1!AVH136</f>
        <v>0</v>
      </c>
      <c r="L135">
        <f>Sheet1!AVI136</f>
        <v>0</v>
      </c>
      <c r="M135">
        <f>Sheet1!AVJ136</f>
        <v>0</v>
      </c>
    </row>
    <row r="136" spans="1:13">
      <c r="A136" t="s">
        <v>100</v>
      </c>
      <c r="B136" s="68">
        <v>43996</v>
      </c>
      <c r="C136">
        <f>Sheet1!AUZ137</f>
        <v>0</v>
      </c>
      <c r="D136">
        <f>Sheet1!AVA137</f>
        <v>0</v>
      </c>
      <c r="E136">
        <f>Sheet1!AVB137</f>
        <v>0</v>
      </c>
      <c r="F136">
        <f>Sheet1!AVC137</f>
        <v>0</v>
      </c>
      <c r="G136">
        <f>Sheet1!AVD137</f>
        <v>0</v>
      </c>
      <c r="H136">
        <f>Sheet1!AVE137</f>
        <v>0</v>
      </c>
      <c r="I136">
        <f>Sheet1!AVF137</f>
        <v>0</v>
      </c>
      <c r="J136">
        <f>Sheet1!AVG137</f>
        <v>0</v>
      </c>
      <c r="K136">
        <f>Sheet1!AVH137</f>
        <v>0</v>
      </c>
      <c r="L136">
        <f>Sheet1!AVI137</f>
        <v>0</v>
      </c>
      <c r="M136">
        <f>Sheet1!AVJ137</f>
        <v>0</v>
      </c>
    </row>
    <row r="137" spans="1:13">
      <c r="A137" t="s">
        <v>100</v>
      </c>
      <c r="B137" s="68">
        <v>43997</v>
      </c>
      <c r="C137">
        <f>Sheet1!AUZ138</f>
        <v>0</v>
      </c>
      <c r="D137">
        <f>Sheet1!AVA138</f>
        <v>0</v>
      </c>
      <c r="E137">
        <f>Sheet1!AVB138</f>
        <v>0</v>
      </c>
      <c r="F137">
        <f>Sheet1!AVC138</f>
        <v>0</v>
      </c>
      <c r="G137">
        <f>Sheet1!AVD138</f>
        <v>0</v>
      </c>
      <c r="H137">
        <f>Sheet1!AVE138</f>
        <v>0</v>
      </c>
      <c r="I137">
        <f>Sheet1!AVF138</f>
        <v>0</v>
      </c>
      <c r="J137">
        <f>Sheet1!AVG138</f>
        <v>0</v>
      </c>
      <c r="K137">
        <f>Sheet1!AVH138</f>
        <v>0</v>
      </c>
      <c r="L137">
        <f>Sheet1!AVI138</f>
        <v>0</v>
      </c>
      <c r="M137">
        <f>Sheet1!AVJ138</f>
        <v>0</v>
      </c>
    </row>
    <row r="138" spans="1:13">
      <c r="A138" t="s">
        <v>100</v>
      </c>
      <c r="B138" s="68">
        <v>43998</v>
      </c>
      <c r="C138">
        <f>Sheet1!AUZ139</f>
        <v>0</v>
      </c>
      <c r="D138">
        <f>Sheet1!AVA139</f>
        <v>0</v>
      </c>
      <c r="E138">
        <f>Sheet1!AVB139</f>
        <v>0</v>
      </c>
      <c r="F138">
        <f>Sheet1!AVC139</f>
        <v>0</v>
      </c>
      <c r="G138">
        <f>Sheet1!AVD139</f>
        <v>0</v>
      </c>
      <c r="H138">
        <f>Sheet1!AVE139</f>
        <v>0</v>
      </c>
      <c r="I138">
        <f>Sheet1!AVF139</f>
        <v>0</v>
      </c>
      <c r="J138">
        <f>Sheet1!AVG139</f>
        <v>0</v>
      </c>
      <c r="K138">
        <f>Sheet1!AVH139</f>
        <v>0</v>
      </c>
      <c r="L138">
        <f>Sheet1!AVI139</f>
        <v>0</v>
      </c>
      <c r="M138">
        <f>Sheet1!AVJ139</f>
        <v>0</v>
      </c>
    </row>
    <row r="139" spans="1:13">
      <c r="A139" t="s">
        <v>100</v>
      </c>
      <c r="B139" s="68">
        <v>43999</v>
      </c>
      <c r="C139">
        <f>Sheet1!AUZ140</f>
        <v>0</v>
      </c>
      <c r="D139">
        <f>Sheet1!AVA140</f>
        <v>0</v>
      </c>
      <c r="E139">
        <f>Sheet1!AVB140</f>
        <v>0</v>
      </c>
      <c r="F139">
        <f>Sheet1!AVC140</f>
        <v>0</v>
      </c>
      <c r="G139">
        <f>Sheet1!AVD140</f>
        <v>0</v>
      </c>
      <c r="H139">
        <f>Sheet1!AVE140</f>
        <v>0</v>
      </c>
      <c r="I139">
        <f>Sheet1!AVF140</f>
        <v>0</v>
      </c>
      <c r="J139">
        <f>Sheet1!AVG140</f>
        <v>0</v>
      </c>
      <c r="K139">
        <f>Sheet1!AVH140</f>
        <v>0</v>
      </c>
      <c r="L139">
        <f>Sheet1!AVI140</f>
        <v>0</v>
      </c>
      <c r="M139">
        <f>Sheet1!AVJ140</f>
        <v>0</v>
      </c>
    </row>
    <row r="140" spans="1:13">
      <c r="A140" t="s">
        <v>100</v>
      </c>
      <c r="B140" s="68">
        <v>44000</v>
      </c>
      <c r="C140">
        <f>Sheet1!AUZ141</f>
        <v>0</v>
      </c>
      <c r="D140">
        <f>Sheet1!AVA141</f>
        <v>0</v>
      </c>
      <c r="E140">
        <f>Sheet1!AVB141</f>
        <v>0</v>
      </c>
      <c r="F140">
        <f>Sheet1!AVC141</f>
        <v>0</v>
      </c>
      <c r="G140">
        <f>Sheet1!AVD141</f>
        <v>0</v>
      </c>
      <c r="H140">
        <f>Sheet1!AVE141</f>
        <v>0</v>
      </c>
      <c r="I140">
        <f>Sheet1!AVF141</f>
        <v>0</v>
      </c>
      <c r="J140">
        <f>Sheet1!AVG141</f>
        <v>0</v>
      </c>
      <c r="K140">
        <f>Sheet1!AVH141</f>
        <v>0</v>
      </c>
      <c r="L140">
        <f>Sheet1!AVI141</f>
        <v>0</v>
      </c>
      <c r="M140">
        <f>Sheet1!AVJ141</f>
        <v>0</v>
      </c>
    </row>
    <row r="141" spans="1:13">
      <c r="A141" t="s">
        <v>100</v>
      </c>
      <c r="B141" s="68">
        <v>44001</v>
      </c>
      <c r="C141">
        <f>Sheet1!AUZ142</f>
        <v>0</v>
      </c>
      <c r="D141">
        <f>Sheet1!AVA142</f>
        <v>0</v>
      </c>
      <c r="E141">
        <f>Sheet1!AVB142</f>
        <v>0</v>
      </c>
      <c r="F141">
        <f>Sheet1!AVC142</f>
        <v>0</v>
      </c>
      <c r="G141">
        <f>Sheet1!AVD142</f>
        <v>0</v>
      </c>
      <c r="H141">
        <f>Sheet1!AVE142</f>
        <v>0</v>
      </c>
      <c r="I141">
        <f>Sheet1!AVF142</f>
        <v>0</v>
      </c>
      <c r="J141">
        <f>Sheet1!AVG142</f>
        <v>0</v>
      </c>
      <c r="K141">
        <f>Sheet1!AVH142</f>
        <v>0</v>
      </c>
      <c r="L141">
        <f>Sheet1!AVI142</f>
        <v>0</v>
      </c>
      <c r="M141">
        <f>Sheet1!AVJ142</f>
        <v>0</v>
      </c>
    </row>
    <row r="142" spans="1:13">
      <c r="A142" t="s">
        <v>100</v>
      </c>
      <c r="B142" s="68">
        <v>44002</v>
      </c>
      <c r="C142">
        <f>Sheet1!AUZ143</f>
        <v>0</v>
      </c>
      <c r="D142">
        <f>Sheet1!AVA143</f>
        <v>0</v>
      </c>
      <c r="E142">
        <f>Sheet1!AVB143</f>
        <v>0</v>
      </c>
      <c r="F142">
        <f>Sheet1!AVC143</f>
        <v>0</v>
      </c>
      <c r="G142">
        <f>Sheet1!AVD143</f>
        <v>0</v>
      </c>
      <c r="H142">
        <f>Sheet1!AVE143</f>
        <v>0</v>
      </c>
      <c r="I142">
        <f>Sheet1!AVF143</f>
        <v>0</v>
      </c>
      <c r="J142">
        <f>Sheet1!AVG143</f>
        <v>0</v>
      </c>
      <c r="K142">
        <f>Sheet1!AVH143</f>
        <v>0</v>
      </c>
      <c r="L142">
        <f>Sheet1!AVI143</f>
        <v>0</v>
      </c>
      <c r="M142">
        <f>Sheet1!AVJ143</f>
        <v>0</v>
      </c>
    </row>
    <row r="143" spans="1:13">
      <c r="A143" t="s">
        <v>100</v>
      </c>
      <c r="B143" s="68">
        <v>44003</v>
      </c>
      <c r="C143">
        <f>Sheet1!AUZ144</f>
        <v>0</v>
      </c>
      <c r="D143">
        <f>Sheet1!AVA144</f>
        <v>0</v>
      </c>
      <c r="E143">
        <f>Sheet1!AVB144</f>
        <v>0</v>
      </c>
      <c r="F143">
        <f>Sheet1!AVC144</f>
        <v>0</v>
      </c>
      <c r="G143">
        <f>Sheet1!AVD144</f>
        <v>0</v>
      </c>
      <c r="H143">
        <f>Sheet1!AVE144</f>
        <v>0</v>
      </c>
      <c r="I143">
        <f>Sheet1!AVF144</f>
        <v>0</v>
      </c>
      <c r="J143">
        <f>Sheet1!AVG144</f>
        <v>0</v>
      </c>
      <c r="K143">
        <f>Sheet1!AVH144</f>
        <v>0</v>
      </c>
      <c r="L143">
        <f>Sheet1!AVI144</f>
        <v>0</v>
      </c>
      <c r="M143">
        <f>Sheet1!AVJ144</f>
        <v>0</v>
      </c>
    </row>
    <row r="144" spans="1:13">
      <c r="A144" t="s">
        <v>100</v>
      </c>
      <c r="B144" s="68">
        <v>44004</v>
      </c>
      <c r="C144">
        <f>Sheet1!AUZ145</f>
        <v>0</v>
      </c>
      <c r="D144">
        <f>Sheet1!AVA145</f>
        <v>0</v>
      </c>
      <c r="E144">
        <f>Sheet1!AVB145</f>
        <v>0</v>
      </c>
      <c r="F144">
        <f>Sheet1!AVC145</f>
        <v>0</v>
      </c>
      <c r="G144">
        <f>Sheet1!AVD145</f>
        <v>0</v>
      </c>
      <c r="H144">
        <f>Sheet1!AVE145</f>
        <v>0</v>
      </c>
      <c r="I144">
        <f>Sheet1!AVF145</f>
        <v>0</v>
      </c>
      <c r="J144">
        <f>Sheet1!AVG145</f>
        <v>0</v>
      </c>
      <c r="K144">
        <f>Sheet1!AVH145</f>
        <v>0</v>
      </c>
      <c r="L144">
        <f>Sheet1!AVI145</f>
        <v>0</v>
      </c>
      <c r="M144">
        <f>Sheet1!AVJ145</f>
        <v>0</v>
      </c>
    </row>
    <row r="145" spans="1:13">
      <c r="A145" t="s">
        <v>100</v>
      </c>
      <c r="B145" s="68">
        <v>44005</v>
      </c>
      <c r="C145">
        <f>Sheet1!AUZ146</f>
        <v>0</v>
      </c>
      <c r="D145">
        <f>Sheet1!AVA146</f>
        <v>0</v>
      </c>
      <c r="E145">
        <f>Sheet1!AVB146</f>
        <v>0</v>
      </c>
      <c r="F145">
        <f>Sheet1!AVC146</f>
        <v>0</v>
      </c>
      <c r="G145">
        <f>Sheet1!AVD146</f>
        <v>0</v>
      </c>
      <c r="H145">
        <f>Sheet1!AVE146</f>
        <v>0</v>
      </c>
      <c r="I145">
        <f>Sheet1!AVF146</f>
        <v>0</v>
      </c>
      <c r="J145">
        <f>Sheet1!AVG146</f>
        <v>0</v>
      </c>
      <c r="K145">
        <f>Sheet1!AVH146</f>
        <v>0</v>
      </c>
      <c r="L145">
        <f>Sheet1!AVI146</f>
        <v>0</v>
      </c>
      <c r="M145">
        <f>Sheet1!AVJ146</f>
        <v>0</v>
      </c>
    </row>
    <row r="146" spans="1:13">
      <c r="A146" t="s">
        <v>100</v>
      </c>
      <c r="B146" s="68">
        <v>44006</v>
      </c>
      <c r="C146">
        <f>Sheet1!AUZ147</f>
        <v>0</v>
      </c>
      <c r="D146">
        <f>Sheet1!AVA147</f>
        <v>0</v>
      </c>
      <c r="E146">
        <f>Sheet1!AVB147</f>
        <v>0</v>
      </c>
      <c r="F146">
        <f>Sheet1!AVC147</f>
        <v>0</v>
      </c>
      <c r="G146">
        <f>Sheet1!AVD147</f>
        <v>0</v>
      </c>
      <c r="H146">
        <f>Sheet1!AVE147</f>
        <v>0</v>
      </c>
      <c r="I146">
        <f>Sheet1!AVF147</f>
        <v>0</v>
      </c>
      <c r="J146">
        <f>Sheet1!AVG147</f>
        <v>0</v>
      </c>
      <c r="K146">
        <f>Sheet1!AVH147</f>
        <v>0</v>
      </c>
      <c r="L146">
        <f>Sheet1!AVI147</f>
        <v>0</v>
      </c>
      <c r="M146">
        <f>Sheet1!AVJ147</f>
        <v>0</v>
      </c>
    </row>
    <row r="147" spans="1:13">
      <c r="A147" t="s">
        <v>100</v>
      </c>
      <c r="B147" s="68">
        <v>44007</v>
      </c>
      <c r="C147">
        <f>Sheet1!AUZ148</f>
        <v>0</v>
      </c>
      <c r="D147">
        <f>Sheet1!AVA148</f>
        <v>0</v>
      </c>
      <c r="E147">
        <f>Sheet1!AVB148</f>
        <v>0</v>
      </c>
      <c r="F147">
        <f>Sheet1!AVC148</f>
        <v>0</v>
      </c>
      <c r="G147">
        <f>Sheet1!AVD148</f>
        <v>0</v>
      </c>
      <c r="H147">
        <f>Sheet1!AVE148</f>
        <v>0</v>
      </c>
      <c r="I147">
        <f>Sheet1!AVF148</f>
        <v>0</v>
      </c>
      <c r="J147">
        <f>Sheet1!AVG148</f>
        <v>0</v>
      </c>
      <c r="K147">
        <f>Sheet1!AVH148</f>
        <v>0</v>
      </c>
      <c r="L147">
        <f>Sheet1!AVI148</f>
        <v>0</v>
      </c>
      <c r="M147">
        <f>Sheet1!AVJ148</f>
        <v>0</v>
      </c>
    </row>
    <row r="148" spans="1:13">
      <c r="A148" t="s">
        <v>100</v>
      </c>
      <c r="B148" s="68">
        <v>44008</v>
      </c>
      <c r="C148">
        <f>Sheet1!AUZ149</f>
        <v>0</v>
      </c>
      <c r="D148">
        <f>Sheet1!AVA149</f>
        <v>0</v>
      </c>
      <c r="E148">
        <f>Sheet1!AVB149</f>
        <v>0</v>
      </c>
      <c r="F148">
        <f>Sheet1!AVC149</f>
        <v>0</v>
      </c>
      <c r="G148">
        <f>Sheet1!AVD149</f>
        <v>0</v>
      </c>
      <c r="H148">
        <f>Sheet1!AVE149</f>
        <v>0</v>
      </c>
      <c r="I148">
        <f>Sheet1!AVF149</f>
        <v>0</v>
      </c>
      <c r="J148">
        <f>Sheet1!AVG149</f>
        <v>0</v>
      </c>
      <c r="K148">
        <f>Sheet1!AVH149</f>
        <v>0</v>
      </c>
      <c r="L148">
        <f>Sheet1!AVI149</f>
        <v>0</v>
      </c>
      <c r="M148">
        <f>Sheet1!AVJ149</f>
        <v>0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N147" sqref="N147"/>
    </sheetView>
  </sheetViews>
  <sheetFormatPr defaultColWidth="9" defaultRowHeight="13.5"/>
  <cols>
    <col min="2" max="2" width="8.725" style="68"/>
  </cols>
  <sheetData>
    <row r="1" spans="1:13">
      <c r="A1" t="s">
        <v>0</v>
      </c>
      <c r="B1" s="69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101</v>
      </c>
      <c r="B2" s="68">
        <v>43862</v>
      </c>
    </row>
    <row r="3" spans="1:2">
      <c r="A3" t="s">
        <v>101</v>
      </c>
      <c r="B3" s="68">
        <v>43863</v>
      </c>
    </row>
    <row r="4" spans="1:2">
      <c r="A4" t="s">
        <v>101</v>
      </c>
      <c r="B4" s="68">
        <v>43864</v>
      </c>
    </row>
    <row r="5" spans="1:2">
      <c r="A5" t="s">
        <v>101</v>
      </c>
      <c r="B5" s="68">
        <v>43865</v>
      </c>
    </row>
    <row r="6" spans="1:2">
      <c r="A6" t="s">
        <v>101</v>
      </c>
      <c r="B6" s="68">
        <v>43866</v>
      </c>
    </row>
    <row r="7" spans="1:2">
      <c r="A7" t="s">
        <v>101</v>
      </c>
      <c r="B7" s="68">
        <v>43867</v>
      </c>
    </row>
    <row r="8" spans="1:2">
      <c r="A8" t="s">
        <v>101</v>
      </c>
      <c r="B8" s="68">
        <v>43868</v>
      </c>
    </row>
    <row r="9" spans="1:2">
      <c r="A9" t="s">
        <v>101</v>
      </c>
      <c r="B9" s="68">
        <v>43869</v>
      </c>
    </row>
    <row r="10" spans="1:2">
      <c r="A10" t="s">
        <v>101</v>
      </c>
      <c r="B10" s="68">
        <v>43870</v>
      </c>
    </row>
    <row r="11" spans="1:2">
      <c r="A11" t="s">
        <v>101</v>
      </c>
      <c r="B11" s="68">
        <v>43871</v>
      </c>
    </row>
    <row r="12" spans="1:2">
      <c r="A12" t="s">
        <v>101</v>
      </c>
      <c r="B12" s="68">
        <v>43872</v>
      </c>
    </row>
    <row r="13" spans="1:2">
      <c r="A13" t="s">
        <v>101</v>
      </c>
      <c r="B13" s="68">
        <v>43873</v>
      </c>
    </row>
    <row r="14" spans="1:2">
      <c r="A14" t="s">
        <v>101</v>
      </c>
      <c r="B14" s="68">
        <v>43874</v>
      </c>
    </row>
    <row r="15" spans="1:2">
      <c r="A15" t="s">
        <v>101</v>
      </c>
      <c r="B15" s="68">
        <v>43875</v>
      </c>
    </row>
    <row r="16" spans="1:2">
      <c r="A16" t="s">
        <v>101</v>
      </c>
      <c r="B16" s="68">
        <v>43876</v>
      </c>
    </row>
    <row r="17" spans="1:2">
      <c r="A17" t="s">
        <v>101</v>
      </c>
      <c r="B17" s="68">
        <v>43877</v>
      </c>
    </row>
    <row r="18" spans="1:2">
      <c r="A18" t="s">
        <v>101</v>
      </c>
      <c r="B18" s="68">
        <v>43878</v>
      </c>
    </row>
    <row r="19" spans="1:2">
      <c r="A19" t="s">
        <v>101</v>
      </c>
      <c r="B19" s="68">
        <v>43879</v>
      </c>
    </row>
    <row r="20" spans="1:2">
      <c r="A20" t="s">
        <v>101</v>
      </c>
      <c r="B20" s="68">
        <v>43880</v>
      </c>
    </row>
    <row r="21" spans="1:2">
      <c r="A21" t="s">
        <v>101</v>
      </c>
      <c r="B21" s="68">
        <v>43881</v>
      </c>
    </row>
    <row r="22" spans="1:2">
      <c r="A22" t="s">
        <v>101</v>
      </c>
      <c r="B22" s="68">
        <v>43882</v>
      </c>
    </row>
    <row r="23" spans="1:2">
      <c r="A23" t="s">
        <v>101</v>
      </c>
      <c r="B23" s="68">
        <v>43883</v>
      </c>
    </row>
    <row r="24" spans="1:2">
      <c r="A24" t="s">
        <v>101</v>
      </c>
      <c r="B24" s="68">
        <v>43884</v>
      </c>
    </row>
    <row r="25" spans="1:2">
      <c r="A25" t="s">
        <v>101</v>
      </c>
      <c r="B25" s="68">
        <v>43885</v>
      </c>
    </row>
    <row r="26" spans="1:2">
      <c r="A26" t="s">
        <v>101</v>
      </c>
      <c r="B26" s="68">
        <v>43886</v>
      </c>
    </row>
    <row r="27" spans="1:2">
      <c r="A27" t="s">
        <v>101</v>
      </c>
      <c r="B27" s="68">
        <v>43887</v>
      </c>
    </row>
    <row r="28" spans="1:2">
      <c r="A28" t="s">
        <v>101</v>
      </c>
      <c r="B28" s="68">
        <v>43888</v>
      </c>
    </row>
    <row r="29" spans="1:2">
      <c r="A29" t="s">
        <v>101</v>
      </c>
      <c r="B29" s="68">
        <v>43889</v>
      </c>
    </row>
    <row r="30" spans="1:2">
      <c r="A30" t="s">
        <v>101</v>
      </c>
      <c r="B30" s="68">
        <v>43890</v>
      </c>
    </row>
    <row r="31" spans="1:2">
      <c r="A31" t="s">
        <v>101</v>
      </c>
      <c r="B31" s="68">
        <v>43891</v>
      </c>
    </row>
    <row r="32" spans="1:2">
      <c r="A32" t="s">
        <v>101</v>
      </c>
      <c r="B32" s="68">
        <v>43892</v>
      </c>
    </row>
    <row r="33" spans="1:2">
      <c r="A33" t="s">
        <v>101</v>
      </c>
      <c r="B33" s="68">
        <v>43893</v>
      </c>
    </row>
    <row r="34" spans="1:2">
      <c r="A34" t="s">
        <v>101</v>
      </c>
      <c r="B34" s="68">
        <v>43894</v>
      </c>
    </row>
    <row r="35" spans="1:2">
      <c r="A35" t="s">
        <v>101</v>
      </c>
      <c r="B35" s="68">
        <v>43895</v>
      </c>
    </row>
    <row r="36" spans="1:2">
      <c r="A36" t="s">
        <v>101</v>
      </c>
      <c r="B36" s="68">
        <v>43896</v>
      </c>
    </row>
    <row r="37" spans="1:2">
      <c r="A37" t="s">
        <v>101</v>
      </c>
      <c r="B37" s="68">
        <v>43897</v>
      </c>
    </row>
    <row r="38" spans="1:2">
      <c r="A38" t="s">
        <v>101</v>
      </c>
      <c r="B38" s="68">
        <v>43898</v>
      </c>
    </row>
    <row r="39" spans="1:2">
      <c r="A39" t="s">
        <v>101</v>
      </c>
      <c r="B39" s="68">
        <v>43899</v>
      </c>
    </row>
    <row r="40" spans="1:2">
      <c r="A40" t="s">
        <v>101</v>
      </c>
      <c r="B40" s="68">
        <v>43900</v>
      </c>
    </row>
    <row r="41" spans="1:8">
      <c r="A41" t="s">
        <v>101</v>
      </c>
      <c r="B41" s="68">
        <v>43901</v>
      </c>
      <c r="C41">
        <v>1</v>
      </c>
      <c r="D41">
        <v>1</v>
      </c>
      <c r="H41">
        <v>1</v>
      </c>
    </row>
    <row r="42" spans="1:8">
      <c r="A42" t="s">
        <v>101</v>
      </c>
      <c r="B42" s="68">
        <v>43902</v>
      </c>
      <c r="C42">
        <v>1</v>
      </c>
      <c r="D42">
        <v>0</v>
      </c>
      <c r="H42">
        <v>1</v>
      </c>
    </row>
    <row r="43" spans="1:8">
      <c r="A43" t="s">
        <v>101</v>
      </c>
      <c r="B43" s="68">
        <v>43903</v>
      </c>
      <c r="C43">
        <v>1</v>
      </c>
      <c r="D43">
        <v>0</v>
      </c>
      <c r="H43">
        <v>1</v>
      </c>
    </row>
    <row r="44" spans="1:8">
      <c r="A44" t="s">
        <v>101</v>
      </c>
      <c r="B44" s="68">
        <v>43904</v>
      </c>
      <c r="C44">
        <v>2</v>
      </c>
      <c r="D44">
        <v>1</v>
      </c>
      <c r="H44">
        <v>2</v>
      </c>
    </row>
    <row r="45" spans="1:8">
      <c r="A45" t="s">
        <v>101</v>
      </c>
      <c r="B45" s="68">
        <v>43905</v>
      </c>
      <c r="C45">
        <v>2</v>
      </c>
      <c r="D45">
        <v>0</v>
      </c>
      <c r="H45">
        <v>2</v>
      </c>
    </row>
    <row r="46" spans="1:8">
      <c r="A46" t="s">
        <v>101</v>
      </c>
      <c r="B46" s="68">
        <v>43906</v>
      </c>
      <c r="C46">
        <v>2</v>
      </c>
      <c r="D46">
        <v>0</v>
      </c>
      <c r="H46">
        <v>2</v>
      </c>
    </row>
    <row r="47" spans="1:8">
      <c r="A47" t="s">
        <v>101</v>
      </c>
      <c r="B47" s="68">
        <v>43907</v>
      </c>
      <c r="C47">
        <v>2</v>
      </c>
      <c r="D47">
        <v>0</v>
      </c>
      <c r="H47">
        <v>2</v>
      </c>
    </row>
    <row r="48" spans="1:8">
      <c r="A48" t="s">
        <v>101</v>
      </c>
      <c r="B48" s="68">
        <v>43908</v>
      </c>
      <c r="C48">
        <v>3</v>
      </c>
      <c r="D48">
        <v>1</v>
      </c>
      <c r="H48">
        <v>3</v>
      </c>
    </row>
    <row r="49" spans="1:10">
      <c r="A49" t="s">
        <v>101</v>
      </c>
      <c r="B49" s="68">
        <v>43909</v>
      </c>
      <c r="C49">
        <v>7</v>
      </c>
      <c r="D49">
        <v>4</v>
      </c>
      <c r="H49">
        <v>7</v>
      </c>
      <c r="J49">
        <v>0.08</v>
      </c>
    </row>
    <row r="50" spans="1:10">
      <c r="A50" t="s">
        <v>101</v>
      </c>
      <c r="B50" s="68">
        <v>43910</v>
      </c>
      <c r="C50">
        <v>14</v>
      </c>
      <c r="D50">
        <v>7</v>
      </c>
      <c r="H50">
        <v>14</v>
      </c>
      <c r="J50">
        <v>0.2</v>
      </c>
    </row>
    <row r="51" spans="1:10">
      <c r="A51" t="s">
        <v>101</v>
      </c>
      <c r="B51" s="68">
        <v>43911</v>
      </c>
      <c r="C51">
        <v>23</v>
      </c>
      <c r="D51">
        <v>9</v>
      </c>
      <c r="E51">
        <v>1</v>
      </c>
      <c r="F51">
        <v>1</v>
      </c>
      <c r="H51">
        <v>22</v>
      </c>
      <c r="J51">
        <v>0.3</v>
      </c>
    </row>
    <row r="52" spans="1:10">
      <c r="A52" t="s">
        <v>101</v>
      </c>
      <c r="B52" s="68">
        <v>43912</v>
      </c>
      <c r="C52">
        <v>23</v>
      </c>
      <c r="D52">
        <v>0</v>
      </c>
      <c r="E52">
        <v>1</v>
      </c>
      <c r="F52">
        <v>0</v>
      </c>
      <c r="H52">
        <v>22</v>
      </c>
      <c r="J52">
        <v>0.3</v>
      </c>
    </row>
    <row r="53" spans="1:10">
      <c r="A53" t="s">
        <v>101</v>
      </c>
      <c r="B53" s="68">
        <v>43913</v>
      </c>
      <c r="C53">
        <v>30</v>
      </c>
      <c r="D53">
        <v>7</v>
      </c>
      <c r="E53">
        <v>1</v>
      </c>
      <c r="F53">
        <v>0</v>
      </c>
      <c r="H53">
        <v>29</v>
      </c>
      <c r="J53">
        <v>0.3</v>
      </c>
    </row>
    <row r="54" spans="1:10">
      <c r="A54" t="s">
        <v>101</v>
      </c>
      <c r="B54" s="68">
        <v>43914</v>
      </c>
      <c r="C54">
        <v>36</v>
      </c>
      <c r="D54">
        <v>6</v>
      </c>
      <c r="E54">
        <v>1</v>
      </c>
      <c r="F54">
        <v>0</v>
      </c>
      <c r="H54">
        <v>35</v>
      </c>
      <c r="J54">
        <v>0.4</v>
      </c>
    </row>
    <row r="55" spans="1:11">
      <c r="A55" t="s">
        <v>101</v>
      </c>
      <c r="B55" s="68">
        <v>43915</v>
      </c>
      <c r="C55">
        <v>45</v>
      </c>
      <c r="D55">
        <v>9</v>
      </c>
      <c r="E55">
        <v>2</v>
      </c>
      <c r="F55">
        <v>1</v>
      </c>
      <c r="H55">
        <v>43</v>
      </c>
      <c r="J55">
        <v>0.5</v>
      </c>
      <c r="K55">
        <v>0.02</v>
      </c>
    </row>
    <row r="56" spans="1:11">
      <c r="A56" t="s">
        <v>101</v>
      </c>
      <c r="B56" s="68">
        <v>43916</v>
      </c>
      <c r="C56">
        <v>48</v>
      </c>
      <c r="D56">
        <v>3</v>
      </c>
      <c r="E56">
        <v>2</v>
      </c>
      <c r="F56">
        <v>0</v>
      </c>
      <c r="H56">
        <v>46</v>
      </c>
      <c r="J56">
        <v>0.5</v>
      </c>
      <c r="K56">
        <v>0.02</v>
      </c>
    </row>
    <row r="57" spans="1:11">
      <c r="A57" t="s">
        <v>101</v>
      </c>
      <c r="B57" s="68">
        <v>43917</v>
      </c>
      <c r="C57">
        <v>51</v>
      </c>
      <c r="D57">
        <v>3</v>
      </c>
      <c r="E57">
        <v>3</v>
      </c>
      <c r="F57">
        <v>1</v>
      </c>
      <c r="H57">
        <v>48</v>
      </c>
      <c r="J57">
        <v>0.6</v>
      </c>
      <c r="K57">
        <v>0.03</v>
      </c>
    </row>
    <row r="58" spans="1:11">
      <c r="A58" t="s">
        <v>101</v>
      </c>
      <c r="B58" s="68">
        <v>43918</v>
      </c>
      <c r="C58">
        <v>51</v>
      </c>
      <c r="D58">
        <v>0</v>
      </c>
      <c r="E58">
        <v>3</v>
      </c>
      <c r="F58">
        <v>0</v>
      </c>
      <c r="G58">
        <v>2</v>
      </c>
      <c r="H58">
        <v>46</v>
      </c>
      <c r="J58">
        <v>0.6</v>
      </c>
      <c r="K58">
        <v>0.03</v>
      </c>
    </row>
    <row r="59" spans="1:11">
      <c r="A59" t="s">
        <v>101</v>
      </c>
      <c r="B59" s="68">
        <v>43919</v>
      </c>
      <c r="C59">
        <v>65</v>
      </c>
      <c r="D59">
        <v>14</v>
      </c>
      <c r="E59">
        <v>6</v>
      </c>
      <c r="F59">
        <v>3</v>
      </c>
      <c r="G59">
        <v>2</v>
      </c>
      <c r="H59">
        <v>57</v>
      </c>
      <c r="J59">
        <v>0.7</v>
      </c>
      <c r="K59">
        <v>0.07</v>
      </c>
    </row>
    <row r="60" spans="1:11">
      <c r="A60" t="s">
        <v>101</v>
      </c>
      <c r="B60" s="68">
        <v>43920</v>
      </c>
      <c r="C60">
        <v>65</v>
      </c>
      <c r="D60">
        <v>0</v>
      </c>
      <c r="E60">
        <v>6</v>
      </c>
      <c r="F60">
        <v>0</v>
      </c>
      <c r="G60">
        <v>2</v>
      </c>
      <c r="H60">
        <v>57</v>
      </c>
      <c r="J60">
        <v>0.7</v>
      </c>
      <c r="K60">
        <v>0.07</v>
      </c>
    </row>
    <row r="61" spans="1:11">
      <c r="A61" t="s">
        <v>101</v>
      </c>
      <c r="B61" s="68">
        <v>43921</v>
      </c>
      <c r="C61">
        <v>81</v>
      </c>
      <c r="D61">
        <v>16</v>
      </c>
      <c r="E61">
        <v>8</v>
      </c>
      <c r="F61">
        <v>2</v>
      </c>
      <c r="G61">
        <v>2</v>
      </c>
      <c r="H61">
        <v>71</v>
      </c>
      <c r="J61">
        <v>0.9</v>
      </c>
      <c r="K61">
        <v>0.09</v>
      </c>
    </row>
    <row r="62" spans="1:11">
      <c r="A62" t="s">
        <v>101</v>
      </c>
      <c r="B62" s="68">
        <v>43922</v>
      </c>
      <c r="C62">
        <v>98</v>
      </c>
      <c r="D62">
        <v>17</v>
      </c>
      <c r="E62">
        <v>8</v>
      </c>
      <c r="F62">
        <v>0</v>
      </c>
      <c r="G62">
        <v>2</v>
      </c>
      <c r="H62">
        <v>88</v>
      </c>
      <c r="J62">
        <v>1</v>
      </c>
      <c r="K62">
        <v>0.09</v>
      </c>
    </row>
    <row r="63" spans="1:11">
      <c r="A63" t="s">
        <v>101</v>
      </c>
      <c r="B63" s="68">
        <v>43923</v>
      </c>
      <c r="C63">
        <v>109</v>
      </c>
      <c r="D63">
        <v>11</v>
      </c>
      <c r="E63">
        <v>9</v>
      </c>
      <c r="F63">
        <v>1</v>
      </c>
      <c r="G63">
        <v>3</v>
      </c>
      <c r="H63">
        <v>97</v>
      </c>
      <c r="J63">
        <v>1</v>
      </c>
      <c r="K63">
        <v>0.1</v>
      </c>
    </row>
    <row r="64" spans="1:11">
      <c r="A64" t="s">
        <v>101</v>
      </c>
      <c r="B64" s="68">
        <v>43924</v>
      </c>
      <c r="C64">
        <v>123</v>
      </c>
      <c r="D64">
        <v>14</v>
      </c>
      <c r="E64">
        <v>11</v>
      </c>
      <c r="F64">
        <v>2</v>
      </c>
      <c r="G64">
        <v>3</v>
      </c>
      <c r="H64">
        <v>109</v>
      </c>
      <c r="J64">
        <v>1</v>
      </c>
      <c r="K64">
        <v>0.1</v>
      </c>
    </row>
    <row r="65" spans="1:11">
      <c r="A65" t="s">
        <v>101</v>
      </c>
      <c r="B65" s="68">
        <v>43925</v>
      </c>
      <c r="C65">
        <v>134</v>
      </c>
      <c r="D65">
        <v>11</v>
      </c>
      <c r="E65">
        <v>13</v>
      </c>
      <c r="F65">
        <v>2</v>
      </c>
      <c r="G65">
        <v>3</v>
      </c>
      <c r="H65">
        <v>118</v>
      </c>
      <c r="J65">
        <v>1</v>
      </c>
      <c r="K65">
        <v>0.1</v>
      </c>
    </row>
    <row r="66" spans="1:11">
      <c r="A66" t="s">
        <v>101</v>
      </c>
      <c r="B66" s="68">
        <v>43926</v>
      </c>
      <c r="C66">
        <v>148</v>
      </c>
      <c r="D66">
        <v>14</v>
      </c>
      <c r="E66">
        <v>16</v>
      </c>
      <c r="F66">
        <v>3</v>
      </c>
      <c r="G66">
        <v>3</v>
      </c>
      <c r="H66">
        <v>129</v>
      </c>
      <c r="J66">
        <v>2</v>
      </c>
      <c r="K66">
        <v>0.2</v>
      </c>
    </row>
    <row r="67" spans="1:11">
      <c r="A67" t="s">
        <v>101</v>
      </c>
      <c r="B67" s="68">
        <v>43927</v>
      </c>
      <c r="C67">
        <v>154</v>
      </c>
      <c r="D67">
        <v>6</v>
      </c>
      <c r="E67">
        <v>18</v>
      </c>
      <c r="F67">
        <v>2</v>
      </c>
      <c r="G67">
        <v>3</v>
      </c>
      <c r="H67">
        <v>133</v>
      </c>
      <c r="J67">
        <v>2</v>
      </c>
      <c r="K67">
        <v>0.2</v>
      </c>
    </row>
    <row r="68" spans="1:11">
      <c r="A68" t="s">
        <v>101</v>
      </c>
      <c r="B68" s="68">
        <v>43928</v>
      </c>
      <c r="C68">
        <v>161</v>
      </c>
      <c r="D68">
        <v>7</v>
      </c>
      <c r="E68">
        <v>18</v>
      </c>
      <c r="F68">
        <v>0</v>
      </c>
      <c r="G68">
        <v>5</v>
      </c>
      <c r="H68">
        <v>138</v>
      </c>
      <c r="J68">
        <v>2</v>
      </c>
      <c r="K68">
        <v>0.2</v>
      </c>
    </row>
    <row r="69" spans="1:11">
      <c r="A69" t="s">
        <v>101</v>
      </c>
      <c r="B69" s="68">
        <v>43929</v>
      </c>
      <c r="C69">
        <v>180</v>
      </c>
      <c r="D69">
        <v>19</v>
      </c>
      <c r="E69">
        <v>18</v>
      </c>
      <c r="F69">
        <v>0</v>
      </c>
      <c r="G69">
        <v>9</v>
      </c>
      <c r="H69">
        <v>153</v>
      </c>
      <c r="J69">
        <v>2</v>
      </c>
      <c r="K69">
        <v>0.2</v>
      </c>
    </row>
    <row r="70" spans="1:11">
      <c r="A70" t="s">
        <v>101</v>
      </c>
      <c r="B70" s="68">
        <v>43930</v>
      </c>
      <c r="C70">
        <v>180</v>
      </c>
      <c r="D70">
        <v>0</v>
      </c>
      <c r="E70">
        <v>18</v>
      </c>
      <c r="F70">
        <v>0</v>
      </c>
      <c r="G70">
        <v>9</v>
      </c>
      <c r="H70">
        <v>153</v>
      </c>
      <c r="J70">
        <v>2</v>
      </c>
      <c r="K70">
        <v>0.2</v>
      </c>
    </row>
    <row r="71" spans="1:11">
      <c r="A71" t="s">
        <v>101</v>
      </c>
      <c r="B71" s="68">
        <v>43931</v>
      </c>
      <c r="C71">
        <v>180</v>
      </c>
      <c r="D71">
        <v>0</v>
      </c>
      <c r="E71">
        <v>18</v>
      </c>
      <c r="F71">
        <v>0</v>
      </c>
      <c r="G71">
        <v>9</v>
      </c>
      <c r="H71">
        <v>153</v>
      </c>
      <c r="J71">
        <v>2</v>
      </c>
      <c r="K71">
        <v>0.2</v>
      </c>
    </row>
    <row r="72" spans="1:11">
      <c r="A72" t="s">
        <v>101</v>
      </c>
      <c r="B72" s="68">
        <v>43932</v>
      </c>
      <c r="C72">
        <v>215</v>
      </c>
      <c r="D72">
        <v>35</v>
      </c>
      <c r="E72">
        <v>20</v>
      </c>
      <c r="F72">
        <v>2</v>
      </c>
      <c r="G72">
        <v>13</v>
      </c>
      <c r="H72">
        <v>182</v>
      </c>
      <c r="J72">
        <v>2</v>
      </c>
      <c r="K72">
        <v>0.2</v>
      </c>
    </row>
    <row r="73" spans="1:11">
      <c r="A73" t="s">
        <v>101</v>
      </c>
      <c r="B73" s="68">
        <v>43933</v>
      </c>
      <c r="C73">
        <v>223</v>
      </c>
      <c r="D73">
        <v>8</v>
      </c>
      <c r="E73">
        <v>20</v>
      </c>
      <c r="F73">
        <v>0</v>
      </c>
      <c r="G73">
        <v>16</v>
      </c>
      <c r="H73">
        <v>187</v>
      </c>
      <c r="J73">
        <v>2</v>
      </c>
      <c r="K73">
        <v>0.2</v>
      </c>
    </row>
    <row r="74" spans="1:11">
      <c r="A74" t="s">
        <v>101</v>
      </c>
      <c r="B74" s="68">
        <v>43934</v>
      </c>
      <c r="C74">
        <v>234</v>
      </c>
      <c r="D74">
        <v>11</v>
      </c>
      <c r="E74">
        <v>20</v>
      </c>
      <c r="F74">
        <v>0</v>
      </c>
      <c r="G74">
        <v>16</v>
      </c>
      <c r="H74">
        <v>198</v>
      </c>
      <c r="J74">
        <v>3</v>
      </c>
      <c r="K74">
        <v>0.2</v>
      </c>
    </row>
    <row r="75" spans="1:11">
      <c r="A75" t="s">
        <v>101</v>
      </c>
      <c r="B75" s="68">
        <v>43935</v>
      </c>
      <c r="C75">
        <v>235</v>
      </c>
      <c r="D75">
        <v>1</v>
      </c>
      <c r="E75">
        <v>20</v>
      </c>
      <c r="F75">
        <v>0</v>
      </c>
      <c r="G75">
        <v>17</v>
      </c>
      <c r="H75">
        <v>198</v>
      </c>
      <c r="J75">
        <v>3</v>
      </c>
      <c r="K75">
        <v>0.2</v>
      </c>
    </row>
    <row r="76" spans="1:11">
      <c r="A76" t="s">
        <v>101</v>
      </c>
      <c r="B76" s="68">
        <v>43936</v>
      </c>
      <c r="C76">
        <v>241</v>
      </c>
      <c r="D76">
        <v>6</v>
      </c>
      <c r="E76">
        <v>20</v>
      </c>
      <c r="F76">
        <v>0</v>
      </c>
      <c r="G76">
        <v>20</v>
      </c>
      <c r="H76">
        <v>201</v>
      </c>
      <c r="I76">
        <v>0</v>
      </c>
      <c r="J76">
        <v>3</v>
      </c>
      <c r="K76">
        <v>0.2</v>
      </c>
    </row>
    <row r="77" spans="1:11">
      <c r="A77" t="s">
        <v>101</v>
      </c>
      <c r="B77" s="68">
        <v>43937</v>
      </c>
      <c r="C77">
        <v>254</v>
      </c>
      <c r="D77">
        <v>13</v>
      </c>
      <c r="E77">
        <v>21</v>
      </c>
      <c r="F77">
        <v>1</v>
      </c>
      <c r="G77">
        <v>21</v>
      </c>
      <c r="H77">
        <v>212</v>
      </c>
      <c r="I77">
        <v>0</v>
      </c>
      <c r="J77">
        <v>3</v>
      </c>
      <c r="K77">
        <v>0.2</v>
      </c>
    </row>
    <row r="78" spans="1:11">
      <c r="A78" t="s">
        <v>101</v>
      </c>
      <c r="B78" s="68">
        <v>43938</v>
      </c>
      <c r="C78">
        <v>267</v>
      </c>
      <c r="D78">
        <v>13</v>
      </c>
      <c r="E78">
        <v>22</v>
      </c>
      <c r="F78">
        <v>1</v>
      </c>
      <c r="G78">
        <v>23</v>
      </c>
      <c r="H78">
        <v>222</v>
      </c>
      <c r="I78">
        <v>0</v>
      </c>
      <c r="J78">
        <v>3</v>
      </c>
      <c r="K78">
        <v>0.2</v>
      </c>
    </row>
    <row r="79" spans="1:11">
      <c r="A79" t="s">
        <v>101</v>
      </c>
      <c r="B79" s="68">
        <v>43939</v>
      </c>
      <c r="C79">
        <v>287</v>
      </c>
      <c r="D79">
        <v>20</v>
      </c>
      <c r="E79">
        <v>23</v>
      </c>
      <c r="F79">
        <v>1</v>
      </c>
      <c r="G79">
        <v>25</v>
      </c>
      <c r="H79">
        <v>239</v>
      </c>
      <c r="I79">
        <v>0</v>
      </c>
      <c r="J79">
        <v>3</v>
      </c>
      <c r="K79">
        <v>0.3</v>
      </c>
    </row>
    <row r="80" spans="1:11">
      <c r="A80" t="s">
        <v>101</v>
      </c>
      <c r="B80" s="68">
        <v>43940</v>
      </c>
      <c r="C80">
        <v>307</v>
      </c>
      <c r="D80">
        <v>20</v>
      </c>
      <c r="E80">
        <v>25</v>
      </c>
      <c r="F80">
        <v>2</v>
      </c>
      <c r="G80">
        <v>26</v>
      </c>
      <c r="H80">
        <v>256</v>
      </c>
      <c r="I80">
        <v>0</v>
      </c>
      <c r="J80">
        <v>3</v>
      </c>
      <c r="K80">
        <v>0.3</v>
      </c>
    </row>
    <row r="81" spans="1:11">
      <c r="A81" t="s">
        <v>101</v>
      </c>
      <c r="B81" s="68">
        <v>43941</v>
      </c>
      <c r="C81">
        <v>327</v>
      </c>
      <c r="D81">
        <v>20</v>
      </c>
      <c r="E81">
        <v>25</v>
      </c>
      <c r="F81">
        <v>0</v>
      </c>
      <c r="G81">
        <v>26</v>
      </c>
      <c r="H81">
        <v>276</v>
      </c>
      <c r="I81">
        <v>0</v>
      </c>
      <c r="J81">
        <v>4</v>
      </c>
      <c r="K81">
        <v>0.3</v>
      </c>
    </row>
    <row r="82" spans="1:11">
      <c r="A82" t="s">
        <v>101</v>
      </c>
      <c r="B82" s="68">
        <v>43942</v>
      </c>
      <c r="C82">
        <v>332</v>
      </c>
      <c r="D82">
        <v>5</v>
      </c>
      <c r="E82">
        <v>25</v>
      </c>
      <c r="F82">
        <v>0</v>
      </c>
      <c r="G82">
        <v>27</v>
      </c>
      <c r="H82">
        <v>280</v>
      </c>
      <c r="I82">
        <v>0</v>
      </c>
      <c r="J82">
        <v>4</v>
      </c>
      <c r="K82">
        <v>0.3</v>
      </c>
    </row>
    <row r="83" spans="1:11">
      <c r="A83" t="s">
        <v>101</v>
      </c>
      <c r="B83" s="68">
        <v>43943</v>
      </c>
      <c r="C83">
        <v>350</v>
      </c>
      <c r="D83">
        <v>18</v>
      </c>
      <c r="E83">
        <v>25</v>
      </c>
      <c r="F83">
        <v>0</v>
      </c>
      <c r="G83">
        <v>35</v>
      </c>
      <c r="H83">
        <v>290</v>
      </c>
      <c r="I83">
        <v>0</v>
      </c>
      <c r="J83">
        <v>4</v>
      </c>
      <c r="K83">
        <v>0.3</v>
      </c>
    </row>
    <row r="84" spans="1:11">
      <c r="A84" t="s">
        <v>101</v>
      </c>
      <c r="B84" s="68">
        <v>43944</v>
      </c>
      <c r="C84">
        <v>359</v>
      </c>
      <c r="D84">
        <v>9</v>
      </c>
      <c r="E84">
        <v>25</v>
      </c>
      <c r="F84">
        <v>0</v>
      </c>
      <c r="G84">
        <v>45</v>
      </c>
      <c r="H84">
        <v>289</v>
      </c>
      <c r="I84">
        <v>0</v>
      </c>
      <c r="J84">
        <v>4</v>
      </c>
      <c r="K84">
        <v>0.3</v>
      </c>
    </row>
    <row r="85" spans="1:11">
      <c r="A85" t="s">
        <v>101</v>
      </c>
      <c r="B85" s="68">
        <v>43945</v>
      </c>
      <c r="C85">
        <v>377</v>
      </c>
      <c r="D85">
        <v>18</v>
      </c>
      <c r="E85">
        <v>25</v>
      </c>
      <c r="F85">
        <v>0</v>
      </c>
      <c r="G85">
        <v>47</v>
      </c>
      <c r="H85">
        <v>305</v>
      </c>
      <c r="I85">
        <v>0</v>
      </c>
      <c r="J85">
        <v>4</v>
      </c>
      <c r="K85">
        <v>0.3</v>
      </c>
    </row>
    <row r="86" spans="1:11">
      <c r="A86" t="s">
        <v>101</v>
      </c>
      <c r="B86" s="68">
        <v>43946</v>
      </c>
      <c r="C86">
        <v>394</v>
      </c>
      <c r="D86">
        <v>17</v>
      </c>
      <c r="E86">
        <v>25</v>
      </c>
      <c r="F86">
        <v>0</v>
      </c>
      <c r="G86">
        <v>48</v>
      </c>
      <c r="H86">
        <v>321</v>
      </c>
      <c r="I86">
        <v>0</v>
      </c>
      <c r="J86">
        <v>4</v>
      </c>
      <c r="K86">
        <v>0.3</v>
      </c>
    </row>
    <row r="87" spans="1:11">
      <c r="A87" t="s">
        <v>101</v>
      </c>
      <c r="B87" s="68">
        <v>43947</v>
      </c>
      <c r="C87">
        <v>416</v>
      </c>
      <c r="D87">
        <v>22</v>
      </c>
      <c r="E87">
        <v>28</v>
      </c>
      <c r="F87">
        <v>3</v>
      </c>
      <c r="G87">
        <v>49</v>
      </c>
      <c r="H87">
        <v>339</v>
      </c>
      <c r="I87">
        <v>0</v>
      </c>
      <c r="J87">
        <v>5</v>
      </c>
      <c r="K87">
        <v>0.3</v>
      </c>
    </row>
    <row r="88" spans="1:11">
      <c r="A88" t="s">
        <v>101</v>
      </c>
      <c r="B88" s="68">
        <v>43948</v>
      </c>
      <c r="C88">
        <v>442</v>
      </c>
      <c r="D88">
        <v>26</v>
      </c>
      <c r="E88">
        <v>28</v>
      </c>
      <c r="F88">
        <v>0</v>
      </c>
      <c r="G88">
        <v>50</v>
      </c>
      <c r="H88">
        <v>364</v>
      </c>
      <c r="I88">
        <v>0</v>
      </c>
      <c r="J88">
        <v>5</v>
      </c>
      <c r="K88">
        <v>0.3</v>
      </c>
    </row>
    <row r="89" spans="1:11">
      <c r="A89" t="s">
        <v>101</v>
      </c>
      <c r="B89" s="68">
        <v>43949</v>
      </c>
      <c r="C89">
        <v>459</v>
      </c>
      <c r="D89">
        <v>17</v>
      </c>
      <c r="E89">
        <v>28</v>
      </c>
      <c r="F89">
        <v>0</v>
      </c>
      <c r="G89">
        <v>50</v>
      </c>
      <c r="H89">
        <v>381</v>
      </c>
      <c r="I89">
        <v>0</v>
      </c>
      <c r="J89">
        <v>5</v>
      </c>
      <c r="K89">
        <v>0.3</v>
      </c>
    </row>
    <row r="90" spans="1:11">
      <c r="A90" t="s">
        <v>101</v>
      </c>
      <c r="B90" s="68">
        <v>43950</v>
      </c>
      <c r="C90">
        <v>471</v>
      </c>
      <c r="D90">
        <v>12</v>
      </c>
      <c r="E90">
        <v>30</v>
      </c>
      <c r="F90">
        <v>2</v>
      </c>
      <c r="G90">
        <v>56</v>
      </c>
      <c r="H90">
        <v>385</v>
      </c>
      <c r="I90">
        <v>0</v>
      </c>
      <c r="J90">
        <v>5</v>
      </c>
      <c r="K90">
        <v>0.3</v>
      </c>
    </row>
    <row r="91" spans="1:11">
      <c r="A91" t="s">
        <v>101</v>
      </c>
      <c r="B91" s="68">
        <v>43951</v>
      </c>
      <c r="C91">
        <v>491</v>
      </c>
      <c r="D91">
        <v>20</v>
      </c>
      <c r="E91">
        <v>30</v>
      </c>
      <c r="F91">
        <v>0</v>
      </c>
      <c r="G91">
        <v>59</v>
      </c>
      <c r="H91">
        <v>402</v>
      </c>
      <c r="I91">
        <v>0</v>
      </c>
      <c r="J91">
        <v>5</v>
      </c>
      <c r="K91">
        <v>0.3</v>
      </c>
    </row>
    <row r="92" spans="1:11">
      <c r="A92" t="s">
        <v>101</v>
      </c>
      <c r="B92" s="68">
        <v>43952</v>
      </c>
      <c r="C92">
        <v>500</v>
      </c>
      <c r="D92">
        <v>9</v>
      </c>
      <c r="E92">
        <v>31</v>
      </c>
      <c r="F92">
        <v>1</v>
      </c>
      <c r="G92">
        <v>65</v>
      </c>
      <c r="H92">
        <v>404</v>
      </c>
      <c r="I92">
        <v>0</v>
      </c>
      <c r="J92">
        <v>6</v>
      </c>
      <c r="K92">
        <v>0.3</v>
      </c>
    </row>
    <row r="93" spans="1:11">
      <c r="A93" t="s">
        <v>101</v>
      </c>
      <c r="B93" s="68">
        <v>43953</v>
      </c>
      <c r="C93">
        <v>572</v>
      </c>
      <c r="D93">
        <v>72</v>
      </c>
      <c r="E93">
        <v>31</v>
      </c>
      <c r="F93">
        <v>0</v>
      </c>
      <c r="G93">
        <v>73</v>
      </c>
      <c r="H93">
        <v>468</v>
      </c>
      <c r="I93">
        <v>0</v>
      </c>
      <c r="J93">
        <v>6</v>
      </c>
      <c r="K93">
        <v>0.3</v>
      </c>
    </row>
    <row r="94" spans="1:11">
      <c r="A94" t="s">
        <v>101</v>
      </c>
      <c r="B94" s="68">
        <v>43954</v>
      </c>
      <c r="C94">
        <v>604</v>
      </c>
      <c r="D94">
        <v>32</v>
      </c>
      <c r="E94">
        <v>32</v>
      </c>
      <c r="F94">
        <v>1</v>
      </c>
      <c r="G94">
        <v>75</v>
      </c>
      <c r="H94">
        <v>497</v>
      </c>
      <c r="I94">
        <v>0</v>
      </c>
      <c r="J94">
        <v>7</v>
      </c>
      <c r="K94">
        <v>0.4</v>
      </c>
    </row>
    <row r="95" spans="1:11">
      <c r="A95" t="s">
        <v>101</v>
      </c>
      <c r="B95" s="68">
        <v>43955</v>
      </c>
      <c r="C95">
        <v>674</v>
      </c>
      <c r="D95">
        <v>70</v>
      </c>
      <c r="E95">
        <v>33</v>
      </c>
      <c r="F95">
        <v>1</v>
      </c>
      <c r="G95">
        <v>75</v>
      </c>
      <c r="H95">
        <v>566</v>
      </c>
      <c r="I95">
        <v>0</v>
      </c>
      <c r="J95">
        <v>8</v>
      </c>
      <c r="K95">
        <v>0.4</v>
      </c>
    </row>
    <row r="96" spans="1:11">
      <c r="A96" t="s">
        <v>101</v>
      </c>
      <c r="B96" s="68">
        <v>43956</v>
      </c>
      <c r="C96">
        <v>682</v>
      </c>
      <c r="D96">
        <v>8</v>
      </c>
      <c r="E96">
        <v>34</v>
      </c>
      <c r="F96">
        <v>1</v>
      </c>
      <c r="G96">
        <v>80</v>
      </c>
      <c r="H96">
        <v>568</v>
      </c>
      <c r="I96">
        <v>0</v>
      </c>
      <c r="J96">
        <v>8</v>
      </c>
      <c r="K96">
        <v>0.4</v>
      </c>
    </row>
    <row r="97" spans="1:11">
      <c r="A97" t="s">
        <v>101</v>
      </c>
      <c r="B97" s="68">
        <v>43957</v>
      </c>
      <c r="C97">
        <v>705</v>
      </c>
      <c r="D97">
        <v>23</v>
      </c>
      <c r="E97">
        <v>34</v>
      </c>
      <c r="F97">
        <v>0</v>
      </c>
      <c r="G97">
        <v>90</v>
      </c>
      <c r="H97">
        <v>581</v>
      </c>
      <c r="I97">
        <v>0</v>
      </c>
      <c r="J97">
        <v>8</v>
      </c>
      <c r="K97">
        <v>0.4</v>
      </c>
    </row>
    <row r="98" spans="1:11">
      <c r="A98" t="s">
        <v>101</v>
      </c>
      <c r="B98" s="68">
        <v>43958</v>
      </c>
      <c r="C98">
        <v>797</v>
      </c>
      <c r="D98">
        <v>92</v>
      </c>
      <c r="E98">
        <v>35</v>
      </c>
      <c r="F98">
        <v>1</v>
      </c>
      <c r="G98">
        <v>92</v>
      </c>
      <c r="H98">
        <v>670</v>
      </c>
      <c r="I98">
        <v>0</v>
      </c>
      <c r="J98">
        <v>9</v>
      </c>
      <c r="K98">
        <v>0.4</v>
      </c>
    </row>
    <row r="99" spans="1:11">
      <c r="A99" t="s">
        <v>101</v>
      </c>
      <c r="B99" s="68">
        <v>43959</v>
      </c>
      <c r="C99">
        <v>863</v>
      </c>
      <c r="D99">
        <v>66</v>
      </c>
      <c r="E99">
        <v>36</v>
      </c>
      <c r="F99">
        <v>1</v>
      </c>
      <c r="G99">
        <v>103</v>
      </c>
      <c r="H99">
        <v>724</v>
      </c>
      <c r="I99">
        <v>0</v>
      </c>
      <c r="J99">
        <v>10</v>
      </c>
      <c r="K99">
        <v>0.4</v>
      </c>
    </row>
    <row r="100" spans="1:11">
      <c r="A100" t="s">
        <v>101</v>
      </c>
      <c r="B100" s="68">
        <v>43960</v>
      </c>
      <c r="C100">
        <v>897</v>
      </c>
      <c r="D100">
        <v>34</v>
      </c>
      <c r="E100">
        <v>36</v>
      </c>
      <c r="F100">
        <v>0</v>
      </c>
      <c r="G100">
        <v>119</v>
      </c>
      <c r="H100">
        <v>742</v>
      </c>
      <c r="I100">
        <v>0</v>
      </c>
      <c r="J100">
        <v>10</v>
      </c>
      <c r="K100">
        <v>0.4</v>
      </c>
    </row>
    <row r="101" spans="1:11">
      <c r="A101" t="s">
        <v>101</v>
      </c>
      <c r="B101" s="68">
        <v>43961</v>
      </c>
      <c r="C101">
        <v>937</v>
      </c>
      <c r="D101">
        <v>40</v>
      </c>
      <c r="E101">
        <v>39</v>
      </c>
      <c r="F101">
        <v>3</v>
      </c>
      <c r="G101">
        <v>130</v>
      </c>
      <c r="H101">
        <v>768</v>
      </c>
      <c r="I101">
        <v>0</v>
      </c>
      <c r="J101">
        <v>10</v>
      </c>
      <c r="K101">
        <v>0.4</v>
      </c>
    </row>
    <row r="102" spans="1:11">
      <c r="A102" t="s">
        <v>101</v>
      </c>
      <c r="B102" s="68">
        <v>43962</v>
      </c>
      <c r="C102">
        <v>991</v>
      </c>
      <c r="D102">
        <v>54</v>
      </c>
      <c r="E102">
        <v>41</v>
      </c>
      <c r="F102">
        <v>2</v>
      </c>
      <c r="G102">
        <v>136</v>
      </c>
      <c r="H102">
        <v>814</v>
      </c>
      <c r="I102">
        <v>0</v>
      </c>
      <c r="J102">
        <v>11</v>
      </c>
      <c r="K102">
        <v>0.5</v>
      </c>
    </row>
    <row r="103" spans="1:11">
      <c r="A103" t="s">
        <v>101</v>
      </c>
      <c r="B103" s="68">
        <v>43963</v>
      </c>
      <c r="C103">
        <v>1024</v>
      </c>
      <c r="D103">
        <v>33</v>
      </c>
      <c r="E103">
        <v>41</v>
      </c>
      <c r="F103">
        <v>0</v>
      </c>
      <c r="G103">
        <v>141</v>
      </c>
      <c r="H103">
        <v>842</v>
      </c>
      <c r="I103">
        <v>0</v>
      </c>
      <c r="J103">
        <v>11</v>
      </c>
      <c r="K103">
        <v>0.5</v>
      </c>
    </row>
    <row r="104" spans="1:11">
      <c r="A104" t="s">
        <v>101</v>
      </c>
      <c r="B104" s="68">
        <v>43964</v>
      </c>
      <c r="C104">
        <v>1102</v>
      </c>
      <c r="D104">
        <v>78</v>
      </c>
      <c r="E104">
        <v>44</v>
      </c>
      <c r="F104">
        <v>3</v>
      </c>
      <c r="G104">
        <v>146</v>
      </c>
      <c r="H104">
        <v>912</v>
      </c>
      <c r="I104">
        <v>0</v>
      </c>
      <c r="J104">
        <v>12</v>
      </c>
      <c r="K104">
        <v>0.5</v>
      </c>
    </row>
    <row r="105" spans="1:11">
      <c r="A105" t="s">
        <v>101</v>
      </c>
      <c r="B105" s="68">
        <v>43965</v>
      </c>
      <c r="C105">
        <v>1169</v>
      </c>
      <c r="D105">
        <v>67</v>
      </c>
      <c r="E105">
        <v>50</v>
      </c>
      <c r="F105">
        <v>6</v>
      </c>
      <c r="G105">
        <v>148</v>
      </c>
      <c r="H105">
        <v>971</v>
      </c>
      <c r="I105">
        <v>0</v>
      </c>
      <c r="J105">
        <v>13</v>
      </c>
      <c r="K105">
        <v>0.6</v>
      </c>
    </row>
    <row r="106" spans="1:11">
      <c r="A106" t="s">
        <v>101</v>
      </c>
      <c r="B106" s="68">
        <v>43966</v>
      </c>
      <c r="C106">
        <v>1242</v>
      </c>
      <c r="D106">
        <v>73</v>
      </c>
      <c r="E106">
        <v>50</v>
      </c>
      <c r="F106">
        <v>0</v>
      </c>
      <c r="G106">
        <v>157</v>
      </c>
      <c r="H106">
        <v>1035</v>
      </c>
      <c r="I106">
        <v>0</v>
      </c>
      <c r="J106">
        <v>14</v>
      </c>
      <c r="K106">
        <v>0.6</v>
      </c>
    </row>
    <row r="107" spans="1:11">
      <c r="A107" t="s">
        <v>101</v>
      </c>
      <c r="B107" s="68">
        <v>43967</v>
      </c>
      <c r="C107">
        <v>1298</v>
      </c>
      <c r="D107">
        <v>56</v>
      </c>
      <c r="E107">
        <v>50</v>
      </c>
      <c r="F107">
        <v>0</v>
      </c>
      <c r="G107">
        <v>212</v>
      </c>
      <c r="H107">
        <v>1036</v>
      </c>
      <c r="I107">
        <v>0</v>
      </c>
      <c r="J107">
        <v>15</v>
      </c>
      <c r="K107">
        <v>0.6</v>
      </c>
    </row>
    <row r="108" spans="1:11">
      <c r="A108" t="s">
        <v>101</v>
      </c>
      <c r="B108" s="68">
        <v>43968</v>
      </c>
      <c r="C108">
        <v>1370</v>
      </c>
      <c r="D108">
        <v>72</v>
      </c>
      <c r="E108">
        <v>61</v>
      </c>
      <c r="F108">
        <v>11</v>
      </c>
      <c r="G108">
        <v>229</v>
      </c>
      <c r="H108">
        <v>1080</v>
      </c>
      <c r="I108">
        <v>0</v>
      </c>
      <c r="J108">
        <v>15</v>
      </c>
      <c r="K108">
        <v>0.7</v>
      </c>
    </row>
    <row r="109" spans="1:11">
      <c r="A109" t="s">
        <v>101</v>
      </c>
      <c r="B109" s="68">
        <v>43969</v>
      </c>
      <c r="C109">
        <v>1455</v>
      </c>
      <c r="D109">
        <v>85</v>
      </c>
      <c r="E109">
        <v>61</v>
      </c>
      <c r="F109">
        <v>0</v>
      </c>
      <c r="G109">
        <v>270</v>
      </c>
      <c r="H109">
        <v>1124</v>
      </c>
      <c r="I109">
        <v>0</v>
      </c>
      <c r="J109">
        <v>16</v>
      </c>
      <c r="K109">
        <v>0.7</v>
      </c>
    </row>
    <row r="110" spans="1:11">
      <c r="A110" t="s">
        <v>101</v>
      </c>
      <c r="B110" s="68">
        <v>43970</v>
      </c>
      <c r="C110">
        <v>1538</v>
      </c>
      <c r="D110">
        <v>83</v>
      </c>
      <c r="E110">
        <v>61</v>
      </c>
      <c r="F110">
        <v>0</v>
      </c>
      <c r="G110">
        <v>272</v>
      </c>
      <c r="H110">
        <v>1205</v>
      </c>
      <c r="I110">
        <v>0</v>
      </c>
      <c r="J110">
        <v>17</v>
      </c>
      <c r="K110">
        <v>0.7</v>
      </c>
    </row>
    <row r="111" spans="1:11">
      <c r="A111" t="s">
        <v>101</v>
      </c>
      <c r="B111" s="68">
        <v>43971</v>
      </c>
      <c r="C111">
        <v>1629</v>
      </c>
      <c r="D111">
        <v>91</v>
      </c>
      <c r="E111">
        <v>61</v>
      </c>
      <c r="F111">
        <v>0</v>
      </c>
      <c r="G111">
        <v>290</v>
      </c>
      <c r="H111">
        <v>1278</v>
      </c>
      <c r="I111">
        <v>0</v>
      </c>
      <c r="J111">
        <v>18</v>
      </c>
      <c r="K111">
        <v>0.7</v>
      </c>
    </row>
    <row r="112" spans="1:11">
      <c r="A112" t="s">
        <v>101</v>
      </c>
      <c r="B112" s="68">
        <v>43972</v>
      </c>
      <c r="C112">
        <v>1731</v>
      </c>
      <c r="D112">
        <v>102</v>
      </c>
      <c r="E112">
        <v>61</v>
      </c>
      <c r="F112">
        <v>0</v>
      </c>
      <c r="G112">
        <v>302</v>
      </c>
      <c r="H112">
        <v>1368</v>
      </c>
      <c r="I112">
        <v>0</v>
      </c>
      <c r="J112">
        <v>19</v>
      </c>
      <c r="K112">
        <v>0.7</v>
      </c>
    </row>
    <row r="113" spans="1:11">
      <c r="A113" t="s">
        <v>101</v>
      </c>
      <c r="B113" s="68">
        <v>43973</v>
      </c>
      <c r="C113">
        <v>1835</v>
      </c>
      <c r="D113">
        <v>104</v>
      </c>
      <c r="E113">
        <v>61</v>
      </c>
      <c r="F113">
        <v>0</v>
      </c>
      <c r="G113">
        <v>303</v>
      </c>
      <c r="H113">
        <v>1471</v>
      </c>
      <c r="I113">
        <v>0</v>
      </c>
      <c r="J113">
        <v>21</v>
      </c>
      <c r="K113">
        <v>0.7</v>
      </c>
    </row>
    <row r="114" spans="1:11">
      <c r="A114" t="s">
        <v>101</v>
      </c>
      <c r="B114" s="68">
        <v>43974</v>
      </c>
      <c r="C114">
        <v>1945</v>
      </c>
      <c r="D114">
        <v>110</v>
      </c>
      <c r="E114">
        <v>63</v>
      </c>
      <c r="F114">
        <v>2</v>
      </c>
      <c r="G114">
        <v>312</v>
      </c>
      <c r="H114">
        <v>1570</v>
      </c>
      <c r="I114">
        <v>0</v>
      </c>
      <c r="J114">
        <v>22</v>
      </c>
      <c r="K114">
        <v>0.7</v>
      </c>
    </row>
    <row r="115" spans="1:11">
      <c r="A115" t="s">
        <v>101</v>
      </c>
      <c r="B115" s="68">
        <v>43975</v>
      </c>
      <c r="C115">
        <v>2025</v>
      </c>
      <c r="D115">
        <v>80</v>
      </c>
      <c r="E115">
        <v>63</v>
      </c>
      <c r="F115">
        <v>0</v>
      </c>
      <c r="G115">
        <v>312</v>
      </c>
      <c r="H115">
        <v>1650</v>
      </c>
      <c r="I115">
        <v>0</v>
      </c>
      <c r="J115">
        <v>23</v>
      </c>
      <c r="K115">
        <v>0.7</v>
      </c>
    </row>
    <row r="116" spans="1:11">
      <c r="A116" t="s">
        <v>101</v>
      </c>
      <c r="B116" s="68">
        <v>43976</v>
      </c>
      <c r="C116">
        <v>2141</v>
      </c>
      <c r="D116">
        <v>116</v>
      </c>
      <c r="E116">
        <v>63</v>
      </c>
      <c r="F116">
        <v>0</v>
      </c>
      <c r="G116">
        <v>317</v>
      </c>
      <c r="H116">
        <v>1761</v>
      </c>
      <c r="I116">
        <v>0</v>
      </c>
      <c r="J116">
        <v>24</v>
      </c>
      <c r="K116">
        <v>0.7</v>
      </c>
    </row>
    <row r="117" spans="1:11">
      <c r="A117" t="s">
        <v>101</v>
      </c>
      <c r="B117" s="68">
        <v>43977</v>
      </c>
      <c r="C117">
        <v>2297</v>
      </c>
      <c r="D117">
        <v>156</v>
      </c>
      <c r="E117">
        <v>67</v>
      </c>
      <c r="F117">
        <v>4</v>
      </c>
      <c r="G117">
        <v>337</v>
      </c>
      <c r="H117">
        <v>1893</v>
      </c>
      <c r="I117">
        <v>0</v>
      </c>
      <c r="J117">
        <v>26</v>
      </c>
      <c r="K117">
        <v>0.8</v>
      </c>
    </row>
    <row r="118" spans="1:11">
      <c r="A118" t="s">
        <v>101</v>
      </c>
      <c r="B118" s="68">
        <v>43978</v>
      </c>
      <c r="C118">
        <v>2403</v>
      </c>
      <c r="D118">
        <v>106</v>
      </c>
      <c r="E118">
        <v>68</v>
      </c>
      <c r="F118">
        <v>1</v>
      </c>
      <c r="G118">
        <v>340</v>
      </c>
      <c r="H118">
        <v>1995</v>
      </c>
      <c r="I118">
        <v>0</v>
      </c>
      <c r="J118">
        <v>27</v>
      </c>
      <c r="K118">
        <v>0.8</v>
      </c>
    </row>
    <row r="119" spans="1:11">
      <c r="A119" t="s">
        <v>101</v>
      </c>
      <c r="B119" s="68">
        <v>43979</v>
      </c>
      <c r="C119">
        <v>2546</v>
      </c>
      <c r="D119">
        <v>143</v>
      </c>
      <c r="E119">
        <v>68</v>
      </c>
      <c r="F119">
        <v>0</v>
      </c>
      <c r="G119">
        <v>365</v>
      </c>
      <c r="H119">
        <v>2113</v>
      </c>
      <c r="I119">
        <v>0</v>
      </c>
      <c r="J119">
        <v>29</v>
      </c>
      <c r="K119">
        <v>0.8</v>
      </c>
    </row>
    <row r="120" spans="1:11">
      <c r="A120" t="s">
        <v>101</v>
      </c>
      <c r="B120" s="68">
        <v>43980</v>
      </c>
      <c r="C120">
        <v>2660</v>
      </c>
      <c r="D120">
        <v>114</v>
      </c>
      <c r="E120">
        <v>69</v>
      </c>
      <c r="F120">
        <v>1</v>
      </c>
      <c r="G120">
        <v>381</v>
      </c>
      <c r="H120">
        <v>2210</v>
      </c>
      <c r="I120">
        <v>0</v>
      </c>
      <c r="J120">
        <v>30</v>
      </c>
      <c r="K120">
        <v>0.8</v>
      </c>
    </row>
    <row r="121" spans="1:11">
      <c r="A121" t="s">
        <v>101</v>
      </c>
      <c r="B121" s="68">
        <v>43981</v>
      </c>
      <c r="C121">
        <v>2833</v>
      </c>
      <c r="D121">
        <v>173</v>
      </c>
      <c r="E121">
        <v>69</v>
      </c>
      <c r="F121">
        <v>0</v>
      </c>
      <c r="G121">
        <v>400</v>
      </c>
      <c r="H121">
        <v>2364</v>
      </c>
      <c r="I121">
        <v>0</v>
      </c>
      <c r="J121">
        <v>32</v>
      </c>
      <c r="K121">
        <v>0.8</v>
      </c>
    </row>
    <row r="122" spans="1:11">
      <c r="A122" t="s">
        <v>101</v>
      </c>
      <c r="B122" s="68">
        <v>43982</v>
      </c>
      <c r="C122">
        <f>Sheet1!AVK123</f>
        <v>2966</v>
      </c>
      <c r="D122">
        <f>Sheet1!AVL123</f>
        <v>133</v>
      </c>
      <c r="E122">
        <f>Sheet1!AVM123</f>
        <v>69</v>
      </c>
      <c r="F122">
        <f>Sheet1!AVN123</f>
        <v>0</v>
      </c>
      <c r="G122">
        <f>Sheet1!AVO123</f>
        <v>428</v>
      </c>
      <c r="H122">
        <f>Sheet1!AVP123</f>
        <v>2469</v>
      </c>
      <c r="I122">
        <f>Sheet1!AVQ123</f>
        <v>0</v>
      </c>
      <c r="J122">
        <f>Sheet1!AVR123</f>
        <v>33</v>
      </c>
      <c r="K122">
        <f>Sheet1!AVS123</f>
        <v>0.8</v>
      </c>
    </row>
    <row r="123" spans="1:11">
      <c r="A123" t="s">
        <v>101</v>
      </c>
      <c r="B123" s="68">
        <v>43983</v>
      </c>
      <c r="C123">
        <f>Sheet1!AVK124</f>
        <v>3070</v>
      </c>
      <c r="D123">
        <f>Sheet1!AVL124</f>
        <v>104</v>
      </c>
      <c r="E123">
        <f>Sheet1!AVM124</f>
        <v>72</v>
      </c>
      <c r="F123">
        <f>Sheet1!AVN124</f>
        <v>3</v>
      </c>
      <c r="G123">
        <f>Sheet1!AVO124</f>
        <v>448</v>
      </c>
      <c r="H123">
        <f>Sheet1!AVP124</f>
        <v>2550</v>
      </c>
      <c r="I123">
        <f>Sheet1!AVQ124</f>
        <v>0</v>
      </c>
      <c r="J123">
        <f>Sheet1!AVR124</f>
        <v>34</v>
      </c>
      <c r="K123">
        <f>Sheet1!AVS124</f>
        <v>0.8</v>
      </c>
    </row>
    <row r="124" spans="1:11">
      <c r="A124" t="s">
        <v>101</v>
      </c>
      <c r="B124" s="68">
        <v>43984</v>
      </c>
      <c r="C124">
        <f>Sheet1!AVK125</f>
        <v>3195</v>
      </c>
      <c r="D124">
        <f>Sheet1!AVL125</f>
        <v>125</v>
      </c>
      <c r="E124">
        <f>Sheet1!AVM125</f>
        <v>72</v>
      </c>
      <c r="F124">
        <f>Sheet1!AVN125</f>
        <v>0</v>
      </c>
      <c r="G124">
        <f>Sheet1!AVO125</f>
        <v>454</v>
      </c>
      <c r="H124">
        <f>Sheet1!AVP125</f>
        <v>2669</v>
      </c>
      <c r="I124">
        <f>Sheet1!AVQ125</f>
        <v>0</v>
      </c>
      <c r="J124">
        <f>Sheet1!AVR125</f>
        <v>36</v>
      </c>
      <c r="K124">
        <f>Sheet1!AVS125</f>
        <v>0.8</v>
      </c>
    </row>
    <row r="125" spans="1:11">
      <c r="A125" t="s">
        <v>101</v>
      </c>
      <c r="B125" s="68">
        <v>43985</v>
      </c>
      <c r="C125">
        <f>Sheet1!AVK126</f>
        <v>3326</v>
      </c>
      <c r="D125">
        <f>Sheet1!AVL126</f>
        <v>131</v>
      </c>
      <c r="E125">
        <f>Sheet1!AVM126</f>
        <v>72</v>
      </c>
      <c r="F125">
        <f>Sheet1!AVN126</f>
        <v>0</v>
      </c>
      <c r="G125">
        <f>Sheet1!AVO126</f>
        <v>482</v>
      </c>
      <c r="H125">
        <f>Sheet1!AVP126</f>
        <v>2772</v>
      </c>
      <c r="I125">
        <f>Sheet1!AVQ126</f>
        <v>0</v>
      </c>
      <c r="J125">
        <f>Sheet1!AVR126</f>
        <v>37</v>
      </c>
      <c r="K125">
        <f>Sheet1!AVS126</f>
        <v>0.8</v>
      </c>
    </row>
    <row r="126" spans="1:11">
      <c r="A126" t="s">
        <v>101</v>
      </c>
      <c r="B126" s="68">
        <v>43986</v>
      </c>
      <c r="C126">
        <f>Sheet1!AVK127</f>
        <v>3495</v>
      </c>
      <c r="D126">
        <f>Sheet1!AVL127</f>
        <v>169</v>
      </c>
      <c r="E126">
        <f>Sheet1!AVM127</f>
        <v>75</v>
      </c>
      <c r="F126">
        <f>Sheet1!AVN127</f>
        <v>3</v>
      </c>
      <c r="G126">
        <f>Sheet1!AVO127</f>
        <v>492</v>
      </c>
      <c r="H126">
        <f>Sheet1!AVP127</f>
        <v>2928</v>
      </c>
      <c r="I126">
        <f>Sheet1!AVQ127</f>
        <v>0</v>
      </c>
      <c r="J126">
        <f>Sheet1!AVR127</f>
        <v>39</v>
      </c>
      <c r="K126">
        <f>Sheet1!AVS127</f>
        <v>0.8</v>
      </c>
    </row>
    <row r="127" spans="1:11">
      <c r="A127" t="s">
        <v>101</v>
      </c>
      <c r="B127" s="68">
        <v>43987</v>
      </c>
      <c r="C127">
        <f>Sheet1!AVK128</f>
        <v>3644</v>
      </c>
      <c r="D127">
        <f>Sheet1!AVL128</f>
        <v>149</v>
      </c>
      <c r="E127">
        <f>Sheet1!AVM128</f>
        <v>78</v>
      </c>
      <c r="F127">
        <f>Sheet1!AVN128</f>
        <v>3</v>
      </c>
      <c r="G127">
        <f>Sheet1!AVO128</f>
        <v>495</v>
      </c>
      <c r="H127">
        <f>Sheet1!AVP128</f>
        <v>3071</v>
      </c>
      <c r="I127">
        <f>Sheet1!AVQ128</f>
        <v>0</v>
      </c>
      <c r="J127">
        <f>Sheet1!AVR128</f>
        <v>41</v>
      </c>
      <c r="K127">
        <f>Sheet1!AVS128</f>
        <v>0.9</v>
      </c>
    </row>
    <row r="128" spans="1:11">
      <c r="A128" t="s">
        <v>101</v>
      </c>
      <c r="B128" s="68">
        <v>43988</v>
      </c>
      <c r="C128">
        <f>Sheet1!AVK129</f>
        <v>3764</v>
      </c>
      <c r="D128">
        <f>Sheet1!AVL129</f>
        <v>120</v>
      </c>
      <c r="E128">
        <f>Sheet1!AVM129</f>
        <v>81</v>
      </c>
      <c r="F128">
        <f>Sheet1!AVN129</f>
        <v>3</v>
      </c>
      <c r="G128">
        <f>Sheet1!AVO129</f>
        <v>512</v>
      </c>
      <c r="H128">
        <f>Sheet1!AVP129</f>
        <v>3171</v>
      </c>
      <c r="I128">
        <f>Sheet1!AVQ129</f>
        <v>0</v>
      </c>
      <c r="J128">
        <f>Sheet1!AVR129</f>
        <v>42</v>
      </c>
      <c r="K128">
        <f>Sheet1!AVS129</f>
        <v>0.9</v>
      </c>
    </row>
    <row r="129" spans="1:11">
      <c r="A129" t="s">
        <v>101</v>
      </c>
      <c r="B129" s="68">
        <v>43989</v>
      </c>
      <c r="C129">
        <f>Sheet1!AVK130</f>
        <v>3878</v>
      </c>
      <c r="D129">
        <f>Sheet1!AVL130</f>
        <v>114</v>
      </c>
      <c r="E129">
        <f>Sheet1!AVM130</f>
        <v>82</v>
      </c>
      <c r="F129">
        <f>Sheet1!AVN130</f>
        <v>1</v>
      </c>
      <c r="G129">
        <f>Sheet1!AVO130</f>
        <v>537</v>
      </c>
      <c r="H129">
        <f>Sheet1!AVP130</f>
        <v>3259</v>
      </c>
      <c r="I129">
        <f>Sheet1!AVQ130</f>
        <v>0</v>
      </c>
      <c r="J129">
        <f>Sheet1!AVR130</f>
        <v>43</v>
      </c>
      <c r="K129">
        <f>Sheet1!AVS130</f>
        <v>0.9</v>
      </c>
    </row>
    <row r="130" spans="1:11">
      <c r="A130" t="s">
        <v>101</v>
      </c>
      <c r="B130" s="68">
        <v>43990</v>
      </c>
      <c r="C130">
        <f>Sheet1!AVK131</f>
        <v>4016</v>
      </c>
      <c r="D130">
        <f>Sheet1!AVL131</f>
        <v>138</v>
      </c>
      <c r="E130">
        <f>Sheet1!AVM131</f>
        <v>85</v>
      </c>
      <c r="F130">
        <f>Sheet1!AVN131</f>
        <v>3</v>
      </c>
      <c r="G130">
        <f>Sheet1!AVO131</f>
        <v>537</v>
      </c>
      <c r="H130">
        <f>Sheet1!AVP131</f>
        <v>3394</v>
      </c>
      <c r="I130">
        <f>Sheet1!AVQ131</f>
        <v>0</v>
      </c>
      <c r="J130">
        <f>Sheet1!AVR131</f>
        <v>45</v>
      </c>
      <c r="K130">
        <f>Sheet1!AVS131</f>
        <v>1</v>
      </c>
    </row>
    <row r="131" spans="1:11">
      <c r="A131" t="s">
        <v>101</v>
      </c>
      <c r="B131" s="68">
        <v>43991</v>
      </c>
      <c r="C131">
        <f>Sheet1!AVK132</f>
        <v>0</v>
      </c>
      <c r="D131">
        <f>Sheet1!AVL132</f>
        <v>0</v>
      </c>
      <c r="E131">
        <f>Sheet1!AVM132</f>
        <v>0</v>
      </c>
      <c r="F131">
        <f>Sheet1!AVN132</f>
        <v>0</v>
      </c>
      <c r="G131">
        <f>Sheet1!AVO132</f>
        <v>0</v>
      </c>
      <c r="H131">
        <f>Sheet1!AVP132</f>
        <v>0</v>
      </c>
      <c r="I131">
        <f>Sheet1!AVQ132</f>
        <v>0</v>
      </c>
      <c r="J131">
        <f>Sheet1!AVR132</f>
        <v>0</v>
      </c>
      <c r="K131">
        <f>Sheet1!AVS132</f>
        <v>0</v>
      </c>
    </row>
    <row r="132" spans="1:11">
      <c r="A132" t="s">
        <v>101</v>
      </c>
      <c r="B132" s="68">
        <v>43992</v>
      </c>
      <c r="C132">
        <f>Sheet1!AVK133</f>
        <v>0</v>
      </c>
      <c r="D132">
        <f>Sheet1!AVL133</f>
        <v>0</v>
      </c>
      <c r="E132">
        <f>Sheet1!AVM133</f>
        <v>0</v>
      </c>
      <c r="F132">
        <f>Sheet1!AVN133</f>
        <v>0</v>
      </c>
      <c r="G132">
        <f>Sheet1!AVO133</f>
        <v>0</v>
      </c>
      <c r="H132">
        <f>Sheet1!AVP133</f>
        <v>0</v>
      </c>
      <c r="I132">
        <f>Sheet1!AVQ133</f>
        <v>0</v>
      </c>
      <c r="J132">
        <f>Sheet1!AVR133</f>
        <v>0</v>
      </c>
      <c r="K132">
        <f>Sheet1!AVS133</f>
        <v>0</v>
      </c>
    </row>
    <row r="133" spans="1:11">
      <c r="A133" t="s">
        <v>101</v>
      </c>
      <c r="B133" s="68">
        <v>43993</v>
      </c>
      <c r="C133">
        <f>Sheet1!AVK134</f>
        <v>0</v>
      </c>
      <c r="D133">
        <f>Sheet1!AVL134</f>
        <v>0</v>
      </c>
      <c r="E133">
        <f>Sheet1!AVM134</f>
        <v>0</v>
      </c>
      <c r="F133">
        <f>Sheet1!AVN134</f>
        <v>0</v>
      </c>
      <c r="G133">
        <f>Sheet1!AVO134</f>
        <v>0</v>
      </c>
      <c r="H133">
        <f>Sheet1!AVP134</f>
        <v>0</v>
      </c>
      <c r="I133">
        <f>Sheet1!AVQ134</f>
        <v>0</v>
      </c>
      <c r="J133">
        <f>Sheet1!AVR134</f>
        <v>0</v>
      </c>
      <c r="K133">
        <f>Sheet1!AVS134</f>
        <v>0</v>
      </c>
    </row>
    <row r="134" spans="1:11">
      <c r="A134" t="s">
        <v>101</v>
      </c>
      <c r="B134" s="68">
        <v>43994</v>
      </c>
      <c r="C134">
        <f>Sheet1!AVK135</f>
        <v>0</v>
      </c>
      <c r="D134">
        <f>Sheet1!AVL135</f>
        <v>0</v>
      </c>
      <c r="E134">
        <f>Sheet1!AVM135</f>
        <v>0</v>
      </c>
      <c r="F134">
        <f>Sheet1!AVN135</f>
        <v>0</v>
      </c>
      <c r="G134">
        <f>Sheet1!AVO135</f>
        <v>0</v>
      </c>
      <c r="H134">
        <f>Sheet1!AVP135</f>
        <v>0</v>
      </c>
      <c r="I134">
        <f>Sheet1!AVQ135</f>
        <v>0</v>
      </c>
      <c r="J134">
        <f>Sheet1!AVR135</f>
        <v>0</v>
      </c>
      <c r="K134">
        <f>Sheet1!AVS135</f>
        <v>0</v>
      </c>
    </row>
    <row r="135" spans="1:11">
      <c r="A135" t="s">
        <v>101</v>
      </c>
      <c r="B135" s="68">
        <v>43995</v>
      </c>
      <c r="C135">
        <f>Sheet1!AVK136</f>
        <v>0</v>
      </c>
      <c r="D135">
        <f>Sheet1!AVL136</f>
        <v>0</v>
      </c>
      <c r="E135">
        <f>Sheet1!AVM136</f>
        <v>0</v>
      </c>
      <c r="F135">
        <f>Sheet1!AVN136</f>
        <v>0</v>
      </c>
      <c r="G135">
        <f>Sheet1!AVO136</f>
        <v>0</v>
      </c>
      <c r="H135">
        <f>Sheet1!AVP136</f>
        <v>0</v>
      </c>
      <c r="I135">
        <f>Sheet1!AVQ136</f>
        <v>0</v>
      </c>
      <c r="J135">
        <f>Sheet1!AVR136</f>
        <v>0</v>
      </c>
      <c r="K135">
        <f>Sheet1!AVS136</f>
        <v>0</v>
      </c>
    </row>
    <row r="136" spans="1:11">
      <c r="A136" t="s">
        <v>101</v>
      </c>
      <c r="B136" s="68">
        <v>43996</v>
      </c>
      <c r="C136">
        <f>Sheet1!AVK137</f>
        <v>0</v>
      </c>
      <c r="D136">
        <f>Sheet1!AVL137</f>
        <v>0</v>
      </c>
      <c r="E136">
        <f>Sheet1!AVM137</f>
        <v>0</v>
      </c>
      <c r="F136">
        <f>Sheet1!AVN137</f>
        <v>0</v>
      </c>
      <c r="G136">
        <f>Sheet1!AVO137</f>
        <v>0</v>
      </c>
      <c r="H136">
        <f>Sheet1!AVP137</f>
        <v>0</v>
      </c>
      <c r="I136">
        <f>Sheet1!AVQ137</f>
        <v>0</v>
      </c>
      <c r="J136">
        <f>Sheet1!AVR137</f>
        <v>0</v>
      </c>
      <c r="K136">
        <f>Sheet1!AVS137</f>
        <v>0</v>
      </c>
    </row>
    <row r="137" spans="1:11">
      <c r="A137" t="s">
        <v>101</v>
      </c>
      <c r="B137" s="68">
        <v>43997</v>
      </c>
      <c r="C137">
        <f>Sheet1!AVK138</f>
        <v>0</v>
      </c>
      <c r="D137">
        <f>Sheet1!AVL138</f>
        <v>0</v>
      </c>
      <c r="E137">
        <f>Sheet1!AVM138</f>
        <v>0</v>
      </c>
      <c r="F137">
        <f>Sheet1!AVN138</f>
        <v>0</v>
      </c>
      <c r="G137">
        <f>Sheet1!AVO138</f>
        <v>0</v>
      </c>
      <c r="H137">
        <f>Sheet1!AVP138</f>
        <v>0</v>
      </c>
      <c r="I137">
        <f>Sheet1!AVQ138</f>
        <v>0</v>
      </c>
      <c r="J137">
        <f>Sheet1!AVR138</f>
        <v>0</v>
      </c>
      <c r="K137">
        <f>Sheet1!AVS138</f>
        <v>0</v>
      </c>
    </row>
    <row r="138" spans="1:11">
      <c r="A138" t="s">
        <v>101</v>
      </c>
      <c r="B138" s="68">
        <v>43998</v>
      </c>
      <c r="C138">
        <f>Sheet1!AVK139</f>
        <v>0</v>
      </c>
      <c r="D138">
        <f>Sheet1!AVL139</f>
        <v>0</v>
      </c>
      <c r="E138">
        <f>Sheet1!AVM139</f>
        <v>0</v>
      </c>
      <c r="F138">
        <f>Sheet1!AVN139</f>
        <v>0</v>
      </c>
      <c r="G138">
        <f>Sheet1!AVO139</f>
        <v>0</v>
      </c>
      <c r="H138">
        <f>Sheet1!AVP139</f>
        <v>0</v>
      </c>
      <c r="I138">
        <f>Sheet1!AVQ139</f>
        <v>0</v>
      </c>
      <c r="J138">
        <f>Sheet1!AVR139</f>
        <v>0</v>
      </c>
      <c r="K138">
        <f>Sheet1!AVS139</f>
        <v>0</v>
      </c>
    </row>
    <row r="139" spans="1:11">
      <c r="A139" t="s">
        <v>101</v>
      </c>
      <c r="B139" s="68">
        <v>43999</v>
      </c>
      <c r="C139">
        <f>Sheet1!AVK140</f>
        <v>0</v>
      </c>
      <c r="D139">
        <f>Sheet1!AVL140</f>
        <v>0</v>
      </c>
      <c r="E139">
        <f>Sheet1!AVM140</f>
        <v>0</v>
      </c>
      <c r="F139">
        <f>Sheet1!AVN140</f>
        <v>0</v>
      </c>
      <c r="G139">
        <f>Sheet1!AVO140</f>
        <v>0</v>
      </c>
      <c r="H139">
        <f>Sheet1!AVP140</f>
        <v>0</v>
      </c>
      <c r="I139">
        <f>Sheet1!AVQ140</f>
        <v>0</v>
      </c>
      <c r="J139">
        <f>Sheet1!AVR140</f>
        <v>0</v>
      </c>
      <c r="K139">
        <f>Sheet1!AVS140</f>
        <v>0</v>
      </c>
    </row>
    <row r="140" spans="1:11">
      <c r="A140" t="s">
        <v>101</v>
      </c>
      <c r="B140" s="68">
        <v>44000</v>
      </c>
      <c r="C140">
        <f>Sheet1!AVK141</f>
        <v>0</v>
      </c>
      <c r="D140">
        <f>Sheet1!AVL141</f>
        <v>0</v>
      </c>
      <c r="E140">
        <f>Sheet1!AVM141</f>
        <v>0</v>
      </c>
      <c r="F140">
        <f>Sheet1!AVN141</f>
        <v>0</v>
      </c>
      <c r="G140">
        <f>Sheet1!AVO141</f>
        <v>0</v>
      </c>
      <c r="H140">
        <f>Sheet1!AVP141</f>
        <v>0</v>
      </c>
      <c r="I140">
        <f>Sheet1!AVQ141</f>
        <v>0</v>
      </c>
      <c r="J140">
        <f>Sheet1!AVR141</f>
        <v>0</v>
      </c>
      <c r="K140">
        <f>Sheet1!AVS141</f>
        <v>0</v>
      </c>
    </row>
    <row r="141" spans="1:11">
      <c r="A141" t="s">
        <v>101</v>
      </c>
      <c r="B141" s="68">
        <v>44001</v>
      </c>
      <c r="C141">
        <f>Sheet1!AVK142</f>
        <v>0</v>
      </c>
      <c r="D141">
        <f>Sheet1!AVL142</f>
        <v>0</v>
      </c>
      <c r="E141">
        <f>Sheet1!AVM142</f>
        <v>0</v>
      </c>
      <c r="F141">
        <f>Sheet1!AVN142</f>
        <v>0</v>
      </c>
      <c r="G141">
        <f>Sheet1!AVO142</f>
        <v>0</v>
      </c>
      <c r="H141">
        <f>Sheet1!AVP142</f>
        <v>0</v>
      </c>
      <c r="I141">
        <f>Sheet1!AVQ142</f>
        <v>0</v>
      </c>
      <c r="J141">
        <f>Sheet1!AVR142</f>
        <v>0</v>
      </c>
      <c r="K141">
        <f>Sheet1!AVS142</f>
        <v>0</v>
      </c>
    </row>
    <row r="142" spans="1:11">
      <c r="A142" t="s">
        <v>101</v>
      </c>
      <c r="B142" s="68">
        <v>44002</v>
      </c>
      <c r="C142">
        <f>Sheet1!AVK143</f>
        <v>0</v>
      </c>
      <c r="D142">
        <f>Sheet1!AVL143</f>
        <v>0</v>
      </c>
      <c r="E142">
        <f>Sheet1!AVM143</f>
        <v>0</v>
      </c>
      <c r="F142">
        <f>Sheet1!AVN143</f>
        <v>0</v>
      </c>
      <c r="G142">
        <f>Sheet1!AVO143</f>
        <v>0</v>
      </c>
      <c r="H142">
        <f>Sheet1!AVP143</f>
        <v>0</v>
      </c>
      <c r="I142">
        <f>Sheet1!AVQ143</f>
        <v>0</v>
      </c>
      <c r="J142">
        <f>Sheet1!AVR143</f>
        <v>0</v>
      </c>
      <c r="K142">
        <f>Sheet1!AVS143</f>
        <v>0</v>
      </c>
    </row>
    <row r="143" spans="1:11">
      <c r="A143" t="s">
        <v>101</v>
      </c>
      <c r="B143" s="68">
        <v>44003</v>
      </c>
      <c r="C143">
        <f>Sheet1!AVK144</f>
        <v>0</v>
      </c>
      <c r="D143">
        <f>Sheet1!AVL144</f>
        <v>0</v>
      </c>
      <c r="E143">
        <f>Sheet1!AVM144</f>
        <v>0</v>
      </c>
      <c r="F143">
        <f>Sheet1!AVN144</f>
        <v>0</v>
      </c>
      <c r="G143">
        <f>Sheet1!AVO144</f>
        <v>0</v>
      </c>
      <c r="H143">
        <f>Sheet1!AVP144</f>
        <v>0</v>
      </c>
      <c r="I143">
        <f>Sheet1!AVQ144</f>
        <v>0</v>
      </c>
      <c r="J143">
        <f>Sheet1!AVR144</f>
        <v>0</v>
      </c>
      <c r="K143">
        <f>Sheet1!AVS144</f>
        <v>0</v>
      </c>
    </row>
    <row r="144" spans="1:11">
      <c r="A144" t="s">
        <v>101</v>
      </c>
      <c r="B144" s="68">
        <v>44004</v>
      </c>
      <c r="C144">
        <f>Sheet1!AVK145</f>
        <v>0</v>
      </c>
      <c r="D144">
        <f>Sheet1!AVL145</f>
        <v>0</v>
      </c>
      <c r="E144">
        <f>Sheet1!AVM145</f>
        <v>0</v>
      </c>
      <c r="F144">
        <f>Sheet1!AVN145</f>
        <v>0</v>
      </c>
      <c r="G144">
        <f>Sheet1!AVO145</f>
        <v>0</v>
      </c>
      <c r="H144">
        <f>Sheet1!AVP145</f>
        <v>0</v>
      </c>
      <c r="I144">
        <f>Sheet1!AVQ145</f>
        <v>0</v>
      </c>
      <c r="J144">
        <f>Sheet1!AVR145</f>
        <v>0</v>
      </c>
      <c r="K144">
        <f>Sheet1!AVS145</f>
        <v>0</v>
      </c>
    </row>
    <row r="145" spans="1:11">
      <c r="A145" t="s">
        <v>101</v>
      </c>
      <c r="B145" s="68">
        <v>44005</v>
      </c>
      <c r="C145">
        <f>Sheet1!AVK146</f>
        <v>0</v>
      </c>
      <c r="D145">
        <f>Sheet1!AVL146</f>
        <v>0</v>
      </c>
      <c r="E145">
        <f>Sheet1!AVM146</f>
        <v>0</v>
      </c>
      <c r="F145">
        <f>Sheet1!AVN146</f>
        <v>0</v>
      </c>
      <c r="G145">
        <f>Sheet1!AVO146</f>
        <v>0</v>
      </c>
      <c r="H145">
        <f>Sheet1!AVP146</f>
        <v>0</v>
      </c>
      <c r="I145">
        <f>Sheet1!AVQ146</f>
        <v>0</v>
      </c>
      <c r="J145">
        <f>Sheet1!AVR146</f>
        <v>0</v>
      </c>
      <c r="K145">
        <f>Sheet1!AVS146</f>
        <v>0</v>
      </c>
    </row>
    <row r="146" spans="1:11">
      <c r="A146" t="s">
        <v>101</v>
      </c>
      <c r="B146" s="68">
        <v>44006</v>
      </c>
      <c r="C146">
        <f>Sheet1!AVK147</f>
        <v>0</v>
      </c>
      <c r="D146">
        <f>Sheet1!AVL147</f>
        <v>0</v>
      </c>
      <c r="E146">
        <f>Sheet1!AVM147</f>
        <v>0</v>
      </c>
      <c r="F146">
        <f>Sheet1!AVN147</f>
        <v>0</v>
      </c>
      <c r="G146">
        <f>Sheet1!AVO147</f>
        <v>0</v>
      </c>
      <c r="H146">
        <f>Sheet1!AVP147</f>
        <v>0</v>
      </c>
      <c r="I146">
        <f>Sheet1!AVQ147</f>
        <v>0</v>
      </c>
      <c r="J146">
        <f>Sheet1!AVR147</f>
        <v>0</v>
      </c>
      <c r="K146">
        <f>Sheet1!AVS147</f>
        <v>0</v>
      </c>
    </row>
    <row r="147" spans="1:11">
      <c r="A147" t="s">
        <v>101</v>
      </c>
      <c r="B147" s="68">
        <v>44007</v>
      </c>
      <c r="C147">
        <f>Sheet1!AVK148</f>
        <v>0</v>
      </c>
      <c r="D147">
        <f>Sheet1!AVL148</f>
        <v>0</v>
      </c>
      <c r="E147">
        <f>Sheet1!AVM148</f>
        <v>0</v>
      </c>
      <c r="F147">
        <f>Sheet1!AVN148</f>
        <v>0</v>
      </c>
      <c r="G147">
        <f>Sheet1!AVO148</f>
        <v>0</v>
      </c>
      <c r="H147">
        <f>Sheet1!AVP148</f>
        <v>0</v>
      </c>
      <c r="I147">
        <f>Sheet1!AVQ148</f>
        <v>0</v>
      </c>
      <c r="J147">
        <f>Sheet1!AVR148</f>
        <v>0</v>
      </c>
      <c r="K147">
        <f>Sheet1!AVS148</f>
        <v>0</v>
      </c>
    </row>
    <row r="148" spans="1:11">
      <c r="A148" t="s">
        <v>101</v>
      </c>
      <c r="B148" s="68">
        <v>44008</v>
      </c>
      <c r="C148">
        <f>Sheet1!AVK149</f>
        <v>0</v>
      </c>
      <c r="D148">
        <f>Sheet1!AVL149</f>
        <v>0</v>
      </c>
      <c r="E148">
        <f>Sheet1!AVM149</f>
        <v>0</v>
      </c>
      <c r="F148">
        <f>Sheet1!AVN149</f>
        <v>0</v>
      </c>
      <c r="G148">
        <f>Sheet1!AVO149</f>
        <v>0</v>
      </c>
      <c r="H148">
        <f>Sheet1!AVP149</f>
        <v>0</v>
      </c>
      <c r="I148">
        <f>Sheet1!AVQ149</f>
        <v>0</v>
      </c>
      <c r="J148">
        <f>Sheet1!AVR149</f>
        <v>0</v>
      </c>
      <c r="K148">
        <f>Sheet1!AVS149</f>
        <v>0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2" workbookViewId="0">
      <selection activeCell="Q107" sqref="Q107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102</v>
      </c>
      <c r="B2" s="68">
        <v>43862</v>
      </c>
    </row>
    <row r="3" spans="1:2">
      <c r="A3" t="s">
        <v>102</v>
      </c>
      <c r="B3" s="68">
        <v>43863</v>
      </c>
    </row>
    <row r="4" spans="1:2">
      <c r="A4" t="s">
        <v>102</v>
      </c>
      <c r="B4" s="68">
        <v>43864</v>
      </c>
    </row>
    <row r="5" spans="1:2">
      <c r="A5" t="s">
        <v>102</v>
      </c>
      <c r="B5" s="68">
        <v>43865</v>
      </c>
    </row>
    <row r="6" spans="1:2">
      <c r="A6" t="s">
        <v>102</v>
      </c>
      <c r="B6" s="68">
        <v>43866</v>
      </c>
    </row>
    <row r="7" spans="1:2">
      <c r="A7" t="s">
        <v>102</v>
      </c>
      <c r="B7" s="68">
        <v>43867</v>
      </c>
    </row>
    <row r="8" spans="1:2">
      <c r="A8" t="s">
        <v>102</v>
      </c>
      <c r="B8" s="68">
        <v>43868</v>
      </c>
    </row>
    <row r="9" spans="1:2">
      <c r="A9" t="s">
        <v>102</v>
      </c>
      <c r="B9" s="68">
        <v>43869</v>
      </c>
    </row>
    <row r="10" spans="1:2">
      <c r="A10" t="s">
        <v>102</v>
      </c>
      <c r="B10" s="68">
        <v>43870</v>
      </c>
    </row>
    <row r="11" spans="1:2">
      <c r="A11" t="s">
        <v>102</v>
      </c>
      <c r="B11" s="68">
        <v>43871</v>
      </c>
    </row>
    <row r="12" spans="1:2">
      <c r="A12" t="s">
        <v>102</v>
      </c>
      <c r="B12" s="68">
        <v>43872</v>
      </c>
    </row>
    <row r="13" spans="1:2">
      <c r="A13" t="s">
        <v>102</v>
      </c>
      <c r="B13" s="68">
        <v>43873</v>
      </c>
    </row>
    <row r="14" spans="1:2">
      <c r="A14" t="s">
        <v>102</v>
      </c>
      <c r="B14" s="68">
        <v>43874</v>
      </c>
    </row>
    <row r="15" spans="1:2">
      <c r="A15" t="s">
        <v>102</v>
      </c>
      <c r="B15" s="68">
        <v>43875</v>
      </c>
    </row>
    <row r="16" spans="1:2">
      <c r="A16" t="s">
        <v>102</v>
      </c>
      <c r="B16" s="68">
        <v>43876</v>
      </c>
    </row>
    <row r="17" spans="1:2">
      <c r="A17" t="s">
        <v>102</v>
      </c>
      <c r="B17" s="68">
        <v>43877</v>
      </c>
    </row>
    <row r="18" spans="1:2">
      <c r="A18" t="s">
        <v>102</v>
      </c>
      <c r="B18" s="68">
        <v>43878</v>
      </c>
    </row>
    <row r="19" spans="1:2">
      <c r="A19" t="s">
        <v>102</v>
      </c>
      <c r="B19" s="68">
        <v>43879</v>
      </c>
    </row>
    <row r="20" spans="1:2">
      <c r="A20" t="s">
        <v>102</v>
      </c>
      <c r="B20" s="68">
        <v>43880</v>
      </c>
    </row>
    <row r="21" spans="1:2">
      <c r="A21" t="s">
        <v>102</v>
      </c>
      <c r="B21" s="68">
        <v>43881</v>
      </c>
    </row>
    <row r="22" spans="1:2">
      <c r="A22" t="s">
        <v>102</v>
      </c>
      <c r="B22" s="68">
        <v>43882</v>
      </c>
    </row>
    <row r="23" spans="1:2">
      <c r="A23" t="s">
        <v>102</v>
      </c>
      <c r="B23" s="68">
        <v>43883</v>
      </c>
    </row>
    <row r="24" spans="1:2">
      <c r="A24" t="s">
        <v>102</v>
      </c>
      <c r="B24" s="68">
        <v>43884</v>
      </c>
    </row>
    <row r="25" spans="1:2">
      <c r="A25" t="s">
        <v>102</v>
      </c>
      <c r="B25" s="68">
        <v>43885</v>
      </c>
    </row>
    <row r="26" spans="1:2">
      <c r="A26" t="s">
        <v>102</v>
      </c>
      <c r="B26" s="68">
        <v>43886</v>
      </c>
    </row>
    <row r="27" spans="1:2">
      <c r="A27" t="s">
        <v>102</v>
      </c>
      <c r="B27" s="68">
        <v>43887</v>
      </c>
    </row>
    <row r="28" spans="1:2">
      <c r="A28" t="s">
        <v>102</v>
      </c>
      <c r="B28" s="68">
        <v>43888</v>
      </c>
    </row>
    <row r="29" spans="1:2">
      <c r="A29" t="s">
        <v>102</v>
      </c>
      <c r="B29" s="68">
        <v>43889</v>
      </c>
    </row>
    <row r="30" spans="1:2">
      <c r="A30" t="s">
        <v>102</v>
      </c>
      <c r="B30" s="68">
        <v>43890</v>
      </c>
    </row>
    <row r="31" spans="1:2">
      <c r="A31" t="s">
        <v>102</v>
      </c>
      <c r="B31" s="68">
        <v>43891</v>
      </c>
    </row>
    <row r="32" spans="1:2">
      <c r="A32" t="s">
        <v>102</v>
      </c>
      <c r="B32" s="68">
        <v>43892</v>
      </c>
    </row>
    <row r="33" spans="1:2">
      <c r="A33" t="s">
        <v>102</v>
      </c>
      <c r="B33" s="68">
        <v>43893</v>
      </c>
    </row>
    <row r="34" spans="1:2">
      <c r="A34" t="s">
        <v>102</v>
      </c>
      <c r="B34" s="68">
        <v>43894</v>
      </c>
    </row>
    <row r="35" spans="1:2">
      <c r="A35" t="s">
        <v>102</v>
      </c>
      <c r="B35" s="68">
        <v>43895</v>
      </c>
    </row>
    <row r="36" spans="1:2">
      <c r="A36" t="s">
        <v>102</v>
      </c>
      <c r="B36" s="68">
        <v>43896</v>
      </c>
    </row>
    <row r="37" spans="1:8">
      <c r="A37" t="s">
        <v>102</v>
      </c>
      <c r="B37" s="68">
        <v>43897</v>
      </c>
      <c r="C37">
        <v>3</v>
      </c>
      <c r="D37">
        <v>3</v>
      </c>
      <c r="H37">
        <v>3</v>
      </c>
    </row>
    <row r="38" spans="1:10">
      <c r="A38" t="s">
        <v>102</v>
      </c>
      <c r="B38" s="68">
        <v>43898</v>
      </c>
      <c r="C38">
        <v>3</v>
      </c>
      <c r="D38">
        <v>0</v>
      </c>
      <c r="H38">
        <v>3</v>
      </c>
      <c r="J38">
        <v>1.4</v>
      </c>
    </row>
    <row r="39" spans="1:10">
      <c r="A39" t="s">
        <v>102</v>
      </c>
      <c r="B39" s="68">
        <v>43899</v>
      </c>
      <c r="C39">
        <v>3</v>
      </c>
      <c r="D39">
        <v>0</v>
      </c>
      <c r="H39">
        <v>3</v>
      </c>
      <c r="J39">
        <v>1.4</v>
      </c>
    </row>
    <row r="40" spans="1:10">
      <c r="A40" t="s">
        <v>102</v>
      </c>
      <c r="B40" s="68">
        <v>43900</v>
      </c>
      <c r="C40">
        <v>4</v>
      </c>
      <c r="D40">
        <v>1</v>
      </c>
      <c r="H40">
        <v>4</v>
      </c>
      <c r="J40">
        <v>1.9</v>
      </c>
    </row>
    <row r="41" spans="1:10">
      <c r="A41" t="s">
        <v>102</v>
      </c>
      <c r="B41" s="68">
        <v>43901</v>
      </c>
      <c r="C41">
        <v>7</v>
      </c>
      <c r="D41">
        <v>3</v>
      </c>
      <c r="H41">
        <v>7</v>
      </c>
      <c r="J41">
        <v>3.4</v>
      </c>
    </row>
    <row r="42" spans="1:10">
      <c r="A42" t="s">
        <v>102</v>
      </c>
      <c r="B42" s="68">
        <v>43902</v>
      </c>
      <c r="C42">
        <v>7</v>
      </c>
      <c r="D42">
        <v>0</v>
      </c>
      <c r="H42">
        <v>7</v>
      </c>
      <c r="J42">
        <v>3.4</v>
      </c>
    </row>
    <row r="43" spans="1:10">
      <c r="A43" t="s">
        <v>102</v>
      </c>
      <c r="B43" s="68">
        <v>43903</v>
      </c>
      <c r="C43">
        <v>9</v>
      </c>
      <c r="D43">
        <v>2</v>
      </c>
      <c r="G43">
        <v>1</v>
      </c>
      <c r="H43">
        <v>8</v>
      </c>
      <c r="J43">
        <v>4.3</v>
      </c>
    </row>
    <row r="44" spans="1:10">
      <c r="A44" t="s">
        <v>102</v>
      </c>
      <c r="B44" s="68">
        <v>43904</v>
      </c>
      <c r="C44">
        <v>13</v>
      </c>
      <c r="D44">
        <v>4</v>
      </c>
      <c r="G44">
        <v>1</v>
      </c>
      <c r="H44">
        <v>13</v>
      </c>
      <c r="J44">
        <v>6.7</v>
      </c>
    </row>
    <row r="45" spans="1:10">
      <c r="A45" t="s">
        <v>102</v>
      </c>
      <c r="B45" s="68">
        <v>43905</v>
      </c>
      <c r="C45">
        <v>13</v>
      </c>
      <c r="D45">
        <v>0</v>
      </c>
      <c r="G45">
        <v>1</v>
      </c>
      <c r="H45">
        <v>12</v>
      </c>
      <c r="J45">
        <v>6.2</v>
      </c>
    </row>
    <row r="46" spans="1:10">
      <c r="A46" t="s">
        <v>102</v>
      </c>
      <c r="B46" s="68">
        <v>43906</v>
      </c>
      <c r="C46">
        <v>19</v>
      </c>
      <c r="D46">
        <v>6</v>
      </c>
      <c r="G46">
        <v>1</v>
      </c>
      <c r="H46">
        <v>18</v>
      </c>
      <c r="J46">
        <v>9.1</v>
      </c>
    </row>
    <row r="47" spans="1:10">
      <c r="A47" t="s">
        <v>102</v>
      </c>
      <c r="B47" s="68">
        <v>43907</v>
      </c>
      <c r="C47">
        <v>24</v>
      </c>
      <c r="D47">
        <v>5</v>
      </c>
      <c r="G47">
        <v>1</v>
      </c>
      <c r="H47">
        <v>23</v>
      </c>
      <c r="J47">
        <v>11.5</v>
      </c>
    </row>
    <row r="48" spans="1:10">
      <c r="A48" t="s">
        <v>102</v>
      </c>
      <c r="B48" s="68">
        <v>43908</v>
      </c>
      <c r="C48">
        <v>31</v>
      </c>
      <c r="D48">
        <v>7</v>
      </c>
      <c r="G48">
        <v>1</v>
      </c>
      <c r="H48">
        <v>30</v>
      </c>
      <c r="I48">
        <v>1</v>
      </c>
      <c r="J48">
        <v>14.9</v>
      </c>
    </row>
    <row r="49" spans="1:10">
      <c r="A49" t="s">
        <v>102</v>
      </c>
      <c r="B49" s="68">
        <v>43909</v>
      </c>
      <c r="C49">
        <v>43</v>
      </c>
      <c r="D49">
        <v>12</v>
      </c>
      <c r="G49">
        <v>1</v>
      </c>
      <c r="H49">
        <v>42</v>
      </c>
      <c r="I49">
        <v>1</v>
      </c>
      <c r="J49">
        <v>21</v>
      </c>
    </row>
    <row r="50" spans="1:10">
      <c r="A50" t="s">
        <v>102</v>
      </c>
      <c r="B50" s="68">
        <v>43910</v>
      </c>
      <c r="C50">
        <v>50</v>
      </c>
      <c r="D50">
        <v>7</v>
      </c>
      <c r="G50">
        <v>1</v>
      </c>
      <c r="H50">
        <v>49</v>
      </c>
      <c r="I50">
        <v>1</v>
      </c>
      <c r="J50">
        <v>24</v>
      </c>
    </row>
    <row r="51" spans="1:10">
      <c r="A51" t="s">
        <v>102</v>
      </c>
      <c r="B51" s="68">
        <v>43911</v>
      </c>
      <c r="C51">
        <v>77</v>
      </c>
      <c r="D51">
        <v>27</v>
      </c>
      <c r="G51">
        <v>1</v>
      </c>
      <c r="H51">
        <v>76</v>
      </c>
      <c r="I51">
        <v>1</v>
      </c>
      <c r="J51">
        <v>37</v>
      </c>
    </row>
    <row r="52" spans="1:10">
      <c r="A52" t="s">
        <v>102</v>
      </c>
      <c r="B52" s="68">
        <v>43912</v>
      </c>
      <c r="C52">
        <v>85</v>
      </c>
      <c r="D52">
        <v>8</v>
      </c>
      <c r="G52">
        <v>1</v>
      </c>
      <c r="H52">
        <v>84</v>
      </c>
      <c r="I52">
        <v>1</v>
      </c>
      <c r="J52">
        <v>41</v>
      </c>
    </row>
    <row r="53" spans="1:10">
      <c r="A53" t="s">
        <v>102</v>
      </c>
      <c r="B53" s="68">
        <v>43913</v>
      </c>
      <c r="C53">
        <v>115</v>
      </c>
      <c r="D53">
        <v>30</v>
      </c>
      <c r="E53">
        <v>1</v>
      </c>
      <c r="F53">
        <v>1</v>
      </c>
      <c r="G53">
        <v>1</v>
      </c>
      <c r="H53">
        <v>113</v>
      </c>
      <c r="I53">
        <v>1</v>
      </c>
      <c r="J53">
        <v>55</v>
      </c>
    </row>
    <row r="54" spans="1:10">
      <c r="A54" t="s">
        <v>102</v>
      </c>
      <c r="B54" s="68">
        <v>43914</v>
      </c>
      <c r="C54">
        <v>136</v>
      </c>
      <c r="D54">
        <v>21</v>
      </c>
      <c r="E54">
        <v>2</v>
      </c>
      <c r="F54">
        <v>1</v>
      </c>
      <c r="G54">
        <v>1</v>
      </c>
      <c r="H54">
        <v>133</v>
      </c>
      <c r="I54">
        <v>1</v>
      </c>
      <c r="J54">
        <v>65</v>
      </c>
    </row>
    <row r="55" spans="1:11">
      <c r="A55" t="s">
        <v>102</v>
      </c>
      <c r="B55" s="68">
        <v>43915</v>
      </c>
      <c r="C55">
        <v>148</v>
      </c>
      <c r="D55">
        <v>12</v>
      </c>
      <c r="E55">
        <v>2</v>
      </c>
      <c r="F55">
        <v>0</v>
      </c>
      <c r="G55">
        <v>1</v>
      </c>
      <c r="H55">
        <v>145</v>
      </c>
      <c r="I55">
        <v>1</v>
      </c>
      <c r="J55">
        <v>71</v>
      </c>
      <c r="K55">
        <v>1</v>
      </c>
    </row>
    <row r="56" spans="1:11">
      <c r="A56" t="s">
        <v>102</v>
      </c>
      <c r="B56" s="68">
        <v>43916</v>
      </c>
      <c r="C56">
        <v>177</v>
      </c>
      <c r="D56">
        <v>29</v>
      </c>
      <c r="E56">
        <v>3</v>
      </c>
      <c r="F56">
        <v>1</v>
      </c>
      <c r="G56">
        <v>1</v>
      </c>
      <c r="H56">
        <v>173</v>
      </c>
      <c r="I56">
        <v>1</v>
      </c>
      <c r="J56">
        <v>85</v>
      </c>
      <c r="K56">
        <v>1</v>
      </c>
    </row>
    <row r="57" spans="1:11">
      <c r="A57" t="s">
        <v>102</v>
      </c>
      <c r="B57" s="68">
        <v>43917</v>
      </c>
      <c r="C57">
        <v>201</v>
      </c>
      <c r="D57">
        <v>24</v>
      </c>
      <c r="E57">
        <v>3</v>
      </c>
      <c r="F57">
        <v>0</v>
      </c>
      <c r="G57">
        <v>3</v>
      </c>
      <c r="H57">
        <v>195</v>
      </c>
      <c r="I57">
        <v>1</v>
      </c>
      <c r="J57">
        <v>96</v>
      </c>
      <c r="K57">
        <v>1</v>
      </c>
    </row>
    <row r="58" spans="1:11">
      <c r="A58" t="s">
        <v>102</v>
      </c>
      <c r="B58" s="68">
        <v>43918</v>
      </c>
      <c r="C58">
        <v>219</v>
      </c>
      <c r="D58">
        <v>18</v>
      </c>
      <c r="E58">
        <v>3</v>
      </c>
      <c r="F58">
        <v>0</v>
      </c>
      <c r="G58">
        <v>3</v>
      </c>
      <c r="H58">
        <v>213</v>
      </c>
      <c r="I58">
        <v>1</v>
      </c>
      <c r="J58">
        <v>105</v>
      </c>
      <c r="K58">
        <v>1</v>
      </c>
    </row>
    <row r="59" spans="1:11">
      <c r="A59" t="s">
        <v>102</v>
      </c>
      <c r="B59" s="68">
        <v>43919</v>
      </c>
      <c r="C59">
        <v>241</v>
      </c>
      <c r="D59">
        <v>22</v>
      </c>
      <c r="E59">
        <v>4</v>
      </c>
      <c r="F59">
        <v>1</v>
      </c>
      <c r="G59">
        <v>3</v>
      </c>
      <c r="H59">
        <v>234</v>
      </c>
      <c r="I59">
        <v>1</v>
      </c>
      <c r="J59">
        <v>116</v>
      </c>
      <c r="K59">
        <v>2</v>
      </c>
    </row>
    <row r="60" spans="1:11">
      <c r="A60" t="s">
        <v>102</v>
      </c>
      <c r="B60" s="68">
        <v>43920</v>
      </c>
      <c r="C60">
        <v>259</v>
      </c>
      <c r="D60">
        <v>18</v>
      </c>
      <c r="E60">
        <v>6</v>
      </c>
      <c r="F60">
        <v>2</v>
      </c>
      <c r="G60">
        <v>3</v>
      </c>
      <c r="H60">
        <v>250</v>
      </c>
      <c r="I60">
        <v>1</v>
      </c>
      <c r="J60">
        <v>124</v>
      </c>
      <c r="K60">
        <v>3</v>
      </c>
    </row>
    <row r="61" spans="1:11">
      <c r="A61" t="s">
        <v>102</v>
      </c>
      <c r="B61" s="68">
        <v>43921</v>
      </c>
      <c r="C61">
        <v>285</v>
      </c>
      <c r="D61">
        <v>26</v>
      </c>
      <c r="E61">
        <v>7</v>
      </c>
      <c r="F61">
        <v>1</v>
      </c>
      <c r="G61">
        <v>12</v>
      </c>
      <c r="H61">
        <v>266</v>
      </c>
      <c r="I61">
        <v>1</v>
      </c>
      <c r="J61">
        <v>137</v>
      </c>
      <c r="K61">
        <v>3</v>
      </c>
    </row>
    <row r="62" spans="1:11">
      <c r="A62" t="s">
        <v>102</v>
      </c>
      <c r="B62" s="68">
        <v>43922</v>
      </c>
      <c r="C62">
        <v>329</v>
      </c>
      <c r="D62">
        <v>44</v>
      </c>
      <c r="E62">
        <v>9</v>
      </c>
      <c r="F62">
        <v>2</v>
      </c>
      <c r="G62">
        <v>12</v>
      </c>
      <c r="H62">
        <v>308</v>
      </c>
      <c r="I62">
        <v>4</v>
      </c>
      <c r="J62">
        <v>158</v>
      </c>
      <c r="K62">
        <v>4</v>
      </c>
    </row>
    <row r="63" spans="1:11">
      <c r="A63" t="s">
        <v>102</v>
      </c>
      <c r="B63" s="68">
        <v>43923</v>
      </c>
      <c r="C63">
        <v>354</v>
      </c>
      <c r="D63">
        <v>25</v>
      </c>
      <c r="E63">
        <v>11</v>
      </c>
      <c r="F63">
        <v>2</v>
      </c>
      <c r="G63">
        <v>17</v>
      </c>
      <c r="H63">
        <v>326</v>
      </c>
      <c r="I63">
        <v>4</v>
      </c>
      <c r="J63">
        <v>170</v>
      </c>
      <c r="K63">
        <v>5</v>
      </c>
    </row>
    <row r="64" spans="1:11">
      <c r="A64" t="s">
        <v>102</v>
      </c>
      <c r="B64" s="68">
        <v>43924</v>
      </c>
      <c r="C64">
        <v>384</v>
      </c>
      <c r="D64">
        <v>30</v>
      </c>
      <c r="E64">
        <v>11</v>
      </c>
      <c r="F64">
        <v>0</v>
      </c>
      <c r="G64">
        <v>17</v>
      </c>
      <c r="H64">
        <v>356</v>
      </c>
      <c r="I64">
        <v>4</v>
      </c>
      <c r="J64">
        <v>184</v>
      </c>
      <c r="K64">
        <v>5</v>
      </c>
    </row>
    <row r="65" spans="1:11">
      <c r="A65" t="s">
        <v>102</v>
      </c>
      <c r="B65" s="68">
        <v>43925</v>
      </c>
      <c r="C65">
        <v>430</v>
      </c>
      <c r="D65">
        <v>46</v>
      </c>
      <c r="E65">
        <v>12</v>
      </c>
      <c r="F65">
        <v>1</v>
      </c>
      <c r="G65">
        <v>20</v>
      </c>
      <c r="H65">
        <v>398</v>
      </c>
      <c r="I65">
        <v>8</v>
      </c>
      <c r="J65">
        <v>206</v>
      </c>
      <c r="K65">
        <v>6</v>
      </c>
    </row>
    <row r="66" spans="1:13">
      <c r="A66" t="s">
        <v>102</v>
      </c>
      <c r="B66" s="68">
        <v>43926</v>
      </c>
      <c r="C66">
        <v>483</v>
      </c>
      <c r="D66">
        <v>53</v>
      </c>
      <c r="E66">
        <v>17</v>
      </c>
      <c r="F66">
        <v>5</v>
      </c>
      <c r="G66">
        <v>20</v>
      </c>
      <c r="H66">
        <v>446</v>
      </c>
      <c r="I66">
        <v>11</v>
      </c>
      <c r="J66">
        <v>232</v>
      </c>
      <c r="K66">
        <v>8</v>
      </c>
      <c r="L66">
        <v>4920</v>
      </c>
      <c r="M66">
        <v>2362</v>
      </c>
    </row>
    <row r="67" spans="1:13">
      <c r="A67" t="s">
        <v>102</v>
      </c>
      <c r="B67" s="68">
        <v>43927</v>
      </c>
      <c r="C67">
        <v>555</v>
      </c>
      <c r="D67">
        <v>72</v>
      </c>
      <c r="E67">
        <v>18</v>
      </c>
      <c r="F67">
        <v>1</v>
      </c>
      <c r="G67">
        <v>23</v>
      </c>
      <c r="H67">
        <v>514</v>
      </c>
      <c r="I67">
        <v>15</v>
      </c>
      <c r="J67">
        <v>266</v>
      </c>
      <c r="K67">
        <v>9</v>
      </c>
      <c r="L67">
        <v>4920</v>
      </c>
      <c r="M67">
        <v>2362</v>
      </c>
    </row>
    <row r="68" spans="1:13">
      <c r="A68" t="s">
        <v>102</v>
      </c>
      <c r="B68" s="68">
        <v>43928</v>
      </c>
      <c r="C68">
        <v>570</v>
      </c>
      <c r="D68">
        <v>15</v>
      </c>
      <c r="E68">
        <v>23</v>
      </c>
      <c r="F68">
        <v>5</v>
      </c>
      <c r="G68">
        <v>30</v>
      </c>
      <c r="H68">
        <v>517</v>
      </c>
      <c r="I68">
        <v>15</v>
      </c>
      <c r="J68">
        <v>274</v>
      </c>
      <c r="K68">
        <v>11</v>
      </c>
      <c r="L68">
        <v>5291</v>
      </c>
      <c r="M68">
        <v>2540</v>
      </c>
    </row>
    <row r="69" spans="1:13">
      <c r="A69" t="s">
        <v>102</v>
      </c>
      <c r="B69" s="68">
        <v>43929</v>
      </c>
      <c r="C69">
        <v>599</v>
      </c>
      <c r="D69">
        <v>29</v>
      </c>
      <c r="E69">
        <v>26</v>
      </c>
      <c r="F69">
        <v>3</v>
      </c>
      <c r="G69">
        <v>30</v>
      </c>
      <c r="H69">
        <v>543</v>
      </c>
      <c r="I69">
        <v>15</v>
      </c>
      <c r="J69">
        <v>288</v>
      </c>
      <c r="K69">
        <v>12</v>
      </c>
      <c r="L69">
        <v>5879</v>
      </c>
      <c r="M69">
        <v>2822</v>
      </c>
    </row>
    <row r="70" spans="1:13">
      <c r="A70" t="s">
        <v>102</v>
      </c>
      <c r="B70" s="68">
        <v>43930</v>
      </c>
      <c r="C70">
        <v>617</v>
      </c>
      <c r="D70">
        <v>18</v>
      </c>
      <c r="E70">
        <v>29</v>
      </c>
      <c r="F70">
        <v>3</v>
      </c>
      <c r="G70">
        <v>35</v>
      </c>
      <c r="H70">
        <v>553</v>
      </c>
      <c r="I70">
        <v>15</v>
      </c>
      <c r="J70">
        <v>296</v>
      </c>
      <c r="K70">
        <v>14</v>
      </c>
      <c r="L70">
        <v>6230</v>
      </c>
      <c r="M70">
        <v>2990</v>
      </c>
    </row>
    <row r="71" spans="1:13">
      <c r="A71" t="s">
        <v>102</v>
      </c>
      <c r="B71" s="68">
        <v>43931</v>
      </c>
      <c r="C71">
        <v>663</v>
      </c>
      <c r="D71">
        <v>46</v>
      </c>
      <c r="E71">
        <v>30</v>
      </c>
      <c r="F71">
        <v>1</v>
      </c>
      <c r="G71">
        <v>37</v>
      </c>
      <c r="H71">
        <v>596</v>
      </c>
      <c r="I71">
        <v>15</v>
      </c>
      <c r="J71">
        <v>318</v>
      </c>
      <c r="K71">
        <v>14</v>
      </c>
      <c r="L71">
        <v>6571</v>
      </c>
      <c r="M71">
        <v>3154</v>
      </c>
    </row>
    <row r="72" spans="1:13">
      <c r="A72" t="s">
        <v>102</v>
      </c>
      <c r="B72" s="68">
        <v>43932</v>
      </c>
      <c r="C72">
        <v>711</v>
      </c>
      <c r="D72">
        <v>48</v>
      </c>
      <c r="E72">
        <v>32</v>
      </c>
      <c r="F72">
        <v>2</v>
      </c>
      <c r="G72">
        <v>41</v>
      </c>
      <c r="H72">
        <v>638</v>
      </c>
      <c r="I72">
        <v>15</v>
      </c>
      <c r="J72">
        <v>341</v>
      </c>
      <c r="K72">
        <v>15</v>
      </c>
      <c r="L72">
        <v>6571</v>
      </c>
      <c r="M72">
        <v>3154</v>
      </c>
    </row>
    <row r="73" spans="1:13">
      <c r="A73" t="s">
        <v>102</v>
      </c>
      <c r="B73" s="68">
        <v>43933</v>
      </c>
      <c r="C73">
        <v>760</v>
      </c>
      <c r="D73">
        <v>49</v>
      </c>
      <c r="E73">
        <v>34</v>
      </c>
      <c r="F73">
        <v>2</v>
      </c>
      <c r="G73">
        <v>41</v>
      </c>
      <c r="H73">
        <v>685</v>
      </c>
      <c r="I73">
        <v>15</v>
      </c>
      <c r="J73">
        <v>365</v>
      </c>
      <c r="K73">
        <v>16</v>
      </c>
      <c r="L73">
        <v>7653</v>
      </c>
      <c r="M73">
        <v>3673</v>
      </c>
    </row>
    <row r="74" spans="1:13">
      <c r="A74" t="s">
        <v>102</v>
      </c>
      <c r="B74" s="68">
        <v>43934</v>
      </c>
      <c r="C74">
        <v>828</v>
      </c>
      <c r="D74">
        <v>68</v>
      </c>
      <c r="E74">
        <v>34</v>
      </c>
      <c r="F74">
        <v>0</v>
      </c>
      <c r="G74">
        <v>41</v>
      </c>
      <c r="H74">
        <v>753</v>
      </c>
      <c r="I74">
        <v>15</v>
      </c>
      <c r="J74">
        <v>397</v>
      </c>
      <c r="K74">
        <v>16</v>
      </c>
      <c r="L74">
        <v>8057</v>
      </c>
      <c r="M74">
        <v>3867</v>
      </c>
    </row>
    <row r="75" spans="1:13">
      <c r="A75" t="s">
        <v>102</v>
      </c>
      <c r="B75" s="68">
        <v>43935</v>
      </c>
      <c r="C75">
        <v>854</v>
      </c>
      <c r="D75">
        <v>26</v>
      </c>
      <c r="E75">
        <v>38</v>
      </c>
      <c r="F75">
        <v>4</v>
      </c>
      <c r="G75">
        <v>44</v>
      </c>
      <c r="H75">
        <v>772</v>
      </c>
      <c r="I75">
        <v>15</v>
      </c>
      <c r="J75">
        <v>410</v>
      </c>
      <c r="K75">
        <v>18</v>
      </c>
      <c r="L75">
        <v>8552</v>
      </c>
      <c r="M75">
        <v>4105</v>
      </c>
    </row>
    <row r="76" spans="1:13">
      <c r="A76" t="s">
        <v>102</v>
      </c>
      <c r="B76" s="68">
        <v>43936</v>
      </c>
      <c r="C76">
        <v>908</v>
      </c>
      <c r="D76">
        <v>54</v>
      </c>
      <c r="E76">
        <v>44</v>
      </c>
      <c r="F76">
        <v>6</v>
      </c>
      <c r="G76">
        <v>86</v>
      </c>
      <c r="H76">
        <v>778</v>
      </c>
      <c r="I76">
        <v>15</v>
      </c>
      <c r="J76">
        <v>436</v>
      </c>
      <c r="K76">
        <v>21</v>
      </c>
      <c r="L76">
        <v>9262</v>
      </c>
      <c r="M76">
        <v>4446</v>
      </c>
    </row>
    <row r="77" spans="1:13">
      <c r="A77" t="s">
        <v>102</v>
      </c>
      <c r="B77" s="68">
        <v>43937</v>
      </c>
      <c r="C77">
        <v>974</v>
      </c>
      <c r="D77">
        <v>66</v>
      </c>
      <c r="E77">
        <v>45</v>
      </c>
      <c r="F77">
        <v>1</v>
      </c>
      <c r="G77">
        <v>98</v>
      </c>
      <c r="H77">
        <v>831</v>
      </c>
      <c r="I77">
        <v>15</v>
      </c>
      <c r="J77">
        <v>468</v>
      </c>
      <c r="K77">
        <v>22</v>
      </c>
      <c r="L77">
        <v>9262</v>
      </c>
      <c r="M77">
        <v>4446</v>
      </c>
    </row>
    <row r="78" spans="1:13">
      <c r="A78" t="s">
        <v>102</v>
      </c>
      <c r="B78" s="68">
        <v>43938</v>
      </c>
      <c r="C78">
        <v>1081</v>
      </c>
      <c r="D78">
        <v>107</v>
      </c>
      <c r="E78">
        <v>46</v>
      </c>
      <c r="F78">
        <v>1</v>
      </c>
      <c r="G78">
        <v>121</v>
      </c>
      <c r="H78">
        <v>914</v>
      </c>
      <c r="I78">
        <v>15</v>
      </c>
      <c r="J78">
        <v>519</v>
      </c>
      <c r="K78">
        <v>22</v>
      </c>
      <c r="L78">
        <v>10422</v>
      </c>
      <c r="M78">
        <v>5002</v>
      </c>
    </row>
    <row r="79" spans="1:13">
      <c r="A79" t="s">
        <v>102</v>
      </c>
      <c r="B79" s="68">
        <v>43939</v>
      </c>
      <c r="C79">
        <v>1117</v>
      </c>
      <c r="D79">
        <v>36</v>
      </c>
      <c r="E79">
        <v>49</v>
      </c>
      <c r="F79">
        <v>3</v>
      </c>
      <c r="G79">
        <v>139</v>
      </c>
      <c r="H79">
        <v>929</v>
      </c>
      <c r="I79">
        <v>15</v>
      </c>
      <c r="J79">
        <v>536</v>
      </c>
      <c r="K79">
        <v>24</v>
      </c>
      <c r="L79">
        <v>10859</v>
      </c>
      <c r="M79">
        <v>5212</v>
      </c>
    </row>
    <row r="80" spans="1:13">
      <c r="A80" t="s">
        <v>102</v>
      </c>
      <c r="B80" s="68">
        <v>43940</v>
      </c>
      <c r="C80">
        <v>1170</v>
      </c>
      <c r="D80">
        <v>53</v>
      </c>
      <c r="E80">
        <v>49</v>
      </c>
      <c r="F80">
        <v>0</v>
      </c>
      <c r="G80">
        <v>164</v>
      </c>
      <c r="H80">
        <v>957</v>
      </c>
      <c r="I80">
        <v>15</v>
      </c>
      <c r="J80">
        <v>562</v>
      </c>
      <c r="K80">
        <v>24</v>
      </c>
      <c r="L80">
        <v>11556</v>
      </c>
      <c r="M80">
        <v>5547</v>
      </c>
    </row>
    <row r="81" spans="1:13">
      <c r="A81" t="s">
        <v>102</v>
      </c>
      <c r="B81" s="68">
        <v>43941</v>
      </c>
      <c r="C81">
        <v>1207</v>
      </c>
      <c r="D81">
        <v>37</v>
      </c>
      <c r="E81">
        <v>51</v>
      </c>
      <c r="F81">
        <v>2</v>
      </c>
      <c r="G81">
        <v>179</v>
      </c>
      <c r="H81">
        <v>977</v>
      </c>
      <c r="I81">
        <v>15</v>
      </c>
      <c r="J81">
        <v>579</v>
      </c>
      <c r="K81">
        <v>24</v>
      </c>
      <c r="L81">
        <v>11870</v>
      </c>
      <c r="M81">
        <v>5697</v>
      </c>
    </row>
    <row r="82" spans="1:13">
      <c r="A82" t="s">
        <v>102</v>
      </c>
      <c r="B82" s="68">
        <v>43942</v>
      </c>
      <c r="C82">
        <v>1225</v>
      </c>
      <c r="D82">
        <v>18</v>
      </c>
      <c r="E82">
        <v>54</v>
      </c>
      <c r="F82">
        <v>3</v>
      </c>
      <c r="G82">
        <v>200</v>
      </c>
      <c r="H82">
        <v>971</v>
      </c>
      <c r="I82">
        <v>9</v>
      </c>
      <c r="J82">
        <v>588</v>
      </c>
      <c r="K82">
        <v>26</v>
      </c>
      <c r="L82">
        <v>11870</v>
      </c>
      <c r="M82">
        <v>5697</v>
      </c>
    </row>
    <row r="83" spans="1:13">
      <c r="A83" t="s">
        <v>102</v>
      </c>
      <c r="B83" s="68">
        <v>43943</v>
      </c>
      <c r="C83">
        <v>1231</v>
      </c>
      <c r="D83">
        <v>6</v>
      </c>
      <c r="E83">
        <v>55</v>
      </c>
      <c r="F83">
        <v>1</v>
      </c>
      <c r="G83">
        <v>224</v>
      </c>
      <c r="H83">
        <v>952</v>
      </c>
      <c r="I83">
        <v>9</v>
      </c>
      <c r="J83">
        <v>591</v>
      </c>
      <c r="K83">
        <v>26</v>
      </c>
      <c r="L83">
        <v>12340</v>
      </c>
      <c r="M83">
        <v>5923</v>
      </c>
    </row>
    <row r="84" spans="1:13">
      <c r="A84" t="s">
        <v>102</v>
      </c>
      <c r="B84" s="68">
        <v>43944</v>
      </c>
      <c r="C84">
        <v>1259</v>
      </c>
      <c r="D84">
        <v>28</v>
      </c>
      <c r="E84">
        <v>56</v>
      </c>
      <c r="F84">
        <v>1</v>
      </c>
      <c r="G84">
        <v>272</v>
      </c>
      <c r="H84">
        <v>931</v>
      </c>
      <c r="I84">
        <v>8</v>
      </c>
      <c r="J84">
        <v>604</v>
      </c>
      <c r="K84">
        <v>27</v>
      </c>
      <c r="L84">
        <v>13000</v>
      </c>
      <c r="M84">
        <v>6240</v>
      </c>
    </row>
    <row r="85" spans="1:13">
      <c r="A85" t="s">
        <v>102</v>
      </c>
      <c r="B85" s="68">
        <v>43945</v>
      </c>
      <c r="C85">
        <v>1300</v>
      </c>
      <c r="D85">
        <v>41</v>
      </c>
      <c r="E85">
        <v>56</v>
      </c>
      <c r="F85">
        <v>0</v>
      </c>
      <c r="G85">
        <v>301</v>
      </c>
      <c r="H85">
        <v>943</v>
      </c>
      <c r="I85">
        <v>14</v>
      </c>
      <c r="J85">
        <v>624</v>
      </c>
      <c r="K85">
        <v>27</v>
      </c>
      <c r="L85">
        <v>13649</v>
      </c>
      <c r="M85">
        <v>6551</v>
      </c>
    </row>
    <row r="86" spans="1:13">
      <c r="A86" t="s">
        <v>102</v>
      </c>
      <c r="B86" s="68">
        <v>43946</v>
      </c>
      <c r="C86">
        <v>1326</v>
      </c>
      <c r="D86">
        <v>26</v>
      </c>
      <c r="E86">
        <v>57</v>
      </c>
      <c r="F86">
        <v>1</v>
      </c>
      <c r="G86">
        <v>337</v>
      </c>
      <c r="H86">
        <v>932</v>
      </c>
      <c r="I86">
        <v>14</v>
      </c>
      <c r="J86">
        <v>636</v>
      </c>
      <c r="K86">
        <v>27</v>
      </c>
      <c r="L86">
        <v>13649</v>
      </c>
      <c r="M86">
        <v>6551</v>
      </c>
    </row>
    <row r="87" spans="1:13">
      <c r="A87" t="s">
        <v>102</v>
      </c>
      <c r="B87" s="68">
        <v>43947</v>
      </c>
      <c r="C87">
        <v>1367</v>
      </c>
      <c r="D87">
        <v>41</v>
      </c>
      <c r="E87">
        <v>59</v>
      </c>
      <c r="F87">
        <v>2</v>
      </c>
      <c r="G87">
        <v>374</v>
      </c>
      <c r="H87">
        <v>934</v>
      </c>
      <c r="I87">
        <v>14</v>
      </c>
      <c r="J87">
        <v>656</v>
      </c>
      <c r="K87">
        <v>28</v>
      </c>
      <c r="L87">
        <v>14758</v>
      </c>
      <c r="M87">
        <v>7084</v>
      </c>
    </row>
    <row r="88" spans="1:13">
      <c r="A88" t="s">
        <v>102</v>
      </c>
      <c r="B88" s="68">
        <v>43948</v>
      </c>
      <c r="C88">
        <v>1386</v>
      </c>
      <c r="D88">
        <v>19</v>
      </c>
      <c r="E88">
        <v>61</v>
      </c>
      <c r="F88">
        <v>2</v>
      </c>
      <c r="G88">
        <v>500</v>
      </c>
      <c r="H88">
        <v>825</v>
      </c>
      <c r="I88">
        <v>13</v>
      </c>
      <c r="J88">
        <v>665</v>
      </c>
      <c r="K88">
        <v>29</v>
      </c>
      <c r="L88">
        <v>15120</v>
      </c>
      <c r="M88">
        <v>7257</v>
      </c>
    </row>
    <row r="89" spans="1:13">
      <c r="A89" t="s">
        <v>102</v>
      </c>
      <c r="B89" s="68">
        <v>43949</v>
      </c>
      <c r="C89">
        <v>1399</v>
      </c>
      <c r="D89">
        <v>13</v>
      </c>
      <c r="E89">
        <v>65</v>
      </c>
      <c r="F89">
        <v>4</v>
      </c>
      <c r="G89">
        <v>553</v>
      </c>
      <c r="H89">
        <v>781</v>
      </c>
      <c r="I89">
        <v>13</v>
      </c>
      <c r="J89">
        <v>672</v>
      </c>
      <c r="K89">
        <v>31</v>
      </c>
      <c r="L89">
        <v>15120</v>
      </c>
      <c r="M89">
        <v>7257</v>
      </c>
    </row>
    <row r="90" spans="1:13">
      <c r="A90" t="s">
        <v>102</v>
      </c>
      <c r="B90" s="68">
        <v>43950</v>
      </c>
      <c r="C90">
        <v>1421</v>
      </c>
      <c r="D90">
        <v>22</v>
      </c>
      <c r="E90">
        <v>71</v>
      </c>
      <c r="F90">
        <v>6</v>
      </c>
      <c r="G90">
        <v>589</v>
      </c>
      <c r="H90">
        <v>761</v>
      </c>
      <c r="I90">
        <v>13</v>
      </c>
      <c r="J90">
        <v>682</v>
      </c>
      <c r="K90">
        <v>34</v>
      </c>
      <c r="L90">
        <v>15771</v>
      </c>
      <c r="M90">
        <v>7570</v>
      </c>
    </row>
    <row r="91" spans="1:13">
      <c r="A91" t="s">
        <v>102</v>
      </c>
      <c r="B91" s="68">
        <v>43951</v>
      </c>
      <c r="C91">
        <v>1442</v>
      </c>
      <c r="D91">
        <v>21</v>
      </c>
      <c r="E91">
        <v>73</v>
      </c>
      <c r="F91">
        <v>2</v>
      </c>
      <c r="G91">
        <v>627</v>
      </c>
      <c r="H91">
        <v>742</v>
      </c>
      <c r="I91">
        <v>13</v>
      </c>
      <c r="J91">
        <v>692</v>
      </c>
      <c r="K91">
        <v>35</v>
      </c>
      <c r="L91">
        <v>16050</v>
      </c>
      <c r="M91">
        <v>7704</v>
      </c>
    </row>
    <row r="92" spans="1:13">
      <c r="A92" t="s">
        <v>102</v>
      </c>
      <c r="B92" s="68">
        <v>43952</v>
      </c>
      <c r="C92">
        <v>1465</v>
      </c>
      <c r="D92">
        <v>23</v>
      </c>
      <c r="E92">
        <v>77</v>
      </c>
      <c r="F92">
        <v>4</v>
      </c>
      <c r="G92">
        <v>738</v>
      </c>
      <c r="H92">
        <v>650</v>
      </c>
      <c r="I92">
        <v>13</v>
      </c>
      <c r="J92">
        <v>703</v>
      </c>
      <c r="K92">
        <v>37</v>
      </c>
      <c r="L92">
        <v>16050</v>
      </c>
      <c r="M92">
        <v>7704</v>
      </c>
    </row>
    <row r="93" spans="1:13">
      <c r="A93" t="s">
        <v>102</v>
      </c>
      <c r="B93" s="68">
        <v>43953</v>
      </c>
      <c r="C93">
        <v>1494</v>
      </c>
      <c r="D93">
        <v>29</v>
      </c>
      <c r="E93">
        <v>81</v>
      </c>
      <c r="F93">
        <v>4</v>
      </c>
      <c r="G93">
        <v>807</v>
      </c>
      <c r="H93">
        <v>606</v>
      </c>
      <c r="I93">
        <v>13</v>
      </c>
      <c r="J93">
        <v>717</v>
      </c>
      <c r="K93">
        <v>39</v>
      </c>
      <c r="L93">
        <v>16798</v>
      </c>
      <c r="M93">
        <v>8063</v>
      </c>
    </row>
    <row r="94" spans="1:13">
      <c r="A94" t="s">
        <v>102</v>
      </c>
      <c r="B94" s="68">
        <v>43954</v>
      </c>
      <c r="C94">
        <v>1506</v>
      </c>
      <c r="D94">
        <v>12</v>
      </c>
      <c r="E94">
        <v>82</v>
      </c>
      <c r="F94">
        <v>1</v>
      </c>
      <c r="G94">
        <v>852</v>
      </c>
      <c r="H94">
        <v>572</v>
      </c>
      <c r="I94">
        <v>21</v>
      </c>
      <c r="J94">
        <v>723</v>
      </c>
      <c r="K94">
        <v>39</v>
      </c>
      <c r="L94">
        <v>16997</v>
      </c>
      <c r="M94">
        <v>8158</v>
      </c>
    </row>
    <row r="95" spans="1:13">
      <c r="A95" t="s">
        <v>102</v>
      </c>
      <c r="B95" s="68">
        <v>43955</v>
      </c>
      <c r="C95">
        <v>1511</v>
      </c>
      <c r="D95">
        <v>5</v>
      </c>
      <c r="E95">
        <v>84</v>
      </c>
      <c r="F95">
        <v>2</v>
      </c>
      <c r="G95">
        <v>945</v>
      </c>
      <c r="H95">
        <v>482</v>
      </c>
      <c r="I95">
        <v>21</v>
      </c>
      <c r="J95">
        <v>725</v>
      </c>
      <c r="K95">
        <v>40</v>
      </c>
      <c r="L95">
        <v>17246</v>
      </c>
      <c r="M95">
        <v>8278</v>
      </c>
    </row>
    <row r="96" spans="1:13">
      <c r="A96" t="s">
        <v>102</v>
      </c>
      <c r="B96" s="68">
        <v>43956</v>
      </c>
      <c r="C96">
        <v>1518</v>
      </c>
      <c r="D96">
        <v>7</v>
      </c>
      <c r="E96">
        <v>85</v>
      </c>
      <c r="F96">
        <v>1</v>
      </c>
      <c r="G96">
        <v>992</v>
      </c>
      <c r="H96">
        <v>441</v>
      </c>
      <c r="I96">
        <v>21</v>
      </c>
      <c r="J96">
        <v>729</v>
      </c>
      <c r="K96">
        <v>41</v>
      </c>
      <c r="L96">
        <v>17359</v>
      </c>
      <c r="M96">
        <v>8332</v>
      </c>
    </row>
    <row r="97" spans="1:13">
      <c r="A97" t="s">
        <v>102</v>
      </c>
      <c r="B97" s="68">
        <v>43957</v>
      </c>
      <c r="C97">
        <v>1526</v>
      </c>
      <c r="D97">
        <v>8</v>
      </c>
      <c r="E97">
        <v>86</v>
      </c>
      <c r="F97">
        <v>1</v>
      </c>
      <c r="G97">
        <v>1013</v>
      </c>
      <c r="H97">
        <v>427</v>
      </c>
      <c r="I97">
        <v>21</v>
      </c>
      <c r="J97">
        <v>732</v>
      </c>
      <c r="K97">
        <v>41</v>
      </c>
      <c r="L97">
        <v>17359</v>
      </c>
      <c r="M97">
        <v>8332</v>
      </c>
    </row>
    <row r="98" spans="1:13">
      <c r="A98" t="s">
        <v>102</v>
      </c>
      <c r="B98" s="68">
        <v>43958</v>
      </c>
      <c r="C98">
        <v>1539</v>
      </c>
      <c r="D98">
        <v>13</v>
      </c>
      <c r="E98">
        <v>88</v>
      </c>
      <c r="F98">
        <v>2</v>
      </c>
      <c r="G98">
        <v>1057</v>
      </c>
      <c r="H98">
        <v>394</v>
      </c>
      <c r="I98">
        <v>21</v>
      </c>
      <c r="J98">
        <v>739</v>
      </c>
      <c r="K98">
        <v>42</v>
      </c>
      <c r="L98">
        <v>17836</v>
      </c>
      <c r="M98">
        <v>8561</v>
      </c>
    </row>
    <row r="99" spans="1:13">
      <c r="A99" t="s">
        <v>102</v>
      </c>
      <c r="B99" s="68">
        <v>43959</v>
      </c>
      <c r="C99">
        <v>1572</v>
      </c>
      <c r="D99">
        <v>33</v>
      </c>
      <c r="E99">
        <v>89</v>
      </c>
      <c r="F99">
        <v>1</v>
      </c>
      <c r="G99">
        <v>1079</v>
      </c>
      <c r="H99">
        <v>404</v>
      </c>
      <c r="I99">
        <v>21</v>
      </c>
      <c r="J99">
        <v>755</v>
      </c>
      <c r="K99">
        <v>43</v>
      </c>
      <c r="L99">
        <v>18168</v>
      </c>
      <c r="M99">
        <v>8720</v>
      </c>
    </row>
    <row r="100" spans="1:13">
      <c r="A100" t="s">
        <v>102</v>
      </c>
      <c r="B100" s="68">
        <v>43960</v>
      </c>
      <c r="C100">
        <v>1586</v>
      </c>
      <c r="D100">
        <v>14</v>
      </c>
      <c r="E100">
        <v>90</v>
      </c>
      <c r="F100">
        <v>1</v>
      </c>
      <c r="G100">
        <v>1099</v>
      </c>
      <c r="H100">
        <v>397</v>
      </c>
      <c r="I100">
        <v>21</v>
      </c>
      <c r="J100">
        <v>761</v>
      </c>
      <c r="K100">
        <v>43</v>
      </c>
      <c r="L100">
        <v>18410</v>
      </c>
      <c r="M100">
        <v>8837</v>
      </c>
    </row>
    <row r="101" spans="1:13">
      <c r="A101" t="s">
        <v>102</v>
      </c>
      <c r="B101" s="68">
        <v>43961</v>
      </c>
      <c r="C101">
        <v>1622</v>
      </c>
      <c r="D101">
        <v>36</v>
      </c>
      <c r="E101">
        <v>91</v>
      </c>
      <c r="F101">
        <v>1</v>
      </c>
      <c r="G101">
        <v>1112</v>
      </c>
      <c r="H101">
        <v>419</v>
      </c>
      <c r="I101">
        <v>21</v>
      </c>
      <c r="J101">
        <v>779</v>
      </c>
      <c r="K101">
        <v>44</v>
      </c>
      <c r="L101">
        <v>18821</v>
      </c>
      <c r="M101">
        <v>9034</v>
      </c>
    </row>
    <row r="102" spans="1:13">
      <c r="A102" t="s">
        <v>102</v>
      </c>
      <c r="B102" s="68">
        <v>43962</v>
      </c>
      <c r="C102">
        <v>1642</v>
      </c>
      <c r="D102">
        <v>20</v>
      </c>
      <c r="E102">
        <v>91</v>
      </c>
      <c r="F102">
        <v>0</v>
      </c>
      <c r="G102">
        <v>1136</v>
      </c>
      <c r="H102">
        <v>415</v>
      </c>
      <c r="I102">
        <v>21</v>
      </c>
      <c r="J102">
        <v>788</v>
      </c>
      <c r="K102">
        <v>44</v>
      </c>
      <c r="L102">
        <v>18821</v>
      </c>
      <c r="M102">
        <v>9034</v>
      </c>
    </row>
    <row r="103" spans="1:13">
      <c r="A103" t="s">
        <v>102</v>
      </c>
      <c r="B103" s="68">
        <v>43963</v>
      </c>
      <c r="C103">
        <v>1664</v>
      </c>
      <c r="D103">
        <v>22</v>
      </c>
      <c r="E103">
        <v>91</v>
      </c>
      <c r="F103">
        <v>0</v>
      </c>
      <c r="G103">
        <v>1200</v>
      </c>
      <c r="H103">
        <v>373</v>
      </c>
      <c r="I103">
        <v>21</v>
      </c>
      <c r="J103">
        <v>799</v>
      </c>
      <c r="K103">
        <v>44</v>
      </c>
      <c r="L103">
        <v>19241</v>
      </c>
      <c r="M103">
        <v>9235</v>
      </c>
    </row>
    <row r="104" spans="1:13">
      <c r="A104" t="s">
        <v>102</v>
      </c>
      <c r="B104" s="68">
        <v>43964</v>
      </c>
      <c r="C104">
        <v>1674</v>
      </c>
      <c r="D104">
        <v>10</v>
      </c>
      <c r="E104">
        <v>92</v>
      </c>
      <c r="F104">
        <v>1</v>
      </c>
      <c r="G104">
        <v>1205</v>
      </c>
      <c r="H104">
        <v>377</v>
      </c>
      <c r="I104">
        <v>21</v>
      </c>
      <c r="J104">
        <v>804</v>
      </c>
      <c r="K104">
        <v>44</v>
      </c>
      <c r="L104">
        <v>19430</v>
      </c>
      <c r="M104">
        <v>9326</v>
      </c>
    </row>
    <row r="105" spans="1:13">
      <c r="A105" t="s">
        <v>102</v>
      </c>
      <c r="B105" s="68">
        <v>43965</v>
      </c>
      <c r="C105">
        <v>1694</v>
      </c>
      <c r="D105">
        <v>20</v>
      </c>
      <c r="E105">
        <v>95</v>
      </c>
      <c r="F105">
        <v>3</v>
      </c>
      <c r="G105">
        <v>1229</v>
      </c>
      <c r="H105">
        <v>370</v>
      </c>
      <c r="I105">
        <v>21</v>
      </c>
      <c r="J105">
        <v>813</v>
      </c>
      <c r="K105">
        <v>46</v>
      </c>
      <c r="L105">
        <v>19739</v>
      </c>
      <c r="M105">
        <v>9475</v>
      </c>
    </row>
    <row r="106" spans="1:13">
      <c r="A106" t="s">
        <v>102</v>
      </c>
      <c r="B106" s="68">
        <v>43966</v>
      </c>
      <c r="C106">
        <v>1723</v>
      </c>
      <c r="D106">
        <v>29</v>
      </c>
      <c r="E106">
        <v>95</v>
      </c>
      <c r="F106">
        <v>0</v>
      </c>
      <c r="G106">
        <v>1235</v>
      </c>
      <c r="H106">
        <v>393</v>
      </c>
      <c r="I106">
        <v>21</v>
      </c>
      <c r="J106">
        <v>827</v>
      </c>
      <c r="K106">
        <v>46</v>
      </c>
      <c r="L106">
        <v>20088</v>
      </c>
      <c r="M106">
        <v>9642</v>
      </c>
    </row>
    <row r="107" spans="1:13">
      <c r="A107" t="s">
        <v>102</v>
      </c>
      <c r="B107" s="68">
        <v>43967</v>
      </c>
      <c r="C107">
        <v>1740</v>
      </c>
      <c r="D107">
        <v>17</v>
      </c>
      <c r="E107">
        <v>97</v>
      </c>
      <c r="F107">
        <v>2</v>
      </c>
      <c r="G107">
        <v>1251</v>
      </c>
      <c r="H107">
        <v>392</v>
      </c>
      <c r="I107">
        <v>21</v>
      </c>
      <c r="J107">
        <v>835</v>
      </c>
      <c r="K107">
        <v>47</v>
      </c>
      <c r="L107">
        <v>20548</v>
      </c>
      <c r="M107">
        <v>9863</v>
      </c>
    </row>
    <row r="108" spans="1:13">
      <c r="A108" t="s">
        <v>102</v>
      </c>
      <c r="B108" s="68">
        <v>43968</v>
      </c>
      <c r="C108">
        <v>1762</v>
      </c>
      <c r="D108">
        <v>22</v>
      </c>
      <c r="E108">
        <v>98</v>
      </c>
      <c r="F108">
        <v>1</v>
      </c>
      <c r="G108">
        <v>1267</v>
      </c>
      <c r="H108">
        <v>397</v>
      </c>
      <c r="I108">
        <v>21</v>
      </c>
      <c r="J108">
        <v>846</v>
      </c>
      <c r="K108">
        <v>47</v>
      </c>
      <c r="L108">
        <v>21010</v>
      </c>
      <c r="M108">
        <v>10085</v>
      </c>
    </row>
    <row r="109" spans="1:13">
      <c r="A109" t="s">
        <v>102</v>
      </c>
      <c r="B109" s="68">
        <v>43969</v>
      </c>
      <c r="C109">
        <v>1792</v>
      </c>
      <c r="D109">
        <v>30</v>
      </c>
      <c r="E109">
        <v>101</v>
      </c>
      <c r="F109">
        <v>3</v>
      </c>
      <c r="G109">
        <v>1293</v>
      </c>
      <c r="H109">
        <v>398</v>
      </c>
      <c r="I109">
        <v>21</v>
      </c>
      <c r="J109">
        <v>860</v>
      </c>
      <c r="K109">
        <v>48</v>
      </c>
      <c r="L109">
        <v>21436</v>
      </c>
      <c r="M109">
        <v>10289</v>
      </c>
    </row>
    <row r="110" spans="1:13">
      <c r="A110" t="s">
        <v>102</v>
      </c>
      <c r="B110" s="68">
        <v>43970</v>
      </c>
      <c r="C110">
        <v>1817</v>
      </c>
      <c r="D110">
        <v>25</v>
      </c>
      <c r="E110">
        <v>104</v>
      </c>
      <c r="F110">
        <v>3</v>
      </c>
      <c r="G110">
        <v>1301</v>
      </c>
      <c r="H110">
        <v>412</v>
      </c>
      <c r="I110">
        <v>21</v>
      </c>
      <c r="J110">
        <v>872</v>
      </c>
      <c r="K110">
        <v>50</v>
      </c>
      <c r="L110">
        <v>21722</v>
      </c>
      <c r="M110">
        <v>10426</v>
      </c>
    </row>
    <row r="111" spans="1:13">
      <c r="A111" t="s">
        <v>102</v>
      </c>
      <c r="B111" s="68">
        <v>43971</v>
      </c>
      <c r="C111">
        <v>1839</v>
      </c>
      <c r="D111">
        <v>22</v>
      </c>
      <c r="E111">
        <v>106</v>
      </c>
      <c r="F111">
        <v>2</v>
      </c>
      <c r="G111">
        <v>1351</v>
      </c>
      <c r="H111">
        <v>382</v>
      </c>
      <c r="I111">
        <v>21</v>
      </c>
      <c r="J111">
        <v>883</v>
      </c>
      <c r="K111">
        <v>51</v>
      </c>
      <c r="L111">
        <v>22255</v>
      </c>
      <c r="M111">
        <v>10682</v>
      </c>
    </row>
    <row r="112" spans="1:13">
      <c r="A112" t="s">
        <v>102</v>
      </c>
      <c r="B112" s="68">
        <v>43972</v>
      </c>
      <c r="C112">
        <v>1858</v>
      </c>
      <c r="D112">
        <v>19</v>
      </c>
      <c r="E112">
        <v>110</v>
      </c>
      <c r="F112">
        <v>4</v>
      </c>
      <c r="G112">
        <v>1367</v>
      </c>
      <c r="H112">
        <v>381</v>
      </c>
      <c r="I112">
        <v>21</v>
      </c>
      <c r="J112">
        <v>892</v>
      </c>
      <c r="K112">
        <v>53</v>
      </c>
      <c r="L112">
        <v>22767</v>
      </c>
      <c r="M112">
        <v>10928</v>
      </c>
    </row>
    <row r="113" spans="1:13">
      <c r="A113" t="s">
        <v>102</v>
      </c>
      <c r="B113" s="68">
        <v>43973</v>
      </c>
      <c r="C113">
        <v>1898</v>
      </c>
      <c r="D113">
        <v>40</v>
      </c>
      <c r="E113">
        <v>111</v>
      </c>
      <c r="F113">
        <v>1</v>
      </c>
      <c r="G113">
        <v>1378</v>
      </c>
      <c r="H113">
        <v>409</v>
      </c>
      <c r="I113">
        <v>21</v>
      </c>
      <c r="J113">
        <v>911</v>
      </c>
      <c r="K113">
        <v>53</v>
      </c>
      <c r="L113">
        <v>23316</v>
      </c>
      <c r="M113">
        <v>11191</v>
      </c>
    </row>
    <row r="114" spans="1:13">
      <c r="A114" t="s">
        <v>102</v>
      </c>
      <c r="B114" s="68">
        <v>43974</v>
      </c>
      <c r="C114">
        <v>1921</v>
      </c>
      <c r="D114">
        <v>23</v>
      </c>
      <c r="E114">
        <v>112</v>
      </c>
      <c r="F114">
        <v>1</v>
      </c>
      <c r="G114">
        <v>1387</v>
      </c>
      <c r="H114">
        <v>422</v>
      </c>
      <c r="I114">
        <v>21</v>
      </c>
      <c r="J114">
        <v>922</v>
      </c>
      <c r="K114">
        <v>54</v>
      </c>
      <c r="L114">
        <v>24018</v>
      </c>
      <c r="M114">
        <v>11528</v>
      </c>
    </row>
    <row r="115" spans="1:13">
      <c r="A115" t="s">
        <v>102</v>
      </c>
      <c r="B115" s="68">
        <v>43975</v>
      </c>
      <c r="C115">
        <v>1941</v>
      </c>
      <c r="D115">
        <v>20</v>
      </c>
      <c r="E115">
        <v>113</v>
      </c>
      <c r="F115">
        <v>1</v>
      </c>
      <c r="G115">
        <v>1411</v>
      </c>
      <c r="H115">
        <v>417</v>
      </c>
      <c r="I115">
        <v>21</v>
      </c>
      <c r="J115">
        <v>932</v>
      </c>
      <c r="K115">
        <v>54</v>
      </c>
      <c r="L115">
        <v>24762</v>
      </c>
      <c r="M115">
        <v>11885</v>
      </c>
    </row>
    <row r="116" spans="1:13">
      <c r="A116" t="s">
        <v>102</v>
      </c>
      <c r="B116" s="68">
        <v>43976</v>
      </c>
      <c r="C116">
        <v>1978</v>
      </c>
      <c r="D116">
        <v>37</v>
      </c>
      <c r="E116">
        <v>113</v>
      </c>
      <c r="F116">
        <v>0</v>
      </c>
      <c r="G116">
        <v>1422</v>
      </c>
      <c r="H116">
        <v>443</v>
      </c>
      <c r="I116">
        <v>21</v>
      </c>
      <c r="J116">
        <v>949</v>
      </c>
      <c r="K116">
        <v>54</v>
      </c>
      <c r="L116">
        <v>25270</v>
      </c>
      <c r="M116">
        <v>12129</v>
      </c>
    </row>
    <row r="117" spans="1:13">
      <c r="A117" t="s">
        <v>102</v>
      </c>
      <c r="B117" s="68">
        <v>43977</v>
      </c>
      <c r="C117">
        <v>1999</v>
      </c>
      <c r="D117">
        <v>21</v>
      </c>
      <c r="E117">
        <v>113</v>
      </c>
      <c r="F117">
        <v>0</v>
      </c>
      <c r="G117">
        <v>1439</v>
      </c>
      <c r="H117">
        <v>447</v>
      </c>
      <c r="I117">
        <v>21</v>
      </c>
      <c r="J117">
        <v>959</v>
      </c>
      <c r="K117">
        <v>54</v>
      </c>
      <c r="L117">
        <v>25528</v>
      </c>
      <c r="M117">
        <v>12253</v>
      </c>
    </row>
    <row r="118" spans="1:13">
      <c r="A118" t="s">
        <v>102</v>
      </c>
      <c r="B118" s="68">
        <v>43978</v>
      </c>
      <c r="C118">
        <f>Sheet1!AHL119</f>
        <v>2014</v>
      </c>
      <c r="D118">
        <f>Sheet1!AHM119</f>
        <v>15</v>
      </c>
      <c r="E118">
        <f>Sheet1!AHN119</f>
        <v>116</v>
      </c>
      <c r="F118">
        <f>Sheet1!AHO119</f>
        <v>3</v>
      </c>
      <c r="G118">
        <f>Sheet1!AHP119</f>
        <v>1453</v>
      </c>
      <c r="H118">
        <f>Sheet1!AHQ119</f>
        <v>445</v>
      </c>
      <c r="I118">
        <f>Sheet1!AHR119</f>
        <v>21</v>
      </c>
      <c r="J118">
        <f>Sheet1!AHS119</f>
        <v>967</v>
      </c>
      <c r="K118">
        <f>Sheet1!AHT119</f>
        <v>56</v>
      </c>
      <c r="L118">
        <f>Sheet1!AHU119</f>
        <v>25841</v>
      </c>
      <c r="M118">
        <f>Sheet1!AHV119</f>
        <v>12403</v>
      </c>
    </row>
    <row r="119" spans="1:13">
      <c r="A119" t="s">
        <v>102</v>
      </c>
      <c r="B119" s="68">
        <v>43979</v>
      </c>
      <c r="C119">
        <f>Sheet1!AHL120</f>
        <v>2039</v>
      </c>
      <c r="D119">
        <f>Sheet1!AHM120</f>
        <v>25</v>
      </c>
      <c r="E119">
        <f>Sheet1!AHN120</f>
        <v>119</v>
      </c>
      <c r="F119">
        <f>Sheet1!AHO120</f>
        <v>3</v>
      </c>
      <c r="G119">
        <f>Sheet1!AHP120</f>
        <v>1470</v>
      </c>
      <c r="H119">
        <f>Sheet1!AHQ120</f>
        <v>450</v>
      </c>
      <c r="I119">
        <f>Sheet1!AHR120</f>
        <v>21</v>
      </c>
      <c r="J119">
        <f>Sheet1!AHS120</f>
        <v>979</v>
      </c>
      <c r="K119">
        <f>Sheet1!AHT120</f>
        <v>57</v>
      </c>
      <c r="L119">
        <f>Sheet1!AHU120</f>
        <v>26463</v>
      </c>
      <c r="M119">
        <f>Sheet1!AHV120</f>
        <v>12702</v>
      </c>
    </row>
    <row r="120" spans="1:13">
      <c r="A120" t="s">
        <v>102</v>
      </c>
      <c r="B120" s="68">
        <v>43980</v>
      </c>
      <c r="C120">
        <f>Sheet1!AHL121</f>
        <v>2077</v>
      </c>
      <c r="D120">
        <f>Sheet1!AHM121</f>
        <v>38</v>
      </c>
      <c r="E120">
        <f>Sheet1!AHN121</f>
        <v>121</v>
      </c>
      <c r="F120">
        <f>Sheet1!AHO121</f>
        <v>2</v>
      </c>
      <c r="G120">
        <f>Sheet1!AHP121</f>
        <v>1486</v>
      </c>
      <c r="H120">
        <f>Sheet1!AHQ121</f>
        <v>470</v>
      </c>
      <c r="I120">
        <f>Sheet1!AHR121</f>
        <v>21</v>
      </c>
      <c r="J120">
        <f>Sheet1!AHS121</f>
        <v>997</v>
      </c>
      <c r="K120">
        <f>Sheet1!AHT121</f>
        <v>58</v>
      </c>
      <c r="L120">
        <f>Sheet1!AHU121</f>
        <v>27023</v>
      </c>
      <c r="M120">
        <f>Sheet1!AHV121</f>
        <v>12971</v>
      </c>
    </row>
    <row r="121" spans="1:13">
      <c r="A121" t="s">
        <v>102</v>
      </c>
      <c r="B121" s="68">
        <v>43981</v>
      </c>
      <c r="C121">
        <f>Sheet1!AHL122</f>
        <v>2129</v>
      </c>
      <c r="D121">
        <f>Sheet1!AHM122</f>
        <v>52</v>
      </c>
      <c r="E121">
        <f>Sheet1!AHN122</f>
        <v>126</v>
      </c>
      <c r="F121">
        <f>Sheet1!AHO122</f>
        <v>5</v>
      </c>
      <c r="G121">
        <f>Sheet1!AHP122</f>
        <v>1516</v>
      </c>
      <c r="H121">
        <f>Sheet1!AHQ122</f>
        <v>487</v>
      </c>
      <c r="I121">
        <f>Sheet1!AHR122</f>
        <v>21</v>
      </c>
      <c r="J121">
        <f>Sheet1!AHS122</f>
        <v>1022</v>
      </c>
      <c r="K121">
        <f>Sheet1!AHT122</f>
        <v>60</v>
      </c>
      <c r="L121">
        <f>Sheet1!AHU122</f>
        <v>27684</v>
      </c>
      <c r="M121">
        <f>Sheet1!AHV122</f>
        <v>13288</v>
      </c>
    </row>
    <row r="122" spans="1:13">
      <c r="A122" t="s">
        <v>102</v>
      </c>
      <c r="B122" s="68">
        <v>43982</v>
      </c>
      <c r="C122">
        <f>Sheet1!AHL123</f>
        <v>2164</v>
      </c>
      <c r="D122">
        <f>Sheet1!AHM123</f>
        <v>35</v>
      </c>
      <c r="E122">
        <f>Sheet1!AHN123</f>
        <v>131</v>
      </c>
      <c r="F122">
        <f>Sheet1!AHO123</f>
        <v>5</v>
      </c>
      <c r="G122">
        <f>Sheet1!AHP123</f>
        <v>1535</v>
      </c>
      <c r="H122">
        <f>Sheet1!AHQ123</f>
        <v>498</v>
      </c>
      <c r="I122">
        <f>Sheet1!AHR123</f>
        <v>21</v>
      </c>
      <c r="J122">
        <f>Sheet1!AHS123</f>
        <v>1039</v>
      </c>
      <c r="K122">
        <f>Sheet1!AHT123</f>
        <v>63</v>
      </c>
      <c r="L122">
        <f>Sheet1!AHU123</f>
        <v>28804</v>
      </c>
      <c r="M122">
        <f>Sheet1!AHV123</f>
        <v>13826</v>
      </c>
    </row>
    <row r="123" spans="1:13">
      <c r="A123" t="s">
        <v>102</v>
      </c>
      <c r="B123" s="68">
        <v>43983</v>
      </c>
      <c r="C123">
        <f>Sheet1!AHL124</f>
        <v>2226</v>
      </c>
      <c r="D123">
        <f>Sheet1!AHM124</f>
        <v>62</v>
      </c>
      <c r="E123">
        <f>Sheet1!AHN124</f>
        <v>133</v>
      </c>
      <c r="F123">
        <f>Sheet1!AHO124</f>
        <v>2</v>
      </c>
      <c r="G123">
        <f>Sheet1!AHP124</f>
        <v>1552</v>
      </c>
      <c r="H123">
        <f>Sheet1!AHQ124</f>
        <v>541</v>
      </c>
      <c r="I123">
        <f>Sheet1!AHR124</f>
        <v>21</v>
      </c>
      <c r="J123">
        <f>Sheet1!AHS124</f>
        <v>1068</v>
      </c>
      <c r="K123">
        <f>Sheet1!AHT124</f>
        <v>64</v>
      </c>
      <c r="L123">
        <f>Sheet1!AHU124</f>
        <v>29575</v>
      </c>
      <c r="M123">
        <f>Sheet1!AHV124</f>
        <v>14196</v>
      </c>
    </row>
    <row r="124" spans="1:13">
      <c r="A124" t="s">
        <v>102</v>
      </c>
      <c r="B124" s="68">
        <v>43984</v>
      </c>
      <c r="C124">
        <f>Sheet1!AHL125</f>
        <v>2315</v>
      </c>
      <c r="D124">
        <f>Sheet1!AHM125</f>
        <v>89</v>
      </c>
      <c r="E124">
        <f>Sheet1!AHN125</f>
        <v>140</v>
      </c>
      <c r="F124">
        <f>Sheet1!AHO125</f>
        <v>7</v>
      </c>
      <c r="G124">
        <f>Sheet1!AHP125</f>
        <v>1569</v>
      </c>
      <c r="H124">
        <f>Sheet1!AHQ125</f>
        <v>606</v>
      </c>
      <c r="I124">
        <f>Sheet1!AHR125</f>
        <v>21</v>
      </c>
      <c r="J124">
        <f>Sheet1!AHS125</f>
        <v>1111</v>
      </c>
      <c r="K124">
        <f>Sheet1!AHT125</f>
        <v>67</v>
      </c>
      <c r="L124">
        <f>Sheet1!AHU125</f>
        <v>30302</v>
      </c>
      <c r="M124">
        <f>Sheet1!AHV125</f>
        <v>14545</v>
      </c>
    </row>
    <row r="125" spans="1:13">
      <c r="A125" t="s">
        <v>102</v>
      </c>
      <c r="B125" s="68">
        <v>43985</v>
      </c>
      <c r="C125">
        <f>Sheet1!AHL126</f>
        <v>2391</v>
      </c>
      <c r="D125">
        <f>Sheet1!AHM126</f>
        <v>76</v>
      </c>
      <c r="E125">
        <f>Sheet1!AHN126</f>
        <v>141</v>
      </c>
      <c r="F125">
        <f>Sheet1!AHO126</f>
        <v>1</v>
      </c>
      <c r="G125">
        <f>Sheet1!AHP126</f>
        <v>1595</v>
      </c>
      <c r="H125">
        <f>Sheet1!AHQ126</f>
        <v>655</v>
      </c>
      <c r="I125">
        <f>Sheet1!AHR126</f>
        <v>21</v>
      </c>
      <c r="J125">
        <f>Sheet1!AHS126</f>
        <v>1148</v>
      </c>
      <c r="K125">
        <f>Sheet1!AHT126</f>
        <v>68</v>
      </c>
      <c r="L125">
        <f>Sheet1!AHU126</f>
        <v>31187</v>
      </c>
      <c r="M125">
        <f>Sheet1!AHV126</f>
        <v>14969</v>
      </c>
    </row>
    <row r="126" spans="1:13">
      <c r="A126" t="s">
        <v>102</v>
      </c>
      <c r="B126" s="68">
        <v>43986</v>
      </c>
      <c r="C126">
        <f>Sheet1!AHL127</f>
        <v>2492</v>
      </c>
      <c r="D126">
        <f>Sheet1!AHM127</f>
        <v>101</v>
      </c>
      <c r="E126">
        <f>Sheet1!AHN127</f>
        <v>145</v>
      </c>
      <c r="F126">
        <f>Sheet1!AHO127</f>
        <v>4</v>
      </c>
      <c r="G126">
        <f>Sheet1!AHP127</f>
        <v>1605</v>
      </c>
      <c r="H126">
        <f>Sheet1!AHQ127</f>
        <v>742</v>
      </c>
      <c r="I126">
        <f>Sheet1!AHR127</f>
        <v>34</v>
      </c>
      <c r="J126">
        <f>Sheet1!AHS127</f>
        <v>1196</v>
      </c>
      <c r="K126">
        <f>Sheet1!AHT127</f>
        <v>70</v>
      </c>
      <c r="L126">
        <f>Sheet1!AHU127</f>
        <v>32161</v>
      </c>
      <c r="M126">
        <f>Sheet1!AHV127</f>
        <v>15437</v>
      </c>
    </row>
    <row r="127" spans="1:13">
      <c r="A127" t="s">
        <v>102</v>
      </c>
      <c r="B127" s="68">
        <v>43987</v>
      </c>
      <c r="C127">
        <f>Sheet1!AHL128</f>
        <v>2611</v>
      </c>
      <c r="D127">
        <f>Sheet1!AHM128</f>
        <v>119</v>
      </c>
      <c r="E127">
        <f>Sheet1!AHN128</f>
        <v>147</v>
      </c>
      <c r="F127">
        <f>Sheet1!AHO128</f>
        <v>2</v>
      </c>
      <c r="G127">
        <f>Sheet1!AHP128</f>
        <v>1621</v>
      </c>
      <c r="H127">
        <f>Sheet1!AHQ128</f>
        <v>843</v>
      </c>
      <c r="I127">
        <f>Sheet1!AHR128</f>
        <v>34</v>
      </c>
      <c r="J127">
        <f>Sheet1!AHS128</f>
        <v>1253</v>
      </c>
      <c r="K127">
        <f>Sheet1!AHT128</f>
        <v>71</v>
      </c>
      <c r="L127">
        <f>Sheet1!AHU128</f>
        <v>33114</v>
      </c>
      <c r="M127">
        <f>Sheet1!AHV128</f>
        <v>15894</v>
      </c>
    </row>
    <row r="128" spans="1:13">
      <c r="A128" t="s">
        <v>102</v>
      </c>
      <c r="B128" s="68">
        <v>43988</v>
      </c>
      <c r="C128">
        <f>Sheet1!AHL129</f>
        <v>2790</v>
      </c>
      <c r="D128">
        <f>Sheet1!AHM129</f>
        <v>179</v>
      </c>
      <c r="E128">
        <f>Sheet1!AHN129</f>
        <v>149</v>
      </c>
      <c r="F128">
        <f>Sheet1!AHO129</f>
        <v>2</v>
      </c>
      <c r="G128">
        <f>Sheet1!AHP129</f>
        <v>1632</v>
      </c>
      <c r="H128">
        <f>Sheet1!AHQ129</f>
        <v>1009</v>
      </c>
      <c r="I128">
        <f>Sheet1!AHR129</f>
        <v>34</v>
      </c>
      <c r="J128">
        <f>Sheet1!AHS129</f>
        <v>1339</v>
      </c>
      <c r="K128">
        <f>Sheet1!AHT129</f>
        <v>72</v>
      </c>
      <c r="L128">
        <f>Sheet1!AHU129</f>
        <v>33114</v>
      </c>
      <c r="M128">
        <f>Sheet1!AHV129</f>
        <v>15894</v>
      </c>
    </row>
    <row r="129" spans="1:13">
      <c r="A129" t="s">
        <v>102</v>
      </c>
      <c r="B129" s="68">
        <v>43989</v>
      </c>
      <c r="C129">
        <f>Sheet1!AHL130</f>
        <v>2915</v>
      </c>
      <c r="D129">
        <f>Sheet1!AHM130</f>
        <v>125</v>
      </c>
      <c r="E129">
        <f>Sheet1!AHN130</f>
        <v>151</v>
      </c>
      <c r="F129">
        <f>Sheet1!AHO130</f>
        <v>2</v>
      </c>
      <c r="G129">
        <f>Sheet1!AHP130</f>
        <v>1640</v>
      </c>
      <c r="H129">
        <f>Sheet1!AHQ130</f>
        <v>1124</v>
      </c>
      <c r="I129">
        <f>Sheet1!AHR130</f>
        <v>34</v>
      </c>
      <c r="J129">
        <f>Sheet1!AHS130</f>
        <v>1399</v>
      </c>
      <c r="K129">
        <f>Sheet1!AHT130</f>
        <v>72</v>
      </c>
      <c r="L129">
        <f>Sheet1!AHU130</f>
        <v>35471</v>
      </c>
      <c r="M129">
        <f>Sheet1!AHV130</f>
        <v>17026</v>
      </c>
    </row>
    <row r="130" spans="1:13">
      <c r="A130" t="s">
        <v>102</v>
      </c>
      <c r="B130" s="68">
        <v>43990</v>
      </c>
      <c r="C130">
        <f>Sheet1!AHL131</f>
        <v>3025</v>
      </c>
      <c r="D130">
        <f>Sheet1!AHM131</f>
        <v>110</v>
      </c>
      <c r="E130">
        <f>Sheet1!AHN131</f>
        <v>153</v>
      </c>
      <c r="F130">
        <f>Sheet1!AHO131</f>
        <v>2</v>
      </c>
      <c r="G130">
        <f>Sheet1!AHP131</f>
        <v>1646</v>
      </c>
      <c r="H130">
        <f>Sheet1!AHQ131</f>
        <v>1226</v>
      </c>
      <c r="I130">
        <f>Sheet1!AHR131</f>
        <v>34</v>
      </c>
      <c r="J130">
        <f>Sheet1!AHS131</f>
        <v>1452</v>
      </c>
      <c r="K130">
        <f>Sheet1!AHT131</f>
        <v>73</v>
      </c>
      <c r="L130">
        <f>Sheet1!AHU131</f>
        <v>36325</v>
      </c>
      <c r="M130">
        <f>Sheet1!AHV131</f>
        <v>17436</v>
      </c>
    </row>
    <row r="131" spans="1:13">
      <c r="A131" t="s">
        <v>102</v>
      </c>
      <c r="B131" s="68">
        <v>43991</v>
      </c>
      <c r="C131">
        <f>Sheet1!AHL132</f>
        <v>0</v>
      </c>
      <c r="D131">
        <f>Sheet1!AHM132</f>
        <v>0</v>
      </c>
      <c r="E131">
        <f>Sheet1!AHN132</f>
        <v>0</v>
      </c>
      <c r="F131">
        <f>Sheet1!AHO132</f>
        <v>0</v>
      </c>
      <c r="G131">
        <f>Sheet1!AHP132</f>
        <v>0</v>
      </c>
      <c r="H131">
        <f>Sheet1!AHQ132</f>
        <v>0</v>
      </c>
      <c r="I131">
        <f>Sheet1!AHR132</f>
        <v>0</v>
      </c>
      <c r="J131">
        <f>Sheet1!AHS132</f>
        <v>0</v>
      </c>
      <c r="K131">
        <f>Sheet1!AHT132</f>
        <v>0</v>
      </c>
      <c r="L131">
        <f>Sheet1!AHU132</f>
        <v>0</v>
      </c>
      <c r="M131">
        <f>Sheet1!AHV132</f>
        <v>0</v>
      </c>
    </row>
    <row r="132" spans="1:13">
      <c r="A132" t="s">
        <v>102</v>
      </c>
      <c r="B132" s="68">
        <v>43992</v>
      </c>
      <c r="C132">
        <f>Sheet1!AHL133</f>
        <v>0</v>
      </c>
      <c r="D132">
        <f>Sheet1!AHM133</f>
        <v>0</v>
      </c>
      <c r="E132">
        <f>Sheet1!AHN133</f>
        <v>0</v>
      </c>
      <c r="F132">
        <f>Sheet1!AHO133</f>
        <v>0</v>
      </c>
      <c r="G132">
        <f>Sheet1!AHP133</f>
        <v>0</v>
      </c>
      <c r="H132">
        <f>Sheet1!AHQ133</f>
        <v>0</v>
      </c>
      <c r="I132">
        <f>Sheet1!AHR133</f>
        <v>0</v>
      </c>
      <c r="J132">
        <f>Sheet1!AHS133</f>
        <v>0</v>
      </c>
      <c r="K132">
        <f>Sheet1!AHT133</f>
        <v>0</v>
      </c>
      <c r="L132">
        <f>Sheet1!AHU133</f>
        <v>0</v>
      </c>
      <c r="M132">
        <f>Sheet1!AHV133</f>
        <v>0</v>
      </c>
    </row>
    <row r="133" spans="1:13">
      <c r="A133" t="s">
        <v>102</v>
      </c>
      <c r="B133" s="68">
        <v>43993</v>
      </c>
      <c r="C133">
        <f>Sheet1!AHL134</f>
        <v>0</v>
      </c>
      <c r="D133">
        <f>Sheet1!AHM134</f>
        <v>0</v>
      </c>
      <c r="E133">
        <f>Sheet1!AHN134</f>
        <v>0</v>
      </c>
      <c r="F133">
        <f>Sheet1!AHO134</f>
        <v>0</v>
      </c>
      <c r="G133">
        <f>Sheet1!AHP134</f>
        <v>0</v>
      </c>
      <c r="H133">
        <f>Sheet1!AHQ134</f>
        <v>0</v>
      </c>
      <c r="I133">
        <f>Sheet1!AHR134</f>
        <v>0</v>
      </c>
      <c r="J133">
        <f>Sheet1!AHS134</f>
        <v>0</v>
      </c>
      <c r="K133">
        <f>Sheet1!AHT134</f>
        <v>0</v>
      </c>
      <c r="L133">
        <f>Sheet1!AHU134</f>
        <v>0</v>
      </c>
      <c r="M133">
        <f>Sheet1!AHV134</f>
        <v>0</v>
      </c>
    </row>
    <row r="134" spans="1:13">
      <c r="A134" t="s">
        <v>102</v>
      </c>
      <c r="B134" s="68">
        <v>43994</v>
      </c>
      <c r="C134">
        <f>Sheet1!AHL135</f>
        <v>0</v>
      </c>
      <c r="D134">
        <f>Sheet1!AHM135</f>
        <v>0</v>
      </c>
      <c r="E134">
        <f>Sheet1!AHN135</f>
        <v>0</v>
      </c>
      <c r="F134">
        <f>Sheet1!AHO135</f>
        <v>0</v>
      </c>
      <c r="G134">
        <f>Sheet1!AHP135</f>
        <v>0</v>
      </c>
      <c r="H134">
        <f>Sheet1!AHQ135</f>
        <v>0</v>
      </c>
      <c r="I134">
        <f>Sheet1!AHR135</f>
        <v>0</v>
      </c>
      <c r="J134">
        <f>Sheet1!AHS135</f>
        <v>0</v>
      </c>
      <c r="K134">
        <f>Sheet1!AHT135</f>
        <v>0</v>
      </c>
      <c r="L134">
        <f>Sheet1!AHU135</f>
        <v>0</v>
      </c>
      <c r="M134">
        <f>Sheet1!AHV135</f>
        <v>0</v>
      </c>
    </row>
    <row r="135" spans="1:13">
      <c r="A135" t="s">
        <v>102</v>
      </c>
      <c r="B135" s="68">
        <v>43995</v>
      </c>
      <c r="C135">
        <f>Sheet1!AHL136</f>
        <v>0</v>
      </c>
      <c r="D135">
        <f>Sheet1!AHM136</f>
        <v>0</v>
      </c>
      <c r="E135">
        <f>Sheet1!AHN136</f>
        <v>0</v>
      </c>
      <c r="F135">
        <f>Sheet1!AHO136</f>
        <v>0</v>
      </c>
      <c r="G135">
        <f>Sheet1!AHP136</f>
        <v>0</v>
      </c>
      <c r="H135">
        <f>Sheet1!AHQ136</f>
        <v>0</v>
      </c>
      <c r="I135">
        <f>Sheet1!AHR136</f>
        <v>0</v>
      </c>
      <c r="J135">
        <f>Sheet1!AHS136</f>
        <v>0</v>
      </c>
      <c r="K135">
        <f>Sheet1!AHT136</f>
        <v>0</v>
      </c>
      <c r="L135">
        <f>Sheet1!AHU136</f>
        <v>0</v>
      </c>
      <c r="M135">
        <f>Sheet1!AHV136</f>
        <v>0</v>
      </c>
    </row>
    <row r="136" spans="1:13">
      <c r="A136" t="s">
        <v>102</v>
      </c>
      <c r="B136" s="68">
        <v>43996</v>
      </c>
      <c r="C136">
        <f>Sheet1!AHL137</f>
        <v>0</v>
      </c>
      <c r="D136">
        <f>Sheet1!AHM137</f>
        <v>0</v>
      </c>
      <c r="E136">
        <f>Sheet1!AHN137</f>
        <v>0</v>
      </c>
      <c r="F136">
        <f>Sheet1!AHO137</f>
        <v>0</v>
      </c>
      <c r="G136">
        <f>Sheet1!AHP137</f>
        <v>0</v>
      </c>
      <c r="H136">
        <f>Sheet1!AHQ137</f>
        <v>0</v>
      </c>
      <c r="I136">
        <f>Sheet1!AHR137</f>
        <v>0</v>
      </c>
      <c r="J136">
        <f>Sheet1!AHS137</f>
        <v>0</v>
      </c>
      <c r="K136">
        <f>Sheet1!AHT137</f>
        <v>0</v>
      </c>
      <c r="L136">
        <f>Sheet1!AHU137</f>
        <v>0</v>
      </c>
      <c r="M136">
        <f>Sheet1!AHV137</f>
        <v>0</v>
      </c>
    </row>
    <row r="137" spans="1:13">
      <c r="A137" t="s">
        <v>102</v>
      </c>
      <c r="B137" s="68">
        <v>43997</v>
      </c>
      <c r="C137">
        <f>Sheet1!AHL138</f>
        <v>0</v>
      </c>
      <c r="D137">
        <f>Sheet1!AHM138</f>
        <v>0</v>
      </c>
      <c r="E137">
        <f>Sheet1!AHN138</f>
        <v>0</v>
      </c>
      <c r="F137">
        <f>Sheet1!AHO138</f>
        <v>0</v>
      </c>
      <c r="G137">
        <f>Sheet1!AHP138</f>
        <v>0</v>
      </c>
      <c r="H137">
        <f>Sheet1!AHQ138</f>
        <v>0</v>
      </c>
      <c r="I137">
        <f>Sheet1!AHR138</f>
        <v>0</v>
      </c>
      <c r="J137">
        <f>Sheet1!AHS138</f>
        <v>0</v>
      </c>
      <c r="K137">
        <f>Sheet1!AHT138</f>
        <v>0</v>
      </c>
      <c r="L137">
        <f>Sheet1!AHU138</f>
        <v>0</v>
      </c>
      <c r="M137">
        <f>Sheet1!AHV138</f>
        <v>0</v>
      </c>
    </row>
    <row r="138" spans="1:13">
      <c r="A138" t="s">
        <v>102</v>
      </c>
      <c r="B138" s="68">
        <v>43998</v>
      </c>
      <c r="C138">
        <f>Sheet1!AHL139</f>
        <v>0</v>
      </c>
      <c r="D138">
        <f>Sheet1!AHM139</f>
        <v>0</v>
      </c>
      <c r="E138">
        <f>Sheet1!AHN139</f>
        <v>0</v>
      </c>
      <c r="F138">
        <f>Sheet1!AHO139</f>
        <v>0</v>
      </c>
      <c r="G138">
        <f>Sheet1!AHP139</f>
        <v>0</v>
      </c>
      <c r="H138">
        <f>Sheet1!AHQ139</f>
        <v>0</v>
      </c>
      <c r="I138">
        <f>Sheet1!AHR139</f>
        <v>0</v>
      </c>
      <c r="J138">
        <f>Sheet1!AHS139</f>
        <v>0</v>
      </c>
      <c r="K138">
        <f>Sheet1!AHT139</f>
        <v>0</v>
      </c>
      <c r="L138">
        <f>Sheet1!AHU139</f>
        <v>0</v>
      </c>
      <c r="M138">
        <f>Sheet1!AHV139</f>
        <v>0</v>
      </c>
    </row>
    <row r="139" spans="1:13">
      <c r="A139" t="s">
        <v>102</v>
      </c>
      <c r="B139" s="68">
        <v>43999</v>
      </c>
      <c r="C139">
        <f>Sheet1!AHL140</f>
        <v>0</v>
      </c>
      <c r="D139">
        <f>Sheet1!AHM140</f>
        <v>0</v>
      </c>
      <c r="E139">
        <f>Sheet1!AHN140</f>
        <v>0</v>
      </c>
      <c r="F139">
        <f>Sheet1!AHO140</f>
        <v>0</v>
      </c>
      <c r="G139">
        <f>Sheet1!AHP140</f>
        <v>0</v>
      </c>
      <c r="H139">
        <f>Sheet1!AHQ140</f>
        <v>0</v>
      </c>
      <c r="I139">
        <f>Sheet1!AHR140</f>
        <v>0</v>
      </c>
      <c r="J139">
        <f>Sheet1!AHS140</f>
        <v>0</v>
      </c>
      <c r="K139">
        <f>Sheet1!AHT140</f>
        <v>0</v>
      </c>
      <c r="L139">
        <f>Sheet1!AHU140</f>
        <v>0</v>
      </c>
      <c r="M139">
        <f>Sheet1!AHV140</f>
        <v>0</v>
      </c>
    </row>
    <row r="140" spans="1:13">
      <c r="A140" t="s">
        <v>102</v>
      </c>
      <c r="B140" s="68">
        <v>44000</v>
      </c>
      <c r="C140">
        <f>Sheet1!AHL141</f>
        <v>0</v>
      </c>
      <c r="D140">
        <f>Sheet1!AHM141</f>
        <v>0</v>
      </c>
      <c r="E140">
        <f>Sheet1!AHN141</f>
        <v>0</v>
      </c>
      <c r="F140">
        <f>Sheet1!AHO141</f>
        <v>0</v>
      </c>
      <c r="G140">
        <f>Sheet1!AHP141</f>
        <v>0</v>
      </c>
      <c r="H140">
        <f>Sheet1!AHQ141</f>
        <v>0</v>
      </c>
      <c r="I140">
        <f>Sheet1!AHR141</f>
        <v>0</v>
      </c>
      <c r="J140">
        <f>Sheet1!AHS141</f>
        <v>0</v>
      </c>
      <c r="K140">
        <f>Sheet1!AHT141</f>
        <v>0</v>
      </c>
      <c r="L140">
        <f>Sheet1!AHU141</f>
        <v>0</v>
      </c>
      <c r="M140">
        <f>Sheet1!AHV141</f>
        <v>0</v>
      </c>
    </row>
    <row r="141" spans="1:13">
      <c r="A141" t="s">
        <v>102</v>
      </c>
      <c r="B141" s="68">
        <v>44001</v>
      </c>
      <c r="C141">
        <f>Sheet1!AHL142</f>
        <v>0</v>
      </c>
      <c r="D141">
        <f>Sheet1!AHM142</f>
        <v>0</v>
      </c>
      <c r="E141">
        <f>Sheet1!AHN142</f>
        <v>0</v>
      </c>
      <c r="F141">
        <f>Sheet1!AHO142</f>
        <v>0</v>
      </c>
      <c r="G141">
        <f>Sheet1!AHP142</f>
        <v>0</v>
      </c>
      <c r="H141">
        <f>Sheet1!AHQ142</f>
        <v>0</v>
      </c>
      <c r="I141">
        <f>Sheet1!AHR142</f>
        <v>0</v>
      </c>
      <c r="J141">
        <f>Sheet1!AHS142</f>
        <v>0</v>
      </c>
      <c r="K141">
        <f>Sheet1!AHT142</f>
        <v>0</v>
      </c>
      <c r="L141">
        <f>Sheet1!AHU142</f>
        <v>0</v>
      </c>
      <c r="M141">
        <f>Sheet1!AHV142</f>
        <v>0</v>
      </c>
    </row>
    <row r="142" spans="1:13">
      <c r="A142" t="s">
        <v>102</v>
      </c>
      <c r="B142" s="68">
        <v>44002</v>
      </c>
      <c r="C142">
        <f>Sheet1!AHL143</f>
        <v>0</v>
      </c>
      <c r="D142">
        <f>Sheet1!AHM143</f>
        <v>0</v>
      </c>
      <c r="E142">
        <f>Sheet1!AHN143</f>
        <v>0</v>
      </c>
      <c r="F142">
        <f>Sheet1!AHO143</f>
        <v>0</v>
      </c>
      <c r="G142">
        <f>Sheet1!AHP143</f>
        <v>0</v>
      </c>
      <c r="H142">
        <f>Sheet1!AHQ143</f>
        <v>0</v>
      </c>
      <c r="I142">
        <f>Sheet1!AHR143</f>
        <v>0</v>
      </c>
      <c r="J142">
        <f>Sheet1!AHS143</f>
        <v>0</v>
      </c>
      <c r="K142">
        <f>Sheet1!AHT143</f>
        <v>0</v>
      </c>
      <c r="L142">
        <f>Sheet1!AHU143</f>
        <v>0</v>
      </c>
      <c r="M142">
        <f>Sheet1!AHV143</f>
        <v>0</v>
      </c>
    </row>
    <row r="143" spans="1:13">
      <c r="A143" t="s">
        <v>102</v>
      </c>
      <c r="B143" s="68">
        <v>44003</v>
      </c>
      <c r="C143">
        <f>Sheet1!AHL144</f>
        <v>0</v>
      </c>
      <c r="D143">
        <f>Sheet1!AHM144</f>
        <v>0</v>
      </c>
      <c r="E143">
        <f>Sheet1!AHN144</f>
        <v>0</v>
      </c>
      <c r="F143">
        <f>Sheet1!AHO144</f>
        <v>0</v>
      </c>
      <c r="G143">
        <f>Sheet1!AHP144</f>
        <v>0</v>
      </c>
      <c r="H143">
        <f>Sheet1!AHQ144</f>
        <v>0</v>
      </c>
      <c r="I143">
        <f>Sheet1!AHR144</f>
        <v>0</v>
      </c>
      <c r="J143">
        <f>Sheet1!AHS144</f>
        <v>0</v>
      </c>
      <c r="K143">
        <f>Sheet1!AHT144</f>
        <v>0</v>
      </c>
      <c r="L143">
        <f>Sheet1!AHU144</f>
        <v>0</v>
      </c>
      <c r="M143">
        <f>Sheet1!AHV144</f>
        <v>0</v>
      </c>
    </row>
    <row r="144" spans="1:13">
      <c r="A144" t="s">
        <v>102</v>
      </c>
      <c r="B144" s="68">
        <v>44004</v>
      </c>
      <c r="C144">
        <f>Sheet1!AHL145</f>
        <v>0</v>
      </c>
      <c r="D144">
        <f>Sheet1!AHM145</f>
        <v>0</v>
      </c>
      <c r="E144">
        <f>Sheet1!AHN145</f>
        <v>0</v>
      </c>
      <c r="F144">
        <f>Sheet1!AHO145</f>
        <v>0</v>
      </c>
      <c r="G144">
        <f>Sheet1!AHP145</f>
        <v>0</v>
      </c>
      <c r="H144">
        <f>Sheet1!AHQ145</f>
        <v>0</v>
      </c>
      <c r="I144">
        <f>Sheet1!AHR145</f>
        <v>0</v>
      </c>
      <c r="J144">
        <f>Sheet1!AHS145</f>
        <v>0</v>
      </c>
      <c r="K144">
        <f>Sheet1!AHT145</f>
        <v>0</v>
      </c>
      <c r="L144">
        <f>Sheet1!AHU145</f>
        <v>0</v>
      </c>
      <c r="M144">
        <f>Sheet1!AHV145</f>
        <v>0</v>
      </c>
    </row>
    <row r="145" spans="1:13">
      <c r="A145" t="s">
        <v>102</v>
      </c>
      <c r="B145" s="68">
        <v>44005</v>
      </c>
      <c r="C145">
        <f>Sheet1!AHL146</f>
        <v>0</v>
      </c>
      <c r="D145">
        <f>Sheet1!AHM146</f>
        <v>0</v>
      </c>
      <c r="E145">
        <f>Sheet1!AHN146</f>
        <v>0</v>
      </c>
      <c r="F145">
        <f>Sheet1!AHO146</f>
        <v>0</v>
      </c>
      <c r="G145">
        <f>Sheet1!AHP146</f>
        <v>0</v>
      </c>
      <c r="H145">
        <f>Sheet1!AHQ146</f>
        <v>0</v>
      </c>
      <c r="I145">
        <f>Sheet1!AHR146</f>
        <v>0</v>
      </c>
      <c r="J145">
        <f>Sheet1!AHS146</f>
        <v>0</v>
      </c>
      <c r="K145">
        <f>Sheet1!AHT146</f>
        <v>0</v>
      </c>
      <c r="L145">
        <f>Sheet1!AHU146</f>
        <v>0</v>
      </c>
      <c r="M145">
        <f>Sheet1!AHV146</f>
        <v>0</v>
      </c>
    </row>
    <row r="146" spans="1:13">
      <c r="A146" t="s">
        <v>102</v>
      </c>
      <c r="B146" s="68">
        <v>44006</v>
      </c>
      <c r="C146">
        <f>Sheet1!AHL147</f>
        <v>0</v>
      </c>
      <c r="D146">
        <f>Sheet1!AHM147</f>
        <v>0</v>
      </c>
      <c r="E146">
        <f>Sheet1!AHN147</f>
        <v>0</v>
      </c>
      <c r="F146">
        <f>Sheet1!AHO147</f>
        <v>0</v>
      </c>
      <c r="G146">
        <f>Sheet1!AHP147</f>
        <v>0</v>
      </c>
      <c r="H146">
        <f>Sheet1!AHQ147</f>
        <v>0</v>
      </c>
      <c r="I146">
        <f>Sheet1!AHR147</f>
        <v>0</v>
      </c>
      <c r="J146">
        <f>Sheet1!AHS147</f>
        <v>0</v>
      </c>
      <c r="K146">
        <f>Sheet1!AHT147</f>
        <v>0</v>
      </c>
      <c r="L146">
        <f>Sheet1!AHU147</f>
        <v>0</v>
      </c>
      <c r="M146">
        <f>Sheet1!AHV147</f>
        <v>0</v>
      </c>
    </row>
    <row r="147" spans="1:13">
      <c r="A147" t="s">
        <v>102</v>
      </c>
      <c r="B147" s="68">
        <v>44007</v>
      </c>
      <c r="C147">
        <f>Sheet1!AHL148</f>
        <v>0</v>
      </c>
      <c r="D147">
        <f>Sheet1!AHM148</f>
        <v>0</v>
      </c>
      <c r="E147">
        <f>Sheet1!AHN148</f>
        <v>0</v>
      </c>
      <c r="F147">
        <f>Sheet1!AHO148</f>
        <v>0</v>
      </c>
      <c r="G147">
        <f>Sheet1!AHP148</f>
        <v>0</v>
      </c>
      <c r="H147">
        <f>Sheet1!AHQ148</f>
        <v>0</v>
      </c>
      <c r="I147">
        <f>Sheet1!AHR148</f>
        <v>0</v>
      </c>
      <c r="J147">
        <f>Sheet1!AHS148</f>
        <v>0</v>
      </c>
      <c r="K147">
        <f>Sheet1!AHT148</f>
        <v>0</v>
      </c>
      <c r="L147">
        <f>Sheet1!AHU148</f>
        <v>0</v>
      </c>
      <c r="M147">
        <f>Sheet1!AHV148</f>
        <v>0</v>
      </c>
    </row>
    <row r="148" spans="1:13">
      <c r="A148" t="s">
        <v>102</v>
      </c>
      <c r="B148" s="68">
        <v>44008</v>
      </c>
      <c r="C148">
        <f>Sheet1!AHL149</f>
        <v>0</v>
      </c>
      <c r="D148">
        <f>Sheet1!AHM149</f>
        <v>0</v>
      </c>
      <c r="E148">
        <f>Sheet1!AHN149</f>
        <v>0</v>
      </c>
      <c r="F148">
        <f>Sheet1!AHO149</f>
        <v>0</v>
      </c>
      <c r="G148">
        <f>Sheet1!AHP149</f>
        <v>0</v>
      </c>
      <c r="H148">
        <f>Sheet1!AHQ149</f>
        <v>0</v>
      </c>
      <c r="I148">
        <f>Sheet1!AHR149</f>
        <v>0</v>
      </c>
      <c r="J148">
        <f>Sheet1!AHS149</f>
        <v>0</v>
      </c>
      <c r="K148">
        <f>Sheet1!AHT149</f>
        <v>0</v>
      </c>
      <c r="L148">
        <f>Sheet1!AHU149</f>
        <v>0</v>
      </c>
      <c r="M148">
        <f>Sheet1!AHV149</f>
        <v>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P151" sqref="P151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103</v>
      </c>
      <c r="B2" s="68">
        <v>43862</v>
      </c>
    </row>
    <row r="3" spans="1:2">
      <c r="A3" t="s">
        <v>103</v>
      </c>
      <c r="B3" s="68">
        <v>43863</v>
      </c>
    </row>
    <row r="4" spans="1:2">
      <c r="A4" t="s">
        <v>103</v>
      </c>
      <c r="B4" s="68">
        <v>43864</v>
      </c>
    </row>
    <row r="5" spans="1:2">
      <c r="A5" t="s">
        <v>103</v>
      </c>
      <c r="B5" s="68">
        <v>43865</v>
      </c>
    </row>
    <row r="6" spans="1:2">
      <c r="A6" t="s">
        <v>103</v>
      </c>
      <c r="B6" s="68">
        <v>43866</v>
      </c>
    </row>
    <row r="7" spans="1:2">
      <c r="A7" t="s">
        <v>103</v>
      </c>
      <c r="B7" s="68">
        <v>43867</v>
      </c>
    </row>
    <row r="8" spans="1:2">
      <c r="A8" t="s">
        <v>103</v>
      </c>
      <c r="B8" s="68">
        <v>43868</v>
      </c>
    </row>
    <row r="9" spans="1:2">
      <c r="A9" t="s">
        <v>103</v>
      </c>
      <c r="B9" s="68">
        <v>43869</v>
      </c>
    </row>
    <row r="10" spans="1:2">
      <c r="A10" t="s">
        <v>103</v>
      </c>
      <c r="B10" s="68">
        <v>43870</v>
      </c>
    </row>
    <row r="11" spans="1:2">
      <c r="A11" t="s">
        <v>103</v>
      </c>
      <c r="B11" s="68">
        <v>43871</v>
      </c>
    </row>
    <row r="12" spans="1:2">
      <c r="A12" t="s">
        <v>103</v>
      </c>
      <c r="B12" s="68">
        <v>43872</v>
      </c>
    </row>
    <row r="13" spans="1:2">
      <c r="A13" t="s">
        <v>103</v>
      </c>
      <c r="B13" s="68">
        <v>43873</v>
      </c>
    </row>
    <row r="14" spans="1:2">
      <c r="A14" t="s">
        <v>103</v>
      </c>
      <c r="B14" s="68">
        <v>43874</v>
      </c>
    </row>
    <row r="15" spans="1:2">
      <c r="A15" t="s">
        <v>103</v>
      </c>
      <c r="B15" s="68">
        <v>43875</v>
      </c>
    </row>
    <row r="16" spans="1:2">
      <c r="A16" t="s">
        <v>103</v>
      </c>
      <c r="B16" s="68">
        <v>43876</v>
      </c>
    </row>
    <row r="17" spans="1:2">
      <c r="A17" t="s">
        <v>103</v>
      </c>
      <c r="B17" s="68">
        <v>43877</v>
      </c>
    </row>
    <row r="18" spans="1:2">
      <c r="A18" t="s">
        <v>103</v>
      </c>
      <c r="B18" s="68">
        <v>43878</v>
      </c>
    </row>
    <row r="19" spans="1:2">
      <c r="A19" t="s">
        <v>103</v>
      </c>
      <c r="B19" s="68">
        <v>43879</v>
      </c>
    </row>
    <row r="20" spans="1:2">
      <c r="A20" t="s">
        <v>103</v>
      </c>
      <c r="B20" s="68">
        <v>43880</v>
      </c>
    </row>
    <row r="21" spans="1:2">
      <c r="A21" t="s">
        <v>103</v>
      </c>
      <c r="B21" s="68">
        <v>43881</v>
      </c>
    </row>
    <row r="22" spans="1:2">
      <c r="A22" t="s">
        <v>103</v>
      </c>
      <c r="B22" s="68">
        <v>43882</v>
      </c>
    </row>
    <row r="23" spans="1:2">
      <c r="A23" t="s">
        <v>103</v>
      </c>
      <c r="B23" s="68">
        <v>43883</v>
      </c>
    </row>
    <row r="24" spans="1:2">
      <c r="A24" t="s">
        <v>103</v>
      </c>
      <c r="B24" s="68">
        <v>43884</v>
      </c>
    </row>
    <row r="25" spans="1:2">
      <c r="A25" t="s">
        <v>103</v>
      </c>
      <c r="B25" s="68">
        <v>43885</v>
      </c>
    </row>
    <row r="26" spans="1:2">
      <c r="A26" t="s">
        <v>103</v>
      </c>
      <c r="B26" s="68">
        <v>43886</v>
      </c>
    </row>
    <row r="27" spans="1:2">
      <c r="A27" t="s">
        <v>103</v>
      </c>
      <c r="B27" s="68">
        <v>43887</v>
      </c>
    </row>
    <row r="28" spans="1:2">
      <c r="A28" t="s">
        <v>103</v>
      </c>
      <c r="B28" s="68">
        <v>43888</v>
      </c>
    </row>
    <row r="29" spans="1:2">
      <c r="A29" t="s">
        <v>103</v>
      </c>
      <c r="B29" s="68">
        <v>43889</v>
      </c>
    </row>
    <row r="30" spans="1:2">
      <c r="A30" t="s">
        <v>103</v>
      </c>
      <c r="B30" s="68">
        <v>43890</v>
      </c>
    </row>
    <row r="31" spans="1:2">
      <c r="A31" t="s">
        <v>103</v>
      </c>
      <c r="B31" s="68">
        <v>43891</v>
      </c>
    </row>
    <row r="32" spans="1:2">
      <c r="A32" t="s">
        <v>103</v>
      </c>
      <c r="B32" s="68">
        <v>43892</v>
      </c>
    </row>
    <row r="33" spans="1:2">
      <c r="A33" t="s">
        <v>103</v>
      </c>
      <c r="B33" s="68">
        <v>43893</v>
      </c>
    </row>
    <row r="34" spans="1:2">
      <c r="A34" t="s">
        <v>103</v>
      </c>
      <c r="B34" s="68">
        <v>43894</v>
      </c>
    </row>
    <row r="35" spans="1:2">
      <c r="A35" t="s">
        <v>103</v>
      </c>
      <c r="B35" s="68">
        <v>43895</v>
      </c>
    </row>
    <row r="36" spans="1:2">
      <c r="A36" t="s">
        <v>103</v>
      </c>
      <c r="B36" s="68">
        <v>43896</v>
      </c>
    </row>
    <row r="37" spans="1:2">
      <c r="A37" t="s">
        <v>103</v>
      </c>
      <c r="B37" s="68">
        <v>43897</v>
      </c>
    </row>
    <row r="38" spans="1:2">
      <c r="A38" t="s">
        <v>103</v>
      </c>
      <c r="B38" s="68">
        <v>43898</v>
      </c>
    </row>
    <row r="39" spans="1:2">
      <c r="A39" t="s">
        <v>103</v>
      </c>
      <c r="B39" s="68">
        <v>43899</v>
      </c>
    </row>
    <row r="40" spans="1:2">
      <c r="A40" t="s">
        <v>103</v>
      </c>
      <c r="B40" s="68">
        <v>43900</v>
      </c>
    </row>
    <row r="41" spans="1:2">
      <c r="A41" t="s">
        <v>103</v>
      </c>
      <c r="B41" s="68">
        <v>43901</v>
      </c>
    </row>
    <row r="42" spans="1:2">
      <c r="A42" t="s">
        <v>103</v>
      </c>
      <c r="B42" s="68">
        <v>43902</v>
      </c>
    </row>
    <row r="43" spans="1:2">
      <c r="A43" t="s">
        <v>103</v>
      </c>
      <c r="B43" s="68">
        <v>43903</v>
      </c>
    </row>
    <row r="44" spans="1:10">
      <c r="A44" t="s">
        <v>103</v>
      </c>
      <c r="B44" s="68">
        <v>43904</v>
      </c>
      <c r="C44">
        <v>1</v>
      </c>
      <c r="D44">
        <v>1</v>
      </c>
      <c r="H44">
        <v>1</v>
      </c>
      <c r="J44">
        <v>0.4</v>
      </c>
    </row>
    <row r="45" spans="1:10">
      <c r="A45" t="s">
        <v>103</v>
      </c>
      <c r="B45" s="68">
        <v>43905</v>
      </c>
      <c r="C45">
        <v>1</v>
      </c>
      <c r="D45">
        <v>0</v>
      </c>
      <c r="H45">
        <v>1</v>
      </c>
      <c r="J45">
        <v>0.4</v>
      </c>
    </row>
    <row r="46" spans="1:10">
      <c r="A46" t="s">
        <v>103</v>
      </c>
      <c r="B46" s="68">
        <v>43906</v>
      </c>
      <c r="C46">
        <v>1</v>
      </c>
      <c r="D46">
        <v>0</v>
      </c>
      <c r="H46">
        <v>1</v>
      </c>
      <c r="J46">
        <v>0.4</v>
      </c>
    </row>
    <row r="47" spans="1:10">
      <c r="A47" t="s">
        <v>103</v>
      </c>
      <c r="B47" s="68">
        <v>43907</v>
      </c>
      <c r="C47">
        <v>1</v>
      </c>
      <c r="D47">
        <v>0</v>
      </c>
      <c r="H47">
        <v>1</v>
      </c>
      <c r="J47">
        <v>0.4</v>
      </c>
    </row>
    <row r="48" spans="1:10">
      <c r="A48" t="s">
        <v>103</v>
      </c>
      <c r="B48" s="68">
        <v>43908</v>
      </c>
      <c r="C48">
        <v>1</v>
      </c>
      <c r="D48">
        <v>0</v>
      </c>
      <c r="H48">
        <v>1</v>
      </c>
      <c r="J48">
        <v>0.4</v>
      </c>
    </row>
    <row r="49" spans="1:10">
      <c r="A49" t="s">
        <v>103</v>
      </c>
      <c r="B49" s="68">
        <v>43909</v>
      </c>
      <c r="C49">
        <v>3</v>
      </c>
      <c r="D49">
        <v>2</v>
      </c>
      <c r="H49">
        <v>3</v>
      </c>
      <c r="J49">
        <v>1</v>
      </c>
    </row>
    <row r="50" spans="1:10">
      <c r="A50" t="s">
        <v>103</v>
      </c>
      <c r="B50" s="68">
        <v>43910</v>
      </c>
      <c r="C50">
        <v>3</v>
      </c>
      <c r="D50">
        <v>0</v>
      </c>
      <c r="H50">
        <v>3</v>
      </c>
      <c r="J50">
        <v>1</v>
      </c>
    </row>
    <row r="51" spans="1:10">
      <c r="A51" t="s">
        <v>103</v>
      </c>
      <c r="B51" s="68">
        <v>43911</v>
      </c>
      <c r="C51">
        <v>4</v>
      </c>
      <c r="D51">
        <v>1</v>
      </c>
      <c r="E51">
        <v>1</v>
      </c>
      <c r="F51">
        <v>1</v>
      </c>
      <c r="H51">
        <v>3</v>
      </c>
      <c r="J51">
        <v>2</v>
      </c>
    </row>
    <row r="52" spans="1:10">
      <c r="A52" t="s">
        <v>103</v>
      </c>
      <c r="B52" s="68">
        <v>43912</v>
      </c>
      <c r="C52">
        <v>5</v>
      </c>
      <c r="D52">
        <v>1</v>
      </c>
      <c r="E52">
        <v>1</v>
      </c>
      <c r="F52">
        <v>0</v>
      </c>
      <c r="H52">
        <v>4</v>
      </c>
      <c r="J52">
        <v>2</v>
      </c>
    </row>
    <row r="53" spans="1:10">
      <c r="A53" t="s">
        <v>103</v>
      </c>
      <c r="B53" s="68">
        <v>43913</v>
      </c>
      <c r="C53">
        <v>5</v>
      </c>
      <c r="D53">
        <v>0</v>
      </c>
      <c r="E53">
        <v>1</v>
      </c>
      <c r="F53">
        <v>0</v>
      </c>
      <c r="H53">
        <v>4</v>
      </c>
      <c r="J53">
        <v>2</v>
      </c>
    </row>
    <row r="54" spans="1:10">
      <c r="A54" t="s">
        <v>103</v>
      </c>
      <c r="B54" s="68">
        <v>43914</v>
      </c>
      <c r="C54">
        <v>5</v>
      </c>
      <c r="D54">
        <v>0</v>
      </c>
      <c r="E54">
        <v>1</v>
      </c>
      <c r="F54">
        <v>0</v>
      </c>
      <c r="H54">
        <v>4</v>
      </c>
      <c r="J54">
        <v>2</v>
      </c>
    </row>
    <row r="55" spans="1:11">
      <c r="A55" t="s">
        <v>103</v>
      </c>
      <c r="B55" s="68">
        <v>43915</v>
      </c>
      <c r="C55">
        <v>6</v>
      </c>
      <c r="D55">
        <v>1</v>
      </c>
      <c r="E55">
        <v>1</v>
      </c>
      <c r="F55">
        <v>0</v>
      </c>
      <c r="H55">
        <v>5</v>
      </c>
      <c r="J55">
        <v>3</v>
      </c>
      <c r="K55">
        <v>0.4</v>
      </c>
    </row>
    <row r="56" spans="1:11">
      <c r="A56" t="s">
        <v>103</v>
      </c>
      <c r="B56" s="68">
        <v>43916</v>
      </c>
      <c r="C56">
        <v>6</v>
      </c>
      <c r="D56">
        <v>0</v>
      </c>
      <c r="E56">
        <v>1</v>
      </c>
      <c r="F56">
        <v>0</v>
      </c>
      <c r="H56">
        <v>5</v>
      </c>
      <c r="J56">
        <v>3</v>
      </c>
      <c r="K56">
        <v>0.4</v>
      </c>
    </row>
    <row r="57" spans="1:11">
      <c r="A57" t="s">
        <v>103</v>
      </c>
      <c r="B57" s="68">
        <v>43917</v>
      </c>
      <c r="C57">
        <v>7</v>
      </c>
      <c r="D57">
        <v>1</v>
      </c>
      <c r="E57">
        <v>1</v>
      </c>
      <c r="F57">
        <v>0</v>
      </c>
      <c r="H57">
        <v>6</v>
      </c>
      <c r="J57">
        <v>3</v>
      </c>
      <c r="K57">
        <v>0.4</v>
      </c>
    </row>
    <row r="58" spans="1:11">
      <c r="A58" t="s">
        <v>103</v>
      </c>
      <c r="B58" s="68">
        <v>43918</v>
      </c>
      <c r="C58">
        <v>7</v>
      </c>
      <c r="D58">
        <v>0</v>
      </c>
      <c r="E58">
        <v>1</v>
      </c>
      <c r="F58">
        <v>0</v>
      </c>
      <c r="H58">
        <v>6</v>
      </c>
      <c r="J58">
        <v>3</v>
      </c>
      <c r="K58">
        <v>0.4</v>
      </c>
    </row>
    <row r="59" spans="1:11">
      <c r="A59" t="s">
        <v>103</v>
      </c>
      <c r="B59" s="68">
        <v>43919</v>
      </c>
      <c r="C59">
        <v>7</v>
      </c>
      <c r="D59">
        <v>0</v>
      </c>
      <c r="E59">
        <v>1</v>
      </c>
      <c r="F59">
        <v>0</v>
      </c>
      <c r="H59">
        <v>6</v>
      </c>
      <c r="J59">
        <v>3</v>
      </c>
      <c r="K59">
        <v>0.4</v>
      </c>
    </row>
    <row r="60" spans="1:11">
      <c r="A60" t="s">
        <v>103</v>
      </c>
      <c r="B60" s="68">
        <v>43920</v>
      </c>
      <c r="C60">
        <v>7</v>
      </c>
      <c r="D60">
        <v>0</v>
      </c>
      <c r="E60">
        <v>1</v>
      </c>
      <c r="F60">
        <v>0</v>
      </c>
      <c r="H60">
        <v>6</v>
      </c>
      <c r="J60">
        <v>3</v>
      </c>
      <c r="K60">
        <v>0.4</v>
      </c>
    </row>
    <row r="61" spans="1:11">
      <c r="A61" t="s">
        <v>103</v>
      </c>
      <c r="B61" s="68">
        <v>43921</v>
      </c>
      <c r="C61">
        <v>7</v>
      </c>
      <c r="D61">
        <v>0</v>
      </c>
      <c r="E61">
        <v>1</v>
      </c>
      <c r="F61">
        <v>0</v>
      </c>
      <c r="H61">
        <v>6</v>
      </c>
      <c r="J61">
        <v>3</v>
      </c>
      <c r="K61">
        <v>0.4</v>
      </c>
    </row>
    <row r="62" spans="1:11">
      <c r="A62" t="s">
        <v>103</v>
      </c>
      <c r="B62" s="68">
        <v>43922</v>
      </c>
      <c r="C62">
        <v>16</v>
      </c>
      <c r="D62">
        <v>9</v>
      </c>
      <c r="E62">
        <v>1</v>
      </c>
      <c r="F62">
        <v>0</v>
      </c>
      <c r="H62">
        <v>15</v>
      </c>
      <c r="J62">
        <v>7</v>
      </c>
      <c r="K62">
        <v>0.4</v>
      </c>
    </row>
    <row r="63" spans="1:11">
      <c r="A63" t="s">
        <v>103</v>
      </c>
      <c r="B63" s="68">
        <v>43923</v>
      </c>
      <c r="C63">
        <v>18</v>
      </c>
      <c r="D63">
        <v>2</v>
      </c>
      <c r="E63">
        <v>1</v>
      </c>
      <c r="F63">
        <v>0</v>
      </c>
      <c r="H63">
        <v>17</v>
      </c>
      <c r="J63">
        <v>8</v>
      </c>
      <c r="K63">
        <v>0.4</v>
      </c>
    </row>
    <row r="64" spans="1:11">
      <c r="A64" t="s">
        <v>103</v>
      </c>
      <c r="B64" s="68">
        <v>43924</v>
      </c>
      <c r="C64">
        <v>21</v>
      </c>
      <c r="D64">
        <v>3</v>
      </c>
      <c r="E64">
        <v>1</v>
      </c>
      <c r="F64">
        <v>0</v>
      </c>
      <c r="H64">
        <v>20</v>
      </c>
      <c r="J64">
        <v>9</v>
      </c>
      <c r="K64">
        <v>0.4</v>
      </c>
    </row>
    <row r="65" spans="1:11">
      <c r="A65" t="s">
        <v>103</v>
      </c>
      <c r="B65" s="68">
        <v>43925</v>
      </c>
      <c r="C65">
        <v>21</v>
      </c>
      <c r="D65">
        <v>0</v>
      </c>
      <c r="E65">
        <v>1</v>
      </c>
      <c r="F65">
        <v>0</v>
      </c>
      <c r="G65">
        <v>1</v>
      </c>
      <c r="H65">
        <v>19</v>
      </c>
      <c r="J65">
        <v>9</v>
      </c>
      <c r="K65">
        <v>0.4</v>
      </c>
    </row>
    <row r="66" spans="1:11">
      <c r="A66" t="s">
        <v>103</v>
      </c>
      <c r="B66" s="68">
        <v>43926</v>
      </c>
      <c r="C66">
        <v>21</v>
      </c>
      <c r="D66">
        <v>0</v>
      </c>
      <c r="E66">
        <v>1</v>
      </c>
      <c r="F66">
        <v>0</v>
      </c>
      <c r="G66">
        <v>1</v>
      </c>
      <c r="H66">
        <v>19</v>
      </c>
      <c r="J66">
        <v>9</v>
      </c>
      <c r="K66">
        <v>0.4</v>
      </c>
    </row>
    <row r="67" spans="1:11">
      <c r="A67" t="s">
        <v>103</v>
      </c>
      <c r="B67" s="68">
        <v>43927</v>
      </c>
      <c r="C67">
        <v>21</v>
      </c>
      <c r="D67">
        <v>0</v>
      </c>
      <c r="E67">
        <v>1</v>
      </c>
      <c r="F67">
        <v>0</v>
      </c>
      <c r="G67">
        <v>1</v>
      </c>
      <c r="H67">
        <v>19</v>
      </c>
      <c r="J67">
        <v>9</v>
      </c>
      <c r="K67">
        <v>0.4</v>
      </c>
    </row>
    <row r="68" spans="1:11">
      <c r="A68" t="s">
        <v>103</v>
      </c>
      <c r="B68" s="68">
        <v>43928</v>
      </c>
      <c r="C68">
        <v>24</v>
      </c>
      <c r="D68">
        <v>3</v>
      </c>
      <c r="E68">
        <v>1</v>
      </c>
      <c r="F68">
        <v>0</v>
      </c>
      <c r="G68">
        <v>1</v>
      </c>
      <c r="H68">
        <v>22</v>
      </c>
      <c r="J68">
        <v>11</v>
      </c>
      <c r="K68">
        <v>0.4</v>
      </c>
    </row>
    <row r="69" spans="1:11">
      <c r="A69" t="s">
        <v>103</v>
      </c>
      <c r="B69" s="68">
        <v>43929</v>
      </c>
      <c r="C69">
        <v>30</v>
      </c>
      <c r="D69">
        <v>6</v>
      </c>
      <c r="E69">
        <v>1</v>
      </c>
      <c r="F69">
        <v>0</v>
      </c>
      <c r="G69">
        <v>1</v>
      </c>
      <c r="H69">
        <v>28</v>
      </c>
      <c r="J69">
        <v>13</v>
      </c>
      <c r="K69">
        <v>0.4</v>
      </c>
    </row>
    <row r="70" spans="1:11">
      <c r="A70" t="s">
        <v>103</v>
      </c>
      <c r="B70" s="68">
        <v>43930</v>
      </c>
      <c r="C70">
        <v>30</v>
      </c>
      <c r="D70">
        <v>0</v>
      </c>
      <c r="E70">
        <v>1</v>
      </c>
      <c r="F70">
        <v>0</v>
      </c>
      <c r="G70">
        <v>1</v>
      </c>
      <c r="H70">
        <v>28</v>
      </c>
      <c r="J70">
        <v>13</v>
      </c>
      <c r="K70">
        <v>0.4</v>
      </c>
    </row>
    <row r="71" spans="1:11">
      <c r="A71" t="s">
        <v>103</v>
      </c>
      <c r="B71" s="68">
        <v>43931</v>
      </c>
      <c r="C71">
        <v>44</v>
      </c>
      <c r="D71">
        <v>14</v>
      </c>
      <c r="E71">
        <v>1</v>
      </c>
      <c r="F71">
        <v>0</v>
      </c>
      <c r="G71">
        <v>1</v>
      </c>
      <c r="H71">
        <v>42</v>
      </c>
      <c r="J71">
        <v>20</v>
      </c>
      <c r="K71">
        <v>0.4</v>
      </c>
    </row>
    <row r="72" spans="1:11">
      <c r="A72" t="s">
        <v>103</v>
      </c>
      <c r="B72" s="68">
        <v>43932</v>
      </c>
      <c r="C72">
        <v>44</v>
      </c>
      <c r="D72">
        <v>0</v>
      </c>
      <c r="E72">
        <v>1</v>
      </c>
      <c r="F72">
        <v>0</v>
      </c>
      <c r="G72">
        <v>1</v>
      </c>
      <c r="H72">
        <v>42</v>
      </c>
      <c r="J72">
        <v>20</v>
      </c>
      <c r="K72">
        <v>0.4</v>
      </c>
    </row>
    <row r="73" spans="1:11">
      <c r="A73" t="s">
        <v>103</v>
      </c>
      <c r="B73" s="68">
        <v>43933</v>
      </c>
      <c r="C73">
        <v>46</v>
      </c>
      <c r="D73">
        <v>2</v>
      </c>
      <c r="E73">
        <v>1</v>
      </c>
      <c r="F73">
        <v>0</v>
      </c>
      <c r="G73">
        <v>1</v>
      </c>
      <c r="H73">
        <v>44</v>
      </c>
      <c r="J73">
        <v>21</v>
      </c>
      <c r="K73">
        <v>0.4</v>
      </c>
    </row>
    <row r="74" spans="1:11">
      <c r="A74" t="s">
        <v>103</v>
      </c>
      <c r="B74" s="68">
        <v>43934</v>
      </c>
      <c r="C74">
        <v>49</v>
      </c>
      <c r="D74">
        <v>3</v>
      </c>
      <c r="E74">
        <v>1</v>
      </c>
      <c r="F74">
        <v>0</v>
      </c>
      <c r="G74">
        <v>1</v>
      </c>
      <c r="H74">
        <v>47</v>
      </c>
      <c r="J74">
        <v>22</v>
      </c>
      <c r="K74">
        <v>0.4</v>
      </c>
    </row>
    <row r="75" spans="1:11">
      <c r="A75" t="s">
        <v>103</v>
      </c>
      <c r="B75" s="68">
        <v>43935</v>
      </c>
      <c r="C75">
        <v>57</v>
      </c>
      <c r="D75">
        <v>8</v>
      </c>
      <c r="E75">
        <v>1</v>
      </c>
      <c r="F75">
        <v>0</v>
      </c>
      <c r="G75">
        <v>1</v>
      </c>
      <c r="H75">
        <v>55</v>
      </c>
      <c r="I75">
        <v>0</v>
      </c>
      <c r="J75">
        <v>26</v>
      </c>
      <c r="K75">
        <v>0.4</v>
      </c>
    </row>
    <row r="76" spans="1:11">
      <c r="A76" t="s">
        <v>103</v>
      </c>
      <c r="B76" s="68">
        <v>43936</v>
      </c>
      <c r="C76">
        <v>57</v>
      </c>
      <c r="D76">
        <v>0</v>
      </c>
      <c r="E76">
        <v>1</v>
      </c>
      <c r="F76">
        <v>0</v>
      </c>
      <c r="G76">
        <v>1</v>
      </c>
      <c r="H76">
        <v>55</v>
      </c>
      <c r="I76">
        <v>0</v>
      </c>
      <c r="J76">
        <v>26</v>
      </c>
      <c r="K76">
        <v>0.4</v>
      </c>
    </row>
    <row r="77" spans="1:11">
      <c r="A77" t="s">
        <v>103</v>
      </c>
      <c r="B77" s="68">
        <v>43937</v>
      </c>
      <c r="C77">
        <v>80</v>
      </c>
      <c r="D77">
        <v>23</v>
      </c>
      <c r="E77">
        <v>1</v>
      </c>
      <c r="F77">
        <v>0</v>
      </c>
      <c r="G77">
        <v>4</v>
      </c>
      <c r="H77">
        <v>75</v>
      </c>
      <c r="I77">
        <v>0</v>
      </c>
      <c r="J77">
        <v>36</v>
      </c>
      <c r="K77">
        <v>0.4</v>
      </c>
    </row>
    <row r="78" spans="1:11">
      <c r="A78" t="s">
        <v>103</v>
      </c>
      <c r="B78" s="68">
        <v>43938</v>
      </c>
      <c r="C78">
        <v>80</v>
      </c>
      <c r="D78">
        <v>0</v>
      </c>
      <c r="E78">
        <v>1</v>
      </c>
      <c r="F78">
        <v>0</v>
      </c>
      <c r="G78">
        <v>4</v>
      </c>
      <c r="H78">
        <v>75</v>
      </c>
      <c r="I78">
        <v>0</v>
      </c>
      <c r="J78">
        <v>36</v>
      </c>
      <c r="K78">
        <v>0.4</v>
      </c>
    </row>
    <row r="79" spans="1:13">
      <c r="A79" t="s">
        <v>103</v>
      </c>
      <c r="B79" s="68">
        <v>43939</v>
      </c>
      <c r="C79">
        <v>108</v>
      </c>
      <c r="D79">
        <v>28</v>
      </c>
      <c r="E79">
        <v>1</v>
      </c>
      <c r="F79">
        <v>0</v>
      </c>
      <c r="G79">
        <v>7</v>
      </c>
      <c r="H79">
        <v>100</v>
      </c>
      <c r="I79">
        <v>0</v>
      </c>
      <c r="J79">
        <v>49</v>
      </c>
      <c r="K79">
        <v>0.4</v>
      </c>
      <c r="L79">
        <v>572</v>
      </c>
      <c r="M79">
        <v>257</v>
      </c>
    </row>
    <row r="80" spans="1:13">
      <c r="A80" t="s">
        <v>103</v>
      </c>
      <c r="B80" s="68">
        <v>43940</v>
      </c>
      <c r="C80">
        <v>108</v>
      </c>
      <c r="D80">
        <v>0</v>
      </c>
      <c r="E80">
        <v>1</v>
      </c>
      <c r="F80">
        <v>0</v>
      </c>
      <c r="G80">
        <v>7</v>
      </c>
      <c r="H80">
        <v>100</v>
      </c>
      <c r="I80">
        <v>0</v>
      </c>
      <c r="J80">
        <v>49</v>
      </c>
      <c r="K80">
        <v>0.4</v>
      </c>
      <c r="L80">
        <v>572</v>
      </c>
      <c r="M80">
        <v>257</v>
      </c>
    </row>
    <row r="81" spans="1:13">
      <c r="A81" t="s">
        <v>103</v>
      </c>
      <c r="B81" s="68">
        <v>43941</v>
      </c>
      <c r="C81">
        <v>109</v>
      </c>
      <c r="D81">
        <v>1</v>
      </c>
      <c r="E81">
        <v>1</v>
      </c>
      <c r="F81">
        <v>0</v>
      </c>
      <c r="G81">
        <v>7</v>
      </c>
      <c r="H81">
        <v>101</v>
      </c>
      <c r="I81">
        <v>0</v>
      </c>
      <c r="J81">
        <v>49</v>
      </c>
      <c r="K81">
        <v>0.4</v>
      </c>
      <c r="L81">
        <v>572</v>
      </c>
      <c r="M81">
        <v>257</v>
      </c>
    </row>
    <row r="82" spans="1:13">
      <c r="A82" t="s">
        <v>103</v>
      </c>
      <c r="B82" s="68">
        <v>43942</v>
      </c>
      <c r="C82">
        <v>109</v>
      </c>
      <c r="D82">
        <v>0</v>
      </c>
      <c r="E82">
        <v>1</v>
      </c>
      <c r="F82">
        <v>0</v>
      </c>
      <c r="G82">
        <v>7</v>
      </c>
      <c r="H82">
        <v>101</v>
      </c>
      <c r="I82">
        <v>0</v>
      </c>
      <c r="J82">
        <v>49</v>
      </c>
      <c r="K82">
        <v>0.4</v>
      </c>
      <c r="L82">
        <v>572</v>
      </c>
      <c r="M82">
        <v>257</v>
      </c>
    </row>
    <row r="83" spans="1:13">
      <c r="A83" t="s">
        <v>103</v>
      </c>
      <c r="B83" s="68">
        <v>43943</v>
      </c>
      <c r="C83">
        <v>156</v>
      </c>
      <c r="D83">
        <v>47</v>
      </c>
      <c r="E83">
        <v>1</v>
      </c>
      <c r="F83">
        <v>0</v>
      </c>
      <c r="G83">
        <v>16</v>
      </c>
      <c r="H83">
        <v>139</v>
      </c>
      <c r="I83">
        <v>2</v>
      </c>
      <c r="J83">
        <v>70</v>
      </c>
      <c r="K83">
        <v>0.4</v>
      </c>
      <c r="L83">
        <v>572</v>
      </c>
      <c r="M83">
        <v>257</v>
      </c>
    </row>
    <row r="84" spans="1:13">
      <c r="A84" t="s">
        <v>103</v>
      </c>
      <c r="B84" s="68">
        <v>43944</v>
      </c>
      <c r="C84">
        <v>166</v>
      </c>
      <c r="D84">
        <v>10</v>
      </c>
      <c r="E84">
        <v>1</v>
      </c>
      <c r="F84">
        <v>0</v>
      </c>
      <c r="G84">
        <v>24</v>
      </c>
      <c r="H84">
        <v>141</v>
      </c>
      <c r="I84">
        <v>2</v>
      </c>
      <c r="J84">
        <v>75</v>
      </c>
      <c r="K84">
        <v>0.4</v>
      </c>
      <c r="L84">
        <v>572</v>
      </c>
      <c r="M84">
        <v>257</v>
      </c>
    </row>
    <row r="85" spans="1:13">
      <c r="A85" t="s">
        <v>103</v>
      </c>
      <c r="B85" s="68">
        <v>43945</v>
      </c>
      <c r="C85">
        <v>167</v>
      </c>
      <c r="D85">
        <v>1</v>
      </c>
      <c r="E85">
        <v>2</v>
      </c>
      <c r="F85">
        <v>1</v>
      </c>
      <c r="G85">
        <v>24</v>
      </c>
      <c r="H85">
        <v>141</v>
      </c>
      <c r="I85">
        <v>1</v>
      </c>
      <c r="J85">
        <v>75</v>
      </c>
      <c r="K85">
        <v>0.9</v>
      </c>
      <c r="L85">
        <v>572</v>
      </c>
      <c r="M85">
        <v>257</v>
      </c>
    </row>
    <row r="86" spans="1:13">
      <c r="A86" t="s">
        <v>103</v>
      </c>
      <c r="B86" s="68">
        <v>43946</v>
      </c>
      <c r="C86">
        <v>172</v>
      </c>
      <c r="D86">
        <v>5</v>
      </c>
      <c r="E86">
        <v>3</v>
      </c>
      <c r="F86">
        <v>1</v>
      </c>
      <c r="G86">
        <v>26</v>
      </c>
      <c r="H86">
        <v>143</v>
      </c>
      <c r="I86">
        <v>1</v>
      </c>
      <c r="J86">
        <v>77</v>
      </c>
      <c r="K86">
        <v>1</v>
      </c>
      <c r="L86">
        <v>572</v>
      </c>
      <c r="M86">
        <v>257</v>
      </c>
    </row>
    <row r="87" spans="1:13">
      <c r="A87" t="s">
        <v>103</v>
      </c>
      <c r="B87" s="68">
        <v>43947</v>
      </c>
      <c r="C87">
        <v>172</v>
      </c>
      <c r="D87">
        <v>0</v>
      </c>
      <c r="E87">
        <v>3</v>
      </c>
      <c r="F87">
        <v>0</v>
      </c>
      <c r="G87">
        <v>26</v>
      </c>
      <c r="H87">
        <v>143</v>
      </c>
      <c r="I87">
        <v>1</v>
      </c>
      <c r="J87">
        <v>77</v>
      </c>
      <c r="K87">
        <v>1</v>
      </c>
      <c r="L87">
        <v>572</v>
      </c>
      <c r="M87">
        <v>257</v>
      </c>
    </row>
    <row r="88" spans="1:13">
      <c r="A88" t="s">
        <v>103</v>
      </c>
      <c r="B88" s="68">
        <v>43948</v>
      </c>
      <c r="C88">
        <v>176</v>
      </c>
      <c r="D88">
        <v>4</v>
      </c>
      <c r="E88">
        <v>3</v>
      </c>
      <c r="F88">
        <v>0</v>
      </c>
      <c r="G88">
        <v>30</v>
      </c>
      <c r="H88">
        <v>143</v>
      </c>
      <c r="I88">
        <v>1</v>
      </c>
      <c r="J88">
        <v>79</v>
      </c>
      <c r="K88">
        <v>1</v>
      </c>
      <c r="L88">
        <v>572</v>
      </c>
      <c r="M88">
        <v>257</v>
      </c>
    </row>
    <row r="89" spans="1:13">
      <c r="A89" t="s">
        <v>103</v>
      </c>
      <c r="B89" s="68">
        <v>43949</v>
      </c>
      <c r="C89">
        <v>176</v>
      </c>
      <c r="D89">
        <v>0</v>
      </c>
      <c r="E89">
        <v>3</v>
      </c>
      <c r="F89">
        <v>0</v>
      </c>
      <c r="G89">
        <v>30</v>
      </c>
      <c r="H89">
        <v>143</v>
      </c>
      <c r="I89">
        <v>1</v>
      </c>
      <c r="J89">
        <v>79</v>
      </c>
      <c r="K89">
        <v>1</v>
      </c>
      <c r="L89">
        <v>572</v>
      </c>
      <c r="M89">
        <v>257</v>
      </c>
    </row>
    <row r="90" spans="1:13">
      <c r="A90" t="s">
        <v>103</v>
      </c>
      <c r="B90" s="68">
        <v>43950</v>
      </c>
      <c r="C90">
        <v>238</v>
      </c>
      <c r="D90">
        <v>62</v>
      </c>
      <c r="E90">
        <v>3</v>
      </c>
      <c r="F90">
        <v>0</v>
      </c>
      <c r="G90">
        <v>53</v>
      </c>
      <c r="H90">
        <v>182</v>
      </c>
      <c r="I90">
        <v>1</v>
      </c>
      <c r="J90">
        <v>107</v>
      </c>
      <c r="K90">
        <v>1</v>
      </c>
      <c r="L90">
        <v>724</v>
      </c>
      <c r="M90">
        <v>325</v>
      </c>
    </row>
    <row r="91" spans="1:13">
      <c r="A91" t="s">
        <v>103</v>
      </c>
      <c r="B91" s="68">
        <v>43951</v>
      </c>
      <c r="C91">
        <v>238</v>
      </c>
      <c r="D91">
        <v>0</v>
      </c>
      <c r="E91">
        <v>3</v>
      </c>
      <c r="F91">
        <v>0</v>
      </c>
      <c r="G91">
        <v>53</v>
      </c>
      <c r="H91">
        <v>182</v>
      </c>
      <c r="I91">
        <v>1</v>
      </c>
      <c r="J91">
        <v>107</v>
      </c>
      <c r="K91">
        <v>1</v>
      </c>
      <c r="L91">
        <v>724</v>
      </c>
      <c r="M91">
        <v>325</v>
      </c>
    </row>
    <row r="92" spans="1:13">
      <c r="A92" t="s">
        <v>103</v>
      </c>
      <c r="B92" s="68">
        <v>43952</v>
      </c>
      <c r="C92">
        <v>276</v>
      </c>
      <c r="D92">
        <v>38</v>
      </c>
      <c r="E92">
        <v>3</v>
      </c>
      <c r="F92">
        <v>0</v>
      </c>
      <c r="G92">
        <v>67</v>
      </c>
      <c r="H92">
        <v>206</v>
      </c>
      <c r="I92">
        <v>1</v>
      </c>
      <c r="J92">
        <v>124</v>
      </c>
      <c r="K92">
        <v>1</v>
      </c>
      <c r="L92">
        <v>724</v>
      </c>
      <c r="M92">
        <v>325</v>
      </c>
    </row>
    <row r="93" spans="1:13">
      <c r="A93" t="s">
        <v>103</v>
      </c>
      <c r="B93" s="68">
        <v>43953</v>
      </c>
      <c r="C93">
        <v>276</v>
      </c>
      <c r="D93">
        <v>0</v>
      </c>
      <c r="E93">
        <v>3</v>
      </c>
      <c r="F93">
        <v>0</v>
      </c>
      <c r="G93">
        <v>67</v>
      </c>
      <c r="H93">
        <v>206</v>
      </c>
      <c r="I93">
        <v>1</v>
      </c>
      <c r="J93">
        <v>124</v>
      </c>
      <c r="K93">
        <v>1</v>
      </c>
      <c r="L93">
        <v>724</v>
      </c>
      <c r="M93">
        <v>325</v>
      </c>
    </row>
    <row r="94" spans="1:13">
      <c r="A94" t="s">
        <v>103</v>
      </c>
      <c r="B94" s="68">
        <v>43954</v>
      </c>
      <c r="C94">
        <v>335</v>
      </c>
      <c r="D94">
        <v>59</v>
      </c>
      <c r="E94">
        <v>5</v>
      </c>
      <c r="F94">
        <v>2</v>
      </c>
      <c r="G94">
        <v>85</v>
      </c>
      <c r="H94">
        <v>245</v>
      </c>
      <c r="I94">
        <v>1</v>
      </c>
      <c r="J94">
        <v>151</v>
      </c>
      <c r="K94">
        <v>2</v>
      </c>
      <c r="L94">
        <v>724</v>
      </c>
      <c r="M94">
        <v>325</v>
      </c>
    </row>
    <row r="95" spans="1:13">
      <c r="A95" t="s">
        <v>103</v>
      </c>
      <c r="B95" s="68">
        <v>43955</v>
      </c>
      <c r="C95">
        <v>335</v>
      </c>
      <c r="D95">
        <v>0</v>
      </c>
      <c r="E95">
        <v>5</v>
      </c>
      <c r="F95">
        <v>0</v>
      </c>
      <c r="G95">
        <v>85</v>
      </c>
      <c r="H95">
        <v>245</v>
      </c>
      <c r="I95">
        <v>1</v>
      </c>
      <c r="J95">
        <v>151</v>
      </c>
      <c r="K95">
        <v>2</v>
      </c>
      <c r="L95">
        <v>724</v>
      </c>
      <c r="M95">
        <v>325</v>
      </c>
    </row>
    <row r="96" spans="1:13">
      <c r="A96" t="s">
        <v>103</v>
      </c>
      <c r="B96" s="68">
        <v>43956</v>
      </c>
      <c r="C96">
        <v>367</v>
      </c>
      <c r="D96">
        <v>32</v>
      </c>
      <c r="E96">
        <v>6</v>
      </c>
      <c r="F96">
        <v>1</v>
      </c>
      <c r="G96">
        <v>93</v>
      </c>
      <c r="H96">
        <v>268</v>
      </c>
      <c r="I96">
        <v>1</v>
      </c>
      <c r="J96">
        <v>165</v>
      </c>
      <c r="K96">
        <v>3</v>
      </c>
      <c r="L96">
        <v>724</v>
      </c>
      <c r="M96">
        <v>325</v>
      </c>
    </row>
    <row r="97" spans="1:13">
      <c r="A97" t="s">
        <v>103</v>
      </c>
      <c r="B97" s="68">
        <v>43957</v>
      </c>
      <c r="C97">
        <v>367</v>
      </c>
      <c r="D97">
        <v>0</v>
      </c>
      <c r="E97">
        <v>6</v>
      </c>
      <c r="F97">
        <v>0</v>
      </c>
      <c r="G97">
        <v>93</v>
      </c>
      <c r="H97">
        <v>268</v>
      </c>
      <c r="I97">
        <v>1</v>
      </c>
      <c r="J97">
        <v>165</v>
      </c>
      <c r="K97">
        <v>3</v>
      </c>
      <c r="L97">
        <v>724</v>
      </c>
      <c r="M97">
        <v>325</v>
      </c>
    </row>
    <row r="98" spans="1:13">
      <c r="A98" t="s">
        <v>103</v>
      </c>
      <c r="B98" s="68">
        <v>43958</v>
      </c>
      <c r="C98">
        <v>397</v>
      </c>
      <c r="D98">
        <v>30</v>
      </c>
      <c r="E98">
        <v>6</v>
      </c>
      <c r="F98">
        <v>0</v>
      </c>
      <c r="G98">
        <v>93</v>
      </c>
      <c r="H98">
        <v>298</v>
      </c>
      <c r="I98">
        <v>1</v>
      </c>
      <c r="J98">
        <v>178</v>
      </c>
      <c r="K98">
        <v>3</v>
      </c>
      <c r="L98">
        <v>724</v>
      </c>
      <c r="M98">
        <v>325</v>
      </c>
    </row>
    <row r="99" spans="1:13">
      <c r="A99" t="s">
        <v>103</v>
      </c>
      <c r="B99" s="68">
        <v>43959</v>
      </c>
      <c r="C99">
        <v>504</v>
      </c>
      <c r="D99">
        <v>107</v>
      </c>
      <c r="E99">
        <v>8</v>
      </c>
      <c r="F99">
        <v>2</v>
      </c>
      <c r="G99">
        <v>110</v>
      </c>
      <c r="H99">
        <v>386</v>
      </c>
      <c r="I99">
        <v>1</v>
      </c>
      <c r="J99">
        <v>226</v>
      </c>
      <c r="K99">
        <v>4</v>
      </c>
      <c r="L99">
        <v>724</v>
      </c>
      <c r="M99">
        <v>325</v>
      </c>
    </row>
    <row r="100" spans="1:13">
      <c r="A100" t="s">
        <v>103</v>
      </c>
      <c r="B100" s="68">
        <v>43960</v>
      </c>
      <c r="C100">
        <v>504</v>
      </c>
      <c r="D100">
        <v>0</v>
      </c>
      <c r="E100">
        <v>8</v>
      </c>
      <c r="F100">
        <v>0</v>
      </c>
      <c r="G100">
        <v>110</v>
      </c>
      <c r="H100">
        <v>386</v>
      </c>
      <c r="I100">
        <v>1</v>
      </c>
      <c r="J100">
        <v>226</v>
      </c>
      <c r="K100">
        <v>4</v>
      </c>
      <c r="L100">
        <v>724</v>
      </c>
      <c r="M100">
        <v>325</v>
      </c>
    </row>
    <row r="101" spans="1:13">
      <c r="A101" t="s">
        <v>103</v>
      </c>
      <c r="B101" s="68">
        <v>43961</v>
      </c>
      <c r="C101">
        <v>661</v>
      </c>
      <c r="D101">
        <v>157</v>
      </c>
      <c r="E101">
        <v>8</v>
      </c>
      <c r="F101">
        <v>0</v>
      </c>
      <c r="G101">
        <v>110</v>
      </c>
      <c r="H101">
        <v>543</v>
      </c>
      <c r="I101">
        <v>1</v>
      </c>
      <c r="J101">
        <v>297</v>
      </c>
      <c r="K101">
        <v>4</v>
      </c>
      <c r="L101">
        <v>724</v>
      </c>
      <c r="M101">
        <v>325</v>
      </c>
    </row>
    <row r="102" spans="1:13">
      <c r="A102" t="s">
        <v>103</v>
      </c>
      <c r="B102" s="68">
        <v>43962</v>
      </c>
      <c r="C102">
        <v>661</v>
      </c>
      <c r="D102">
        <v>0</v>
      </c>
      <c r="E102">
        <v>8</v>
      </c>
      <c r="F102">
        <v>0</v>
      </c>
      <c r="G102">
        <v>110</v>
      </c>
      <c r="H102">
        <v>543</v>
      </c>
      <c r="I102">
        <v>1</v>
      </c>
      <c r="J102">
        <v>297</v>
      </c>
      <c r="K102">
        <v>4</v>
      </c>
      <c r="L102">
        <v>724</v>
      </c>
      <c r="M102">
        <v>325</v>
      </c>
    </row>
    <row r="103" spans="1:13">
      <c r="A103" t="s">
        <v>103</v>
      </c>
      <c r="B103" s="68">
        <v>43963</v>
      </c>
      <c r="C103">
        <v>661</v>
      </c>
      <c r="D103">
        <v>0</v>
      </c>
      <c r="E103">
        <v>8</v>
      </c>
      <c r="F103">
        <v>0</v>
      </c>
      <c r="G103">
        <v>110</v>
      </c>
      <c r="H103">
        <v>543</v>
      </c>
      <c r="I103">
        <v>1</v>
      </c>
      <c r="J103">
        <v>297</v>
      </c>
      <c r="K103">
        <v>4</v>
      </c>
      <c r="L103">
        <v>724</v>
      </c>
      <c r="M103">
        <v>325</v>
      </c>
    </row>
    <row r="104" spans="1:13">
      <c r="A104" t="s">
        <v>103</v>
      </c>
      <c r="B104" s="68">
        <v>43964</v>
      </c>
      <c r="C104">
        <v>863</v>
      </c>
      <c r="D104">
        <v>202</v>
      </c>
      <c r="E104">
        <v>9</v>
      </c>
      <c r="F104">
        <v>1</v>
      </c>
      <c r="G104">
        <v>137</v>
      </c>
      <c r="H104">
        <v>717</v>
      </c>
      <c r="I104">
        <v>1</v>
      </c>
      <c r="J104">
        <v>388</v>
      </c>
      <c r="K104">
        <v>4</v>
      </c>
      <c r="L104">
        <v>5530</v>
      </c>
      <c r="M104">
        <v>2485</v>
      </c>
    </row>
    <row r="105" spans="1:13">
      <c r="A105" t="s">
        <v>103</v>
      </c>
      <c r="B105" s="68">
        <v>43965</v>
      </c>
      <c r="C105">
        <v>863</v>
      </c>
      <c r="D105">
        <v>0</v>
      </c>
      <c r="E105">
        <v>9</v>
      </c>
      <c r="F105">
        <v>0</v>
      </c>
      <c r="G105">
        <v>137</v>
      </c>
      <c r="H105">
        <v>717</v>
      </c>
      <c r="I105">
        <v>1</v>
      </c>
      <c r="J105">
        <v>388</v>
      </c>
      <c r="K105">
        <v>4</v>
      </c>
      <c r="L105">
        <v>5530</v>
      </c>
      <c r="M105">
        <v>2485</v>
      </c>
    </row>
    <row r="106" spans="1:13">
      <c r="A106" t="s">
        <v>103</v>
      </c>
      <c r="B106" s="68">
        <v>43966</v>
      </c>
      <c r="C106">
        <v>1004</v>
      </c>
      <c r="D106">
        <v>141</v>
      </c>
      <c r="E106">
        <v>9</v>
      </c>
      <c r="F106">
        <v>0</v>
      </c>
      <c r="G106">
        <v>152</v>
      </c>
      <c r="H106">
        <v>843</v>
      </c>
      <c r="I106">
        <v>13</v>
      </c>
      <c r="J106">
        <v>451</v>
      </c>
      <c r="K106">
        <v>4</v>
      </c>
      <c r="L106">
        <v>5530</v>
      </c>
      <c r="M106">
        <v>2485</v>
      </c>
    </row>
    <row r="107" spans="1:13">
      <c r="A107" t="s">
        <v>103</v>
      </c>
      <c r="B107" s="68">
        <v>43967</v>
      </c>
      <c r="C107">
        <v>1104</v>
      </c>
      <c r="D107">
        <v>100</v>
      </c>
      <c r="E107">
        <v>10</v>
      </c>
      <c r="F107">
        <v>1</v>
      </c>
      <c r="G107">
        <v>182</v>
      </c>
      <c r="H107">
        <v>912</v>
      </c>
      <c r="I107">
        <v>11</v>
      </c>
      <c r="J107">
        <v>498</v>
      </c>
      <c r="K107">
        <v>5</v>
      </c>
      <c r="L107">
        <v>6617</v>
      </c>
      <c r="M107">
        <v>2983</v>
      </c>
    </row>
    <row r="108" spans="1:13">
      <c r="A108" t="s">
        <v>103</v>
      </c>
      <c r="B108" s="68">
        <v>43968</v>
      </c>
      <c r="C108">
        <v>1320</v>
      </c>
      <c r="D108">
        <v>216</v>
      </c>
      <c r="E108">
        <v>11</v>
      </c>
      <c r="F108">
        <v>1</v>
      </c>
      <c r="G108">
        <v>244</v>
      </c>
      <c r="H108">
        <v>1065</v>
      </c>
      <c r="I108">
        <v>11</v>
      </c>
      <c r="J108">
        <v>595</v>
      </c>
      <c r="K108">
        <v>5</v>
      </c>
      <c r="L108">
        <v>7050</v>
      </c>
      <c r="M108">
        <v>3178</v>
      </c>
    </row>
    <row r="109" spans="1:13">
      <c r="A109" t="s">
        <v>103</v>
      </c>
      <c r="B109" s="68">
        <v>43969</v>
      </c>
      <c r="C109">
        <v>1320</v>
      </c>
      <c r="D109">
        <v>0</v>
      </c>
      <c r="E109">
        <v>11</v>
      </c>
      <c r="F109">
        <v>0</v>
      </c>
      <c r="G109">
        <v>244</v>
      </c>
      <c r="H109">
        <v>1065</v>
      </c>
      <c r="I109">
        <v>10</v>
      </c>
      <c r="J109">
        <v>595</v>
      </c>
      <c r="K109">
        <v>5</v>
      </c>
      <c r="L109">
        <v>7445</v>
      </c>
      <c r="M109">
        <v>3355</v>
      </c>
    </row>
    <row r="110" spans="1:13">
      <c r="A110" t="s">
        <v>103</v>
      </c>
      <c r="B110" s="68">
        <v>43970</v>
      </c>
      <c r="C110">
        <v>1320</v>
      </c>
      <c r="D110">
        <v>0</v>
      </c>
      <c r="E110">
        <v>11</v>
      </c>
      <c r="F110">
        <v>0</v>
      </c>
      <c r="G110">
        <v>244</v>
      </c>
      <c r="H110">
        <v>1065</v>
      </c>
      <c r="I110">
        <v>10</v>
      </c>
      <c r="J110">
        <v>595</v>
      </c>
      <c r="K110">
        <v>5</v>
      </c>
      <c r="L110">
        <v>7445</v>
      </c>
      <c r="M110">
        <v>3355</v>
      </c>
    </row>
    <row r="111" spans="1:13">
      <c r="A111" t="s">
        <v>103</v>
      </c>
      <c r="B111" s="68">
        <v>43971</v>
      </c>
      <c r="C111">
        <v>1502</v>
      </c>
      <c r="D111">
        <v>182</v>
      </c>
      <c r="E111">
        <v>12</v>
      </c>
      <c r="F111">
        <v>1</v>
      </c>
      <c r="G111">
        <v>318</v>
      </c>
      <c r="H111">
        <v>1172</v>
      </c>
      <c r="I111">
        <v>9</v>
      </c>
      <c r="J111">
        <v>677</v>
      </c>
      <c r="K111">
        <v>5</v>
      </c>
      <c r="L111">
        <v>7966</v>
      </c>
      <c r="M111">
        <v>3590</v>
      </c>
    </row>
    <row r="112" spans="1:13">
      <c r="A112" t="s">
        <v>103</v>
      </c>
      <c r="B112" s="68">
        <v>43972</v>
      </c>
      <c r="C112">
        <v>1567</v>
      </c>
      <c r="D112">
        <v>65</v>
      </c>
      <c r="E112">
        <v>12</v>
      </c>
      <c r="F112">
        <v>0</v>
      </c>
      <c r="G112">
        <v>365</v>
      </c>
      <c r="H112">
        <v>1190</v>
      </c>
      <c r="I112">
        <v>9</v>
      </c>
      <c r="J112">
        <v>706</v>
      </c>
      <c r="K112">
        <v>5</v>
      </c>
      <c r="L112">
        <v>7966</v>
      </c>
      <c r="M112">
        <v>3590</v>
      </c>
    </row>
    <row r="113" spans="1:13">
      <c r="A113" t="s">
        <v>103</v>
      </c>
      <c r="B113" s="68">
        <v>43973</v>
      </c>
      <c r="C113">
        <v>1567</v>
      </c>
      <c r="D113">
        <v>0</v>
      </c>
      <c r="E113">
        <v>12</v>
      </c>
      <c r="F113">
        <v>0</v>
      </c>
      <c r="G113">
        <v>365</v>
      </c>
      <c r="H113">
        <v>1190</v>
      </c>
      <c r="I113">
        <v>6</v>
      </c>
      <c r="J113">
        <v>706</v>
      </c>
      <c r="K113">
        <v>5</v>
      </c>
      <c r="L113">
        <v>8622</v>
      </c>
      <c r="M113">
        <v>3885</v>
      </c>
    </row>
    <row r="114" spans="1:13">
      <c r="A114" t="s">
        <v>103</v>
      </c>
      <c r="B114" s="68">
        <v>43974</v>
      </c>
      <c r="C114">
        <v>1728</v>
      </c>
      <c r="D114">
        <v>161</v>
      </c>
      <c r="E114">
        <v>12</v>
      </c>
      <c r="F114">
        <v>0</v>
      </c>
      <c r="G114">
        <v>402</v>
      </c>
      <c r="H114">
        <v>1314</v>
      </c>
      <c r="I114">
        <v>6</v>
      </c>
      <c r="J114">
        <v>779</v>
      </c>
      <c r="K114">
        <v>5</v>
      </c>
      <c r="L114">
        <v>8622</v>
      </c>
      <c r="M114">
        <v>3885</v>
      </c>
    </row>
    <row r="115" spans="1:13">
      <c r="A115" t="s">
        <v>103</v>
      </c>
      <c r="B115" s="68">
        <v>43975</v>
      </c>
      <c r="C115">
        <v>1728</v>
      </c>
      <c r="D115">
        <v>0</v>
      </c>
      <c r="E115">
        <v>12</v>
      </c>
      <c r="F115">
        <v>0</v>
      </c>
      <c r="G115">
        <v>402</v>
      </c>
      <c r="H115">
        <v>1314</v>
      </c>
      <c r="I115">
        <v>6</v>
      </c>
      <c r="J115">
        <v>779</v>
      </c>
      <c r="K115">
        <v>5</v>
      </c>
      <c r="L115">
        <v>8622</v>
      </c>
      <c r="M115">
        <v>3884</v>
      </c>
    </row>
    <row r="116" spans="1:13">
      <c r="A116" t="s">
        <v>103</v>
      </c>
      <c r="B116" s="68">
        <v>43976</v>
      </c>
      <c r="C116">
        <v>1934</v>
      </c>
      <c r="D116">
        <v>206</v>
      </c>
      <c r="E116">
        <v>12</v>
      </c>
      <c r="F116">
        <v>0</v>
      </c>
      <c r="G116">
        <v>459</v>
      </c>
      <c r="H116">
        <v>1463</v>
      </c>
      <c r="I116">
        <v>10</v>
      </c>
      <c r="J116">
        <v>871</v>
      </c>
      <c r="K116">
        <v>5</v>
      </c>
      <c r="L116">
        <v>9908</v>
      </c>
      <c r="M116">
        <v>4464</v>
      </c>
    </row>
    <row r="117" spans="1:13">
      <c r="A117" t="s">
        <v>103</v>
      </c>
      <c r="B117" s="68">
        <v>43977</v>
      </c>
      <c r="C117">
        <v>1934</v>
      </c>
      <c r="D117">
        <v>0</v>
      </c>
      <c r="E117">
        <v>12</v>
      </c>
      <c r="F117">
        <v>0</v>
      </c>
      <c r="G117">
        <v>459</v>
      </c>
      <c r="H117">
        <v>1463</v>
      </c>
      <c r="I117">
        <v>10</v>
      </c>
      <c r="J117">
        <v>871</v>
      </c>
      <c r="K117">
        <v>5</v>
      </c>
      <c r="L117">
        <v>9908</v>
      </c>
      <c r="M117">
        <v>4463</v>
      </c>
    </row>
    <row r="118" spans="1:13">
      <c r="A118" t="s">
        <v>103</v>
      </c>
      <c r="B118" s="68">
        <v>43978</v>
      </c>
      <c r="C118">
        <v>2238</v>
      </c>
      <c r="D118">
        <v>304</v>
      </c>
      <c r="E118">
        <v>14</v>
      </c>
      <c r="F118">
        <v>2</v>
      </c>
      <c r="G118">
        <v>593</v>
      </c>
      <c r="H118">
        <v>1631</v>
      </c>
      <c r="I118">
        <v>11</v>
      </c>
      <c r="J118">
        <v>1008</v>
      </c>
      <c r="K118">
        <v>6</v>
      </c>
      <c r="L118">
        <v>10683</v>
      </c>
      <c r="M118">
        <v>4812</v>
      </c>
    </row>
    <row r="119" spans="1:13">
      <c r="A119" t="s">
        <v>103</v>
      </c>
      <c r="B119" s="68">
        <v>43979</v>
      </c>
      <c r="C119">
        <v>2319</v>
      </c>
      <c r="D119">
        <v>81</v>
      </c>
      <c r="E119">
        <v>14</v>
      </c>
      <c r="F119">
        <v>0</v>
      </c>
      <c r="G119">
        <v>631</v>
      </c>
      <c r="H119">
        <v>1674</v>
      </c>
      <c r="I119">
        <v>11</v>
      </c>
      <c r="J119">
        <v>1044</v>
      </c>
      <c r="K119">
        <v>6</v>
      </c>
      <c r="L119">
        <v>11340</v>
      </c>
      <c r="M119">
        <v>5108</v>
      </c>
    </row>
    <row r="120" spans="1:13">
      <c r="A120" t="s">
        <v>103</v>
      </c>
      <c r="B120" s="68">
        <v>43980</v>
      </c>
      <c r="C120">
        <v>2319</v>
      </c>
      <c r="D120">
        <v>0</v>
      </c>
      <c r="E120">
        <v>14</v>
      </c>
      <c r="F120">
        <v>0</v>
      </c>
      <c r="G120">
        <v>631</v>
      </c>
      <c r="H120">
        <v>1674</v>
      </c>
      <c r="I120">
        <v>12</v>
      </c>
      <c r="J120">
        <v>1044</v>
      </c>
      <c r="K120">
        <v>6</v>
      </c>
      <c r="L120">
        <v>12060</v>
      </c>
      <c r="M120">
        <v>5432</v>
      </c>
    </row>
    <row r="121" spans="1:13">
      <c r="A121" t="s">
        <v>103</v>
      </c>
      <c r="B121" s="68">
        <v>43981</v>
      </c>
      <c r="C121">
        <v>2431</v>
      </c>
      <c r="D121">
        <v>112</v>
      </c>
      <c r="E121">
        <v>14</v>
      </c>
      <c r="F121">
        <v>0</v>
      </c>
      <c r="G121">
        <v>668</v>
      </c>
      <c r="H121">
        <v>1749</v>
      </c>
      <c r="I121">
        <v>15</v>
      </c>
      <c r="J121">
        <v>1095</v>
      </c>
      <c r="K121">
        <v>6</v>
      </c>
      <c r="L121">
        <v>12669</v>
      </c>
      <c r="M121">
        <v>5705</v>
      </c>
    </row>
    <row r="122" spans="1:13">
      <c r="A122" t="s">
        <v>103</v>
      </c>
      <c r="B122" s="68">
        <v>43982</v>
      </c>
      <c r="C122">
        <f>Sheet1!AVV123</f>
        <v>2613</v>
      </c>
      <c r="D122">
        <f>Sheet1!AVW123</f>
        <v>182</v>
      </c>
      <c r="E122">
        <f>Sheet1!AVX123</f>
        <v>15</v>
      </c>
      <c r="F122">
        <f>Sheet1!AVY123</f>
        <v>1</v>
      </c>
      <c r="G122">
        <f>Sheet1!AVZ123</f>
        <v>709</v>
      </c>
      <c r="H122">
        <f>Sheet1!AWA123</f>
        <v>1889</v>
      </c>
      <c r="I122">
        <f>Sheet1!AWB123</f>
        <v>15</v>
      </c>
      <c r="J122">
        <f>Sheet1!AWC123</f>
        <v>1177</v>
      </c>
      <c r="K122">
        <f>Sheet1!AWD123</f>
        <v>7</v>
      </c>
      <c r="L122">
        <f>Sheet1!AWE123</f>
        <v>13833</v>
      </c>
      <c r="M122">
        <f>Sheet1!AWF123</f>
        <v>6229</v>
      </c>
    </row>
    <row r="123" spans="1:13">
      <c r="A123" t="s">
        <v>103</v>
      </c>
      <c r="B123" s="68">
        <v>43983</v>
      </c>
      <c r="C123">
        <f>Sheet1!AVV124</f>
        <v>2655</v>
      </c>
      <c r="D123">
        <f>Sheet1!AVW124</f>
        <v>42</v>
      </c>
      <c r="E123">
        <f>Sheet1!AVX124</f>
        <v>17</v>
      </c>
      <c r="F123">
        <f>Sheet1!AVY124</f>
        <v>2</v>
      </c>
      <c r="G123">
        <f>Sheet1!AVZ124</f>
        <v>722</v>
      </c>
      <c r="H123">
        <f>Sheet1!AWA124</f>
        <v>1916</v>
      </c>
      <c r="I123">
        <f>Sheet1!AWB124</f>
        <v>15</v>
      </c>
      <c r="J123">
        <f>Sheet1!AWC124</f>
        <v>1196</v>
      </c>
      <c r="K123">
        <f>Sheet1!AWD124</f>
        <v>8</v>
      </c>
      <c r="L123">
        <f>Sheet1!AWE124</f>
        <v>13833</v>
      </c>
      <c r="M123">
        <f>Sheet1!AWF124</f>
        <v>6229</v>
      </c>
    </row>
    <row r="124" spans="1:13">
      <c r="A124" t="s">
        <v>103</v>
      </c>
      <c r="B124" s="68">
        <v>43984</v>
      </c>
      <c r="C124">
        <f>Sheet1!AVV125</f>
        <v>2655</v>
      </c>
      <c r="D124">
        <f>Sheet1!AVW125</f>
        <v>0</v>
      </c>
      <c r="E124">
        <f>Sheet1!AVX125</f>
        <v>17</v>
      </c>
      <c r="F124">
        <f>Sheet1!AVY125</f>
        <v>0</v>
      </c>
      <c r="G124">
        <f>Sheet1!AVZ125</f>
        <v>722</v>
      </c>
      <c r="H124">
        <f>Sheet1!AWA125</f>
        <v>1916</v>
      </c>
      <c r="I124">
        <f>Sheet1!AWB125</f>
        <v>15</v>
      </c>
      <c r="J124">
        <f>Sheet1!AWC125</f>
        <v>1195</v>
      </c>
      <c r="K124">
        <f>Sheet1!AWD125</f>
        <v>8</v>
      </c>
      <c r="L124">
        <f>Sheet1!AWE125</f>
        <v>14122</v>
      </c>
      <c r="M124">
        <f>Sheet1!AWF125</f>
        <v>6359</v>
      </c>
    </row>
    <row r="125" spans="1:13">
      <c r="A125" t="s">
        <v>103</v>
      </c>
      <c r="B125" s="68">
        <v>43985</v>
      </c>
      <c r="C125">
        <f>Sheet1!AVV126</f>
        <v>2655</v>
      </c>
      <c r="D125">
        <f>Sheet1!AVW126</f>
        <v>0</v>
      </c>
      <c r="E125">
        <f>Sheet1!AVX126</f>
        <v>17</v>
      </c>
      <c r="F125">
        <f>Sheet1!AVY126</f>
        <v>0</v>
      </c>
      <c r="G125">
        <f>Sheet1!AVZ126</f>
        <v>722</v>
      </c>
      <c r="H125">
        <f>Sheet1!AWA126</f>
        <v>1916</v>
      </c>
      <c r="I125">
        <f>Sheet1!AWB126</f>
        <v>15</v>
      </c>
      <c r="J125">
        <f>Sheet1!AWC126</f>
        <v>1195</v>
      </c>
      <c r="K125">
        <f>Sheet1!AWD126</f>
        <v>8</v>
      </c>
      <c r="L125">
        <f>Sheet1!AWE126</f>
        <v>14122</v>
      </c>
      <c r="M125">
        <f>Sheet1!AWF126</f>
        <v>6358</v>
      </c>
    </row>
    <row r="126" spans="1:13">
      <c r="A126" t="s">
        <v>103</v>
      </c>
      <c r="B126" s="68">
        <v>43986</v>
      </c>
      <c r="C126">
        <f>Sheet1!AVV127</f>
        <v>2902</v>
      </c>
      <c r="D126">
        <f>Sheet1!AVW127</f>
        <v>247</v>
      </c>
      <c r="E126">
        <f>Sheet1!AVX127</f>
        <v>20</v>
      </c>
      <c r="F126">
        <f>Sheet1!AVY127</f>
        <v>3</v>
      </c>
      <c r="G126">
        <f>Sheet1!AVZ127</f>
        <v>801</v>
      </c>
      <c r="H126">
        <f>Sheet1!AWA127</f>
        <v>2081</v>
      </c>
      <c r="I126">
        <f>Sheet1!AWB127</f>
        <v>15</v>
      </c>
      <c r="J126">
        <f>Sheet1!AWC127</f>
        <v>1306</v>
      </c>
      <c r="K126">
        <f>Sheet1!AWD127</f>
        <v>9</v>
      </c>
      <c r="L126">
        <f>Sheet1!AWE127</f>
        <v>14122</v>
      </c>
      <c r="M126">
        <f>Sheet1!AWF127</f>
        <v>6358</v>
      </c>
    </row>
    <row r="127" spans="1:13">
      <c r="A127" t="s">
        <v>103</v>
      </c>
      <c r="B127" s="68">
        <v>43987</v>
      </c>
      <c r="C127">
        <f>Sheet1!AVV128</f>
        <v>2902</v>
      </c>
      <c r="D127">
        <f>Sheet1!AVW128</f>
        <v>0</v>
      </c>
      <c r="E127">
        <f>Sheet1!AVX128</f>
        <v>20</v>
      </c>
      <c r="F127">
        <f>Sheet1!AVY128</f>
        <v>0</v>
      </c>
      <c r="G127">
        <f>Sheet1!AVZ128</f>
        <v>801</v>
      </c>
      <c r="H127">
        <f>Sheet1!AWA128</f>
        <v>2081</v>
      </c>
      <c r="I127">
        <f>Sheet1!AWB128</f>
        <v>15</v>
      </c>
      <c r="J127">
        <f>Sheet1!AWC128</f>
        <v>1306</v>
      </c>
      <c r="K127">
        <f>Sheet1!AWD128</f>
        <v>9</v>
      </c>
      <c r="L127">
        <f>Sheet1!AWE128</f>
        <v>14122</v>
      </c>
      <c r="M127">
        <f>Sheet1!AWF128</f>
        <v>6357</v>
      </c>
    </row>
    <row r="128" spans="1:13">
      <c r="A128" t="s">
        <v>103</v>
      </c>
      <c r="B128" s="68">
        <v>43988</v>
      </c>
      <c r="C128">
        <f>Sheet1!AVV129</f>
        <v>2955</v>
      </c>
      <c r="D128">
        <f>Sheet1!AVW129</f>
        <v>53</v>
      </c>
      <c r="E128">
        <f>Sheet1!AVX129</f>
        <v>21</v>
      </c>
      <c r="F128">
        <f>Sheet1!AVY129</f>
        <v>1</v>
      </c>
      <c r="G128">
        <f>Sheet1!AVZ129</f>
        <v>818</v>
      </c>
      <c r="H128">
        <f>Sheet1!AWA129</f>
        <v>2116</v>
      </c>
      <c r="I128">
        <f>Sheet1!AWB129</f>
        <v>15</v>
      </c>
      <c r="J128">
        <f>Sheet1!AWC129</f>
        <v>1330</v>
      </c>
      <c r="K128">
        <f>Sheet1!AWD129</f>
        <v>9</v>
      </c>
      <c r="L128">
        <f>Sheet1!AWE129</f>
        <v>15689</v>
      </c>
      <c r="M128">
        <f>Sheet1!AWF129</f>
        <v>7062</v>
      </c>
    </row>
    <row r="129" spans="1:13">
      <c r="A129" t="s">
        <v>103</v>
      </c>
      <c r="B129" s="68">
        <v>43989</v>
      </c>
      <c r="C129">
        <f>Sheet1!AVV130</f>
        <v>3101</v>
      </c>
      <c r="D129">
        <f>Sheet1!AVW130</f>
        <v>146</v>
      </c>
      <c r="E129">
        <f>Sheet1!AVX130</f>
        <v>21</v>
      </c>
      <c r="F129">
        <f>Sheet1!AVY130</f>
        <v>0</v>
      </c>
      <c r="G129">
        <f>Sheet1!AVZ130</f>
        <v>833</v>
      </c>
      <c r="H129">
        <f>Sheet1!AWA130</f>
        <v>2247</v>
      </c>
      <c r="I129">
        <f>Sheet1!AWB130</f>
        <v>13</v>
      </c>
      <c r="J129">
        <f>Sheet1!AWC130</f>
        <v>1396</v>
      </c>
      <c r="K129">
        <f>Sheet1!AWD130</f>
        <v>9</v>
      </c>
      <c r="L129">
        <f>Sheet1!AWE130</f>
        <v>16730</v>
      </c>
      <c r="M129">
        <f>Sheet1!AWF130</f>
        <v>7530</v>
      </c>
    </row>
    <row r="130" spans="1:13">
      <c r="A130" t="s">
        <v>103</v>
      </c>
      <c r="B130" s="68">
        <v>43990</v>
      </c>
      <c r="C130">
        <f>Sheet1!AVV131</f>
        <v>3101</v>
      </c>
      <c r="D130">
        <f>Sheet1!AVW131</f>
        <v>0</v>
      </c>
      <c r="E130">
        <f>Sheet1!AVX131</f>
        <v>21</v>
      </c>
      <c r="F130">
        <f>Sheet1!AVY131</f>
        <v>0</v>
      </c>
      <c r="G130">
        <f>Sheet1!AVZ131</f>
        <v>833</v>
      </c>
      <c r="H130">
        <f>Sheet1!AWA131</f>
        <v>2247</v>
      </c>
      <c r="I130">
        <f>Sheet1!AWB131</f>
        <v>13</v>
      </c>
      <c r="J130">
        <f>Sheet1!AWC131</f>
        <v>1396</v>
      </c>
      <c r="K130">
        <f>Sheet1!AWD131</f>
        <v>9</v>
      </c>
      <c r="L130">
        <f>Sheet1!AWE131</f>
        <v>16730</v>
      </c>
      <c r="M130">
        <f>Sheet1!AWF131</f>
        <v>7530</v>
      </c>
    </row>
    <row r="131" spans="1:13">
      <c r="A131" t="s">
        <v>103</v>
      </c>
      <c r="B131" s="68">
        <v>43991</v>
      </c>
      <c r="C131">
        <f>Sheet1!AVV132</f>
        <v>0</v>
      </c>
      <c r="D131">
        <f>Sheet1!AVW132</f>
        <v>0</v>
      </c>
      <c r="E131">
        <f>Sheet1!AVX132</f>
        <v>0</v>
      </c>
      <c r="F131">
        <f>Sheet1!AVY132</f>
        <v>0</v>
      </c>
      <c r="G131">
        <f>Sheet1!AVZ132</f>
        <v>0</v>
      </c>
      <c r="H131">
        <f>Sheet1!AWA132</f>
        <v>0</v>
      </c>
      <c r="I131">
        <f>Sheet1!AWB132</f>
        <v>0</v>
      </c>
      <c r="J131">
        <f>Sheet1!AWC132</f>
        <v>0</v>
      </c>
      <c r="K131">
        <f>Sheet1!AWD132</f>
        <v>0</v>
      </c>
      <c r="L131">
        <f>Sheet1!AWE132</f>
        <v>0</v>
      </c>
      <c r="M131">
        <f>Sheet1!AWF132</f>
        <v>0</v>
      </c>
    </row>
    <row r="132" spans="1:13">
      <c r="A132" t="s">
        <v>103</v>
      </c>
      <c r="B132" s="68">
        <v>43992</v>
      </c>
      <c r="C132">
        <f>Sheet1!AVV133</f>
        <v>0</v>
      </c>
      <c r="D132">
        <f>Sheet1!AVW133</f>
        <v>0</v>
      </c>
      <c r="E132">
        <f>Sheet1!AVX133</f>
        <v>0</v>
      </c>
      <c r="F132">
        <f>Sheet1!AVY133</f>
        <v>0</v>
      </c>
      <c r="G132">
        <f>Sheet1!AVZ133</f>
        <v>0</v>
      </c>
      <c r="H132">
        <f>Sheet1!AWA133</f>
        <v>0</v>
      </c>
      <c r="I132">
        <f>Sheet1!AWB133</f>
        <v>0</v>
      </c>
      <c r="J132">
        <f>Sheet1!AWC133</f>
        <v>0</v>
      </c>
      <c r="K132">
        <f>Sheet1!AWD133</f>
        <v>0</v>
      </c>
      <c r="L132">
        <f>Sheet1!AWE133</f>
        <v>0</v>
      </c>
      <c r="M132">
        <f>Sheet1!AWF133</f>
        <v>0</v>
      </c>
    </row>
    <row r="133" spans="1:13">
      <c r="A133" t="s">
        <v>103</v>
      </c>
      <c r="B133" s="68">
        <v>43993</v>
      </c>
      <c r="C133">
        <f>Sheet1!AVV134</f>
        <v>0</v>
      </c>
      <c r="D133">
        <f>Sheet1!AVW134</f>
        <v>0</v>
      </c>
      <c r="E133">
        <f>Sheet1!AVX134</f>
        <v>0</v>
      </c>
      <c r="F133">
        <f>Sheet1!AVY134</f>
        <v>0</v>
      </c>
      <c r="G133">
        <f>Sheet1!AVZ134</f>
        <v>0</v>
      </c>
      <c r="H133">
        <f>Sheet1!AWA134</f>
        <v>0</v>
      </c>
      <c r="I133">
        <f>Sheet1!AWB134</f>
        <v>0</v>
      </c>
      <c r="J133">
        <f>Sheet1!AWC134</f>
        <v>0</v>
      </c>
      <c r="K133">
        <f>Sheet1!AWD134</f>
        <v>0</v>
      </c>
      <c r="L133">
        <f>Sheet1!AWE134</f>
        <v>0</v>
      </c>
      <c r="M133">
        <f>Sheet1!AWF134</f>
        <v>0</v>
      </c>
    </row>
    <row r="134" spans="1:13">
      <c r="A134" t="s">
        <v>103</v>
      </c>
      <c r="B134" s="68">
        <v>43994</v>
      </c>
      <c r="C134">
        <f>Sheet1!AVV135</f>
        <v>0</v>
      </c>
      <c r="D134">
        <f>Sheet1!AVW135</f>
        <v>0</v>
      </c>
      <c r="E134">
        <f>Sheet1!AVX135</f>
        <v>0</v>
      </c>
      <c r="F134">
        <f>Sheet1!AVY135</f>
        <v>0</v>
      </c>
      <c r="G134">
        <f>Sheet1!AVZ135</f>
        <v>0</v>
      </c>
      <c r="H134">
        <f>Sheet1!AWA135</f>
        <v>0</v>
      </c>
      <c r="I134">
        <f>Sheet1!AWB135</f>
        <v>0</v>
      </c>
      <c r="J134">
        <f>Sheet1!AWC135</f>
        <v>0</v>
      </c>
      <c r="K134">
        <f>Sheet1!AWD135</f>
        <v>0</v>
      </c>
      <c r="L134">
        <f>Sheet1!AWE135</f>
        <v>0</v>
      </c>
      <c r="M134">
        <f>Sheet1!AWF135</f>
        <v>0</v>
      </c>
    </row>
    <row r="135" spans="1:13">
      <c r="A135" t="s">
        <v>103</v>
      </c>
      <c r="B135" s="68">
        <v>43995</v>
      </c>
      <c r="C135">
        <f>Sheet1!AVV136</f>
        <v>0</v>
      </c>
      <c r="D135">
        <f>Sheet1!AVW136</f>
        <v>0</v>
      </c>
      <c r="E135">
        <f>Sheet1!AVX136</f>
        <v>0</v>
      </c>
      <c r="F135">
        <f>Sheet1!AVY136</f>
        <v>0</v>
      </c>
      <c r="G135">
        <f>Sheet1!AVZ136</f>
        <v>0</v>
      </c>
      <c r="H135">
        <f>Sheet1!AWA136</f>
        <v>0</v>
      </c>
      <c r="I135">
        <f>Sheet1!AWB136</f>
        <v>0</v>
      </c>
      <c r="J135">
        <f>Sheet1!AWC136</f>
        <v>0</v>
      </c>
      <c r="K135">
        <f>Sheet1!AWD136</f>
        <v>0</v>
      </c>
      <c r="L135">
        <f>Sheet1!AWE136</f>
        <v>0</v>
      </c>
      <c r="M135">
        <f>Sheet1!AWF136</f>
        <v>0</v>
      </c>
    </row>
    <row r="136" spans="1:13">
      <c r="A136" t="s">
        <v>103</v>
      </c>
      <c r="B136" s="68">
        <v>43996</v>
      </c>
      <c r="C136">
        <f>Sheet1!AVV137</f>
        <v>0</v>
      </c>
      <c r="D136">
        <f>Sheet1!AVW137</f>
        <v>0</v>
      </c>
      <c r="E136">
        <f>Sheet1!AVX137</f>
        <v>0</v>
      </c>
      <c r="F136">
        <f>Sheet1!AVY137</f>
        <v>0</v>
      </c>
      <c r="G136">
        <f>Sheet1!AVZ137</f>
        <v>0</v>
      </c>
      <c r="H136">
        <f>Sheet1!AWA137</f>
        <v>0</v>
      </c>
      <c r="I136">
        <f>Sheet1!AWB137</f>
        <v>0</v>
      </c>
      <c r="J136">
        <f>Sheet1!AWC137</f>
        <v>0</v>
      </c>
      <c r="K136">
        <f>Sheet1!AWD137</f>
        <v>0</v>
      </c>
      <c r="L136">
        <f>Sheet1!AWE137</f>
        <v>0</v>
      </c>
      <c r="M136">
        <f>Sheet1!AWF137</f>
        <v>0</v>
      </c>
    </row>
    <row r="137" spans="1:13">
      <c r="A137" t="s">
        <v>103</v>
      </c>
      <c r="B137" s="68">
        <v>43997</v>
      </c>
      <c r="C137">
        <f>Sheet1!AVV138</f>
        <v>0</v>
      </c>
      <c r="D137">
        <f>Sheet1!AVW138</f>
        <v>0</v>
      </c>
      <c r="E137">
        <f>Sheet1!AVX138</f>
        <v>0</v>
      </c>
      <c r="F137">
        <f>Sheet1!AVY138</f>
        <v>0</v>
      </c>
      <c r="G137">
        <f>Sheet1!AVZ138</f>
        <v>0</v>
      </c>
      <c r="H137">
        <f>Sheet1!AWA138</f>
        <v>0</v>
      </c>
      <c r="I137">
        <f>Sheet1!AWB138</f>
        <v>0</v>
      </c>
      <c r="J137">
        <f>Sheet1!AWC138</f>
        <v>0</v>
      </c>
      <c r="K137">
        <f>Sheet1!AWD138</f>
        <v>0</v>
      </c>
      <c r="L137">
        <f>Sheet1!AWE138</f>
        <v>0</v>
      </c>
      <c r="M137">
        <f>Sheet1!AWF138</f>
        <v>0</v>
      </c>
    </row>
    <row r="138" spans="1:13">
      <c r="A138" t="s">
        <v>103</v>
      </c>
      <c r="B138" s="68">
        <v>43998</v>
      </c>
      <c r="C138">
        <f>Sheet1!AVV139</f>
        <v>0</v>
      </c>
      <c r="D138">
        <f>Sheet1!AVW139</f>
        <v>0</v>
      </c>
      <c r="E138">
        <f>Sheet1!AVX139</f>
        <v>0</v>
      </c>
      <c r="F138">
        <f>Sheet1!AVY139</f>
        <v>0</v>
      </c>
      <c r="G138">
        <f>Sheet1!AVZ139</f>
        <v>0</v>
      </c>
      <c r="H138">
        <f>Sheet1!AWA139</f>
        <v>0</v>
      </c>
      <c r="I138">
        <f>Sheet1!AWB139</f>
        <v>0</v>
      </c>
      <c r="J138">
        <f>Sheet1!AWC139</f>
        <v>0</v>
      </c>
      <c r="K138">
        <f>Sheet1!AWD139</f>
        <v>0</v>
      </c>
      <c r="L138">
        <f>Sheet1!AWE139</f>
        <v>0</v>
      </c>
      <c r="M138">
        <f>Sheet1!AWF139</f>
        <v>0</v>
      </c>
    </row>
    <row r="139" spans="1:13">
      <c r="A139" t="s">
        <v>103</v>
      </c>
      <c r="B139" s="68">
        <v>43999</v>
      </c>
      <c r="C139">
        <f>Sheet1!AVV140</f>
        <v>0</v>
      </c>
      <c r="D139">
        <f>Sheet1!AVW140</f>
        <v>0</v>
      </c>
      <c r="E139">
        <f>Sheet1!AVX140</f>
        <v>0</v>
      </c>
      <c r="F139">
        <f>Sheet1!AVY140</f>
        <v>0</v>
      </c>
      <c r="G139">
        <f>Sheet1!AVZ140</f>
        <v>0</v>
      </c>
      <c r="H139">
        <f>Sheet1!AWA140</f>
        <v>0</v>
      </c>
      <c r="I139">
        <f>Sheet1!AWB140</f>
        <v>0</v>
      </c>
      <c r="J139">
        <f>Sheet1!AWC140</f>
        <v>0</v>
      </c>
      <c r="K139">
        <f>Sheet1!AWD140</f>
        <v>0</v>
      </c>
      <c r="L139">
        <f>Sheet1!AWE140</f>
        <v>0</v>
      </c>
      <c r="M139">
        <f>Sheet1!AWF140</f>
        <v>0</v>
      </c>
    </row>
    <row r="140" spans="1:13">
      <c r="A140" t="s">
        <v>103</v>
      </c>
      <c r="B140" s="68">
        <v>44000</v>
      </c>
      <c r="C140">
        <f>Sheet1!AVV141</f>
        <v>0</v>
      </c>
      <c r="D140">
        <f>Sheet1!AVW141</f>
        <v>0</v>
      </c>
      <c r="E140">
        <f>Sheet1!AVX141</f>
        <v>0</v>
      </c>
      <c r="F140">
        <f>Sheet1!AVY141</f>
        <v>0</v>
      </c>
      <c r="G140">
        <f>Sheet1!AVZ141</f>
        <v>0</v>
      </c>
      <c r="H140">
        <f>Sheet1!AWA141</f>
        <v>0</v>
      </c>
      <c r="I140">
        <f>Sheet1!AWB141</f>
        <v>0</v>
      </c>
      <c r="J140">
        <f>Sheet1!AWC141</f>
        <v>0</v>
      </c>
      <c r="K140">
        <f>Sheet1!AWD141</f>
        <v>0</v>
      </c>
      <c r="L140">
        <f>Sheet1!AWE141</f>
        <v>0</v>
      </c>
      <c r="M140">
        <f>Sheet1!AWF141</f>
        <v>0</v>
      </c>
    </row>
    <row r="141" spans="1:13">
      <c r="A141" t="s">
        <v>103</v>
      </c>
      <c r="B141" s="68">
        <v>44001</v>
      </c>
      <c r="C141">
        <f>Sheet1!AVV142</f>
        <v>0</v>
      </c>
      <c r="D141">
        <f>Sheet1!AVW142</f>
        <v>0</v>
      </c>
      <c r="E141">
        <f>Sheet1!AVX142</f>
        <v>0</v>
      </c>
      <c r="F141">
        <f>Sheet1!AVY142</f>
        <v>0</v>
      </c>
      <c r="G141">
        <f>Sheet1!AVZ142</f>
        <v>0</v>
      </c>
      <c r="H141">
        <f>Sheet1!AWA142</f>
        <v>0</v>
      </c>
      <c r="I141">
        <f>Sheet1!AWB142</f>
        <v>0</v>
      </c>
      <c r="J141">
        <f>Sheet1!AWC142</f>
        <v>0</v>
      </c>
      <c r="K141">
        <f>Sheet1!AWD142</f>
        <v>0</v>
      </c>
      <c r="L141">
        <f>Sheet1!AWE142</f>
        <v>0</v>
      </c>
      <c r="M141">
        <f>Sheet1!AWF142</f>
        <v>0</v>
      </c>
    </row>
    <row r="142" spans="1:13">
      <c r="A142" t="s">
        <v>103</v>
      </c>
      <c r="B142" s="68">
        <v>44002</v>
      </c>
      <c r="C142">
        <f>Sheet1!AVV143</f>
        <v>0</v>
      </c>
      <c r="D142">
        <f>Sheet1!AVW143</f>
        <v>0</v>
      </c>
      <c r="E142">
        <f>Sheet1!AVX143</f>
        <v>0</v>
      </c>
      <c r="F142">
        <f>Sheet1!AVY143</f>
        <v>0</v>
      </c>
      <c r="G142">
        <f>Sheet1!AVZ143</f>
        <v>0</v>
      </c>
      <c r="H142">
        <f>Sheet1!AWA143</f>
        <v>0</v>
      </c>
      <c r="I142">
        <f>Sheet1!AWB143</f>
        <v>0</v>
      </c>
      <c r="J142">
        <f>Sheet1!AWC143</f>
        <v>0</v>
      </c>
      <c r="K142">
        <f>Sheet1!AWD143</f>
        <v>0</v>
      </c>
      <c r="L142">
        <f>Sheet1!AWE143</f>
        <v>0</v>
      </c>
      <c r="M142">
        <f>Sheet1!AWF143</f>
        <v>0</v>
      </c>
    </row>
    <row r="143" spans="1:13">
      <c r="A143" t="s">
        <v>103</v>
      </c>
      <c r="B143" s="68">
        <v>44003</v>
      </c>
      <c r="C143">
        <f>Sheet1!AVV144</f>
        <v>0</v>
      </c>
      <c r="D143">
        <f>Sheet1!AVW144</f>
        <v>0</v>
      </c>
      <c r="E143">
        <f>Sheet1!AVX144</f>
        <v>0</v>
      </c>
      <c r="F143">
        <f>Sheet1!AVY144</f>
        <v>0</v>
      </c>
      <c r="G143">
        <f>Sheet1!AVZ144</f>
        <v>0</v>
      </c>
      <c r="H143">
        <f>Sheet1!AWA144</f>
        <v>0</v>
      </c>
      <c r="I143">
        <f>Sheet1!AWB144</f>
        <v>0</v>
      </c>
      <c r="J143">
        <f>Sheet1!AWC144</f>
        <v>0</v>
      </c>
      <c r="K143">
        <f>Sheet1!AWD144</f>
        <v>0</v>
      </c>
      <c r="L143">
        <f>Sheet1!AWE144</f>
        <v>0</v>
      </c>
      <c r="M143">
        <f>Sheet1!AWF144</f>
        <v>0</v>
      </c>
    </row>
    <row r="144" spans="1:13">
      <c r="A144" t="s">
        <v>103</v>
      </c>
      <c r="B144" s="68">
        <v>44004</v>
      </c>
      <c r="C144">
        <f>Sheet1!AVV145</f>
        <v>0</v>
      </c>
      <c r="D144">
        <f>Sheet1!AVW145</f>
        <v>0</v>
      </c>
      <c r="E144">
        <f>Sheet1!AVX145</f>
        <v>0</v>
      </c>
      <c r="F144">
        <f>Sheet1!AVY145</f>
        <v>0</v>
      </c>
      <c r="G144">
        <f>Sheet1!AVZ145</f>
        <v>0</v>
      </c>
      <c r="H144">
        <f>Sheet1!AWA145</f>
        <v>0</v>
      </c>
      <c r="I144">
        <f>Sheet1!AWB145</f>
        <v>0</v>
      </c>
      <c r="J144">
        <f>Sheet1!AWC145</f>
        <v>0</v>
      </c>
      <c r="K144">
        <f>Sheet1!AWD145</f>
        <v>0</v>
      </c>
      <c r="L144">
        <f>Sheet1!AWE145</f>
        <v>0</v>
      </c>
      <c r="M144">
        <f>Sheet1!AWF145</f>
        <v>0</v>
      </c>
    </row>
    <row r="145" spans="1:13">
      <c r="A145" t="s">
        <v>103</v>
      </c>
      <c r="B145" s="68">
        <v>44005</v>
      </c>
      <c r="C145">
        <f>Sheet1!AVV146</f>
        <v>0</v>
      </c>
      <c r="D145">
        <f>Sheet1!AVW146</f>
        <v>0</v>
      </c>
      <c r="E145">
        <f>Sheet1!AVX146</f>
        <v>0</v>
      </c>
      <c r="F145">
        <f>Sheet1!AVY146</f>
        <v>0</v>
      </c>
      <c r="G145">
        <f>Sheet1!AVZ146</f>
        <v>0</v>
      </c>
      <c r="H145">
        <f>Sheet1!AWA146</f>
        <v>0</v>
      </c>
      <c r="I145">
        <f>Sheet1!AWB146</f>
        <v>0</v>
      </c>
      <c r="J145">
        <f>Sheet1!AWC146</f>
        <v>0</v>
      </c>
      <c r="K145">
        <f>Sheet1!AWD146</f>
        <v>0</v>
      </c>
      <c r="L145">
        <f>Sheet1!AWE146</f>
        <v>0</v>
      </c>
      <c r="M145">
        <f>Sheet1!AWF146</f>
        <v>0</v>
      </c>
    </row>
    <row r="146" spans="1:13">
      <c r="A146" t="s">
        <v>103</v>
      </c>
      <c r="B146" s="68">
        <v>44006</v>
      </c>
      <c r="C146">
        <f>Sheet1!AVV147</f>
        <v>0</v>
      </c>
      <c r="D146">
        <f>Sheet1!AVW147</f>
        <v>0</v>
      </c>
      <c r="E146">
        <f>Sheet1!AVX147</f>
        <v>0</v>
      </c>
      <c r="F146">
        <f>Sheet1!AVY147</f>
        <v>0</v>
      </c>
      <c r="G146">
        <f>Sheet1!AVZ147</f>
        <v>0</v>
      </c>
      <c r="H146">
        <f>Sheet1!AWA147</f>
        <v>0</v>
      </c>
      <c r="I146">
        <f>Sheet1!AWB147</f>
        <v>0</v>
      </c>
      <c r="J146">
        <f>Sheet1!AWC147</f>
        <v>0</v>
      </c>
      <c r="K146">
        <f>Sheet1!AWD147</f>
        <v>0</v>
      </c>
      <c r="L146">
        <f>Sheet1!AWE147</f>
        <v>0</v>
      </c>
      <c r="M146">
        <f>Sheet1!AWF147</f>
        <v>0</v>
      </c>
    </row>
    <row r="147" spans="1:13">
      <c r="A147" t="s">
        <v>103</v>
      </c>
      <c r="B147" s="68">
        <v>44007</v>
      </c>
      <c r="C147">
        <f>Sheet1!AVV148</f>
        <v>0</v>
      </c>
      <c r="D147">
        <f>Sheet1!AVW148</f>
        <v>0</v>
      </c>
      <c r="E147">
        <f>Sheet1!AVX148</f>
        <v>0</v>
      </c>
      <c r="F147">
        <f>Sheet1!AVY148</f>
        <v>0</v>
      </c>
      <c r="G147">
        <f>Sheet1!AVZ148</f>
        <v>0</v>
      </c>
      <c r="H147">
        <f>Sheet1!AWA148</f>
        <v>0</v>
      </c>
      <c r="I147">
        <f>Sheet1!AWB148</f>
        <v>0</v>
      </c>
      <c r="J147">
        <f>Sheet1!AWC148</f>
        <v>0</v>
      </c>
      <c r="K147">
        <f>Sheet1!AWD148</f>
        <v>0</v>
      </c>
      <c r="L147">
        <f>Sheet1!AWE148</f>
        <v>0</v>
      </c>
      <c r="M147">
        <f>Sheet1!AWF148</f>
        <v>0</v>
      </c>
    </row>
    <row r="148" spans="1:13">
      <c r="A148" t="s">
        <v>103</v>
      </c>
      <c r="B148" s="68">
        <v>44008</v>
      </c>
      <c r="C148">
        <f>Sheet1!AVV149</f>
        <v>0</v>
      </c>
      <c r="D148">
        <f>Sheet1!AVW149</f>
        <v>0</v>
      </c>
      <c r="E148">
        <f>Sheet1!AVX149</f>
        <v>0</v>
      </c>
      <c r="F148">
        <f>Sheet1!AVY149</f>
        <v>0</v>
      </c>
      <c r="G148">
        <f>Sheet1!AVZ149</f>
        <v>0</v>
      </c>
      <c r="H148">
        <f>Sheet1!AWA149</f>
        <v>0</v>
      </c>
      <c r="I148">
        <f>Sheet1!AWB149</f>
        <v>0</v>
      </c>
      <c r="J148">
        <f>Sheet1!AWC149</f>
        <v>0</v>
      </c>
      <c r="K148">
        <f>Sheet1!AWD149</f>
        <v>0</v>
      </c>
      <c r="L148">
        <f>Sheet1!AWE149</f>
        <v>0</v>
      </c>
      <c r="M148">
        <f>Sheet1!AWF149</f>
        <v>0</v>
      </c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Q144" sqref="Q144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104</v>
      </c>
      <c r="B2" s="68">
        <v>43862</v>
      </c>
    </row>
    <row r="3" spans="1:2">
      <c r="A3" t="s">
        <v>104</v>
      </c>
      <c r="B3" s="68">
        <v>43863</v>
      </c>
    </row>
    <row r="4" spans="1:2">
      <c r="A4" t="s">
        <v>104</v>
      </c>
      <c r="B4" s="68">
        <v>43864</v>
      </c>
    </row>
    <row r="5" spans="1:2">
      <c r="A5" t="s">
        <v>104</v>
      </c>
      <c r="B5" s="68">
        <v>43865</v>
      </c>
    </row>
    <row r="6" spans="1:2">
      <c r="A6" t="s">
        <v>104</v>
      </c>
      <c r="B6" s="68">
        <v>43866</v>
      </c>
    </row>
    <row r="7" spans="1:2">
      <c r="A7" t="s">
        <v>104</v>
      </c>
      <c r="B7" s="68">
        <v>43867</v>
      </c>
    </row>
    <row r="8" spans="1:2">
      <c r="A8" t="s">
        <v>104</v>
      </c>
      <c r="B8" s="68">
        <v>43868</v>
      </c>
    </row>
    <row r="9" spans="1:2">
      <c r="A9" t="s">
        <v>104</v>
      </c>
      <c r="B9" s="68">
        <v>43869</v>
      </c>
    </row>
    <row r="10" spans="1:2">
      <c r="A10" t="s">
        <v>104</v>
      </c>
      <c r="B10" s="68">
        <v>43870</v>
      </c>
    </row>
    <row r="11" spans="1:2">
      <c r="A11" t="s">
        <v>104</v>
      </c>
      <c r="B11" s="68">
        <v>43871</v>
      </c>
    </row>
    <row r="12" spans="1:2">
      <c r="A12" t="s">
        <v>104</v>
      </c>
      <c r="B12" s="68">
        <v>43872</v>
      </c>
    </row>
    <row r="13" spans="1:2">
      <c r="A13" t="s">
        <v>104</v>
      </c>
      <c r="B13" s="68">
        <v>43873</v>
      </c>
    </row>
    <row r="14" spans="1:2">
      <c r="A14" t="s">
        <v>104</v>
      </c>
      <c r="B14" s="68">
        <v>43874</v>
      </c>
    </row>
    <row r="15" spans="1:2">
      <c r="A15" t="s">
        <v>104</v>
      </c>
      <c r="B15" s="68">
        <v>43875</v>
      </c>
    </row>
    <row r="16" spans="1:2">
      <c r="A16" t="s">
        <v>104</v>
      </c>
      <c r="B16" s="68">
        <v>43876</v>
      </c>
    </row>
    <row r="17" spans="1:2">
      <c r="A17" t="s">
        <v>104</v>
      </c>
      <c r="B17" s="68">
        <v>43877</v>
      </c>
    </row>
    <row r="18" spans="1:2">
      <c r="A18" t="s">
        <v>104</v>
      </c>
      <c r="B18" s="68">
        <v>43878</v>
      </c>
    </row>
    <row r="19" spans="1:2">
      <c r="A19" t="s">
        <v>104</v>
      </c>
      <c r="B19" s="68">
        <v>43879</v>
      </c>
    </row>
    <row r="20" spans="1:2">
      <c r="A20" t="s">
        <v>104</v>
      </c>
      <c r="B20" s="68">
        <v>43880</v>
      </c>
    </row>
    <row r="21" spans="1:2">
      <c r="A21" t="s">
        <v>104</v>
      </c>
      <c r="B21" s="68">
        <v>43881</v>
      </c>
    </row>
    <row r="22" spans="1:2">
      <c r="A22" t="s">
        <v>104</v>
      </c>
      <c r="B22" s="68">
        <v>43882</v>
      </c>
    </row>
    <row r="23" spans="1:2">
      <c r="A23" t="s">
        <v>104</v>
      </c>
      <c r="B23" s="68">
        <v>43883</v>
      </c>
    </row>
    <row r="24" spans="1:2">
      <c r="A24" t="s">
        <v>104</v>
      </c>
      <c r="B24" s="68">
        <v>43884</v>
      </c>
    </row>
    <row r="25" spans="1:2">
      <c r="A25" t="s">
        <v>104</v>
      </c>
      <c r="B25" s="68">
        <v>43885</v>
      </c>
    </row>
    <row r="26" spans="1:2">
      <c r="A26" t="s">
        <v>104</v>
      </c>
      <c r="B26" s="68">
        <v>43886</v>
      </c>
    </row>
    <row r="27" spans="1:2">
      <c r="A27" t="s">
        <v>104</v>
      </c>
      <c r="B27" s="68">
        <v>43887</v>
      </c>
    </row>
    <row r="28" spans="1:2">
      <c r="A28" t="s">
        <v>104</v>
      </c>
      <c r="B28" s="68">
        <v>43888</v>
      </c>
    </row>
    <row r="29" spans="1:2">
      <c r="A29" t="s">
        <v>104</v>
      </c>
      <c r="B29" s="68">
        <v>43889</v>
      </c>
    </row>
    <row r="30" spans="1:2">
      <c r="A30" t="s">
        <v>104</v>
      </c>
      <c r="B30" s="68">
        <v>43890</v>
      </c>
    </row>
    <row r="31" spans="1:2">
      <c r="A31" t="s">
        <v>104</v>
      </c>
      <c r="B31" s="68">
        <v>43891</v>
      </c>
    </row>
    <row r="32" spans="1:2">
      <c r="A32" t="s">
        <v>104</v>
      </c>
      <c r="B32" s="68">
        <v>43892</v>
      </c>
    </row>
    <row r="33" spans="1:2">
      <c r="A33" t="s">
        <v>104</v>
      </c>
      <c r="B33" s="68">
        <v>43893</v>
      </c>
    </row>
    <row r="34" spans="1:2">
      <c r="A34" t="s">
        <v>104</v>
      </c>
      <c r="B34" s="68">
        <v>43894</v>
      </c>
    </row>
    <row r="35" spans="1:2">
      <c r="A35" t="s">
        <v>104</v>
      </c>
      <c r="B35" s="68">
        <v>43895</v>
      </c>
    </row>
    <row r="36" spans="1:2">
      <c r="A36" t="s">
        <v>104</v>
      </c>
      <c r="B36" s="68">
        <v>43896</v>
      </c>
    </row>
    <row r="37" spans="1:2">
      <c r="A37" t="s">
        <v>104</v>
      </c>
      <c r="B37" s="68">
        <v>43897</v>
      </c>
    </row>
    <row r="38" spans="1:2">
      <c r="A38" t="s">
        <v>104</v>
      </c>
      <c r="B38" s="68">
        <v>43898</v>
      </c>
    </row>
    <row r="39" spans="1:2">
      <c r="A39" t="s">
        <v>104</v>
      </c>
      <c r="B39" s="68">
        <v>43899</v>
      </c>
    </row>
    <row r="40" spans="1:2">
      <c r="A40" t="s">
        <v>104</v>
      </c>
      <c r="B40" s="68">
        <v>43900</v>
      </c>
    </row>
    <row r="41" spans="1:2">
      <c r="A41" t="s">
        <v>104</v>
      </c>
      <c r="B41" s="68">
        <v>43901</v>
      </c>
    </row>
    <row r="42" spans="1:2">
      <c r="A42" t="s">
        <v>104</v>
      </c>
      <c r="B42" s="68">
        <v>43902</v>
      </c>
    </row>
    <row r="43" spans="1:2">
      <c r="A43" t="s">
        <v>104</v>
      </c>
      <c r="B43" s="68">
        <v>43903</v>
      </c>
    </row>
    <row r="44" spans="1:2">
      <c r="A44" t="s">
        <v>104</v>
      </c>
      <c r="B44" s="68">
        <v>43904</v>
      </c>
    </row>
    <row r="45" spans="1:2">
      <c r="A45" t="s">
        <v>104</v>
      </c>
      <c r="B45" s="68">
        <v>43905</v>
      </c>
    </row>
    <row r="46" spans="1:2">
      <c r="A46" t="s">
        <v>104</v>
      </c>
      <c r="B46" s="68">
        <v>43906</v>
      </c>
    </row>
    <row r="47" spans="1:2">
      <c r="A47" t="s">
        <v>104</v>
      </c>
      <c r="B47" s="68">
        <v>43907</v>
      </c>
    </row>
    <row r="48" spans="1:2">
      <c r="A48" t="s">
        <v>104</v>
      </c>
      <c r="B48" s="68">
        <v>43908</v>
      </c>
    </row>
    <row r="49" spans="1:2">
      <c r="A49" t="s">
        <v>104</v>
      </c>
      <c r="B49" s="68">
        <v>43909</v>
      </c>
    </row>
    <row r="50" spans="1:10">
      <c r="A50" t="s">
        <v>104</v>
      </c>
      <c r="B50" s="68">
        <v>43910</v>
      </c>
      <c r="C50">
        <v>1</v>
      </c>
      <c r="D50">
        <v>1</v>
      </c>
      <c r="H50">
        <v>1</v>
      </c>
      <c r="J50">
        <v>0.2</v>
      </c>
    </row>
    <row r="51" spans="1:10">
      <c r="A51" t="s">
        <v>104</v>
      </c>
      <c r="B51" s="68">
        <v>43911</v>
      </c>
      <c r="C51">
        <v>3</v>
      </c>
      <c r="D51">
        <v>2</v>
      </c>
      <c r="H51">
        <v>3</v>
      </c>
      <c r="J51">
        <v>0.5</v>
      </c>
    </row>
    <row r="52" spans="1:10">
      <c r="A52" t="s">
        <v>104</v>
      </c>
      <c r="B52" s="68">
        <v>43912</v>
      </c>
      <c r="C52">
        <v>3</v>
      </c>
      <c r="D52">
        <v>0</v>
      </c>
      <c r="H52">
        <v>3</v>
      </c>
      <c r="J52">
        <v>0.5</v>
      </c>
    </row>
    <row r="53" spans="1:10">
      <c r="A53" t="s">
        <v>104</v>
      </c>
      <c r="B53" s="68">
        <v>43913</v>
      </c>
      <c r="C53">
        <v>3</v>
      </c>
      <c r="D53">
        <v>0</v>
      </c>
      <c r="H53">
        <v>3</v>
      </c>
      <c r="J53">
        <v>0.5</v>
      </c>
    </row>
    <row r="54" spans="1:10">
      <c r="A54" t="s">
        <v>104</v>
      </c>
      <c r="B54" s="68">
        <v>43914</v>
      </c>
      <c r="C54">
        <v>3</v>
      </c>
      <c r="D54">
        <v>0</v>
      </c>
      <c r="H54">
        <v>3</v>
      </c>
      <c r="J54">
        <v>0.5</v>
      </c>
    </row>
    <row r="55" spans="1:10">
      <c r="A55" t="s">
        <v>104</v>
      </c>
      <c r="B55" s="68">
        <v>43915</v>
      </c>
      <c r="C55">
        <v>5</v>
      </c>
      <c r="D55">
        <v>2</v>
      </c>
      <c r="H55">
        <v>5</v>
      </c>
      <c r="J55">
        <v>0.8</v>
      </c>
    </row>
    <row r="56" spans="1:10">
      <c r="A56" t="s">
        <v>104</v>
      </c>
      <c r="B56" s="68">
        <v>43916</v>
      </c>
      <c r="C56">
        <v>9</v>
      </c>
      <c r="D56">
        <v>4</v>
      </c>
      <c r="H56">
        <v>9</v>
      </c>
      <c r="J56">
        <v>1</v>
      </c>
    </row>
    <row r="57" spans="1:10">
      <c r="A57" t="s">
        <v>104</v>
      </c>
      <c r="B57" s="68">
        <v>43917</v>
      </c>
      <c r="C57">
        <v>13</v>
      </c>
      <c r="D57">
        <v>4</v>
      </c>
      <c r="H57">
        <v>13</v>
      </c>
      <c r="J57">
        <v>2</v>
      </c>
    </row>
    <row r="58" spans="1:10">
      <c r="A58" t="s">
        <v>104</v>
      </c>
      <c r="B58" s="68">
        <v>43918</v>
      </c>
      <c r="C58">
        <v>13</v>
      </c>
      <c r="D58">
        <v>0</v>
      </c>
      <c r="H58">
        <v>13</v>
      </c>
      <c r="J58">
        <v>2</v>
      </c>
    </row>
    <row r="59" spans="1:10">
      <c r="A59" t="s">
        <v>104</v>
      </c>
      <c r="B59" s="68">
        <v>43919</v>
      </c>
      <c r="C59">
        <v>19</v>
      </c>
      <c r="D59">
        <v>6</v>
      </c>
      <c r="H59">
        <v>19</v>
      </c>
      <c r="J59">
        <v>3</v>
      </c>
    </row>
    <row r="60" spans="1:10">
      <c r="A60" t="s">
        <v>104</v>
      </c>
      <c r="B60" s="68">
        <v>43920</v>
      </c>
      <c r="C60">
        <v>24</v>
      </c>
      <c r="D60">
        <v>5</v>
      </c>
      <c r="H60">
        <v>24</v>
      </c>
      <c r="J60">
        <v>4</v>
      </c>
    </row>
    <row r="61" spans="1:10">
      <c r="A61" t="s">
        <v>104</v>
      </c>
      <c r="B61" s="68">
        <v>43921</v>
      </c>
      <c r="C61">
        <v>30</v>
      </c>
      <c r="D61">
        <v>6</v>
      </c>
      <c r="H61">
        <v>30</v>
      </c>
      <c r="I61">
        <v>5</v>
      </c>
      <c r="J61">
        <v>5</v>
      </c>
    </row>
    <row r="62" spans="1:10">
      <c r="A62" t="s">
        <v>104</v>
      </c>
      <c r="B62" s="68">
        <v>43922</v>
      </c>
      <c r="C62">
        <v>32</v>
      </c>
      <c r="D62">
        <v>2</v>
      </c>
      <c r="H62">
        <v>32</v>
      </c>
      <c r="I62">
        <v>5</v>
      </c>
      <c r="J62">
        <v>5</v>
      </c>
    </row>
    <row r="63" spans="1:11">
      <c r="A63" t="s">
        <v>104</v>
      </c>
      <c r="B63" s="68">
        <v>43923</v>
      </c>
      <c r="C63">
        <v>32</v>
      </c>
      <c r="D63">
        <v>0</v>
      </c>
      <c r="E63">
        <v>1</v>
      </c>
      <c r="F63">
        <v>1</v>
      </c>
      <c r="H63">
        <v>31</v>
      </c>
      <c r="I63">
        <v>4</v>
      </c>
      <c r="J63">
        <v>5</v>
      </c>
      <c r="K63">
        <v>0.2</v>
      </c>
    </row>
    <row r="64" spans="1:11">
      <c r="A64" t="s">
        <v>104</v>
      </c>
      <c r="B64" s="68">
        <v>43924</v>
      </c>
      <c r="C64">
        <v>41</v>
      </c>
      <c r="D64">
        <v>9</v>
      </c>
      <c r="E64">
        <v>2</v>
      </c>
      <c r="F64">
        <v>1</v>
      </c>
      <c r="H64">
        <v>39</v>
      </c>
      <c r="I64">
        <v>4</v>
      </c>
      <c r="J64">
        <v>6</v>
      </c>
      <c r="K64">
        <v>0.3</v>
      </c>
    </row>
    <row r="65" spans="1:11">
      <c r="A65" t="s">
        <v>104</v>
      </c>
      <c r="B65" s="68">
        <v>43925</v>
      </c>
      <c r="C65">
        <v>46</v>
      </c>
      <c r="D65">
        <v>5</v>
      </c>
      <c r="E65">
        <v>2</v>
      </c>
      <c r="F65">
        <v>0</v>
      </c>
      <c r="H65">
        <v>44</v>
      </c>
      <c r="I65">
        <v>4</v>
      </c>
      <c r="J65">
        <v>7</v>
      </c>
      <c r="K65">
        <v>0.3</v>
      </c>
    </row>
    <row r="66" spans="1:11">
      <c r="A66" t="s">
        <v>104</v>
      </c>
      <c r="B66" s="68">
        <v>43926</v>
      </c>
      <c r="C66">
        <v>56</v>
      </c>
      <c r="D66">
        <v>10</v>
      </c>
      <c r="E66">
        <v>3</v>
      </c>
      <c r="F66">
        <v>1</v>
      </c>
      <c r="G66">
        <v>2</v>
      </c>
      <c r="H66">
        <v>51</v>
      </c>
      <c r="I66">
        <v>4</v>
      </c>
      <c r="J66">
        <v>9</v>
      </c>
      <c r="K66">
        <v>0.5</v>
      </c>
    </row>
    <row r="67" spans="1:11">
      <c r="A67" t="s">
        <v>104</v>
      </c>
      <c r="B67" s="68">
        <v>43927</v>
      </c>
      <c r="C67">
        <v>62</v>
      </c>
      <c r="D67">
        <v>6</v>
      </c>
      <c r="E67">
        <v>3</v>
      </c>
      <c r="F67">
        <v>0</v>
      </c>
      <c r="G67">
        <v>2</v>
      </c>
      <c r="H67">
        <v>57</v>
      </c>
      <c r="I67">
        <v>4</v>
      </c>
      <c r="J67">
        <v>10</v>
      </c>
      <c r="K67">
        <v>0.5</v>
      </c>
    </row>
    <row r="68" spans="1:11">
      <c r="A68" t="s">
        <v>104</v>
      </c>
      <c r="B68" s="68">
        <v>43928</v>
      </c>
      <c r="C68">
        <v>69</v>
      </c>
      <c r="D68">
        <v>7</v>
      </c>
      <c r="E68">
        <v>4</v>
      </c>
      <c r="F68">
        <v>1</v>
      </c>
      <c r="G68">
        <v>5</v>
      </c>
      <c r="H68">
        <v>60</v>
      </c>
      <c r="I68">
        <v>4</v>
      </c>
      <c r="J68">
        <v>11</v>
      </c>
      <c r="K68">
        <v>0.6</v>
      </c>
    </row>
    <row r="69" spans="1:11">
      <c r="A69" t="s">
        <v>104</v>
      </c>
      <c r="B69" s="68">
        <v>43929</v>
      </c>
      <c r="C69">
        <v>78</v>
      </c>
      <c r="D69">
        <v>9</v>
      </c>
      <c r="E69">
        <v>4</v>
      </c>
      <c r="F69">
        <v>0</v>
      </c>
      <c r="G69">
        <v>5</v>
      </c>
      <c r="H69">
        <v>69</v>
      </c>
      <c r="I69">
        <v>4</v>
      </c>
      <c r="J69">
        <v>12</v>
      </c>
      <c r="K69">
        <v>0.6</v>
      </c>
    </row>
    <row r="70" spans="1:11">
      <c r="A70" t="s">
        <v>104</v>
      </c>
      <c r="B70" s="68">
        <v>43930</v>
      </c>
      <c r="C70">
        <v>93</v>
      </c>
      <c r="D70">
        <v>15</v>
      </c>
      <c r="E70">
        <v>5</v>
      </c>
      <c r="F70">
        <v>1</v>
      </c>
      <c r="G70">
        <v>9</v>
      </c>
      <c r="H70">
        <v>79</v>
      </c>
      <c r="I70">
        <v>2</v>
      </c>
      <c r="J70">
        <v>14</v>
      </c>
      <c r="K70">
        <v>0.8</v>
      </c>
    </row>
    <row r="71" spans="1:11">
      <c r="A71" t="s">
        <v>104</v>
      </c>
      <c r="B71" s="68">
        <v>43931</v>
      </c>
      <c r="C71">
        <v>103</v>
      </c>
      <c r="D71">
        <v>10</v>
      </c>
      <c r="E71">
        <v>6</v>
      </c>
      <c r="F71">
        <v>1</v>
      </c>
      <c r="G71">
        <v>14</v>
      </c>
      <c r="H71">
        <v>83</v>
      </c>
      <c r="I71">
        <v>3</v>
      </c>
      <c r="J71">
        <v>16</v>
      </c>
      <c r="K71">
        <v>0.9</v>
      </c>
    </row>
    <row r="72" spans="1:11">
      <c r="A72" t="s">
        <v>104</v>
      </c>
      <c r="B72" s="68">
        <v>43932</v>
      </c>
      <c r="C72">
        <v>117</v>
      </c>
      <c r="D72">
        <v>14</v>
      </c>
      <c r="E72">
        <v>6</v>
      </c>
      <c r="F72">
        <v>0</v>
      </c>
      <c r="G72">
        <v>15</v>
      </c>
      <c r="H72">
        <v>96</v>
      </c>
      <c r="I72">
        <v>4</v>
      </c>
      <c r="J72">
        <v>18</v>
      </c>
      <c r="K72">
        <v>0.9</v>
      </c>
    </row>
    <row r="73" spans="1:11">
      <c r="A73" t="s">
        <v>104</v>
      </c>
      <c r="B73" s="68">
        <v>43933</v>
      </c>
      <c r="C73">
        <v>118</v>
      </c>
      <c r="D73">
        <v>1</v>
      </c>
      <c r="E73">
        <v>6</v>
      </c>
      <c r="F73">
        <v>0</v>
      </c>
      <c r="G73">
        <v>19</v>
      </c>
      <c r="H73">
        <v>93</v>
      </c>
      <c r="I73">
        <v>4</v>
      </c>
      <c r="J73">
        <v>18</v>
      </c>
      <c r="K73">
        <v>0.9</v>
      </c>
    </row>
    <row r="74" spans="1:11">
      <c r="A74" t="s">
        <v>104</v>
      </c>
      <c r="B74" s="68">
        <v>43934</v>
      </c>
      <c r="C74">
        <v>125</v>
      </c>
      <c r="D74">
        <v>7</v>
      </c>
      <c r="E74">
        <v>6</v>
      </c>
      <c r="F74">
        <v>0</v>
      </c>
      <c r="G74">
        <v>21</v>
      </c>
      <c r="H74">
        <v>98</v>
      </c>
      <c r="I74">
        <v>3</v>
      </c>
      <c r="J74">
        <v>19</v>
      </c>
      <c r="K74">
        <v>0.9</v>
      </c>
    </row>
    <row r="75" spans="1:13">
      <c r="A75" t="s">
        <v>104</v>
      </c>
      <c r="B75" s="68">
        <v>43935</v>
      </c>
      <c r="C75">
        <v>137</v>
      </c>
      <c r="D75">
        <v>12</v>
      </c>
      <c r="E75">
        <v>6</v>
      </c>
      <c r="F75">
        <v>0</v>
      </c>
      <c r="G75">
        <v>22</v>
      </c>
      <c r="H75">
        <v>109</v>
      </c>
      <c r="I75">
        <v>2</v>
      </c>
      <c r="J75">
        <v>21</v>
      </c>
      <c r="K75">
        <v>0.9</v>
      </c>
      <c r="L75">
        <v>6729</v>
      </c>
      <c r="M75">
        <v>1037</v>
      </c>
    </row>
    <row r="76" spans="1:13">
      <c r="A76" t="s">
        <v>104</v>
      </c>
      <c r="B76" s="68">
        <v>43936</v>
      </c>
      <c r="C76">
        <v>149</v>
      </c>
      <c r="D76">
        <v>12</v>
      </c>
      <c r="E76">
        <v>6</v>
      </c>
      <c r="F76">
        <v>0</v>
      </c>
      <c r="G76">
        <v>25</v>
      </c>
      <c r="H76">
        <v>118</v>
      </c>
      <c r="I76">
        <v>2</v>
      </c>
      <c r="J76">
        <v>23</v>
      </c>
      <c r="K76">
        <v>0.9</v>
      </c>
      <c r="L76">
        <v>7230</v>
      </c>
      <c r="M76">
        <v>1115</v>
      </c>
    </row>
    <row r="77" spans="1:13">
      <c r="A77" t="s">
        <v>104</v>
      </c>
      <c r="B77" s="68">
        <v>43937</v>
      </c>
      <c r="C77">
        <v>159</v>
      </c>
      <c r="D77">
        <v>10</v>
      </c>
      <c r="E77">
        <v>6</v>
      </c>
      <c r="F77">
        <v>0</v>
      </c>
      <c r="G77">
        <v>30</v>
      </c>
      <c r="H77">
        <v>123</v>
      </c>
      <c r="I77">
        <v>2</v>
      </c>
      <c r="J77">
        <v>25</v>
      </c>
      <c r="K77">
        <v>0.9</v>
      </c>
      <c r="L77">
        <v>7785</v>
      </c>
      <c r="M77">
        <v>1200</v>
      </c>
    </row>
    <row r="78" spans="1:13">
      <c r="A78" t="s">
        <v>104</v>
      </c>
      <c r="B78" s="68">
        <v>43938</v>
      </c>
      <c r="C78">
        <v>164</v>
      </c>
      <c r="D78">
        <v>5</v>
      </c>
      <c r="E78">
        <v>6</v>
      </c>
      <c r="F78">
        <v>0</v>
      </c>
      <c r="G78">
        <v>33</v>
      </c>
      <c r="H78">
        <v>125</v>
      </c>
      <c r="I78">
        <v>2</v>
      </c>
      <c r="J78">
        <v>25</v>
      </c>
      <c r="K78">
        <v>0.9</v>
      </c>
      <c r="L78">
        <v>8333</v>
      </c>
      <c r="M78">
        <v>1285</v>
      </c>
    </row>
    <row r="79" spans="1:13">
      <c r="A79" t="s">
        <v>104</v>
      </c>
      <c r="B79" s="68">
        <v>43939</v>
      </c>
      <c r="C79">
        <v>177</v>
      </c>
      <c r="D79">
        <v>13</v>
      </c>
      <c r="E79">
        <v>7</v>
      </c>
      <c r="F79">
        <v>1</v>
      </c>
      <c r="G79">
        <v>38</v>
      </c>
      <c r="H79">
        <v>132</v>
      </c>
      <c r="I79">
        <v>2</v>
      </c>
      <c r="J79">
        <v>27</v>
      </c>
      <c r="K79">
        <v>1</v>
      </c>
      <c r="L79">
        <v>9267</v>
      </c>
      <c r="M79">
        <v>1429</v>
      </c>
    </row>
    <row r="80" spans="1:13">
      <c r="A80" t="s">
        <v>104</v>
      </c>
      <c r="B80" s="68">
        <v>43940</v>
      </c>
      <c r="C80">
        <v>190</v>
      </c>
      <c r="D80">
        <v>13</v>
      </c>
      <c r="E80">
        <v>7</v>
      </c>
      <c r="F80">
        <v>0</v>
      </c>
      <c r="G80">
        <v>43</v>
      </c>
      <c r="H80">
        <v>140</v>
      </c>
      <c r="I80">
        <v>1</v>
      </c>
      <c r="J80">
        <v>29</v>
      </c>
      <c r="K80">
        <v>1</v>
      </c>
      <c r="L80">
        <v>10191</v>
      </c>
      <c r="M80">
        <v>1571</v>
      </c>
    </row>
    <row r="81" spans="1:13">
      <c r="A81" t="s">
        <v>104</v>
      </c>
      <c r="B81" s="68">
        <v>43941</v>
      </c>
      <c r="C81">
        <v>201</v>
      </c>
      <c r="D81">
        <v>11</v>
      </c>
      <c r="E81">
        <v>7</v>
      </c>
      <c r="F81">
        <v>0</v>
      </c>
      <c r="G81">
        <v>44</v>
      </c>
      <c r="H81">
        <v>150</v>
      </c>
      <c r="I81">
        <v>1</v>
      </c>
      <c r="J81">
        <v>31</v>
      </c>
      <c r="K81">
        <v>1</v>
      </c>
      <c r="L81">
        <v>11160</v>
      </c>
      <c r="M81">
        <v>1721</v>
      </c>
    </row>
    <row r="82" spans="1:13">
      <c r="A82" t="s">
        <v>104</v>
      </c>
      <c r="B82" s="68">
        <v>43942</v>
      </c>
      <c r="C82">
        <v>218</v>
      </c>
      <c r="D82">
        <v>17</v>
      </c>
      <c r="E82">
        <v>7</v>
      </c>
      <c r="F82">
        <v>0</v>
      </c>
      <c r="G82">
        <v>46</v>
      </c>
      <c r="H82">
        <v>165</v>
      </c>
      <c r="I82">
        <v>2</v>
      </c>
      <c r="J82">
        <v>34</v>
      </c>
      <c r="K82">
        <v>1</v>
      </c>
      <c r="L82">
        <v>12210</v>
      </c>
      <c r="M82">
        <v>1882</v>
      </c>
    </row>
    <row r="83" spans="1:13">
      <c r="A83" t="s">
        <v>104</v>
      </c>
      <c r="B83" s="68">
        <v>43943</v>
      </c>
      <c r="C83">
        <v>225</v>
      </c>
      <c r="D83">
        <v>7</v>
      </c>
      <c r="E83">
        <v>7</v>
      </c>
      <c r="F83">
        <v>0</v>
      </c>
      <c r="G83">
        <v>48</v>
      </c>
      <c r="H83">
        <v>170</v>
      </c>
      <c r="I83">
        <v>2</v>
      </c>
      <c r="J83">
        <v>35</v>
      </c>
      <c r="K83">
        <v>1</v>
      </c>
      <c r="L83">
        <v>13352</v>
      </c>
      <c r="M83">
        <v>2059</v>
      </c>
    </row>
    <row r="84" spans="1:13">
      <c r="A84" t="s">
        <v>104</v>
      </c>
      <c r="B84" s="68">
        <v>43944</v>
      </c>
      <c r="C84">
        <v>237</v>
      </c>
      <c r="D84">
        <v>12</v>
      </c>
      <c r="E84">
        <v>7</v>
      </c>
      <c r="F84">
        <v>0</v>
      </c>
      <c r="G84">
        <v>63</v>
      </c>
      <c r="H84">
        <v>167</v>
      </c>
      <c r="I84">
        <v>3</v>
      </c>
      <c r="J84">
        <v>37</v>
      </c>
      <c r="K84">
        <v>1</v>
      </c>
      <c r="L84">
        <v>14375</v>
      </c>
      <c r="M84">
        <v>2216</v>
      </c>
    </row>
    <row r="85" spans="1:13">
      <c r="A85" t="s">
        <v>104</v>
      </c>
      <c r="B85" s="68">
        <v>43945</v>
      </c>
      <c r="C85">
        <v>250</v>
      </c>
      <c r="D85">
        <v>13</v>
      </c>
      <c r="E85">
        <v>8</v>
      </c>
      <c r="F85">
        <v>1</v>
      </c>
      <c r="G85">
        <v>67</v>
      </c>
      <c r="H85">
        <v>175</v>
      </c>
      <c r="I85">
        <v>2</v>
      </c>
      <c r="J85">
        <v>39</v>
      </c>
      <c r="K85">
        <v>1</v>
      </c>
      <c r="L85">
        <v>15385</v>
      </c>
      <c r="M85">
        <v>2372</v>
      </c>
    </row>
    <row r="86" spans="1:13">
      <c r="A86" t="s">
        <v>104</v>
      </c>
      <c r="B86" s="68">
        <v>43946</v>
      </c>
      <c r="C86">
        <v>261</v>
      </c>
      <c r="D86">
        <v>11</v>
      </c>
      <c r="E86">
        <v>8</v>
      </c>
      <c r="F86">
        <v>0</v>
      </c>
      <c r="G86">
        <v>72</v>
      </c>
      <c r="H86">
        <v>181</v>
      </c>
      <c r="I86">
        <v>2</v>
      </c>
      <c r="J86">
        <v>40</v>
      </c>
      <c r="K86">
        <v>1</v>
      </c>
      <c r="L86">
        <v>16418</v>
      </c>
      <c r="M86">
        <v>2531</v>
      </c>
    </row>
    <row r="87" spans="1:13">
      <c r="A87" t="s">
        <v>104</v>
      </c>
      <c r="B87" s="68">
        <v>43947</v>
      </c>
      <c r="C87">
        <v>274</v>
      </c>
      <c r="D87">
        <v>13</v>
      </c>
      <c r="E87">
        <v>8</v>
      </c>
      <c r="F87">
        <v>0</v>
      </c>
      <c r="G87">
        <v>75</v>
      </c>
      <c r="H87">
        <v>191</v>
      </c>
      <c r="I87">
        <v>2</v>
      </c>
      <c r="J87">
        <v>42</v>
      </c>
      <c r="K87">
        <v>1</v>
      </c>
      <c r="L87">
        <v>17423</v>
      </c>
      <c r="M87">
        <v>2686</v>
      </c>
    </row>
    <row r="88" spans="1:13">
      <c r="A88" t="s">
        <v>104</v>
      </c>
      <c r="B88" s="68">
        <v>43948</v>
      </c>
      <c r="C88">
        <v>298</v>
      </c>
      <c r="D88">
        <v>24</v>
      </c>
      <c r="E88">
        <v>8</v>
      </c>
      <c r="F88">
        <v>0</v>
      </c>
      <c r="G88">
        <v>83</v>
      </c>
      <c r="H88">
        <v>207</v>
      </c>
      <c r="I88">
        <v>4</v>
      </c>
      <c r="J88">
        <v>46</v>
      </c>
      <c r="K88">
        <v>1</v>
      </c>
      <c r="L88">
        <v>18686</v>
      </c>
      <c r="M88">
        <v>2881</v>
      </c>
    </row>
    <row r="89" spans="1:13">
      <c r="A89" t="s">
        <v>104</v>
      </c>
      <c r="B89" s="68">
        <v>43949</v>
      </c>
      <c r="C89">
        <v>323</v>
      </c>
      <c r="D89">
        <v>25</v>
      </c>
      <c r="E89">
        <v>8</v>
      </c>
      <c r="F89">
        <v>0</v>
      </c>
      <c r="G89">
        <v>89</v>
      </c>
      <c r="H89">
        <v>226</v>
      </c>
      <c r="I89">
        <v>4</v>
      </c>
      <c r="J89">
        <v>50</v>
      </c>
      <c r="K89">
        <v>1</v>
      </c>
      <c r="L89">
        <v>20109</v>
      </c>
      <c r="M89">
        <v>3100</v>
      </c>
    </row>
    <row r="90" spans="1:13">
      <c r="A90" t="s">
        <v>104</v>
      </c>
      <c r="B90" s="68">
        <v>43950</v>
      </c>
      <c r="C90">
        <v>345</v>
      </c>
      <c r="D90">
        <v>22</v>
      </c>
      <c r="E90">
        <v>8</v>
      </c>
      <c r="F90">
        <v>0</v>
      </c>
      <c r="G90">
        <v>97</v>
      </c>
      <c r="H90">
        <v>240</v>
      </c>
      <c r="I90">
        <v>4</v>
      </c>
      <c r="J90">
        <v>53</v>
      </c>
      <c r="K90">
        <v>1</v>
      </c>
      <c r="L90">
        <v>21364</v>
      </c>
      <c r="M90">
        <v>3294</v>
      </c>
    </row>
    <row r="91" spans="1:13">
      <c r="A91" t="s">
        <v>104</v>
      </c>
      <c r="B91" s="68">
        <v>43951</v>
      </c>
      <c r="C91">
        <v>377</v>
      </c>
      <c r="D91">
        <v>32</v>
      </c>
      <c r="E91">
        <v>9</v>
      </c>
      <c r="F91">
        <v>1</v>
      </c>
      <c r="G91">
        <v>106</v>
      </c>
      <c r="H91">
        <v>262</v>
      </c>
      <c r="I91">
        <v>3</v>
      </c>
      <c r="J91">
        <v>58</v>
      </c>
      <c r="K91">
        <v>1</v>
      </c>
      <c r="L91">
        <v>22593</v>
      </c>
      <c r="M91">
        <v>3483</v>
      </c>
    </row>
    <row r="92" spans="1:13">
      <c r="A92" t="s">
        <v>104</v>
      </c>
      <c r="B92" s="68">
        <v>43952</v>
      </c>
      <c r="C92">
        <v>377</v>
      </c>
      <c r="D92">
        <v>0</v>
      </c>
      <c r="E92">
        <v>9</v>
      </c>
      <c r="F92">
        <v>0</v>
      </c>
      <c r="G92">
        <v>106</v>
      </c>
      <c r="H92">
        <v>262</v>
      </c>
      <c r="I92">
        <v>3</v>
      </c>
      <c r="J92">
        <v>58</v>
      </c>
      <c r="K92">
        <v>1</v>
      </c>
      <c r="L92">
        <v>22593</v>
      </c>
      <c r="M92">
        <v>3483</v>
      </c>
    </row>
    <row r="93" spans="1:13">
      <c r="A93" t="s">
        <v>104</v>
      </c>
      <c r="B93" s="68">
        <v>43953</v>
      </c>
      <c r="C93">
        <v>424</v>
      </c>
      <c r="D93">
        <v>47</v>
      </c>
      <c r="E93">
        <v>10</v>
      </c>
      <c r="F93">
        <v>1</v>
      </c>
      <c r="G93">
        <v>124</v>
      </c>
      <c r="H93">
        <v>290</v>
      </c>
      <c r="I93">
        <v>2</v>
      </c>
      <c r="J93">
        <v>65</v>
      </c>
      <c r="K93">
        <v>2</v>
      </c>
      <c r="L93">
        <v>25492</v>
      </c>
      <c r="M93">
        <v>3930</v>
      </c>
    </row>
    <row r="94" spans="1:13">
      <c r="A94" t="s">
        <v>104</v>
      </c>
      <c r="B94" s="68">
        <v>43954</v>
      </c>
      <c r="C94">
        <v>446</v>
      </c>
      <c r="D94">
        <v>22</v>
      </c>
      <c r="E94">
        <v>10</v>
      </c>
      <c r="F94">
        <v>0</v>
      </c>
      <c r="G94">
        <v>141</v>
      </c>
      <c r="H94">
        <v>295</v>
      </c>
      <c r="I94">
        <v>2</v>
      </c>
      <c r="J94">
        <v>69</v>
      </c>
      <c r="K94">
        <v>2</v>
      </c>
      <c r="L94">
        <v>26961</v>
      </c>
      <c r="M94">
        <v>4157</v>
      </c>
    </row>
    <row r="95" spans="1:13">
      <c r="A95" t="s">
        <v>104</v>
      </c>
      <c r="B95" s="68">
        <v>43955</v>
      </c>
      <c r="C95">
        <v>490</v>
      </c>
      <c r="D95">
        <v>44</v>
      </c>
      <c r="E95">
        <v>11</v>
      </c>
      <c r="F95">
        <v>1</v>
      </c>
      <c r="G95">
        <v>154</v>
      </c>
      <c r="H95">
        <v>325</v>
      </c>
      <c r="I95">
        <v>3</v>
      </c>
      <c r="J95">
        <v>76</v>
      </c>
      <c r="K95">
        <v>2</v>
      </c>
      <c r="L95">
        <v>28596</v>
      </c>
      <c r="M95">
        <v>4409</v>
      </c>
    </row>
    <row r="96" spans="1:13">
      <c r="A96" t="s">
        <v>104</v>
      </c>
      <c r="B96" s="68">
        <v>43956</v>
      </c>
      <c r="C96">
        <v>555</v>
      </c>
      <c r="D96">
        <v>65</v>
      </c>
      <c r="E96">
        <v>13</v>
      </c>
      <c r="F96">
        <v>2</v>
      </c>
      <c r="G96">
        <v>180</v>
      </c>
      <c r="H96">
        <v>362</v>
      </c>
      <c r="I96">
        <v>3</v>
      </c>
      <c r="J96">
        <v>86</v>
      </c>
      <c r="K96">
        <v>2</v>
      </c>
      <c r="L96">
        <v>30387</v>
      </c>
      <c r="M96">
        <v>4685</v>
      </c>
    </row>
    <row r="97" spans="1:13">
      <c r="A97" t="s">
        <v>104</v>
      </c>
      <c r="B97" s="68">
        <v>43957</v>
      </c>
      <c r="C97">
        <v>587</v>
      </c>
      <c r="D97">
        <v>32</v>
      </c>
      <c r="E97">
        <v>13</v>
      </c>
      <c r="F97">
        <v>0</v>
      </c>
      <c r="G97">
        <v>201</v>
      </c>
      <c r="H97">
        <v>373</v>
      </c>
      <c r="I97">
        <v>3</v>
      </c>
      <c r="J97">
        <v>90</v>
      </c>
      <c r="K97">
        <v>2</v>
      </c>
      <c r="L97">
        <v>30387</v>
      </c>
      <c r="M97">
        <v>4685</v>
      </c>
    </row>
    <row r="98" spans="1:13">
      <c r="A98" t="s">
        <v>104</v>
      </c>
      <c r="B98" s="68">
        <v>43958</v>
      </c>
      <c r="C98">
        <v>633</v>
      </c>
      <c r="D98">
        <v>46</v>
      </c>
      <c r="E98">
        <v>15</v>
      </c>
      <c r="F98">
        <v>2</v>
      </c>
      <c r="G98">
        <v>219</v>
      </c>
      <c r="H98">
        <v>399</v>
      </c>
      <c r="I98">
        <v>4</v>
      </c>
      <c r="J98">
        <v>98</v>
      </c>
      <c r="K98">
        <v>2</v>
      </c>
      <c r="L98">
        <v>33628</v>
      </c>
      <c r="M98">
        <v>5185</v>
      </c>
    </row>
    <row r="99" spans="1:13">
      <c r="A99" t="s">
        <v>104</v>
      </c>
      <c r="B99" s="68">
        <v>43959</v>
      </c>
      <c r="C99">
        <v>695</v>
      </c>
      <c r="D99">
        <v>62</v>
      </c>
      <c r="E99">
        <v>15</v>
      </c>
      <c r="F99">
        <v>0</v>
      </c>
      <c r="G99">
        <v>245</v>
      </c>
      <c r="H99">
        <v>435</v>
      </c>
      <c r="I99">
        <v>4</v>
      </c>
      <c r="J99">
        <v>107</v>
      </c>
      <c r="K99">
        <v>2</v>
      </c>
      <c r="L99">
        <v>35411</v>
      </c>
      <c r="M99">
        <v>5459</v>
      </c>
    </row>
    <row r="100" spans="1:13">
      <c r="A100" t="s">
        <v>104</v>
      </c>
      <c r="B100" s="68">
        <v>43960</v>
      </c>
      <c r="C100">
        <v>742</v>
      </c>
      <c r="D100">
        <v>47</v>
      </c>
      <c r="E100">
        <v>16</v>
      </c>
      <c r="F100">
        <v>1</v>
      </c>
      <c r="G100">
        <v>257</v>
      </c>
      <c r="H100">
        <v>469</v>
      </c>
      <c r="I100">
        <v>4</v>
      </c>
      <c r="J100">
        <v>114</v>
      </c>
      <c r="K100">
        <v>2</v>
      </c>
      <c r="L100">
        <v>37306</v>
      </c>
      <c r="M100">
        <v>5752</v>
      </c>
    </row>
    <row r="101" spans="1:13">
      <c r="A101" t="s">
        <v>104</v>
      </c>
      <c r="B101" s="68">
        <v>43961</v>
      </c>
      <c r="C101">
        <v>784</v>
      </c>
      <c r="D101">
        <v>42</v>
      </c>
      <c r="E101">
        <v>17</v>
      </c>
      <c r="F101">
        <v>1</v>
      </c>
      <c r="G101">
        <v>276</v>
      </c>
      <c r="H101">
        <v>491</v>
      </c>
      <c r="I101">
        <v>4</v>
      </c>
      <c r="J101">
        <v>121</v>
      </c>
      <c r="K101">
        <v>3</v>
      </c>
      <c r="L101">
        <v>39079</v>
      </c>
      <c r="M101">
        <v>6025</v>
      </c>
    </row>
    <row r="102" spans="1:13">
      <c r="A102" t="s">
        <v>104</v>
      </c>
      <c r="B102" s="68">
        <v>43962</v>
      </c>
      <c r="C102">
        <v>889</v>
      </c>
      <c r="D102">
        <v>105</v>
      </c>
      <c r="E102">
        <v>17</v>
      </c>
      <c r="F102">
        <v>0</v>
      </c>
      <c r="G102">
        <v>293</v>
      </c>
      <c r="H102">
        <v>579</v>
      </c>
      <c r="I102">
        <v>4</v>
      </c>
      <c r="J102">
        <v>137</v>
      </c>
      <c r="K102">
        <v>3</v>
      </c>
      <c r="L102">
        <v>41090</v>
      </c>
      <c r="M102">
        <v>6335</v>
      </c>
    </row>
    <row r="103" spans="1:13">
      <c r="A103" t="s">
        <v>104</v>
      </c>
      <c r="B103" s="68">
        <v>43963</v>
      </c>
      <c r="C103">
        <v>958</v>
      </c>
      <c r="D103">
        <v>69</v>
      </c>
      <c r="E103">
        <v>18</v>
      </c>
      <c r="F103">
        <v>1</v>
      </c>
      <c r="G103">
        <v>325</v>
      </c>
      <c r="H103">
        <v>615</v>
      </c>
      <c r="I103">
        <v>4</v>
      </c>
      <c r="J103">
        <v>148</v>
      </c>
      <c r="K103">
        <v>3</v>
      </c>
      <c r="L103">
        <v>43043</v>
      </c>
      <c r="M103">
        <v>6636</v>
      </c>
    </row>
    <row r="104" spans="1:13">
      <c r="A104" t="s">
        <v>104</v>
      </c>
      <c r="B104" s="68">
        <v>43964</v>
      </c>
      <c r="C104">
        <v>998</v>
      </c>
      <c r="D104">
        <v>40</v>
      </c>
      <c r="E104">
        <v>18</v>
      </c>
      <c r="F104">
        <v>0</v>
      </c>
      <c r="G104">
        <v>349</v>
      </c>
      <c r="H104">
        <v>631</v>
      </c>
      <c r="I104">
        <v>15</v>
      </c>
      <c r="J104">
        <v>154</v>
      </c>
      <c r="K104">
        <v>3</v>
      </c>
      <c r="L104">
        <v>44926</v>
      </c>
      <c r="M104">
        <v>6926</v>
      </c>
    </row>
    <row r="105" spans="1:13">
      <c r="A105" t="s">
        <v>104</v>
      </c>
      <c r="B105" s="68">
        <v>43965</v>
      </c>
      <c r="C105">
        <v>1037</v>
      </c>
      <c r="D105">
        <v>39</v>
      </c>
      <c r="E105">
        <v>20</v>
      </c>
      <c r="F105">
        <v>2</v>
      </c>
      <c r="G105">
        <v>374</v>
      </c>
      <c r="H105">
        <v>643</v>
      </c>
      <c r="I105">
        <v>15</v>
      </c>
      <c r="J105">
        <v>160</v>
      </c>
      <c r="K105">
        <v>3</v>
      </c>
      <c r="L105">
        <v>46831</v>
      </c>
      <c r="M105">
        <v>7220</v>
      </c>
    </row>
    <row r="106" spans="1:13">
      <c r="A106" t="s">
        <v>104</v>
      </c>
      <c r="B106" s="68">
        <v>43966</v>
      </c>
      <c r="C106">
        <v>1112</v>
      </c>
      <c r="D106">
        <v>75</v>
      </c>
      <c r="E106">
        <v>20</v>
      </c>
      <c r="F106">
        <v>0</v>
      </c>
      <c r="G106">
        <v>405</v>
      </c>
      <c r="H106">
        <v>687</v>
      </c>
      <c r="I106">
        <v>19</v>
      </c>
      <c r="J106">
        <v>171</v>
      </c>
      <c r="K106">
        <v>3</v>
      </c>
      <c r="L106">
        <v>48913</v>
      </c>
      <c r="M106">
        <v>7541</v>
      </c>
    </row>
    <row r="107" spans="1:13">
      <c r="A107" t="s">
        <v>104</v>
      </c>
      <c r="B107" s="68">
        <v>43967</v>
      </c>
      <c r="C107">
        <v>1210</v>
      </c>
      <c r="D107">
        <v>98</v>
      </c>
      <c r="E107">
        <v>23</v>
      </c>
      <c r="F107">
        <v>3</v>
      </c>
      <c r="G107">
        <v>416</v>
      </c>
      <c r="H107">
        <v>771</v>
      </c>
      <c r="I107">
        <v>19</v>
      </c>
      <c r="J107">
        <v>187</v>
      </c>
      <c r="K107">
        <v>4</v>
      </c>
      <c r="L107">
        <v>51142</v>
      </c>
      <c r="M107">
        <v>7890</v>
      </c>
    </row>
    <row r="108" spans="1:13">
      <c r="A108" t="s">
        <v>104</v>
      </c>
      <c r="B108" s="68">
        <v>43968</v>
      </c>
      <c r="C108">
        <v>1265</v>
      </c>
      <c r="D108">
        <v>55</v>
      </c>
      <c r="E108">
        <v>26</v>
      </c>
      <c r="F108">
        <v>3</v>
      </c>
      <c r="G108">
        <v>441</v>
      </c>
      <c r="H108">
        <v>798</v>
      </c>
      <c r="I108">
        <v>18</v>
      </c>
      <c r="J108">
        <v>195</v>
      </c>
      <c r="K108">
        <v>4</v>
      </c>
      <c r="L108">
        <v>53412</v>
      </c>
      <c r="M108">
        <v>8240</v>
      </c>
    </row>
    <row r="109" spans="1:13">
      <c r="A109" t="s">
        <v>104</v>
      </c>
      <c r="B109" s="68">
        <v>43969</v>
      </c>
      <c r="C109">
        <v>1338</v>
      </c>
      <c r="D109">
        <v>73</v>
      </c>
      <c r="E109">
        <v>27</v>
      </c>
      <c r="F109">
        <v>1</v>
      </c>
      <c r="G109">
        <v>462</v>
      </c>
      <c r="H109">
        <v>849</v>
      </c>
      <c r="I109">
        <v>23</v>
      </c>
      <c r="J109">
        <v>206</v>
      </c>
      <c r="K109">
        <v>4</v>
      </c>
      <c r="L109">
        <v>55694</v>
      </c>
      <c r="M109">
        <v>8592</v>
      </c>
    </row>
    <row r="110" spans="1:13">
      <c r="A110" t="s">
        <v>104</v>
      </c>
      <c r="B110" s="68">
        <v>43970</v>
      </c>
      <c r="C110">
        <v>1413</v>
      </c>
      <c r="D110">
        <v>75</v>
      </c>
      <c r="E110">
        <v>30</v>
      </c>
      <c r="F110">
        <v>3</v>
      </c>
      <c r="G110">
        <v>474</v>
      </c>
      <c r="H110">
        <v>909</v>
      </c>
      <c r="I110">
        <v>21</v>
      </c>
      <c r="J110">
        <v>218</v>
      </c>
      <c r="K110">
        <v>5</v>
      </c>
      <c r="L110">
        <v>57883</v>
      </c>
      <c r="M110">
        <v>8929</v>
      </c>
    </row>
    <row r="111" spans="1:13">
      <c r="A111" t="s">
        <v>104</v>
      </c>
      <c r="B111" s="68">
        <v>43971</v>
      </c>
      <c r="C111">
        <v>1498</v>
      </c>
      <c r="D111">
        <v>85</v>
      </c>
      <c r="E111">
        <v>30</v>
      </c>
      <c r="F111">
        <v>0</v>
      </c>
      <c r="G111">
        <v>502</v>
      </c>
      <c r="H111">
        <v>966</v>
      </c>
      <c r="I111">
        <v>27</v>
      </c>
      <c r="J111">
        <v>231</v>
      </c>
      <c r="K111">
        <v>5</v>
      </c>
      <c r="L111">
        <v>60341</v>
      </c>
      <c r="M111">
        <v>9308</v>
      </c>
    </row>
    <row r="112" spans="1:13">
      <c r="A112" t="s">
        <v>104</v>
      </c>
      <c r="B112" s="68">
        <v>43972</v>
      </c>
      <c r="C112">
        <v>1571</v>
      </c>
      <c r="D112">
        <v>73</v>
      </c>
      <c r="E112">
        <v>31</v>
      </c>
      <c r="F112">
        <v>1</v>
      </c>
      <c r="G112">
        <v>531</v>
      </c>
      <c r="H112">
        <v>1009</v>
      </c>
      <c r="I112">
        <v>27</v>
      </c>
      <c r="J112">
        <v>242</v>
      </c>
      <c r="K112">
        <v>5</v>
      </c>
      <c r="L112">
        <v>62838</v>
      </c>
      <c r="M112">
        <v>9694</v>
      </c>
    </row>
    <row r="113" spans="1:13">
      <c r="A113" t="s">
        <v>104</v>
      </c>
      <c r="B113" s="68">
        <v>43973</v>
      </c>
      <c r="C113">
        <v>1640</v>
      </c>
      <c r="D113">
        <v>69</v>
      </c>
      <c r="E113">
        <v>32</v>
      </c>
      <c r="F113">
        <v>1</v>
      </c>
      <c r="G113">
        <v>540</v>
      </c>
      <c r="H113">
        <v>1068</v>
      </c>
      <c r="I113">
        <v>26</v>
      </c>
      <c r="J113">
        <v>253</v>
      </c>
      <c r="K113">
        <v>5</v>
      </c>
      <c r="L113">
        <v>65226</v>
      </c>
      <c r="M113">
        <v>10062</v>
      </c>
    </row>
    <row r="114" spans="1:13">
      <c r="A114" t="s">
        <v>104</v>
      </c>
      <c r="B114" s="68">
        <v>43974</v>
      </c>
      <c r="C114">
        <v>1725</v>
      </c>
      <c r="D114">
        <v>85</v>
      </c>
      <c r="E114">
        <v>33</v>
      </c>
      <c r="F114">
        <v>1</v>
      </c>
      <c r="G114">
        <v>562</v>
      </c>
      <c r="H114">
        <v>1130</v>
      </c>
      <c r="I114">
        <v>26</v>
      </c>
      <c r="J114">
        <v>266</v>
      </c>
      <c r="K114">
        <v>5</v>
      </c>
      <c r="L114">
        <v>67663</v>
      </c>
      <c r="M114">
        <v>10438</v>
      </c>
    </row>
    <row r="115" spans="1:13">
      <c r="A115" t="s">
        <v>104</v>
      </c>
      <c r="B115" s="68">
        <v>43975</v>
      </c>
      <c r="C115">
        <v>1819</v>
      </c>
      <c r="D115">
        <v>94</v>
      </c>
      <c r="E115">
        <v>33</v>
      </c>
      <c r="F115">
        <v>0</v>
      </c>
      <c r="G115">
        <v>570</v>
      </c>
      <c r="H115">
        <v>1216</v>
      </c>
      <c r="I115">
        <v>25</v>
      </c>
      <c r="J115">
        <v>281</v>
      </c>
      <c r="K115">
        <v>5</v>
      </c>
      <c r="L115">
        <v>70225</v>
      </c>
      <c r="M115">
        <v>10833</v>
      </c>
    </row>
    <row r="116" spans="1:13">
      <c r="A116" t="s">
        <v>104</v>
      </c>
      <c r="B116" s="68">
        <v>43976</v>
      </c>
      <c r="C116">
        <v>1915</v>
      </c>
      <c r="D116">
        <v>96</v>
      </c>
      <c r="E116">
        <v>35</v>
      </c>
      <c r="F116">
        <v>2</v>
      </c>
      <c r="G116">
        <v>594</v>
      </c>
      <c r="H116">
        <v>1286</v>
      </c>
      <c r="I116">
        <v>25</v>
      </c>
      <c r="J116">
        <v>295</v>
      </c>
      <c r="K116">
        <v>5</v>
      </c>
      <c r="L116">
        <v>72616</v>
      </c>
      <c r="M116">
        <v>11201</v>
      </c>
    </row>
    <row r="117" spans="1:13">
      <c r="A117" t="s">
        <v>104</v>
      </c>
      <c r="B117" s="68">
        <v>43977</v>
      </c>
      <c r="C117">
        <v>1983</v>
      </c>
      <c r="D117">
        <v>68</v>
      </c>
      <c r="E117">
        <v>35</v>
      </c>
      <c r="F117">
        <v>0</v>
      </c>
      <c r="G117">
        <v>698</v>
      </c>
      <c r="H117">
        <v>1250</v>
      </c>
      <c r="I117">
        <v>25</v>
      </c>
      <c r="J117">
        <v>306</v>
      </c>
      <c r="K117">
        <v>5</v>
      </c>
      <c r="L117">
        <v>75146</v>
      </c>
      <c r="M117">
        <v>11591</v>
      </c>
    </row>
    <row r="118" spans="1:13">
      <c r="A118" t="s">
        <v>104</v>
      </c>
      <c r="B118" s="68">
        <v>43978</v>
      </c>
      <c r="C118">
        <v>2042</v>
      </c>
      <c r="D118">
        <v>59</v>
      </c>
      <c r="E118">
        <v>36</v>
      </c>
      <c r="F118">
        <v>1</v>
      </c>
      <c r="G118">
        <v>787</v>
      </c>
      <c r="H118">
        <v>1219</v>
      </c>
      <c r="I118">
        <v>25</v>
      </c>
      <c r="J118">
        <v>315</v>
      </c>
      <c r="K118">
        <v>6</v>
      </c>
      <c r="L118">
        <v>77482</v>
      </c>
      <c r="M118">
        <v>11952</v>
      </c>
    </row>
    <row r="119" spans="1:13">
      <c r="A119" t="s">
        <v>104</v>
      </c>
      <c r="B119" s="68">
        <v>43979</v>
      </c>
      <c r="C119">
        <v>2109</v>
      </c>
      <c r="D119">
        <v>67</v>
      </c>
      <c r="E119">
        <v>37</v>
      </c>
      <c r="F119">
        <v>1</v>
      </c>
      <c r="G119">
        <v>873</v>
      </c>
      <c r="H119">
        <v>1199</v>
      </c>
      <c r="I119">
        <v>29</v>
      </c>
      <c r="J119">
        <v>325</v>
      </c>
      <c r="K119">
        <v>6</v>
      </c>
      <c r="L119">
        <v>79711</v>
      </c>
      <c r="M119">
        <v>12295</v>
      </c>
    </row>
    <row r="120" spans="1:13">
      <c r="A120" t="s">
        <v>104</v>
      </c>
      <c r="B120" s="68">
        <v>43980</v>
      </c>
      <c r="C120">
        <v>2194</v>
      </c>
      <c r="D120">
        <v>85</v>
      </c>
      <c r="E120">
        <v>39</v>
      </c>
      <c r="F120">
        <v>2</v>
      </c>
      <c r="G120">
        <v>1002</v>
      </c>
      <c r="H120">
        <v>1153</v>
      </c>
      <c r="I120">
        <v>32</v>
      </c>
      <c r="J120">
        <v>338</v>
      </c>
      <c r="K120">
        <v>6</v>
      </c>
      <c r="L120">
        <v>82243</v>
      </c>
      <c r="M120">
        <v>12686</v>
      </c>
    </row>
    <row r="121" spans="1:13">
      <c r="A121" t="s">
        <v>104</v>
      </c>
      <c r="B121" s="68">
        <v>43981</v>
      </c>
      <c r="C121">
        <v>2278</v>
      </c>
      <c r="D121">
        <v>84</v>
      </c>
      <c r="E121">
        <v>42</v>
      </c>
      <c r="F121">
        <v>3</v>
      </c>
      <c r="G121">
        <v>1015</v>
      </c>
      <c r="H121">
        <v>1221</v>
      </c>
      <c r="I121">
        <v>30</v>
      </c>
      <c r="J121">
        <v>351</v>
      </c>
      <c r="K121">
        <v>6</v>
      </c>
      <c r="L121">
        <v>84650</v>
      </c>
      <c r="M121">
        <v>13057</v>
      </c>
    </row>
    <row r="122" spans="1:13">
      <c r="A122" t="s">
        <v>104</v>
      </c>
      <c r="B122" s="68">
        <v>43982</v>
      </c>
      <c r="C122">
        <f>Sheet1!AWG123</f>
        <v>2395</v>
      </c>
      <c r="D122">
        <f>Sheet1!AWH123</f>
        <v>117</v>
      </c>
      <c r="E122">
        <f>Sheet1!AWI123</f>
        <v>44</v>
      </c>
      <c r="F122">
        <f>Sheet1!AWJ123</f>
        <v>2</v>
      </c>
      <c r="G122">
        <f>Sheet1!AWK123</f>
        <v>1026</v>
      </c>
      <c r="H122">
        <f>Sheet1!AWL123</f>
        <v>1325</v>
      </c>
      <c r="I122">
        <f>Sheet1!AWM123</f>
        <v>45</v>
      </c>
      <c r="J122">
        <f>Sheet1!AWN123</f>
        <v>369</v>
      </c>
      <c r="K122">
        <f>Sheet1!AWO123</f>
        <v>7</v>
      </c>
      <c r="L122">
        <f>Sheet1!AWP123</f>
        <v>86972</v>
      </c>
      <c r="M122">
        <f>Sheet1!AWQ123</f>
        <v>13415</v>
      </c>
    </row>
    <row r="123" spans="1:13">
      <c r="A123" t="s">
        <v>104</v>
      </c>
      <c r="B123" s="68">
        <v>43983</v>
      </c>
      <c r="C123">
        <f>Sheet1!AWG124</f>
        <v>2517</v>
      </c>
      <c r="D123">
        <f>Sheet1!AWH124</f>
        <v>122</v>
      </c>
      <c r="E123">
        <f>Sheet1!AWI124</f>
        <v>46</v>
      </c>
      <c r="F123">
        <f>Sheet1!AWJ124</f>
        <v>2</v>
      </c>
      <c r="G123">
        <f>Sheet1!AWK124</f>
        <v>1040</v>
      </c>
      <c r="H123">
        <f>Sheet1!AWL124</f>
        <v>1431</v>
      </c>
      <c r="I123">
        <f>Sheet1!AWM124</f>
        <v>53</v>
      </c>
      <c r="J123">
        <f>Sheet1!AWN124</f>
        <v>388</v>
      </c>
      <c r="K123">
        <f>Sheet1!AWO124</f>
        <v>7</v>
      </c>
      <c r="L123">
        <f>Sheet1!AWP124</f>
        <v>89358</v>
      </c>
      <c r="M123">
        <f>Sheet1!AWQ124</f>
        <v>13782</v>
      </c>
    </row>
    <row r="124" spans="1:13">
      <c r="A124" t="s">
        <v>104</v>
      </c>
      <c r="B124" s="68">
        <v>43984</v>
      </c>
      <c r="C124">
        <f>Sheet1!AWG125</f>
        <v>2582</v>
      </c>
      <c r="D124">
        <f>Sheet1!AWH125</f>
        <v>65</v>
      </c>
      <c r="E124">
        <f>Sheet1!AWI125</f>
        <v>46</v>
      </c>
      <c r="F124">
        <f>Sheet1!AWJ125</f>
        <v>0</v>
      </c>
      <c r="G124">
        <f>Sheet1!AWK125</f>
        <v>1063</v>
      </c>
      <c r="H124">
        <f>Sheet1!AWL125</f>
        <v>1473</v>
      </c>
      <c r="I124">
        <f>Sheet1!AWM125</f>
        <v>53</v>
      </c>
      <c r="J124">
        <f>Sheet1!AWN125</f>
        <v>398</v>
      </c>
      <c r="K124">
        <f>Sheet1!AWO125</f>
        <v>7</v>
      </c>
      <c r="L124">
        <f>Sheet1!AWP125</f>
        <v>91837</v>
      </c>
      <c r="M124">
        <f>Sheet1!AWQ125</f>
        <v>14165</v>
      </c>
    </row>
    <row r="125" spans="1:13">
      <c r="A125" t="s">
        <v>104</v>
      </c>
      <c r="B125" s="68">
        <v>43985</v>
      </c>
      <c r="C125">
        <f>Sheet1!AWG126</f>
        <v>2653</v>
      </c>
      <c r="D125">
        <f>Sheet1!AWH126</f>
        <v>71</v>
      </c>
      <c r="E125">
        <f>Sheet1!AWI126</f>
        <v>46</v>
      </c>
      <c r="F125">
        <f>Sheet1!AWJ126</f>
        <v>0</v>
      </c>
      <c r="G125">
        <f>Sheet1!AWK126</f>
        <v>1116</v>
      </c>
      <c r="H125">
        <f>Sheet1!AWL126</f>
        <v>1491</v>
      </c>
      <c r="I125">
        <f>Sheet1!AWM126</f>
        <v>53</v>
      </c>
      <c r="J125">
        <f>Sheet1!AWN126</f>
        <v>409</v>
      </c>
      <c r="K125">
        <f>Sheet1!AWO126</f>
        <v>7</v>
      </c>
      <c r="L125">
        <f>Sheet1!AWP126</f>
        <v>94272</v>
      </c>
      <c r="M125">
        <f>Sheet1!AWQ126</f>
        <v>14540</v>
      </c>
    </row>
    <row r="126" spans="1:13">
      <c r="A126" t="s">
        <v>104</v>
      </c>
      <c r="B126" s="68">
        <v>43986</v>
      </c>
      <c r="C126">
        <f>Sheet1!AWG127</f>
        <v>2705</v>
      </c>
      <c r="D126">
        <f>Sheet1!AWH127</f>
        <v>52</v>
      </c>
      <c r="E126">
        <f>Sheet1!AWI127</f>
        <v>49</v>
      </c>
      <c r="F126">
        <f>Sheet1!AWJ127</f>
        <v>3</v>
      </c>
      <c r="G126">
        <f>Sheet1!AWK127</f>
        <v>1179</v>
      </c>
      <c r="H126">
        <f>Sheet1!AWL127</f>
        <v>1477</v>
      </c>
      <c r="I126">
        <f>Sheet1!AWM127</f>
        <v>51</v>
      </c>
      <c r="J126">
        <f>Sheet1!AWN127</f>
        <v>417</v>
      </c>
      <c r="K126">
        <f>Sheet1!AWO127</f>
        <v>8</v>
      </c>
      <c r="L126">
        <f>Sheet1!AWP127</f>
        <v>96647</v>
      </c>
      <c r="M126">
        <f>Sheet1!AWQ127</f>
        <v>14906</v>
      </c>
    </row>
    <row r="127" spans="1:13">
      <c r="A127" t="s">
        <v>104</v>
      </c>
      <c r="B127" s="68">
        <v>43987</v>
      </c>
      <c r="C127">
        <f>Sheet1!AWG128</f>
        <v>2781</v>
      </c>
      <c r="D127">
        <f>Sheet1!AWH128</f>
        <v>76</v>
      </c>
      <c r="E127">
        <f>Sheet1!AWI128</f>
        <v>51</v>
      </c>
      <c r="F127">
        <f>Sheet1!AWJ128</f>
        <v>2</v>
      </c>
      <c r="G127">
        <f>Sheet1!AWK128</f>
        <v>1208</v>
      </c>
      <c r="H127">
        <f>Sheet1!AWL128</f>
        <v>1522</v>
      </c>
      <c r="I127">
        <f>Sheet1!AWM128</f>
        <v>59</v>
      </c>
      <c r="J127">
        <f>Sheet1!AWN128</f>
        <v>429</v>
      </c>
      <c r="K127">
        <f>Sheet1!AWO128</f>
        <v>8</v>
      </c>
      <c r="L127">
        <f>Sheet1!AWP128</f>
        <v>99178</v>
      </c>
      <c r="M127">
        <f>Sheet1!AWQ128</f>
        <v>15296</v>
      </c>
    </row>
    <row r="128" spans="1:13">
      <c r="A128" t="s">
        <v>104</v>
      </c>
      <c r="B128" s="68">
        <v>43988</v>
      </c>
      <c r="C128">
        <f>Sheet1!AWG129</f>
        <v>2849</v>
      </c>
      <c r="D128">
        <f>Sheet1!AWH129</f>
        <v>68</v>
      </c>
      <c r="E128">
        <f>Sheet1!AWI129</f>
        <v>53</v>
      </c>
      <c r="F128">
        <f>Sheet1!AWJ129</f>
        <v>2</v>
      </c>
      <c r="G128">
        <f>Sheet1!AWK129</f>
        <v>1249</v>
      </c>
      <c r="H128">
        <f>Sheet1!AWL129</f>
        <v>1547</v>
      </c>
      <c r="I128">
        <f>Sheet1!AWM129</f>
        <v>58</v>
      </c>
      <c r="J128">
        <f>Sheet1!AWN129</f>
        <v>439</v>
      </c>
      <c r="K128">
        <f>Sheet1!AWO129</f>
        <v>8</v>
      </c>
      <c r="L128">
        <f>Sheet1!AWP129</f>
        <v>101604</v>
      </c>
      <c r="M128">
        <f>Sheet1!AWQ129</f>
        <v>15670</v>
      </c>
    </row>
    <row r="129" spans="1:13">
      <c r="A129" t="s">
        <v>104</v>
      </c>
      <c r="B129" s="68">
        <v>43989</v>
      </c>
      <c r="C129">
        <f>Sheet1!AWG130</f>
        <v>2934</v>
      </c>
      <c r="D129">
        <f>Sheet1!AWH130</f>
        <v>85</v>
      </c>
      <c r="E129">
        <f>Sheet1!AWI130</f>
        <v>53</v>
      </c>
      <c r="F129">
        <f>Sheet1!AWJ130</f>
        <v>0</v>
      </c>
      <c r="G129">
        <f>Sheet1!AWK130</f>
        <v>1281</v>
      </c>
      <c r="H129">
        <f>Sheet1!AWL130</f>
        <v>1600</v>
      </c>
      <c r="I129">
        <f>Sheet1!AWM130</f>
        <v>58</v>
      </c>
      <c r="J129">
        <f>Sheet1!AWN130</f>
        <v>452</v>
      </c>
      <c r="K129">
        <f>Sheet1!AWO130</f>
        <v>8</v>
      </c>
      <c r="L129">
        <f>Sheet1!AWP130</f>
        <v>104060</v>
      </c>
      <c r="M129">
        <f>Sheet1!AWQ130</f>
        <v>16049</v>
      </c>
    </row>
    <row r="130" spans="1:13">
      <c r="A130" t="s">
        <v>104</v>
      </c>
      <c r="B130" s="68">
        <v>43990</v>
      </c>
      <c r="C130">
        <f>Sheet1!AWG131</f>
        <v>3015</v>
      </c>
      <c r="D130">
        <f>Sheet1!AWH131</f>
        <v>81</v>
      </c>
      <c r="E130">
        <f>Sheet1!AWI131</f>
        <v>53</v>
      </c>
      <c r="F130">
        <f>Sheet1!AWJ131</f>
        <v>0</v>
      </c>
      <c r="G130">
        <f>Sheet1!AWK131</f>
        <v>1305</v>
      </c>
      <c r="H130">
        <f>Sheet1!AWL131</f>
        <v>1657</v>
      </c>
      <c r="I130">
        <f>Sheet1!AWM131</f>
        <v>79</v>
      </c>
      <c r="J130">
        <f>Sheet1!AWN131</f>
        <v>465</v>
      </c>
      <c r="K130">
        <f>Sheet1!AWO131</f>
        <v>8</v>
      </c>
      <c r="L130">
        <f>Sheet1!AWP131</f>
        <v>106548</v>
      </c>
      <c r="M130">
        <f>Sheet1!AWQ131</f>
        <v>16432</v>
      </c>
    </row>
    <row r="131" spans="1:13">
      <c r="A131" t="s">
        <v>104</v>
      </c>
      <c r="B131" s="68">
        <v>43991</v>
      </c>
      <c r="C131">
        <f>Sheet1!AWG132</f>
        <v>0</v>
      </c>
      <c r="D131">
        <f>Sheet1!AWH132</f>
        <v>0</v>
      </c>
      <c r="E131">
        <f>Sheet1!AWI132</f>
        <v>0</v>
      </c>
      <c r="F131">
        <f>Sheet1!AWJ132</f>
        <v>0</v>
      </c>
      <c r="G131">
        <f>Sheet1!AWK132</f>
        <v>0</v>
      </c>
      <c r="H131">
        <f>Sheet1!AWL132</f>
        <v>0</v>
      </c>
      <c r="I131">
        <f>Sheet1!AWM132</f>
        <v>0</v>
      </c>
      <c r="J131">
        <f>Sheet1!AWN132</f>
        <v>0</v>
      </c>
      <c r="K131">
        <f>Sheet1!AWO132</f>
        <v>0</v>
      </c>
      <c r="L131">
        <f>Sheet1!AWP132</f>
        <v>0</v>
      </c>
      <c r="M131">
        <f>Sheet1!AWQ132</f>
        <v>0</v>
      </c>
    </row>
    <row r="132" spans="1:13">
      <c r="A132" t="s">
        <v>104</v>
      </c>
      <c r="B132" s="68">
        <v>43992</v>
      </c>
      <c r="C132">
        <f>Sheet1!AWG133</f>
        <v>0</v>
      </c>
      <c r="D132">
        <f>Sheet1!AWH133</f>
        <v>0</v>
      </c>
      <c r="E132">
        <f>Sheet1!AWI133</f>
        <v>0</v>
      </c>
      <c r="F132">
        <f>Sheet1!AWJ133</f>
        <v>0</v>
      </c>
      <c r="G132">
        <f>Sheet1!AWK133</f>
        <v>0</v>
      </c>
      <c r="H132">
        <f>Sheet1!AWL133</f>
        <v>0</v>
      </c>
      <c r="I132">
        <f>Sheet1!AWM133</f>
        <v>0</v>
      </c>
      <c r="J132">
        <f>Sheet1!AWN133</f>
        <v>0</v>
      </c>
      <c r="K132">
        <f>Sheet1!AWO133</f>
        <v>0</v>
      </c>
      <c r="L132">
        <f>Sheet1!AWP133</f>
        <v>0</v>
      </c>
      <c r="M132">
        <f>Sheet1!AWQ133</f>
        <v>0</v>
      </c>
    </row>
    <row r="133" spans="1:13">
      <c r="A133" t="s">
        <v>104</v>
      </c>
      <c r="B133" s="68">
        <v>43993</v>
      </c>
      <c r="C133">
        <f>Sheet1!AWG134</f>
        <v>0</v>
      </c>
      <c r="D133">
        <f>Sheet1!AWH134</f>
        <v>0</v>
      </c>
      <c r="E133">
        <f>Sheet1!AWI134</f>
        <v>0</v>
      </c>
      <c r="F133">
        <f>Sheet1!AWJ134</f>
        <v>0</v>
      </c>
      <c r="G133">
        <f>Sheet1!AWK134</f>
        <v>0</v>
      </c>
      <c r="H133">
        <f>Sheet1!AWL134</f>
        <v>0</v>
      </c>
      <c r="I133">
        <f>Sheet1!AWM134</f>
        <v>0</v>
      </c>
      <c r="J133">
        <f>Sheet1!AWN134</f>
        <v>0</v>
      </c>
      <c r="K133">
        <f>Sheet1!AWO134</f>
        <v>0</v>
      </c>
      <c r="L133">
        <f>Sheet1!AWP134</f>
        <v>0</v>
      </c>
      <c r="M133">
        <f>Sheet1!AWQ134</f>
        <v>0</v>
      </c>
    </row>
    <row r="134" spans="1:13">
      <c r="A134" t="s">
        <v>104</v>
      </c>
      <c r="B134" s="68">
        <v>43994</v>
      </c>
      <c r="C134">
        <f>Sheet1!AWG135</f>
        <v>0</v>
      </c>
      <c r="D134">
        <f>Sheet1!AWH135</f>
        <v>0</v>
      </c>
      <c r="E134">
        <f>Sheet1!AWI135</f>
        <v>0</v>
      </c>
      <c r="F134">
        <f>Sheet1!AWJ135</f>
        <v>0</v>
      </c>
      <c r="G134">
        <f>Sheet1!AWK135</f>
        <v>0</v>
      </c>
      <c r="H134">
        <f>Sheet1!AWL135</f>
        <v>0</v>
      </c>
      <c r="I134">
        <f>Sheet1!AWM135</f>
        <v>0</v>
      </c>
      <c r="J134">
        <f>Sheet1!AWN135</f>
        <v>0</v>
      </c>
      <c r="K134">
        <f>Sheet1!AWO135</f>
        <v>0</v>
      </c>
      <c r="L134">
        <f>Sheet1!AWP135</f>
        <v>0</v>
      </c>
      <c r="M134">
        <f>Sheet1!AWQ135</f>
        <v>0</v>
      </c>
    </row>
    <row r="135" spans="1:13">
      <c r="A135" t="s">
        <v>104</v>
      </c>
      <c r="B135" s="68">
        <v>43995</v>
      </c>
      <c r="C135">
        <f>Sheet1!AWG136</f>
        <v>0</v>
      </c>
      <c r="D135">
        <f>Sheet1!AWH136</f>
        <v>0</v>
      </c>
      <c r="E135">
        <f>Sheet1!AWI136</f>
        <v>0</v>
      </c>
      <c r="F135">
        <f>Sheet1!AWJ136</f>
        <v>0</v>
      </c>
      <c r="G135">
        <f>Sheet1!AWK136</f>
        <v>0</v>
      </c>
      <c r="H135">
        <f>Sheet1!AWL136</f>
        <v>0</v>
      </c>
      <c r="I135">
        <f>Sheet1!AWM136</f>
        <v>0</v>
      </c>
      <c r="J135">
        <f>Sheet1!AWN136</f>
        <v>0</v>
      </c>
      <c r="K135">
        <f>Sheet1!AWO136</f>
        <v>0</v>
      </c>
      <c r="L135">
        <f>Sheet1!AWP136</f>
        <v>0</v>
      </c>
      <c r="M135">
        <f>Sheet1!AWQ136</f>
        <v>0</v>
      </c>
    </row>
    <row r="136" spans="1:13">
      <c r="A136" t="s">
        <v>104</v>
      </c>
      <c r="B136" s="68">
        <v>43996</v>
      </c>
      <c r="C136">
        <f>Sheet1!AWG137</f>
        <v>0</v>
      </c>
      <c r="D136">
        <f>Sheet1!AWH137</f>
        <v>0</v>
      </c>
      <c r="E136">
        <f>Sheet1!AWI137</f>
        <v>0</v>
      </c>
      <c r="F136">
        <f>Sheet1!AWJ137</f>
        <v>0</v>
      </c>
      <c r="G136">
        <f>Sheet1!AWK137</f>
        <v>0</v>
      </c>
      <c r="H136">
        <f>Sheet1!AWL137</f>
        <v>0</v>
      </c>
      <c r="I136">
        <f>Sheet1!AWM137</f>
        <v>0</v>
      </c>
      <c r="J136">
        <f>Sheet1!AWN137</f>
        <v>0</v>
      </c>
      <c r="K136">
        <f>Sheet1!AWO137</f>
        <v>0</v>
      </c>
      <c r="L136">
        <f>Sheet1!AWP137</f>
        <v>0</v>
      </c>
      <c r="M136">
        <f>Sheet1!AWQ137</f>
        <v>0</v>
      </c>
    </row>
    <row r="137" spans="1:13">
      <c r="A137" t="s">
        <v>104</v>
      </c>
      <c r="B137" s="68">
        <v>43997</v>
      </c>
      <c r="C137">
        <f>Sheet1!AWG138</f>
        <v>0</v>
      </c>
      <c r="D137">
        <f>Sheet1!AWH138</f>
        <v>0</v>
      </c>
      <c r="E137">
        <f>Sheet1!AWI138</f>
        <v>0</v>
      </c>
      <c r="F137">
        <f>Sheet1!AWJ138</f>
        <v>0</v>
      </c>
      <c r="G137">
        <f>Sheet1!AWK138</f>
        <v>0</v>
      </c>
      <c r="H137">
        <f>Sheet1!AWL138</f>
        <v>0</v>
      </c>
      <c r="I137">
        <f>Sheet1!AWM138</f>
        <v>0</v>
      </c>
      <c r="J137">
        <f>Sheet1!AWN138</f>
        <v>0</v>
      </c>
      <c r="K137">
        <f>Sheet1!AWO138</f>
        <v>0</v>
      </c>
      <c r="L137">
        <f>Sheet1!AWP138</f>
        <v>0</v>
      </c>
      <c r="M137">
        <f>Sheet1!AWQ138</f>
        <v>0</v>
      </c>
    </row>
    <row r="138" spans="1:13">
      <c r="A138" t="s">
        <v>104</v>
      </c>
      <c r="B138" s="68">
        <v>43998</v>
      </c>
      <c r="C138">
        <f>Sheet1!AWG139</f>
        <v>0</v>
      </c>
      <c r="D138">
        <f>Sheet1!AWH139</f>
        <v>0</v>
      </c>
      <c r="E138">
        <f>Sheet1!AWI139</f>
        <v>0</v>
      </c>
      <c r="F138">
        <f>Sheet1!AWJ139</f>
        <v>0</v>
      </c>
      <c r="G138">
        <f>Sheet1!AWK139</f>
        <v>0</v>
      </c>
      <c r="H138">
        <f>Sheet1!AWL139</f>
        <v>0</v>
      </c>
      <c r="I138">
        <f>Sheet1!AWM139</f>
        <v>0</v>
      </c>
      <c r="J138">
        <f>Sheet1!AWN139</f>
        <v>0</v>
      </c>
      <c r="K138">
        <f>Sheet1!AWO139</f>
        <v>0</v>
      </c>
      <c r="L138">
        <f>Sheet1!AWP139</f>
        <v>0</v>
      </c>
      <c r="M138">
        <f>Sheet1!AWQ139</f>
        <v>0</v>
      </c>
    </row>
    <row r="139" spans="1:13">
      <c r="A139" t="s">
        <v>104</v>
      </c>
      <c r="B139" s="68">
        <v>43999</v>
      </c>
      <c r="C139">
        <f>Sheet1!AWG140</f>
        <v>0</v>
      </c>
      <c r="D139">
        <f>Sheet1!AWH140</f>
        <v>0</v>
      </c>
      <c r="E139">
        <f>Sheet1!AWI140</f>
        <v>0</v>
      </c>
      <c r="F139">
        <f>Sheet1!AWJ140</f>
        <v>0</v>
      </c>
      <c r="G139">
        <f>Sheet1!AWK140</f>
        <v>0</v>
      </c>
      <c r="H139">
        <f>Sheet1!AWL140</f>
        <v>0</v>
      </c>
      <c r="I139">
        <f>Sheet1!AWM140</f>
        <v>0</v>
      </c>
      <c r="J139">
        <f>Sheet1!AWN140</f>
        <v>0</v>
      </c>
      <c r="K139">
        <f>Sheet1!AWO140</f>
        <v>0</v>
      </c>
      <c r="L139">
        <f>Sheet1!AWP140</f>
        <v>0</v>
      </c>
      <c r="M139">
        <f>Sheet1!AWQ140</f>
        <v>0</v>
      </c>
    </row>
    <row r="140" spans="1:13">
      <c r="A140" t="s">
        <v>104</v>
      </c>
      <c r="B140" s="68">
        <v>44000</v>
      </c>
      <c r="C140">
        <f>Sheet1!AWG141</f>
        <v>0</v>
      </c>
      <c r="D140">
        <f>Sheet1!AWH141</f>
        <v>0</v>
      </c>
      <c r="E140">
        <f>Sheet1!AWI141</f>
        <v>0</v>
      </c>
      <c r="F140">
        <f>Sheet1!AWJ141</f>
        <v>0</v>
      </c>
      <c r="G140">
        <f>Sheet1!AWK141</f>
        <v>0</v>
      </c>
      <c r="H140">
        <f>Sheet1!AWL141</f>
        <v>0</v>
      </c>
      <c r="I140">
        <f>Sheet1!AWM141</f>
        <v>0</v>
      </c>
      <c r="J140">
        <f>Sheet1!AWN141</f>
        <v>0</v>
      </c>
      <c r="K140">
        <f>Sheet1!AWO141</f>
        <v>0</v>
      </c>
      <c r="L140">
        <f>Sheet1!AWP141</f>
        <v>0</v>
      </c>
      <c r="M140">
        <f>Sheet1!AWQ141</f>
        <v>0</v>
      </c>
    </row>
    <row r="141" spans="1:13">
      <c r="A141" t="s">
        <v>104</v>
      </c>
      <c r="B141" s="68">
        <v>44001</v>
      </c>
      <c r="C141">
        <f>Sheet1!AWG142</f>
        <v>0</v>
      </c>
      <c r="D141">
        <f>Sheet1!AWH142</f>
        <v>0</v>
      </c>
      <c r="E141">
        <f>Sheet1!AWI142</f>
        <v>0</v>
      </c>
      <c r="F141">
        <f>Sheet1!AWJ142</f>
        <v>0</v>
      </c>
      <c r="G141">
        <f>Sheet1!AWK142</f>
        <v>0</v>
      </c>
      <c r="H141">
        <f>Sheet1!AWL142</f>
        <v>0</v>
      </c>
      <c r="I141">
        <f>Sheet1!AWM142</f>
        <v>0</v>
      </c>
      <c r="J141">
        <f>Sheet1!AWN142</f>
        <v>0</v>
      </c>
      <c r="K141">
        <f>Sheet1!AWO142</f>
        <v>0</v>
      </c>
      <c r="L141">
        <f>Sheet1!AWP142</f>
        <v>0</v>
      </c>
      <c r="M141">
        <f>Sheet1!AWQ142</f>
        <v>0</v>
      </c>
    </row>
    <row r="142" spans="1:13">
      <c r="A142" t="s">
        <v>104</v>
      </c>
      <c r="B142" s="68">
        <v>44002</v>
      </c>
      <c r="C142">
        <f>Sheet1!AWG143</f>
        <v>0</v>
      </c>
      <c r="D142">
        <f>Sheet1!AWH143</f>
        <v>0</v>
      </c>
      <c r="E142">
        <f>Sheet1!AWI143</f>
        <v>0</v>
      </c>
      <c r="F142">
        <f>Sheet1!AWJ143</f>
        <v>0</v>
      </c>
      <c r="G142">
        <f>Sheet1!AWK143</f>
        <v>0</v>
      </c>
      <c r="H142">
        <f>Sheet1!AWL143</f>
        <v>0</v>
      </c>
      <c r="I142">
        <f>Sheet1!AWM143</f>
        <v>0</v>
      </c>
      <c r="J142">
        <f>Sheet1!AWN143</f>
        <v>0</v>
      </c>
      <c r="K142">
        <f>Sheet1!AWO143</f>
        <v>0</v>
      </c>
      <c r="L142">
        <f>Sheet1!AWP143</f>
        <v>0</v>
      </c>
      <c r="M142">
        <f>Sheet1!AWQ143</f>
        <v>0</v>
      </c>
    </row>
    <row r="143" spans="1:13">
      <c r="A143" t="s">
        <v>104</v>
      </c>
      <c r="B143" s="68">
        <v>44003</v>
      </c>
      <c r="C143">
        <f>Sheet1!AWG144</f>
        <v>0</v>
      </c>
      <c r="D143">
        <f>Sheet1!AWH144</f>
        <v>0</v>
      </c>
      <c r="E143">
        <f>Sheet1!AWI144</f>
        <v>0</v>
      </c>
      <c r="F143">
        <f>Sheet1!AWJ144</f>
        <v>0</v>
      </c>
      <c r="G143">
        <f>Sheet1!AWK144</f>
        <v>0</v>
      </c>
      <c r="H143">
        <f>Sheet1!AWL144</f>
        <v>0</v>
      </c>
      <c r="I143">
        <f>Sheet1!AWM144</f>
        <v>0</v>
      </c>
      <c r="J143">
        <f>Sheet1!AWN144</f>
        <v>0</v>
      </c>
      <c r="K143">
        <f>Sheet1!AWO144</f>
        <v>0</v>
      </c>
      <c r="L143">
        <f>Sheet1!AWP144</f>
        <v>0</v>
      </c>
      <c r="M143">
        <f>Sheet1!AWQ144</f>
        <v>0</v>
      </c>
    </row>
    <row r="144" spans="1:13">
      <c r="A144" t="s">
        <v>104</v>
      </c>
      <c r="B144" s="68">
        <v>44004</v>
      </c>
      <c r="C144">
        <f>Sheet1!AWG145</f>
        <v>0</v>
      </c>
      <c r="D144">
        <f>Sheet1!AWH145</f>
        <v>0</v>
      </c>
      <c r="E144">
        <f>Sheet1!AWI145</f>
        <v>0</v>
      </c>
      <c r="F144">
        <f>Sheet1!AWJ145</f>
        <v>0</v>
      </c>
      <c r="G144">
        <f>Sheet1!AWK145</f>
        <v>0</v>
      </c>
      <c r="H144">
        <f>Sheet1!AWL145</f>
        <v>0</v>
      </c>
      <c r="I144">
        <f>Sheet1!AWM145</f>
        <v>0</v>
      </c>
      <c r="J144">
        <f>Sheet1!AWN145</f>
        <v>0</v>
      </c>
      <c r="K144">
        <f>Sheet1!AWO145</f>
        <v>0</v>
      </c>
      <c r="L144">
        <f>Sheet1!AWP145</f>
        <v>0</v>
      </c>
      <c r="M144">
        <f>Sheet1!AWQ145</f>
        <v>0</v>
      </c>
    </row>
    <row r="145" spans="1:13">
      <c r="A145" t="s">
        <v>104</v>
      </c>
      <c r="B145" s="68">
        <v>44005</v>
      </c>
      <c r="C145">
        <f>Sheet1!AWG146</f>
        <v>0</v>
      </c>
      <c r="D145">
        <f>Sheet1!AWH146</f>
        <v>0</v>
      </c>
      <c r="E145">
        <f>Sheet1!AWI146</f>
        <v>0</v>
      </c>
      <c r="F145">
        <f>Sheet1!AWJ146</f>
        <v>0</v>
      </c>
      <c r="G145">
        <f>Sheet1!AWK146</f>
        <v>0</v>
      </c>
      <c r="H145">
        <f>Sheet1!AWL146</f>
        <v>0</v>
      </c>
      <c r="I145">
        <f>Sheet1!AWM146</f>
        <v>0</v>
      </c>
      <c r="J145">
        <f>Sheet1!AWN146</f>
        <v>0</v>
      </c>
      <c r="K145">
        <f>Sheet1!AWO146</f>
        <v>0</v>
      </c>
      <c r="L145">
        <f>Sheet1!AWP146</f>
        <v>0</v>
      </c>
      <c r="M145">
        <f>Sheet1!AWQ146</f>
        <v>0</v>
      </c>
    </row>
    <row r="146" spans="1:13">
      <c r="A146" t="s">
        <v>104</v>
      </c>
      <c r="B146" s="68">
        <v>44006</v>
      </c>
      <c r="C146">
        <f>Sheet1!AWG147</f>
        <v>0</v>
      </c>
      <c r="D146">
        <f>Sheet1!AWH147</f>
        <v>0</v>
      </c>
      <c r="E146">
        <f>Sheet1!AWI147</f>
        <v>0</v>
      </c>
      <c r="F146">
        <f>Sheet1!AWJ147</f>
        <v>0</v>
      </c>
      <c r="G146">
        <f>Sheet1!AWK147</f>
        <v>0</v>
      </c>
      <c r="H146">
        <f>Sheet1!AWL147</f>
        <v>0</v>
      </c>
      <c r="I146">
        <f>Sheet1!AWM147</f>
        <v>0</v>
      </c>
      <c r="J146">
        <f>Sheet1!AWN147</f>
        <v>0</v>
      </c>
      <c r="K146">
        <f>Sheet1!AWO147</f>
        <v>0</v>
      </c>
      <c r="L146">
        <f>Sheet1!AWP147</f>
        <v>0</v>
      </c>
      <c r="M146">
        <f>Sheet1!AWQ147</f>
        <v>0</v>
      </c>
    </row>
    <row r="147" spans="1:13">
      <c r="A147" t="s">
        <v>104</v>
      </c>
      <c r="B147" s="68">
        <v>44007</v>
      </c>
      <c r="C147">
        <f>Sheet1!AWG148</f>
        <v>0</v>
      </c>
      <c r="D147">
        <f>Sheet1!AWH148</f>
        <v>0</v>
      </c>
      <c r="E147">
        <f>Sheet1!AWI148</f>
        <v>0</v>
      </c>
      <c r="F147">
        <f>Sheet1!AWJ148</f>
        <v>0</v>
      </c>
      <c r="G147">
        <f>Sheet1!AWK148</f>
        <v>0</v>
      </c>
      <c r="H147">
        <f>Sheet1!AWL148</f>
        <v>0</v>
      </c>
      <c r="I147">
        <f>Sheet1!AWM148</f>
        <v>0</v>
      </c>
      <c r="J147">
        <f>Sheet1!AWN148</f>
        <v>0</v>
      </c>
      <c r="K147">
        <f>Sheet1!AWO148</f>
        <v>0</v>
      </c>
      <c r="L147">
        <f>Sheet1!AWP148</f>
        <v>0</v>
      </c>
      <c r="M147">
        <f>Sheet1!AWQ148</f>
        <v>0</v>
      </c>
    </row>
    <row r="148" spans="1:13">
      <c r="A148" t="s">
        <v>104</v>
      </c>
      <c r="B148" s="68">
        <v>44008</v>
      </c>
      <c r="C148">
        <f>Sheet1!AWG149</f>
        <v>0</v>
      </c>
      <c r="D148">
        <f>Sheet1!AWH149</f>
        <v>0</v>
      </c>
      <c r="E148">
        <f>Sheet1!AWI149</f>
        <v>0</v>
      </c>
      <c r="F148">
        <f>Sheet1!AWJ149</f>
        <v>0</v>
      </c>
      <c r="G148">
        <f>Sheet1!AWK149</f>
        <v>0</v>
      </c>
      <c r="H148">
        <f>Sheet1!AWL149</f>
        <v>0</v>
      </c>
      <c r="I148">
        <f>Sheet1!AWM149</f>
        <v>0</v>
      </c>
      <c r="J148">
        <f>Sheet1!AWN149</f>
        <v>0</v>
      </c>
      <c r="K148">
        <f>Sheet1!AWO149</f>
        <v>0</v>
      </c>
      <c r="L148">
        <f>Sheet1!AWP149</f>
        <v>0</v>
      </c>
      <c r="M148">
        <f>Sheet1!AWQ149</f>
        <v>0</v>
      </c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4" workbookViewId="0">
      <selection activeCell="B1" sqref="B$1:B$104857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105</v>
      </c>
      <c r="B2" s="68">
        <v>43862</v>
      </c>
    </row>
    <row r="3" spans="1:2">
      <c r="A3" t="s">
        <v>105</v>
      </c>
      <c r="B3" s="68">
        <v>43863</v>
      </c>
    </row>
    <row r="4" spans="1:2">
      <c r="A4" t="s">
        <v>105</v>
      </c>
      <c r="B4" s="68">
        <v>43864</v>
      </c>
    </row>
    <row r="5" spans="1:2">
      <c r="A5" t="s">
        <v>105</v>
      </c>
      <c r="B5" s="68">
        <v>43865</v>
      </c>
    </row>
    <row r="6" spans="1:2">
      <c r="A6" t="s">
        <v>105</v>
      </c>
      <c r="B6" s="68">
        <v>43866</v>
      </c>
    </row>
    <row r="7" spans="1:2">
      <c r="A7" t="s">
        <v>105</v>
      </c>
      <c r="B7" s="68">
        <v>43867</v>
      </c>
    </row>
    <row r="8" spans="1:2">
      <c r="A8" t="s">
        <v>105</v>
      </c>
      <c r="B8" s="68">
        <v>43868</v>
      </c>
    </row>
    <row r="9" spans="1:2">
      <c r="A9" t="s">
        <v>105</v>
      </c>
      <c r="B9" s="68">
        <v>43869</v>
      </c>
    </row>
    <row r="10" spans="1:2">
      <c r="A10" t="s">
        <v>105</v>
      </c>
      <c r="B10" s="68">
        <v>43870</v>
      </c>
    </row>
    <row r="11" spans="1:2">
      <c r="A11" t="s">
        <v>105</v>
      </c>
      <c r="B11" s="68">
        <v>43871</v>
      </c>
    </row>
    <row r="12" spans="1:2">
      <c r="A12" t="s">
        <v>105</v>
      </c>
      <c r="B12" s="68">
        <v>43872</v>
      </c>
    </row>
    <row r="13" spans="1:2">
      <c r="A13" t="s">
        <v>105</v>
      </c>
      <c r="B13" s="68">
        <v>43873</v>
      </c>
    </row>
    <row r="14" spans="1:2">
      <c r="A14" t="s">
        <v>105</v>
      </c>
      <c r="B14" s="68">
        <v>43874</v>
      </c>
    </row>
    <row r="15" spans="1:2">
      <c r="A15" t="s">
        <v>105</v>
      </c>
      <c r="B15" s="68">
        <v>43875</v>
      </c>
    </row>
    <row r="16" spans="1:2">
      <c r="A16" t="s">
        <v>105</v>
      </c>
      <c r="B16" s="68">
        <v>43876</v>
      </c>
    </row>
    <row r="17" spans="1:2">
      <c r="A17" t="s">
        <v>105</v>
      </c>
      <c r="B17" s="68">
        <v>43877</v>
      </c>
    </row>
    <row r="18" spans="1:2">
      <c r="A18" t="s">
        <v>105</v>
      </c>
      <c r="B18" s="68">
        <v>43878</v>
      </c>
    </row>
    <row r="19" spans="1:2">
      <c r="A19" t="s">
        <v>105</v>
      </c>
      <c r="B19" s="68">
        <v>43879</v>
      </c>
    </row>
    <row r="20" spans="1:2">
      <c r="A20" t="s">
        <v>105</v>
      </c>
      <c r="B20" s="68">
        <v>43880</v>
      </c>
    </row>
    <row r="21" spans="1:2">
      <c r="A21" t="s">
        <v>105</v>
      </c>
      <c r="B21" s="68">
        <v>43881</v>
      </c>
    </row>
    <row r="22" spans="1:2">
      <c r="A22" t="s">
        <v>105</v>
      </c>
      <c r="B22" s="68">
        <v>43882</v>
      </c>
    </row>
    <row r="23" spans="1:2">
      <c r="A23" t="s">
        <v>105</v>
      </c>
      <c r="B23" s="68">
        <v>43883</v>
      </c>
    </row>
    <row r="24" spans="1:2">
      <c r="A24" t="s">
        <v>105</v>
      </c>
      <c r="B24" s="68">
        <v>43884</v>
      </c>
    </row>
    <row r="25" spans="1:2">
      <c r="A25" t="s">
        <v>105</v>
      </c>
      <c r="B25" s="68">
        <v>43885</v>
      </c>
    </row>
    <row r="26" spans="1:2">
      <c r="A26" t="s">
        <v>105</v>
      </c>
      <c r="B26" s="68">
        <v>43886</v>
      </c>
    </row>
    <row r="27" spans="1:2">
      <c r="A27" t="s">
        <v>105</v>
      </c>
      <c r="B27" s="68">
        <v>43887</v>
      </c>
    </row>
    <row r="28" spans="1:2">
      <c r="A28" t="s">
        <v>105</v>
      </c>
      <c r="B28" s="68">
        <v>43888</v>
      </c>
    </row>
    <row r="29" spans="1:2">
      <c r="A29" t="s">
        <v>105</v>
      </c>
      <c r="B29" s="68">
        <v>43889</v>
      </c>
    </row>
    <row r="30" spans="1:2">
      <c r="A30" t="s">
        <v>105</v>
      </c>
      <c r="B30" s="68">
        <v>43890</v>
      </c>
    </row>
    <row r="31" spans="1:2">
      <c r="A31" t="s">
        <v>105</v>
      </c>
      <c r="B31" s="68">
        <v>43891</v>
      </c>
    </row>
    <row r="32" spans="1:2">
      <c r="A32" t="s">
        <v>105</v>
      </c>
      <c r="B32" s="68">
        <v>43892</v>
      </c>
    </row>
    <row r="33" spans="1:2">
      <c r="A33" t="s">
        <v>105</v>
      </c>
      <c r="B33" s="68">
        <v>43893</v>
      </c>
    </row>
    <row r="34" spans="1:2">
      <c r="A34" t="s">
        <v>105</v>
      </c>
      <c r="B34" s="68">
        <v>43894</v>
      </c>
    </row>
    <row r="35" spans="1:2">
      <c r="A35" t="s">
        <v>105</v>
      </c>
      <c r="B35" s="68">
        <v>43895</v>
      </c>
    </row>
    <row r="36" spans="1:2">
      <c r="A36" t="s">
        <v>105</v>
      </c>
      <c r="B36" s="68">
        <v>43896</v>
      </c>
    </row>
    <row r="37" spans="1:2">
      <c r="A37" t="s">
        <v>105</v>
      </c>
      <c r="B37" s="68">
        <v>43897</v>
      </c>
    </row>
    <row r="38" spans="1:2">
      <c r="A38" t="s">
        <v>105</v>
      </c>
      <c r="B38" s="68">
        <v>43898</v>
      </c>
    </row>
    <row r="39" spans="1:2">
      <c r="A39" t="s">
        <v>105</v>
      </c>
      <c r="B39" s="68">
        <v>43899</v>
      </c>
    </row>
    <row r="40" spans="1:2">
      <c r="A40" t="s">
        <v>105</v>
      </c>
      <c r="B40" s="68">
        <v>43900</v>
      </c>
    </row>
    <row r="41" spans="1:2">
      <c r="A41" t="s">
        <v>105</v>
      </c>
      <c r="B41" s="68">
        <v>43901</v>
      </c>
    </row>
    <row r="42" spans="1:2">
      <c r="A42" t="s">
        <v>105</v>
      </c>
      <c r="B42" s="68">
        <v>43902</v>
      </c>
    </row>
    <row r="43" spans="1:10">
      <c r="A43" t="s">
        <v>105</v>
      </c>
      <c r="B43" s="68">
        <v>43903</v>
      </c>
      <c r="C43">
        <v>3</v>
      </c>
      <c r="D43">
        <v>3</v>
      </c>
      <c r="H43">
        <v>3</v>
      </c>
      <c r="J43">
        <v>0.3</v>
      </c>
    </row>
    <row r="44" spans="1:10">
      <c r="A44" t="s">
        <v>105</v>
      </c>
      <c r="B44" s="68">
        <v>43904</v>
      </c>
      <c r="C44">
        <v>4</v>
      </c>
      <c r="D44">
        <v>1</v>
      </c>
      <c r="H44">
        <v>4</v>
      </c>
      <c r="J44">
        <v>0.4</v>
      </c>
    </row>
    <row r="45" spans="1:10">
      <c r="A45" t="s">
        <v>105</v>
      </c>
      <c r="B45" s="68">
        <v>43905</v>
      </c>
      <c r="C45">
        <v>4</v>
      </c>
      <c r="D45">
        <v>0</v>
      </c>
      <c r="H45">
        <v>4</v>
      </c>
      <c r="J45">
        <v>0.4</v>
      </c>
    </row>
    <row r="46" spans="1:10">
      <c r="A46" t="s">
        <v>105</v>
      </c>
      <c r="B46" s="68">
        <v>43906</v>
      </c>
      <c r="C46">
        <v>4</v>
      </c>
      <c r="D46">
        <v>0</v>
      </c>
      <c r="H46">
        <v>4</v>
      </c>
      <c r="J46">
        <v>0.4</v>
      </c>
    </row>
    <row r="47" spans="1:10">
      <c r="A47" t="s">
        <v>105</v>
      </c>
      <c r="B47" s="68">
        <v>43907</v>
      </c>
      <c r="C47">
        <v>4</v>
      </c>
      <c r="D47">
        <v>0</v>
      </c>
      <c r="H47">
        <v>4</v>
      </c>
      <c r="J47">
        <v>0.4</v>
      </c>
    </row>
    <row r="48" spans="1:10">
      <c r="A48" t="s">
        <v>105</v>
      </c>
      <c r="B48" s="68">
        <v>43908</v>
      </c>
      <c r="C48">
        <v>7</v>
      </c>
      <c r="D48">
        <v>3</v>
      </c>
      <c r="H48">
        <v>7</v>
      </c>
      <c r="J48">
        <v>0.6</v>
      </c>
    </row>
    <row r="49" spans="1:10">
      <c r="A49" t="s">
        <v>105</v>
      </c>
      <c r="B49" s="68">
        <v>43909</v>
      </c>
      <c r="C49">
        <v>10</v>
      </c>
      <c r="D49">
        <v>3</v>
      </c>
      <c r="E49">
        <v>1</v>
      </c>
      <c r="F49">
        <v>1</v>
      </c>
      <c r="H49">
        <v>9</v>
      </c>
      <c r="J49">
        <v>0.9</v>
      </c>
    </row>
    <row r="50" spans="1:10">
      <c r="A50" t="s">
        <v>105</v>
      </c>
      <c r="B50" s="68">
        <v>43910</v>
      </c>
      <c r="C50">
        <v>11</v>
      </c>
      <c r="D50">
        <v>1</v>
      </c>
      <c r="E50">
        <v>1</v>
      </c>
      <c r="F50">
        <v>0</v>
      </c>
      <c r="H50">
        <v>10</v>
      </c>
      <c r="J50">
        <v>1</v>
      </c>
    </row>
    <row r="51" spans="1:10">
      <c r="A51" t="s">
        <v>105</v>
      </c>
      <c r="B51" s="68">
        <v>43911</v>
      </c>
      <c r="C51">
        <v>21</v>
      </c>
      <c r="D51">
        <v>10</v>
      </c>
      <c r="E51">
        <v>1</v>
      </c>
      <c r="F51">
        <v>0</v>
      </c>
      <c r="H51">
        <v>20</v>
      </c>
      <c r="J51">
        <v>2</v>
      </c>
    </row>
    <row r="52" spans="1:10">
      <c r="A52" t="s">
        <v>105</v>
      </c>
      <c r="B52" s="68">
        <v>43912</v>
      </c>
      <c r="C52">
        <v>21</v>
      </c>
      <c r="D52">
        <v>0</v>
      </c>
      <c r="E52">
        <v>1</v>
      </c>
      <c r="F52">
        <v>0</v>
      </c>
      <c r="H52">
        <v>20</v>
      </c>
      <c r="J52">
        <v>2</v>
      </c>
    </row>
    <row r="53" spans="1:10">
      <c r="A53" t="s">
        <v>105</v>
      </c>
      <c r="B53" s="68">
        <v>43913</v>
      </c>
      <c r="C53">
        <v>35</v>
      </c>
      <c r="D53">
        <v>14</v>
      </c>
      <c r="E53">
        <v>1</v>
      </c>
      <c r="F53">
        <v>0</v>
      </c>
      <c r="H53">
        <v>34</v>
      </c>
      <c r="J53">
        <v>3</v>
      </c>
    </row>
    <row r="54" spans="1:10">
      <c r="A54" t="s">
        <v>105</v>
      </c>
      <c r="B54" s="68">
        <v>43914</v>
      </c>
      <c r="C54">
        <v>40</v>
      </c>
      <c r="D54">
        <v>5</v>
      </c>
      <c r="E54">
        <v>1</v>
      </c>
      <c r="F54">
        <v>0</v>
      </c>
      <c r="H54">
        <v>39</v>
      </c>
      <c r="I54">
        <v>3</v>
      </c>
      <c r="J54">
        <v>4</v>
      </c>
    </row>
    <row r="55" spans="1:11">
      <c r="A55" t="s">
        <v>105</v>
      </c>
      <c r="B55" s="68">
        <v>43915</v>
      </c>
      <c r="C55">
        <v>48</v>
      </c>
      <c r="D55">
        <v>8</v>
      </c>
      <c r="E55">
        <v>1</v>
      </c>
      <c r="F55">
        <v>0</v>
      </c>
      <c r="G55">
        <v>1</v>
      </c>
      <c r="H55">
        <v>46</v>
      </c>
      <c r="I55">
        <v>2</v>
      </c>
      <c r="J55">
        <v>4</v>
      </c>
      <c r="K55">
        <v>0.09</v>
      </c>
    </row>
    <row r="56" spans="1:11">
      <c r="A56" t="s">
        <v>105</v>
      </c>
      <c r="B56" s="68">
        <v>43916</v>
      </c>
      <c r="C56">
        <v>57</v>
      </c>
      <c r="D56">
        <v>9</v>
      </c>
      <c r="E56">
        <v>1</v>
      </c>
      <c r="F56">
        <v>0</v>
      </c>
      <c r="G56">
        <v>1</v>
      </c>
      <c r="H56">
        <v>55</v>
      </c>
      <c r="I56">
        <v>2</v>
      </c>
      <c r="J56">
        <v>5</v>
      </c>
      <c r="K56">
        <v>0.09</v>
      </c>
    </row>
    <row r="57" spans="1:11">
      <c r="A57" t="s">
        <v>105</v>
      </c>
      <c r="B57" s="68">
        <v>43917</v>
      </c>
      <c r="C57">
        <v>67</v>
      </c>
      <c r="D57">
        <v>10</v>
      </c>
      <c r="E57">
        <v>1</v>
      </c>
      <c r="F57">
        <v>0</v>
      </c>
      <c r="G57">
        <v>1</v>
      </c>
      <c r="H57">
        <v>65</v>
      </c>
      <c r="I57">
        <v>2</v>
      </c>
      <c r="J57">
        <v>6</v>
      </c>
      <c r="K57">
        <v>0.09</v>
      </c>
    </row>
    <row r="58" spans="1:11">
      <c r="A58" t="s">
        <v>105</v>
      </c>
      <c r="B58" s="68">
        <v>43918</v>
      </c>
      <c r="C58">
        <v>80</v>
      </c>
      <c r="D58">
        <v>13</v>
      </c>
      <c r="E58">
        <v>2</v>
      </c>
      <c r="F58">
        <v>1</v>
      </c>
      <c r="G58">
        <v>4</v>
      </c>
      <c r="H58">
        <v>74</v>
      </c>
      <c r="I58">
        <v>2</v>
      </c>
      <c r="J58">
        <v>7</v>
      </c>
      <c r="K58">
        <v>0.2</v>
      </c>
    </row>
    <row r="59" spans="1:11">
      <c r="A59" t="s">
        <v>105</v>
      </c>
      <c r="B59" s="68">
        <v>43919</v>
      </c>
      <c r="C59">
        <v>119</v>
      </c>
      <c r="D59">
        <v>39</v>
      </c>
      <c r="E59">
        <v>3</v>
      </c>
      <c r="F59">
        <v>1</v>
      </c>
      <c r="G59">
        <v>4</v>
      </c>
      <c r="H59">
        <v>112</v>
      </c>
      <c r="I59">
        <v>2</v>
      </c>
      <c r="J59">
        <v>11</v>
      </c>
      <c r="K59">
        <v>0.3</v>
      </c>
    </row>
    <row r="60" spans="1:11">
      <c r="A60" t="s">
        <v>105</v>
      </c>
      <c r="B60" s="68">
        <v>43920</v>
      </c>
      <c r="C60">
        <v>139</v>
      </c>
      <c r="D60">
        <v>20</v>
      </c>
      <c r="E60">
        <v>3</v>
      </c>
      <c r="F60">
        <v>0</v>
      </c>
      <c r="G60">
        <v>4</v>
      </c>
      <c r="H60">
        <v>132</v>
      </c>
      <c r="I60">
        <v>2</v>
      </c>
      <c r="J60">
        <v>12</v>
      </c>
      <c r="K60">
        <v>0.3</v>
      </c>
    </row>
    <row r="61" spans="1:11">
      <c r="A61" t="s">
        <v>105</v>
      </c>
      <c r="B61" s="68">
        <v>43921</v>
      </c>
      <c r="C61">
        <v>170</v>
      </c>
      <c r="D61">
        <v>31</v>
      </c>
      <c r="E61">
        <v>4</v>
      </c>
      <c r="F61">
        <v>1</v>
      </c>
      <c r="G61">
        <v>4</v>
      </c>
      <c r="H61">
        <v>162</v>
      </c>
      <c r="I61">
        <v>2</v>
      </c>
      <c r="J61">
        <v>15</v>
      </c>
      <c r="K61">
        <v>0.4</v>
      </c>
    </row>
    <row r="62" spans="1:11">
      <c r="A62" t="s">
        <v>105</v>
      </c>
      <c r="B62" s="68">
        <v>43922</v>
      </c>
      <c r="C62">
        <v>186</v>
      </c>
      <c r="D62">
        <v>16</v>
      </c>
      <c r="E62">
        <v>6</v>
      </c>
      <c r="F62">
        <v>2</v>
      </c>
      <c r="G62">
        <v>8</v>
      </c>
      <c r="H62">
        <v>172</v>
      </c>
      <c r="I62">
        <v>3</v>
      </c>
      <c r="J62">
        <v>16</v>
      </c>
      <c r="K62">
        <v>0.5</v>
      </c>
    </row>
    <row r="63" spans="1:11">
      <c r="A63" t="s">
        <v>105</v>
      </c>
      <c r="B63" s="68">
        <v>43923</v>
      </c>
      <c r="C63">
        <v>212</v>
      </c>
      <c r="D63">
        <v>26</v>
      </c>
      <c r="E63">
        <v>6</v>
      </c>
      <c r="F63">
        <v>0</v>
      </c>
      <c r="G63">
        <v>12</v>
      </c>
      <c r="H63">
        <v>194</v>
      </c>
      <c r="I63">
        <v>3</v>
      </c>
      <c r="J63">
        <v>19</v>
      </c>
      <c r="K63">
        <v>0.5</v>
      </c>
    </row>
    <row r="64" spans="1:11">
      <c r="A64" t="s">
        <v>105</v>
      </c>
      <c r="B64" s="68">
        <v>43924</v>
      </c>
      <c r="C64">
        <v>233</v>
      </c>
      <c r="D64">
        <v>21</v>
      </c>
      <c r="E64">
        <v>6</v>
      </c>
      <c r="F64">
        <v>0</v>
      </c>
      <c r="G64">
        <v>13</v>
      </c>
      <c r="H64">
        <v>214</v>
      </c>
      <c r="I64">
        <v>7</v>
      </c>
      <c r="J64">
        <v>21</v>
      </c>
      <c r="K64">
        <v>0.5</v>
      </c>
    </row>
    <row r="65" spans="1:11">
      <c r="A65" t="s">
        <v>105</v>
      </c>
      <c r="B65" s="68">
        <v>43925</v>
      </c>
      <c r="C65">
        <v>269</v>
      </c>
      <c r="D65">
        <v>36</v>
      </c>
      <c r="E65">
        <v>6</v>
      </c>
      <c r="F65">
        <v>0</v>
      </c>
      <c r="G65">
        <v>15</v>
      </c>
      <c r="H65">
        <v>248</v>
      </c>
      <c r="I65">
        <v>8</v>
      </c>
      <c r="J65">
        <v>24</v>
      </c>
      <c r="K65">
        <v>0.5</v>
      </c>
    </row>
    <row r="66" spans="1:13">
      <c r="A66" t="s">
        <v>105</v>
      </c>
      <c r="B66" s="68">
        <v>43926</v>
      </c>
      <c r="C66">
        <v>288</v>
      </c>
      <c r="D66">
        <v>19</v>
      </c>
      <c r="E66">
        <v>6</v>
      </c>
      <c r="F66">
        <v>0</v>
      </c>
      <c r="G66">
        <v>15</v>
      </c>
      <c r="H66">
        <v>267</v>
      </c>
      <c r="I66">
        <v>11</v>
      </c>
      <c r="J66">
        <v>25</v>
      </c>
      <c r="K66">
        <v>0.5</v>
      </c>
      <c r="L66">
        <v>3342</v>
      </c>
      <c r="M66">
        <v>295</v>
      </c>
    </row>
    <row r="67" spans="1:13">
      <c r="A67" t="s">
        <v>105</v>
      </c>
      <c r="B67" s="68">
        <v>43927</v>
      </c>
      <c r="C67">
        <v>320</v>
      </c>
      <c r="D67">
        <v>32</v>
      </c>
      <c r="E67">
        <v>8</v>
      </c>
      <c r="F67">
        <v>2</v>
      </c>
      <c r="G67">
        <v>15</v>
      </c>
      <c r="H67">
        <v>297</v>
      </c>
      <c r="I67">
        <v>11</v>
      </c>
      <c r="J67">
        <v>28</v>
      </c>
      <c r="K67">
        <v>0.7</v>
      </c>
      <c r="L67">
        <v>5234</v>
      </c>
      <c r="M67">
        <v>462</v>
      </c>
    </row>
    <row r="68" spans="1:13">
      <c r="A68" t="s">
        <v>105</v>
      </c>
      <c r="B68" s="68">
        <v>43928</v>
      </c>
      <c r="C68">
        <v>350</v>
      </c>
      <c r="D68">
        <v>30</v>
      </c>
      <c r="E68">
        <v>9</v>
      </c>
      <c r="F68">
        <v>1</v>
      </c>
      <c r="G68">
        <v>18</v>
      </c>
      <c r="H68">
        <v>323</v>
      </c>
      <c r="I68">
        <v>12</v>
      </c>
      <c r="J68">
        <v>31</v>
      </c>
      <c r="K68">
        <v>0.8</v>
      </c>
      <c r="L68">
        <v>5234</v>
      </c>
      <c r="M68">
        <v>462</v>
      </c>
    </row>
    <row r="69" spans="1:13">
      <c r="A69" t="s">
        <v>105</v>
      </c>
      <c r="B69" s="68">
        <v>43929</v>
      </c>
      <c r="C69">
        <v>396</v>
      </c>
      <c r="D69">
        <v>46</v>
      </c>
      <c r="E69">
        <v>11</v>
      </c>
      <c r="F69">
        <v>2</v>
      </c>
      <c r="G69">
        <v>27</v>
      </c>
      <c r="H69">
        <v>358</v>
      </c>
      <c r="I69">
        <v>15</v>
      </c>
      <c r="J69">
        <v>35</v>
      </c>
      <c r="K69">
        <v>1</v>
      </c>
      <c r="L69">
        <v>7054</v>
      </c>
      <c r="M69">
        <v>623</v>
      </c>
    </row>
    <row r="70" spans="1:13">
      <c r="A70" t="s">
        <v>105</v>
      </c>
      <c r="B70" s="68">
        <v>43930</v>
      </c>
      <c r="C70">
        <v>457</v>
      </c>
      <c r="D70">
        <v>61</v>
      </c>
      <c r="E70">
        <v>12</v>
      </c>
      <c r="F70">
        <v>1</v>
      </c>
      <c r="G70">
        <v>27</v>
      </c>
      <c r="H70">
        <v>418</v>
      </c>
      <c r="I70">
        <v>15</v>
      </c>
      <c r="J70">
        <v>40</v>
      </c>
      <c r="K70">
        <v>1</v>
      </c>
      <c r="L70">
        <v>9410</v>
      </c>
      <c r="M70">
        <v>831</v>
      </c>
    </row>
    <row r="71" spans="1:13">
      <c r="A71" t="s">
        <v>105</v>
      </c>
      <c r="B71" s="68">
        <v>43931</v>
      </c>
      <c r="C71">
        <v>515</v>
      </c>
      <c r="D71">
        <v>58</v>
      </c>
      <c r="E71">
        <v>15</v>
      </c>
      <c r="F71">
        <v>3</v>
      </c>
      <c r="G71">
        <v>28</v>
      </c>
      <c r="H71">
        <v>472</v>
      </c>
      <c r="I71">
        <v>15</v>
      </c>
      <c r="J71">
        <v>45</v>
      </c>
      <c r="K71">
        <v>1</v>
      </c>
      <c r="L71">
        <v>9410</v>
      </c>
      <c r="M71">
        <v>831</v>
      </c>
    </row>
    <row r="72" spans="1:13">
      <c r="A72" t="s">
        <v>105</v>
      </c>
      <c r="B72" s="68">
        <v>43932</v>
      </c>
      <c r="C72">
        <v>564</v>
      </c>
      <c r="D72">
        <v>49</v>
      </c>
      <c r="E72">
        <v>15</v>
      </c>
      <c r="F72">
        <v>0</v>
      </c>
      <c r="G72">
        <v>51</v>
      </c>
      <c r="H72">
        <v>498</v>
      </c>
      <c r="I72">
        <v>11</v>
      </c>
      <c r="J72">
        <v>50</v>
      </c>
      <c r="K72">
        <v>1</v>
      </c>
      <c r="L72">
        <v>12023</v>
      </c>
      <c r="M72">
        <v>1061</v>
      </c>
    </row>
    <row r="73" spans="1:13">
      <c r="A73" t="s">
        <v>105</v>
      </c>
      <c r="B73" s="68">
        <v>43933</v>
      </c>
      <c r="C73">
        <v>620</v>
      </c>
      <c r="D73">
        <v>56</v>
      </c>
      <c r="E73">
        <v>16</v>
      </c>
      <c r="F73">
        <v>1</v>
      </c>
      <c r="G73">
        <v>77</v>
      </c>
      <c r="H73">
        <v>527</v>
      </c>
      <c r="I73">
        <v>11</v>
      </c>
      <c r="J73">
        <v>55</v>
      </c>
      <c r="K73">
        <v>1</v>
      </c>
      <c r="L73">
        <v>13162</v>
      </c>
      <c r="M73">
        <v>1162</v>
      </c>
    </row>
    <row r="74" spans="1:13">
      <c r="A74" t="s">
        <v>105</v>
      </c>
      <c r="B74" s="68">
        <v>43934</v>
      </c>
      <c r="C74">
        <v>669</v>
      </c>
      <c r="D74">
        <v>49</v>
      </c>
      <c r="E74">
        <v>18</v>
      </c>
      <c r="F74">
        <v>2</v>
      </c>
      <c r="G74">
        <v>92</v>
      </c>
      <c r="H74">
        <v>559</v>
      </c>
      <c r="I74">
        <v>11</v>
      </c>
      <c r="J74">
        <v>59</v>
      </c>
      <c r="K74">
        <v>2</v>
      </c>
      <c r="L74">
        <v>13162</v>
      </c>
      <c r="M74">
        <v>1162</v>
      </c>
    </row>
    <row r="75" spans="1:13">
      <c r="A75" t="s">
        <v>105</v>
      </c>
      <c r="B75" s="68">
        <v>43935</v>
      </c>
      <c r="C75">
        <v>726</v>
      </c>
      <c r="D75">
        <v>57</v>
      </c>
      <c r="E75">
        <v>21</v>
      </c>
      <c r="F75">
        <v>3</v>
      </c>
      <c r="G75">
        <v>121</v>
      </c>
      <c r="H75">
        <v>584</v>
      </c>
      <c r="I75">
        <v>11</v>
      </c>
      <c r="J75">
        <v>64</v>
      </c>
      <c r="K75">
        <v>2</v>
      </c>
      <c r="L75">
        <v>17133</v>
      </c>
      <c r="M75">
        <v>1513</v>
      </c>
    </row>
    <row r="76" spans="1:13">
      <c r="A76" t="s">
        <v>105</v>
      </c>
      <c r="B76" s="68">
        <v>43936</v>
      </c>
      <c r="C76">
        <v>766</v>
      </c>
      <c r="D76">
        <v>40</v>
      </c>
      <c r="E76">
        <v>21</v>
      </c>
      <c r="F76">
        <v>0</v>
      </c>
      <c r="G76">
        <v>132</v>
      </c>
      <c r="H76">
        <v>613</v>
      </c>
      <c r="I76">
        <v>9</v>
      </c>
      <c r="J76">
        <v>68</v>
      </c>
      <c r="K76">
        <v>2</v>
      </c>
      <c r="L76">
        <v>18634</v>
      </c>
      <c r="M76">
        <v>1645</v>
      </c>
    </row>
    <row r="77" spans="1:13">
      <c r="A77" t="s">
        <v>105</v>
      </c>
      <c r="B77" s="68">
        <v>43937</v>
      </c>
      <c r="C77">
        <v>814</v>
      </c>
      <c r="D77">
        <v>48</v>
      </c>
      <c r="E77">
        <v>24</v>
      </c>
      <c r="F77">
        <v>3</v>
      </c>
      <c r="G77">
        <v>151</v>
      </c>
      <c r="H77">
        <v>639</v>
      </c>
      <c r="I77">
        <v>15</v>
      </c>
      <c r="J77">
        <v>72</v>
      </c>
      <c r="K77">
        <v>2</v>
      </c>
      <c r="L77">
        <v>20451</v>
      </c>
      <c r="M77">
        <v>1806</v>
      </c>
    </row>
    <row r="78" spans="1:13">
      <c r="A78" t="s">
        <v>105</v>
      </c>
      <c r="B78" s="68">
        <v>43938</v>
      </c>
      <c r="C78">
        <v>862</v>
      </c>
      <c r="D78">
        <v>48</v>
      </c>
      <c r="E78">
        <v>27</v>
      </c>
      <c r="F78">
        <v>3</v>
      </c>
      <c r="G78">
        <v>171</v>
      </c>
      <c r="H78">
        <v>664</v>
      </c>
      <c r="I78">
        <v>16</v>
      </c>
      <c r="J78">
        <v>76</v>
      </c>
      <c r="K78">
        <v>2</v>
      </c>
      <c r="L78">
        <v>21837</v>
      </c>
      <c r="M78">
        <v>1928</v>
      </c>
    </row>
    <row r="79" spans="1:13">
      <c r="A79" t="s">
        <v>105</v>
      </c>
      <c r="B79" s="68">
        <v>43939</v>
      </c>
      <c r="C79">
        <v>923</v>
      </c>
      <c r="D79">
        <v>61</v>
      </c>
      <c r="E79">
        <v>31</v>
      </c>
      <c r="F79">
        <v>4</v>
      </c>
      <c r="G79">
        <v>192</v>
      </c>
      <c r="H79">
        <v>700</v>
      </c>
      <c r="I79">
        <v>17</v>
      </c>
      <c r="J79">
        <v>81</v>
      </c>
      <c r="K79">
        <v>3</v>
      </c>
      <c r="L79">
        <v>23317</v>
      </c>
      <c r="M79">
        <v>2059</v>
      </c>
    </row>
    <row r="80" spans="1:13">
      <c r="A80" t="s">
        <v>105</v>
      </c>
      <c r="B80" s="68">
        <v>43940</v>
      </c>
      <c r="C80">
        <v>986</v>
      </c>
      <c r="D80">
        <v>63</v>
      </c>
      <c r="E80">
        <v>32</v>
      </c>
      <c r="F80">
        <v>1</v>
      </c>
      <c r="G80">
        <v>227</v>
      </c>
      <c r="H80">
        <v>727</v>
      </c>
      <c r="I80">
        <v>15</v>
      </c>
      <c r="J80">
        <v>87</v>
      </c>
      <c r="K80">
        <v>3</v>
      </c>
      <c r="L80">
        <v>25309</v>
      </c>
      <c r="M80">
        <v>2234</v>
      </c>
    </row>
    <row r="81" spans="1:13">
      <c r="A81" t="s">
        <v>105</v>
      </c>
      <c r="B81" s="68">
        <v>43941</v>
      </c>
      <c r="C81">
        <v>1035</v>
      </c>
      <c r="D81">
        <v>49</v>
      </c>
      <c r="E81">
        <v>34</v>
      </c>
      <c r="F81">
        <v>2</v>
      </c>
      <c r="G81">
        <v>255</v>
      </c>
      <c r="H81">
        <v>746</v>
      </c>
      <c r="I81">
        <v>16</v>
      </c>
      <c r="J81">
        <v>91</v>
      </c>
      <c r="K81">
        <v>3</v>
      </c>
      <c r="L81">
        <v>26982</v>
      </c>
      <c r="M81">
        <v>2382</v>
      </c>
    </row>
    <row r="82" spans="1:13">
      <c r="A82" t="s">
        <v>105</v>
      </c>
      <c r="B82" s="68">
        <v>43942</v>
      </c>
      <c r="C82">
        <v>1087</v>
      </c>
      <c r="D82">
        <v>52</v>
      </c>
      <c r="E82">
        <v>36</v>
      </c>
      <c r="F82">
        <v>2</v>
      </c>
      <c r="G82">
        <v>285</v>
      </c>
      <c r="H82">
        <v>766</v>
      </c>
      <c r="I82">
        <v>9</v>
      </c>
      <c r="J82">
        <v>96</v>
      </c>
      <c r="K82">
        <v>3</v>
      </c>
      <c r="L82">
        <v>28598</v>
      </c>
      <c r="M82">
        <v>2525</v>
      </c>
    </row>
    <row r="83" spans="1:13">
      <c r="A83" t="s">
        <v>105</v>
      </c>
      <c r="B83" s="68">
        <v>43943</v>
      </c>
      <c r="C83">
        <v>1137</v>
      </c>
      <c r="D83">
        <v>50</v>
      </c>
      <c r="E83">
        <v>38</v>
      </c>
      <c r="F83">
        <v>2</v>
      </c>
      <c r="G83">
        <v>309</v>
      </c>
      <c r="H83">
        <v>790</v>
      </c>
      <c r="I83">
        <v>18</v>
      </c>
      <c r="J83">
        <v>100</v>
      </c>
      <c r="K83">
        <v>3</v>
      </c>
      <c r="L83">
        <v>30416</v>
      </c>
      <c r="M83">
        <v>2685</v>
      </c>
    </row>
    <row r="84" spans="1:13">
      <c r="A84" t="s">
        <v>105</v>
      </c>
      <c r="B84" s="68">
        <v>43944</v>
      </c>
      <c r="C84">
        <v>1189</v>
      </c>
      <c r="D84">
        <v>52</v>
      </c>
      <c r="E84">
        <v>40</v>
      </c>
      <c r="F84">
        <v>2</v>
      </c>
      <c r="G84">
        <v>341</v>
      </c>
      <c r="H84">
        <v>808</v>
      </c>
      <c r="I84">
        <v>16</v>
      </c>
      <c r="J84">
        <v>105</v>
      </c>
      <c r="K84">
        <v>4</v>
      </c>
      <c r="L84">
        <v>30416</v>
      </c>
      <c r="M84">
        <v>2685</v>
      </c>
    </row>
    <row r="85" spans="1:13">
      <c r="A85" t="s">
        <v>105</v>
      </c>
      <c r="B85" s="68">
        <v>43945</v>
      </c>
      <c r="C85">
        <v>1235</v>
      </c>
      <c r="D85">
        <v>46</v>
      </c>
      <c r="E85">
        <v>43</v>
      </c>
      <c r="F85">
        <v>3</v>
      </c>
      <c r="G85">
        <v>365</v>
      </c>
      <c r="H85">
        <v>827</v>
      </c>
      <c r="I85">
        <v>14</v>
      </c>
      <c r="J85">
        <v>109</v>
      </c>
      <c r="K85">
        <v>4</v>
      </c>
      <c r="L85">
        <v>34243</v>
      </c>
      <c r="M85">
        <v>3023</v>
      </c>
    </row>
    <row r="86" spans="1:13">
      <c r="A86" t="s">
        <v>105</v>
      </c>
      <c r="B86" s="68">
        <v>43946</v>
      </c>
      <c r="C86">
        <v>1285</v>
      </c>
      <c r="D86">
        <v>50</v>
      </c>
      <c r="E86">
        <v>49</v>
      </c>
      <c r="F86">
        <v>6</v>
      </c>
      <c r="G86">
        <v>416</v>
      </c>
      <c r="H86">
        <v>820</v>
      </c>
      <c r="I86">
        <v>11</v>
      </c>
      <c r="J86">
        <v>113</v>
      </c>
      <c r="K86">
        <v>4</v>
      </c>
      <c r="L86">
        <v>36134</v>
      </c>
      <c r="M86">
        <v>3190</v>
      </c>
    </row>
    <row r="87" spans="1:13">
      <c r="A87" t="s">
        <v>105</v>
      </c>
      <c r="B87" s="68">
        <v>43947</v>
      </c>
      <c r="C87">
        <v>1337</v>
      </c>
      <c r="D87">
        <v>52</v>
      </c>
      <c r="E87">
        <v>51</v>
      </c>
      <c r="F87">
        <v>2</v>
      </c>
      <c r="G87">
        <v>437</v>
      </c>
      <c r="H87">
        <v>849</v>
      </c>
      <c r="I87">
        <v>11</v>
      </c>
      <c r="J87">
        <v>118</v>
      </c>
      <c r="K87">
        <v>5</v>
      </c>
      <c r="L87">
        <v>37991</v>
      </c>
      <c r="M87">
        <v>3354</v>
      </c>
    </row>
    <row r="88" spans="1:13">
      <c r="A88" t="s">
        <v>105</v>
      </c>
      <c r="B88" s="68">
        <v>43948</v>
      </c>
      <c r="C88">
        <v>1369</v>
      </c>
      <c r="D88">
        <v>32</v>
      </c>
      <c r="E88">
        <v>54</v>
      </c>
      <c r="F88">
        <v>3</v>
      </c>
      <c r="G88">
        <v>501</v>
      </c>
      <c r="H88">
        <v>814</v>
      </c>
      <c r="I88">
        <v>11</v>
      </c>
      <c r="J88">
        <v>121</v>
      </c>
      <c r="K88">
        <v>5</v>
      </c>
      <c r="L88">
        <v>39828</v>
      </c>
      <c r="M88">
        <v>3516</v>
      </c>
    </row>
    <row r="89" spans="1:13">
      <c r="A89" t="s">
        <v>105</v>
      </c>
      <c r="B89" s="68">
        <v>43949</v>
      </c>
      <c r="C89">
        <v>1389</v>
      </c>
      <c r="D89">
        <v>20</v>
      </c>
      <c r="E89">
        <v>56</v>
      </c>
      <c r="F89">
        <v>2</v>
      </c>
      <c r="G89">
        <v>525</v>
      </c>
      <c r="H89">
        <v>808</v>
      </c>
      <c r="I89">
        <v>12</v>
      </c>
      <c r="J89">
        <v>123</v>
      </c>
      <c r="K89">
        <v>5</v>
      </c>
      <c r="L89">
        <v>39828</v>
      </c>
      <c r="M89">
        <v>3516</v>
      </c>
    </row>
    <row r="90" spans="1:13">
      <c r="A90" t="s">
        <v>105</v>
      </c>
      <c r="B90" s="68">
        <v>43950</v>
      </c>
      <c r="C90">
        <v>1437</v>
      </c>
      <c r="D90">
        <v>48</v>
      </c>
      <c r="E90">
        <v>58</v>
      </c>
      <c r="F90">
        <v>2</v>
      </c>
      <c r="G90">
        <v>575</v>
      </c>
      <c r="H90">
        <v>804</v>
      </c>
      <c r="I90">
        <v>12</v>
      </c>
      <c r="J90">
        <v>127</v>
      </c>
      <c r="K90">
        <v>5</v>
      </c>
      <c r="L90">
        <v>43508</v>
      </c>
      <c r="M90">
        <v>3841</v>
      </c>
    </row>
    <row r="91" spans="1:13">
      <c r="A91" t="s">
        <v>105</v>
      </c>
      <c r="B91" s="68">
        <v>43951</v>
      </c>
      <c r="C91">
        <v>1467</v>
      </c>
      <c r="D91">
        <v>30</v>
      </c>
      <c r="E91">
        <v>58</v>
      </c>
      <c r="F91">
        <v>0</v>
      </c>
      <c r="G91">
        <v>617</v>
      </c>
      <c r="H91">
        <v>792</v>
      </c>
      <c r="I91">
        <v>14</v>
      </c>
      <c r="J91">
        <v>130</v>
      </c>
      <c r="K91">
        <v>5</v>
      </c>
      <c r="L91">
        <v>45344</v>
      </c>
      <c r="M91">
        <v>4003</v>
      </c>
    </row>
    <row r="92" spans="1:13">
      <c r="A92" t="s">
        <v>105</v>
      </c>
      <c r="B92" s="68">
        <v>43952</v>
      </c>
      <c r="C92">
        <v>1501</v>
      </c>
      <c r="D92">
        <v>34</v>
      </c>
      <c r="E92">
        <v>61</v>
      </c>
      <c r="F92">
        <v>3</v>
      </c>
      <c r="G92">
        <v>681</v>
      </c>
      <c r="H92">
        <v>759</v>
      </c>
      <c r="I92">
        <v>10</v>
      </c>
      <c r="J92">
        <v>133</v>
      </c>
      <c r="K92">
        <v>5</v>
      </c>
      <c r="L92">
        <v>47347</v>
      </c>
      <c r="M92">
        <v>4180</v>
      </c>
    </row>
    <row r="93" spans="1:13">
      <c r="A93" t="s">
        <v>105</v>
      </c>
      <c r="B93" s="68">
        <v>43953</v>
      </c>
      <c r="C93">
        <v>1537</v>
      </c>
      <c r="D93">
        <v>36</v>
      </c>
      <c r="E93">
        <v>64</v>
      </c>
      <c r="F93">
        <v>3</v>
      </c>
      <c r="G93">
        <v>714</v>
      </c>
      <c r="H93">
        <v>759</v>
      </c>
      <c r="I93">
        <v>10</v>
      </c>
      <c r="J93">
        <v>136</v>
      </c>
      <c r="K93">
        <v>6</v>
      </c>
      <c r="L93">
        <v>49409</v>
      </c>
      <c r="M93">
        <v>4362</v>
      </c>
    </row>
    <row r="94" spans="1:13">
      <c r="A94" t="s">
        <v>105</v>
      </c>
      <c r="B94" s="68">
        <v>43954</v>
      </c>
      <c r="C94">
        <v>1611</v>
      </c>
      <c r="D94">
        <v>74</v>
      </c>
      <c r="E94">
        <v>66</v>
      </c>
      <c r="F94">
        <v>2</v>
      </c>
      <c r="G94">
        <v>765</v>
      </c>
      <c r="H94">
        <v>780</v>
      </c>
      <c r="I94">
        <v>10</v>
      </c>
      <c r="J94">
        <v>142</v>
      </c>
      <c r="K94">
        <v>6</v>
      </c>
      <c r="L94">
        <v>51506</v>
      </c>
      <c r="M94">
        <v>4547</v>
      </c>
    </row>
    <row r="95" spans="1:13">
      <c r="A95" t="s">
        <v>105</v>
      </c>
      <c r="B95" s="68">
        <v>43955</v>
      </c>
      <c r="C95">
        <v>1649</v>
      </c>
      <c r="D95">
        <v>38</v>
      </c>
      <c r="E95">
        <v>67</v>
      </c>
      <c r="F95">
        <v>1</v>
      </c>
      <c r="G95">
        <v>827</v>
      </c>
      <c r="H95">
        <v>755</v>
      </c>
      <c r="I95">
        <v>13</v>
      </c>
      <c r="J95">
        <v>146</v>
      </c>
      <c r="K95">
        <v>6</v>
      </c>
      <c r="L95">
        <v>53545</v>
      </c>
      <c r="M95">
        <v>4727</v>
      </c>
    </row>
    <row r="96" spans="1:13">
      <c r="A96" t="s">
        <v>105</v>
      </c>
      <c r="B96" s="68">
        <v>43956</v>
      </c>
      <c r="C96">
        <v>1668</v>
      </c>
      <c r="D96">
        <v>19</v>
      </c>
      <c r="E96">
        <v>69</v>
      </c>
      <c r="F96">
        <v>2</v>
      </c>
      <c r="G96">
        <v>876</v>
      </c>
      <c r="H96">
        <v>723</v>
      </c>
      <c r="I96">
        <v>9</v>
      </c>
      <c r="J96">
        <v>147</v>
      </c>
      <c r="K96">
        <v>6</v>
      </c>
      <c r="L96">
        <v>55542</v>
      </c>
      <c r="M96">
        <v>4904</v>
      </c>
    </row>
    <row r="97" spans="1:13">
      <c r="A97" t="s">
        <v>105</v>
      </c>
      <c r="B97" s="68">
        <v>43957</v>
      </c>
      <c r="C97">
        <v>1685</v>
      </c>
      <c r="D97">
        <v>17</v>
      </c>
      <c r="E97">
        <v>69</v>
      </c>
      <c r="F97">
        <v>0</v>
      </c>
      <c r="G97">
        <v>954</v>
      </c>
      <c r="H97">
        <v>662</v>
      </c>
      <c r="I97">
        <v>8</v>
      </c>
      <c r="J97">
        <v>149</v>
      </c>
      <c r="K97">
        <v>6</v>
      </c>
      <c r="L97">
        <v>57711</v>
      </c>
      <c r="M97">
        <v>5095</v>
      </c>
    </row>
    <row r="98" spans="1:13">
      <c r="A98" t="s">
        <v>105</v>
      </c>
      <c r="B98" s="68">
        <v>43958</v>
      </c>
      <c r="C98">
        <v>1703</v>
      </c>
      <c r="D98">
        <v>18</v>
      </c>
      <c r="E98">
        <v>69</v>
      </c>
      <c r="F98">
        <v>0</v>
      </c>
      <c r="G98">
        <v>1001</v>
      </c>
      <c r="H98">
        <v>633</v>
      </c>
      <c r="I98">
        <v>8</v>
      </c>
      <c r="J98">
        <v>150</v>
      </c>
      <c r="K98">
        <v>6</v>
      </c>
      <c r="L98">
        <v>57711</v>
      </c>
      <c r="M98">
        <v>5095</v>
      </c>
    </row>
    <row r="99" spans="1:13">
      <c r="A99" t="s">
        <v>105</v>
      </c>
      <c r="B99" s="68">
        <v>43959</v>
      </c>
      <c r="C99">
        <v>1729</v>
      </c>
      <c r="D99">
        <v>26</v>
      </c>
      <c r="E99">
        <v>73</v>
      </c>
      <c r="F99">
        <v>4</v>
      </c>
      <c r="G99">
        <v>1031</v>
      </c>
      <c r="H99">
        <v>625</v>
      </c>
      <c r="I99">
        <v>8</v>
      </c>
      <c r="J99">
        <v>153</v>
      </c>
      <c r="K99">
        <v>6</v>
      </c>
      <c r="L99">
        <v>61613</v>
      </c>
      <c r="M99">
        <v>5440</v>
      </c>
    </row>
    <row r="100" spans="1:13">
      <c r="A100" t="s">
        <v>105</v>
      </c>
      <c r="B100" s="68">
        <v>43960</v>
      </c>
      <c r="C100">
        <v>1741</v>
      </c>
      <c r="D100">
        <v>12</v>
      </c>
      <c r="E100">
        <v>74</v>
      </c>
      <c r="F100">
        <v>1</v>
      </c>
      <c r="G100">
        <v>1078</v>
      </c>
      <c r="H100">
        <v>589</v>
      </c>
      <c r="I100">
        <v>8</v>
      </c>
      <c r="J100">
        <v>154</v>
      </c>
      <c r="K100">
        <v>7</v>
      </c>
      <c r="L100">
        <v>63560</v>
      </c>
      <c r="M100">
        <v>5612</v>
      </c>
    </row>
    <row r="101" spans="1:13">
      <c r="A101" t="s">
        <v>105</v>
      </c>
      <c r="B101" s="68">
        <v>43961</v>
      </c>
      <c r="C101">
        <v>1754</v>
      </c>
      <c r="D101">
        <v>13</v>
      </c>
      <c r="E101">
        <v>74</v>
      </c>
      <c r="F101">
        <v>0</v>
      </c>
      <c r="G101">
        <v>1140</v>
      </c>
      <c r="H101">
        <v>540</v>
      </c>
      <c r="I101">
        <v>8</v>
      </c>
      <c r="J101">
        <v>155</v>
      </c>
      <c r="K101">
        <v>7</v>
      </c>
      <c r="L101">
        <v>63560</v>
      </c>
      <c r="M101">
        <v>5612</v>
      </c>
    </row>
    <row r="102" spans="1:13">
      <c r="A102" t="s">
        <v>105</v>
      </c>
      <c r="B102" s="68">
        <v>43962</v>
      </c>
      <c r="C102">
        <v>1766</v>
      </c>
      <c r="D102">
        <v>12</v>
      </c>
      <c r="E102">
        <v>77</v>
      </c>
      <c r="F102">
        <v>3</v>
      </c>
      <c r="G102">
        <v>1193</v>
      </c>
      <c r="H102">
        <v>496</v>
      </c>
      <c r="I102">
        <v>5</v>
      </c>
      <c r="J102">
        <v>156</v>
      </c>
      <c r="K102">
        <v>7</v>
      </c>
      <c r="L102">
        <v>67335</v>
      </c>
      <c r="M102">
        <v>5945</v>
      </c>
    </row>
    <row r="103" spans="1:13">
      <c r="A103" t="s">
        <v>105</v>
      </c>
      <c r="B103" s="68">
        <v>43963</v>
      </c>
      <c r="C103">
        <v>1783</v>
      </c>
      <c r="D103">
        <v>17</v>
      </c>
      <c r="E103">
        <v>77</v>
      </c>
      <c r="F103">
        <v>0</v>
      </c>
      <c r="G103">
        <v>1229</v>
      </c>
      <c r="H103">
        <v>477</v>
      </c>
      <c r="I103">
        <v>7</v>
      </c>
      <c r="J103">
        <v>157</v>
      </c>
      <c r="K103">
        <v>7</v>
      </c>
      <c r="L103">
        <v>69182</v>
      </c>
      <c r="M103">
        <v>6108</v>
      </c>
    </row>
    <row r="104" spans="1:13">
      <c r="A104" t="s">
        <v>105</v>
      </c>
      <c r="B104" s="68">
        <v>43964</v>
      </c>
      <c r="C104">
        <v>1804</v>
      </c>
      <c r="D104">
        <v>21</v>
      </c>
      <c r="E104">
        <v>78</v>
      </c>
      <c r="F104">
        <v>1</v>
      </c>
      <c r="G104">
        <v>1277</v>
      </c>
      <c r="H104">
        <v>449</v>
      </c>
      <c r="I104">
        <v>4</v>
      </c>
      <c r="J104">
        <v>159</v>
      </c>
      <c r="K104">
        <v>7</v>
      </c>
      <c r="L104">
        <v>71157</v>
      </c>
      <c r="M104">
        <v>6282</v>
      </c>
    </row>
    <row r="105" spans="1:13">
      <c r="A105" t="s">
        <v>105</v>
      </c>
      <c r="B105" s="68">
        <v>43965</v>
      </c>
      <c r="C105">
        <v>1810</v>
      </c>
      <c r="D105">
        <v>6</v>
      </c>
      <c r="E105">
        <v>79</v>
      </c>
      <c r="F105">
        <v>1</v>
      </c>
      <c r="G105">
        <v>1326</v>
      </c>
      <c r="H105">
        <v>405</v>
      </c>
      <c r="I105">
        <v>7</v>
      </c>
      <c r="J105">
        <v>160</v>
      </c>
      <c r="K105">
        <v>7</v>
      </c>
      <c r="L105">
        <v>73129</v>
      </c>
      <c r="M105">
        <v>6456</v>
      </c>
    </row>
    <row r="106" spans="1:13">
      <c r="A106" t="s">
        <v>105</v>
      </c>
      <c r="B106" s="68">
        <v>43966</v>
      </c>
      <c r="C106">
        <v>1830</v>
      </c>
      <c r="D106">
        <v>20</v>
      </c>
      <c r="E106">
        <v>79</v>
      </c>
      <c r="F106">
        <v>0</v>
      </c>
      <c r="G106">
        <v>1383</v>
      </c>
      <c r="H106">
        <v>368</v>
      </c>
      <c r="I106">
        <v>9</v>
      </c>
      <c r="J106">
        <v>162</v>
      </c>
      <c r="K106">
        <v>7</v>
      </c>
      <c r="L106">
        <v>75142</v>
      </c>
      <c r="M106">
        <v>6634</v>
      </c>
    </row>
    <row r="107" spans="1:13">
      <c r="A107" t="s">
        <v>105</v>
      </c>
      <c r="B107" s="68">
        <v>43967</v>
      </c>
      <c r="C107">
        <v>1840</v>
      </c>
      <c r="D107">
        <v>10</v>
      </c>
      <c r="E107">
        <v>79</v>
      </c>
      <c r="F107">
        <v>0</v>
      </c>
      <c r="G107">
        <v>1425</v>
      </c>
      <c r="H107">
        <v>336</v>
      </c>
      <c r="I107">
        <v>9</v>
      </c>
      <c r="J107">
        <v>162</v>
      </c>
      <c r="K107">
        <v>7</v>
      </c>
      <c r="L107">
        <v>77374</v>
      </c>
      <c r="M107">
        <v>6831</v>
      </c>
    </row>
    <row r="108" spans="1:13">
      <c r="A108" t="s">
        <v>105</v>
      </c>
      <c r="B108" s="68">
        <v>43968</v>
      </c>
      <c r="C108">
        <v>1862</v>
      </c>
      <c r="D108">
        <v>22</v>
      </c>
      <c r="E108">
        <v>79</v>
      </c>
      <c r="F108">
        <v>0</v>
      </c>
      <c r="G108">
        <v>1460</v>
      </c>
      <c r="H108">
        <v>323</v>
      </c>
      <c r="I108">
        <v>7</v>
      </c>
      <c r="J108">
        <v>164</v>
      </c>
      <c r="K108">
        <v>7</v>
      </c>
      <c r="L108">
        <v>79834</v>
      </c>
      <c r="M108">
        <v>7048</v>
      </c>
    </row>
    <row r="109" spans="1:13">
      <c r="A109" t="s">
        <v>105</v>
      </c>
      <c r="B109" s="68">
        <v>43969</v>
      </c>
      <c r="C109">
        <v>1872</v>
      </c>
      <c r="D109">
        <v>10</v>
      </c>
      <c r="E109">
        <v>79</v>
      </c>
      <c r="F109">
        <v>0</v>
      </c>
      <c r="G109">
        <v>1495</v>
      </c>
      <c r="H109">
        <v>298</v>
      </c>
      <c r="I109">
        <v>10</v>
      </c>
      <c r="J109">
        <v>165</v>
      </c>
      <c r="K109">
        <v>7</v>
      </c>
      <c r="L109">
        <v>81917</v>
      </c>
      <c r="M109">
        <v>7232</v>
      </c>
    </row>
    <row r="110" spans="1:13">
      <c r="A110" t="s">
        <v>105</v>
      </c>
      <c r="B110" s="68">
        <v>43970</v>
      </c>
      <c r="C110">
        <v>1881</v>
      </c>
      <c r="D110">
        <v>9</v>
      </c>
      <c r="E110">
        <v>79</v>
      </c>
      <c r="F110">
        <v>0</v>
      </c>
      <c r="G110">
        <v>1505</v>
      </c>
      <c r="H110">
        <v>297</v>
      </c>
      <c r="I110">
        <v>9</v>
      </c>
      <c r="J110">
        <v>166</v>
      </c>
      <c r="K110">
        <v>7</v>
      </c>
      <c r="L110">
        <v>83868</v>
      </c>
      <c r="M110">
        <v>7404</v>
      </c>
    </row>
    <row r="111" spans="1:13">
      <c r="A111" t="s">
        <v>105</v>
      </c>
      <c r="B111" s="68">
        <v>43971</v>
      </c>
      <c r="C111">
        <v>1887</v>
      </c>
      <c r="D111">
        <v>6</v>
      </c>
      <c r="E111">
        <v>79</v>
      </c>
      <c r="F111">
        <v>0</v>
      </c>
      <c r="G111">
        <v>1538</v>
      </c>
      <c r="H111">
        <v>270</v>
      </c>
      <c r="I111">
        <v>8</v>
      </c>
      <c r="J111">
        <v>167</v>
      </c>
      <c r="K111">
        <v>7</v>
      </c>
      <c r="L111">
        <v>85556</v>
      </c>
      <c r="M111">
        <v>7553</v>
      </c>
    </row>
    <row r="112" spans="1:13">
      <c r="A112" t="s">
        <v>105</v>
      </c>
      <c r="B112" s="68">
        <v>43972</v>
      </c>
      <c r="C112">
        <v>1900</v>
      </c>
      <c r="D112">
        <v>13</v>
      </c>
      <c r="E112">
        <v>79</v>
      </c>
      <c r="F112">
        <v>0</v>
      </c>
      <c r="G112">
        <v>1573</v>
      </c>
      <c r="H112">
        <v>248</v>
      </c>
      <c r="I112">
        <v>8</v>
      </c>
      <c r="J112">
        <v>168</v>
      </c>
      <c r="K112">
        <v>7</v>
      </c>
      <c r="L112">
        <v>87288</v>
      </c>
      <c r="M112">
        <v>7706</v>
      </c>
    </row>
    <row r="113" spans="1:13">
      <c r="A113" t="s">
        <v>105</v>
      </c>
      <c r="B113" s="68">
        <v>43973</v>
      </c>
      <c r="C113">
        <v>1908</v>
      </c>
      <c r="D113">
        <v>8</v>
      </c>
      <c r="E113">
        <v>80</v>
      </c>
      <c r="F113">
        <v>1</v>
      </c>
      <c r="G113">
        <v>1603</v>
      </c>
      <c r="H113">
        <v>225</v>
      </c>
      <c r="I113">
        <v>5</v>
      </c>
      <c r="J113">
        <v>168</v>
      </c>
      <c r="K113">
        <v>7</v>
      </c>
      <c r="L113">
        <v>89031</v>
      </c>
      <c r="M113">
        <v>7860</v>
      </c>
    </row>
    <row r="114" spans="1:13">
      <c r="A114" t="s">
        <v>105</v>
      </c>
      <c r="B114" s="68">
        <v>43974</v>
      </c>
      <c r="C114">
        <v>1916</v>
      </c>
      <c r="D114">
        <v>8</v>
      </c>
      <c r="E114">
        <v>81</v>
      </c>
      <c r="F114">
        <v>1</v>
      </c>
      <c r="G114">
        <v>1631</v>
      </c>
      <c r="H114">
        <v>204</v>
      </c>
      <c r="I114">
        <v>4</v>
      </c>
      <c r="J114">
        <v>169</v>
      </c>
      <c r="K114">
        <v>7</v>
      </c>
      <c r="L114">
        <v>90911</v>
      </c>
      <c r="M114">
        <v>8026</v>
      </c>
    </row>
    <row r="115" spans="1:13">
      <c r="A115" t="s">
        <v>105</v>
      </c>
      <c r="B115" s="68">
        <v>43975</v>
      </c>
      <c r="C115">
        <v>1931</v>
      </c>
      <c r="D115">
        <v>15</v>
      </c>
      <c r="E115">
        <v>81</v>
      </c>
      <c r="F115">
        <v>0</v>
      </c>
      <c r="G115">
        <v>1671</v>
      </c>
      <c r="H115">
        <v>179</v>
      </c>
      <c r="I115">
        <v>4</v>
      </c>
      <c r="J115">
        <v>170</v>
      </c>
      <c r="K115">
        <v>7</v>
      </c>
      <c r="L115">
        <v>92629</v>
      </c>
      <c r="M115">
        <v>8177</v>
      </c>
    </row>
    <row r="116" spans="1:13">
      <c r="A116" t="s">
        <v>105</v>
      </c>
      <c r="B116" s="68">
        <v>43976</v>
      </c>
      <c r="C116">
        <v>1941</v>
      </c>
      <c r="D116">
        <v>10</v>
      </c>
      <c r="E116">
        <v>82</v>
      </c>
      <c r="F116">
        <v>1</v>
      </c>
      <c r="G116">
        <v>1689</v>
      </c>
      <c r="H116">
        <v>170</v>
      </c>
      <c r="I116">
        <v>3</v>
      </c>
      <c r="J116">
        <v>171</v>
      </c>
      <c r="K116">
        <v>7</v>
      </c>
      <c r="L116">
        <v>94060</v>
      </c>
      <c r="M116">
        <v>8304</v>
      </c>
    </row>
    <row r="117" spans="1:13">
      <c r="A117" t="s">
        <v>105</v>
      </c>
      <c r="B117" s="68">
        <v>43977</v>
      </c>
      <c r="C117">
        <v>1947</v>
      </c>
      <c r="D117">
        <v>6</v>
      </c>
      <c r="E117">
        <v>82</v>
      </c>
      <c r="F117">
        <v>0</v>
      </c>
      <c r="G117">
        <v>1704</v>
      </c>
      <c r="H117">
        <v>161</v>
      </c>
      <c r="I117">
        <v>3</v>
      </c>
      <c r="J117">
        <v>172</v>
      </c>
      <c r="K117">
        <v>7</v>
      </c>
      <c r="L117">
        <v>94060</v>
      </c>
      <c r="M117">
        <v>8304</v>
      </c>
    </row>
    <row r="118" spans="1:13">
      <c r="A118" t="s">
        <v>105</v>
      </c>
      <c r="B118" s="68">
        <v>43978</v>
      </c>
      <c r="C118">
        <v>1963</v>
      </c>
      <c r="D118">
        <v>16</v>
      </c>
      <c r="E118">
        <v>82</v>
      </c>
      <c r="F118">
        <v>0</v>
      </c>
      <c r="G118">
        <v>1709</v>
      </c>
      <c r="H118">
        <v>172</v>
      </c>
      <c r="I118">
        <v>4</v>
      </c>
      <c r="J118">
        <v>173</v>
      </c>
      <c r="K118">
        <v>7</v>
      </c>
      <c r="L118">
        <v>97003</v>
      </c>
      <c r="M118">
        <v>8564</v>
      </c>
    </row>
    <row r="119" spans="1:13">
      <c r="A119" t="s">
        <v>105</v>
      </c>
      <c r="B119" s="68">
        <v>43979</v>
      </c>
      <c r="C119">
        <v>1974</v>
      </c>
      <c r="D119">
        <v>11</v>
      </c>
      <c r="E119">
        <v>82</v>
      </c>
      <c r="F119">
        <v>0</v>
      </c>
      <c r="G119">
        <v>1724</v>
      </c>
      <c r="H119">
        <v>168</v>
      </c>
      <c r="I119">
        <v>4</v>
      </c>
      <c r="J119">
        <v>174</v>
      </c>
      <c r="K119">
        <v>7</v>
      </c>
      <c r="L119">
        <v>97003</v>
      </c>
      <c r="M119">
        <v>8564</v>
      </c>
    </row>
    <row r="120" spans="1:13">
      <c r="A120" t="s">
        <v>105</v>
      </c>
      <c r="B120" s="68">
        <v>43980</v>
      </c>
      <c r="C120">
        <v>1983</v>
      </c>
      <c r="D120">
        <v>9</v>
      </c>
      <c r="E120">
        <v>82</v>
      </c>
      <c r="F120">
        <v>0</v>
      </c>
      <c r="G120">
        <v>1734</v>
      </c>
      <c r="H120">
        <v>167</v>
      </c>
      <c r="I120">
        <v>2</v>
      </c>
      <c r="J120">
        <v>175</v>
      </c>
      <c r="K120">
        <v>7</v>
      </c>
      <c r="L120">
        <v>99745</v>
      </c>
      <c r="M120">
        <v>8806</v>
      </c>
    </row>
    <row r="121" spans="1:13">
      <c r="A121" t="s">
        <v>105</v>
      </c>
      <c r="B121" s="68">
        <v>43981</v>
      </c>
      <c r="C121">
        <v>2005</v>
      </c>
      <c r="D121">
        <v>22</v>
      </c>
      <c r="E121">
        <v>82</v>
      </c>
      <c r="F121">
        <v>0</v>
      </c>
      <c r="G121">
        <v>1760</v>
      </c>
      <c r="H121">
        <v>163</v>
      </c>
      <c r="I121">
        <v>3</v>
      </c>
      <c r="J121">
        <v>177</v>
      </c>
      <c r="K121">
        <v>7</v>
      </c>
      <c r="L121">
        <v>101108</v>
      </c>
      <c r="M121">
        <v>8926</v>
      </c>
    </row>
    <row r="122" spans="1:13">
      <c r="A122" t="s">
        <v>105</v>
      </c>
      <c r="B122" s="68">
        <v>43982</v>
      </c>
      <c r="C122">
        <f>Sheet1!AWR123</f>
        <v>2025</v>
      </c>
      <c r="D122">
        <f>Sheet1!AWS123</f>
        <v>20</v>
      </c>
      <c r="E122">
        <f>Sheet1!AWT123</f>
        <v>83</v>
      </c>
      <c r="F122">
        <f>Sheet1!AWU123</f>
        <v>1</v>
      </c>
      <c r="G122">
        <f>Sheet1!AWV123</f>
        <v>1795</v>
      </c>
      <c r="H122">
        <f>Sheet1!AWW123</f>
        <v>147</v>
      </c>
      <c r="I122">
        <f>Sheet1!AWX123</f>
        <v>3</v>
      </c>
      <c r="J122">
        <f>Sheet1!AWY123</f>
        <v>179</v>
      </c>
      <c r="K122">
        <f>Sheet1!AWZ123</f>
        <v>7</v>
      </c>
      <c r="L122">
        <f>Sheet1!AXA123</f>
        <v>103123</v>
      </c>
      <c r="M122">
        <f>Sheet1!AXB123</f>
        <v>9104</v>
      </c>
    </row>
    <row r="123" spans="1:13">
      <c r="A123" t="s">
        <v>105</v>
      </c>
      <c r="B123" s="68">
        <v>43983</v>
      </c>
      <c r="C123">
        <f>Sheet1!AWR124</f>
        <v>2045</v>
      </c>
      <c r="D123">
        <f>Sheet1!AWS124</f>
        <v>20</v>
      </c>
      <c r="E123">
        <f>Sheet1!AWT124</f>
        <v>83</v>
      </c>
      <c r="F123">
        <f>Sheet1!AWU124</f>
        <v>0</v>
      </c>
      <c r="G123">
        <f>Sheet1!AWV124</f>
        <v>1809</v>
      </c>
      <c r="H123">
        <f>Sheet1!AWW124</f>
        <v>153</v>
      </c>
      <c r="I123">
        <f>Sheet1!AWX124</f>
        <v>3</v>
      </c>
      <c r="J123">
        <f>Sheet1!AWY124</f>
        <v>181</v>
      </c>
      <c r="K123">
        <f>Sheet1!AWZ124</f>
        <v>7</v>
      </c>
      <c r="L123">
        <f>Sheet1!AXA124</f>
        <v>103123</v>
      </c>
      <c r="M123">
        <f>Sheet1!AXB124</f>
        <v>9104</v>
      </c>
    </row>
    <row r="124" spans="1:13">
      <c r="A124" t="s">
        <v>105</v>
      </c>
      <c r="B124" s="68">
        <v>43984</v>
      </c>
      <c r="C124">
        <f>Sheet1!AWR125</f>
        <v>2083</v>
      </c>
      <c r="D124">
        <f>Sheet1!AWS125</f>
        <v>38</v>
      </c>
      <c r="E124">
        <f>Sheet1!AWT125</f>
        <v>83</v>
      </c>
      <c r="F124">
        <f>Sheet1!AWU125</f>
        <v>0</v>
      </c>
      <c r="G124">
        <f>Sheet1!AWV125</f>
        <v>1826</v>
      </c>
      <c r="H124">
        <f>Sheet1!AWW125</f>
        <v>174</v>
      </c>
      <c r="I124">
        <f>Sheet1!AWX125</f>
        <v>3</v>
      </c>
      <c r="J124">
        <f>Sheet1!AWY125</f>
        <v>184</v>
      </c>
      <c r="K124">
        <f>Sheet1!AWZ125</f>
        <v>7</v>
      </c>
      <c r="L124">
        <f>Sheet1!AXA125</f>
        <v>107037</v>
      </c>
      <c r="M124">
        <f>Sheet1!AXB125</f>
        <v>9450</v>
      </c>
    </row>
    <row r="125" spans="1:13">
      <c r="A125" t="s">
        <v>105</v>
      </c>
      <c r="B125" s="68">
        <v>43985</v>
      </c>
      <c r="C125">
        <f>Sheet1!AWR126</f>
        <v>2092</v>
      </c>
      <c r="D125">
        <f>Sheet1!AWS126</f>
        <v>9</v>
      </c>
      <c r="E125">
        <f>Sheet1!AWT126</f>
        <v>83</v>
      </c>
      <c r="F125">
        <f>Sheet1!AWU126</f>
        <v>0</v>
      </c>
      <c r="G125">
        <f>Sheet1!AWV126</f>
        <v>1827</v>
      </c>
      <c r="H125">
        <f>Sheet1!AWW126</f>
        <v>182</v>
      </c>
      <c r="I125">
        <f>Sheet1!AWX126</f>
        <v>4</v>
      </c>
      <c r="J125">
        <f>Sheet1!AWY126</f>
        <v>185</v>
      </c>
      <c r="K125">
        <f>Sheet1!AWZ126</f>
        <v>7</v>
      </c>
      <c r="L125">
        <f>Sheet1!AXA126</f>
        <v>108389</v>
      </c>
      <c r="M125">
        <f>Sheet1!AXB126</f>
        <v>9569</v>
      </c>
    </row>
    <row r="126" spans="1:13">
      <c r="A126" t="s">
        <v>105</v>
      </c>
      <c r="B126" s="68">
        <v>43986</v>
      </c>
      <c r="C126">
        <f>Sheet1!AWR127</f>
        <v>2107</v>
      </c>
      <c r="D126">
        <f>Sheet1!AWS127</f>
        <v>15</v>
      </c>
      <c r="E126">
        <f>Sheet1!AWT127</f>
        <v>83</v>
      </c>
      <c r="F126">
        <f>Sheet1!AWU127</f>
        <v>0</v>
      </c>
      <c r="G126">
        <f>Sheet1!AWV127</f>
        <v>1830</v>
      </c>
      <c r="H126">
        <f>Sheet1!AWW127</f>
        <v>194</v>
      </c>
      <c r="I126">
        <f>Sheet1!AWX127</f>
        <v>4</v>
      </c>
      <c r="J126">
        <f>Sheet1!AWY127</f>
        <v>186</v>
      </c>
      <c r="K126">
        <f>Sheet1!AWZ127</f>
        <v>7</v>
      </c>
      <c r="L126">
        <f>Sheet1!AXA127</f>
        <v>110349</v>
      </c>
      <c r="M126">
        <f>Sheet1!AXB127</f>
        <v>9742</v>
      </c>
    </row>
    <row r="127" spans="1:13">
      <c r="A127" t="s">
        <v>105</v>
      </c>
      <c r="B127" s="68">
        <v>43987</v>
      </c>
      <c r="C127">
        <f>Sheet1!AWR128</f>
        <v>2119</v>
      </c>
      <c r="D127">
        <f>Sheet1!AWS128</f>
        <v>12</v>
      </c>
      <c r="E127">
        <f>Sheet1!AWT128</f>
        <v>83</v>
      </c>
      <c r="F127">
        <f>Sheet1!AWU128</f>
        <v>0</v>
      </c>
      <c r="G127">
        <f>Sheet1!AWV128</f>
        <v>1839</v>
      </c>
      <c r="H127">
        <f>Sheet1!AWW128</f>
        <v>197</v>
      </c>
      <c r="I127">
        <f>Sheet1!AWX128</f>
        <v>4</v>
      </c>
      <c r="J127">
        <f>Sheet1!AWY128</f>
        <v>187</v>
      </c>
      <c r="K127">
        <f>Sheet1!AWZ128</f>
        <v>7</v>
      </c>
      <c r="L127">
        <f>Sheet1!AXA128</f>
        <v>112449</v>
      </c>
      <c r="M127">
        <f>Sheet1!AXB128</f>
        <v>9927</v>
      </c>
    </row>
    <row r="128" spans="1:13">
      <c r="A128" t="s">
        <v>105</v>
      </c>
      <c r="B128" s="68">
        <v>43988</v>
      </c>
      <c r="C128">
        <f>Sheet1!AWR129</f>
        <v>2133</v>
      </c>
      <c r="D128">
        <f>Sheet1!AWS129</f>
        <v>14</v>
      </c>
      <c r="E128">
        <f>Sheet1!AWT129</f>
        <v>83</v>
      </c>
      <c r="F128">
        <f>Sheet1!AWU129</f>
        <v>0</v>
      </c>
      <c r="G128">
        <f>Sheet1!AWV129</f>
        <v>1848</v>
      </c>
      <c r="H128">
        <f>Sheet1!AWW129</f>
        <v>202</v>
      </c>
      <c r="I128">
        <f>Sheet1!AWX129</f>
        <v>3</v>
      </c>
      <c r="J128">
        <f>Sheet1!AWY129</f>
        <v>188</v>
      </c>
      <c r="K128">
        <f>Sheet1!AWZ129</f>
        <v>7</v>
      </c>
      <c r="L128">
        <f>Sheet1!AXA129</f>
        <v>114464</v>
      </c>
      <c r="M128">
        <f>Sheet1!AXB129</f>
        <v>10105</v>
      </c>
    </row>
    <row r="129" spans="1:13">
      <c r="A129" t="s">
        <v>105</v>
      </c>
      <c r="B129" s="68">
        <v>43989</v>
      </c>
      <c r="C129">
        <f>Sheet1!AWR130</f>
        <v>2173</v>
      </c>
      <c r="D129">
        <f>Sheet1!AWS130</f>
        <v>40</v>
      </c>
      <c r="E129">
        <f>Sheet1!AWT130</f>
        <v>83</v>
      </c>
      <c r="F129">
        <f>Sheet1!AWU130</f>
        <v>0</v>
      </c>
      <c r="G129">
        <f>Sheet1!AWV130</f>
        <v>1855</v>
      </c>
      <c r="H129">
        <f>Sheet1!AWW130</f>
        <v>235</v>
      </c>
      <c r="I129">
        <f>Sheet1!AWX130</f>
        <v>3</v>
      </c>
      <c r="J129">
        <f>Sheet1!AWY130</f>
        <v>192</v>
      </c>
      <c r="K129">
        <f>Sheet1!AWZ130</f>
        <v>7</v>
      </c>
      <c r="L129">
        <f>Sheet1!AXA130</f>
        <v>116468</v>
      </c>
      <c r="M129">
        <f>Sheet1!AXB130</f>
        <v>10282</v>
      </c>
    </row>
    <row r="130" spans="1:13">
      <c r="A130" t="s">
        <v>105</v>
      </c>
      <c r="B130" s="68">
        <v>43990</v>
      </c>
      <c r="C130">
        <f>Sheet1!AWR131</f>
        <v>2191</v>
      </c>
      <c r="D130">
        <f>Sheet1!AWS131</f>
        <v>18</v>
      </c>
      <c r="E130">
        <f>Sheet1!AWT131</f>
        <v>83</v>
      </c>
      <c r="F130">
        <f>Sheet1!AWU131</f>
        <v>0</v>
      </c>
      <c r="G130">
        <f>Sheet1!AWV131</f>
        <v>1862</v>
      </c>
      <c r="H130">
        <f>Sheet1!AWW131</f>
        <v>246</v>
      </c>
      <c r="I130">
        <f>Sheet1!AWX131</f>
        <v>3</v>
      </c>
      <c r="J130">
        <f>Sheet1!AWY131</f>
        <v>193</v>
      </c>
      <c r="K130">
        <f>Sheet1!AWZ131</f>
        <v>7</v>
      </c>
      <c r="L130">
        <f>Sheet1!AXA131</f>
        <v>118488</v>
      </c>
      <c r="M130">
        <f>Sheet1!AXB131</f>
        <v>10461</v>
      </c>
    </row>
    <row r="131" spans="1:13">
      <c r="A131" t="s">
        <v>105</v>
      </c>
      <c r="B131" s="68">
        <v>43991</v>
      </c>
      <c r="C131">
        <f>Sheet1!AWR132</f>
        <v>0</v>
      </c>
      <c r="D131">
        <f>Sheet1!AWS132</f>
        <v>0</v>
      </c>
      <c r="E131">
        <f>Sheet1!AWT132</f>
        <v>0</v>
      </c>
      <c r="F131">
        <f>Sheet1!AWU132</f>
        <v>0</v>
      </c>
      <c r="G131">
        <f>Sheet1!AWV132</f>
        <v>0</v>
      </c>
      <c r="H131">
        <f>Sheet1!AWW132</f>
        <v>0</v>
      </c>
      <c r="I131">
        <f>Sheet1!AWX132</f>
        <v>0</v>
      </c>
      <c r="J131">
        <f>Sheet1!AWY132</f>
        <v>0</v>
      </c>
      <c r="K131">
        <f>Sheet1!AWZ132</f>
        <v>0</v>
      </c>
      <c r="L131">
        <f>Sheet1!AXA132</f>
        <v>0</v>
      </c>
      <c r="M131">
        <f>Sheet1!AXB132</f>
        <v>0</v>
      </c>
    </row>
    <row r="132" spans="1:13">
      <c r="A132" t="s">
        <v>105</v>
      </c>
      <c r="B132" s="68">
        <v>43992</v>
      </c>
      <c r="C132">
        <f>Sheet1!AWR133</f>
        <v>0</v>
      </c>
      <c r="D132">
        <f>Sheet1!AWS133</f>
        <v>0</v>
      </c>
      <c r="E132">
        <f>Sheet1!AWT133</f>
        <v>0</v>
      </c>
      <c r="F132">
        <f>Sheet1!AWU133</f>
        <v>0</v>
      </c>
      <c r="G132">
        <f>Sheet1!AWV133</f>
        <v>0</v>
      </c>
      <c r="H132">
        <f>Sheet1!AWW133</f>
        <v>0</v>
      </c>
      <c r="I132">
        <f>Sheet1!AWX133</f>
        <v>0</v>
      </c>
      <c r="J132">
        <f>Sheet1!AWY133</f>
        <v>0</v>
      </c>
      <c r="K132">
        <f>Sheet1!AWZ133</f>
        <v>0</v>
      </c>
      <c r="L132">
        <f>Sheet1!AXA133</f>
        <v>0</v>
      </c>
      <c r="M132">
        <f>Sheet1!AXB133</f>
        <v>0</v>
      </c>
    </row>
    <row r="133" spans="1:13">
      <c r="A133" t="s">
        <v>105</v>
      </c>
      <c r="B133" s="68">
        <v>43993</v>
      </c>
      <c r="C133">
        <f>Sheet1!AWR134</f>
        <v>0</v>
      </c>
      <c r="D133">
        <f>Sheet1!AWS134</f>
        <v>0</v>
      </c>
      <c r="E133">
        <f>Sheet1!AWT134</f>
        <v>0</v>
      </c>
      <c r="F133">
        <f>Sheet1!AWU134</f>
        <v>0</v>
      </c>
      <c r="G133">
        <f>Sheet1!AWV134</f>
        <v>0</v>
      </c>
      <c r="H133">
        <f>Sheet1!AWW134</f>
        <v>0</v>
      </c>
      <c r="I133">
        <f>Sheet1!AWX134</f>
        <v>0</v>
      </c>
      <c r="J133">
        <f>Sheet1!AWY134</f>
        <v>0</v>
      </c>
      <c r="K133">
        <f>Sheet1!AWZ134</f>
        <v>0</v>
      </c>
      <c r="L133">
        <f>Sheet1!AXA134</f>
        <v>0</v>
      </c>
      <c r="M133">
        <f>Sheet1!AXB134</f>
        <v>0</v>
      </c>
    </row>
    <row r="134" spans="1:13">
      <c r="A134" t="s">
        <v>105</v>
      </c>
      <c r="B134" s="68">
        <v>43994</v>
      </c>
      <c r="C134">
        <f>Sheet1!AWR135</f>
        <v>0</v>
      </c>
      <c r="D134">
        <f>Sheet1!AWS135</f>
        <v>0</v>
      </c>
      <c r="E134">
        <f>Sheet1!AWT135</f>
        <v>0</v>
      </c>
      <c r="F134">
        <f>Sheet1!AWU135</f>
        <v>0</v>
      </c>
      <c r="G134">
        <f>Sheet1!AWV135</f>
        <v>0</v>
      </c>
      <c r="H134">
        <f>Sheet1!AWW135</f>
        <v>0</v>
      </c>
      <c r="I134">
        <f>Sheet1!AWX135</f>
        <v>0</v>
      </c>
      <c r="J134">
        <f>Sheet1!AWY135</f>
        <v>0</v>
      </c>
      <c r="K134">
        <f>Sheet1!AWZ135</f>
        <v>0</v>
      </c>
      <c r="L134">
        <f>Sheet1!AXA135</f>
        <v>0</v>
      </c>
      <c r="M134">
        <f>Sheet1!AXB135</f>
        <v>0</v>
      </c>
    </row>
    <row r="135" spans="1:13">
      <c r="A135" t="s">
        <v>105</v>
      </c>
      <c r="B135" s="68">
        <v>43995</v>
      </c>
      <c r="C135">
        <f>Sheet1!AWR136</f>
        <v>0</v>
      </c>
      <c r="D135">
        <f>Sheet1!AWS136</f>
        <v>0</v>
      </c>
      <c r="E135">
        <f>Sheet1!AWT136</f>
        <v>0</v>
      </c>
      <c r="F135">
        <f>Sheet1!AWU136</f>
        <v>0</v>
      </c>
      <c r="G135">
        <f>Sheet1!AWV136</f>
        <v>0</v>
      </c>
      <c r="H135">
        <f>Sheet1!AWW136</f>
        <v>0</v>
      </c>
      <c r="I135">
        <f>Sheet1!AWX136</f>
        <v>0</v>
      </c>
      <c r="J135">
        <f>Sheet1!AWY136</f>
        <v>0</v>
      </c>
      <c r="K135">
        <f>Sheet1!AWZ136</f>
        <v>0</v>
      </c>
      <c r="L135">
        <f>Sheet1!AXA136</f>
        <v>0</v>
      </c>
      <c r="M135">
        <f>Sheet1!AXB136</f>
        <v>0</v>
      </c>
    </row>
    <row r="136" spans="1:13">
      <c r="A136" t="s">
        <v>105</v>
      </c>
      <c r="B136" s="68">
        <v>43996</v>
      </c>
      <c r="C136">
        <f>Sheet1!AWR137</f>
        <v>0</v>
      </c>
      <c r="D136">
        <f>Sheet1!AWS137</f>
        <v>0</v>
      </c>
      <c r="E136">
        <f>Sheet1!AWT137</f>
        <v>0</v>
      </c>
      <c r="F136">
        <f>Sheet1!AWU137</f>
        <v>0</v>
      </c>
      <c r="G136">
        <f>Sheet1!AWV137</f>
        <v>0</v>
      </c>
      <c r="H136">
        <f>Sheet1!AWW137</f>
        <v>0</v>
      </c>
      <c r="I136">
        <f>Sheet1!AWX137</f>
        <v>0</v>
      </c>
      <c r="J136">
        <f>Sheet1!AWY137</f>
        <v>0</v>
      </c>
      <c r="K136">
        <f>Sheet1!AWZ137</f>
        <v>0</v>
      </c>
      <c r="L136">
        <f>Sheet1!AXA137</f>
        <v>0</v>
      </c>
      <c r="M136">
        <f>Sheet1!AXB137</f>
        <v>0</v>
      </c>
    </row>
    <row r="137" spans="1:13">
      <c r="A137" t="s">
        <v>105</v>
      </c>
      <c r="B137" s="68">
        <v>43997</v>
      </c>
      <c r="C137">
        <f>Sheet1!AWR138</f>
        <v>0</v>
      </c>
      <c r="D137">
        <f>Sheet1!AWS138</f>
        <v>0</v>
      </c>
      <c r="E137">
        <f>Sheet1!AWT138</f>
        <v>0</v>
      </c>
      <c r="F137">
        <f>Sheet1!AWU138</f>
        <v>0</v>
      </c>
      <c r="G137">
        <f>Sheet1!AWV138</f>
        <v>0</v>
      </c>
      <c r="H137">
        <f>Sheet1!AWW138</f>
        <v>0</v>
      </c>
      <c r="I137">
        <f>Sheet1!AWX138</f>
        <v>0</v>
      </c>
      <c r="J137">
        <f>Sheet1!AWY138</f>
        <v>0</v>
      </c>
      <c r="K137">
        <f>Sheet1!AWZ138</f>
        <v>0</v>
      </c>
      <c r="L137">
        <f>Sheet1!AXA138</f>
        <v>0</v>
      </c>
      <c r="M137">
        <f>Sheet1!AXB138</f>
        <v>0</v>
      </c>
    </row>
    <row r="138" spans="1:13">
      <c r="A138" t="s">
        <v>105</v>
      </c>
      <c r="B138" s="68">
        <v>43998</v>
      </c>
      <c r="C138">
        <f>Sheet1!AWR139</f>
        <v>0</v>
      </c>
      <c r="D138">
        <f>Sheet1!AWS139</f>
        <v>0</v>
      </c>
      <c r="E138">
        <f>Sheet1!AWT139</f>
        <v>0</v>
      </c>
      <c r="F138">
        <f>Sheet1!AWU139</f>
        <v>0</v>
      </c>
      <c r="G138">
        <f>Sheet1!AWV139</f>
        <v>0</v>
      </c>
      <c r="H138">
        <f>Sheet1!AWW139</f>
        <v>0</v>
      </c>
      <c r="I138">
        <f>Sheet1!AWX139</f>
        <v>0</v>
      </c>
      <c r="J138">
        <f>Sheet1!AWY139</f>
        <v>0</v>
      </c>
      <c r="K138">
        <f>Sheet1!AWZ139</f>
        <v>0</v>
      </c>
      <c r="L138">
        <f>Sheet1!AXA139</f>
        <v>0</v>
      </c>
      <c r="M138">
        <f>Sheet1!AXB139</f>
        <v>0</v>
      </c>
    </row>
    <row r="139" spans="1:13">
      <c r="A139" t="s">
        <v>105</v>
      </c>
      <c r="B139" s="68">
        <v>43999</v>
      </c>
      <c r="C139">
        <f>Sheet1!AWR140</f>
        <v>0</v>
      </c>
      <c r="D139">
        <f>Sheet1!AWS140</f>
        <v>0</v>
      </c>
      <c r="E139">
        <f>Sheet1!AWT140</f>
        <v>0</v>
      </c>
      <c r="F139">
        <f>Sheet1!AWU140</f>
        <v>0</v>
      </c>
      <c r="G139">
        <f>Sheet1!AWV140</f>
        <v>0</v>
      </c>
      <c r="H139">
        <f>Sheet1!AWW140</f>
        <v>0</v>
      </c>
      <c r="I139">
        <f>Sheet1!AWX140</f>
        <v>0</v>
      </c>
      <c r="J139">
        <f>Sheet1!AWY140</f>
        <v>0</v>
      </c>
      <c r="K139">
        <f>Sheet1!AWZ140</f>
        <v>0</v>
      </c>
      <c r="L139">
        <f>Sheet1!AXA140</f>
        <v>0</v>
      </c>
      <c r="M139">
        <f>Sheet1!AXB140</f>
        <v>0</v>
      </c>
    </row>
    <row r="140" spans="1:13">
      <c r="A140" t="s">
        <v>105</v>
      </c>
      <c r="B140" s="68">
        <v>44000</v>
      </c>
      <c r="C140">
        <f>Sheet1!AWR141</f>
        <v>0</v>
      </c>
      <c r="D140">
        <f>Sheet1!AWS141</f>
        <v>0</v>
      </c>
      <c r="E140">
        <f>Sheet1!AWT141</f>
        <v>0</v>
      </c>
      <c r="F140">
        <f>Sheet1!AWU141</f>
        <v>0</v>
      </c>
      <c r="G140">
        <f>Sheet1!AWV141</f>
        <v>0</v>
      </c>
      <c r="H140">
        <f>Sheet1!AWW141</f>
        <v>0</v>
      </c>
      <c r="I140">
        <f>Sheet1!AWX141</f>
        <v>0</v>
      </c>
      <c r="J140">
        <f>Sheet1!AWY141</f>
        <v>0</v>
      </c>
      <c r="K140">
        <f>Sheet1!AWZ141</f>
        <v>0</v>
      </c>
      <c r="L140">
        <f>Sheet1!AXA141</f>
        <v>0</v>
      </c>
      <c r="M140">
        <f>Sheet1!AXB141</f>
        <v>0</v>
      </c>
    </row>
    <row r="141" spans="1:13">
      <c r="A141" t="s">
        <v>105</v>
      </c>
      <c r="B141" s="68">
        <v>44001</v>
      </c>
      <c r="C141">
        <f>Sheet1!AWR142</f>
        <v>0</v>
      </c>
      <c r="D141">
        <f>Sheet1!AWS142</f>
        <v>0</v>
      </c>
      <c r="E141">
        <f>Sheet1!AWT142</f>
        <v>0</v>
      </c>
      <c r="F141">
        <f>Sheet1!AWU142</f>
        <v>0</v>
      </c>
      <c r="G141">
        <f>Sheet1!AWV142</f>
        <v>0</v>
      </c>
      <c r="H141">
        <f>Sheet1!AWW142</f>
        <v>0</v>
      </c>
      <c r="I141">
        <f>Sheet1!AWX142</f>
        <v>0</v>
      </c>
      <c r="J141">
        <f>Sheet1!AWY142</f>
        <v>0</v>
      </c>
      <c r="K141">
        <f>Sheet1!AWZ142</f>
        <v>0</v>
      </c>
      <c r="L141">
        <f>Sheet1!AXA142</f>
        <v>0</v>
      </c>
      <c r="M141">
        <f>Sheet1!AXB142</f>
        <v>0</v>
      </c>
    </row>
    <row r="142" spans="1:13">
      <c r="A142" t="s">
        <v>105</v>
      </c>
      <c r="B142" s="68">
        <v>44002</v>
      </c>
      <c r="C142">
        <f>Sheet1!AWR143</f>
        <v>0</v>
      </c>
      <c r="D142">
        <f>Sheet1!AWS143</f>
        <v>0</v>
      </c>
      <c r="E142">
        <f>Sheet1!AWT143</f>
        <v>0</v>
      </c>
      <c r="F142">
        <f>Sheet1!AWU143</f>
        <v>0</v>
      </c>
      <c r="G142">
        <f>Sheet1!AWV143</f>
        <v>0</v>
      </c>
      <c r="H142">
        <f>Sheet1!AWW143</f>
        <v>0</v>
      </c>
      <c r="I142">
        <f>Sheet1!AWX143</f>
        <v>0</v>
      </c>
      <c r="J142">
        <f>Sheet1!AWY143</f>
        <v>0</v>
      </c>
      <c r="K142">
        <f>Sheet1!AWZ143</f>
        <v>0</v>
      </c>
      <c r="L142">
        <f>Sheet1!AXA143</f>
        <v>0</v>
      </c>
      <c r="M142">
        <f>Sheet1!AXB143</f>
        <v>0</v>
      </c>
    </row>
    <row r="143" spans="1:13">
      <c r="A143" t="s">
        <v>105</v>
      </c>
      <c r="B143" s="68">
        <v>44003</v>
      </c>
      <c r="C143">
        <f>Sheet1!AWR144</f>
        <v>0</v>
      </c>
      <c r="D143">
        <f>Sheet1!AWS144</f>
        <v>0</v>
      </c>
      <c r="E143">
        <f>Sheet1!AWT144</f>
        <v>0</v>
      </c>
      <c r="F143">
        <f>Sheet1!AWU144</f>
        <v>0</v>
      </c>
      <c r="G143">
        <f>Sheet1!AWV144</f>
        <v>0</v>
      </c>
      <c r="H143">
        <f>Sheet1!AWW144</f>
        <v>0</v>
      </c>
      <c r="I143">
        <f>Sheet1!AWX144</f>
        <v>0</v>
      </c>
      <c r="J143">
        <f>Sheet1!AWY144</f>
        <v>0</v>
      </c>
      <c r="K143">
        <f>Sheet1!AWZ144</f>
        <v>0</v>
      </c>
      <c r="L143">
        <f>Sheet1!AXA144</f>
        <v>0</v>
      </c>
      <c r="M143">
        <f>Sheet1!AXB144</f>
        <v>0</v>
      </c>
    </row>
    <row r="144" spans="1:13">
      <c r="A144" t="s">
        <v>105</v>
      </c>
      <c r="B144" s="68">
        <v>44004</v>
      </c>
      <c r="C144">
        <f>Sheet1!AWR145</f>
        <v>0</v>
      </c>
      <c r="D144">
        <f>Sheet1!AWS145</f>
        <v>0</v>
      </c>
      <c r="E144">
        <f>Sheet1!AWT145</f>
        <v>0</v>
      </c>
      <c r="F144">
        <f>Sheet1!AWU145</f>
        <v>0</v>
      </c>
      <c r="G144">
        <f>Sheet1!AWV145</f>
        <v>0</v>
      </c>
      <c r="H144">
        <f>Sheet1!AWW145</f>
        <v>0</v>
      </c>
      <c r="I144">
        <f>Sheet1!AWX145</f>
        <v>0</v>
      </c>
      <c r="J144">
        <f>Sheet1!AWY145</f>
        <v>0</v>
      </c>
      <c r="K144">
        <f>Sheet1!AWZ145</f>
        <v>0</v>
      </c>
      <c r="L144">
        <f>Sheet1!AXA145</f>
        <v>0</v>
      </c>
      <c r="M144">
        <f>Sheet1!AXB145</f>
        <v>0</v>
      </c>
    </row>
    <row r="145" spans="1:13">
      <c r="A145" t="s">
        <v>105</v>
      </c>
      <c r="B145" s="68">
        <v>44005</v>
      </c>
      <c r="C145">
        <f>Sheet1!AWR146</f>
        <v>0</v>
      </c>
      <c r="D145">
        <f>Sheet1!AWS146</f>
        <v>0</v>
      </c>
      <c r="E145">
        <f>Sheet1!AWT146</f>
        <v>0</v>
      </c>
      <c r="F145">
        <f>Sheet1!AWU146</f>
        <v>0</v>
      </c>
      <c r="G145">
        <f>Sheet1!AWV146</f>
        <v>0</v>
      </c>
      <c r="H145">
        <f>Sheet1!AWW146</f>
        <v>0</v>
      </c>
      <c r="I145">
        <f>Sheet1!AWX146</f>
        <v>0</v>
      </c>
      <c r="J145">
        <f>Sheet1!AWY146</f>
        <v>0</v>
      </c>
      <c r="K145">
        <f>Sheet1!AWZ146</f>
        <v>0</v>
      </c>
      <c r="L145">
        <f>Sheet1!AXA146</f>
        <v>0</v>
      </c>
      <c r="M145">
        <f>Sheet1!AXB146</f>
        <v>0</v>
      </c>
    </row>
    <row r="146" spans="1:13">
      <c r="A146" t="s">
        <v>105</v>
      </c>
      <c r="B146" s="68">
        <v>44006</v>
      </c>
      <c r="C146">
        <f>Sheet1!AWR147</f>
        <v>0</v>
      </c>
      <c r="D146">
        <f>Sheet1!AWS147</f>
        <v>0</v>
      </c>
      <c r="E146">
        <f>Sheet1!AWT147</f>
        <v>0</v>
      </c>
      <c r="F146">
        <f>Sheet1!AWU147</f>
        <v>0</v>
      </c>
      <c r="G146">
        <f>Sheet1!AWV147</f>
        <v>0</v>
      </c>
      <c r="H146">
        <f>Sheet1!AWW147</f>
        <v>0</v>
      </c>
      <c r="I146">
        <f>Sheet1!AWX147</f>
        <v>0</v>
      </c>
      <c r="J146">
        <f>Sheet1!AWY147</f>
        <v>0</v>
      </c>
      <c r="K146">
        <f>Sheet1!AWZ147</f>
        <v>0</v>
      </c>
      <c r="L146">
        <f>Sheet1!AXA147</f>
        <v>0</v>
      </c>
      <c r="M146">
        <f>Sheet1!AXB147</f>
        <v>0</v>
      </c>
    </row>
    <row r="147" spans="1:13">
      <c r="A147" t="s">
        <v>105</v>
      </c>
      <c r="B147" s="68">
        <v>44007</v>
      </c>
      <c r="C147">
        <f>Sheet1!AWR148</f>
        <v>0</v>
      </c>
      <c r="D147">
        <f>Sheet1!AWS148</f>
        <v>0</v>
      </c>
      <c r="E147">
        <f>Sheet1!AWT148</f>
        <v>0</v>
      </c>
      <c r="F147">
        <f>Sheet1!AWU148</f>
        <v>0</v>
      </c>
      <c r="G147">
        <f>Sheet1!AWV148</f>
        <v>0</v>
      </c>
      <c r="H147">
        <f>Sheet1!AWW148</f>
        <v>0</v>
      </c>
      <c r="I147">
        <f>Sheet1!AWX148</f>
        <v>0</v>
      </c>
      <c r="J147">
        <f>Sheet1!AWY148</f>
        <v>0</v>
      </c>
      <c r="K147">
        <f>Sheet1!AWZ148</f>
        <v>0</v>
      </c>
      <c r="L147">
        <f>Sheet1!AXA148</f>
        <v>0</v>
      </c>
      <c r="M147">
        <f>Sheet1!AXB148</f>
        <v>0</v>
      </c>
    </row>
    <row r="148" spans="1:13">
      <c r="A148" t="s">
        <v>105</v>
      </c>
      <c r="B148" s="68">
        <v>44008</v>
      </c>
      <c r="C148">
        <f>Sheet1!AWR149</f>
        <v>0</v>
      </c>
      <c r="D148">
        <f>Sheet1!AWS149</f>
        <v>0</v>
      </c>
      <c r="E148">
        <f>Sheet1!AWT149</f>
        <v>0</v>
      </c>
      <c r="F148">
        <f>Sheet1!AWU149</f>
        <v>0</v>
      </c>
      <c r="G148">
        <f>Sheet1!AWV149</f>
        <v>0</v>
      </c>
      <c r="H148">
        <f>Sheet1!AWW149</f>
        <v>0</v>
      </c>
      <c r="I148">
        <f>Sheet1!AWX149</f>
        <v>0</v>
      </c>
      <c r="J148">
        <f>Sheet1!AWY149</f>
        <v>0</v>
      </c>
      <c r="K148">
        <f>Sheet1!AWZ149</f>
        <v>0</v>
      </c>
      <c r="L148">
        <f>Sheet1!AXA149</f>
        <v>0</v>
      </c>
      <c r="M148">
        <f>Sheet1!AXB149</f>
        <v>0</v>
      </c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2" workbookViewId="0">
      <selection activeCell="F153" sqref="F153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106</v>
      </c>
      <c r="B2" s="68">
        <v>43862</v>
      </c>
    </row>
    <row r="3" spans="1:2">
      <c r="A3" t="s">
        <v>106</v>
      </c>
      <c r="B3" s="68">
        <v>43863</v>
      </c>
    </row>
    <row r="4" spans="1:2">
      <c r="A4" t="s">
        <v>106</v>
      </c>
      <c r="B4" s="68">
        <v>43864</v>
      </c>
    </row>
    <row r="5" spans="1:2">
      <c r="A5" t="s">
        <v>106</v>
      </c>
      <c r="B5" s="68">
        <v>43865</v>
      </c>
    </row>
    <row r="6" spans="1:2">
      <c r="A6" t="s">
        <v>106</v>
      </c>
      <c r="B6" s="68">
        <v>43866</v>
      </c>
    </row>
    <row r="7" spans="1:2">
      <c r="A7" t="s">
        <v>106</v>
      </c>
      <c r="B7" s="68">
        <v>43867</v>
      </c>
    </row>
    <row r="8" spans="1:2">
      <c r="A8" t="s">
        <v>106</v>
      </c>
      <c r="B8" s="68">
        <v>43868</v>
      </c>
    </row>
    <row r="9" spans="1:2">
      <c r="A9" t="s">
        <v>106</v>
      </c>
      <c r="B9" s="68">
        <v>43869</v>
      </c>
    </row>
    <row r="10" spans="1:2">
      <c r="A10" t="s">
        <v>106</v>
      </c>
      <c r="B10" s="68">
        <v>43870</v>
      </c>
    </row>
    <row r="11" spans="1:2">
      <c r="A11" t="s">
        <v>106</v>
      </c>
      <c r="B11" s="68">
        <v>43871</v>
      </c>
    </row>
    <row r="12" spans="1:2">
      <c r="A12" t="s">
        <v>106</v>
      </c>
      <c r="B12" s="68">
        <v>43872</v>
      </c>
    </row>
    <row r="13" spans="1:2">
      <c r="A13" t="s">
        <v>106</v>
      </c>
      <c r="B13" s="68">
        <v>43873</v>
      </c>
    </row>
    <row r="14" spans="1:2">
      <c r="A14" t="s">
        <v>106</v>
      </c>
      <c r="B14" s="68">
        <v>43874</v>
      </c>
    </row>
    <row r="15" spans="1:2">
      <c r="A15" t="s">
        <v>106</v>
      </c>
      <c r="B15" s="68">
        <v>43875</v>
      </c>
    </row>
    <row r="16" spans="1:2">
      <c r="A16" t="s">
        <v>106</v>
      </c>
      <c r="B16" s="68">
        <v>43876</v>
      </c>
    </row>
    <row r="17" spans="1:2">
      <c r="A17" t="s">
        <v>106</v>
      </c>
      <c r="B17" s="68">
        <v>43877</v>
      </c>
    </row>
    <row r="18" spans="1:2">
      <c r="A18" t="s">
        <v>106</v>
      </c>
      <c r="B18" s="68">
        <v>43878</v>
      </c>
    </row>
    <row r="19" spans="1:2">
      <c r="A19" t="s">
        <v>106</v>
      </c>
      <c r="B19" s="68">
        <v>43879</v>
      </c>
    </row>
    <row r="20" spans="1:2">
      <c r="A20" t="s">
        <v>106</v>
      </c>
      <c r="B20" s="68">
        <v>43880</v>
      </c>
    </row>
    <row r="21" spans="1:2">
      <c r="A21" t="s">
        <v>106</v>
      </c>
      <c r="B21" s="68">
        <v>43881</v>
      </c>
    </row>
    <row r="22" spans="1:2">
      <c r="A22" t="s">
        <v>106</v>
      </c>
      <c r="B22" s="68">
        <v>43882</v>
      </c>
    </row>
    <row r="23" spans="1:2">
      <c r="A23" t="s">
        <v>106</v>
      </c>
      <c r="B23" s="68">
        <v>43883</v>
      </c>
    </row>
    <row r="24" spans="1:2">
      <c r="A24" t="s">
        <v>106</v>
      </c>
      <c r="B24" s="68">
        <v>43884</v>
      </c>
    </row>
    <row r="25" spans="1:2">
      <c r="A25" t="s">
        <v>106</v>
      </c>
      <c r="B25" s="68">
        <v>43885</v>
      </c>
    </row>
    <row r="26" spans="1:2">
      <c r="A26" t="s">
        <v>106</v>
      </c>
      <c r="B26" s="68">
        <v>43886</v>
      </c>
    </row>
    <row r="27" spans="1:2">
      <c r="A27" t="s">
        <v>106</v>
      </c>
      <c r="B27" s="68">
        <v>43887</v>
      </c>
    </row>
    <row r="28" spans="1:2">
      <c r="A28" t="s">
        <v>106</v>
      </c>
      <c r="B28" s="68">
        <v>43888</v>
      </c>
    </row>
    <row r="29" spans="1:2">
      <c r="A29" t="s">
        <v>106</v>
      </c>
      <c r="B29" s="68">
        <v>43889</v>
      </c>
    </row>
    <row r="30" spans="1:2">
      <c r="A30" t="s">
        <v>106</v>
      </c>
      <c r="B30" s="68">
        <v>43890</v>
      </c>
    </row>
    <row r="31" spans="1:2">
      <c r="A31" t="s">
        <v>106</v>
      </c>
      <c r="B31" s="68">
        <v>43891</v>
      </c>
    </row>
    <row r="32" spans="1:2">
      <c r="A32" t="s">
        <v>106</v>
      </c>
      <c r="B32" s="68">
        <v>43892</v>
      </c>
    </row>
    <row r="33" spans="1:2">
      <c r="A33" t="s">
        <v>106</v>
      </c>
      <c r="B33" s="68">
        <v>43893</v>
      </c>
    </row>
    <row r="34" spans="1:2">
      <c r="A34" t="s">
        <v>106</v>
      </c>
      <c r="B34" s="68">
        <v>43894</v>
      </c>
    </row>
    <row r="35" spans="1:2">
      <c r="A35" t="s">
        <v>106</v>
      </c>
      <c r="B35" s="68">
        <v>43895</v>
      </c>
    </row>
    <row r="36" spans="1:2">
      <c r="A36" t="s">
        <v>106</v>
      </c>
      <c r="B36" s="68">
        <v>43896</v>
      </c>
    </row>
    <row r="37" spans="1:2">
      <c r="A37" t="s">
        <v>106</v>
      </c>
      <c r="B37" s="68">
        <v>43897</v>
      </c>
    </row>
    <row r="38" spans="1:2">
      <c r="A38" t="s">
        <v>106</v>
      </c>
      <c r="B38" s="68">
        <v>43898</v>
      </c>
    </row>
    <row r="39" spans="1:2">
      <c r="A39" t="s">
        <v>106</v>
      </c>
      <c r="B39" s="68">
        <v>43899</v>
      </c>
    </row>
    <row r="40" spans="1:2">
      <c r="A40" t="s">
        <v>106</v>
      </c>
      <c r="B40" s="68">
        <v>43900</v>
      </c>
    </row>
    <row r="41" spans="1:2">
      <c r="A41" t="s">
        <v>106</v>
      </c>
      <c r="B41" s="68">
        <v>43901</v>
      </c>
    </row>
    <row r="42" spans="1:2">
      <c r="A42" t="s">
        <v>106</v>
      </c>
      <c r="B42" s="68">
        <v>43902</v>
      </c>
    </row>
    <row r="43" spans="1:2">
      <c r="A43" t="s">
        <v>106</v>
      </c>
      <c r="B43" s="68">
        <v>43903</v>
      </c>
    </row>
    <row r="44" spans="1:2">
      <c r="A44" t="s">
        <v>106</v>
      </c>
      <c r="B44" s="68">
        <v>43904</v>
      </c>
    </row>
    <row r="45" spans="1:2">
      <c r="A45" t="s">
        <v>106</v>
      </c>
      <c r="B45" s="68">
        <v>43905</v>
      </c>
    </row>
    <row r="46" spans="1:2">
      <c r="A46" t="s">
        <v>106</v>
      </c>
      <c r="B46" s="68">
        <v>43906</v>
      </c>
    </row>
    <row r="47" spans="1:2">
      <c r="A47" t="s">
        <v>106</v>
      </c>
      <c r="B47" s="68">
        <v>43907</v>
      </c>
    </row>
    <row r="48" spans="1:2">
      <c r="A48" t="s">
        <v>106</v>
      </c>
      <c r="B48" s="68">
        <v>43908</v>
      </c>
    </row>
    <row r="49" spans="1:2">
      <c r="A49" t="s">
        <v>106</v>
      </c>
      <c r="B49" s="68">
        <v>43909</v>
      </c>
    </row>
    <row r="50" ht="14.25" spans="1:2">
      <c r="A50" t="s">
        <v>106</v>
      </c>
      <c r="B50" s="68">
        <v>43910</v>
      </c>
    </row>
    <row r="51" ht="15.75" spans="1:10">
      <c r="A51" t="s">
        <v>106</v>
      </c>
      <c r="B51" s="68">
        <v>43911</v>
      </c>
      <c r="C51" s="36">
        <v>2</v>
      </c>
      <c r="D51" s="36">
        <f>C51-C50</f>
        <v>2</v>
      </c>
      <c r="E51" s="36"/>
      <c r="F51" s="36"/>
      <c r="G51" s="36"/>
      <c r="H51" s="36">
        <v>2</v>
      </c>
      <c r="I51" s="36"/>
      <c r="J51" s="36">
        <v>0.2</v>
      </c>
    </row>
    <row r="52" ht="15.75" spans="1:10">
      <c r="A52" t="s">
        <v>106</v>
      </c>
      <c r="B52" s="68">
        <v>43912</v>
      </c>
      <c r="C52" s="36">
        <v>2</v>
      </c>
      <c r="D52" s="36">
        <f t="shared" ref="D52:D83" si="0">C52-C51</f>
        <v>0</v>
      </c>
      <c r="E52" s="36"/>
      <c r="F52" s="36"/>
      <c r="G52" s="36"/>
      <c r="H52" s="36">
        <v>2</v>
      </c>
      <c r="I52" s="36"/>
      <c r="J52" s="36">
        <v>0.2</v>
      </c>
    </row>
    <row r="53" ht="15.75" spans="1:10">
      <c r="A53" t="s">
        <v>106</v>
      </c>
      <c r="B53" s="68">
        <v>43913</v>
      </c>
      <c r="C53" s="36">
        <v>2</v>
      </c>
      <c r="D53" s="36">
        <f t="shared" si="0"/>
        <v>0</v>
      </c>
      <c r="E53" s="36"/>
      <c r="F53" s="36"/>
      <c r="G53" s="36"/>
      <c r="H53" s="36">
        <v>2</v>
      </c>
      <c r="I53" s="36"/>
      <c r="J53" s="36">
        <v>0.2</v>
      </c>
    </row>
    <row r="54" ht="15.75" spans="1:10">
      <c r="A54" t="s">
        <v>106</v>
      </c>
      <c r="B54" s="68">
        <v>43914</v>
      </c>
      <c r="C54">
        <v>6</v>
      </c>
      <c r="D54" s="36">
        <f t="shared" si="0"/>
        <v>4</v>
      </c>
      <c r="H54">
        <v>6</v>
      </c>
      <c r="J54">
        <v>0.5</v>
      </c>
    </row>
    <row r="55" ht="15.75" spans="1:10">
      <c r="A55" t="s">
        <v>106</v>
      </c>
      <c r="B55" s="68">
        <v>43915</v>
      </c>
      <c r="C55">
        <v>7</v>
      </c>
      <c r="D55" s="36">
        <f t="shared" si="0"/>
        <v>1</v>
      </c>
      <c r="H55">
        <v>7</v>
      </c>
      <c r="J55">
        <v>0.6</v>
      </c>
    </row>
    <row r="56" ht="15.75" spans="1:10">
      <c r="A56" t="s">
        <v>106</v>
      </c>
      <c r="B56" s="68">
        <v>43916</v>
      </c>
      <c r="C56">
        <v>8</v>
      </c>
      <c r="D56" s="36">
        <f t="shared" si="0"/>
        <v>1</v>
      </c>
      <c r="H56">
        <v>8</v>
      </c>
      <c r="J56">
        <v>0.7</v>
      </c>
    </row>
    <row r="57" ht="15.75" spans="1:10">
      <c r="A57" t="s">
        <v>106</v>
      </c>
      <c r="B57" s="68">
        <v>43917</v>
      </c>
      <c r="C57">
        <v>8</v>
      </c>
      <c r="D57" s="36">
        <f t="shared" si="0"/>
        <v>0</v>
      </c>
      <c r="H57">
        <v>8</v>
      </c>
      <c r="J57">
        <v>0.7</v>
      </c>
    </row>
    <row r="58" ht="15.75" spans="1:10">
      <c r="A58" t="s">
        <v>106</v>
      </c>
      <c r="B58" s="68">
        <v>43918</v>
      </c>
      <c r="C58">
        <v>8</v>
      </c>
      <c r="D58" s="36">
        <f t="shared" si="0"/>
        <v>0</v>
      </c>
      <c r="H58">
        <v>8</v>
      </c>
      <c r="J58">
        <v>0.7</v>
      </c>
    </row>
    <row r="59" ht="15.75" spans="1:10">
      <c r="A59" t="s">
        <v>106</v>
      </c>
      <c r="B59" s="68">
        <v>43919</v>
      </c>
      <c r="C59">
        <v>8</v>
      </c>
      <c r="D59" s="36">
        <f t="shared" si="0"/>
        <v>0</v>
      </c>
      <c r="H59">
        <v>8</v>
      </c>
      <c r="J59">
        <v>0.7</v>
      </c>
    </row>
    <row r="60" ht="15.75" spans="1:10">
      <c r="A60" t="s">
        <v>106</v>
      </c>
      <c r="B60" s="68">
        <v>43920</v>
      </c>
      <c r="C60">
        <v>15</v>
      </c>
      <c r="D60" s="36">
        <f t="shared" si="0"/>
        <v>7</v>
      </c>
      <c r="G60">
        <v>1</v>
      </c>
      <c r="H60">
        <v>14</v>
      </c>
      <c r="J60">
        <v>1</v>
      </c>
    </row>
    <row r="61" ht="15.75" spans="1:10">
      <c r="A61" t="s">
        <v>106</v>
      </c>
      <c r="B61" s="68">
        <v>43921</v>
      </c>
      <c r="C61">
        <v>15</v>
      </c>
      <c r="D61" s="36">
        <f t="shared" si="0"/>
        <v>0</v>
      </c>
      <c r="G61">
        <v>1</v>
      </c>
      <c r="H61">
        <v>14</v>
      </c>
      <c r="J61">
        <v>1</v>
      </c>
    </row>
    <row r="62" ht="15.75" spans="1:10">
      <c r="A62" t="s">
        <v>106</v>
      </c>
      <c r="B62" s="68">
        <v>43922</v>
      </c>
      <c r="C62">
        <v>15</v>
      </c>
      <c r="D62" s="36">
        <f t="shared" si="0"/>
        <v>0</v>
      </c>
      <c r="G62">
        <v>1</v>
      </c>
      <c r="H62">
        <v>14</v>
      </c>
      <c r="J62">
        <v>1</v>
      </c>
    </row>
    <row r="63" ht="15.75" spans="1:10">
      <c r="A63" t="s">
        <v>106</v>
      </c>
      <c r="B63" s="68">
        <v>43923</v>
      </c>
      <c r="C63">
        <v>16</v>
      </c>
      <c r="D63" s="36">
        <f t="shared" si="0"/>
        <v>1</v>
      </c>
      <c r="G63">
        <v>1</v>
      </c>
      <c r="H63">
        <v>15</v>
      </c>
      <c r="J63">
        <v>1</v>
      </c>
    </row>
    <row r="64" ht="15.75" spans="1:10">
      <c r="A64" t="s">
        <v>106</v>
      </c>
      <c r="B64" s="68">
        <v>43924</v>
      </c>
      <c r="C64">
        <v>16</v>
      </c>
      <c r="D64" s="36">
        <f t="shared" si="0"/>
        <v>0</v>
      </c>
      <c r="G64">
        <v>1</v>
      </c>
      <c r="H64">
        <v>15</v>
      </c>
      <c r="J64">
        <v>1</v>
      </c>
    </row>
    <row r="65" ht="15.75" spans="1:10">
      <c r="A65" t="s">
        <v>106</v>
      </c>
      <c r="B65" s="68">
        <v>43925</v>
      </c>
      <c r="C65">
        <v>18</v>
      </c>
      <c r="D65" s="36">
        <f t="shared" si="0"/>
        <v>2</v>
      </c>
      <c r="G65">
        <v>1</v>
      </c>
      <c r="H65">
        <v>17</v>
      </c>
      <c r="J65">
        <v>2</v>
      </c>
    </row>
    <row r="66" ht="15.75" spans="1:13">
      <c r="A66" t="s">
        <v>106</v>
      </c>
      <c r="B66" s="68">
        <v>43926</v>
      </c>
      <c r="C66">
        <v>20</v>
      </c>
      <c r="D66" s="36">
        <f t="shared" si="0"/>
        <v>2</v>
      </c>
      <c r="G66">
        <v>1</v>
      </c>
      <c r="H66">
        <v>19</v>
      </c>
      <c r="J66">
        <v>2</v>
      </c>
      <c r="L66">
        <v>200</v>
      </c>
      <c r="M66">
        <v>18</v>
      </c>
    </row>
    <row r="67" ht="15.75" spans="1:13">
      <c r="A67" t="s">
        <v>106</v>
      </c>
      <c r="B67" s="68">
        <v>43927</v>
      </c>
      <c r="C67">
        <v>21</v>
      </c>
      <c r="D67" s="36">
        <f t="shared" si="0"/>
        <v>1</v>
      </c>
      <c r="E67">
        <v>1</v>
      </c>
      <c r="F67">
        <f>E67-E66</f>
        <v>1</v>
      </c>
      <c r="G67">
        <v>1</v>
      </c>
      <c r="H67">
        <v>19</v>
      </c>
      <c r="J67">
        <v>2</v>
      </c>
      <c r="K67">
        <v>0.09</v>
      </c>
      <c r="L67">
        <v>247</v>
      </c>
      <c r="M67">
        <v>22</v>
      </c>
    </row>
    <row r="68" ht="15.75" spans="1:13">
      <c r="A68" t="s">
        <v>106</v>
      </c>
      <c r="B68" s="68">
        <v>43928</v>
      </c>
      <c r="C68">
        <v>24</v>
      </c>
      <c r="D68" s="36">
        <f t="shared" si="0"/>
        <v>3</v>
      </c>
      <c r="E68">
        <v>1</v>
      </c>
      <c r="F68">
        <f t="shared" ref="F68:F99" si="1">E68-E67</f>
        <v>0</v>
      </c>
      <c r="H68">
        <v>23</v>
      </c>
      <c r="J68">
        <v>2</v>
      </c>
      <c r="K68">
        <v>0.09</v>
      </c>
      <c r="L68">
        <v>247</v>
      </c>
      <c r="M68">
        <v>22</v>
      </c>
    </row>
    <row r="69" ht="15.75" spans="1:13">
      <c r="A69" t="s">
        <v>106</v>
      </c>
      <c r="B69" s="68">
        <v>43929</v>
      </c>
      <c r="C69">
        <v>25</v>
      </c>
      <c r="D69" s="36">
        <f t="shared" si="0"/>
        <v>1</v>
      </c>
      <c r="E69">
        <v>1</v>
      </c>
      <c r="F69">
        <f t="shared" si="1"/>
        <v>0</v>
      </c>
      <c r="H69">
        <v>24</v>
      </c>
      <c r="J69">
        <v>2</v>
      </c>
      <c r="K69">
        <v>0.09</v>
      </c>
      <c r="L69">
        <v>257</v>
      </c>
      <c r="M69">
        <v>23</v>
      </c>
    </row>
    <row r="70" ht="15.75" spans="1:13">
      <c r="A70" t="s">
        <v>106</v>
      </c>
      <c r="B70" s="68">
        <v>43930</v>
      </c>
      <c r="C70">
        <v>27</v>
      </c>
      <c r="D70" s="36">
        <f t="shared" si="0"/>
        <v>2</v>
      </c>
      <c r="E70">
        <v>1</v>
      </c>
      <c r="F70">
        <f t="shared" si="1"/>
        <v>0</v>
      </c>
      <c r="H70">
        <v>26</v>
      </c>
      <c r="J70">
        <v>2</v>
      </c>
      <c r="K70">
        <v>0.09</v>
      </c>
      <c r="L70">
        <v>257</v>
      </c>
      <c r="M70">
        <v>23</v>
      </c>
    </row>
    <row r="71" ht="15.75" spans="1:13">
      <c r="A71" t="s">
        <v>106</v>
      </c>
      <c r="B71" s="68">
        <v>43931</v>
      </c>
      <c r="C71">
        <v>30</v>
      </c>
      <c r="D71" s="36">
        <f t="shared" si="0"/>
        <v>3</v>
      </c>
      <c r="E71">
        <v>2</v>
      </c>
      <c r="F71">
        <f t="shared" si="1"/>
        <v>1</v>
      </c>
      <c r="H71">
        <v>28</v>
      </c>
      <c r="J71">
        <v>3</v>
      </c>
      <c r="K71">
        <v>0.2</v>
      </c>
      <c r="L71">
        <v>257</v>
      </c>
      <c r="M71">
        <v>23</v>
      </c>
    </row>
    <row r="72" ht="15.75" spans="1:13">
      <c r="A72" t="s">
        <v>106</v>
      </c>
      <c r="B72" s="68">
        <v>43932</v>
      </c>
      <c r="C72">
        <v>31</v>
      </c>
      <c r="D72" s="36">
        <f t="shared" si="0"/>
        <v>1</v>
      </c>
      <c r="E72">
        <v>2</v>
      </c>
      <c r="F72">
        <f t="shared" si="1"/>
        <v>0</v>
      </c>
      <c r="H72">
        <v>29</v>
      </c>
      <c r="J72">
        <v>3</v>
      </c>
      <c r="K72">
        <v>0.2</v>
      </c>
      <c r="L72">
        <v>365</v>
      </c>
      <c r="M72">
        <v>32</v>
      </c>
    </row>
    <row r="73" ht="15.75" spans="1:13">
      <c r="A73" t="s">
        <v>106</v>
      </c>
      <c r="B73" s="68">
        <v>43933</v>
      </c>
      <c r="C73">
        <v>33</v>
      </c>
      <c r="D73" s="36">
        <f t="shared" si="0"/>
        <v>2</v>
      </c>
      <c r="E73">
        <v>2</v>
      </c>
      <c r="F73">
        <f t="shared" si="1"/>
        <v>0</v>
      </c>
      <c r="H73">
        <v>31</v>
      </c>
      <c r="J73">
        <v>3</v>
      </c>
      <c r="K73">
        <v>0.2</v>
      </c>
      <c r="L73">
        <v>365</v>
      </c>
      <c r="M73">
        <v>32</v>
      </c>
    </row>
    <row r="74" ht="15.75" spans="1:13">
      <c r="A74" t="s">
        <v>106</v>
      </c>
      <c r="B74" s="68">
        <v>43934</v>
      </c>
      <c r="C74">
        <v>33</v>
      </c>
      <c r="D74" s="36">
        <f t="shared" si="0"/>
        <v>0</v>
      </c>
      <c r="E74">
        <v>3</v>
      </c>
      <c r="F74">
        <f t="shared" si="1"/>
        <v>1</v>
      </c>
      <c r="H74">
        <v>30</v>
      </c>
      <c r="J74">
        <v>3</v>
      </c>
      <c r="K74">
        <v>0.3</v>
      </c>
      <c r="L74">
        <v>365</v>
      </c>
      <c r="M74">
        <v>32</v>
      </c>
    </row>
    <row r="75" ht="15.75" spans="1:13">
      <c r="A75" t="s">
        <v>106</v>
      </c>
      <c r="B75" s="68">
        <v>43935</v>
      </c>
      <c r="C75">
        <v>40</v>
      </c>
      <c r="D75" s="36">
        <f t="shared" si="0"/>
        <v>7</v>
      </c>
      <c r="E75">
        <v>3</v>
      </c>
      <c r="F75">
        <f t="shared" si="1"/>
        <v>0</v>
      </c>
      <c r="G75">
        <v>0</v>
      </c>
      <c r="H75">
        <v>37</v>
      </c>
      <c r="I75">
        <v>0</v>
      </c>
      <c r="J75">
        <v>4</v>
      </c>
      <c r="K75">
        <v>0.3</v>
      </c>
      <c r="L75">
        <v>365</v>
      </c>
      <c r="M75">
        <v>32</v>
      </c>
    </row>
    <row r="76" ht="15.75" spans="1:13">
      <c r="A76" t="s">
        <v>106</v>
      </c>
      <c r="B76" s="68">
        <v>43936</v>
      </c>
      <c r="C76">
        <v>40</v>
      </c>
      <c r="D76" s="36">
        <f t="shared" si="0"/>
        <v>0</v>
      </c>
      <c r="E76">
        <v>3</v>
      </c>
      <c r="F76">
        <f t="shared" si="1"/>
        <v>0</v>
      </c>
      <c r="G76">
        <v>0</v>
      </c>
      <c r="H76">
        <v>37</v>
      </c>
      <c r="I76">
        <v>0</v>
      </c>
      <c r="J76">
        <v>4</v>
      </c>
      <c r="K76">
        <v>0.3</v>
      </c>
      <c r="L76">
        <v>365</v>
      </c>
      <c r="M76">
        <v>32</v>
      </c>
    </row>
    <row r="77" ht="15.75" spans="1:13">
      <c r="A77" t="s">
        <v>106</v>
      </c>
      <c r="B77" s="68">
        <v>43937</v>
      </c>
      <c r="C77">
        <v>41</v>
      </c>
      <c r="D77" s="36">
        <f t="shared" si="0"/>
        <v>1</v>
      </c>
      <c r="E77">
        <v>3</v>
      </c>
      <c r="F77">
        <f t="shared" si="1"/>
        <v>0</v>
      </c>
      <c r="G77">
        <v>0</v>
      </c>
      <c r="H77">
        <v>38</v>
      </c>
      <c r="I77">
        <v>0</v>
      </c>
      <c r="J77">
        <v>4</v>
      </c>
      <c r="K77">
        <v>0.3</v>
      </c>
      <c r="L77">
        <v>365</v>
      </c>
      <c r="M77">
        <v>32</v>
      </c>
    </row>
    <row r="78" ht="15.75" spans="1:13">
      <c r="A78" t="s">
        <v>106</v>
      </c>
      <c r="B78" s="68">
        <v>43938</v>
      </c>
      <c r="C78">
        <v>41</v>
      </c>
      <c r="D78" s="36">
        <f t="shared" si="0"/>
        <v>0</v>
      </c>
      <c r="E78">
        <v>3</v>
      </c>
      <c r="F78">
        <f t="shared" si="1"/>
        <v>0</v>
      </c>
      <c r="G78">
        <v>0</v>
      </c>
      <c r="H78">
        <v>38</v>
      </c>
      <c r="I78">
        <v>0</v>
      </c>
      <c r="J78">
        <v>4</v>
      </c>
      <c r="K78">
        <v>0.3</v>
      </c>
      <c r="L78">
        <v>365</v>
      </c>
      <c r="M78">
        <v>32</v>
      </c>
    </row>
    <row r="79" ht="15.75" spans="1:13">
      <c r="A79" t="s">
        <v>106</v>
      </c>
      <c r="B79" s="68">
        <v>43939</v>
      </c>
      <c r="C79">
        <v>43</v>
      </c>
      <c r="D79" s="36">
        <f t="shared" si="0"/>
        <v>2</v>
      </c>
      <c r="E79">
        <v>3</v>
      </c>
      <c r="F79">
        <f t="shared" si="1"/>
        <v>0</v>
      </c>
      <c r="G79">
        <v>0</v>
      </c>
      <c r="H79">
        <v>40</v>
      </c>
      <c r="I79">
        <v>0</v>
      </c>
      <c r="J79">
        <v>4</v>
      </c>
      <c r="K79">
        <v>0.3</v>
      </c>
      <c r="L79">
        <v>365</v>
      </c>
      <c r="M79">
        <v>32</v>
      </c>
    </row>
    <row r="80" ht="15.75" spans="1:13">
      <c r="A80" t="s">
        <v>106</v>
      </c>
      <c r="B80" s="68">
        <v>43940</v>
      </c>
      <c r="C80">
        <v>44</v>
      </c>
      <c r="D80" s="36">
        <f t="shared" si="0"/>
        <v>1</v>
      </c>
      <c r="E80">
        <v>3</v>
      </c>
      <c r="F80">
        <f t="shared" si="1"/>
        <v>0</v>
      </c>
      <c r="G80">
        <v>0</v>
      </c>
      <c r="H80">
        <v>41</v>
      </c>
      <c r="I80">
        <v>0</v>
      </c>
      <c r="J80">
        <v>4</v>
      </c>
      <c r="K80">
        <v>0.3</v>
      </c>
      <c r="L80">
        <v>498</v>
      </c>
      <c r="M80">
        <v>44</v>
      </c>
    </row>
    <row r="81" ht="15.75" spans="1:13">
      <c r="A81" t="s">
        <v>106</v>
      </c>
      <c r="B81" s="68">
        <v>43941</v>
      </c>
      <c r="C81">
        <v>47</v>
      </c>
      <c r="D81" s="36">
        <f t="shared" si="0"/>
        <v>3</v>
      </c>
      <c r="E81">
        <v>3</v>
      </c>
      <c r="F81">
        <f t="shared" si="1"/>
        <v>0</v>
      </c>
      <c r="G81">
        <v>0</v>
      </c>
      <c r="H81">
        <v>44</v>
      </c>
      <c r="I81">
        <v>0</v>
      </c>
      <c r="J81">
        <v>4</v>
      </c>
      <c r="K81">
        <v>0.3</v>
      </c>
      <c r="L81">
        <v>498</v>
      </c>
      <c r="M81">
        <v>44</v>
      </c>
    </row>
    <row r="82" ht="15.75" spans="1:13">
      <c r="A82" t="s">
        <v>106</v>
      </c>
      <c r="B82" s="68">
        <v>43942</v>
      </c>
      <c r="C82">
        <v>47</v>
      </c>
      <c r="D82" s="36">
        <f t="shared" si="0"/>
        <v>0</v>
      </c>
      <c r="E82">
        <v>3</v>
      </c>
      <c r="F82">
        <f t="shared" si="1"/>
        <v>0</v>
      </c>
      <c r="G82">
        <v>0</v>
      </c>
      <c r="H82">
        <v>44</v>
      </c>
      <c r="I82">
        <v>0</v>
      </c>
      <c r="J82">
        <v>4</v>
      </c>
      <c r="K82">
        <v>0.3</v>
      </c>
      <c r="L82">
        <v>498</v>
      </c>
      <c r="M82">
        <v>44</v>
      </c>
    </row>
    <row r="83" ht="15.75" spans="1:13">
      <c r="A83" t="s">
        <v>106</v>
      </c>
      <c r="B83" s="68">
        <v>43943</v>
      </c>
      <c r="C83">
        <v>57</v>
      </c>
      <c r="D83" s="36">
        <f t="shared" si="0"/>
        <v>10</v>
      </c>
      <c r="E83">
        <v>3</v>
      </c>
      <c r="F83">
        <f t="shared" si="1"/>
        <v>0</v>
      </c>
      <c r="G83">
        <v>0</v>
      </c>
      <c r="H83">
        <v>54</v>
      </c>
      <c r="I83">
        <v>0</v>
      </c>
      <c r="J83">
        <v>5</v>
      </c>
      <c r="K83">
        <v>0.3</v>
      </c>
      <c r="L83">
        <v>618</v>
      </c>
      <c r="M83">
        <v>54</v>
      </c>
    </row>
    <row r="84" ht="15.75" spans="1:13">
      <c r="A84" t="s">
        <v>106</v>
      </c>
      <c r="B84" s="68">
        <v>43944</v>
      </c>
      <c r="C84">
        <v>58</v>
      </c>
      <c r="D84" s="36">
        <f t="shared" ref="D84:D124" si="2">C84-C83</f>
        <v>1</v>
      </c>
      <c r="E84">
        <v>4</v>
      </c>
      <c r="F84">
        <f t="shared" si="1"/>
        <v>1</v>
      </c>
      <c r="G84">
        <v>2</v>
      </c>
      <c r="H84">
        <v>52</v>
      </c>
      <c r="I84">
        <v>0</v>
      </c>
      <c r="J84">
        <v>5</v>
      </c>
      <c r="K84">
        <v>0.4</v>
      </c>
      <c r="L84">
        <v>642</v>
      </c>
      <c r="M84">
        <v>56</v>
      </c>
    </row>
    <row r="85" ht="15.75" spans="1:13">
      <c r="A85" t="s">
        <v>106</v>
      </c>
      <c r="B85" s="68">
        <v>43945</v>
      </c>
      <c r="C85">
        <v>62</v>
      </c>
      <c r="D85" s="36">
        <f t="shared" si="2"/>
        <v>4</v>
      </c>
      <c r="E85">
        <v>4</v>
      </c>
      <c r="F85">
        <f t="shared" si="1"/>
        <v>0</v>
      </c>
      <c r="G85">
        <v>2</v>
      </c>
      <c r="H85">
        <v>56</v>
      </c>
      <c r="I85">
        <v>0</v>
      </c>
      <c r="J85">
        <v>5</v>
      </c>
      <c r="K85">
        <v>0.4</v>
      </c>
      <c r="L85">
        <v>642</v>
      </c>
      <c r="M85">
        <v>56</v>
      </c>
    </row>
    <row r="86" ht="15.75" spans="1:13">
      <c r="A86" t="s">
        <v>106</v>
      </c>
      <c r="B86" s="68">
        <v>43946</v>
      </c>
      <c r="C86">
        <v>72</v>
      </c>
      <c r="D86" s="36">
        <f t="shared" si="2"/>
        <v>10</v>
      </c>
      <c r="E86">
        <v>5</v>
      </c>
      <c r="F86">
        <f t="shared" si="1"/>
        <v>1</v>
      </c>
      <c r="G86">
        <v>2</v>
      </c>
      <c r="H86">
        <v>65</v>
      </c>
      <c r="I86">
        <v>0</v>
      </c>
      <c r="J86">
        <v>6</v>
      </c>
      <c r="K86">
        <v>0.4</v>
      </c>
      <c r="L86">
        <v>690</v>
      </c>
      <c r="M86">
        <v>61</v>
      </c>
    </row>
    <row r="87" ht="15.75" spans="1:13">
      <c r="A87" t="s">
        <v>106</v>
      </c>
      <c r="B87" s="68">
        <v>43947</v>
      </c>
      <c r="C87">
        <v>72</v>
      </c>
      <c r="D87" s="36">
        <f t="shared" si="2"/>
        <v>0</v>
      </c>
      <c r="E87">
        <v>6</v>
      </c>
      <c r="F87">
        <f t="shared" si="1"/>
        <v>1</v>
      </c>
      <c r="G87">
        <v>6</v>
      </c>
      <c r="H87">
        <v>60</v>
      </c>
      <c r="I87">
        <v>0</v>
      </c>
      <c r="J87">
        <v>6</v>
      </c>
      <c r="K87">
        <v>0.5</v>
      </c>
      <c r="L87">
        <v>719</v>
      </c>
      <c r="M87">
        <v>63</v>
      </c>
    </row>
    <row r="88" ht="15.75" spans="1:13">
      <c r="A88" t="s">
        <v>106</v>
      </c>
      <c r="B88" s="68">
        <v>43948</v>
      </c>
      <c r="C88">
        <v>72</v>
      </c>
      <c r="D88" s="36">
        <f t="shared" si="2"/>
        <v>0</v>
      </c>
      <c r="E88">
        <v>6</v>
      </c>
      <c r="F88">
        <f t="shared" si="1"/>
        <v>0</v>
      </c>
      <c r="G88">
        <v>6</v>
      </c>
      <c r="H88">
        <v>60</v>
      </c>
      <c r="I88">
        <v>0</v>
      </c>
      <c r="J88">
        <v>6</v>
      </c>
      <c r="K88">
        <v>0.5</v>
      </c>
      <c r="L88">
        <v>719</v>
      </c>
      <c r="M88">
        <v>63</v>
      </c>
    </row>
    <row r="89" ht="15.75" spans="1:13">
      <c r="A89" t="s">
        <v>106</v>
      </c>
      <c r="B89" s="68">
        <v>43949</v>
      </c>
      <c r="C89">
        <v>74</v>
      </c>
      <c r="D89" s="36">
        <f t="shared" si="2"/>
        <v>2</v>
      </c>
      <c r="E89">
        <v>6</v>
      </c>
      <c r="F89">
        <f t="shared" si="1"/>
        <v>0</v>
      </c>
      <c r="G89">
        <v>7</v>
      </c>
      <c r="H89">
        <v>61</v>
      </c>
      <c r="I89">
        <v>0</v>
      </c>
      <c r="J89">
        <v>6</v>
      </c>
      <c r="K89">
        <v>0.5</v>
      </c>
      <c r="L89">
        <v>769</v>
      </c>
      <c r="M89">
        <v>67</v>
      </c>
    </row>
    <row r="90" ht="15.75" spans="1:13">
      <c r="A90" t="s">
        <v>106</v>
      </c>
      <c r="B90" s="68">
        <v>43950</v>
      </c>
      <c r="C90">
        <v>76</v>
      </c>
      <c r="D90" s="36">
        <f t="shared" si="2"/>
        <v>2</v>
      </c>
      <c r="E90">
        <v>6</v>
      </c>
      <c r="F90">
        <f t="shared" si="1"/>
        <v>0</v>
      </c>
      <c r="G90">
        <v>8</v>
      </c>
      <c r="H90">
        <v>62</v>
      </c>
      <c r="I90">
        <v>0</v>
      </c>
      <c r="J90">
        <v>7</v>
      </c>
      <c r="K90">
        <v>0.5</v>
      </c>
      <c r="L90">
        <v>776</v>
      </c>
      <c r="M90">
        <v>68</v>
      </c>
    </row>
    <row r="91" ht="15.75" spans="1:13">
      <c r="A91" t="s">
        <v>106</v>
      </c>
      <c r="B91" s="68">
        <v>43951</v>
      </c>
      <c r="C91">
        <v>76</v>
      </c>
      <c r="D91" s="36">
        <f t="shared" si="2"/>
        <v>0</v>
      </c>
      <c r="E91">
        <v>6</v>
      </c>
      <c r="F91">
        <f t="shared" si="1"/>
        <v>0</v>
      </c>
      <c r="G91">
        <v>8</v>
      </c>
      <c r="H91">
        <v>62</v>
      </c>
      <c r="I91">
        <v>0</v>
      </c>
      <c r="J91">
        <v>7</v>
      </c>
      <c r="K91">
        <v>0.5</v>
      </c>
      <c r="L91">
        <v>776</v>
      </c>
      <c r="M91">
        <v>68</v>
      </c>
    </row>
    <row r="92" ht="15.75" spans="1:13">
      <c r="A92" t="s">
        <v>106</v>
      </c>
      <c r="B92" s="68">
        <v>43952</v>
      </c>
      <c r="C92">
        <v>76</v>
      </c>
      <c r="D92" s="36">
        <f t="shared" si="2"/>
        <v>0</v>
      </c>
      <c r="E92">
        <v>7</v>
      </c>
      <c r="F92">
        <f t="shared" si="1"/>
        <v>1</v>
      </c>
      <c r="G92">
        <v>8</v>
      </c>
      <c r="H92">
        <v>61</v>
      </c>
      <c r="I92">
        <v>0</v>
      </c>
      <c r="J92">
        <v>7</v>
      </c>
      <c r="K92">
        <v>0.6</v>
      </c>
      <c r="L92">
        <v>776</v>
      </c>
      <c r="M92">
        <v>68</v>
      </c>
    </row>
    <row r="93" ht="15.75" spans="1:13">
      <c r="A93" t="s">
        <v>106</v>
      </c>
      <c r="B93" s="68">
        <v>43953</v>
      </c>
      <c r="C93">
        <v>81</v>
      </c>
      <c r="D93" s="36">
        <f t="shared" si="2"/>
        <v>5</v>
      </c>
      <c r="E93">
        <v>8</v>
      </c>
      <c r="F93">
        <f t="shared" si="1"/>
        <v>1</v>
      </c>
      <c r="G93">
        <v>8</v>
      </c>
      <c r="H93">
        <v>65</v>
      </c>
      <c r="I93">
        <v>0</v>
      </c>
      <c r="J93">
        <v>7</v>
      </c>
      <c r="K93">
        <v>0.7</v>
      </c>
      <c r="L93">
        <v>827</v>
      </c>
      <c r="M93">
        <v>73</v>
      </c>
    </row>
    <row r="94" ht="15.75" spans="1:13">
      <c r="A94" t="s">
        <v>106</v>
      </c>
      <c r="B94" s="68">
        <v>43954</v>
      </c>
      <c r="C94">
        <v>85</v>
      </c>
      <c r="D94" s="36">
        <f t="shared" si="2"/>
        <v>4</v>
      </c>
      <c r="E94">
        <v>8</v>
      </c>
      <c r="F94">
        <f t="shared" si="1"/>
        <v>0</v>
      </c>
      <c r="G94">
        <v>10</v>
      </c>
      <c r="H94">
        <v>67</v>
      </c>
      <c r="I94">
        <v>0</v>
      </c>
      <c r="J94">
        <v>7</v>
      </c>
      <c r="K94">
        <v>0.7</v>
      </c>
      <c r="L94">
        <v>848</v>
      </c>
      <c r="M94">
        <v>74</v>
      </c>
    </row>
    <row r="95" ht="15.75" spans="1:13">
      <c r="A95" t="s">
        <v>106</v>
      </c>
      <c r="B95" s="68">
        <v>43955</v>
      </c>
      <c r="C95">
        <v>85</v>
      </c>
      <c r="D95" s="36">
        <f t="shared" si="2"/>
        <v>0</v>
      </c>
      <c r="E95">
        <v>8</v>
      </c>
      <c r="F95">
        <f t="shared" si="1"/>
        <v>0</v>
      </c>
      <c r="G95">
        <v>10</v>
      </c>
      <c r="H95">
        <v>67</v>
      </c>
      <c r="I95">
        <v>0</v>
      </c>
      <c r="J95">
        <v>7</v>
      </c>
      <c r="K95">
        <v>0.7</v>
      </c>
      <c r="L95">
        <v>935</v>
      </c>
      <c r="M95">
        <v>82</v>
      </c>
    </row>
    <row r="96" ht="15.75" spans="1:13">
      <c r="A96" t="s">
        <v>106</v>
      </c>
      <c r="B96" s="68">
        <v>43956</v>
      </c>
      <c r="C96">
        <v>100</v>
      </c>
      <c r="D96" s="36">
        <f t="shared" si="2"/>
        <v>15</v>
      </c>
      <c r="E96">
        <v>11</v>
      </c>
      <c r="F96">
        <f t="shared" si="1"/>
        <v>3</v>
      </c>
      <c r="G96">
        <v>10</v>
      </c>
      <c r="H96">
        <v>79</v>
      </c>
      <c r="I96">
        <v>0</v>
      </c>
      <c r="J96">
        <v>9</v>
      </c>
      <c r="K96">
        <v>1</v>
      </c>
      <c r="L96">
        <v>1026</v>
      </c>
      <c r="M96">
        <v>90</v>
      </c>
    </row>
    <row r="97" ht="15.75" spans="1:13">
      <c r="A97" t="s">
        <v>106</v>
      </c>
      <c r="B97" s="68">
        <v>43957</v>
      </c>
      <c r="C97">
        <v>100</v>
      </c>
      <c r="D97" s="36">
        <f t="shared" si="2"/>
        <v>0</v>
      </c>
      <c r="E97">
        <v>11</v>
      </c>
      <c r="F97">
        <f t="shared" si="1"/>
        <v>0</v>
      </c>
      <c r="G97">
        <v>10</v>
      </c>
      <c r="H97">
        <v>79</v>
      </c>
      <c r="I97">
        <v>0</v>
      </c>
      <c r="J97">
        <v>9</v>
      </c>
      <c r="K97">
        <v>1</v>
      </c>
      <c r="L97">
        <v>1026</v>
      </c>
      <c r="M97">
        <v>90</v>
      </c>
    </row>
    <row r="98" ht="15.75" spans="1:13">
      <c r="A98" t="s">
        <v>106</v>
      </c>
      <c r="B98" s="68">
        <v>43958</v>
      </c>
      <c r="C98">
        <v>101</v>
      </c>
      <c r="D98" s="36">
        <f t="shared" si="2"/>
        <v>1</v>
      </c>
      <c r="E98">
        <v>12</v>
      </c>
      <c r="F98">
        <f t="shared" si="1"/>
        <v>1</v>
      </c>
      <c r="G98">
        <v>10</v>
      </c>
      <c r="H98">
        <v>79</v>
      </c>
      <c r="I98">
        <v>0</v>
      </c>
      <c r="J98">
        <v>9</v>
      </c>
      <c r="K98">
        <v>1</v>
      </c>
      <c r="L98">
        <v>1037</v>
      </c>
      <c r="M98">
        <v>91</v>
      </c>
    </row>
    <row r="99" ht="15.75" spans="1:13">
      <c r="A99" t="s">
        <v>106</v>
      </c>
      <c r="B99" s="68">
        <v>43959</v>
      </c>
      <c r="C99">
        <v>108</v>
      </c>
      <c r="D99" s="36">
        <f t="shared" si="2"/>
        <v>7</v>
      </c>
      <c r="E99">
        <v>12</v>
      </c>
      <c r="F99">
        <f t="shared" si="1"/>
        <v>0</v>
      </c>
      <c r="G99">
        <v>15</v>
      </c>
      <c r="H99">
        <v>81</v>
      </c>
      <c r="I99">
        <v>0</v>
      </c>
      <c r="J99">
        <v>9</v>
      </c>
      <c r="K99">
        <v>1</v>
      </c>
      <c r="L99">
        <v>1091</v>
      </c>
      <c r="M99">
        <v>96</v>
      </c>
    </row>
    <row r="100" ht="15.75" spans="1:13">
      <c r="A100" t="s">
        <v>106</v>
      </c>
      <c r="B100" s="68">
        <v>43960</v>
      </c>
      <c r="C100">
        <v>129</v>
      </c>
      <c r="D100" s="36">
        <f t="shared" si="2"/>
        <v>21</v>
      </c>
      <c r="E100">
        <v>12</v>
      </c>
      <c r="F100">
        <f t="shared" ref="F100:F124" si="3">E100-E99</f>
        <v>0</v>
      </c>
      <c r="G100">
        <v>16</v>
      </c>
      <c r="H100">
        <v>101</v>
      </c>
      <c r="I100">
        <v>0</v>
      </c>
      <c r="J100">
        <v>11</v>
      </c>
      <c r="K100">
        <v>1</v>
      </c>
      <c r="L100">
        <v>1142</v>
      </c>
      <c r="M100">
        <v>100</v>
      </c>
    </row>
    <row r="101" ht="15.75" spans="1:13">
      <c r="A101" t="s">
        <v>106</v>
      </c>
      <c r="B101" s="68">
        <v>43961</v>
      </c>
      <c r="C101">
        <v>151</v>
      </c>
      <c r="D101" s="36">
        <f t="shared" si="2"/>
        <v>22</v>
      </c>
      <c r="E101">
        <v>12</v>
      </c>
      <c r="F101">
        <f t="shared" si="3"/>
        <v>0</v>
      </c>
      <c r="G101">
        <v>17</v>
      </c>
      <c r="H101">
        <v>122</v>
      </c>
      <c r="I101">
        <v>0</v>
      </c>
      <c r="J101">
        <v>13</v>
      </c>
      <c r="K101">
        <v>1</v>
      </c>
      <c r="L101">
        <v>1160</v>
      </c>
      <c r="M101">
        <v>102</v>
      </c>
    </row>
    <row r="102" ht="15.75" spans="1:13">
      <c r="A102" t="s">
        <v>106</v>
      </c>
      <c r="B102" s="68">
        <v>43962</v>
      </c>
      <c r="C102">
        <v>151</v>
      </c>
      <c r="D102" s="36">
        <f t="shared" si="2"/>
        <v>0</v>
      </c>
      <c r="E102">
        <v>12</v>
      </c>
      <c r="F102">
        <f t="shared" si="3"/>
        <v>0</v>
      </c>
      <c r="G102">
        <v>17</v>
      </c>
      <c r="H102">
        <v>122</v>
      </c>
      <c r="I102">
        <v>0</v>
      </c>
      <c r="J102">
        <v>13</v>
      </c>
      <c r="K102">
        <v>1</v>
      </c>
      <c r="L102">
        <v>1160</v>
      </c>
      <c r="M102">
        <v>102</v>
      </c>
    </row>
    <row r="103" ht="15.75" spans="1:13">
      <c r="A103" t="s">
        <v>106</v>
      </c>
      <c r="B103" s="68">
        <v>43963</v>
      </c>
      <c r="C103">
        <v>182</v>
      </c>
      <c r="D103" s="36">
        <f t="shared" si="2"/>
        <v>31</v>
      </c>
      <c r="E103">
        <v>15</v>
      </c>
      <c r="F103">
        <f t="shared" si="3"/>
        <v>3</v>
      </c>
      <c r="G103">
        <v>17</v>
      </c>
      <c r="H103">
        <v>150</v>
      </c>
      <c r="I103">
        <v>0</v>
      </c>
      <c r="J103">
        <v>16</v>
      </c>
      <c r="K103">
        <v>1</v>
      </c>
      <c r="L103">
        <v>1296</v>
      </c>
      <c r="M103">
        <v>114</v>
      </c>
    </row>
    <row r="104" ht="15.75" spans="1:13">
      <c r="A104" t="s">
        <v>106</v>
      </c>
      <c r="B104" s="68">
        <v>43964</v>
      </c>
      <c r="C104">
        <v>209</v>
      </c>
      <c r="D104" s="36">
        <f t="shared" si="2"/>
        <v>27</v>
      </c>
      <c r="E104">
        <v>16</v>
      </c>
      <c r="F104">
        <f t="shared" si="3"/>
        <v>1</v>
      </c>
      <c r="G104">
        <v>17</v>
      </c>
      <c r="H104">
        <v>176</v>
      </c>
      <c r="I104">
        <v>0</v>
      </c>
      <c r="J104">
        <v>18</v>
      </c>
      <c r="K104">
        <v>1</v>
      </c>
      <c r="L104">
        <v>1296</v>
      </c>
      <c r="M104">
        <v>114</v>
      </c>
    </row>
    <row r="105" ht="15.75" spans="1:13">
      <c r="A105" t="s">
        <v>106</v>
      </c>
      <c r="B105" s="68">
        <v>43965</v>
      </c>
      <c r="C105">
        <v>219</v>
      </c>
      <c r="D105" s="36">
        <f t="shared" si="2"/>
        <v>10</v>
      </c>
      <c r="E105">
        <v>18</v>
      </c>
      <c r="F105">
        <f t="shared" si="3"/>
        <v>2</v>
      </c>
      <c r="G105">
        <v>17</v>
      </c>
      <c r="H105">
        <v>184</v>
      </c>
      <c r="I105">
        <v>0</v>
      </c>
      <c r="J105">
        <v>19</v>
      </c>
      <c r="K105">
        <v>2</v>
      </c>
      <c r="L105">
        <v>1296</v>
      </c>
      <c r="M105">
        <v>114</v>
      </c>
    </row>
    <row r="106" ht="15.75" spans="1:13">
      <c r="A106" t="s">
        <v>106</v>
      </c>
      <c r="B106" s="68">
        <v>43966</v>
      </c>
      <c r="C106">
        <v>234</v>
      </c>
      <c r="D106" s="36">
        <f t="shared" si="2"/>
        <v>15</v>
      </c>
      <c r="E106">
        <v>18</v>
      </c>
      <c r="F106">
        <f t="shared" si="3"/>
        <v>0</v>
      </c>
      <c r="G106">
        <v>17</v>
      </c>
      <c r="H106">
        <v>199</v>
      </c>
      <c r="I106">
        <v>0</v>
      </c>
      <c r="J106">
        <v>21</v>
      </c>
      <c r="K106">
        <v>2</v>
      </c>
      <c r="L106">
        <v>1408</v>
      </c>
      <c r="M106">
        <v>123</v>
      </c>
    </row>
    <row r="107" ht="15.75" spans="1:13">
      <c r="A107" t="s">
        <v>106</v>
      </c>
      <c r="B107" s="68">
        <v>43967</v>
      </c>
      <c r="C107">
        <v>273</v>
      </c>
      <c r="D107" s="36">
        <f t="shared" si="2"/>
        <v>39</v>
      </c>
      <c r="E107">
        <v>20</v>
      </c>
      <c r="F107">
        <f t="shared" si="3"/>
        <v>2</v>
      </c>
      <c r="G107">
        <v>18</v>
      </c>
      <c r="H107">
        <v>235</v>
      </c>
      <c r="I107">
        <v>0</v>
      </c>
      <c r="J107">
        <v>24</v>
      </c>
      <c r="K107">
        <v>2</v>
      </c>
      <c r="L107">
        <v>1502</v>
      </c>
      <c r="M107">
        <v>132</v>
      </c>
    </row>
    <row r="108" ht="15.75" spans="1:13">
      <c r="A108" t="s">
        <v>106</v>
      </c>
      <c r="B108" s="68">
        <v>43968</v>
      </c>
      <c r="C108">
        <v>358</v>
      </c>
      <c r="D108" s="36">
        <f t="shared" si="2"/>
        <v>85</v>
      </c>
      <c r="E108">
        <v>20</v>
      </c>
      <c r="F108">
        <f t="shared" si="3"/>
        <v>0</v>
      </c>
      <c r="G108">
        <v>29</v>
      </c>
      <c r="H108">
        <v>309</v>
      </c>
      <c r="I108">
        <v>0</v>
      </c>
      <c r="J108">
        <v>31</v>
      </c>
      <c r="K108">
        <v>2</v>
      </c>
      <c r="L108">
        <v>1669</v>
      </c>
      <c r="M108">
        <v>147</v>
      </c>
    </row>
    <row r="109" ht="15.75" spans="1:13">
      <c r="A109" t="s">
        <v>106</v>
      </c>
      <c r="B109" s="68">
        <v>43969</v>
      </c>
      <c r="C109">
        <v>358</v>
      </c>
      <c r="D109" s="36">
        <f t="shared" si="2"/>
        <v>0</v>
      </c>
      <c r="E109">
        <v>20</v>
      </c>
      <c r="F109">
        <f t="shared" si="3"/>
        <v>0</v>
      </c>
      <c r="G109">
        <v>29</v>
      </c>
      <c r="H109">
        <v>309</v>
      </c>
      <c r="I109">
        <v>0</v>
      </c>
      <c r="J109">
        <v>31</v>
      </c>
      <c r="K109">
        <v>2</v>
      </c>
      <c r="L109">
        <v>1669</v>
      </c>
      <c r="M109">
        <v>147</v>
      </c>
    </row>
    <row r="110" ht="15.75" spans="1:13">
      <c r="A110" t="s">
        <v>106</v>
      </c>
      <c r="B110" s="68">
        <v>43970</v>
      </c>
      <c r="C110">
        <v>456</v>
      </c>
      <c r="D110" s="36">
        <f t="shared" si="2"/>
        <v>98</v>
      </c>
      <c r="E110">
        <v>20</v>
      </c>
      <c r="F110">
        <f t="shared" si="3"/>
        <v>0</v>
      </c>
      <c r="G110">
        <v>21</v>
      </c>
      <c r="H110">
        <v>415</v>
      </c>
      <c r="I110">
        <v>0</v>
      </c>
      <c r="J110">
        <v>40</v>
      </c>
      <c r="K110">
        <v>2</v>
      </c>
      <c r="L110">
        <v>1669</v>
      </c>
      <c r="M110">
        <v>147</v>
      </c>
    </row>
    <row r="111" ht="15.75" spans="1:13">
      <c r="A111" t="s">
        <v>106</v>
      </c>
      <c r="B111" s="68">
        <v>43971</v>
      </c>
      <c r="C111">
        <v>533</v>
      </c>
      <c r="D111" s="36">
        <f t="shared" si="2"/>
        <v>77</v>
      </c>
      <c r="E111">
        <v>21</v>
      </c>
      <c r="F111">
        <f t="shared" si="3"/>
        <v>1</v>
      </c>
      <c r="G111">
        <v>21</v>
      </c>
      <c r="H111">
        <v>491</v>
      </c>
      <c r="I111">
        <v>0</v>
      </c>
      <c r="J111">
        <v>47</v>
      </c>
      <c r="K111">
        <v>2</v>
      </c>
      <c r="L111">
        <v>2120</v>
      </c>
      <c r="M111">
        <v>186</v>
      </c>
    </row>
    <row r="112" ht="15.75" spans="1:13">
      <c r="A112" t="s">
        <v>106</v>
      </c>
      <c r="B112" s="68">
        <v>43972</v>
      </c>
      <c r="C112">
        <v>596</v>
      </c>
      <c r="D112" s="36">
        <f t="shared" si="2"/>
        <v>63</v>
      </c>
      <c r="E112">
        <v>22</v>
      </c>
      <c r="F112">
        <f t="shared" si="3"/>
        <v>1</v>
      </c>
      <c r="G112">
        <v>21</v>
      </c>
      <c r="H112">
        <v>553</v>
      </c>
      <c r="I112">
        <v>0</v>
      </c>
      <c r="J112">
        <v>52</v>
      </c>
      <c r="K112">
        <v>2</v>
      </c>
      <c r="L112">
        <v>2270</v>
      </c>
      <c r="M112">
        <v>199</v>
      </c>
    </row>
    <row r="113" ht="15.75" spans="1:13">
      <c r="A113" t="s">
        <v>106</v>
      </c>
      <c r="B113" s="68">
        <v>43973</v>
      </c>
      <c r="C113">
        <v>663</v>
      </c>
      <c r="D113" s="36">
        <f t="shared" si="2"/>
        <v>67</v>
      </c>
      <c r="E113">
        <v>22</v>
      </c>
      <c r="F113">
        <f t="shared" si="3"/>
        <v>0</v>
      </c>
      <c r="G113">
        <v>21</v>
      </c>
      <c r="H113">
        <v>620</v>
      </c>
      <c r="I113">
        <v>0</v>
      </c>
      <c r="J113">
        <v>58</v>
      </c>
      <c r="K113">
        <v>2</v>
      </c>
      <c r="L113">
        <v>2270</v>
      </c>
      <c r="M113">
        <v>199</v>
      </c>
    </row>
    <row r="114" ht="15.75" spans="1:13">
      <c r="A114" t="s">
        <v>106</v>
      </c>
      <c r="B114" s="68">
        <v>43974</v>
      </c>
      <c r="C114">
        <v>734</v>
      </c>
      <c r="D114" s="36">
        <f t="shared" si="2"/>
        <v>71</v>
      </c>
      <c r="E114">
        <v>25</v>
      </c>
      <c r="F114">
        <f t="shared" si="3"/>
        <v>3</v>
      </c>
      <c r="G114">
        <v>21</v>
      </c>
      <c r="H114">
        <v>688</v>
      </c>
      <c r="I114">
        <v>0</v>
      </c>
      <c r="J114">
        <v>64</v>
      </c>
      <c r="K114">
        <v>2</v>
      </c>
      <c r="L114">
        <v>2519</v>
      </c>
      <c r="M114">
        <v>221</v>
      </c>
    </row>
    <row r="115" ht="15.75" spans="1:13">
      <c r="A115" t="s">
        <v>106</v>
      </c>
      <c r="B115" s="68">
        <v>43975</v>
      </c>
      <c r="C115">
        <v>812</v>
      </c>
      <c r="D115" s="36">
        <f t="shared" si="2"/>
        <v>78</v>
      </c>
      <c r="E115">
        <v>25</v>
      </c>
      <c r="F115">
        <f t="shared" si="3"/>
        <v>0</v>
      </c>
      <c r="G115">
        <v>22</v>
      </c>
      <c r="H115">
        <v>765</v>
      </c>
      <c r="I115">
        <v>0</v>
      </c>
      <c r="J115">
        <v>71</v>
      </c>
      <c r="K115">
        <v>2</v>
      </c>
      <c r="L115">
        <v>2582</v>
      </c>
      <c r="M115">
        <v>227</v>
      </c>
    </row>
    <row r="116" ht="15.75" spans="1:13">
      <c r="A116" t="s">
        <v>106</v>
      </c>
      <c r="B116" s="68">
        <v>43976</v>
      </c>
      <c r="C116">
        <v>865</v>
      </c>
      <c r="D116" s="36">
        <f t="shared" si="2"/>
        <v>53</v>
      </c>
      <c r="E116">
        <v>26</v>
      </c>
      <c r="F116">
        <f t="shared" si="3"/>
        <v>1</v>
      </c>
      <c r="G116">
        <v>22</v>
      </c>
      <c r="H116">
        <v>817</v>
      </c>
      <c r="I116">
        <v>0</v>
      </c>
      <c r="J116">
        <v>76</v>
      </c>
      <c r="K116">
        <v>2</v>
      </c>
      <c r="L116">
        <v>2718</v>
      </c>
      <c r="M116">
        <v>239</v>
      </c>
    </row>
    <row r="117" ht="15.75" spans="1:13">
      <c r="A117" t="s">
        <v>106</v>
      </c>
      <c r="B117" s="68">
        <v>43977</v>
      </c>
      <c r="C117">
        <v>958</v>
      </c>
      <c r="D117" s="36">
        <f t="shared" si="2"/>
        <v>93</v>
      </c>
      <c r="E117">
        <v>27</v>
      </c>
      <c r="F117">
        <f t="shared" si="3"/>
        <v>1</v>
      </c>
      <c r="G117">
        <v>22</v>
      </c>
      <c r="H117">
        <v>909</v>
      </c>
      <c r="I117">
        <v>0</v>
      </c>
      <c r="J117">
        <v>84</v>
      </c>
      <c r="K117">
        <v>2</v>
      </c>
      <c r="L117">
        <v>2718</v>
      </c>
      <c r="M117">
        <v>239</v>
      </c>
    </row>
    <row r="118" ht="15.75" spans="1:13">
      <c r="A118" t="s">
        <v>106</v>
      </c>
      <c r="B118" s="68">
        <v>43978</v>
      </c>
      <c r="C118">
        <v>1063</v>
      </c>
      <c r="D118" s="36">
        <f t="shared" si="2"/>
        <v>105</v>
      </c>
      <c r="E118">
        <v>31</v>
      </c>
      <c r="F118">
        <f t="shared" si="3"/>
        <v>4</v>
      </c>
      <c r="G118">
        <v>22</v>
      </c>
      <c r="H118">
        <v>1010</v>
      </c>
      <c r="I118">
        <v>0</v>
      </c>
      <c r="J118">
        <v>93</v>
      </c>
      <c r="K118">
        <v>3</v>
      </c>
      <c r="L118">
        <v>3328</v>
      </c>
      <c r="M118">
        <v>292</v>
      </c>
    </row>
    <row r="119" ht="15.75" spans="1:13">
      <c r="A119" t="s">
        <v>106</v>
      </c>
      <c r="B119" s="68">
        <v>43979</v>
      </c>
      <c r="C119">
        <v>1174</v>
      </c>
      <c r="D119" s="36">
        <f t="shared" si="2"/>
        <v>111</v>
      </c>
      <c r="E119">
        <v>33</v>
      </c>
      <c r="F119">
        <f t="shared" si="3"/>
        <v>2</v>
      </c>
      <c r="G119">
        <v>22</v>
      </c>
      <c r="H119">
        <v>1119</v>
      </c>
      <c r="I119">
        <v>0</v>
      </c>
      <c r="J119">
        <v>103</v>
      </c>
      <c r="K119">
        <v>3</v>
      </c>
      <c r="L119">
        <v>3475</v>
      </c>
      <c r="M119">
        <v>305</v>
      </c>
    </row>
    <row r="120" ht="15.75" spans="1:13">
      <c r="A120" t="s">
        <v>106</v>
      </c>
      <c r="B120" s="68">
        <v>43980</v>
      </c>
      <c r="C120">
        <v>1320</v>
      </c>
      <c r="D120" s="36">
        <f t="shared" si="2"/>
        <v>146</v>
      </c>
      <c r="E120">
        <v>34</v>
      </c>
      <c r="F120">
        <f t="shared" si="3"/>
        <v>1</v>
      </c>
      <c r="G120">
        <v>22</v>
      </c>
      <c r="H120">
        <v>1264</v>
      </c>
      <c r="I120">
        <v>0</v>
      </c>
      <c r="J120">
        <v>116</v>
      </c>
      <c r="K120">
        <v>3</v>
      </c>
      <c r="L120">
        <v>3475</v>
      </c>
      <c r="M120">
        <v>305</v>
      </c>
    </row>
    <row r="121" ht="15.75" spans="1:13">
      <c r="A121" t="s">
        <v>106</v>
      </c>
      <c r="B121" s="68">
        <v>43981</v>
      </c>
      <c r="C121">
        <v>1443</v>
      </c>
      <c r="D121" s="36">
        <f t="shared" si="2"/>
        <v>123</v>
      </c>
      <c r="E121">
        <v>35</v>
      </c>
      <c r="F121">
        <f t="shared" si="3"/>
        <v>1</v>
      </c>
      <c r="G121">
        <v>22</v>
      </c>
      <c r="H121">
        <v>1386</v>
      </c>
      <c r="I121">
        <v>0</v>
      </c>
      <c r="J121">
        <v>127</v>
      </c>
      <c r="K121">
        <v>3</v>
      </c>
      <c r="L121">
        <v>3475</v>
      </c>
      <c r="M121">
        <v>305</v>
      </c>
    </row>
    <row r="122" ht="15.75" spans="1:13">
      <c r="A122" t="s">
        <v>106</v>
      </c>
      <c r="B122" s="68">
        <v>43982</v>
      </c>
      <c r="C122">
        <v>1584</v>
      </c>
      <c r="D122" s="36">
        <f t="shared" si="2"/>
        <v>141</v>
      </c>
      <c r="E122">
        <v>35</v>
      </c>
      <c r="F122">
        <f t="shared" si="3"/>
        <v>0</v>
      </c>
      <c r="G122">
        <v>22</v>
      </c>
      <c r="H122">
        <v>1527</v>
      </c>
      <c r="I122">
        <v>0</v>
      </c>
      <c r="J122">
        <v>139</v>
      </c>
      <c r="K122">
        <v>3</v>
      </c>
      <c r="L122">
        <v>4106</v>
      </c>
      <c r="M122">
        <v>360</v>
      </c>
    </row>
    <row r="123" ht="15.75" spans="1:13">
      <c r="A123" t="s">
        <v>106</v>
      </c>
      <c r="B123" s="68">
        <v>43983</v>
      </c>
      <c r="C123">
        <v>1865</v>
      </c>
      <c r="D123" s="36">
        <f t="shared" si="2"/>
        <v>281</v>
      </c>
      <c r="E123">
        <v>41</v>
      </c>
      <c r="F123">
        <f t="shared" si="3"/>
        <v>6</v>
      </c>
      <c r="G123">
        <v>24</v>
      </c>
      <c r="H123">
        <v>1800</v>
      </c>
      <c r="I123">
        <v>0</v>
      </c>
      <c r="J123">
        <v>164</v>
      </c>
      <c r="K123">
        <v>4</v>
      </c>
      <c r="L123">
        <v>4577</v>
      </c>
      <c r="M123">
        <v>402</v>
      </c>
    </row>
    <row r="124" ht="15.75" spans="1:13">
      <c r="A124" t="s">
        <v>106</v>
      </c>
      <c r="B124" s="68">
        <v>43984</v>
      </c>
      <c r="C124">
        <v>2124</v>
      </c>
      <c r="D124" s="36">
        <f t="shared" si="2"/>
        <v>259</v>
      </c>
      <c r="E124">
        <v>44</v>
      </c>
      <c r="F124">
        <f t="shared" si="3"/>
        <v>3</v>
      </c>
      <c r="G124">
        <v>24</v>
      </c>
      <c r="H124">
        <v>2056</v>
      </c>
      <c r="I124">
        <v>0</v>
      </c>
      <c r="J124">
        <v>186</v>
      </c>
      <c r="K124">
        <v>4</v>
      </c>
      <c r="L124">
        <v>5244</v>
      </c>
      <c r="M124">
        <v>460</v>
      </c>
    </row>
    <row r="125" spans="1:13">
      <c r="A125" t="s">
        <v>106</v>
      </c>
      <c r="B125" s="68">
        <v>43985</v>
      </c>
      <c r="C125">
        <f>Sheet1!AXC126</f>
        <v>2226</v>
      </c>
      <c r="D125">
        <f>Sheet1!AXD126</f>
        <v>102</v>
      </c>
      <c r="E125">
        <f>Sheet1!AXE126</f>
        <v>45</v>
      </c>
      <c r="F125">
        <f>Sheet1!AXF126</f>
        <v>1</v>
      </c>
      <c r="G125">
        <f>Sheet1!AXG126</f>
        <v>24</v>
      </c>
      <c r="H125">
        <f>Sheet1!AXH126</f>
        <v>2157</v>
      </c>
      <c r="I125">
        <f>Sheet1!AXI126</f>
        <v>0</v>
      </c>
      <c r="J125">
        <f>Sheet1!AXJ126</f>
        <v>195</v>
      </c>
      <c r="K125">
        <f>Sheet1!AXK126</f>
        <v>4</v>
      </c>
      <c r="L125">
        <f>Sheet1!AXL126</f>
        <v>5270</v>
      </c>
      <c r="M125">
        <f>Sheet1!AXM126</f>
        <v>463</v>
      </c>
    </row>
    <row r="126" spans="1:13">
      <c r="A126" t="s">
        <v>106</v>
      </c>
      <c r="B126" s="68">
        <v>43986</v>
      </c>
      <c r="C126">
        <f>Sheet1!AXC127</f>
        <v>2507</v>
      </c>
      <c r="D126">
        <f>Sheet1!AXD127</f>
        <v>281</v>
      </c>
      <c r="E126">
        <f>Sheet1!AXE127</f>
        <v>48</v>
      </c>
      <c r="F126">
        <f>Sheet1!AXF127</f>
        <v>3</v>
      </c>
      <c r="G126">
        <f>Sheet1!AXG127</f>
        <v>24</v>
      </c>
      <c r="H126">
        <f>Sheet1!AXH127</f>
        <v>2435</v>
      </c>
      <c r="I126">
        <f>Sheet1!AXI127</f>
        <v>0</v>
      </c>
      <c r="J126">
        <f>Sheet1!AXJ127</f>
        <v>220</v>
      </c>
      <c r="K126">
        <f>Sheet1!AXK127</f>
        <v>4</v>
      </c>
      <c r="L126">
        <f>Sheet1!AXL127</f>
        <v>5562</v>
      </c>
      <c r="M126">
        <f>Sheet1!AXM127</f>
        <v>488</v>
      </c>
    </row>
    <row r="127" spans="1:13">
      <c r="A127" t="s">
        <v>106</v>
      </c>
      <c r="B127" s="68">
        <v>43987</v>
      </c>
      <c r="C127">
        <f>Sheet1!AXC128</f>
        <v>2640</v>
      </c>
      <c r="D127">
        <f>Sheet1!AXD128</f>
        <v>133</v>
      </c>
      <c r="E127">
        <f>Sheet1!AXE128</f>
        <v>50</v>
      </c>
      <c r="F127">
        <f>Sheet1!AXF128</f>
        <v>2</v>
      </c>
      <c r="G127">
        <f>Sheet1!AXG128</f>
        <v>24</v>
      </c>
      <c r="H127">
        <f>Sheet1!AXH128</f>
        <v>2566</v>
      </c>
      <c r="I127">
        <f>Sheet1!AXI128</f>
        <v>0</v>
      </c>
      <c r="J127">
        <f>Sheet1!AXJ128</f>
        <v>232</v>
      </c>
      <c r="K127">
        <f>Sheet1!AXK128</f>
        <v>4</v>
      </c>
      <c r="L127">
        <f>Sheet1!AXL128</f>
        <v>5717</v>
      </c>
      <c r="M127">
        <f>Sheet1!AXM128</f>
        <v>502</v>
      </c>
    </row>
    <row r="128" spans="1:13">
      <c r="A128" t="s">
        <v>106</v>
      </c>
      <c r="B128" s="68">
        <v>43988</v>
      </c>
      <c r="C128">
        <f>Sheet1!AXC129</f>
        <v>2740</v>
      </c>
      <c r="D128">
        <f>Sheet1!AXD129</f>
        <v>100</v>
      </c>
      <c r="E128">
        <f>Sheet1!AXE129</f>
        <v>50</v>
      </c>
      <c r="F128">
        <f>Sheet1!AXF129</f>
        <v>0</v>
      </c>
      <c r="G128">
        <f>Sheet1!AXG129</f>
        <v>24</v>
      </c>
      <c r="H128">
        <f>Sheet1!AXH129</f>
        <v>2666</v>
      </c>
      <c r="I128">
        <f>Sheet1!AXI129</f>
        <v>0</v>
      </c>
      <c r="J128">
        <f>Sheet1!AXJ129</f>
        <v>241</v>
      </c>
      <c r="K128">
        <f>Sheet1!AXK129</f>
        <v>4</v>
      </c>
      <c r="L128">
        <f>Sheet1!AXL129</f>
        <v>5717</v>
      </c>
      <c r="M128">
        <f>Sheet1!AXM129</f>
        <v>502</v>
      </c>
    </row>
    <row r="129" spans="1:13">
      <c r="A129" t="s">
        <v>106</v>
      </c>
      <c r="B129" s="68">
        <v>43989</v>
      </c>
      <c r="C129">
        <f>Sheet1!AXC130</f>
        <v>2924</v>
      </c>
      <c r="D129">
        <f>Sheet1!AXD130</f>
        <v>184</v>
      </c>
      <c r="E129">
        <f>Sheet1!AXE130</f>
        <v>50</v>
      </c>
      <c r="F129">
        <f>Sheet1!AXF130</f>
        <v>0</v>
      </c>
      <c r="G129">
        <f>Sheet1!AXG130</f>
        <v>24</v>
      </c>
      <c r="H129">
        <f>Sheet1!AXH130</f>
        <v>2850</v>
      </c>
      <c r="I129">
        <f>Sheet1!AXI130</f>
        <v>0</v>
      </c>
      <c r="J129">
        <f>Sheet1!AXJ130</f>
        <v>257</v>
      </c>
      <c r="K129">
        <f>Sheet1!AXK130</f>
        <v>4</v>
      </c>
      <c r="L129">
        <f>Sheet1!AXL130</f>
        <v>6626</v>
      </c>
      <c r="M129">
        <f>Sheet1!AXM130</f>
        <v>582</v>
      </c>
    </row>
    <row r="130" spans="1:13">
      <c r="A130" t="s">
        <v>106</v>
      </c>
      <c r="B130" s="68">
        <v>43990</v>
      </c>
      <c r="C130">
        <f>Sheet1!AXC131</f>
        <v>3072</v>
      </c>
      <c r="D130">
        <f>Sheet1!AXD131</f>
        <v>148</v>
      </c>
      <c r="E130">
        <f>Sheet1!AXE131</f>
        <v>50</v>
      </c>
      <c r="F130">
        <f>Sheet1!AXF131</f>
        <v>0</v>
      </c>
      <c r="G130">
        <f>Sheet1!AXG131</f>
        <v>24</v>
      </c>
      <c r="H130">
        <f>Sheet1!AXH131</f>
        <v>2998</v>
      </c>
      <c r="I130">
        <f>Sheet1!AXI131</f>
        <v>0</v>
      </c>
      <c r="J130">
        <f>Sheet1!AXJ131</f>
        <v>270</v>
      </c>
      <c r="K130">
        <f>Sheet1!AXK131</f>
        <v>4</v>
      </c>
      <c r="L130">
        <f>Sheet1!AXL131</f>
        <v>6626</v>
      </c>
      <c r="M130">
        <f>Sheet1!AXM131</f>
        <v>582</v>
      </c>
    </row>
    <row r="131" spans="1:13">
      <c r="A131" t="s">
        <v>106</v>
      </c>
      <c r="B131" s="68">
        <v>43991</v>
      </c>
      <c r="C131">
        <f>Sheet1!AXC132</f>
        <v>0</v>
      </c>
      <c r="D131">
        <f>Sheet1!AXD132</f>
        <v>0</v>
      </c>
      <c r="E131">
        <f>Sheet1!AXE132</f>
        <v>0</v>
      </c>
      <c r="F131">
        <f>Sheet1!AXF132</f>
        <v>0</v>
      </c>
      <c r="G131">
        <f>Sheet1!AXG132</f>
        <v>0</v>
      </c>
      <c r="H131">
        <f>Sheet1!AXH132</f>
        <v>0</v>
      </c>
      <c r="I131">
        <f>Sheet1!AXI132</f>
        <v>0</v>
      </c>
      <c r="J131">
        <f>Sheet1!AXJ132</f>
        <v>0</v>
      </c>
      <c r="K131">
        <f>Sheet1!AXK132</f>
        <v>0</v>
      </c>
      <c r="L131">
        <f>Sheet1!AXL132</f>
        <v>0</v>
      </c>
      <c r="M131">
        <f>Sheet1!AXM132</f>
        <v>0</v>
      </c>
    </row>
    <row r="132" spans="1:13">
      <c r="A132" t="s">
        <v>106</v>
      </c>
      <c r="B132" s="68">
        <v>43992</v>
      </c>
      <c r="C132">
        <f>Sheet1!AXC133</f>
        <v>0</v>
      </c>
      <c r="D132">
        <f>Sheet1!AXD133</f>
        <v>0</v>
      </c>
      <c r="E132">
        <f>Sheet1!AXE133</f>
        <v>0</v>
      </c>
      <c r="F132">
        <f>Sheet1!AXF133</f>
        <v>0</v>
      </c>
      <c r="G132">
        <f>Sheet1!AXG133</f>
        <v>0</v>
      </c>
      <c r="H132">
        <f>Sheet1!AXH133</f>
        <v>0</v>
      </c>
      <c r="I132">
        <f>Sheet1!AXI133</f>
        <v>0</v>
      </c>
      <c r="J132">
        <f>Sheet1!AXJ133</f>
        <v>0</v>
      </c>
      <c r="K132">
        <f>Sheet1!AXK133</f>
        <v>0</v>
      </c>
      <c r="L132">
        <f>Sheet1!AXL133</f>
        <v>0</v>
      </c>
      <c r="M132">
        <f>Sheet1!AXM133</f>
        <v>0</v>
      </c>
    </row>
    <row r="133" spans="1:13">
      <c r="A133" t="s">
        <v>106</v>
      </c>
      <c r="B133" s="68">
        <v>43993</v>
      </c>
      <c r="C133">
        <f>Sheet1!AXC134</f>
        <v>0</v>
      </c>
      <c r="D133">
        <f>Sheet1!AXD134</f>
        <v>0</v>
      </c>
      <c r="E133">
        <f>Sheet1!AXE134</f>
        <v>0</v>
      </c>
      <c r="F133">
        <f>Sheet1!AXF134</f>
        <v>0</v>
      </c>
      <c r="G133">
        <f>Sheet1!AXG134</f>
        <v>0</v>
      </c>
      <c r="H133">
        <f>Sheet1!AXH134</f>
        <v>0</v>
      </c>
      <c r="I133">
        <f>Sheet1!AXI134</f>
        <v>0</v>
      </c>
      <c r="J133">
        <f>Sheet1!AXJ134</f>
        <v>0</v>
      </c>
      <c r="K133">
        <f>Sheet1!AXK134</f>
        <v>0</v>
      </c>
      <c r="L133">
        <f>Sheet1!AXL134</f>
        <v>0</v>
      </c>
      <c r="M133">
        <f>Sheet1!AXM134</f>
        <v>0</v>
      </c>
    </row>
    <row r="134" spans="1:13">
      <c r="A134" t="s">
        <v>106</v>
      </c>
      <c r="B134" s="68">
        <v>43994</v>
      </c>
      <c r="C134">
        <f>Sheet1!AXC135</f>
        <v>0</v>
      </c>
      <c r="D134">
        <f>Sheet1!AXD135</f>
        <v>0</v>
      </c>
      <c r="E134">
        <f>Sheet1!AXE135</f>
        <v>0</v>
      </c>
      <c r="F134">
        <f>Sheet1!AXF135</f>
        <v>0</v>
      </c>
      <c r="G134">
        <f>Sheet1!AXG135</f>
        <v>0</v>
      </c>
      <c r="H134">
        <f>Sheet1!AXH135</f>
        <v>0</v>
      </c>
      <c r="I134">
        <f>Sheet1!AXI135</f>
        <v>0</v>
      </c>
      <c r="J134">
        <f>Sheet1!AXJ135</f>
        <v>0</v>
      </c>
      <c r="K134">
        <f>Sheet1!AXK135</f>
        <v>0</v>
      </c>
      <c r="L134">
        <f>Sheet1!AXL135</f>
        <v>0</v>
      </c>
      <c r="M134">
        <f>Sheet1!AXM135</f>
        <v>0</v>
      </c>
    </row>
    <row r="135" spans="1:13">
      <c r="A135" t="s">
        <v>106</v>
      </c>
      <c r="B135" s="68">
        <v>43995</v>
      </c>
      <c r="C135">
        <f>Sheet1!AXC136</f>
        <v>0</v>
      </c>
      <c r="D135">
        <f>Sheet1!AXD136</f>
        <v>0</v>
      </c>
      <c r="E135">
        <f>Sheet1!AXE136</f>
        <v>0</v>
      </c>
      <c r="F135">
        <f>Sheet1!AXF136</f>
        <v>0</v>
      </c>
      <c r="G135">
        <f>Sheet1!AXG136</f>
        <v>0</v>
      </c>
      <c r="H135">
        <f>Sheet1!AXH136</f>
        <v>0</v>
      </c>
      <c r="I135">
        <f>Sheet1!AXI136</f>
        <v>0</v>
      </c>
      <c r="J135">
        <f>Sheet1!AXJ136</f>
        <v>0</v>
      </c>
      <c r="K135">
        <f>Sheet1!AXK136</f>
        <v>0</v>
      </c>
      <c r="L135">
        <f>Sheet1!AXL136</f>
        <v>0</v>
      </c>
      <c r="M135">
        <f>Sheet1!AXM136</f>
        <v>0</v>
      </c>
    </row>
    <row r="136" spans="1:13">
      <c r="A136" t="s">
        <v>106</v>
      </c>
      <c r="B136" s="68">
        <v>43996</v>
      </c>
      <c r="C136">
        <f>Sheet1!AXC137</f>
        <v>0</v>
      </c>
      <c r="D136">
        <f>Sheet1!AXD137</f>
        <v>0</v>
      </c>
      <c r="E136">
        <f>Sheet1!AXE137</f>
        <v>0</v>
      </c>
      <c r="F136">
        <f>Sheet1!AXF137</f>
        <v>0</v>
      </c>
      <c r="G136">
        <f>Sheet1!AXG137</f>
        <v>0</v>
      </c>
      <c r="H136">
        <f>Sheet1!AXH137</f>
        <v>0</v>
      </c>
      <c r="I136">
        <f>Sheet1!AXI137</f>
        <v>0</v>
      </c>
      <c r="J136">
        <f>Sheet1!AXJ137</f>
        <v>0</v>
      </c>
      <c r="K136">
        <f>Sheet1!AXK137</f>
        <v>0</v>
      </c>
      <c r="L136">
        <f>Sheet1!AXL137</f>
        <v>0</v>
      </c>
      <c r="M136">
        <f>Sheet1!AXM137</f>
        <v>0</v>
      </c>
    </row>
    <row r="137" spans="1:13">
      <c r="A137" t="s">
        <v>106</v>
      </c>
      <c r="B137" s="68">
        <v>43997</v>
      </c>
      <c r="C137">
        <f>Sheet1!AXC138</f>
        <v>0</v>
      </c>
      <c r="D137">
        <f>Sheet1!AXD138</f>
        <v>0</v>
      </c>
      <c r="E137">
        <f>Sheet1!AXE138</f>
        <v>0</v>
      </c>
      <c r="F137">
        <f>Sheet1!AXF138</f>
        <v>0</v>
      </c>
      <c r="G137">
        <f>Sheet1!AXG138</f>
        <v>0</v>
      </c>
      <c r="H137">
        <f>Sheet1!AXH138</f>
        <v>0</v>
      </c>
      <c r="I137">
        <f>Sheet1!AXI138</f>
        <v>0</v>
      </c>
      <c r="J137">
        <f>Sheet1!AXJ138</f>
        <v>0</v>
      </c>
      <c r="K137">
        <f>Sheet1!AXK138</f>
        <v>0</v>
      </c>
      <c r="L137">
        <f>Sheet1!AXL138</f>
        <v>0</v>
      </c>
      <c r="M137">
        <f>Sheet1!AXM138</f>
        <v>0</v>
      </c>
    </row>
    <row r="138" spans="1:13">
      <c r="A138" t="s">
        <v>106</v>
      </c>
      <c r="B138" s="68">
        <v>43998</v>
      </c>
      <c r="C138">
        <f>Sheet1!AXC139</f>
        <v>0</v>
      </c>
      <c r="D138">
        <f>Sheet1!AXD139</f>
        <v>0</v>
      </c>
      <c r="E138">
        <f>Sheet1!AXE139</f>
        <v>0</v>
      </c>
      <c r="F138">
        <f>Sheet1!AXF139</f>
        <v>0</v>
      </c>
      <c r="G138">
        <f>Sheet1!AXG139</f>
        <v>0</v>
      </c>
      <c r="H138">
        <f>Sheet1!AXH139</f>
        <v>0</v>
      </c>
      <c r="I138">
        <f>Sheet1!AXI139</f>
        <v>0</v>
      </c>
      <c r="J138">
        <f>Sheet1!AXJ139</f>
        <v>0</v>
      </c>
      <c r="K138">
        <f>Sheet1!AXK139</f>
        <v>0</v>
      </c>
      <c r="L138">
        <f>Sheet1!AXL139</f>
        <v>0</v>
      </c>
      <c r="M138">
        <f>Sheet1!AXM139</f>
        <v>0</v>
      </c>
    </row>
    <row r="139" spans="1:13">
      <c r="A139" t="s">
        <v>106</v>
      </c>
      <c r="B139" s="68">
        <v>43999</v>
      </c>
      <c r="C139">
        <f>Sheet1!AXC140</f>
        <v>0</v>
      </c>
      <c r="D139">
        <f>Sheet1!AXD140</f>
        <v>0</v>
      </c>
      <c r="E139">
        <f>Sheet1!AXE140</f>
        <v>0</v>
      </c>
      <c r="F139">
        <f>Sheet1!AXF140</f>
        <v>0</v>
      </c>
      <c r="G139">
        <f>Sheet1!AXG140</f>
        <v>0</v>
      </c>
      <c r="H139">
        <f>Sheet1!AXH140</f>
        <v>0</v>
      </c>
      <c r="I139">
        <f>Sheet1!AXI140</f>
        <v>0</v>
      </c>
      <c r="J139">
        <f>Sheet1!AXJ140</f>
        <v>0</v>
      </c>
      <c r="K139">
        <f>Sheet1!AXK140</f>
        <v>0</v>
      </c>
      <c r="L139">
        <f>Sheet1!AXL140</f>
        <v>0</v>
      </c>
      <c r="M139">
        <f>Sheet1!AXM140</f>
        <v>0</v>
      </c>
    </row>
    <row r="140" spans="1:13">
      <c r="A140" t="s">
        <v>106</v>
      </c>
      <c r="B140" s="68">
        <v>44000</v>
      </c>
      <c r="C140">
        <f>Sheet1!AXC141</f>
        <v>0</v>
      </c>
      <c r="D140">
        <f>Sheet1!AXD141</f>
        <v>0</v>
      </c>
      <c r="E140">
        <f>Sheet1!AXE141</f>
        <v>0</v>
      </c>
      <c r="F140">
        <f>Sheet1!AXF141</f>
        <v>0</v>
      </c>
      <c r="G140">
        <f>Sheet1!AXG141</f>
        <v>0</v>
      </c>
      <c r="H140">
        <f>Sheet1!AXH141</f>
        <v>0</v>
      </c>
      <c r="I140">
        <f>Sheet1!AXI141</f>
        <v>0</v>
      </c>
      <c r="J140">
        <f>Sheet1!AXJ141</f>
        <v>0</v>
      </c>
      <c r="K140">
        <f>Sheet1!AXK141</f>
        <v>0</v>
      </c>
      <c r="L140">
        <f>Sheet1!AXL141</f>
        <v>0</v>
      </c>
      <c r="M140">
        <f>Sheet1!AXM141</f>
        <v>0</v>
      </c>
    </row>
    <row r="141" spans="1:13">
      <c r="A141" t="s">
        <v>106</v>
      </c>
      <c r="B141" s="68">
        <v>44001</v>
      </c>
      <c r="C141">
        <f>Sheet1!AXC142</f>
        <v>0</v>
      </c>
      <c r="D141">
        <f>Sheet1!AXD142</f>
        <v>0</v>
      </c>
      <c r="E141">
        <f>Sheet1!AXE142</f>
        <v>0</v>
      </c>
      <c r="F141">
        <f>Sheet1!AXF142</f>
        <v>0</v>
      </c>
      <c r="G141">
        <f>Sheet1!AXG142</f>
        <v>0</v>
      </c>
      <c r="H141">
        <f>Sheet1!AXH142</f>
        <v>0</v>
      </c>
      <c r="I141">
        <f>Sheet1!AXI142</f>
        <v>0</v>
      </c>
      <c r="J141">
        <f>Sheet1!AXJ142</f>
        <v>0</v>
      </c>
      <c r="K141">
        <f>Sheet1!AXK142</f>
        <v>0</v>
      </c>
      <c r="L141">
        <f>Sheet1!AXL142</f>
        <v>0</v>
      </c>
      <c r="M141">
        <f>Sheet1!AXM142</f>
        <v>0</v>
      </c>
    </row>
    <row r="142" spans="1:13">
      <c r="A142" t="s">
        <v>106</v>
      </c>
      <c r="B142" s="68">
        <v>44002</v>
      </c>
      <c r="C142">
        <f>Sheet1!AXC143</f>
        <v>0</v>
      </c>
      <c r="D142">
        <f>Sheet1!AXD143</f>
        <v>0</v>
      </c>
      <c r="E142">
        <f>Sheet1!AXE143</f>
        <v>0</v>
      </c>
      <c r="F142">
        <f>Sheet1!AXF143</f>
        <v>0</v>
      </c>
      <c r="G142">
        <f>Sheet1!AXG143</f>
        <v>0</v>
      </c>
      <c r="H142">
        <f>Sheet1!AXH143</f>
        <v>0</v>
      </c>
      <c r="I142">
        <f>Sheet1!AXI143</f>
        <v>0</v>
      </c>
      <c r="J142">
        <f>Sheet1!AXJ143</f>
        <v>0</v>
      </c>
      <c r="K142">
        <f>Sheet1!AXK143</f>
        <v>0</v>
      </c>
      <c r="L142">
        <f>Sheet1!AXL143</f>
        <v>0</v>
      </c>
      <c r="M142">
        <f>Sheet1!AXM143</f>
        <v>0</v>
      </c>
    </row>
    <row r="143" spans="1:13">
      <c r="A143" t="s">
        <v>106</v>
      </c>
      <c r="B143" s="68">
        <v>44003</v>
      </c>
      <c r="C143">
        <f>Sheet1!AXC144</f>
        <v>0</v>
      </c>
      <c r="D143">
        <f>Sheet1!AXD144</f>
        <v>0</v>
      </c>
      <c r="E143">
        <f>Sheet1!AXE144</f>
        <v>0</v>
      </c>
      <c r="F143">
        <f>Sheet1!AXF144</f>
        <v>0</v>
      </c>
      <c r="G143">
        <f>Sheet1!AXG144</f>
        <v>0</v>
      </c>
      <c r="H143">
        <f>Sheet1!AXH144</f>
        <v>0</v>
      </c>
      <c r="I143">
        <f>Sheet1!AXI144</f>
        <v>0</v>
      </c>
      <c r="J143">
        <f>Sheet1!AXJ144</f>
        <v>0</v>
      </c>
      <c r="K143">
        <f>Sheet1!AXK144</f>
        <v>0</v>
      </c>
      <c r="L143">
        <f>Sheet1!AXL144</f>
        <v>0</v>
      </c>
      <c r="M143">
        <f>Sheet1!AXM144</f>
        <v>0</v>
      </c>
    </row>
    <row r="144" spans="1:13">
      <c r="A144" t="s">
        <v>106</v>
      </c>
      <c r="B144" s="68">
        <v>44004</v>
      </c>
      <c r="C144">
        <f>Sheet1!AXC145</f>
        <v>0</v>
      </c>
      <c r="D144">
        <f>Sheet1!AXD145</f>
        <v>0</v>
      </c>
      <c r="E144">
        <f>Sheet1!AXE145</f>
        <v>0</v>
      </c>
      <c r="F144">
        <f>Sheet1!AXF145</f>
        <v>0</v>
      </c>
      <c r="G144">
        <f>Sheet1!AXG145</f>
        <v>0</v>
      </c>
      <c r="H144">
        <f>Sheet1!AXH145</f>
        <v>0</v>
      </c>
      <c r="I144">
        <f>Sheet1!AXI145</f>
        <v>0</v>
      </c>
      <c r="J144">
        <f>Sheet1!AXJ145</f>
        <v>0</v>
      </c>
      <c r="K144">
        <f>Sheet1!AXK145</f>
        <v>0</v>
      </c>
      <c r="L144">
        <f>Sheet1!AXL145</f>
        <v>0</v>
      </c>
      <c r="M144">
        <f>Sheet1!AXM145</f>
        <v>0</v>
      </c>
    </row>
    <row r="145" spans="1:13">
      <c r="A145" t="s">
        <v>106</v>
      </c>
      <c r="B145" s="68">
        <v>44005</v>
      </c>
      <c r="C145">
        <f>Sheet1!AXC146</f>
        <v>0</v>
      </c>
      <c r="D145">
        <f>Sheet1!AXD146</f>
        <v>0</v>
      </c>
      <c r="E145">
        <f>Sheet1!AXE146</f>
        <v>0</v>
      </c>
      <c r="F145">
        <f>Sheet1!AXF146</f>
        <v>0</v>
      </c>
      <c r="G145">
        <f>Sheet1!AXG146</f>
        <v>0</v>
      </c>
      <c r="H145">
        <f>Sheet1!AXH146</f>
        <v>0</v>
      </c>
      <c r="I145">
        <f>Sheet1!AXI146</f>
        <v>0</v>
      </c>
      <c r="J145">
        <f>Sheet1!AXJ146</f>
        <v>0</v>
      </c>
      <c r="K145">
        <f>Sheet1!AXK146</f>
        <v>0</v>
      </c>
      <c r="L145">
        <f>Sheet1!AXL146</f>
        <v>0</v>
      </c>
      <c r="M145">
        <f>Sheet1!AXM146</f>
        <v>0</v>
      </c>
    </row>
    <row r="146" spans="1:13">
      <c r="A146" t="s">
        <v>106</v>
      </c>
      <c r="B146" s="68">
        <v>44006</v>
      </c>
      <c r="C146">
        <f>Sheet1!AXC147</f>
        <v>0</v>
      </c>
      <c r="D146">
        <f>Sheet1!AXD147</f>
        <v>0</v>
      </c>
      <c r="E146">
        <f>Sheet1!AXE147</f>
        <v>0</v>
      </c>
      <c r="F146">
        <f>Sheet1!AXF147</f>
        <v>0</v>
      </c>
      <c r="G146">
        <f>Sheet1!AXG147</f>
        <v>0</v>
      </c>
      <c r="H146">
        <f>Sheet1!AXH147</f>
        <v>0</v>
      </c>
      <c r="I146">
        <f>Sheet1!AXI147</f>
        <v>0</v>
      </c>
      <c r="J146">
        <f>Sheet1!AXJ147</f>
        <v>0</v>
      </c>
      <c r="K146">
        <f>Sheet1!AXK147</f>
        <v>0</v>
      </c>
      <c r="L146">
        <f>Sheet1!AXL147</f>
        <v>0</v>
      </c>
      <c r="M146">
        <f>Sheet1!AXM147</f>
        <v>0</v>
      </c>
    </row>
    <row r="147" spans="1:13">
      <c r="A147" t="s">
        <v>106</v>
      </c>
      <c r="B147" s="68">
        <v>44007</v>
      </c>
      <c r="C147">
        <f>Sheet1!AXC148</f>
        <v>0</v>
      </c>
      <c r="D147">
        <f>Sheet1!AXD148</f>
        <v>0</v>
      </c>
      <c r="E147">
        <f>Sheet1!AXE148</f>
        <v>0</v>
      </c>
      <c r="F147">
        <f>Sheet1!AXF148</f>
        <v>0</v>
      </c>
      <c r="G147">
        <f>Sheet1!AXG148</f>
        <v>0</v>
      </c>
      <c r="H147">
        <f>Sheet1!AXH148</f>
        <v>0</v>
      </c>
      <c r="I147">
        <f>Sheet1!AXI148</f>
        <v>0</v>
      </c>
      <c r="J147">
        <f>Sheet1!AXJ148</f>
        <v>0</v>
      </c>
      <c r="K147">
        <f>Sheet1!AXK148</f>
        <v>0</v>
      </c>
      <c r="L147">
        <f>Sheet1!AXL148</f>
        <v>0</v>
      </c>
      <c r="M147">
        <f>Sheet1!AXM148</f>
        <v>0</v>
      </c>
    </row>
    <row r="148" spans="1:13">
      <c r="A148" t="s">
        <v>106</v>
      </c>
      <c r="B148" s="68">
        <v>44008</v>
      </c>
      <c r="C148">
        <f>Sheet1!AXC149</f>
        <v>0</v>
      </c>
      <c r="D148">
        <f>Sheet1!AXD149</f>
        <v>0</v>
      </c>
      <c r="E148">
        <f>Sheet1!AXE149</f>
        <v>0</v>
      </c>
      <c r="F148">
        <f>Sheet1!AXF149</f>
        <v>0</v>
      </c>
      <c r="G148">
        <f>Sheet1!AXG149</f>
        <v>0</v>
      </c>
      <c r="H148">
        <f>Sheet1!AXH149</f>
        <v>0</v>
      </c>
      <c r="I148">
        <f>Sheet1!AXI149</f>
        <v>0</v>
      </c>
      <c r="J148">
        <f>Sheet1!AXJ149</f>
        <v>0</v>
      </c>
      <c r="K148">
        <f>Sheet1!AXK149</f>
        <v>0</v>
      </c>
      <c r="L148">
        <f>Sheet1!AXL149</f>
        <v>0</v>
      </c>
      <c r="M148">
        <f>Sheet1!AXM149</f>
        <v>0</v>
      </c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C125" sqref="C125:K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107</v>
      </c>
      <c r="B2" s="68">
        <v>43862</v>
      </c>
    </row>
    <row r="3" spans="1:2">
      <c r="A3" t="s">
        <v>107</v>
      </c>
      <c r="B3" s="68">
        <v>43863</v>
      </c>
    </row>
    <row r="4" spans="1:2">
      <c r="A4" t="s">
        <v>107</v>
      </c>
      <c r="B4" s="68">
        <v>43864</v>
      </c>
    </row>
    <row r="5" spans="1:2">
      <c r="A5" t="s">
        <v>107</v>
      </c>
      <c r="B5" s="68">
        <v>43865</v>
      </c>
    </row>
    <row r="6" spans="1:2">
      <c r="A6" t="s">
        <v>107</v>
      </c>
      <c r="B6" s="68">
        <v>43866</v>
      </c>
    </row>
    <row r="7" spans="1:2">
      <c r="A7" t="s">
        <v>107</v>
      </c>
      <c r="B7" s="68">
        <v>43867</v>
      </c>
    </row>
    <row r="8" spans="1:2">
      <c r="A8" t="s">
        <v>107</v>
      </c>
      <c r="B8" s="68">
        <v>43868</v>
      </c>
    </row>
    <row r="9" spans="1:2">
      <c r="A9" t="s">
        <v>107</v>
      </c>
      <c r="B9" s="68">
        <v>43869</v>
      </c>
    </row>
    <row r="10" spans="1:2">
      <c r="A10" t="s">
        <v>107</v>
      </c>
      <c r="B10" s="68">
        <v>43870</v>
      </c>
    </row>
    <row r="11" spans="1:2">
      <c r="A11" t="s">
        <v>107</v>
      </c>
      <c r="B11" s="68">
        <v>43871</v>
      </c>
    </row>
    <row r="12" spans="1:2">
      <c r="A12" t="s">
        <v>107</v>
      </c>
      <c r="B12" s="68">
        <v>43872</v>
      </c>
    </row>
    <row r="13" spans="1:2">
      <c r="A13" t="s">
        <v>107</v>
      </c>
      <c r="B13" s="68">
        <v>43873</v>
      </c>
    </row>
    <row r="14" spans="1:2">
      <c r="A14" t="s">
        <v>107</v>
      </c>
      <c r="B14" s="68">
        <v>43874</v>
      </c>
    </row>
    <row r="15" spans="1:2">
      <c r="A15" t="s">
        <v>107</v>
      </c>
      <c r="B15" s="68">
        <v>43875</v>
      </c>
    </row>
    <row r="16" spans="1:2">
      <c r="A16" t="s">
        <v>107</v>
      </c>
      <c r="B16" s="68">
        <v>43876</v>
      </c>
    </row>
    <row r="17" spans="1:2">
      <c r="A17" t="s">
        <v>107</v>
      </c>
      <c r="B17" s="68">
        <v>43877</v>
      </c>
    </row>
    <row r="18" spans="1:2">
      <c r="A18" t="s">
        <v>107</v>
      </c>
      <c r="B18" s="68">
        <v>43878</v>
      </c>
    </row>
    <row r="19" spans="1:2">
      <c r="A19" t="s">
        <v>107</v>
      </c>
      <c r="B19" s="68">
        <v>43879</v>
      </c>
    </row>
    <row r="20" spans="1:2">
      <c r="A20" t="s">
        <v>107</v>
      </c>
      <c r="B20" s="68">
        <v>43880</v>
      </c>
    </row>
    <row r="21" spans="1:2">
      <c r="A21" t="s">
        <v>107</v>
      </c>
      <c r="B21" s="68">
        <v>43881</v>
      </c>
    </row>
    <row r="22" spans="1:2">
      <c r="A22" t="s">
        <v>107</v>
      </c>
      <c r="B22" s="68">
        <v>43882</v>
      </c>
    </row>
    <row r="23" spans="1:2">
      <c r="A23" t="s">
        <v>107</v>
      </c>
      <c r="B23" s="68">
        <v>43883</v>
      </c>
    </row>
    <row r="24" spans="1:2">
      <c r="A24" t="s">
        <v>107</v>
      </c>
      <c r="B24" s="68">
        <v>43884</v>
      </c>
    </row>
    <row r="25" spans="1:2">
      <c r="A25" t="s">
        <v>107</v>
      </c>
      <c r="B25" s="68">
        <v>43885</v>
      </c>
    </row>
    <row r="26" spans="1:2">
      <c r="A26" t="s">
        <v>107</v>
      </c>
      <c r="B26" s="68">
        <v>43886</v>
      </c>
    </row>
    <row r="27" spans="1:2">
      <c r="A27" t="s">
        <v>107</v>
      </c>
      <c r="B27" s="68">
        <v>43887</v>
      </c>
    </row>
    <row r="28" spans="1:2">
      <c r="A28" t="s">
        <v>107</v>
      </c>
      <c r="B28" s="68">
        <v>43888</v>
      </c>
    </row>
    <row r="29" spans="1:2">
      <c r="A29" t="s">
        <v>107</v>
      </c>
      <c r="B29" s="68">
        <v>43889</v>
      </c>
    </row>
    <row r="30" spans="1:2">
      <c r="A30" t="s">
        <v>107</v>
      </c>
      <c r="B30" s="68">
        <v>43890</v>
      </c>
    </row>
    <row r="31" spans="1:2">
      <c r="A31" t="s">
        <v>107</v>
      </c>
      <c r="B31" s="68">
        <v>43891</v>
      </c>
    </row>
    <row r="32" spans="1:2">
      <c r="A32" t="s">
        <v>107</v>
      </c>
      <c r="B32" s="68">
        <v>43892</v>
      </c>
    </row>
    <row r="33" spans="1:2">
      <c r="A33" t="s">
        <v>107</v>
      </c>
      <c r="B33" s="68">
        <v>43893</v>
      </c>
    </row>
    <row r="34" spans="1:2">
      <c r="A34" t="s">
        <v>107</v>
      </c>
      <c r="B34" s="68">
        <v>43894</v>
      </c>
    </row>
    <row r="35" spans="1:2">
      <c r="A35" t="s">
        <v>107</v>
      </c>
      <c r="B35" s="68">
        <v>43895</v>
      </c>
    </row>
    <row r="36" spans="1:2">
      <c r="A36" t="s">
        <v>107</v>
      </c>
      <c r="B36" s="68">
        <v>43896</v>
      </c>
    </row>
    <row r="37" spans="1:2">
      <c r="A37" t="s">
        <v>107</v>
      </c>
      <c r="B37" s="68">
        <v>43897</v>
      </c>
    </row>
    <row r="38" spans="1:2">
      <c r="A38" t="s">
        <v>107</v>
      </c>
      <c r="B38" s="68">
        <v>43898</v>
      </c>
    </row>
    <row r="39" spans="1:2">
      <c r="A39" t="s">
        <v>107</v>
      </c>
      <c r="B39" s="68">
        <v>43899</v>
      </c>
    </row>
    <row r="40" spans="1:2">
      <c r="A40" t="s">
        <v>107</v>
      </c>
      <c r="B40" s="68">
        <v>43900</v>
      </c>
    </row>
    <row r="41" spans="1:2">
      <c r="A41" t="s">
        <v>107</v>
      </c>
      <c r="B41" s="68">
        <v>43901</v>
      </c>
    </row>
    <row r="42" spans="1:2">
      <c r="A42" t="s">
        <v>107</v>
      </c>
      <c r="B42" s="68">
        <v>43902</v>
      </c>
    </row>
    <row r="43" spans="1:2">
      <c r="A43" t="s">
        <v>107</v>
      </c>
      <c r="B43" s="68">
        <v>43903</v>
      </c>
    </row>
    <row r="44" spans="1:2">
      <c r="A44" t="s">
        <v>107</v>
      </c>
      <c r="B44" s="68">
        <v>43904</v>
      </c>
    </row>
    <row r="45" spans="1:2">
      <c r="A45" t="s">
        <v>107</v>
      </c>
      <c r="B45" s="68">
        <v>43905</v>
      </c>
    </row>
    <row r="46" spans="1:2">
      <c r="A46" t="s">
        <v>107</v>
      </c>
      <c r="B46" s="68">
        <v>43906</v>
      </c>
    </row>
    <row r="47" spans="1:10">
      <c r="A47" t="s">
        <v>107</v>
      </c>
      <c r="B47" s="68">
        <v>43907</v>
      </c>
      <c r="C47">
        <v>1</v>
      </c>
      <c r="D47">
        <f>C47-C46</f>
        <v>1</v>
      </c>
      <c r="H47">
        <v>1</v>
      </c>
      <c r="J47">
        <v>0.1</v>
      </c>
    </row>
    <row r="48" spans="1:10">
      <c r="A48" t="s">
        <v>107</v>
      </c>
      <c r="B48" s="68">
        <v>43908</v>
      </c>
      <c r="C48">
        <v>1</v>
      </c>
      <c r="D48">
        <f t="shared" ref="D48:D79" si="0">C48-C47</f>
        <v>0</v>
      </c>
      <c r="H48">
        <v>1</v>
      </c>
      <c r="J48">
        <v>0.1</v>
      </c>
    </row>
    <row r="49" spans="1:10">
      <c r="A49" t="s">
        <v>107</v>
      </c>
      <c r="B49" s="68">
        <v>43909</v>
      </c>
      <c r="C49">
        <v>1</v>
      </c>
      <c r="D49">
        <f t="shared" si="0"/>
        <v>0</v>
      </c>
      <c r="H49">
        <v>1</v>
      </c>
      <c r="J49">
        <v>0.06</v>
      </c>
    </row>
    <row r="50" spans="1:10">
      <c r="A50" t="s">
        <v>107</v>
      </c>
      <c r="B50" s="68">
        <v>43910</v>
      </c>
      <c r="C50">
        <v>1</v>
      </c>
      <c r="D50">
        <f t="shared" si="0"/>
        <v>0</v>
      </c>
      <c r="H50">
        <v>1</v>
      </c>
      <c r="J50">
        <v>0.06</v>
      </c>
    </row>
    <row r="51" spans="1:10">
      <c r="A51" t="s">
        <v>107</v>
      </c>
      <c r="B51" s="68">
        <v>43911</v>
      </c>
      <c r="C51">
        <v>1</v>
      </c>
      <c r="D51">
        <f t="shared" si="0"/>
        <v>0</v>
      </c>
      <c r="H51">
        <v>1</v>
      </c>
      <c r="J51">
        <v>0.06</v>
      </c>
    </row>
    <row r="52" spans="1:10">
      <c r="A52" t="s">
        <v>107</v>
      </c>
      <c r="B52" s="68">
        <v>43912</v>
      </c>
      <c r="C52">
        <v>1</v>
      </c>
      <c r="D52">
        <f t="shared" si="0"/>
        <v>0</v>
      </c>
      <c r="H52">
        <v>1</v>
      </c>
      <c r="J52">
        <v>0.06</v>
      </c>
    </row>
    <row r="53" spans="1:10">
      <c r="A53" t="s">
        <v>107</v>
      </c>
      <c r="B53" s="68">
        <v>43913</v>
      </c>
      <c r="C53">
        <v>1</v>
      </c>
      <c r="D53">
        <f t="shared" si="0"/>
        <v>0</v>
      </c>
      <c r="H53">
        <v>1</v>
      </c>
      <c r="J53">
        <v>0.06</v>
      </c>
    </row>
    <row r="54" spans="1:10">
      <c r="A54" t="s">
        <v>107</v>
      </c>
      <c r="B54" s="68">
        <v>43914</v>
      </c>
      <c r="C54">
        <v>1</v>
      </c>
      <c r="D54">
        <f t="shared" si="0"/>
        <v>0</v>
      </c>
      <c r="H54">
        <v>1</v>
      </c>
      <c r="J54">
        <v>0.06</v>
      </c>
    </row>
    <row r="55" spans="1:10">
      <c r="A55" t="s">
        <v>107</v>
      </c>
      <c r="B55" s="68">
        <v>43915</v>
      </c>
      <c r="C55">
        <v>1</v>
      </c>
      <c r="D55">
        <f t="shared" si="0"/>
        <v>0</v>
      </c>
      <c r="H55">
        <v>1</v>
      </c>
      <c r="J55">
        <v>0.06</v>
      </c>
    </row>
    <row r="56" spans="1:10">
      <c r="A56" t="s">
        <v>107</v>
      </c>
      <c r="B56" s="68">
        <v>43916</v>
      </c>
      <c r="C56">
        <v>1</v>
      </c>
      <c r="D56">
        <f t="shared" si="0"/>
        <v>0</v>
      </c>
      <c r="H56">
        <v>1</v>
      </c>
      <c r="J56">
        <v>0.06</v>
      </c>
    </row>
    <row r="57" spans="1:10">
      <c r="A57" t="s">
        <v>107</v>
      </c>
      <c r="B57" s="68">
        <v>43917</v>
      </c>
      <c r="C57">
        <v>2</v>
      </c>
      <c r="D57">
        <f t="shared" si="0"/>
        <v>1</v>
      </c>
      <c r="H57">
        <v>2</v>
      </c>
      <c r="J57">
        <v>0.1</v>
      </c>
    </row>
    <row r="58" spans="1:10">
      <c r="A58" t="s">
        <v>107</v>
      </c>
      <c r="B58" s="68">
        <v>43918</v>
      </c>
      <c r="C58">
        <v>3</v>
      </c>
      <c r="D58">
        <f t="shared" si="0"/>
        <v>1</v>
      </c>
      <c r="H58">
        <v>3</v>
      </c>
      <c r="J58">
        <v>0.2</v>
      </c>
    </row>
    <row r="59" spans="1:10">
      <c r="A59" t="s">
        <v>107</v>
      </c>
      <c r="B59" s="68">
        <v>43919</v>
      </c>
      <c r="C59">
        <v>3</v>
      </c>
      <c r="D59">
        <f t="shared" si="0"/>
        <v>0</v>
      </c>
      <c r="H59">
        <v>3</v>
      </c>
      <c r="J59">
        <v>0.2</v>
      </c>
    </row>
    <row r="60" spans="1:10">
      <c r="A60" t="s">
        <v>107</v>
      </c>
      <c r="B60" s="68">
        <v>43920</v>
      </c>
      <c r="C60">
        <v>3</v>
      </c>
      <c r="D60">
        <f t="shared" si="0"/>
        <v>0</v>
      </c>
      <c r="H60">
        <v>3</v>
      </c>
      <c r="J60">
        <v>0.2</v>
      </c>
    </row>
    <row r="61" spans="1:10">
      <c r="A61" t="s">
        <v>107</v>
      </c>
      <c r="B61" s="68">
        <v>43921</v>
      </c>
      <c r="C61">
        <v>3</v>
      </c>
      <c r="D61">
        <f t="shared" si="0"/>
        <v>0</v>
      </c>
      <c r="H61">
        <v>3</v>
      </c>
      <c r="J61">
        <v>0.2</v>
      </c>
    </row>
    <row r="62" spans="1:10">
      <c r="A62" t="s">
        <v>107</v>
      </c>
      <c r="B62" s="68">
        <v>43922</v>
      </c>
      <c r="C62">
        <v>5</v>
      </c>
      <c r="D62">
        <f t="shared" si="0"/>
        <v>2</v>
      </c>
      <c r="G62">
        <v>1</v>
      </c>
      <c r="H62">
        <v>4</v>
      </c>
      <c r="J62">
        <v>0.3</v>
      </c>
    </row>
    <row r="63" spans="1:10">
      <c r="A63" t="s">
        <v>107</v>
      </c>
      <c r="B63" s="68">
        <v>43923</v>
      </c>
      <c r="C63">
        <v>5</v>
      </c>
      <c r="D63">
        <f t="shared" si="0"/>
        <v>0</v>
      </c>
      <c r="G63">
        <v>1</v>
      </c>
      <c r="H63">
        <v>4</v>
      </c>
      <c r="J63">
        <v>0.3</v>
      </c>
    </row>
    <row r="64" spans="1:10">
      <c r="A64" t="s">
        <v>107</v>
      </c>
      <c r="B64" s="68">
        <v>43924</v>
      </c>
      <c r="C64">
        <v>5</v>
      </c>
      <c r="D64">
        <f t="shared" si="0"/>
        <v>0</v>
      </c>
      <c r="G64">
        <v>1</v>
      </c>
      <c r="H64">
        <v>4</v>
      </c>
      <c r="J64">
        <v>0.3</v>
      </c>
    </row>
    <row r="65" spans="1:10">
      <c r="A65" t="s">
        <v>107</v>
      </c>
      <c r="B65" s="68">
        <v>43925</v>
      </c>
      <c r="C65">
        <v>7</v>
      </c>
      <c r="D65">
        <f t="shared" si="0"/>
        <v>2</v>
      </c>
      <c r="G65">
        <v>1</v>
      </c>
      <c r="H65">
        <v>6</v>
      </c>
      <c r="J65">
        <v>0.4</v>
      </c>
    </row>
    <row r="66" spans="1:10">
      <c r="A66" t="s">
        <v>107</v>
      </c>
      <c r="B66" s="68">
        <v>43926</v>
      </c>
      <c r="C66">
        <v>7</v>
      </c>
      <c r="D66">
        <f t="shared" si="0"/>
        <v>0</v>
      </c>
      <c r="G66">
        <v>1</v>
      </c>
      <c r="H66">
        <v>6</v>
      </c>
      <c r="J66">
        <v>0.4</v>
      </c>
    </row>
    <row r="67" spans="1:10">
      <c r="A67" t="s">
        <v>107</v>
      </c>
      <c r="B67" s="68">
        <v>43927</v>
      </c>
      <c r="C67">
        <v>7</v>
      </c>
      <c r="D67">
        <f t="shared" si="0"/>
        <v>0</v>
      </c>
      <c r="G67">
        <v>1</v>
      </c>
      <c r="H67">
        <v>6</v>
      </c>
      <c r="J67">
        <v>0.4</v>
      </c>
    </row>
    <row r="68" spans="1:10">
      <c r="A68" t="s">
        <v>107</v>
      </c>
      <c r="B68" s="68">
        <v>43928</v>
      </c>
      <c r="C68">
        <v>7</v>
      </c>
      <c r="D68">
        <f t="shared" si="0"/>
        <v>0</v>
      </c>
      <c r="G68">
        <v>1</v>
      </c>
      <c r="H68">
        <v>6</v>
      </c>
      <c r="J68">
        <v>0.4</v>
      </c>
    </row>
    <row r="69" spans="1:10">
      <c r="A69" t="s">
        <v>107</v>
      </c>
      <c r="B69" s="68">
        <v>43929</v>
      </c>
      <c r="C69">
        <v>8</v>
      </c>
      <c r="D69">
        <f t="shared" si="0"/>
        <v>1</v>
      </c>
      <c r="G69">
        <v>1</v>
      </c>
      <c r="H69">
        <v>7</v>
      </c>
      <c r="J69">
        <v>0.5</v>
      </c>
    </row>
    <row r="70" spans="1:11">
      <c r="A70" t="s">
        <v>107</v>
      </c>
      <c r="B70" s="68">
        <v>43930</v>
      </c>
      <c r="C70">
        <v>12</v>
      </c>
      <c r="D70">
        <f t="shared" si="0"/>
        <v>4</v>
      </c>
      <c r="E70">
        <v>1</v>
      </c>
      <c r="F70">
        <f>E70-E69</f>
        <v>1</v>
      </c>
      <c r="G70">
        <v>1</v>
      </c>
      <c r="H70">
        <v>10</v>
      </c>
      <c r="J70">
        <v>0.8</v>
      </c>
      <c r="K70">
        <v>0.06</v>
      </c>
    </row>
    <row r="71" spans="1:11">
      <c r="A71" t="s">
        <v>107</v>
      </c>
      <c r="B71" s="68">
        <v>43931</v>
      </c>
      <c r="C71">
        <v>12</v>
      </c>
      <c r="D71">
        <f t="shared" si="0"/>
        <v>0</v>
      </c>
      <c r="E71">
        <v>1</v>
      </c>
      <c r="F71">
        <f t="shared" ref="F71:F102" si="1">E71-E70</f>
        <v>0</v>
      </c>
      <c r="G71">
        <v>1</v>
      </c>
      <c r="H71">
        <v>10</v>
      </c>
      <c r="J71">
        <v>0.8</v>
      </c>
      <c r="K71">
        <v>0.06</v>
      </c>
    </row>
    <row r="72" spans="1:11">
      <c r="A72" t="s">
        <v>107</v>
      </c>
      <c r="B72" s="68">
        <v>43932</v>
      </c>
      <c r="C72">
        <v>21</v>
      </c>
      <c r="D72">
        <f t="shared" si="0"/>
        <v>9</v>
      </c>
      <c r="E72">
        <v>1</v>
      </c>
      <c r="F72">
        <f t="shared" si="1"/>
        <v>0</v>
      </c>
      <c r="G72">
        <v>1</v>
      </c>
      <c r="H72">
        <v>19</v>
      </c>
      <c r="J72">
        <v>1</v>
      </c>
      <c r="K72">
        <v>0.06</v>
      </c>
    </row>
    <row r="73" spans="1:11">
      <c r="A73" t="s">
        <v>107</v>
      </c>
      <c r="B73" s="68">
        <v>43933</v>
      </c>
      <c r="C73">
        <v>21</v>
      </c>
      <c r="D73">
        <f t="shared" si="0"/>
        <v>0</v>
      </c>
      <c r="E73">
        <v>1</v>
      </c>
      <c r="F73">
        <f t="shared" si="1"/>
        <v>0</v>
      </c>
      <c r="G73">
        <v>1</v>
      </c>
      <c r="H73">
        <v>19</v>
      </c>
      <c r="J73">
        <v>1</v>
      </c>
      <c r="K73">
        <v>0.06</v>
      </c>
    </row>
    <row r="74" spans="1:11">
      <c r="A74" t="s">
        <v>107</v>
      </c>
      <c r="B74" s="68">
        <v>43934</v>
      </c>
      <c r="C74">
        <v>25</v>
      </c>
      <c r="D74">
        <f t="shared" si="0"/>
        <v>4</v>
      </c>
      <c r="E74">
        <v>1</v>
      </c>
      <c r="F74">
        <f t="shared" si="1"/>
        <v>0</v>
      </c>
      <c r="G74">
        <v>2</v>
      </c>
      <c r="H74">
        <v>22</v>
      </c>
      <c r="I74">
        <v>2</v>
      </c>
      <c r="J74">
        <v>2</v>
      </c>
      <c r="K74">
        <v>0.06</v>
      </c>
    </row>
    <row r="75" spans="1:11">
      <c r="A75" t="s">
        <v>107</v>
      </c>
      <c r="B75" s="68">
        <v>43935</v>
      </c>
      <c r="C75">
        <v>60</v>
      </c>
      <c r="D75">
        <f t="shared" si="0"/>
        <v>35</v>
      </c>
      <c r="E75">
        <v>2</v>
      </c>
      <c r="F75">
        <f t="shared" si="1"/>
        <v>1</v>
      </c>
      <c r="G75">
        <v>2</v>
      </c>
      <c r="H75">
        <v>56</v>
      </c>
      <c r="I75">
        <v>2</v>
      </c>
      <c r="J75">
        <v>4</v>
      </c>
      <c r="K75">
        <v>0.1</v>
      </c>
    </row>
    <row r="76" spans="1:11">
      <c r="A76" t="s">
        <v>107</v>
      </c>
      <c r="B76" s="68">
        <v>43936</v>
      </c>
      <c r="C76">
        <v>60</v>
      </c>
      <c r="D76">
        <f t="shared" si="0"/>
        <v>0</v>
      </c>
      <c r="E76">
        <v>2</v>
      </c>
      <c r="F76">
        <f t="shared" si="1"/>
        <v>0</v>
      </c>
      <c r="G76">
        <v>2</v>
      </c>
      <c r="H76">
        <v>56</v>
      </c>
      <c r="I76">
        <v>2</v>
      </c>
      <c r="J76">
        <v>4</v>
      </c>
      <c r="K76">
        <v>0.1</v>
      </c>
    </row>
    <row r="77" spans="1:11">
      <c r="A77" t="s">
        <v>107</v>
      </c>
      <c r="B77" s="68">
        <v>43937</v>
      </c>
      <c r="C77">
        <v>80</v>
      </c>
      <c r="D77">
        <f t="shared" si="0"/>
        <v>20</v>
      </c>
      <c r="E77">
        <v>5</v>
      </c>
      <c r="F77">
        <f t="shared" si="1"/>
        <v>3</v>
      </c>
      <c r="G77">
        <v>2</v>
      </c>
      <c r="H77">
        <v>73</v>
      </c>
      <c r="I77">
        <v>2</v>
      </c>
      <c r="J77">
        <v>5</v>
      </c>
      <c r="K77">
        <v>0.3</v>
      </c>
    </row>
    <row r="78" spans="1:11">
      <c r="A78" t="s">
        <v>107</v>
      </c>
      <c r="B78" s="68">
        <v>43938</v>
      </c>
      <c r="C78">
        <v>80</v>
      </c>
      <c r="D78">
        <f t="shared" si="0"/>
        <v>0</v>
      </c>
      <c r="E78">
        <v>5</v>
      </c>
      <c r="F78">
        <f t="shared" si="1"/>
        <v>0</v>
      </c>
      <c r="G78">
        <v>2</v>
      </c>
      <c r="H78">
        <v>73</v>
      </c>
      <c r="I78">
        <v>2</v>
      </c>
      <c r="J78">
        <v>5</v>
      </c>
      <c r="K78">
        <v>0.3</v>
      </c>
    </row>
    <row r="79" spans="1:11">
      <c r="A79" t="s">
        <v>107</v>
      </c>
      <c r="B79" s="68">
        <v>43939</v>
      </c>
      <c r="C79">
        <v>116</v>
      </c>
      <c r="D79">
        <f t="shared" si="0"/>
        <v>36</v>
      </c>
      <c r="E79">
        <v>6</v>
      </c>
      <c r="F79">
        <f t="shared" si="1"/>
        <v>1</v>
      </c>
      <c r="G79">
        <v>2</v>
      </c>
      <c r="H79">
        <v>108</v>
      </c>
      <c r="I79">
        <v>2</v>
      </c>
      <c r="J79">
        <v>7</v>
      </c>
      <c r="K79">
        <v>0.4</v>
      </c>
    </row>
    <row r="80" spans="1:11">
      <c r="A80" t="s">
        <v>107</v>
      </c>
      <c r="B80" s="68">
        <v>43940</v>
      </c>
      <c r="C80">
        <v>135</v>
      </c>
      <c r="D80">
        <f t="shared" ref="D80:D124" si="2">C80-C79</f>
        <v>19</v>
      </c>
      <c r="E80">
        <v>7</v>
      </c>
      <c r="F80">
        <f t="shared" si="1"/>
        <v>1</v>
      </c>
      <c r="G80">
        <v>2</v>
      </c>
      <c r="H80">
        <v>126</v>
      </c>
      <c r="I80">
        <v>2</v>
      </c>
      <c r="J80">
        <v>8</v>
      </c>
      <c r="K80">
        <v>0.4</v>
      </c>
    </row>
    <row r="81" spans="1:11">
      <c r="A81" t="s">
        <v>107</v>
      </c>
      <c r="B81" s="68">
        <v>43941</v>
      </c>
      <c r="C81">
        <v>164</v>
      </c>
      <c r="D81">
        <f t="shared" si="2"/>
        <v>29</v>
      </c>
      <c r="E81">
        <v>7</v>
      </c>
      <c r="F81">
        <f t="shared" si="1"/>
        <v>0</v>
      </c>
      <c r="G81">
        <v>3</v>
      </c>
      <c r="H81">
        <v>154</v>
      </c>
      <c r="I81">
        <v>2</v>
      </c>
      <c r="J81">
        <v>10</v>
      </c>
      <c r="K81">
        <v>0.4</v>
      </c>
    </row>
    <row r="82" spans="1:11">
      <c r="A82" t="s">
        <v>107</v>
      </c>
      <c r="B82" s="68">
        <v>43942</v>
      </c>
      <c r="C82">
        <v>164</v>
      </c>
      <c r="D82">
        <f t="shared" si="2"/>
        <v>0</v>
      </c>
      <c r="E82">
        <v>7</v>
      </c>
      <c r="F82">
        <f t="shared" si="1"/>
        <v>0</v>
      </c>
      <c r="G82">
        <v>3</v>
      </c>
      <c r="H82">
        <v>154</v>
      </c>
      <c r="I82">
        <v>2</v>
      </c>
      <c r="J82">
        <v>10</v>
      </c>
      <c r="K82">
        <v>0.4</v>
      </c>
    </row>
    <row r="83" spans="1:11">
      <c r="A83" t="s">
        <v>107</v>
      </c>
      <c r="B83" s="68">
        <v>43943</v>
      </c>
      <c r="C83">
        <v>286</v>
      </c>
      <c r="D83">
        <f t="shared" si="2"/>
        <v>122</v>
      </c>
      <c r="E83">
        <v>8</v>
      </c>
      <c r="F83">
        <f t="shared" si="1"/>
        <v>1</v>
      </c>
      <c r="G83">
        <v>4</v>
      </c>
      <c r="H83">
        <v>274</v>
      </c>
      <c r="I83">
        <v>2</v>
      </c>
      <c r="J83">
        <v>18</v>
      </c>
      <c r="K83">
        <v>0.5</v>
      </c>
    </row>
    <row r="84" spans="1:11">
      <c r="A84" t="s">
        <v>107</v>
      </c>
      <c r="B84" s="68">
        <v>43944</v>
      </c>
      <c r="C84">
        <v>286</v>
      </c>
      <c r="D84">
        <f t="shared" si="2"/>
        <v>0</v>
      </c>
      <c r="E84">
        <v>8</v>
      </c>
      <c r="F84">
        <f t="shared" si="1"/>
        <v>0</v>
      </c>
      <c r="G84">
        <v>4</v>
      </c>
      <c r="H84">
        <v>274</v>
      </c>
      <c r="I84">
        <v>2</v>
      </c>
      <c r="J84">
        <v>18</v>
      </c>
      <c r="K84">
        <v>0.5</v>
      </c>
    </row>
    <row r="85" spans="1:11">
      <c r="A85" t="s">
        <v>107</v>
      </c>
      <c r="B85" s="68">
        <v>43945</v>
      </c>
      <c r="C85">
        <v>328</v>
      </c>
      <c r="D85">
        <f t="shared" si="2"/>
        <v>42</v>
      </c>
      <c r="E85">
        <v>16</v>
      </c>
      <c r="F85">
        <f t="shared" si="1"/>
        <v>8</v>
      </c>
      <c r="G85">
        <v>8</v>
      </c>
      <c r="H85">
        <v>304</v>
      </c>
      <c r="I85">
        <v>2</v>
      </c>
      <c r="J85">
        <v>21</v>
      </c>
      <c r="K85">
        <v>1</v>
      </c>
    </row>
    <row r="86" spans="1:11">
      <c r="A86" t="s">
        <v>107</v>
      </c>
      <c r="B86" s="68">
        <v>43946</v>
      </c>
      <c r="C86">
        <v>328</v>
      </c>
      <c r="D86">
        <f t="shared" si="2"/>
        <v>0</v>
      </c>
      <c r="E86">
        <v>16</v>
      </c>
      <c r="F86">
        <f t="shared" si="1"/>
        <v>0</v>
      </c>
      <c r="G86">
        <v>8</v>
      </c>
      <c r="H86">
        <v>304</v>
      </c>
      <c r="I86">
        <v>2</v>
      </c>
      <c r="J86">
        <v>21</v>
      </c>
      <c r="K86">
        <v>1</v>
      </c>
    </row>
    <row r="87" spans="1:11">
      <c r="A87" t="s">
        <v>107</v>
      </c>
      <c r="B87" s="68">
        <v>43947</v>
      </c>
      <c r="C87">
        <v>390</v>
      </c>
      <c r="D87">
        <f t="shared" si="2"/>
        <v>62</v>
      </c>
      <c r="E87">
        <v>18</v>
      </c>
      <c r="F87">
        <f t="shared" si="1"/>
        <v>2</v>
      </c>
      <c r="G87">
        <v>8</v>
      </c>
      <c r="H87">
        <v>364</v>
      </c>
      <c r="I87">
        <v>2</v>
      </c>
      <c r="J87">
        <v>25</v>
      </c>
      <c r="K87">
        <v>1</v>
      </c>
    </row>
    <row r="88" spans="1:11">
      <c r="A88" t="s">
        <v>107</v>
      </c>
      <c r="B88" s="68">
        <v>43948</v>
      </c>
      <c r="C88">
        <v>436</v>
      </c>
      <c r="D88">
        <f t="shared" si="2"/>
        <v>46</v>
      </c>
      <c r="E88">
        <v>23</v>
      </c>
      <c r="F88">
        <f t="shared" si="1"/>
        <v>5</v>
      </c>
      <c r="G88">
        <v>10</v>
      </c>
      <c r="H88">
        <v>403</v>
      </c>
      <c r="I88">
        <v>2</v>
      </c>
      <c r="J88">
        <v>27</v>
      </c>
      <c r="K88">
        <v>1</v>
      </c>
    </row>
    <row r="89" spans="1:11">
      <c r="A89" t="s">
        <v>107</v>
      </c>
      <c r="B89" s="68">
        <v>43949</v>
      </c>
      <c r="C89">
        <v>480</v>
      </c>
      <c r="D89">
        <f t="shared" si="2"/>
        <v>44</v>
      </c>
      <c r="E89">
        <v>26</v>
      </c>
      <c r="F89">
        <f t="shared" si="1"/>
        <v>3</v>
      </c>
      <c r="G89">
        <v>10</v>
      </c>
      <c r="H89">
        <v>444</v>
      </c>
      <c r="I89">
        <v>2</v>
      </c>
      <c r="J89">
        <v>30</v>
      </c>
      <c r="K89">
        <v>2</v>
      </c>
    </row>
    <row r="90" spans="1:11">
      <c r="A90" t="s">
        <v>107</v>
      </c>
      <c r="B90" s="68">
        <v>43950</v>
      </c>
      <c r="C90">
        <v>528</v>
      </c>
      <c r="D90">
        <f t="shared" si="2"/>
        <v>48</v>
      </c>
      <c r="E90">
        <v>28</v>
      </c>
      <c r="F90">
        <f t="shared" si="1"/>
        <v>2</v>
      </c>
      <c r="G90">
        <v>19</v>
      </c>
      <c r="H90">
        <v>481</v>
      </c>
      <c r="I90">
        <v>2</v>
      </c>
      <c r="J90">
        <v>33</v>
      </c>
      <c r="K90">
        <v>2</v>
      </c>
    </row>
    <row r="91" spans="1:11">
      <c r="A91" t="s">
        <v>107</v>
      </c>
      <c r="B91" s="68">
        <v>43951</v>
      </c>
      <c r="C91">
        <v>582</v>
      </c>
      <c r="D91">
        <f t="shared" si="2"/>
        <v>54</v>
      </c>
      <c r="E91">
        <v>28</v>
      </c>
      <c r="F91">
        <f t="shared" si="1"/>
        <v>0</v>
      </c>
      <c r="G91">
        <v>20</v>
      </c>
      <c r="H91">
        <v>534</v>
      </c>
      <c r="I91">
        <v>2</v>
      </c>
      <c r="J91">
        <v>37</v>
      </c>
      <c r="K91">
        <v>2</v>
      </c>
    </row>
    <row r="92" spans="1:11">
      <c r="A92" t="s">
        <v>107</v>
      </c>
      <c r="B92" s="68">
        <v>43952</v>
      </c>
      <c r="C92">
        <v>601</v>
      </c>
      <c r="D92">
        <f t="shared" si="2"/>
        <v>19</v>
      </c>
      <c r="E92">
        <v>28</v>
      </c>
      <c r="F92">
        <f t="shared" si="1"/>
        <v>0</v>
      </c>
      <c r="G92">
        <v>31</v>
      </c>
      <c r="H92">
        <v>542</v>
      </c>
      <c r="I92">
        <v>2</v>
      </c>
      <c r="J92">
        <v>38</v>
      </c>
      <c r="K92">
        <v>2</v>
      </c>
    </row>
    <row r="93" spans="1:11">
      <c r="A93" t="s">
        <v>107</v>
      </c>
      <c r="B93" s="68">
        <v>43953</v>
      </c>
      <c r="C93">
        <v>601</v>
      </c>
      <c r="D93">
        <f t="shared" si="2"/>
        <v>0</v>
      </c>
      <c r="E93">
        <v>28</v>
      </c>
      <c r="F93">
        <f t="shared" si="1"/>
        <v>0</v>
      </c>
      <c r="G93">
        <v>31</v>
      </c>
      <c r="H93">
        <v>542</v>
      </c>
      <c r="I93">
        <v>2</v>
      </c>
      <c r="J93">
        <v>38</v>
      </c>
      <c r="K93">
        <v>2</v>
      </c>
    </row>
    <row r="94" spans="1:11">
      <c r="A94" t="s">
        <v>107</v>
      </c>
      <c r="B94" s="68">
        <v>43954</v>
      </c>
      <c r="C94">
        <v>671</v>
      </c>
      <c r="D94">
        <f t="shared" si="2"/>
        <v>70</v>
      </c>
      <c r="E94">
        <v>31</v>
      </c>
      <c r="F94">
        <f t="shared" si="1"/>
        <v>3</v>
      </c>
      <c r="G94">
        <v>34</v>
      </c>
      <c r="H94">
        <v>606</v>
      </c>
      <c r="I94">
        <v>2</v>
      </c>
      <c r="J94">
        <v>42</v>
      </c>
      <c r="K94">
        <v>2</v>
      </c>
    </row>
    <row r="95" spans="1:11">
      <c r="A95" t="s">
        <v>107</v>
      </c>
      <c r="B95" s="68">
        <v>43955</v>
      </c>
      <c r="C95">
        <v>722</v>
      </c>
      <c r="D95">
        <f t="shared" si="2"/>
        <v>51</v>
      </c>
      <c r="E95">
        <v>32</v>
      </c>
      <c r="F95">
        <f t="shared" si="1"/>
        <v>1</v>
      </c>
      <c r="G95">
        <v>44</v>
      </c>
      <c r="H95">
        <v>646</v>
      </c>
      <c r="I95">
        <v>2</v>
      </c>
      <c r="J95">
        <v>45</v>
      </c>
      <c r="K95">
        <v>2</v>
      </c>
    </row>
    <row r="96" spans="1:11">
      <c r="A96" t="s">
        <v>107</v>
      </c>
      <c r="B96" s="68">
        <v>43956</v>
      </c>
      <c r="C96">
        <v>756</v>
      </c>
      <c r="D96">
        <f t="shared" si="2"/>
        <v>34</v>
      </c>
      <c r="E96">
        <v>35</v>
      </c>
      <c r="F96">
        <f t="shared" si="1"/>
        <v>3</v>
      </c>
      <c r="G96">
        <v>61</v>
      </c>
      <c r="H96">
        <v>660</v>
      </c>
      <c r="I96">
        <v>2</v>
      </c>
      <c r="J96">
        <v>48</v>
      </c>
      <c r="K96">
        <v>2</v>
      </c>
    </row>
    <row r="97" spans="1:11">
      <c r="A97" t="s">
        <v>107</v>
      </c>
      <c r="B97" s="68">
        <v>43957</v>
      </c>
      <c r="C97">
        <v>835</v>
      </c>
      <c r="D97">
        <f t="shared" si="2"/>
        <v>79</v>
      </c>
      <c r="E97">
        <v>38</v>
      </c>
      <c r="F97">
        <f t="shared" si="1"/>
        <v>3</v>
      </c>
      <c r="G97">
        <v>75</v>
      </c>
      <c r="H97">
        <v>722</v>
      </c>
      <c r="I97">
        <v>2</v>
      </c>
      <c r="J97">
        <v>53</v>
      </c>
      <c r="K97">
        <v>2</v>
      </c>
    </row>
    <row r="98" spans="1:11">
      <c r="A98" t="s">
        <v>107</v>
      </c>
      <c r="B98" s="68">
        <v>43958</v>
      </c>
      <c r="C98">
        <v>873</v>
      </c>
      <c r="D98">
        <f t="shared" si="2"/>
        <v>38</v>
      </c>
      <c r="E98">
        <v>39</v>
      </c>
      <c r="F98">
        <f t="shared" si="1"/>
        <v>1</v>
      </c>
      <c r="G98">
        <v>87</v>
      </c>
      <c r="H98">
        <v>747</v>
      </c>
      <c r="I98">
        <v>2</v>
      </c>
      <c r="J98">
        <v>55</v>
      </c>
      <c r="K98">
        <v>2</v>
      </c>
    </row>
    <row r="99" spans="1:11">
      <c r="A99" t="s">
        <v>107</v>
      </c>
      <c r="B99" s="68">
        <v>43959</v>
      </c>
      <c r="C99">
        <v>928</v>
      </c>
      <c r="D99">
        <f t="shared" si="2"/>
        <v>55</v>
      </c>
      <c r="E99">
        <v>44</v>
      </c>
      <c r="F99">
        <f t="shared" si="1"/>
        <v>5</v>
      </c>
      <c r="G99">
        <v>106</v>
      </c>
      <c r="H99">
        <v>778</v>
      </c>
      <c r="I99">
        <v>2</v>
      </c>
      <c r="J99">
        <v>58</v>
      </c>
      <c r="K99">
        <v>3</v>
      </c>
    </row>
    <row r="100" spans="1:11">
      <c r="A100" t="s">
        <v>107</v>
      </c>
      <c r="B100" s="68">
        <v>43960</v>
      </c>
      <c r="C100">
        <v>928</v>
      </c>
      <c r="D100">
        <f t="shared" si="2"/>
        <v>0</v>
      </c>
      <c r="E100">
        <v>44</v>
      </c>
      <c r="F100">
        <f t="shared" si="1"/>
        <v>0</v>
      </c>
      <c r="G100">
        <v>106</v>
      </c>
      <c r="H100">
        <v>778</v>
      </c>
      <c r="I100">
        <v>2</v>
      </c>
      <c r="J100">
        <v>58</v>
      </c>
      <c r="K100">
        <v>3</v>
      </c>
    </row>
    <row r="101" spans="1:11">
      <c r="A101" t="s">
        <v>107</v>
      </c>
      <c r="B101" s="68">
        <v>43961</v>
      </c>
      <c r="C101">
        <v>997</v>
      </c>
      <c r="D101">
        <f t="shared" si="2"/>
        <v>69</v>
      </c>
      <c r="E101">
        <v>48</v>
      </c>
      <c r="F101">
        <f t="shared" si="1"/>
        <v>4</v>
      </c>
      <c r="G101">
        <v>110</v>
      </c>
      <c r="H101">
        <v>839</v>
      </c>
      <c r="I101">
        <v>2</v>
      </c>
      <c r="J101">
        <v>63</v>
      </c>
      <c r="K101">
        <v>3</v>
      </c>
    </row>
    <row r="102" spans="1:11">
      <c r="A102" t="s">
        <v>107</v>
      </c>
      <c r="B102" s="68">
        <v>43962</v>
      </c>
      <c r="C102">
        <v>1054</v>
      </c>
      <c r="D102">
        <f t="shared" si="2"/>
        <v>57</v>
      </c>
      <c r="E102">
        <v>51</v>
      </c>
      <c r="F102">
        <f t="shared" si="1"/>
        <v>3</v>
      </c>
      <c r="G102">
        <v>118</v>
      </c>
      <c r="H102">
        <v>885</v>
      </c>
      <c r="I102">
        <v>2</v>
      </c>
      <c r="J102">
        <v>66</v>
      </c>
      <c r="K102">
        <v>3</v>
      </c>
    </row>
    <row r="103" spans="1:11">
      <c r="A103" t="s">
        <v>107</v>
      </c>
      <c r="B103" s="68">
        <v>43963</v>
      </c>
      <c r="C103">
        <v>1089</v>
      </c>
      <c r="D103">
        <f t="shared" si="2"/>
        <v>35</v>
      </c>
      <c r="E103">
        <v>52</v>
      </c>
      <c r="F103">
        <f t="shared" ref="F103:F124" si="3">E103-E102</f>
        <v>1</v>
      </c>
      <c r="G103">
        <v>121</v>
      </c>
      <c r="H103">
        <v>916</v>
      </c>
      <c r="I103">
        <v>2</v>
      </c>
      <c r="J103">
        <v>69</v>
      </c>
      <c r="K103">
        <v>3</v>
      </c>
    </row>
    <row r="104" spans="1:11">
      <c r="A104" t="s">
        <v>107</v>
      </c>
      <c r="B104" s="68">
        <v>43964</v>
      </c>
      <c r="C104">
        <v>1170</v>
      </c>
      <c r="D104">
        <f t="shared" si="2"/>
        <v>81</v>
      </c>
      <c r="E104">
        <v>52</v>
      </c>
      <c r="F104">
        <f t="shared" si="3"/>
        <v>0</v>
      </c>
      <c r="G104">
        <v>126</v>
      </c>
      <c r="H104">
        <v>992</v>
      </c>
      <c r="I104">
        <v>2</v>
      </c>
      <c r="J104">
        <v>74</v>
      </c>
      <c r="K104">
        <v>3</v>
      </c>
    </row>
    <row r="105" spans="1:11">
      <c r="A105" t="s">
        <v>107</v>
      </c>
      <c r="B105" s="68">
        <v>43965</v>
      </c>
      <c r="C105">
        <v>1219</v>
      </c>
      <c r="D105">
        <f t="shared" si="2"/>
        <v>49</v>
      </c>
      <c r="E105">
        <v>52</v>
      </c>
      <c r="F105">
        <f t="shared" si="3"/>
        <v>0</v>
      </c>
      <c r="G105">
        <v>130</v>
      </c>
      <c r="H105">
        <v>1037</v>
      </c>
      <c r="I105">
        <v>2</v>
      </c>
      <c r="J105">
        <v>77</v>
      </c>
      <c r="K105">
        <v>3</v>
      </c>
    </row>
    <row r="106" spans="1:11">
      <c r="A106" t="s">
        <v>107</v>
      </c>
      <c r="B106" s="68">
        <v>43966</v>
      </c>
      <c r="C106">
        <v>1284</v>
      </c>
      <c r="D106">
        <f t="shared" si="2"/>
        <v>65</v>
      </c>
      <c r="E106">
        <v>53</v>
      </c>
      <c r="F106">
        <f t="shared" si="3"/>
        <v>1</v>
      </c>
      <c r="G106">
        <v>135</v>
      </c>
      <c r="H106">
        <v>1096</v>
      </c>
      <c r="I106">
        <v>2</v>
      </c>
      <c r="J106">
        <v>81</v>
      </c>
      <c r="K106">
        <v>3</v>
      </c>
    </row>
    <row r="107" spans="1:11">
      <c r="A107" t="s">
        <v>107</v>
      </c>
      <c r="B107" s="68">
        <v>43967</v>
      </c>
      <c r="C107">
        <v>1284</v>
      </c>
      <c r="D107">
        <f t="shared" si="2"/>
        <v>0</v>
      </c>
      <c r="E107">
        <v>53</v>
      </c>
      <c r="F107">
        <f t="shared" si="3"/>
        <v>0</v>
      </c>
      <c r="G107">
        <v>135</v>
      </c>
      <c r="H107">
        <v>1096</v>
      </c>
      <c r="I107">
        <v>2</v>
      </c>
      <c r="J107">
        <v>81</v>
      </c>
      <c r="K107">
        <v>3</v>
      </c>
    </row>
    <row r="108" spans="1:11">
      <c r="A108" t="s">
        <v>107</v>
      </c>
      <c r="B108" s="68">
        <v>43968</v>
      </c>
      <c r="C108">
        <v>1357</v>
      </c>
      <c r="D108">
        <f t="shared" si="2"/>
        <v>73</v>
      </c>
      <c r="E108">
        <v>55</v>
      </c>
      <c r="F108">
        <f t="shared" si="3"/>
        <v>2</v>
      </c>
      <c r="G108">
        <v>148</v>
      </c>
      <c r="H108">
        <v>1154</v>
      </c>
      <c r="I108">
        <v>2</v>
      </c>
      <c r="J108">
        <v>86</v>
      </c>
      <c r="K108">
        <v>3</v>
      </c>
    </row>
    <row r="109" spans="1:11">
      <c r="A109" t="s">
        <v>107</v>
      </c>
      <c r="B109" s="68">
        <v>43969</v>
      </c>
      <c r="C109">
        <v>1421</v>
      </c>
      <c r="D109">
        <f t="shared" si="2"/>
        <v>64</v>
      </c>
      <c r="E109">
        <v>56</v>
      </c>
      <c r="F109">
        <f t="shared" si="3"/>
        <v>1</v>
      </c>
      <c r="G109">
        <v>152</v>
      </c>
      <c r="H109">
        <v>1213</v>
      </c>
      <c r="I109">
        <v>2</v>
      </c>
      <c r="J109">
        <v>90</v>
      </c>
      <c r="K109">
        <v>4</v>
      </c>
    </row>
    <row r="110" spans="1:11">
      <c r="A110" t="s">
        <v>107</v>
      </c>
      <c r="B110" s="68">
        <v>43970</v>
      </c>
      <c r="C110">
        <v>1455</v>
      </c>
      <c r="D110">
        <f t="shared" si="2"/>
        <v>34</v>
      </c>
      <c r="E110">
        <v>57</v>
      </c>
      <c r="F110">
        <f t="shared" si="3"/>
        <v>1</v>
      </c>
      <c r="G110">
        <v>163</v>
      </c>
      <c r="H110">
        <v>1235</v>
      </c>
      <c r="I110">
        <v>2</v>
      </c>
      <c r="J110">
        <v>92</v>
      </c>
      <c r="K110">
        <v>4</v>
      </c>
    </row>
    <row r="111" spans="1:11">
      <c r="A111" t="s">
        <v>107</v>
      </c>
      <c r="B111" s="68">
        <v>43971</v>
      </c>
      <c r="C111">
        <v>1502</v>
      </c>
      <c r="D111">
        <f t="shared" si="2"/>
        <v>47</v>
      </c>
      <c r="E111">
        <v>59</v>
      </c>
      <c r="F111">
        <f t="shared" si="3"/>
        <v>2</v>
      </c>
      <c r="G111">
        <v>178</v>
      </c>
      <c r="H111">
        <v>1265</v>
      </c>
      <c r="I111">
        <v>2</v>
      </c>
      <c r="J111">
        <v>95</v>
      </c>
      <c r="K111">
        <v>4</v>
      </c>
    </row>
    <row r="112" spans="1:11">
      <c r="A112" t="s">
        <v>107</v>
      </c>
      <c r="B112" s="68">
        <v>43972</v>
      </c>
      <c r="C112">
        <v>1573</v>
      </c>
      <c r="D112">
        <f t="shared" si="2"/>
        <v>71</v>
      </c>
      <c r="E112">
        <v>61</v>
      </c>
      <c r="F112">
        <f t="shared" si="3"/>
        <v>2</v>
      </c>
      <c r="G112">
        <v>188</v>
      </c>
      <c r="H112">
        <v>1324</v>
      </c>
      <c r="I112">
        <v>2</v>
      </c>
      <c r="J112">
        <v>99</v>
      </c>
      <c r="K112">
        <v>4</v>
      </c>
    </row>
    <row r="113" spans="1:11">
      <c r="A113" t="s">
        <v>107</v>
      </c>
      <c r="B113" s="68">
        <v>43973</v>
      </c>
      <c r="C113">
        <v>1594</v>
      </c>
      <c r="D113">
        <f t="shared" si="2"/>
        <v>21</v>
      </c>
      <c r="E113">
        <v>61</v>
      </c>
      <c r="F113">
        <f t="shared" si="3"/>
        <v>0</v>
      </c>
      <c r="G113">
        <v>204</v>
      </c>
      <c r="H113">
        <v>1329</v>
      </c>
      <c r="I113">
        <v>2</v>
      </c>
      <c r="J113">
        <v>101</v>
      </c>
      <c r="K113">
        <v>4</v>
      </c>
    </row>
    <row r="114" spans="1:11">
      <c r="A114" t="s">
        <v>107</v>
      </c>
      <c r="B114" s="68">
        <v>43974</v>
      </c>
      <c r="C114">
        <v>1594</v>
      </c>
      <c r="D114">
        <f t="shared" si="2"/>
        <v>0</v>
      </c>
      <c r="E114">
        <v>61</v>
      </c>
      <c r="F114">
        <f t="shared" si="3"/>
        <v>0</v>
      </c>
      <c r="G114">
        <v>204</v>
      </c>
      <c r="H114">
        <v>1329</v>
      </c>
      <c r="I114">
        <v>2</v>
      </c>
      <c r="J114">
        <v>101</v>
      </c>
      <c r="K114">
        <v>4</v>
      </c>
    </row>
    <row r="115" spans="1:11">
      <c r="A115" t="s">
        <v>107</v>
      </c>
      <c r="B115" s="68">
        <v>43975</v>
      </c>
      <c r="C115">
        <v>1594</v>
      </c>
      <c r="D115">
        <f t="shared" si="2"/>
        <v>0</v>
      </c>
      <c r="E115">
        <v>61</v>
      </c>
      <c r="F115">
        <f t="shared" si="3"/>
        <v>0</v>
      </c>
      <c r="G115">
        <v>204</v>
      </c>
      <c r="H115">
        <v>1329</v>
      </c>
      <c r="I115">
        <v>2</v>
      </c>
      <c r="J115">
        <v>101</v>
      </c>
      <c r="K115">
        <v>4</v>
      </c>
    </row>
    <row r="116" spans="1:11">
      <c r="A116" t="s">
        <v>107</v>
      </c>
      <c r="B116" s="68">
        <v>43976</v>
      </c>
      <c r="C116">
        <v>1594</v>
      </c>
      <c r="D116">
        <f t="shared" si="2"/>
        <v>0</v>
      </c>
      <c r="E116">
        <v>61</v>
      </c>
      <c r="F116">
        <f t="shared" si="3"/>
        <v>0</v>
      </c>
      <c r="G116">
        <v>204</v>
      </c>
      <c r="H116">
        <v>1329</v>
      </c>
      <c r="I116">
        <v>2</v>
      </c>
      <c r="J116">
        <v>101</v>
      </c>
      <c r="K116">
        <v>4</v>
      </c>
    </row>
    <row r="117" spans="1:11">
      <c r="A117" t="s">
        <v>107</v>
      </c>
      <c r="B117" s="68">
        <v>43977</v>
      </c>
      <c r="C117">
        <v>1689</v>
      </c>
      <c r="D117">
        <f t="shared" si="2"/>
        <v>95</v>
      </c>
      <c r="E117">
        <v>66</v>
      </c>
      <c r="F117">
        <f t="shared" si="3"/>
        <v>5</v>
      </c>
      <c r="G117">
        <v>235</v>
      </c>
      <c r="H117">
        <v>1388</v>
      </c>
      <c r="I117">
        <v>2</v>
      </c>
      <c r="J117">
        <v>107</v>
      </c>
      <c r="K117">
        <v>4</v>
      </c>
    </row>
    <row r="118" spans="1:11">
      <c r="A118" t="s">
        <v>107</v>
      </c>
      <c r="B118" s="68">
        <v>43978</v>
      </c>
      <c r="C118">
        <v>1711</v>
      </c>
      <c r="D118">
        <f t="shared" si="2"/>
        <v>22</v>
      </c>
      <c r="E118">
        <v>67</v>
      </c>
      <c r="F118">
        <f t="shared" si="3"/>
        <v>1</v>
      </c>
      <c r="G118">
        <v>253</v>
      </c>
      <c r="H118">
        <v>1391</v>
      </c>
      <c r="I118">
        <v>2</v>
      </c>
      <c r="J118">
        <v>108</v>
      </c>
      <c r="K118">
        <v>4</v>
      </c>
    </row>
    <row r="119" spans="1:11">
      <c r="A119" t="s">
        <v>107</v>
      </c>
      <c r="B119" s="68">
        <v>43979</v>
      </c>
      <c r="C119">
        <v>1731</v>
      </c>
      <c r="D119">
        <f t="shared" si="2"/>
        <v>20</v>
      </c>
      <c r="E119">
        <v>67</v>
      </c>
      <c r="F119">
        <f t="shared" si="3"/>
        <v>0</v>
      </c>
      <c r="G119">
        <v>265</v>
      </c>
      <c r="H119">
        <v>1399</v>
      </c>
      <c r="I119">
        <v>2</v>
      </c>
      <c r="J119">
        <v>109</v>
      </c>
      <c r="K119">
        <v>4</v>
      </c>
    </row>
    <row r="120" spans="1:11">
      <c r="A120" t="s">
        <v>107</v>
      </c>
      <c r="B120" s="68">
        <v>43980</v>
      </c>
      <c r="C120">
        <v>1828</v>
      </c>
      <c r="D120">
        <f t="shared" si="2"/>
        <v>97</v>
      </c>
      <c r="E120">
        <v>72</v>
      </c>
      <c r="F120">
        <f t="shared" si="3"/>
        <v>5</v>
      </c>
      <c r="G120">
        <v>310</v>
      </c>
      <c r="H120">
        <v>1446</v>
      </c>
      <c r="I120">
        <v>2</v>
      </c>
      <c r="J120">
        <v>115</v>
      </c>
      <c r="K120">
        <v>5</v>
      </c>
    </row>
    <row r="121" spans="1:11">
      <c r="A121" t="s">
        <v>107</v>
      </c>
      <c r="B121" s="68">
        <v>43981</v>
      </c>
      <c r="C121">
        <v>1828</v>
      </c>
      <c r="D121">
        <f t="shared" si="2"/>
        <v>0</v>
      </c>
      <c r="E121">
        <v>72</v>
      </c>
      <c r="F121">
        <f t="shared" si="3"/>
        <v>0</v>
      </c>
      <c r="G121">
        <v>310</v>
      </c>
      <c r="H121">
        <v>1446</v>
      </c>
      <c r="I121">
        <v>2</v>
      </c>
      <c r="J121">
        <v>115</v>
      </c>
      <c r="K121">
        <v>5</v>
      </c>
    </row>
    <row r="122" spans="1:11">
      <c r="A122" t="s">
        <v>107</v>
      </c>
      <c r="B122" s="68">
        <v>43982</v>
      </c>
      <c r="C122">
        <v>1916</v>
      </c>
      <c r="D122">
        <f t="shared" si="2"/>
        <v>88</v>
      </c>
      <c r="E122">
        <v>73</v>
      </c>
      <c r="F122">
        <f t="shared" si="3"/>
        <v>1</v>
      </c>
      <c r="G122">
        <v>327</v>
      </c>
      <c r="H122">
        <v>1516</v>
      </c>
      <c r="I122">
        <v>2</v>
      </c>
      <c r="J122">
        <v>121</v>
      </c>
      <c r="K122">
        <v>5</v>
      </c>
    </row>
    <row r="123" spans="1:11">
      <c r="A123" t="s">
        <v>107</v>
      </c>
      <c r="B123" s="68">
        <v>43983</v>
      </c>
      <c r="C123">
        <v>1976</v>
      </c>
      <c r="D123">
        <f t="shared" si="2"/>
        <v>60</v>
      </c>
      <c r="E123">
        <v>78</v>
      </c>
      <c r="F123">
        <f t="shared" si="3"/>
        <v>5</v>
      </c>
      <c r="G123">
        <v>348</v>
      </c>
      <c r="H123">
        <v>1550</v>
      </c>
      <c r="I123">
        <v>2</v>
      </c>
      <c r="J123">
        <v>125</v>
      </c>
      <c r="K123">
        <v>5</v>
      </c>
    </row>
    <row r="124" spans="1:11">
      <c r="A124" t="s">
        <v>107</v>
      </c>
      <c r="B124" s="68">
        <v>43984</v>
      </c>
      <c r="C124">
        <v>2023</v>
      </c>
      <c r="D124">
        <f t="shared" si="2"/>
        <v>47</v>
      </c>
      <c r="E124">
        <v>79</v>
      </c>
      <c r="F124">
        <f t="shared" si="3"/>
        <v>1</v>
      </c>
      <c r="G124">
        <v>361</v>
      </c>
      <c r="H124">
        <v>1583</v>
      </c>
      <c r="I124">
        <v>2</v>
      </c>
      <c r="J124">
        <v>128</v>
      </c>
      <c r="K124">
        <v>5</v>
      </c>
    </row>
    <row r="125" spans="1:11">
      <c r="A125" t="s">
        <v>107</v>
      </c>
      <c r="B125" s="68">
        <v>43985</v>
      </c>
      <c r="C125">
        <f>Sheet1!AXN126</f>
        <v>2089</v>
      </c>
      <c r="D125">
        <f>Sheet1!AXO126</f>
        <v>66</v>
      </c>
      <c r="E125">
        <f>Sheet1!AXP126</f>
        <v>79</v>
      </c>
      <c r="F125">
        <f>Sheet1!AXQ126</f>
        <v>0</v>
      </c>
      <c r="G125">
        <f>Sheet1!AXR126</f>
        <v>361</v>
      </c>
      <c r="H125">
        <f>Sheet1!AXS126</f>
        <v>1649</v>
      </c>
      <c r="I125">
        <f>Sheet1!AXT126</f>
        <v>2</v>
      </c>
      <c r="J125">
        <f>Sheet1!AXU126</f>
        <v>132</v>
      </c>
      <c r="K125">
        <f>Sheet1!AXV126</f>
        <v>5</v>
      </c>
    </row>
    <row r="126" spans="1:11">
      <c r="A126" t="s">
        <v>107</v>
      </c>
      <c r="B126" s="68">
        <v>43986</v>
      </c>
      <c r="C126">
        <f>Sheet1!AXN127</f>
        <v>2146</v>
      </c>
      <c r="D126">
        <f>Sheet1!AXO127</f>
        <v>57</v>
      </c>
      <c r="E126">
        <f>Sheet1!AXP127</f>
        <v>79</v>
      </c>
      <c r="F126">
        <f>Sheet1!AXQ127</f>
        <v>0</v>
      </c>
      <c r="G126">
        <f>Sheet1!AXR127</f>
        <v>406</v>
      </c>
      <c r="H126">
        <f>Sheet1!AXS127</f>
        <v>1661</v>
      </c>
      <c r="I126">
        <f>Sheet1!AXT127</f>
        <v>2</v>
      </c>
      <c r="J126">
        <f>Sheet1!AXU127</f>
        <v>135</v>
      </c>
      <c r="K126">
        <f>Sheet1!AXV127</f>
        <v>5</v>
      </c>
    </row>
    <row r="127" spans="1:11">
      <c r="A127" t="s">
        <v>107</v>
      </c>
      <c r="B127" s="68">
        <v>43987</v>
      </c>
      <c r="C127">
        <f>Sheet1!AXN128</f>
        <v>2204</v>
      </c>
      <c r="D127">
        <f>Sheet1!AXO128</f>
        <v>58</v>
      </c>
      <c r="E127">
        <f>Sheet1!AXP128</f>
        <v>79</v>
      </c>
      <c r="F127">
        <f>Sheet1!AXQ128</f>
        <v>0</v>
      </c>
      <c r="G127">
        <f>Sheet1!AXR128</f>
        <v>418</v>
      </c>
      <c r="H127">
        <f>Sheet1!AXS128</f>
        <v>1707</v>
      </c>
      <c r="I127">
        <f>Sheet1!AXT128</f>
        <v>2</v>
      </c>
      <c r="J127">
        <f>Sheet1!AXU128</f>
        <v>139</v>
      </c>
      <c r="K127">
        <f>Sheet1!AXV128</f>
        <v>5</v>
      </c>
    </row>
    <row r="128" spans="1:11">
      <c r="A128" t="s">
        <v>107</v>
      </c>
      <c r="B128" s="68">
        <v>43988</v>
      </c>
      <c r="C128">
        <f>Sheet1!AXN129</f>
        <v>2204</v>
      </c>
      <c r="D128">
        <f>Sheet1!AXO129</f>
        <v>0</v>
      </c>
      <c r="E128">
        <f>Sheet1!AXP129</f>
        <v>79</v>
      </c>
      <c r="F128">
        <f>Sheet1!AXQ129</f>
        <v>0</v>
      </c>
      <c r="G128">
        <f>Sheet1!AXR129</f>
        <v>418</v>
      </c>
      <c r="H128">
        <f>Sheet1!AXS129</f>
        <v>1707</v>
      </c>
      <c r="I128">
        <f>Sheet1!AXT129</f>
        <v>2</v>
      </c>
      <c r="J128">
        <f>Sheet1!AXU129</f>
        <v>139</v>
      </c>
      <c r="K128">
        <f>Sheet1!AXV129</f>
        <v>5</v>
      </c>
    </row>
    <row r="129" spans="1:11">
      <c r="A129" t="s">
        <v>107</v>
      </c>
      <c r="B129" s="68">
        <v>43989</v>
      </c>
      <c r="C129">
        <f>Sheet1!AXN130</f>
        <v>2289</v>
      </c>
      <c r="D129">
        <f>Sheet1!AXO130</f>
        <v>85</v>
      </c>
      <c r="E129">
        <f>Sheet1!AXP130</f>
        <v>82</v>
      </c>
      <c r="F129">
        <f>Sheet1!AXQ130</f>
        <v>3</v>
      </c>
      <c r="G129">
        <f>Sheet1!AXR130</f>
        <v>431</v>
      </c>
      <c r="H129">
        <f>Sheet1!AXS130</f>
        <v>1776</v>
      </c>
      <c r="I129">
        <f>Sheet1!AXT130</f>
        <v>2</v>
      </c>
      <c r="J129">
        <f>Sheet1!AXU130</f>
        <v>144</v>
      </c>
      <c r="K129">
        <f>Sheet1!AXV130</f>
        <v>5</v>
      </c>
    </row>
    <row r="130" spans="1:11">
      <c r="A130" t="s">
        <v>107</v>
      </c>
      <c r="B130" s="68">
        <v>43990</v>
      </c>
      <c r="C130">
        <f>Sheet1!AXN131</f>
        <v>2334</v>
      </c>
      <c r="D130">
        <f>Sheet1!AXO131</f>
        <v>45</v>
      </c>
      <c r="E130">
        <f>Sheet1!AXP131</f>
        <v>83</v>
      </c>
      <c r="F130">
        <f>Sheet1!AXQ131</f>
        <v>1</v>
      </c>
      <c r="G130">
        <f>Sheet1!AXR131</f>
        <v>441</v>
      </c>
      <c r="H130">
        <f>Sheet1!AXS131</f>
        <v>1810</v>
      </c>
      <c r="I130">
        <f>Sheet1!AXT131</f>
        <v>2</v>
      </c>
      <c r="J130">
        <f>Sheet1!AXU131</f>
        <v>147</v>
      </c>
      <c r="K130">
        <f>Sheet1!AXV131</f>
        <v>5</v>
      </c>
    </row>
    <row r="131" spans="1:11">
      <c r="A131" t="s">
        <v>107</v>
      </c>
      <c r="B131" s="68">
        <v>43991</v>
      </c>
      <c r="C131">
        <f>Sheet1!AXN132</f>
        <v>0</v>
      </c>
      <c r="D131">
        <f>Sheet1!AXO132</f>
        <v>0</v>
      </c>
      <c r="E131">
        <f>Sheet1!AXP132</f>
        <v>0</v>
      </c>
      <c r="F131">
        <f>Sheet1!AXQ132</f>
        <v>0</v>
      </c>
      <c r="G131">
        <f>Sheet1!AXR132</f>
        <v>0</v>
      </c>
      <c r="H131">
        <f>Sheet1!AXS132</f>
        <v>0</v>
      </c>
      <c r="I131">
        <f>Sheet1!AXT132</f>
        <v>0</v>
      </c>
      <c r="J131">
        <f>Sheet1!AXU132</f>
        <v>0</v>
      </c>
      <c r="K131">
        <f>Sheet1!AXV132</f>
        <v>0</v>
      </c>
    </row>
    <row r="132" spans="1:11">
      <c r="A132" t="s">
        <v>107</v>
      </c>
      <c r="B132" s="68">
        <v>43992</v>
      </c>
      <c r="C132">
        <f>Sheet1!AXN133</f>
        <v>0</v>
      </c>
      <c r="D132">
        <f>Sheet1!AXO133</f>
        <v>0</v>
      </c>
      <c r="E132">
        <f>Sheet1!AXP133</f>
        <v>0</v>
      </c>
      <c r="F132">
        <f>Sheet1!AXQ133</f>
        <v>0</v>
      </c>
      <c r="G132">
        <f>Sheet1!AXR133</f>
        <v>0</v>
      </c>
      <c r="H132">
        <f>Sheet1!AXS133</f>
        <v>0</v>
      </c>
      <c r="I132">
        <f>Sheet1!AXT133</f>
        <v>0</v>
      </c>
      <c r="J132">
        <f>Sheet1!AXU133</f>
        <v>0</v>
      </c>
      <c r="K132">
        <f>Sheet1!AXV133</f>
        <v>0</v>
      </c>
    </row>
    <row r="133" spans="1:11">
      <c r="A133" t="s">
        <v>107</v>
      </c>
      <c r="B133" s="68">
        <v>43993</v>
      </c>
      <c r="C133">
        <f>Sheet1!AXN134</f>
        <v>0</v>
      </c>
      <c r="D133">
        <f>Sheet1!AXO134</f>
        <v>0</v>
      </c>
      <c r="E133">
        <f>Sheet1!AXP134</f>
        <v>0</v>
      </c>
      <c r="F133">
        <f>Sheet1!AXQ134</f>
        <v>0</v>
      </c>
      <c r="G133">
        <f>Sheet1!AXR134</f>
        <v>0</v>
      </c>
      <c r="H133">
        <f>Sheet1!AXS134</f>
        <v>0</v>
      </c>
      <c r="I133">
        <f>Sheet1!AXT134</f>
        <v>0</v>
      </c>
      <c r="J133">
        <f>Sheet1!AXU134</f>
        <v>0</v>
      </c>
      <c r="K133">
        <f>Sheet1!AXV134</f>
        <v>0</v>
      </c>
    </row>
    <row r="134" spans="1:11">
      <c r="A134" t="s">
        <v>107</v>
      </c>
      <c r="B134" s="68">
        <v>43994</v>
      </c>
      <c r="C134">
        <f>Sheet1!AXN135</f>
        <v>0</v>
      </c>
      <c r="D134">
        <f>Sheet1!AXO135</f>
        <v>0</v>
      </c>
      <c r="E134">
        <f>Sheet1!AXP135</f>
        <v>0</v>
      </c>
      <c r="F134">
        <f>Sheet1!AXQ135</f>
        <v>0</v>
      </c>
      <c r="G134">
        <f>Sheet1!AXR135</f>
        <v>0</v>
      </c>
      <c r="H134">
        <f>Sheet1!AXS135</f>
        <v>0</v>
      </c>
      <c r="I134">
        <f>Sheet1!AXT135</f>
        <v>0</v>
      </c>
      <c r="J134">
        <f>Sheet1!AXU135</f>
        <v>0</v>
      </c>
      <c r="K134">
        <f>Sheet1!AXV135</f>
        <v>0</v>
      </c>
    </row>
    <row r="135" spans="1:11">
      <c r="A135" t="s">
        <v>107</v>
      </c>
      <c r="B135" s="68">
        <v>43995</v>
      </c>
      <c r="C135">
        <f>Sheet1!AXN136</f>
        <v>0</v>
      </c>
      <c r="D135">
        <f>Sheet1!AXO136</f>
        <v>0</v>
      </c>
      <c r="E135">
        <f>Sheet1!AXP136</f>
        <v>0</v>
      </c>
      <c r="F135">
        <f>Sheet1!AXQ136</f>
        <v>0</v>
      </c>
      <c r="G135">
        <f>Sheet1!AXR136</f>
        <v>0</v>
      </c>
      <c r="H135">
        <f>Sheet1!AXS136</f>
        <v>0</v>
      </c>
      <c r="I135">
        <f>Sheet1!AXT136</f>
        <v>0</v>
      </c>
      <c r="J135">
        <f>Sheet1!AXU136</f>
        <v>0</v>
      </c>
      <c r="K135">
        <f>Sheet1!AXV136</f>
        <v>0</v>
      </c>
    </row>
    <row r="136" spans="1:11">
      <c r="A136" t="s">
        <v>107</v>
      </c>
      <c r="B136" s="68">
        <v>43996</v>
      </c>
      <c r="C136">
        <f>Sheet1!AXN137</f>
        <v>0</v>
      </c>
      <c r="D136">
        <f>Sheet1!AXO137</f>
        <v>0</v>
      </c>
      <c r="E136">
        <f>Sheet1!AXP137</f>
        <v>0</v>
      </c>
      <c r="F136">
        <f>Sheet1!AXQ137</f>
        <v>0</v>
      </c>
      <c r="G136">
        <f>Sheet1!AXR137</f>
        <v>0</v>
      </c>
      <c r="H136">
        <f>Sheet1!AXS137</f>
        <v>0</v>
      </c>
      <c r="I136">
        <f>Sheet1!AXT137</f>
        <v>0</v>
      </c>
      <c r="J136">
        <f>Sheet1!AXU137</f>
        <v>0</v>
      </c>
      <c r="K136">
        <f>Sheet1!AXV137</f>
        <v>0</v>
      </c>
    </row>
    <row r="137" spans="1:11">
      <c r="A137" t="s">
        <v>107</v>
      </c>
      <c r="B137" s="68">
        <v>43997</v>
      </c>
      <c r="C137">
        <f>Sheet1!AXN138</f>
        <v>0</v>
      </c>
      <c r="D137">
        <f>Sheet1!AXO138</f>
        <v>0</v>
      </c>
      <c r="E137">
        <f>Sheet1!AXP138</f>
        <v>0</v>
      </c>
      <c r="F137">
        <f>Sheet1!AXQ138</f>
        <v>0</v>
      </c>
      <c r="G137">
        <f>Sheet1!AXR138</f>
        <v>0</v>
      </c>
      <c r="H137">
        <f>Sheet1!AXS138</f>
        <v>0</v>
      </c>
      <c r="I137">
        <f>Sheet1!AXT138</f>
        <v>0</v>
      </c>
      <c r="J137">
        <f>Sheet1!AXU138</f>
        <v>0</v>
      </c>
      <c r="K137">
        <f>Sheet1!AXV138</f>
        <v>0</v>
      </c>
    </row>
    <row r="138" spans="1:11">
      <c r="A138" t="s">
        <v>107</v>
      </c>
      <c r="B138" s="68">
        <v>43998</v>
      </c>
      <c r="C138">
        <f>Sheet1!AXN139</f>
        <v>0</v>
      </c>
      <c r="D138">
        <f>Sheet1!AXO139</f>
        <v>0</v>
      </c>
      <c r="E138">
        <f>Sheet1!AXP139</f>
        <v>0</v>
      </c>
      <c r="F138">
        <f>Sheet1!AXQ139</f>
        <v>0</v>
      </c>
      <c r="G138">
        <f>Sheet1!AXR139</f>
        <v>0</v>
      </c>
      <c r="H138">
        <f>Sheet1!AXS139</f>
        <v>0</v>
      </c>
      <c r="I138">
        <f>Sheet1!AXT139</f>
        <v>0</v>
      </c>
      <c r="J138">
        <f>Sheet1!AXU139</f>
        <v>0</v>
      </c>
      <c r="K138">
        <f>Sheet1!AXV139</f>
        <v>0</v>
      </c>
    </row>
    <row r="139" spans="1:11">
      <c r="A139" t="s">
        <v>107</v>
      </c>
      <c r="B139" s="68">
        <v>43999</v>
      </c>
      <c r="C139">
        <f>Sheet1!AXN140</f>
        <v>0</v>
      </c>
      <c r="D139">
        <f>Sheet1!AXO140</f>
        <v>0</v>
      </c>
      <c r="E139">
        <f>Sheet1!AXP140</f>
        <v>0</v>
      </c>
      <c r="F139">
        <f>Sheet1!AXQ140</f>
        <v>0</v>
      </c>
      <c r="G139">
        <f>Sheet1!AXR140</f>
        <v>0</v>
      </c>
      <c r="H139">
        <f>Sheet1!AXS140</f>
        <v>0</v>
      </c>
      <c r="I139">
        <f>Sheet1!AXT140</f>
        <v>0</v>
      </c>
      <c r="J139">
        <f>Sheet1!AXU140</f>
        <v>0</v>
      </c>
      <c r="K139">
        <f>Sheet1!AXV140</f>
        <v>0</v>
      </c>
    </row>
    <row r="140" spans="1:11">
      <c r="A140" t="s">
        <v>107</v>
      </c>
      <c r="B140" s="68">
        <v>44000</v>
      </c>
      <c r="C140">
        <f>Sheet1!AXN141</f>
        <v>0</v>
      </c>
      <c r="D140">
        <f>Sheet1!AXO141</f>
        <v>0</v>
      </c>
      <c r="E140">
        <f>Sheet1!AXP141</f>
        <v>0</v>
      </c>
      <c r="F140">
        <f>Sheet1!AXQ141</f>
        <v>0</v>
      </c>
      <c r="G140">
        <f>Sheet1!AXR141</f>
        <v>0</v>
      </c>
      <c r="H140">
        <f>Sheet1!AXS141</f>
        <v>0</v>
      </c>
      <c r="I140">
        <f>Sheet1!AXT141</f>
        <v>0</v>
      </c>
      <c r="J140">
        <f>Sheet1!AXU141</f>
        <v>0</v>
      </c>
      <c r="K140">
        <f>Sheet1!AXV141</f>
        <v>0</v>
      </c>
    </row>
    <row r="141" spans="1:11">
      <c r="A141" t="s">
        <v>107</v>
      </c>
      <c r="B141" s="68">
        <v>44001</v>
      </c>
      <c r="C141">
        <f>Sheet1!AXN142</f>
        <v>0</v>
      </c>
      <c r="D141">
        <f>Sheet1!AXO142</f>
        <v>0</v>
      </c>
      <c r="E141">
        <f>Sheet1!AXP142</f>
        <v>0</v>
      </c>
      <c r="F141">
        <f>Sheet1!AXQ142</f>
        <v>0</v>
      </c>
      <c r="G141">
        <f>Sheet1!AXR142</f>
        <v>0</v>
      </c>
      <c r="H141">
        <f>Sheet1!AXS142</f>
        <v>0</v>
      </c>
      <c r="I141">
        <f>Sheet1!AXT142</f>
        <v>0</v>
      </c>
      <c r="J141">
        <f>Sheet1!AXU142</f>
        <v>0</v>
      </c>
      <c r="K141">
        <f>Sheet1!AXV142</f>
        <v>0</v>
      </c>
    </row>
    <row r="142" spans="1:11">
      <c r="A142" t="s">
        <v>107</v>
      </c>
      <c r="B142" s="68">
        <v>44002</v>
      </c>
      <c r="C142">
        <f>Sheet1!AXN143</f>
        <v>0</v>
      </c>
      <c r="D142">
        <f>Sheet1!AXO143</f>
        <v>0</v>
      </c>
      <c r="E142">
        <f>Sheet1!AXP143</f>
        <v>0</v>
      </c>
      <c r="F142">
        <f>Sheet1!AXQ143</f>
        <v>0</v>
      </c>
      <c r="G142">
        <f>Sheet1!AXR143</f>
        <v>0</v>
      </c>
      <c r="H142">
        <f>Sheet1!AXS143</f>
        <v>0</v>
      </c>
      <c r="I142">
        <f>Sheet1!AXT143</f>
        <v>0</v>
      </c>
      <c r="J142">
        <f>Sheet1!AXU143</f>
        <v>0</v>
      </c>
      <c r="K142">
        <f>Sheet1!AXV143</f>
        <v>0</v>
      </c>
    </row>
    <row r="143" spans="1:11">
      <c r="A143" t="s">
        <v>107</v>
      </c>
      <c r="B143" s="68">
        <v>44003</v>
      </c>
      <c r="C143">
        <f>Sheet1!AXN144</f>
        <v>0</v>
      </c>
      <c r="D143">
        <f>Sheet1!AXO144</f>
        <v>0</v>
      </c>
      <c r="E143">
        <f>Sheet1!AXP144</f>
        <v>0</v>
      </c>
      <c r="F143">
        <f>Sheet1!AXQ144</f>
        <v>0</v>
      </c>
      <c r="G143">
        <f>Sheet1!AXR144</f>
        <v>0</v>
      </c>
      <c r="H143">
        <f>Sheet1!AXS144</f>
        <v>0</v>
      </c>
      <c r="I143">
        <f>Sheet1!AXT144</f>
        <v>0</v>
      </c>
      <c r="J143">
        <f>Sheet1!AXU144</f>
        <v>0</v>
      </c>
      <c r="K143">
        <f>Sheet1!AXV144</f>
        <v>0</v>
      </c>
    </row>
    <row r="144" spans="1:11">
      <c r="A144" t="s">
        <v>107</v>
      </c>
      <c r="B144" s="68">
        <v>44004</v>
      </c>
      <c r="C144">
        <f>Sheet1!AXN145</f>
        <v>0</v>
      </c>
      <c r="D144">
        <f>Sheet1!AXO145</f>
        <v>0</v>
      </c>
      <c r="E144">
        <f>Sheet1!AXP145</f>
        <v>0</v>
      </c>
      <c r="F144">
        <f>Sheet1!AXQ145</f>
        <v>0</v>
      </c>
      <c r="G144">
        <f>Sheet1!AXR145</f>
        <v>0</v>
      </c>
      <c r="H144">
        <f>Sheet1!AXS145</f>
        <v>0</v>
      </c>
      <c r="I144">
        <f>Sheet1!AXT145</f>
        <v>0</v>
      </c>
      <c r="J144">
        <f>Sheet1!AXU145</f>
        <v>0</v>
      </c>
      <c r="K144">
        <f>Sheet1!AXV145</f>
        <v>0</v>
      </c>
    </row>
    <row r="145" spans="1:11">
      <c r="A145" t="s">
        <v>107</v>
      </c>
      <c r="B145" s="68">
        <v>44005</v>
      </c>
      <c r="C145">
        <f>Sheet1!AXN146</f>
        <v>0</v>
      </c>
      <c r="D145">
        <f>Sheet1!AXO146</f>
        <v>0</v>
      </c>
      <c r="E145">
        <f>Sheet1!AXP146</f>
        <v>0</v>
      </c>
      <c r="F145">
        <f>Sheet1!AXQ146</f>
        <v>0</v>
      </c>
      <c r="G145">
        <f>Sheet1!AXR146</f>
        <v>0</v>
      </c>
      <c r="H145">
        <f>Sheet1!AXS146</f>
        <v>0</v>
      </c>
      <c r="I145">
        <f>Sheet1!AXT146</f>
        <v>0</v>
      </c>
      <c r="J145">
        <f>Sheet1!AXU146</f>
        <v>0</v>
      </c>
      <c r="K145">
        <f>Sheet1!AXV146</f>
        <v>0</v>
      </c>
    </row>
    <row r="146" spans="1:11">
      <c r="A146" t="s">
        <v>107</v>
      </c>
      <c r="B146" s="68">
        <v>44006</v>
      </c>
      <c r="C146">
        <f>Sheet1!AXN147</f>
        <v>0</v>
      </c>
      <c r="D146">
        <f>Sheet1!AXO147</f>
        <v>0</v>
      </c>
      <c r="E146">
        <f>Sheet1!AXP147</f>
        <v>0</v>
      </c>
      <c r="F146">
        <f>Sheet1!AXQ147</f>
        <v>0</v>
      </c>
      <c r="G146">
        <f>Sheet1!AXR147</f>
        <v>0</v>
      </c>
      <c r="H146">
        <f>Sheet1!AXS147</f>
        <v>0</v>
      </c>
      <c r="I146">
        <f>Sheet1!AXT147</f>
        <v>0</v>
      </c>
      <c r="J146">
        <f>Sheet1!AXU147</f>
        <v>0</v>
      </c>
      <c r="K146">
        <f>Sheet1!AXV147</f>
        <v>0</v>
      </c>
    </row>
    <row r="147" spans="1:11">
      <c r="A147" t="s">
        <v>107</v>
      </c>
      <c r="B147" s="68">
        <v>44007</v>
      </c>
      <c r="C147">
        <f>Sheet1!AXN148</f>
        <v>0</v>
      </c>
      <c r="D147">
        <f>Sheet1!AXO148</f>
        <v>0</v>
      </c>
      <c r="E147">
        <f>Sheet1!AXP148</f>
        <v>0</v>
      </c>
      <c r="F147">
        <f>Sheet1!AXQ148</f>
        <v>0</v>
      </c>
      <c r="G147">
        <f>Sheet1!AXR148</f>
        <v>0</v>
      </c>
      <c r="H147">
        <f>Sheet1!AXS148</f>
        <v>0</v>
      </c>
      <c r="I147">
        <f>Sheet1!AXT148</f>
        <v>0</v>
      </c>
      <c r="J147">
        <f>Sheet1!AXU148</f>
        <v>0</v>
      </c>
      <c r="K147">
        <f>Sheet1!AXV148</f>
        <v>0</v>
      </c>
    </row>
    <row r="148" spans="1:11">
      <c r="A148" t="s">
        <v>107</v>
      </c>
      <c r="B148" s="68">
        <v>44008</v>
      </c>
      <c r="C148">
        <f>Sheet1!AXN149</f>
        <v>0</v>
      </c>
      <c r="D148">
        <f>Sheet1!AXO149</f>
        <v>0</v>
      </c>
      <c r="E148">
        <f>Sheet1!AXP149</f>
        <v>0</v>
      </c>
      <c r="F148">
        <f>Sheet1!AXQ149</f>
        <v>0</v>
      </c>
      <c r="G148">
        <f>Sheet1!AXR149</f>
        <v>0</v>
      </c>
      <c r="H148">
        <f>Sheet1!AXS149</f>
        <v>0</v>
      </c>
      <c r="I148">
        <f>Sheet1!AXT149</f>
        <v>0</v>
      </c>
      <c r="J148">
        <f>Sheet1!AXU149</f>
        <v>0</v>
      </c>
      <c r="K148">
        <f>Sheet1!AXV149</f>
        <v>0</v>
      </c>
    </row>
  </sheetData>
  <pageMargins left="0.75" right="0.75" top="1" bottom="1" header="0.5" footer="0.5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C125" sqref="C125:M148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108</v>
      </c>
      <c r="B2" s="68">
        <v>43862</v>
      </c>
    </row>
    <row r="3" spans="1:2">
      <c r="A3" t="s">
        <v>108</v>
      </c>
      <c r="B3" s="68">
        <v>43863</v>
      </c>
    </row>
    <row r="4" spans="1:2">
      <c r="A4" t="s">
        <v>108</v>
      </c>
      <c r="B4" s="68">
        <v>43864</v>
      </c>
    </row>
    <row r="5" spans="1:2">
      <c r="A5" t="s">
        <v>108</v>
      </c>
      <c r="B5" s="68">
        <v>43865</v>
      </c>
    </row>
    <row r="6" spans="1:2">
      <c r="A6" t="s">
        <v>108</v>
      </c>
      <c r="B6" s="68">
        <v>43866</v>
      </c>
    </row>
    <row r="7" spans="1:2">
      <c r="A7" t="s">
        <v>108</v>
      </c>
      <c r="B7" s="68">
        <v>43867</v>
      </c>
    </row>
    <row r="8" spans="1:2">
      <c r="A8" t="s">
        <v>108</v>
      </c>
      <c r="B8" s="68">
        <v>43868</v>
      </c>
    </row>
    <row r="9" spans="1:2">
      <c r="A9" t="s">
        <v>108</v>
      </c>
      <c r="B9" s="68">
        <v>43869</v>
      </c>
    </row>
    <row r="10" spans="1:2">
      <c r="A10" t="s">
        <v>108</v>
      </c>
      <c r="B10" s="68">
        <v>43870</v>
      </c>
    </row>
    <row r="11" spans="1:2">
      <c r="A11" t="s">
        <v>108</v>
      </c>
      <c r="B11" s="68">
        <v>43871</v>
      </c>
    </row>
    <row r="12" spans="1:2">
      <c r="A12" t="s">
        <v>108</v>
      </c>
      <c r="B12" s="68">
        <v>43872</v>
      </c>
    </row>
    <row r="13" spans="1:2">
      <c r="A13" t="s">
        <v>108</v>
      </c>
      <c r="B13" s="68">
        <v>43873</v>
      </c>
    </row>
    <row r="14" spans="1:2">
      <c r="A14" t="s">
        <v>108</v>
      </c>
      <c r="B14" s="68">
        <v>43874</v>
      </c>
    </row>
    <row r="15" spans="1:2">
      <c r="A15" t="s">
        <v>108</v>
      </c>
      <c r="B15" s="68">
        <v>43875</v>
      </c>
    </row>
    <row r="16" spans="1:2">
      <c r="A16" t="s">
        <v>108</v>
      </c>
      <c r="B16" s="68">
        <v>43876</v>
      </c>
    </row>
    <row r="17" spans="1:2">
      <c r="A17" t="s">
        <v>108</v>
      </c>
      <c r="B17" s="68">
        <v>43877</v>
      </c>
    </row>
    <row r="18" spans="1:2">
      <c r="A18" t="s">
        <v>108</v>
      </c>
      <c r="B18" s="68">
        <v>43878</v>
      </c>
    </row>
    <row r="19" spans="1:2">
      <c r="A19" t="s">
        <v>108</v>
      </c>
      <c r="B19" s="68">
        <v>43879</v>
      </c>
    </row>
    <row r="20" spans="1:2">
      <c r="A20" t="s">
        <v>108</v>
      </c>
      <c r="B20" s="68">
        <v>43880</v>
      </c>
    </row>
    <row r="21" spans="1:2">
      <c r="A21" t="s">
        <v>108</v>
      </c>
      <c r="B21" s="68">
        <v>43881</v>
      </c>
    </row>
    <row r="22" spans="1:2">
      <c r="A22" t="s">
        <v>108</v>
      </c>
      <c r="B22" s="68">
        <v>43882</v>
      </c>
    </row>
    <row r="23" spans="1:2">
      <c r="A23" t="s">
        <v>108</v>
      </c>
      <c r="B23" s="68">
        <v>43883</v>
      </c>
    </row>
    <row r="24" spans="1:2">
      <c r="A24" t="s">
        <v>108</v>
      </c>
      <c r="B24" s="68">
        <v>43884</v>
      </c>
    </row>
    <row r="25" spans="1:2">
      <c r="A25" t="s">
        <v>108</v>
      </c>
      <c r="B25" s="68">
        <v>43885</v>
      </c>
    </row>
    <row r="26" spans="1:2">
      <c r="A26" t="s">
        <v>108</v>
      </c>
      <c r="B26" s="68">
        <v>43886</v>
      </c>
    </row>
    <row r="27" spans="1:2">
      <c r="A27" t="s">
        <v>108</v>
      </c>
      <c r="B27" s="68">
        <v>43887</v>
      </c>
    </row>
    <row r="28" spans="1:2">
      <c r="A28" t="s">
        <v>108</v>
      </c>
      <c r="B28" s="68">
        <v>43888</v>
      </c>
    </row>
    <row r="29" spans="1:2">
      <c r="A29" t="s">
        <v>108</v>
      </c>
      <c r="B29" s="68">
        <v>43889</v>
      </c>
    </row>
    <row r="30" spans="1:2">
      <c r="A30" t="s">
        <v>108</v>
      </c>
      <c r="B30" s="68">
        <v>43890</v>
      </c>
    </row>
    <row r="31" spans="1:2">
      <c r="A31" t="s">
        <v>108</v>
      </c>
      <c r="B31" s="68">
        <v>43891</v>
      </c>
    </row>
    <row r="32" spans="1:2">
      <c r="A32" t="s">
        <v>108</v>
      </c>
      <c r="B32" s="68">
        <v>43892</v>
      </c>
    </row>
    <row r="33" spans="1:2">
      <c r="A33" t="s">
        <v>108</v>
      </c>
      <c r="B33" s="68">
        <v>43893</v>
      </c>
    </row>
    <row r="34" spans="1:2">
      <c r="A34" t="s">
        <v>108</v>
      </c>
      <c r="B34" s="68">
        <v>43894</v>
      </c>
    </row>
    <row r="35" spans="1:2">
      <c r="A35" t="s">
        <v>108</v>
      </c>
      <c r="B35" s="68">
        <v>43895</v>
      </c>
    </row>
    <row r="36" spans="1:2">
      <c r="A36" t="s">
        <v>108</v>
      </c>
      <c r="B36" s="68">
        <v>43896</v>
      </c>
    </row>
    <row r="37" spans="1:2">
      <c r="A37" t="s">
        <v>108</v>
      </c>
      <c r="B37" s="68">
        <v>43897</v>
      </c>
    </row>
    <row r="38" spans="1:2">
      <c r="A38" t="s">
        <v>108</v>
      </c>
      <c r="B38" s="68">
        <v>43898</v>
      </c>
    </row>
    <row r="39" spans="1:2">
      <c r="A39" t="s">
        <v>108</v>
      </c>
      <c r="B39" s="68">
        <v>43899</v>
      </c>
    </row>
    <row r="40" spans="1:2">
      <c r="A40" t="s">
        <v>108</v>
      </c>
      <c r="B40" s="68">
        <v>43900</v>
      </c>
    </row>
    <row r="41" spans="1:2">
      <c r="A41" t="s">
        <v>108</v>
      </c>
      <c r="B41" s="68">
        <v>43901</v>
      </c>
    </row>
    <row r="42" spans="1:2">
      <c r="A42" t="s">
        <v>108</v>
      </c>
      <c r="B42" s="68">
        <v>43902</v>
      </c>
    </row>
    <row r="43" spans="1:2">
      <c r="A43" t="s">
        <v>108</v>
      </c>
      <c r="B43" s="68">
        <v>43903</v>
      </c>
    </row>
    <row r="44" spans="1:8">
      <c r="A44" t="s">
        <v>108</v>
      </c>
      <c r="B44" s="68">
        <v>43904</v>
      </c>
      <c r="C44">
        <v>1</v>
      </c>
      <c r="D44">
        <f>C44-C43</f>
        <v>1</v>
      </c>
      <c r="H44">
        <v>1</v>
      </c>
    </row>
    <row r="45" spans="1:8">
      <c r="A45" t="s">
        <v>108</v>
      </c>
      <c r="B45" s="68">
        <v>43905</v>
      </c>
      <c r="C45">
        <v>1</v>
      </c>
      <c r="D45">
        <f t="shared" ref="D45:D76" si="0">C45-C44</f>
        <v>0</v>
      </c>
      <c r="H45">
        <v>1</v>
      </c>
    </row>
    <row r="46" spans="1:10">
      <c r="A46" t="s">
        <v>108</v>
      </c>
      <c r="B46" s="68">
        <v>43906</v>
      </c>
      <c r="C46">
        <v>3</v>
      </c>
      <c r="D46">
        <f t="shared" si="0"/>
        <v>2</v>
      </c>
      <c r="H46">
        <v>3</v>
      </c>
      <c r="J46">
        <v>0.1</v>
      </c>
    </row>
    <row r="47" spans="1:10">
      <c r="A47" t="s">
        <v>108</v>
      </c>
      <c r="B47" s="68">
        <v>43907</v>
      </c>
      <c r="C47">
        <v>3</v>
      </c>
      <c r="D47">
        <f t="shared" si="0"/>
        <v>0</v>
      </c>
      <c r="H47">
        <v>3</v>
      </c>
      <c r="J47">
        <v>0.1</v>
      </c>
    </row>
    <row r="48" spans="1:10">
      <c r="A48" t="s">
        <v>108</v>
      </c>
      <c r="B48" s="68">
        <v>43908</v>
      </c>
      <c r="C48">
        <v>4</v>
      </c>
      <c r="D48">
        <f t="shared" si="0"/>
        <v>1</v>
      </c>
      <c r="H48">
        <v>4</v>
      </c>
      <c r="J48">
        <v>0.1</v>
      </c>
    </row>
    <row r="49" spans="1:10">
      <c r="A49" t="s">
        <v>108</v>
      </c>
      <c r="B49" s="68">
        <v>43909</v>
      </c>
      <c r="C49">
        <v>7</v>
      </c>
      <c r="D49">
        <f t="shared" si="0"/>
        <v>3</v>
      </c>
      <c r="H49">
        <v>7</v>
      </c>
      <c r="J49">
        <v>0.1</v>
      </c>
    </row>
    <row r="50" spans="1:10">
      <c r="A50" t="s">
        <v>108</v>
      </c>
      <c r="B50" s="68">
        <v>43910</v>
      </c>
      <c r="C50">
        <v>7</v>
      </c>
      <c r="D50">
        <f t="shared" si="0"/>
        <v>0</v>
      </c>
      <c r="H50">
        <v>7</v>
      </c>
      <c r="J50">
        <v>0.1</v>
      </c>
    </row>
    <row r="51" spans="1:10">
      <c r="A51" t="s">
        <v>108</v>
      </c>
      <c r="B51" s="68">
        <v>43911</v>
      </c>
      <c r="C51">
        <v>7</v>
      </c>
      <c r="D51">
        <f t="shared" si="0"/>
        <v>0</v>
      </c>
      <c r="H51">
        <v>7</v>
      </c>
      <c r="J51">
        <v>0.1</v>
      </c>
    </row>
    <row r="52" spans="1:10">
      <c r="A52" t="s">
        <v>108</v>
      </c>
      <c r="B52" s="68">
        <v>43912</v>
      </c>
      <c r="C52">
        <v>7</v>
      </c>
      <c r="D52">
        <f t="shared" si="0"/>
        <v>0</v>
      </c>
      <c r="H52">
        <v>7</v>
      </c>
      <c r="J52">
        <v>0.1</v>
      </c>
    </row>
    <row r="53" spans="1:10">
      <c r="A53" t="s">
        <v>108</v>
      </c>
      <c r="B53" s="68">
        <v>43913</v>
      </c>
      <c r="C53">
        <v>15</v>
      </c>
      <c r="D53">
        <f t="shared" si="0"/>
        <v>8</v>
      </c>
      <c r="H53">
        <v>15</v>
      </c>
      <c r="J53">
        <v>0.3</v>
      </c>
    </row>
    <row r="54" spans="1:10">
      <c r="A54" t="s">
        <v>108</v>
      </c>
      <c r="B54" s="68">
        <v>43914</v>
      </c>
      <c r="C54">
        <v>16</v>
      </c>
      <c r="D54">
        <f t="shared" si="0"/>
        <v>1</v>
      </c>
      <c r="H54">
        <v>16</v>
      </c>
      <c r="J54">
        <v>0.3</v>
      </c>
    </row>
    <row r="55" spans="1:10">
      <c r="A55" t="s">
        <v>108</v>
      </c>
      <c r="B55" s="68">
        <v>43915</v>
      </c>
      <c r="C55">
        <v>25</v>
      </c>
      <c r="D55">
        <f t="shared" si="0"/>
        <v>9</v>
      </c>
      <c r="H55">
        <v>25</v>
      </c>
      <c r="J55">
        <v>0.5</v>
      </c>
    </row>
    <row r="56" spans="1:10">
      <c r="A56" t="s">
        <v>108</v>
      </c>
      <c r="B56" s="68">
        <v>43916</v>
      </c>
      <c r="C56">
        <v>28</v>
      </c>
      <c r="D56">
        <f t="shared" si="0"/>
        <v>3</v>
      </c>
      <c r="G56">
        <v>1</v>
      </c>
      <c r="H56">
        <v>27</v>
      </c>
      <c r="J56">
        <v>0.5</v>
      </c>
    </row>
    <row r="57" spans="1:11">
      <c r="A57" t="s">
        <v>108</v>
      </c>
      <c r="B57" s="68">
        <v>43917</v>
      </c>
      <c r="C57">
        <v>31</v>
      </c>
      <c r="D57">
        <f t="shared" si="0"/>
        <v>3</v>
      </c>
      <c r="E57">
        <v>1</v>
      </c>
      <c r="F57">
        <f>E57-E56</f>
        <v>1</v>
      </c>
      <c r="G57">
        <v>1</v>
      </c>
      <c r="H57">
        <v>29</v>
      </c>
      <c r="J57">
        <v>0.6</v>
      </c>
      <c r="K57">
        <v>0.02</v>
      </c>
    </row>
    <row r="58" spans="1:11">
      <c r="A58" t="s">
        <v>108</v>
      </c>
      <c r="B58" s="68">
        <v>43918</v>
      </c>
      <c r="C58">
        <v>31</v>
      </c>
      <c r="D58">
        <f t="shared" si="0"/>
        <v>0</v>
      </c>
      <c r="E58">
        <v>1</v>
      </c>
      <c r="F58">
        <f t="shared" ref="F58:F89" si="1">E58-E57</f>
        <v>0</v>
      </c>
      <c r="G58">
        <v>1</v>
      </c>
      <c r="H58">
        <v>29</v>
      </c>
      <c r="I58">
        <v>2</v>
      </c>
      <c r="J58">
        <v>0.6</v>
      </c>
      <c r="K58">
        <v>0.02</v>
      </c>
    </row>
    <row r="59" spans="1:11">
      <c r="A59" t="s">
        <v>108</v>
      </c>
      <c r="B59" s="68">
        <v>43919</v>
      </c>
      <c r="C59">
        <v>38</v>
      </c>
      <c r="D59">
        <f t="shared" si="0"/>
        <v>7</v>
      </c>
      <c r="E59">
        <v>1</v>
      </c>
      <c r="F59">
        <f t="shared" si="1"/>
        <v>0</v>
      </c>
      <c r="G59">
        <v>1</v>
      </c>
      <c r="H59">
        <v>36</v>
      </c>
      <c r="I59">
        <v>2</v>
      </c>
      <c r="J59">
        <v>0.7</v>
      </c>
      <c r="K59">
        <v>0.02</v>
      </c>
    </row>
    <row r="60" spans="1:11">
      <c r="A60" t="s">
        <v>108</v>
      </c>
      <c r="B60" s="68">
        <v>43920</v>
      </c>
      <c r="C60">
        <v>42</v>
      </c>
      <c r="D60">
        <f t="shared" si="0"/>
        <v>4</v>
      </c>
      <c r="E60">
        <v>1</v>
      </c>
      <c r="F60">
        <f t="shared" si="1"/>
        <v>0</v>
      </c>
      <c r="G60">
        <v>1</v>
      </c>
      <c r="H60">
        <v>40</v>
      </c>
      <c r="I60">
        <v>2</v>
      </c>
      <c r="J60">
        <v>0.8</v>
      </c>
      <c r="K60">
        <v>0.02</v>
      </c>
    </row>
    <row r="61" spans="1:11">
      <c r="A61" t="s">
        <v>108</v>
      </c>
      <c r="B61" s="68">
        <v>43921</v>
      </c>
      <c r="C61">
        <v>50</v>
      </c>
      <c r="D61">
        <f t="shared" si="0"/>
        <v>8</v>
      </c>
      <c r="E61">
        <v>1</v>
      </c>
      <c r="F61">
        <f t="shared" si="1"/>
        <v>0</v>
      </c>
      <c r="G61">
        <v>1</v>
      </c>
      <c r="H61">
        <v>48</v>
      </c>
      <c r="I61">
        <v>2</v>
      </c>
      <c r="J61">
        <v>0.9</v>
      </c>
      <c r="K61">
        <v>0.02</v>
      </c>
    </row>
    <row r="62" spans="1:11">
      <c r="A62" t="s">
        <v>108</v>
      </c>
      <c r="B62" s="68">
        <v>43922</v>
      </c>
      <c r="C62">
        <v>59</v>
      </c>
      <c r="D62">
        <f t="shared" si="0"/>
        <v>9</v>
      </c>
      <c r="E62">
        <v>1</v>
      </c>
      <c r="F62">
        <f t="shared" si="1"/>
        <v>0</v>
      </c>
      <c r="G62">
        <v>1</v>
      </c>
      <c r="H62">
        <v>57</v>
      </c>
      <c r="I62">
        <v>2</v>
      </c>
      <c r="J62">
        <v>1</v>
      </c>
      <c r="K62">
        <v>0.02</v>
      </c>
    </row>
    <row r="63" spans="1:11">
      <c r="A63" t="s">
        <v>108</v>
      </c>
      <c r="B63" s="68">
        <v>43923</v>
      </c>
      <c r="C63">
        <v>81</v>
      </c>
      <c r="D63">
        <f t="shared" si="0"/>
        <v>22</v>
      </c>
      <c r="E63">
        <v>1</v>
      </c>
      <c r="F63">
        <f t="shared" si="1"/>
        <v>0</v>
      </c>
      <c r="G63">
        <v>3</v>
      </c>
      <c r="H63">
        <v>77</v>
      </c>
      <c r="I63">
        <v>2</v>
      </c>
      <c r="J63">
        <v>2</v>
      </c>
      <c r="K63">
        <v>0.02</v>
      </c>
    </row>
    <row r="64" spans="1:11">
      <c r="A64" t="s">
        <v>108</v>
      </c>
      <c r="B64" s="68">
        <v>43924</v>
      </c>
      <c r="C64">
        <v>110</v>
      </c>
      <c r="D64">
        <f t="shared" si="0"/>
        <v>29</v>
      </c>
      <c r="E64">
        <v>3</v>
      </c>
      <c r="F64">
        <f t="shared" si="1"/>
        <v>2</v>
      </c>
      <c r="G64">
        <v>4</v>
      </c>
      <c r="H64">
        <v>103</v>
      </c>
      <c r="I64">
        <v>2</v>
      </c>
      <c r="J64">
        <v>2</v>
      </c>
      <c r="K64">
        <v>0.06</v>
      </c>
    </row>
    <row r="65" spans="1:11">
      <c r="A65" t="s">
        <v>108</v>
      </c>
      <c r="B65" s="68">
        <v>43925</v>
      </c>
      <c r="C65">
        <v>122</v>
      </c>
      <c r="D65">
        <f t="shared" si="0"/>
        <v>12</v>
      </c>
      <c r="E65">
        <v>4</v>
      </c>
      <c r="F65">
        <f t="shared" si="1"/>
        <v>1</v>
      </c>
      <c r="G65">
        <v>4</v>
      </c>
      <c r="H65">
        <v>114</v>
      </c>
      <c r="I65">
        <v>2</v>
      </c>
      <c r="J65">
        <v>2</v>
      </c>
      <c r="K65">
        <v>0.07</v>
      </c>
    </row>
    <row r="66" spans="1:13">
      <c r="A66" t="s">
        <v>108</v>
      </c>
      <c r="B66" s="68">
        <v>43926</v>
      </c>
      <c r="C66">
        <v>126</v>
      </c>
      <c r="D66">
        <f t="shared" si="0"/>
        <v>4</v>
      </c>
      <c r="E66">
        <v>4</v>
      </c>
      <c r="F66">
        <f t="shared" si="1"/>
        <v>0</v>
      </c>
      <c r="G66">
        <v>4</v>
      </c>
      <c r="H66">
        <v>118</v>
      </c>
      <c r="I66">
        <v>2</v>
      </c>
      <c r="J66">
        <v>2</v>
      </c>
      <c r="K66">
        <v>0.07</v>
      </c>
      <c r="L66">
        <v>2201</v>
      </c>
      <c r="M66">
        <v>41</v>
      </c>
    </row>
    <row r="67" spans="1:13">
      <c r="A67" t="s">
        <v>108</v>
      </c>
      <c r="B67" s="68">
        <v>43927</v>
      </c>
      <c r="C67">
        <v>142</v>
      </c>
      <c r="D67">
        <f t="shared" si="0"/>
        <v>16</v>
      </c>
      <c r="E67">
        <v>4</v>
      </c>
      <c r="F67">
        <f t="shared" si="1"/>
        <v>0</v>
      </c>
      <c r="G67">
        <v>4</v>
      </c>
      <c r="H67">
        <v>134</v>
      </c>
      <c r="I67">
        <v>2</v>
      </c>
      <c r="J67">
        <v>3</v>
      </c>
      <c r="K67">
        <v>0.07</v>
      </c>
      <c r="L67">
        <v>3836</v>
      </c>
      <c r="M67">
        <v>71</v>
      </c>
    </row>
    <row r="68" spans="1:13">
      <c r="A68" t="s">
        <v>108</v>
      </c>
      <c r="B68" s="68">
        <v>43928</v>
      </c>
      <c r="C68">
        <v>158</v>
      </c>
      <c r="D68">
        <f t="shared" si="0"/>
        <v>16</v>
      </c>
      <c r="E68">
        <v>6</v>
      </c>
      <c r="F68">
        <f t="shared" si="1"/>
        <v>2</v>
      </c>
      <c r="G68">
        <v>4</v>
      </c>
      <c r="H68">
        <v>148</v>
      </c>
      <c r="I68">
        <v>2</v>
      </c>
      <c r="J68">
        <v>3</v>
      </c>
      <c r="K68">
        <v>0.1</v>
      </c>
      <c r="L68">
        <v>4277</v>
      </c>
      <c r="M68">
        <v>80</v>
      </c>
    </row>
    <row r="69" spans="1:13">
      <c r="A69" t="s">
        <v>108</v>
      </c>
      <c r="B69" s="68">
        <v>43929</v>
      </c>
      <c r="C69">
        <v>172</v>
      </c>
      <c r="D69">
        <f t="shared" si="0"/>
        <v>14</v>
      </c>
      <c r="E69">
        <v>6</v>
      </c>
      <c r="F69">
        <f t="shared" si="1"/>
        <v>0</v>
      </c>
      <c r="G69">
        <v>7</v>
      </c>
      <c r="H69">
        <v>159</v>
      </c>
      <c r="I69">
        <v>2</v>
      </c>
      <c r="J69">
        <v>3</v>
      </c>
      <c r="K69">
        <v>0.1</v>
      </c>
      <c r="L69">
        <v>4973</v>
      </c>
      <c r="M69">
        <v>92</v>
      </c>
    </row>
    <row r="70" spans="1:13">
      <c r="A70" t="s">
        <v>108</v>
      </c>
      <c r="B70" s="68">
        <v>43930</v>
      </c>
      <c r="C70">
        <v>179</v>
      </c>
      <c r="D70">
        <f t="shared" si="0"/>
        <v>7</v>
      </c>
      <c r="E70">
        <v>6</v>
      </c>
      <c r="F70">
        <f t="shared" si="1"/>
        <v>0</v>
      </c>
      <c r="G70">
        <v>9</v>
      </c>
      <c r="H70">
        <v>164</v>
      </c>
      <c r="I70">
        <v>2</v>
      </c>
      <c r="J70">
        <v>3</v>
      </c>
      <c r="K70">
        <v>0.1</v>
      </c>
      <c r="L70">
        <v>4973</v>
      </c>
      <c r="M70">
        <v>92</v>
      </c>
    </row>
    <row r="71" spans="1:13">
      <c r="A71" t="s">
        <v>108</v>
      </c>
      <c r="B71" s="68">
        <v>43931</v>
      </c>
      <c r="C71">
        <v>184</v>
      </c>
      <c r="D71">
        <f t="shared" si="0"/>
        <v>5</v>
      </c>
      <c r="E71">
        <v>7</v>
      </c>
      <c r="F71">
        <f t="shared" si="1"/>
        <v>1</v>
      </c>
      <c r="G71">
        <v>12</v>
      </c>
      <c r="H71">
        <v>165</v>
      </c>
      <c r="I71">
        <v>2</v>
      </c>
      <c r="J71">
        <v>3</v>
      </c>
      <c r="K71">
        <v>0.1</v>
      </c>
      <c r="L71">
        <v>5278</v>
      </c>
      <c r="M71">
        <v>98</v>
      </c>
    </row>
    <row r="72" spans="1:13">
      <c r="A72" t="s">
        <v>108</v>
      </c>
      <c r="B72" s="68">
        <v>43932</v>
      </c>
      <c r="C72">
        <v>189</v>
      </c>
      <c r="D72">
        <f t="shared" si="0"/>
        <v>5</v>
      </c>
      <c r="E72">
        <v>7</v>
      </c>
      <c r="F72">
        <f t="shared" si="1"/>
        <v>0</v>
      </c>
      <c r="G72">
        <v>22</v>
      </c>
      <c r="H72">
        <v>160</v>
      </c>
      <c r="I72">
        <v>2</v>
      </c>
      <c r="J72">
        <v>4</v>
      </c>
      <c r="K72">
        <v>0.1</v>
      </c>
      <c r="L72">
        <v>5278</v>
      </c>
      <c r="M72">
        <v>98</v>
      </c>
    </row>
    <row r="73" spans="1:13">
      <c r="A73" t="s">
        <v>108</v>
      </c>
      <c r="B73" s="68">
        <v>43933</v>
      </c>
      <c r="C73">
        <v>191</v>
      </c>
      <c r="D73">
        <f t="shared" si="0"/>
        <v>2</v>
      </c>
      <c r="E73">
        <v>7</v>
      </c>
      <c r="F73">
        <f t="shared" si="1"/>
        <v>0</v>
      </c>
      <c r="G73">
        <v>24</v>
      </c>
      <c r="H73">
        <v>160</v>
      </c>
      <c r="I73">
        <v>2</v>
      </c>
      <c r="J73">
        <v>4</v>
      </c>
      <c r="K73">
        <v>0.1</v>
      </c>
      <c r="L73">
        <v>6192</v>
      </c>
      <c r="M73">
        <v>115</v>
      </c>
    </row>
    <row r="74" spans="1:13">
      <c r="A74" t="s">
        <v>108</v>
      </c>
      <c r="B74" s="68">
        <v>43934</v>
      </c>
      <c r="C74">
        <v>197</v>
      </c>
      <c r="D74">
        <f t="shared" si="0"/>
        <v>6</v>
      </c>
      <c r="E74">
        <v>8</v>
      </c>
      <c r="F74">
        <f t="shared" si="1"/>
        <v>1</v>
      </c>
      <c r="G74">
        <v>25</v>
      </c>
      <c r="H74">
        <v>164</v>
      </c>
      <c r="I74">
        <v>2</v>
      </c>
      <c r="J74">
        <v>4</v>
      </c>
      <c r="K74">
        <v>0.1</v>
      </c>
      <c r="L74">
        <v>7449</v>
      </c>
      <c r="M74">
        <v>139</v>
      </c>
    </row>
    <row r="75" spans="1:13">
      <c r="A75" t="s">
        <v>108</v>
      </c>
      <c r="B75" s="68">
        <v>43935</v>
      </c>
      <c r="C75">
        <v>208</v>
      </c>
      <c r="D75">
        <f t="shared" si="0"/>
        <v>11</v>
      </c>
      <c r="E75">
        <v>9</v>
      </c>
      <c r="F75">
        <f t="shared" si="1"/>
        <v>1</v>
      </c>
      <c r="G75">
        <v>40</v>
      </c>
      <c r="H75">
        <v>159</v>
      </c>
      <c r="I75">
        <v>2</v>
      </c>
      <c r="J75">
        <v>4</v>
      </c>
      <c r="K75">
        <v>0.2</v>
      </c>
      <c r="L75">
        <v>8123</v>
      </c>
      <c r="M75">
        <v>151</v>
      </c>
    </row>
    <row r="76" spans="1:13">
      <c r="A76" t="s">
        <v>108</v>
      </c>
      <c r="B76" s="68">
        <v>43936</v>
      </c>
      <c r="C76">
        <v>216</v>
      </c>
      <c r="D76">
        <f t="shared" si="0"/>
        <v>8</v>
      </c>
      <c r="E76">
        <v>9</v>
      </c>
      <c r="F76">
        <f t="shared" si="1"/>
        <v>0</v>
      </c>
      <c r="G76">
        <v>41</v>
      </c>
      <c r="H76">
        <v>166</v>
      </c>
      <c r="I76">
        <v>2</v>
      </c>
      <c r="J76">
        <v>4</v>
      </c>
      <c r="K76">
        <v>0.2</v>
      </c>
      <c r="L76">
        <v>8123</v>
      </c>
      <c r="M76">
        <v>151</v>
      </c>
    </row>
    <row r="77" spans="1:13">
      <c r="A77" t="s">
        <v>108</v>
      </c>
      <c r="B77" s="68">
        <v>43937</v>
      </c>
      <c r="C77">
        <v>225</v>
      </c>
      <c r="D77">
        <f t="shared" ref="D77:D108" si="2">C77-C76</f>
        <v>9</v>
      </c>
      <c r="E77">
        <v>10</v>
      </c>
      <c r="F77">
        <f t="shared" si="1"/>
        <v>1</v>
      </c>
      <c r="G77">
        <v>53</v>
      </c>
      <c r="H77">
        <v>162</v>
      </c>
      <c r="I77">
        <v>2</v>
      </c>
      <c r="J77">
        <v>4</v>
      </c>
      <c r="K77">
        <v>0.2</v>
      </c>
      <c r="L77">
        <v>9630</v>
      </c>
      <c r="M77">
        <v>179</v>
      </c>
    </row>
    <row r="78" spans="1:13">
      <c r="A78" t="s">
        <v>108</v>
      </c>
      <c r="B78" s="68">
        <v>43938</v>
      </c>
      <c r="C78">
        <v>234</v>
      </c>
      <c r="D78">
        <f t="shared" si="2"/>
        <v>9</v>
      </c>
      <c r="E78">
        <v>11</v>
      </c>
      <c r="F78">
        <f t="shared" si="1"/>
        <v>1</v>
      </c>
      <c r="G78">
        <v>53</v>
      </c>
      <c r="H78">
        <v>170</v>
      </c>
      <c r="I78">
        <v>2</v>
      </c>
      <c r="J78">
        <v>4</v>
      </c>
      <c r="K78">
        <v>0.2</v>
      </c>
      <c r="L78">
        <v>9630</v>
      </c>
      <c r="M78">
        <v>179</v>
      </c>
    </row>
    <row r="79" spans="1:13">
      <c r="A79" t="s">
        <v>108</v>
      </c>
      <c r="B79" s="68">
        <v>43939</v>
      </c>
      <c r="C79">
        <v>246</v>
      </c>
      <c r="D79">
        <f t="shared" si="2"/>
        <v>12</v>
      </c>
      <c r="E79">
        <v>11</v>
      </c>
      <c r="F79">
        <f t="shared" si="1"/>
        <v>0</v>
      </c>
      <c r="G79">
        <v>53</v>
      </c>
      <c r="H79">
        <v>182</v>
      </c>
      <c r="I79">
        <v>2</v>
      </c>
      <c r="J79">
        <v>5</v>
      </c>
      <c r="K79">
        <v>0.2</v>
      </c>
      <c r="L79">
        <v>10784</v>
      </c>
      <c r="M79">
        <v>201</v>
      </c>
    </row>
    <row r="80" spans="1:13">
      <c r="A80" t="s">
        <v>108</v>
      </c>
      <c r="B80" s="68">
        <v>43940</v>
      </c>
      <c r="C80">
        <v>262</v>
      </c>
      <c r="D80">
        <f t="shared" si="2"/>
        <v>16</v>
      </c>
      <c r="E80">
        <v>12</v>
      </c>
      <c r="F80">
        <f t="shared" si="1"/>
        <v>1</v>
      </c>
      <c r="G80">
        <v>60</v>
      </c>
      <c r="H80">
        <v>190</v>
      </c>
      <c r="I80">
        <v>2</v>
      </c>
      <c r="J80">
        <v>5</v>
      </c>
      <c r="K80">
        <v>0.2</v>
      </c>
      <c r="L80">
        <v>10784</v>
      </c>
      <c r="M80">
        <v>201</v>
      </c>
    </row>
    <row r="81" spans="1:13">
      <c r="A81" t="s">
        <v>108</v>
      </c>
      <c r="B81" s="68">
        <v>43941</v>
      </c>
      <c r="C81">
        <v>270</v>
      </c>
      <c r="D81">
        <f t="shared" si="2"/>
        <v>8</v>
      </c>
      <c r="E81">
        <v>14</v>
      </c>
      <c r="F81">
        <f t="shared" si="1"/>
        <v>2</v>
      </c>
      <c r="G81">
        <v>67</v>
      </c>
      <c r="H81">
        <v>189</v>
      </c>
      <c r="I81">
        <v>2</v>
      </c>
      <c r="J81">
        <v>5</v>
      </c>
      <c r="K81">
        <v>0.3</v>
      </c>
      <c r="L81">
        <v>13239</v>
      </c>
      <c r="M81">
        <v>246</v>
      </c>
    </row>
    <row r="82" spans="1:13">
      <c r="A82" t="s">
        <v>108</v>
      </c>
      <c r="B82" s="68">
        <v>43942</v>
      </c>
      <c r="C82">
        <v>281</v>
      </c>
      <c r="D82">
        <f t="shared" si="2"/>
        <v>11</v>
      </c>
      <c r="E82">
        <v>14</v>
      </c>
      <c r="F82">
        <f t="shared" si="1"/>
        <v>0</v>
      </c>
      <c r="G82">
        <v>69</v>
      </c>
      <c r="H82">
        <v>198</v>
      </c>
      <c r="I82">
        <v>2</v>
      </c>
      <c r="J82">
        <v>5</v>
      </c>
      <c r="K82">
        <v>0.3</v>
      </c>
      <c r="L82">
        <v>13872</v>
      </c>
      <c r="M82">
        <v>258</v>
      </c>
    </row>
    <row r="83" spans="1:13">
      <c r="A83" t="s">
        <v>108</v>
      </c>
      <c r="B83" s="68">
        <v>43943</v>
      </c>
      <c r="C83">
        <v>296</v>
      </c>
      <c r="D83">
        <f t="shared" si="2"/>
        <v>15</v>
      </c>
      <c r="E83">
        <v>14</v>
      </c>
      <c r="F83">
        <f t="shared" si="1"/>
        <v>0</v>
      </c>
      <c r="G83">
        <v>74</v>
      </c>
      <c r="H83">
        <v>208</v>
      </c>
      <c r="I83">
        <v>2</v>
      </c>
      <c r="J83">
        <v>6</v>
      </c>
      <c r="K83">
        <v>0.3</v>
      </c>
      <c r="L83">
        <v>14704</v>
      </c>
      <c r="M83">
        <v>273</v>
      </c>
    </row>
    <row r="84" spans="1:13">
      <c r="A84" t="s">
        <v>108</v>
      </c>
      <c r="B84" s="68">
        <v>43944</v>
      </c>
      <c r="C84">
        <v>303</v>
      </c>
      <c r="D84">
        <f t="shared" si="2"/>
        <v>7</v>
      </c>
      <c r="E84">
        <v>14</v>
      </c>
      <c r="F84">
        <f t="shared" si="1"/>
        <v>0</v>
      </c>
      <c r="G84">
        <v>74</v>
      </c>
      <c r="H84">
        <v>215</v>
      </c>
      <c r="I84">
        <v>2</v>
      </c>
      <c r="J84">
        <v>6</v>
      </c>
      <c r="K84">
        <v>0.3</v>
      </c>
      <c r="L84">
        <v>14704</v>
      </c>
      <c r="M84">
        <v>273</v>
      </c>
    </row>
    <row r="85" spans="1:13">
      <c r="A85" t="s">
        <v>108</v>
      </c>
      <c r="B85" s="68">
        <v>43945</v>
      </c>
      <c r="C85">
        <v>320</v>
      </c>
      <c r="D85">
        <f t="shared" si="2"/>
        <v>17</v>
      </c>
      <c r="E85">
        <v>14</v>
      </c>
      <c r="F85">
        <f t="shared" si="1"/>
        <v>0</v>
      </c>
      <c r="G85">
        <v>89</v>
      </c>
      <c r="H85">
        <v>217</v>
      </c>
      <c r="I85">
        <v>2</v>
      </c>
      <c r="J85">
        <v>6</v>
      </c>
      <c r="K85">
        <v>0.3</v>
      </c>
      <c r="L85">
        <v>14704</v>
      </c>
      <c r="M85">
        <v>273</v>
      </c>
    </row>
    <row r="86" spans="1:13">
      <c r="A86" t="s">
        <v>108</v>
      </c>
      <c r="B86" s="68">
        <v>43946</v>
      </c>
      <c r="C86">
        <v>336</v>
      </c>
      <c r="D86">
        <f t="shared" si="2"/>
        <v>16</v>
      </c>
      <c r="E86">
        <v>14</v>
      </c>
      <c r="F86">
        <f t="shared" si="1"/>
        <v>0</v>
      </c>
      <c r="G86">
        <v>94</v>
      </c>
      <c r="H86">
        <v>228</v>
      </c>
      <c r="I86">
        <v>2</v>
      </c>
      <c r="J86">
        <v>6</v>
      </c>
      <c r="K86">
        <v>0.3</v>
      </c>
      <c r="L86">
        <v>16738</v>
      </c>
      <c r="M86">
        <v>311</v>
      </c>
    </row>
    <row r="87" spans="1:13">
      <c r="A87" t="s">
        <v>108</v>
      </c>
      <c r="B87" s="68">
        <v>43947</v>
      </c>
      <c r="C87">
        <v>343</v>
      </c>
      <c r="D87">
        <f t="shared" si="2"/>
        <v>7</v>
      </c>
      <c r="E87">
        <v>14</v>
      </c>
      <c r="F87">
        <f t="shared" si="1"/>
        <v>0</v>
      </c>
      <c r="G87">
        <v>98</v>
      </c>
      <c r="H87">
        <v>231</v>
      </c>
      <c r="I87">
        <v>2</v>
      </c>
      <c r="J87">
        <v>6</v>
      </c>
      <c r="K87">
        <v>0.3</v>
      </c>
      <c r="L87">
        <v>17492</v>
      </c>
      <c r="M87">
        <v>325</v>
      </c>
    </row>
    <row r="88" spans="1:13">
      <c r="A88" t="s">
        <v>108</v>
      </c>
      <c r="B88" s="68">
        <v>43948</v>
      </c>
      <c r="C88">
        <v>355</v>
      </c>
      <c r="D88">
        <f t="shared" si="2"/>
        <v>12</v>
      </c>
      <c r="E88">
        <v>14</v>
      </c>
      <c r="F88">
        <f t="shared" si="1"/>
        <v>0</v>
      </c>
      <c r="G88">
        <v>106</v>
      </c>
      <c r="H88">
        <v>235</v>
      </c>
      <c r="I88">
        <v>2</v>
      </c>
      <c r="J88">
        <v>7</v>
      </c>
      <c r="K88">
        <v>0.3</v>
      </c>
      <c r="L88">
        <v>17992</v>
      </c>
      <c r="M88">
        <v>335</v>
      </c>
    </row>
    <row r="89" spans="1:13">
      <c r="A89" t="s">
        <v>108</v>
      </c>
      <c r="B89" s="68">
        <v>43949</v>
      </c>
      <c r="C89">
        <v>363</v>
      </c>
      <c r="D89">
        <f t="shared" si="2"/>
        <v>8</v>
      </c>
      <c r="E89">
        <v>14</v>
      </c>
      <c r="F89">
        <f t="shared" si="1"/>
        <v>0</v>
      </c>
      <c r="G89">
        <v>114</v>
      </c>
      <c r="H89">
        <v>235</v>
      </c>
      <c r="I89">
        <v>2</v>
      </c>
      <c r="J89">
        <v>7</v>
      </c>
      <c r="K89">
        <v>0.3</v>
      </c>
      <c r="L89">
        <v>17992</v>
      </c>
      <c r="M89">
        <v>335</v>
      </c>
    </row>
    <row r="90" spans="1:13">
      <c r="A90" t="s">
        <v>108</v>
      </c>
      <c r="B90" s="68">
        <v>43950</v>
      </c>
      <c r="C90">
        <v>374</v>
      </c>
      <c r="D90">
        <f t="shared" si="2"/>
        <v>11</v>
      </c>
      <c r="E90">
        <v>14</v>
      </c>
      <c r="F90">
        <f t="shared" ref="F90:F124" si="3">E90-E89</f>
        <v>0</v>
      </c>
      <c r="G90">
        <v>124</v>
      </c>
      <c r="H90">
        <v>236</v>
      </c>
      <c r="I90">
        <v>2</v>
      </c>
      <c r="J90">
        <v>7</v>
      </c>
      <c r="K90">
        <v>0.3</v>
      </c>
      <c r="L90">
        <v>17992</v>
      </c>
      <c r="M90">
        <v>335</v>
      </c>
    </row>
    <row r="91" spans="1:13">
      <c r="A91" t="s">
        <v>108</v>
      </c>
      <c r="B91" s="68">
        <v>43951</v>
      </c>
      <c r="C91">
        <v>384</v>
      </c>
      <c r="D91">
        <f t="shared" si="2"/>
        <v>10</v>
      </c>
      <c r="E91">
        <v>14</v>
      </c>
      <c r="F91">
        <f t="shared" si="3"/>
        <v>0</v>
      </c>
      <c r="G91">
        <v>129</v>
      </c>
      <c r="H91">
        <v>241</v>
      </c>
      <c r="I91">
        <v>2</v>
      </c>
      <c r="J91">
        <v>7</v>
      </c>
      <c r="K91">
        <v>0.3</v>
      </c>
      <c r="L91">
        <v>17992</v>
      </c>
      <c r="M91">
        <v>335</v>
      </c>
    </row>
    <row r="92" spans="1:13">
      <c r="A92" t="s">
        <v>108</v>
      </c>
      <c r="B92" s="68">
        <v>43952</v>
      </c>
      <c r="C92">
        <v>396</v>
      </c>
      <c r="D92">
        <f t="shared" si="2"/>
        <v>12</v>
      </c>
      <c r="E92">
        <v>17</v>
      </c>
      <c r="F92">
        <f t="shared" si="3"/>
        <v>3</v>
      </c>
      <c r="G92">
        <v>144</v>
      </c>
      <c r="H92">
        <v>235</v>
      </c>
      <c r="I92">
        <v>2</v>
      </c>
      <c r="J92">
        <v>7</v>
      </c>
      <c r="K92">
        <v>0.3</v>
      </c>
      <c r="L92">
        <v>20268</v>
      </c>
      <c r="M92">
        <v>377</v>
      </c>
    </row>
    <row r="93" spans="1:13">
      <c r="A93" t="s">
        <v>108</v>
      </c>
      <c r="B93" s="68">
        <v>43953</v>
      </c>
      <c r="C93">
        <v>411</v>
      </c>
      <c r="D93">
        <f t="shared" si="2"/>
        <v>15</v>
      </c>
      <c r="E93">
        <v>21</v>
      </c>
      <c r="F93">
        <f t="shared" si="3"/>
        <v>4</v>
      </c>
      <c r="G93">
        <v>150</v>
      </c>
      <c r="H93">
        <v>240</v>
      </c>
      <c r="I93">
        <v>2</v>
      </c>
      <c r="J93">
        <v>8</v>
      </c>
      <c r="K93">
        <v>0.4</v>
      </c>
      <c r="L93">
        <v>21702</v>
      </c>
      <c r="M93">
        <v>404</v>
      </c>
    </row>
    <row r="94" spans="1:13">
      <c r="A94" t="s">
        <v>108</v>
      </c>
      <c r="B94" s="68">
        <v>43954</v>
      </c>
      <c r="C94">
        <v>435</v>
      </c>
      <c r="D94">
        <f t="shared" si="2"/>
        <v>24</v>
      </c>
      <c r="E94">
        <v>22</v>
      </c>
      <c r="F94">
        <f t="shared" si="3"/>
        <v>1</v>
      </c>
      <c r="G94">
        <v>152</v>
      </c>
      <c r="H94">
        <v>261</v>
      </c>
      <c r="I94">
        <v>2</v>
      </c>
      <c r="J94">
        <v>8</v>
      </c>
      <c r="K94">
        <v>0.4</v>
      </c>
      <c r="L94">
        <v>21702</v>
      </c>
      <c r="M94">
        <v>404</v>
      </c>
    </row>
    <row r="95" spans="1:13">
      <c r="A95" t="s">
        <v>108</v>
      </c>
      <c r="B95" s="68">
        <v>43955</v>
      </c>
      <c r="C95">
        <v>465</v>
      </c>
      <c r="D95">
        <f t="shared" si="2"/>
        <v>30</v>
      </c>
      <c r="E95">
        <v>24</v>
      </c>
      <c r="F95">
        <f t="shared" si="3"/>
        <v>2</v>
      </c>
      <c r="G95">
        <v>167</v>
      </c>
      <c r="H95">
        <v>274</v>
      </c>
      <c r="I95">
        <v>2</v>
      </c>
      <c r="J95">
        <v>9</v>
      </c>
      <c r="K95">
        <v>0.4</v>
      </c>
      <c r="L95">
        <v>23780</v>
      </c>
      <c r="M95">
        <v>442</v>
      </c>
    </row>
    <row r="96" spans="1:13">
      <c r="A96" t="s">
        <v>108</v>
      </c>
      <c r="B96" s="68">
        <v>43956</v>
      </c>
      <c r="C96">
        <v>490</v>
      </c>
      <c r="D96">
        <f t="shared" si="2"/>
        <v>25</v>
      </c>
      <c r="E96">
        <v>24</v>
      </c>
      <c r="F96">
        <f t="shared" si="3"/>
        <v>0</v>
      </c>
      <c r="G96">
        <v>173</v>
      </c>
      <c r="H96">
        <v>293</v>
      </c>
      <c r="I96">
        <v>2</v>
      </c>
      <c r="J96">
        <v>9</v>
      </c>
      <c r="K96">
        <v>0.4</v>
      </c>
      <c r="L96">
        <v>24784</v>
      </c>
      <c r="M96">
        <v>461</v>
      </c>
    </row>
    <row r="97" spans="1:13">
      <c r="A97" t="s">
        <v>108</v>
      </c>
      <c r="B97" s="68">
        <v>43957</v>
      </c>
      <c r="C97">
        <v>535</v>
      </c>
      <c r="D97">
        <f t="shared" si="2"/>
        <v>45</v>
      </c>
      <c r="E97">
        <v>24</v>
      </c>
      <c r="F97">
        <f t="shared" si="3"/>
        <v>0</v>
      </c>
      <c r="G97">
        <v>182</v>
      </c>
      <c r="H97">
        <v>329</v>
      </c>
      <c r="I97">
        <v>2</v>
      </c>
      <c r="J97">
        <v>10</v>
      </c>
      <c r="K97">
        <v>0.4</v>
      </c>
      <c r="L97">
        <v>24784</v>
      </c>
      <c r="M97">
        <v>461</v>
      </c>
    </row>
    <row r="98" spans="1:13">
      <c r="A98" t="s">
        <v>108</v>
      </c>
      <c r="B98" s="68">
        <v>43958</v>
      </c>
      <c r="C98">
        <v>582</v>
      </c>
      <c r="D98">
        <f t="shared" si="2"/>
        <v>47</v>
      </c>
      <c r="E98">
        <v>26</v>
      </c>
      <c r="F98">
        <f t="shared" si="3"/>
        <v>2</v>
      </c>
      <c r="G98">
        <v>190</v>
      </c>
      <c r="H98">
        <v>366</v>
      </c>
      <c r="I98">
        <v>1</v>
      </c>
      <c r="J98">
        <v>11</v>
      </c>
      <c r="K98">
        <v>0.5</v>
      </c>
      <c r="L98">
        <v>25861</v>
      </c>
      <c r="M98">
        <v>481</v>
      </c>
    </row>
    <row r="99" spans="1:13">
      <c r="A99" t="s">
        <v>108</v>
      </c>
      <c r="B99" s="68">
        <v>43959</v>
      </c>
      <c r="C99">
        <v>607</v>
      </c>
      <c r="D99">
        <f t="shared" si="2"/>
        <v>25</v>
      </c>
      <c r="E99">
        <v>29</v>
      </c>
      <c r="F99">
        <f t="shared" si="3"/>
        <v>3</v>
      </c>
      <c r="G99">
        <v>197</v>
      </c>
      <c r="H99">
        <v>381</v>
      </c>
      <c r="I99">
        <v>1</v>
      </c>
      <c r="J99">
        <v>11</v>
      </c>
      <c r="K99">
        <v>0.5</v>
      </c>
      <c r="L99">
        <v>25861</v>
      </c>
      <c r="M99">
        <v>481</v>
      </c>
    </row>
    <row r="100" spans="1:13">
      <c r="A100" t="s">
        <v>108</v>
      </c>
      <c r="B100" s="68">
        <v>43960</v>
      </c>
      <c r="C100">
        <v>621</v>
      </c>
      <c r="D100">
        <f t="shared" si="2"/>
        <v>14</v>
      </c>
      <c r="E100">
        <v>29</v>
      </c>
      <c r="F100">
        <f t="shared" si="3"/>
        <v>0</v>
      </c>
      <c r="G100">
        <v>202</v>
      </c>
      <c r="H100">
        <v>390</v>
      </c>
      <c r="I100">
        <v>1</v>
      </c>
      <c r="J100">
        <v>12</v>
      </c>
      <c r="K100">
        <v>0.5</v>
      </c>
      <c r="L100">
        <v>29430</v>
      </c>
      <c r="M100">
        <v>547</v>
      </c>
    </row>
    <row r="101" spans="1:13">
      <c r="A101" t="s">
        <v>108</v>
      </c>
      <c r="B101" s="68">
        <v>43961</v>
      </c>
      <c r="C101">
        <v>649</v>
      </c>
      <c r="D101">
        <f t="shared" si="2"/>
        <v>28</v>
      </c>
      <c r="E101">
        <v>30</v>
      </c>
      <c r="F101">
        <f t="shared" si="3"/>
        <v>1</v>
      </c>
      <c r="G101">
        <v>207</v>
      </c>
      <c r="H101">
        <v>412</v>
      </c>
      <c r="I101">
        <v>1</v>
      </c>
      <c r="J101">
        <v>12</v>
      </c>
      <c r="K101">
        <v>0.6</v>
      </c>
      <c r="L101">
        <v>31041</v>
      </c>
      <c r="M101">
        <v>577</v>
      </c>
    </row>
    <row r="102" spans="1:13">
      <c r="A102" t="s">
        <v>108</v>
      </c>
      <c r="B102" s="68">
        <v>43962</v>
      </c>
      <c r="C102">
        <v>672</v>
      </c>
      <c r="D102">
        <f t="shared" si="2"/>
        <v>23</v>
      </c>
      <c r="E102">
        <v>32</v>
      </c>
      <c r="F102">
        <f t="shared" si="3"/>
        <v>2</v>
      </c>
      <c r="G102">
        <v>239</v>
      </c>
      <c r="H102">
        <v>401</v>
      </c>
      <c r="I102">
        <v>1</v>
      </c>
      <c r="J102">
        <v>12</v>
      </c>
      <c r="K102">
        <v>0.6</v>
      </c>
      <c r="L102">
        <v>31041</v>
      </c>
      <c r="M102">
        <v>577</v>
      </c>
    </row>
    <row r="103" spans="1:13">
      <c r="A103" t="s">
        <v>108</v>
      </c>
      <c r="B103" s="68">
        <v>43963</v>
      </c>
      <c r="C103">
        <v>700</v>
      </c>
      <c r="D103">
        <f t="shared" si="2"/>
        <v>28</v>
      </c>
      <c r="E103">
        <v>33</v>
      </c>
      <c r="F103">
        <f t="shared" si="3"/>
        <v>1</v>
      </c>
      <c r="G103">
        <v>251</v>
      </c>
      <c r="H103">
        <v>416</v>
      </c>
      <c r="I103">
        <v>1</v>
      </c>
      <c r="J103">
        <v>13</v>
      </c>
      <c r="K103">
        <v>0.6</v>
      </c>
      <c r="L103">
        <v>32938</v>
      </c>
      <c r="M103">
        <v>613</v>
      </c>
    </row>
    <row r="104" spans="1:13">
      <c r="A104" t="s">
        <v>108</v>
      </c>
      <c r="B104" s="68">
        <v>43964</v>
      </c>
      <c r="C104">
        <v>715</v>
      </c>
      <c r="D104">
        <f t="shared" si="2"/>
        <v>15</v>
      </c>
      <c r="E104">
        <v>36</v>
      </c>
      <c r="F104">
        <f t="shared" si="3"/>
        <v>3</v>
      </c>
      <c r="G104">
        <v>259</v>
      </c>
      <c r="H104">
        <v>420</v>
      </c>
      <c r="I104">
        <v>1</v>
      </c>
      <c r="J104">
        <v>13</v>
      </c>
      <c r="K104">
        <v>0.7</v>
      </c>
      <c r="L104">
        <v>32938</v>
      </c>
      <c r="M104">
        <v>613</v>
      </c>
    </row>
    <row r="105" spans="1:13">
      <c r="A105" t="s">
        <v>108</v>
      </c>
      <c r="B105" s="68">
        <v>43965</v>
      </c>
      <c r="C105">
        <v>737</v>
      </c>
      <c r="D105">
        <f t="shared" si="2"/>
        <v>22</v>
      </c>
      <c r="E105">
        <v>40</v>
      </c>
      <c r="F105">
        <f t="shared" si="3"/>
        <v>4</v>
      </c>
      <c r="G105">
        <v>281</v>
      </c>
      <c r="H105">
        <v>416</v>
      </c>
      <c r="I105">
        <v>1</v>
      </c>
      <c r="J105">
        <v>14</v>
      </c>
      <c r="K105">
        <v>0.7</v>
      </c>
      <c r="L105">
        <v>35432</v>
      </c>
      <c r="M105">
        <v>659</v>
      </c>
    </row>
    <row r="106" spans="1:13">
      <c r="A106" t="s">
        <v>108</v>
      </c>
      <c r="B106" s="68">
        <v>43966</v>
      </c>
      <c r="C106">
        <v>758</v>
      </c>
      <c r="D106">
        <f t="shared" si="2"/>
        <v>21</v>
      </c>
      <c r="E106">
        <v>42</v>
      </c>
      <c r="F106">
        <f t="shared" si="3"/>
        <v>2</v>
      </c>
      <c r="G106">
        <v>284</v>
      </c>
      <c r="H106">
        <v>432</v>
      </c>
      <c r="I106">
        <v>1</v>
      </c>
      <c r="J106">
        <v>14</v>
      </c>
      <c r="K106">
        <v>0.8</v>
      </c>
      <c r="L106">
        <v>36918</v>
      </c>
      <c r="M106">
        <v>687</v>
      </c>
    </row>
    <row r="107" spans="1:13">
      <c r="A107" t="s">
        <v>108</v>
      </c>
      <c r="B107" s="68">
        <v>43967</v>
      </c>
      <c r="C107">
        <v>781</v>
      </c>
      <c r="D107">
        <f t="shared" si="2"/>
        <v>23</v>
      </c>
      <c r="E107">
        <v>45</v>
      </c>
      <c r="F107">
        <f t="shared" si="3"/>
        <v>3</v>
      </c>
      <c r="G107">
        <v>284</v>
      </c>
      <c r="H107">
        <v>452</v>
      </c>
      <c r="I107">
        <v>1</v>
      </c>
      <c r="J107">
        <v>15</v>
      </c>
      <c r="K107">
        <v>0.8</v>
      </c>
      <c r="L107">
        <v>36918</v>
      </c>
      <c r="M107">
        <v>689</v>
      </c>
    </row>
    <row r="108" spans="1:13">
      <c r="A108" t="s">
        <v>108</v>
      </c>
      <c r="B108" s="68">
        <v>43968</v>
      </c>
      <c r="C108">
        <v>830</v>
      </c>
      <c r="D108">
        <f t="shared" si="2"/>
        <v>49</v>
      </c>
      <c r="E108">
        <v>50</v>
      </c>
      <c r="F108">
        <f t="shared" si="3"/>
        <v>5</v>
      </c>
      <c r="G108">
        <v>301</v>
      </c>
      <c r="H108">
        <v>479</v>
      </c>
      <c r="I108">
        <v>1</v>
      </c>
      <c r="J108">
        <v>15</v>
      </c>
      <c r="K108">
        <v>0.9</v>
      </c>
      <c r="L108">
        <v>36918</v>
      </c>
      <c r="M108">
        <v>689</v>
      </c>
    </row>
    <row r="109" spans="1:13">
      <c r="A109" t="s">
        <v>108</v>
      </c>
      <c r="B109" s="68">
        <v>43969</v>
      </c>
      <c r="C109">
        <v>887</v>
      </c>
      <c r="D109">
        <f t="shared" ref="D109:D124" si="4">C109-C108</f>
        <v>57</v>
      </c>
      <c r="E109">
        <v>50</v>
      </c>
      <c r="F109">
        <f t="shared" si="3"/>
        <v>0</v>
      </c>
      <c r="G109">
        <v>313</v>
      </c>
      <c r="H109">
        <v>524</v>
      </c>
      <c r="I109">
        <v>1</v>
      </c>
      <c r="J109">
        <v>17</v>
      </c>
      <c r="K109">
        <v>0.9</v>
      </c>
      <c r="L109">
        <v>43712</v>
      </c>
      <c r="M109">
        <v>815</v>
      </c>
    </row>
    <row r="110" spans="1:13">
      <c r="A110" t="s">
        <v>108</v>
      </c>
      <c r="B110" s="68">
        <v>43970</v>
      </c>
      <c r="C110">
        <v>912</v>
      </c>
      <c r="D110">
        <f t="shared" si="4"/>
        <v>25</v>
      </c>
      <c r="E110">
        <v>50</v>
      </c>
      <c r="F110">
        <f t="shared" si="3"/>
        <v>0</v>
      </c>
      <c r="G110">
        <v>336</v>
      </c>
      <c r="H110">
        <v>526</v>
      </c>
      <c r="I110">
        <v>1</v>
      </c>
      <c r="J110">
        <v>17</v>
      </c>
      <c r="K110">
        <v>0.9</v>
      </c>
      <c r="L110">
        <v>44851</v>
      </c>
      <c r="M110">
        <v>836</v>
      </c>
    </row>
    <row r="111" spans="1:13">
      <c r="A111" t="s">
        <v>108</v>
      </c>
      <c r="B111" s="68">
        <v>43971</v>
      </c>
      <c r="C111">
        <v>963</v>
      </c>
      <c r="D111">
        <f t="shared" si="4"/>
        <v>51</v>
      </c>
      <c r="E111">
        <v>50</v>
      </c>
      <c r="F111">
        <f t="shared" si="3"/>
        <v>0</v>
      </c>
      <c r="G111">
        <v>358</v>
      </c>
      <c r="H111">
        <v>555</v>
      </c>
      <c r="I111">
        <v>1</v>
      </c>
      <c r="J111">
        <v>18</v>
      </c>
      <c r="K111">
        <v>0.9</v>
      </c>
      <c r="L111">
        <v>46784</v>
      </c>
      <c r="M111">
        <v>872</v>
      </c>
    </row>
    <row r="112" spans="1:13">
      <c r="A112" t="s">
        <v>108</v>
      </c>
      <c r="B112" s="68">
        <v>43972</v>
      </c>
      <c r="C112">
        <v>1029</v>
      </c>
      <c r="D112">
        <f t="shared" si="4"/>
        <v>66</v>
      </c>
      <c r="E112">
        <v>50</v>
      </c>
      <c r="F112">
        <f t="shared" si="3"/>
        <v>0</v>
      </c>
      <c r="G112">
        <v>366</v>
      </c>
      <c r="H112">
        <v>613</v>
      </c>
      <c r="I112">
        <v>1</v>
      </c>
      <c r="J112">
        <v>19</v>
      </c>
      <c r="K112">
        <v>0.9</v>
      </c>
      <c r="L112">
        <v>49405</v>
      </c>
      <c r="M112">
        <v>921</v>
      </c>
    </row>
    <row r="113" spans="1:13">
      <c r="A113" t="s">
        <v>108</v>
      </c>
      <c r="B113" s="68">
        <v>43973</v>
      </c>
      <c r="C113">
        <v>1109</v>
      </c>
      <c r="D113">
        <f t="shared" si="4"/>
        <v>80</v>
      </c>
      <c r="E113">
        <v>50</v>
      </c>
      <c r="F113">
        <f t="shared" si="3"/>
        <v>0</v>
      </c>
      <c r="G113">
        <v>366</v>
      </c>
      <c r="H113">
        <v>693</v>
      </c>
      <c r="I113">
        <v>1</v>
      </c>
      <c r="J113">
        <v>21</v>
      </c>
      <c r="K113">
        <v>0.9</v>
      </c>
      <c r="L113">
        <v>52507</v>
      </c>
      <c r="M113">
        <v>979</v>
      </c>
    </row>
    <row r="114" spans="1:13">
      <c r="A114" t="s">
        <v>108</v>
      </c>
      <c r="B114" s="68">
        <v>43974</v>
      </c>
      <c r="C114">
        <v>1161</v>
      </c>
      <c r="D114">
        <f t="shared" si="4"/>
        <v>52</v>
      </c>
      <c r="E114">
        <v>50</v>
      </c>
      <c r="F114">
        <f t="shared" si="3"/>
        <v>0</v>
      </c>
      <c r="G114">
        <v>380</v>
      </c>
      <c r="H114">
        <v>731</v>
      </c>
      <c r="I114">
        <v>1</v>
      </c>
      <c r="J114">
        <v>22</v>
      </c>
      <c r="K114">
        <v>0.9</v>
      </c>
      <c r="L114">
        <v>55074</v>
      </c>
      <c r="M114">
        <v>1027</v>
      </c>
    </row>
    <row r="115" spans="1:13">
      <c r="A115" t="s">
        <v>108</v>
      </c>
      <c r="B115" s="68">
        <v>43975</v>
      </c>
      <c r="C115">
        <v>1192</v>
      </c>
      <c r="D115">
        <f t="shared" si="4"/>
        <v>31</v>
      </c>
      <c r="E115">
        <v>50</v>
      </c>
      <c r="F115">
        <f t="shared" si="3"/>
        <v>0</v>
      </c>
      <c r="G115">
        <v>380</v>
      </c>
      <c r="H115">
        <v>762</v>
      </c>
      <c r="I115">
        <v>1</v>
      </c>
      <c r="J115">
        <v>22</v>
      </c>
      <c r="K115">
        <v>0.9</v>
      </c>
      <c r="L115">
        <v>57650</v>
      </c>
      <c r="M115">
        <v>1075</v>
      </c>
    </row>
    <row r="116" spans="1:13">
      <c r="A116" t="s">
        <v>108</v>
      </c>
      <c r="B116" s="68">
        <v>43976</v>
      </c>
      <c r="C116">
        <v>1214</v>
      </c>
      <c r="D116">
        <f t="shared" si="4"/>
        <v>22</v>
      </c>
      <c r="E116">
        <v>51</v>
      </c>
      <c r="F116">
        <f t="shared" si="3"/>
        <v>1</v>
      </c>
      <c r="G116">
        <v>383</v>
      </c>
      <c r="H116">
        <v>780</v>
      </c>
      <c r="I116">
        <v>1</v>
      </c>
      <c r="J116">
        <v>23</v>
      </c>
      <c r="K116">
        <v>1</v>
      </c>
      <c r="L116">
        <v>59260</v>
      </c>
      <c r="M116">
        <v>1105</v>
      </c>
    </row>
    <row r="117" spans="1:13">
      <c r="A117" t="s">
        <v>108</v>
      </c>
      <c r="B117" s="68">
        <v>43977</v>
      </c>
      <c r="C117">
        <v>1286</v>
      </c>
      <c r="D117">
        <f t="shared" si="4"/>
        <v>72</v>
      </c>
      <c r="E117">
        <v>52</v>
      </c>
      <c r="F117">
        <f t="shared" si="3"/>
        <v>1</v>
      </c>
      <c r="G117">
        <v>402</v>
      </c>
      <c r="H117">
        <v>832</v>
      </c>
      <c r="I117">
        <v>1</v>
      </c>
      <c r="J117">
        <v>24</v>
      </c>
      <c r="K117">
        <v>1</v>
      </c>
      <c r="L117">
        <v>61971</v>
      </c>
      <c r="M117">
        <v>1155</v>
      </c>
    </row>
    <row r="118" spans="1:13">
      <c r="A118" t="s">
        <v>108</v>
      </c>
      <c r="B118" s="68">
        <v>43978</v>
      </c>
      <c r="C118">
        <v>1348</v>
      </c>
      <c r="D118">
        <f t="shared" si="4"/>
        <v>62</v>
      </c>
      <c r="E118">
        <v>52</v>
      </c>
      <c r="F118">
        <f t="shared" si="3"/>
        <v>0</v>
      </c>
      <c r="G118">
        <v>405</v>
      </c>
      <c r="H118">
        <v>891</v>
      </c>
      <c r="I118">
        <v>1</v>
      </c>
      <c r="J118">
        <v>25</v>
      </c>
      <c r="K118">
        <v>1</v>
      </c>
      <c r="L118">
        <v>64264</v>
      </c>
      <c r="M118">
        <v>1198</v>
      </c>
    </row>
    <row r="119" spans="1:13">
      <c r="A119" t="s">
        <v>108</v>
      </c>
      <c r="B119" s="68">
        <v>43979</v>
      </c>
      <c r="C119">
        <v>1471</v>
      </c>
      <c r="D119">
        <f t="shared" si="4"/>
        <v>123</v>
      </c>
      <c r="E119">
        <v>55</v>
      </c>
      <c r="F119">
        <f t="shared" si="3"/>
        <v>3</v>
      </c>
      <c r="G119">
        <v>408</v>
      </c>
      <c r="H119">
        <v>1008</v>
      </c>
      <c r="I119">
        <v>7</v>
      </c>
      <c r="J119">
        <v>27</v>
      </c>
      <c r="K119">
        <v>1</v>
      </c>
      <c r="L119">
        <v>67341</v>
      </c>
      <c r="M119">
        <v>1255</v>
      </c>
    </row>
    <row r="120" spans="1:13">
      <c r="A120" t="s">
        <v>108</v>
      </c>
      <c r="B120" s="68">
        <v>43980</v>
      </c>
      <c r="C120">
        <v>1618</v>
      </c>
      <c r="D120">
        <f t="shared" si="4"/>
        <v>147</v>
      </c>
      <c r="E120">
        <v>58</v>
      </c>
      <c r="F120">
        <f t="shared" si="3"/>
        <v>3</v>
      </c>
      <c r="G120">
        <v>421</v>
      </c>
      <c r="H120">
        <v>1139</v>
      </c>
      <c r="I120">
        <v>7</v>
      </c>
      <c r="J120">
        <v>30</v>
      </c>
      <c r="K120">
        <v>1</v>
      </c>
      <c r="L120">
        <v>70172</v>
      </c>
      <c r="M120">
        <v>1308</v>
      </c>
    </row>
    <row r="121" spans="1:13">
      <c r="A121" t="s">
        <v>108</v>
      </c>
      <c r="B121" s="68">
        <v>43981</v>
      </c>
      <c r="C121">
        <v>1745</v>
      </c>
      <c r="D121">
        <f t="shared" si="4"/>
        <v>127</v>
      </c>
      <c r="E121">
        <v>62</v>
      </c>
      <c r="F121">
        <f t="shared" si="3"/>
        <v>4</v>
      </c>
      <c r="G121">
        <v>438</v>
      </c>
      <c r="H121">
        <v>1245</v>
      </c>
      <c r="I121">
        <v>7</v>
      </c>
      <c r="J121">
        <v>33</v>
      </c>
      <c r="K121">
        <v>1</v>
      </c>
      <c r="L121">
        <v>74003</v>
      </c>
      <c r="M121">
        <v>1379</v>
      </c>
    </row>
    <row r="122" spans="1:13">
      <c r="A122" t="s">
        <v>108</v>
      </c>
      <c r="B122" s="68">
        <v>43982</v>
      </c>
      <c r="C122">
        <v>1888</v>
      </c>
      <c r="D122">
        <f t="shared" si="4"/>
        <v>143</v>
      </c>
      <c r="E122">
        <v>63</v>
      </c>
      <c r="F122">
        <f t="shared" si="3"/>
        <v>1</v>
      </c>
      <c r="G122">
        <v>464</v>
      </c>
      <c r="H122">
        <v>1361</v>
      </c>
      <c r="I122">
        <v>7</v>
      </c>
      <c r="J122">
        <v>35</v>
      </c>
      <c r="K122">
        <v>1</v>
      </c>
      <c r="L122">
        <v>76962</v>
      </c>
      <c r="M122">
        <v>1434</v>
      </c>
    </row>
    <row r="123" spans="1:13">
      <c r="A123" t="s">
        <v>108</v>
      </c>
      <c r="B123" s="68">
        <v>43983</v>
      </c>
      <c r="C123">
        <v>1962</v>
      </c>
      <c r="D123">
        <f t="shared" si="4"/>
        <v>74</v>
      </c>
      <c r="E123">
        <v>64</v>
      </c>
      <c r="F123">
        <f t="shared" si="3"/>
        <v>1</v>
      </c>
      <c r="G123">
        <v>478</v>
      </c>
      <c r="H123">
        <v>1420</v>
      </c>
      <c r="I123">
        <v>7</v>
      </c>
      <c r="J123">
        <v>37</v>
      </c>
      <c r="K123">
        <v>1</v>
      </c>
      <c r="L123">
        <v>78536</v>
      </c>
      <c r="M123">
        <v>1464</v>
      </c>
    </row>
    <row r="124" spans="1:13">
      <c r="A124" t="s">
        <v>108</v>
      </c>
      <c r="B124" s="68">
        <v>43984</v>
      </c>
      <c r="C124">
        <v>2021</v>
      </c>
      <c r="D124">
        <f t="shared" si="4"/>
        <v>59</v>
      </c>
      <c r="E124">
        <v>69</v>
      </c>
      <c r="F124">
        <f t="shared" si="3"/>
        <v>5</v>
      </c>
      <c r="G124">
        <v>482</v>
      </c>
      <c r="H124">
        <v>1470</v>
      </c>
      <c r="I124">
        <v>7</v>
      </c>
      <c r="J124">
        <v>38</v>
      </c>
      <c r="K124">
        <v>1</v>
      </c>
      <c r="L124">
        <v>80054</v>
      </c>
      <c r="M124">
        <v>1492</v>
      </c>
    </row>
    <row r="125" spans="1:13">
      <c r="A125" t="s">
        <v>108</v>
      </c>
      <c r="B125" s="68">
        <v>43985</v>
      </c>
      <c r="C125">
        <f>Sheet1!AXY126</f>
        <v>2093</v>
      </c>
      <c r="D125">
        <f>Sheet1!AXZ126</f>
        <v>72</v>
      </c>
      <c r="E125">
        <f>Sheet1!AYA126</f>
        <v>71</v>
      </c>
      <c r="F125">
        <f>Sheet1!AYB126</f>
        <v>2</v>
      </c>
      <c r="G125">
        <f>Sheet1!AYC126</f>
        <v>499</v>
      </c>
      <c r="H125">
        <f>Sheet1!AYD126</f>
        <v>1523</v>
      </c>
      <c r="I125">
        <f>Sheet1!AYE126</f>
        <v>7</v>
      </c>
      <c r="J125">
        <f>Sheet1!AYF126</f>
        <v>39</v>
      </c>
      <c r="K125">
        <f>Sheet1!AYG126</f>
        <v>1</v>
      </c>
      <c r="L125">
        <f>Sheet1!AYH126</f>
        <v>80054</v>
      </c>
      <c r="M125">
        <f>Sheet1!AYI126</f>
        <v>1492</v>
      </c>
    </row>
    <row r="126" spans="1:13">
      <c r="A126" t="s">
        <v>108</v>
      </c>
      <c r="B126" s="68">
        <v>43986</v>
      </c>
      <c r="C126">
        <f>Sheet1!AXY127</f>
        <v>2216</v>
      </c>
      <c r="D126">
        <f>Sheet1!AXZ127</f>
        <v>123</v>
      </c>
      <c r="E126">
        <f>Sheet1!AYA127</f>
        <v>74</v>
      </c>
      <c r="F126">
        <f>Sheet1!AYB127</f>
        <v>3</v>
      </c>
      <c r="G126">
        <f>Sheet1!AYC127</f>
        <v>553</v>
      </c>
      <c r="H126">
        <f>Sheet1!AYD127</f>
        <v>1589</v>
      </c>
      <c r="I126">
        <f>Sheet1!AYE127</f>
        <v>7</v>
      </c>
      <c r="J126">
        <f>Sheet1!AYF127</f>
        <v>41</v>
      </c>
      <c r="K126">
        <f>Sheet1!AYG127</f>
        <v>1</v>
      </c>
      <c r="L126">
        <f>Sheet1!AYH127</f>
        <v>85058</v>
      </c>
      <c r="M126">
        <f>Sheet1!AYI127</f>
        <v>1585</v>
      </c>
    </row>
    <row r="127" spans="1:13">
      <c r="A127" t="s">
        <v>108</v>
      </c>
      <c r="B127" s="68">
        <v>43987</v>
      </c>
      <c r="C127">
        <f>Sheet1!AXY128</f>
        <v>2340</v>
      </c>
      <c r="D127">
        <f>Sheet1!AXZ128</f>
        <v>124</v>
      </c>
      <c r="E127">
        <f>Sheet1!AYA128</f>
        <v>78</v>
      </c>
      <c r="F127">
        <f>Sheet1!AYB128</f>
        <v>4</v>
      </c>
      <c r="G127">
        <f>Sheet1!AYC128</f>
        <v>592</v>
      </c>
      <c r="H127">
        <f>Sheet1!AYD128</f>
        <v>1670</v>
      </c>
      <c r="I127">
        <f>Sheet1!AYE128</f>
        <v>7</v>
      </c>
      <c r="J127">
        <f>Sheet1!AYF128</f>
        <v>44</v>
      </c>
      <c r="K127">
        <f>Sheet1!AYG128</f>
        <v>1</v>
      </c>
      <c r="L127">
        <f>Sheet1!AYH128</f>
        <v>85058</v>
      </c>
      <c r="M127">
        <f>Sheet1!AYI128</f>
        <v>1585</v>
      </c>
    </row>
    <row r="128" spans="1:13">
      <c r="A128" t="s">
        <v>108</v>
      </c>
      <c r="B128" s="68">
        <v>43988</v>
      </c>
      <c r="C128">
        <f>Sheet1!AXY129</f>
        <v>2474</v>
      </c>
      <c r="D128">
        <f>Sheet1!AXZ129</f>
        <v>134</v>
      </c>
      <c r="E128">
        <f>Sheet1!AYA129</f>
        <v>79</v>
      </c>
      <c r="F128">
        <f>Sheet1!AYB129</f>
        <v>1</v>
      </c>
      <c r="G128">
        <f>Sheet1!AYC129</f>
        <v>643</v>
      </c>
      <c r="H128">
        <f>Sheet1!AYD129</f>
        <v>1752</v>
      </c>
      <c r="I128">
        <f>Sheet1!AYE129</f>
        <v>7</v>
      </c>
      <c r="J128">
        <f>Sheet1!AYF129</f>
        <v>46</v>
      </c>
      <c r="K128">
        <f>Sheet1!AYG129</f>
        <v>1</v>
      </c>
      <c r="L128">
        <f>Sheet1!AYH129</f>
        <v>90875</v>
      </c>
      <c r="M128">
        <f>Sheet1!AYI129</f>
        <v>1693</v>
      </c>
    </row>
    <row r="129" spans="1:13">
      <c r="A129" t="s">
        <v>108</v>
      </c>
      <c r="B129" s="68">
        <v>43989</v>
      </c>
      <c r="C129">
        <f>Sheet1!AXY130</f>
        <v>2600</v>
      </c>
      <c r="D129">
        <f>Sheet1!AXZ130</f>
        <v>126</v>
      </c>
      <c r="E129">
        <f>Sheet1!AYA130</f>
        <v>83</v>
      </c>
      <c r="F129">
        <f>Sheet1!AYB130</f>
        <v>4</v>
      </c>
      <c r="G129">
        <f>Sheet1!AYC130</f>
        <v>706</v>
      </c>
      <c r="H129">
        <f>Sheet1!AYD130</f>
        <v>1811</v>
      </c>
      <c r="I129">
        <f>Sheet1!AYE130</f>
        <v>7</v>
      </c>
      <c r="J129">
        <f>Sheet1!AYF130</f>
        <v>48</v>
      </c>
      <c r="K129">
        <f>Sheet1!AYG130</f>
        <v>2</v>
      </c>
      <c r="L129">
        <f>Sheet1!AYH130</f>
        <v>94507</v>
      </c>
      <c r="M129">
        <f>Sheet1!AYI130</f>
        <v>1761</v>
      </c>
    </row>
    <row r="130" spans="1:13">
      <c r="A130" t="s">
        <v>108</v>
      </c>
      <c r="B130" s="68">
        <v>43990</v>
      </c>
      <c r="C130">
        <f>Sheet1!AXY131</f>
        <v>2767</v>
      </c>
      <c r="D130">
        <f>Sheet1!AXZ131</f>
        <v>167</v>
      </c>
      <c r="E130">
        <f>Sheet1!AYA131</f>
        <v>84</v>
      </c>
      <c r="F130">
        <f>Sheet1!AYB131</f>
        <v>1</v>
      </c>
      <c r="G130">
        <f>Sheet1!AYC131</f>
        <v>752</v>
      </c>
      <c r="H130">
        <f>Sheet1!AYD131</f>
        <v>1931</v>
      </c>
      <c r="I130">
        <f>Sheet1!AYE131</f>
        <v>7</v>
      </c>
      <c r="J130">
        <f>Sheet1!AYF131</f>
        <v>52</v>
      </c>
      <c r="K130">
        <f>Sheet1!AYG131</f>
        <v>2</v>
      </c>
      <c r="L130">
        <f>Sheet1!AYH131</f>
        <v>97340</v>
      </c>
      <c r="M130">
        <f>Sheet1!AYI131</f>
        <v>1813</v>
      </c>
    </row>
    <row r="131" spans="1:13">
      <c r="A131" t="s">
        <v>108</v>
      </c>
      <c r="B131" s="68">
        <v>43991</v>
      </c>
      <c r="C131">
        <f>Sheet1!AXY132</f>
        <v>0</v>
      </c>
      <c r="D131">
        <f>Sheet1!AXZ132</f>
        <v>0</v>
      </c>
      <c r="E131">
        <f>Sheet1!AYA132</f>
        <v>0</v>
      </c>
      <c r="F131">
        <f>Sheet1!AYB132</f>
        <v>0</v>
      </c>
      <c r="G131">
        <f>Sheet1!AYC132</f>
        <v>0</v>
      </c>
      <c r="H131">
        <f>Sheet1!AYD132</f>
        <v>0</v>
      </c>
      <c r="I131">
        <f>Sheet1!AYE132</f>
        <v>0</v>
      </c>
      <c r="J131">
        <f>Sheet1!AYF132</f>
        <v>0</v>
      </c>
      <c r="K131">
        <f>Sheet1!AYG132</f>
        <v>0</v>
      </c>
      <c r="L131">
        <f>Sheet1!AYH132</f>
        <v>0</v>
      </c>
      <c r="M131">
        <f>Sheet1!AYI132</f>
        <v>0</v>
      </c>
    </row>
    <row r="132" spans="1:13">
      <c r="A132" t="s">
        <v>108</v>
      </c>
      <c r="B132" s="68">
        <v>43992</v>
      </c>
      <c r="C132">
        <f>Sheet1!AXY133</f>
        <v>0</v>
      </c>
      <c r="D132">
        <f>Sheet1!AXZ133</f>
        <v>0</v>
      </c>
      <c r="E132">
        <f>Sheet1!AYA133</f>
        <v>0</v>
      </c>
      <c r="F132">
        <f>Sheet1!AYB133</f>
        <v>0</v>
      </c>
      <c r="G132">
        <f>Sheet1!AYC133</f>
        <v>0</v>
      </c>
      <c r="H132">
        <f>Sheet1!AYD133</f>
        <v>0</v>
      </c>
      <c r="I132">
        <f>Sheet1!AYE133</f>
        <v>0</v>
      </c>
      <c r="J132">
        <f>Sheet1!AYF133</f>
        <v>0</v>
      </c>
      <c r="K132">
        <f>Sheet1!AYG133</f>
        <v>0</v>
      </c>
      <c r="L132">
        <f>Sheet1!AYH133</f>
        <v>0</v>
      </c>
      <c r="M132">
        <f>Sheet1!AYI133</f>
        <v>0</v>
      </c>
    </row>
    <row r="133" spans="1:13">
      <c r="A133" t="s">
        <v>108</v>
      </c>
      <c r="B133" s="68">
        <v>43993</v>
      </c>
      <c r="C133">
        <f>Sheet1!AXY134</f>
        <v>0</v>
      </c>
      <c r="D133">
        <f>Sheet1!AXZ134</f>
        <v>0</v>
      </c>
      <c r="E133">
        <f>Sheet1!AYA134</f>
        <v>0</v>
      </c>
      <c r="F133">
        <f>Sheet1!AYB134</f>
        <v>0</v>
      </c>
      <c r="G133">
        <f>Sheet1!AYC134</f>
        <v>0</v>
      </c>
      <c r="H133">
        <f>Sheet1!AYD134</f>
        <v>0</v>
      </c>
      <c r="I133">
        <f>Sheet1!AYE134</f>
        <v>0</v>
      </c>
      <c r="J133">
        <f>Sheet1!AYF134</f>
        <v>0</v>
      </c>
      <c r="K133">
        <f>Sheet1!AYG134</f>
        <v>0</v>
      </c>
      <c r="L133">
        <f>Sheet1!AYH134</f>
        <v>0</v>
      </c>
      <c r="M133">
        <f>Sheet1!AYI134</f>
        <v>0</v>
      </c>
    </row>
    <row r="134" spans="1:13">
      <c r="A134" t="s">
        <v>108</v>
      </c>
      <c r="B134" s="68">
        <v>43994</v>
      </c>
      <c r="C134">
        <f>Sheet1!AXY135</f>
        <v>0</v>
      </c>
      <c r="D134">
        <f>Sheet1!AXZ135</f>
        <v>0</v>
      </c>
      <c r="E134">
        <f>Sheet1!AYA135</f>
        <v>0</v>
      </c>
      <c r="F134">
        <f>Sheet1!AYB135</f>
        <v>0</v>
      </c>
      <c r="G134">
        <f>Sheet1!AYC135</f>
        <v>0</v>
      </c>
      <c r="H134">
        <f>Sheet1!AYD135</f>
        <v>0</v>
      </c>
      <c r="I134">
        <f>Sheet1!AYE135</f>
        <v>0</v>
      </c>
      <c r="J134">
        <f>Sheet1!AYF135</f>
        <v>0</v>
      </c>
      <c r="K134">
        <f>Sheet1!AYG135</f>
        <v>0</v>
      </c>
      <c r="L134">
        <f>Sheet1!AYH135</f>
        <v>0</v>
      </c>
      <c r="M134">
        <f>Sheet1!AYI135</f>
        <v>0</v>
      </c>
    </row>
    <row r="135" spans="1:13">
      <c r="A135" t="s">
        <v>108</v>
      </c>
      <c r="B135" s="68">
        <v>43995</v>
      </c>
      <c r="C135">
        <f>Sheet1!AXY136</f>
        <v>0</v>
      </c>
      <c r="D135">
        <f>Sheet1!AXZ136</f>
        <v>0</v>
      </c>
      <c r="E135">
        <f>Sheet1!AYA136</f>
        <v>0</v>
      </c>
      <c r="F135">
        <f>Sheet1!AYB136</f>
        <v>0</v>
      </c>
      <c r="G135">
        <f>Sheet1!AYC136</f>
        <v>0</v>
      </c>
      <c r="H135">
        <f>Sheet1!AYD136</f>
        <v>0</v>
      </c>
      <c r="I135">
        <f>Sheet1!AYE136</f>
        <v>0</v>
      </c>
      <c r="J135">
        <f>Sheet1!AYF136</f>
        <v>0</v>
      </c>
      <c r="K135">
        <f>Sheet1!AYG136</f>
        <v>0</v>
      </c>
      <c r="L135">
        <f>Sheet1!AYH136</f>
        <v>0</v>
      </c>
      <c r="M135">
        <f>Sheet1!AYI136</f>
        <v>0</v>
      </c>
    </row>
    <row r="136" spans="1:13">
      <c r="A136" t="s">
        <v>108</v>
      </c>
      <c r="B136" s="68">
        <v>43996</v>
      </c>
      <c r="C136">
        <f>Sheet1!AXY137</f>
        <v>0</v>
      </c>
      <c r="D136">
        <f>Sheet1!AXZ137</f>
        <v>0</v>
      </c>
      <c r="E136">
        <f>Sheet1!AYA137</f>
        <v>0</v>
      </c>
      <c r="F136">
        <f>Sheet1!AYB137</f>
        <v>0</v>
      </c>
      <c r="G136">
        <f>Sheet1!AYC137</f>
        <v>0</v>
      </c>
      <c r="H136">
        <f>Sheet1!AYD137</f>
        <v>0</v>
      </c>
      <c r="I136">
        <f>Sheet1!AYE137</f>
        <v>0</v>
      </c>
      <c r="J136">
        <f>Sheet1!AYF137</f>
        <v>0</v>
      </c>
      <c r="K136">
        <f>Sheet1!AYG137</f>
        <v>0</v>
      </c>
      <c r="L136">
        <f>Sheet1!AYH137</f>
        <v>0</v>
      </c>
      <c r="M136">
        <f>Sheet1!AYI137</f>
        <v>0</v>
      </c>
    </row>
    <row r="137" spans="1:13">
      <c r="A137" t="s">
        <v>108</v>
      </c>
      <c r="B137" s="68">
        <v>43997</v>
      </c>
      <c r="C137">
        <f>Sheet1!AXY138</f>
        <v>0</v>
      </c>
      <c r="D137">
        <f>Sheet1!AXZ138</f>
        <v>0</v>
      </c>
      <c r="E137">
        <f>Sheet1!AYA138</f>
        <v>0</v>
      </c>
      <c r="F137">
        <f>Sheet1!AYB138</f>
        <v>0</v>
      </c>
      <c r="G137">
        <f>Sheet1!AYC138</f>
        <v>0</v>
      </c>
      <c r="H137">
        <f>Sheet1!AYD138</f>
        <v>0</v>
      </c>
      <c r="I137">
        <f>Sheet1!AYE138</f>
        <v>0</v>
      </c>
      <c r="J137">
        <f>Sheet1!AYF138</f>
        <v>0</v>
      </c>
      <c r="K137">
        <f>Sheet1!AYG138</f>
        <v>0</v>
      </c>
      <c r="L137">
        <f>Sheet1!AYH138</f>
        <v>0</v>
      </c>
      <c r="M137">
        <f>Sheet1!AYI138</f>
        <v>0</v>
      </c>
    </row>
    <row r="138" spans="1:13">
      <c r="A138" t="s">
        <v>108</v>
      </c>
      <c r="B138" s="68">
        <v>43998</v>
      </c>
      <c r="C138">
        <f>Sheet1!AXY139</f>
        <v>0</v>
      </c>
      <c r="D138">
        <f>Sheet1!AXZ139</f>
        <v>0</v>
      </c>
      <c r="E138">
        <f>Sheet1!AYA139</f>
        <v>0</v>
      </c>
      <c r="F138">
        <f>Sheet1!AYB139</f>
        <v>0</v>
      </c>
      <c r="G138">
        <f>Sheet1!AYC139</f>
        <v>0</v>
      </c>
      <c r="H138">
        <f>Sheet1!AYD139</f>
        <v>0</v>
      </c>
      <c r="I138">
        <f>Sheet1!AYE139</f>
        <v>0</v>
      </c>
      <c r="J138">
        <f>Sheet1!AYF139</f>
        <v>0</v>
      </c>
      <c r="K138">
        <f>Sheet1!AYG139</f>
        <v>0</v>
      </c>
      <c r="L138">
        <f>Sheet1!AYH139</f>
        <v>0</v>
      </c>
      <c r="M138">
        <f>Sheet1!AYI139</f>
        <v>0</v>
      </c>
    </row>
    <row r="139" spans="1:13">
      <c r="A139" t="s">
        <v>108</v>
      </c>
      <c r="B139" s="68">
        <v>43999</v>
      </c>
      <c r="C139">
        <f>Sheet1!AXY140</f>
        <v>0</v>
      </c>
      <c r="D139">
        <f>Sheet1!AXZ140</f>
        <v>0</v>
      </c>
      <c r="E139">
        <f>Sheet1!AYA140</f>
        <v>0</v>
      </c>
      <c r="F139">
        <f>Sheet1!AYB140</f>
        <v>0</v>
      </c>
      <c r="G139">
        <f>Sheet1!AYC140</f>
        <v>0</v>
      </c>
      <c r="H139">
        <f>Sheet1!AYD140</f>
        <v>0</v>
      </c>
      <c r="I139">
        <f>Sheet1!AYE140</f>
        <v>0</v>
      </c>
      <c r="J139">
        <f>Sheet1!AYF140</f>
        <v>0</v>
      </c>
      <c r="K139">
        <f>Sheet1!AYG140</f>
        <v>0</v>
      </c>
      <c r="L139">
        <f>Sheet1!AYH140</f>
        <v>0</v>
      </c>
      <c r="M139">
        <f>Sheet1!AYI140</f>
        <v>0</v>
      </c>
    </row>
    <row r="140" spans="1:13">
      <c r="A140" t="s">
        <v>108</v>
      </c>
      <c r="B140" s="68">
        <v>44000</v>
      </c>
      <c r="C140">
        <f>Sheet1!AXY141</f>
        <v>0</v>
      </c>
      <c r="D140">
        <f>Sheet1!AXZ141</f>
        <v>0</v>
      </c>
      <c r="E140">
        <f>Sheet1!AYA141</f>
        <v>0</v>
      </c>
      <c r="F140">
        <f>Sheet1!AYB141</f>
        <v>0</v>
      </c>
      <c r="G140">
        <f>Sheet1!AYC141</f>
        <v>0</v>
      </c>
      <c r="H140">
        <f>Sheet1!AYD141</f>
        <v>0</v>
      </c>
      <c r="I140">
        <f>Sheet1!AYE141</f>
        <v>0</v>
      </c>
      <c r="J140">
        <f>Sheet1!AYF141</f>
        <v>0</v>
      </c>
      <c r="K140">
        <f>Sheet1!AYG141</f>
        <v>0</v>
      </c>
      <c r="L140">
        <f>Sheet1!AYH141</f>
        <v>0</v>
      </c>
      <c r="M140">
        <f>Sheet1!AYI141</f>
        <v>0</v>
      </c>
    </row>
    <row r="141" spans="1:13">
      <c r="A141" t="s">
        <v>108</v>
      </c>
      <c r="B141" s="68">
        <v>44001</v>
      </c>
      <c r="C141">
        <f>Sheet1!AXY142</f>
        <v>0</v>
      </c>
      <c r="D141">
        <f>Sheet1!AXZ142</f>
        <v>0</v>
      </c>
      <c r="E141">
        <f>Sheet1!AYA142</f>
        <v>0</v>
      </c>
      <c r="F141">
        <f>Sheet1!AYB142</f>
        <v>0</v>
      </c>
      <c r="G141">
        <f>Sheet1!AYC142</f>
        <v>0</v>
      </c>
      <c r="H141">
        <f>Sheet1!AYD142</f>
        <v>0</v>
      </c>
      <c r="I141">
        <f>Sheet1!AYE142</f>
        <v>0</v>
      </c>
      <c r="J141">
        <f>Sheet1!AYF142</f>
        <v>0</v>
      </c>
      <c r="K141">
        <f>Sheet1!AYG142</f>
        <v>0</v>
      </c>
      <c r="L141">
        <f>Sheet1!AYH142</f>
        <v>0</v>
      </c>
      <c r="M141">
        <f>Sheet1!AYI142</f>
        <v>0</v>
      </c>
    </row>
    <row r="142" spans="1:13">
      <c r="A142" t="s">
        <v>108</v>
      </c>
      <c r="B142" s="68">
        <v>44002</v>
      </c>
      <c r="C142">
        <f>Sheet1!AXY143</f>
        <v>0</v>
      </c>
      <c r="D142">
        <f>Sheet1!AXZ143</f>
        <v>0</v>
      </c>
      <c r="E142">
        <f>Sheet1!AYA143</f>
        <v>0</v>
      </c>
      <c r="F142">
        <f>Sheet1!AYB143</f>
        <v>0</v>
      </c>
      <c r="G142">
        <f>Sheet1!AYC143</f>
        <v>0</v>
      </c>
      <c r="H142">
        <f>Sheet1!AYD143</f>
        <v>0</v>
      </c>
      <c r="I142">
        <f>Sheet1!AYE143</f>
        <v>0</v>
      </c>
      <c r="J142">
        <f>Sheet1!AYF143</f>
        <v>0</v>
      </c>
      <c r="K142">
        <f>Sheet1!AYG143</f>
        <v>0</v>
      </c>
      <c r="L142">
        <f>Sheet1!AYH143</f>
        <v>0</v>
      </c>
      <c r="M142">
        <f>Sheet1!AYI143</f>
        <v>0</v>
      </c>
    </row>
    <row r="143" spans="1:13">
      <c r="A143" t="s">
        <v>108</v>
      </c>
      <c r="B143" s="68">
        <v>44003</v>
      </c>
      <c r="C143">
        <f>Sheet1!AXY144</f>
        <v>0</v>
      </c>
      <c r="D143">
        <f>Sheet1!AXZ144</f>
        <v>0</v>
      </c>
      <c r="E143">
        <f>Sheet1!AYA144</f>
        <v>0</v>
      </c>
      <c r="F143">
        <f>Sheet1!AYB144</f>
        <v>0</v>
      </c>
      <c r="G143">
        <f>Sheet1!AYC144</f>
        <v>0</v>
      </c>
      <c r="H143">
        <f>Sheet1!AYD144</f>
        <v>0</v>
      </c>
      <c r="I143">
        <f>Sheet1!AYE144</f>
        <v>0</v>
      </c>
      <c r="J143">
        <f>Sheet1!AYF144</f>
        <v>0</v>
      </c>
      <c r="K143">
        <f>Sheet1!AYG144</f>
        <v>0</v>
      </c>
      <c r="L143">
        <f>Sheet1!AYH144</f>
        <v>0</v>
      </c>
      <c r="M143">
        <f>Sheet1!AYI144</f>
        <v>0</v>
      </c>
    </row>
    <row r="144" spans="1:13">
      <c r="A144" t="s">
        <v>108</v>
      </c>
      <c r="B144" s="68">
        <v>44004</v>
      </c>
      <c r="C144">
        <f>Sheet1!AXY145</f>
        <v>0</v>
      </c>
      <c r="D144">
        <f>Sheet1!AXZ145</f>
        <v>0</v>
      </c>
      <c r="E144">
        <f>Sheet1!AYA145</f>
        <v>0</v>
      </c>
      <c r="F144">
        <f>Sheet1!AYB145</f>
        <v>0</v>
      </c>
      <c r="G144">
        <f>Sheet1!AYC145</f>
        <v>0</v>
      </c>
      <c r="H144">
        <f>Sheet1!AYD145</f>
        <v>0</v>
      </c>
      <c r="I144">
        <f>Sheet1!AYE145</f>
        <v>0</v>
      </c>
      <c r="J144">
        <f>Sheet1!AYF145</f>
        <v>0</v>
      </c>
      <c r="K144">
        <f>Sheet1!AYG145</f>
        <v>0</v>
      </c>
      <c r="L144">
        <f>Sheet1!AYH145</f>
        <v>0</v>
      </c>
      <c r="M144">
        <f>Sheet1!AYI145</f>
        <v>0</v>
      </c>
    </row>
    <row r="145" spans="1:13">
      <c r="A145" t="s">
        <v>108</v>
      </c>
      <c r="B145" s="68">
        <v>44005</v>
      </c>
      <c r="C145">
        <f>Sheet1!AXY146</f>
        <v>0</v>
      </c>
      <c r="D145">
        <f>Sheet1!AXZ146</f>
        <v>0</v>
      </c>
      <c r="E145">
        <f>Sheet1!AYA146</f>
        <v>0</v>
      </c>
      <c r="F145">
        <f>Sheet1!AYB146</f>
        <v>0</v>
      </c>
      <c r="G145">
        <f>Sheet1!AYC146</f>
        <v>0</v>
      </c>
      <c r="H145">
        <f>Sheet1!AYD146</f>
        <v>0</v>
      </c>
      <c r="I145">
        <f>Sheet1!AYE146</f>
        <v>0</v>
      </c>
      <c r="J145">
        <f>Sheet1!AYF146</f>
        <v>0</v>
      </c>
      <c r="K145">
        <f>Sheet1!AYG146</f>
        <v>0</v>
      </c>
      <c r="L145">
        <f>Sheet1!AYH146</f>
        <v>0</v>
      </c>
      <c r="M145">
        <f>Sheet1!AYI146</f>
        <v>0</v>
      </c>
    </row>
    <row r="146" spans="1:13">
      <c r="A146" t="s">
        <v>108</v>
      </c>
      <c r="B146" s="68">
        <v>44006</v>
      </c>
      <c r="C146">
        <f>Sheet1!AXY147</f>
        <v>0</v>
      </c>
      <c r="D146">
        <f>Sheet1!AXZ147</f>
        <v>0</v>
      </c>
      <c r="E146">
        <f>Sheet1!AYA147</f>
        <v>0</v>
      </c>
      <c r="F146">
        <f>Sheet1!AYB147</f>
        <v>0</v>
      </c>
      <c r="G146">
        <f>Sheet1!AYC147</f>
        <v>0</v>
      </c>
      <c r="H146">
        <f>Sheet1!AYD147</f>
        <v>0</v>
      </c>
      <c r="I146">
        <f>Sheet1!AYE147</f>
        <v>0</v>
      </c>
      <c r="J146">
        <f>Sheet1!AYF147</f>
        <v>0</v>
      </c>
      <c r="K146">
        <f>Sheet1!AYG147</f>
        <v>0</v>
      </c>
      <c r="L146">
        <f>Sheet1!AYH147</f>
        <v>0</v>
      </c>
      <c r="M146">
        <f>Sheet1!AYI147</f>
        <v>0</v>
      </c>
    </row>
    <row r="147" spans="1:13">
      <c r="A147" t="s">
        <v>108</v>
      </c>
      <c r="B147" s="68">
        <v>44007</v>
      </c>
      <c r="C147">
        <f>Sheet1!AXY148</f>
        <v>0</v>
      </c>
      <c r="D147">
        <f>Sheet1!AXZ148</f>
        <v>0</v>
      </c>
      <c r="E147">
        <f>Sheet1!AYA148</f>
        <v>0</v>
      </c>
      <c r="F147">
        <f>Sheet1!AYB148</f>
        <v>0</v>
      </c>
      <c r="G147">
        <f>Sheet1!AYC148</f>
        <v>0</v>
      </c>
      <c r="H147">
        <f>Sheet1!AYD148</f>
        <v>0</v>
      </c>
      <c r="I147">
        <f>Sheet1!AYE148</f>
        <v>0</v>
      </c>
      <c r="J147">
        <f>Sheet1!AYF148</f>
        <v>0</v>
      </c>
      <c r="K147">
        <f>Sheet1!AYG148</f>
        <v>0</v>
      </c>
      <c r="L147">
        <f>Sheet1!AYH148</f>
        <v>0</v>
      </c>
      <c r="M147">
        <f>Sheet1!AYI148</f>
        <v>0</v>
      </c>
    </row>
    <row r="148" spans="1:13">
      <c r="A148" t="s">
        <v>108</v>
      </c>
      <c r="B148" s="68">
        <v>44008</v>
      </c>
      <c r="C148">
        <f>Sheet1!AXY149</f>
        <v>0</v>
      </c>
      <c r="D148">
        <f>Sheet1!AXZ149</f>
        <v>0</v>
      </c>
      <c r="E148">
        <f>Sheet1!AYA149</f>
        <v>0</v>
      </c>
      <c r="F148">
        <f>Sheet1!AYB149</f>
        <v>0</v>
      </c>
      <c r="G148">
        <f>Sheet1!AYC149</f>
        <v>0</v>
      </c>
      <c r="H148">
        <f>Sheet1!AYD149</f>
        <v>0</v>
      </c>
      <c r="I148">
        <f>Sheet1!AYE149</f>
        <v>0</v>
      </c>
      <c r="J148">
        <f>Sheet1!AYF149</f>
        <v>0</v>
      </c>
      <c r="K148">
        <f>Sheet1!AYG149</f>
        <v>0</v>
      </c>
      <c r="L148">
        <f>Sheet1!AYH149</f>
        <v>0</v>
      </c>
      <c r="M148">
        <f>Sheet1!AYI149</f>
        <v>0</v>
      </c>
    </row>
  </sheetData>
  <pageMargins left="0.75" right="0.75" top="1" bottom="1" header="0.5" footer="0.5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21" workbookViewId="0">
      <selection activeCell="I159" sqref="I159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109</v>
      </c>
      <c r="B2" s="68">
        <v>43862</v>
      </c>
    </row>
    <row r="3" spans="1:2">
      <c r="A3" t="s">
        <v>109</v>
      </c>
      <c r="B3" s="68">
        <v>43863</v>
      </c>
    </row>
    <row r="4" spans="1:2">
      <c r="A4" t="s">
        <v>109</v>
      </c>
      <c r="B4" s="68">
        <v>43864</v>
      </c>
    </row>
    <row r="5" spans="1:2">
      <c r="A5" t="s">
        <v>109</v>
      </c>
      <c r="B5" s="68">
        <v>43865</v>
      </c>
    </row>
    <row r="6" spans="1:2">
      <c r="A6" t="s">
        <v>109</v>
      </c>
      <c r="B6" s="68">
        <v>43866</v>
      </c>
    </row>
    <row r="7" spans="1:2">
      <c r="A7" t="s">
        <v>109</v>
      </c>
      <c r="B7" s="68">
        <v>43867</v>
      </c>
    </row>
    <row r="8" spans="1:2">
      <c r="A8" t="s">
        <v>109</v>
      </c>
      <c r="B8" s="68">
        <v>43868</v>
      </c>
    </row>
    <row r="9" spans="1:2">
      <c r="A9" t="s">
        <v>109</v>
      </c>
      <c r="B9" s="68">
        <v>43869</v>
      </c>
    </row>
    <row r="10" spans="1:2">
      <c r="A10" t="s">
        <v>109</v>
      </c>
      <c r="B10" s="68">
        <v>43870</v>
      </c>
    </row>
    <row r="11" spans="1:2">
      <c r="A11" t="s">
        <v>109</v>
      </c>
      <c r="B11" s="68">
        <v>43871</v>
      </c>
    </row>
    <row r="12" spans="1:2">
      <c r="A12" t="s">
        <v>109</v>
      </c>
      <c r="B12" s="68">
        <v>43872</v>
      </c>
    </row>
    <row r="13" spans="1:2">
      <c r="A13" t="s">
        <v>109</v>
      </c>
      <c r="B13" s="68">
        <v>43873</v>
      </c>
    </row>
    <row r="14" spans="1:2">
      <c r="A14" t="s">
        <v>109</v>
      </c>
      <c r="B14" s="68">
        <v>43874</v>
      </c>
    </row>
    <row r="15" spans="1:2">
      <c r="A15" t="s">
        <v>109</v>
      </c>
      <c r="B15" s="68">
        <v>43875</v>
      </c>
    </row>
    <row r="16" spans="1:2">
      <c r="A16" t="s">
        <v>109</v>
      </c>
      <c r="B16" s="68">
        <v>43876</v>
      </c>
    </row>
    <row r="17" spans="1:2">
      <c r="A17" t="s">
        <v>109</v>
      </c>
      <c r="B17" s="68">
        <v>43877</v>
      </c>
    </row>
    <row r="18" spans="1:2">
      <c r="A18" t="s">
        <v>109</v>
      </c>
      <c r="B18" s="68">
        <v>43878</v>
      </c>
    </row>
    <row r="19" spans="1:2">
      <c r="A19" t="s">
        <v>109</v>
      </c>
      <c r="B19" s="68">
        <v>43879</v>
      </c>
    </row>
    <row r="20" spans="1:2">
      <c r="A20" t="s">
        <v>109</v>
      </c>
      <c r="B20" s="68">
        <v>43880</v>
      </c>
    </row>
    <row r="21" spans="1:2">
      <c r="A21" t="s">
        <v>109</v>
      </c>
      <c r="B21" s="68">
        <v>43881</v>
      </c>
    </row>
    <row r="22" spans="1:2">
      <c r="A22" t="s">
        <v>109</v>
      </c>
      <c r="B22" s="68">
        <v>43882</v>
      </c>
    </row>
    <row r="23" spans="1:2">
      <c r="A23" t="s">
        <v>109</v>
      </c>
      <c r="B23" s="68">
        <v>43883</v>
      </c>
    </row>
    <row r="24" spans="1:2">
      <c r="A24" t="s">
        <v>109</v>
      </c>
      <c r="B24" s="68">
        <v>43884</v>
      </c>
    </row>
    <row r="25" spans="1:2">
      <c r="A25" t="s">
        <v>109</v>
      </c>
      <c r="B25" s="68">
        <v>43885</v>
      </c>
    </row>
    <row r="26" spans="1:2">
      <c r="A26" t="s">
        <v>109</v>
      </c>
      <c r="B26" s="68">
        <v>43886</v>
      </c>
    </row>
    <row r="27" spans="1:2">
      <c r="A27" t="s">
        <v>109</v>
      </c>
      <c r="B27" s="68">
        <v>43887</v>
      </c>
    </row>
    <row r="28" spans="1:2">
      <c r="A28" t="s">
        <v>109</v>
      </c>
      <c r="B28" s="68">
        <v>43888</v>
      </c>
    </row>
    <row r="29" spans="1:2">
      <c r="A29" t="s">
        <v>109</v>
      </c>
      <c r="B29" s="68">
        <v>43889</v>
      </c>
    </row>
    <row r="30" spans="1:2">
      <c r="A30" t="s">
        <v>109</v>
      </c>
      <c r="B30" s="68">
        <v>43890</v>
      </c>
    </row>
    <row r="31" spans="1:2">
      <c r="A31" t="s">
        <v>109</v>
      </c>
      <c r="B31" s="68">
        <v>43891</v>
      </c>
    </row>
    <row r="32" spans="1:2">
      <c r="A32" t="s">
        <v>109</v>
      </c>
      <c r="B32" s="68">
        <v>43892</v>
      </c>
    </row>
    <row r="33" spans="1:2">
      <c r="A33" t="s">
        <v>109</v>
      </c>
      <c r="B33" s="68">
        <v>43893</v>
      </c>
    </row>
    <row r="34" spans="1:2">
      <c r="A34" t="s">
        <v>109</v>
      </c>
      <c r="B34" s="68">
        <v>43894</v>
      </c>
    </row>
    <row r="35" spans="1:2">
      <c r="A35" t="s">
        <v>109</v>
      </c>
      <c r="B35" s="68">
        <v>43895</v>
      </c>
    </row>
    <row r="36" spans="1:2">
      <c r="A36" t="s">
        <v>109</v>
      </c>
      <c r="B36" s="68">
        <v>43896</v>
      </c>
    </row>
    <row r="37" spans="1:2">
      <c r="A37" t="s">
        <v>109</v>
      </c>
      <c r="B37" s="68">
        <v>43897</v>
      </c>
    </row>
    <row r="38" spans="1:2">
      <c r="A38" t="s">
        <v>109</v>
      </c>
      <c r="B38" s="68">
        <v>43898</v>
      </c>
    </row>
    <row r="39" spans="1:2">
      <c r="A39" t="s">
        <v>109</v>
      </c>
      <c r="B39" s="68">
        <v>43899</v>
      </c>
    </row>
    <row r="40" spans="1:2">
      <c r="A40" t="s">
        <v>109</v>
      </c>
      <c r="B40" s="68">
        <v>43900</v>
      </c>
    </row>
    <row r="41" spans="1:2">
      <c r="A41" t="s">
        <v>109</v>
      </c>
      <c r="B41" s="68">
        <v>43901</v>
      </c>
    </row>
    <row r="42" spans="1:2">
      <c r="A42" t="s">
        <v>109</v>
      </c>
      <c r="B42" s="68">
        <v>43902</v>
      </c>
    </row>
    <row r="43" spans="1:2">
      <c r="A43" t="s">
        <v>109</v>
      </c>
      <c r="B43" s="68">
        <v>43903</v>
      </c>
    </row>
    <row r="44" spans="1:2">
      <c r="A44" t="s">
        <v>109</v>
      </c>
      <c r="B44" s="68">
        <v>43904</v>
      </c>
    </row>
    <row r="45" spans="1:8">
      <c r="A45" t="s">
        <v>109</v>
      </c>
      <c r="B45" s="68">
        <v>43905</v>
      </c>
      <c r="C45">
        <v>1</v>
      </c>
      <c r="D45">
        <f>C45-C44</f>
        <v>1</v>
      </c>
      <c r="H45">
        <v>1</v>
      </c>
    </row>
    <row r="46" spans="1:8">
      <c r="A46" t="s">
        <v>109</v>
      </c>
      <c r="B46" s="68">
        <v>43906</v>
      </c>
      <c r="C46">
        <v>1</v>
      </c>
      <c r="D46">
        <f t="shared" ref="D46:D77" si="0">C46-C45</f>
        <v>0</v>
      </c>
      <c r="H46">
        <v>1</v>
      </c>
    </row>
    <row r="47" spans="1:8">
      <c r="A47" t="s">
        <v>109</v>
      </c>
      <c r="B47" s="68">
        <v>43907</v>
      </c>
      <c r="C47">
        <v>1</v>
      </c>
      <c r="D47">
        <f t="shared" si="0"/>
        <v>0</v>
      </c>
      <c r="H47">
        <v>1</v>
      </c>
    </row>
    <row r="48" spans="1:8">
      <c r="A48" t="s">
        <v>109</v>
      </c>
      <c r="B48" s="68">
        <v>43908</v>
      </c>
      <c r="C48">
        <v>3</v>
      </c>
      <c r="D48">
        <f t="shared" si="0"/>
        <v>2</v>
      </c>
      <c r="H48">
        <v>3</v>
      </c>
    </row>
    <row r="49" spans="1:10">
      <c r="A49" t="s">
        <v>109</v>
      </c>
      <c r="B49" s="68">
        <v>43909</v>
      </c>
      <c r="C49">
        <v>3</v>
      </c>
      <c r="D49">
        <f t="shared" si="0"/>
        <v>0</v>
      </c>
      <c r="H49">
        <v>3</v>
      </c>
      <c r="J49">
        <v>11</v>
      </c>
    </row>
    <row r="50" spans="1:10">
      <c r="A50" t="s">
        <v>109</v>
      </c>
      <c r="B50" s="68">
        <v>43910</v>
      </c>
      <c r="C50">
        <v>4</v>
      </c>
      <c r="D50">
        <f t="shared" si="0"/>
        <v>1</v>
      </c>
      <c r="H50">
        <v>4</v>
      </c>
      <c r="J50">
        <v>15</v>
      </c>
    </row>
    <row r="51" spans="1:10">
      <c r="A51" t="s">
        <v>109</v>
      </c>
      <c r="B51" s="68">
        <v>43911</v>
      </c>
      <c r="C51">
        <v>7</v>
      </c>
      <c r="D51">
        <f t="shared" si="0"/>
        <v>3</v>
      </c>
      <c r="H51">
        <v>7</v>
      </c>
      <c r="J51">
        <v>26</v>
      </c>
    </row>
    <row r="52" spans="1:10">
      <c r="A52" t="s">
        <v>109</v>
      </c>
      <c r="B52" s="68">
        <v>43912</v>
      </c>
      <c r="C52">
        <v>11</v>
      </c>
      <c r="D52">
        <f t="shared" si="0"/>
        <v>4</v>
      </c>
      <c r="H52">
        <v>11</v>
      </c>
      <c r="J52">
        <v>40</v>
      </c>
    </row>
    <row r="53" spans="1:10">
      <c r="A53" t="s">
        <v>109</v>
      </c>
      <c r="B53" s="68">
        <v>43913</v>
      </c>
      <c r="C53">
        <v>11</v>
      </c>
      <c r="D53">
        <f t="shared" si="0"/>
        <v>0</v>
      </c>
      <c r="H53">
        <v>11</v>
      </c>
      <c r="J53">
        <v>40</v>
      </c>
    </row>
    <row r="54" spans="1:10">
      <c r="A54" t="s">
        <v>109</v>
      </c>
      <c r="B54" s="68">
        <v>43914</v>
      </c>
      <c r="C54">
        <v>24</v>
      </c>
      <c r="D54">
        <f t="shared" si="0"/>
        <v>13</v>
      </c>
      <c r="H54">
        <v>24</v>
      </c>
      <c r="J54">
        <v>88</v>
      </c>
    </row>
    <row r="55" spans="1:10">
      <c r="A55" t="s">
        <v>109</v>
      </c>
      <c r="B55" s="68">
        <v>43915</v>
      </c>
      <c r="C55">
        <v>36</v>
      </c>
      <c r="D55">
        <f t="shared" si="0"/>
        <v>12</v>
      </c>
      <c r="H55">
        <v>36</v>
      </c>
      <c r="J55">
        <v>132</v>
      </c>
    </row>
    <row r="56" spans="1:10">
      <c r="A56" t="s">
        <v>109</v>
      </c>
      <c r="B56" s="68">
        <v>43916</v>
      </c>
      <c r="C56">
        <v>36</v>
      </c>
      <c r="D56">
        <f t="shared" si="0"/>
        <v>0</v>
      </c>
      <c r="H56">
        <v>36</v>
      </c>
      <c r="J56">
        <v>132</v>
      </c>
    </row>
    <row r="57" spans="1:10">
      <c r="A57" t="s">
        <v>109</v>
      </c>
      <c r="B57" s="68">
        <v>43917</v>
      </c>
      <c r="C57">
        <v>36</v>
      </c>
      <c r="D57">
        <f t="shared" si="0"/>
        <v>0</v>
      </c>
      <c r="H57">
        <v>36</v>
      </c>
      <c r="J57">
        <v>132</v>
      </c>
    </row>
    <row r="58" spans="1:10">
      <c r="A58" t="s">
        <v>109</v>
      </c>
      <c r="B58" s="68">
        <v>43918</v>
      </c>
      <c r="C58">
        <v>50</v>
      </c>
      <c r="D58">
        <f t="shared" si="0"/>
        <v>14</v>
      </c>
      <c r="H58">
        <v>50</v>
      </c>
      <c r="J58">
        <v>183</v>
      </c>
    </row>
    <row r="59" spans="1:10">
      <c r="A59" t="s">
        <v>109</v>
      </c>
      <c r="B59" s="68">
        <v>43919</v>
      </c>
      <c r="C59">
        <v>63</v>
      </c>
      <c r="D59">
        <f t="shared" si="0"/>
        <v>13</v>
      </c>
      <c r="H59">
        <v>63</v>
      </c>
      <c r="J59">
        <v>231</v>
      </c>
    </row>
    <row r="60" spans="1:10">
      <c r="A60" t="s">
        <v>109</v>
      </c>
      <c r="B60" s="68">
        <v>43920</v>
      </c>
      <c r="C60">
        <v>63</v>
      </c>
      <c r="D60">
        <f t="shared" si="0"/>
        <v>0</v>
      </c>
      <c r="H60">
        <v>63</v>
      </c>
      <c r="J60">
        <v>231</v>
      </c>
    </row>
    <row r="61" spans="1:10">
      <c r="A61" t="s">
        <v>109</v>
      </c>
      <c r="B61" s="68">
        <v>43921</v>
      </c>
      <c r="C61">
        <v>82</v>
      </c>
      <c r="D61">
        <f t="shared" si="0"/>
        <v>19</v>
      </c>
      <c r="G61">
        <v>10</v>
      </c>
      <c r="H61">
        <v>72</v>
      </c>
      <c r="I61">
        <v>3</v>
      </c>
      <c r="J61">
        <v>301</v>
      </c>
    </row>
    <row r="62" spans="1:11">
      <c r="A62" t="s">
        <v>109</v>
      </c>
      <c r="B62" s="68">
        <v>43922</v>
      </c>
      <c r="C62">
        <v>94</v>
      </c>
      <c r="D62">
        <f t="shared" si="0"/>
        <v>12</v>
      </c>
      <c r="E62">
        <v>1</v>
      </c>
      <c r="F62">
        <f>E62-E61</f>
        <v>1</v>
      </c>
      <c r="G62">
        <v>10</v>
      </c>
      <c r="H62">
        <v>83</v>
      </c>
      <c r="I62">
        <v>3</v>
      </c>
      <c r="J62">
        <v>345</v>
      </c>
      <c r="K62">
        <v>4</v>
      </c>
    </row>
    <row r="63" spans="1:11">
      <c r="A63" t="s">
        <v>109</v>
      </c>
      <c r="B63" s="68">
        <v>43923</v>
      </c>
      <c r="C63">
        <v>94</v>
      </c>
      <c r="D63">
        <f t="shared" si="0"/>
        <v>0</v>
      </c>
      <c r="E63">
        <v>1</v>
      </c>
      <c r="F63">
        <f t="shared" ref="F63:F94" si="1">E63-E62</f>
        <v>0</v>
      </c>
      <c r="G63">
        <v>10</v>
      </c>
      <c r="H63">
        <v>83</v>
      </c>
      <c r="I63">
        <v>3</v>
      </c>
      <c r="J63">
        <v>345</v>
      </c>
      <c r="K63">
        <v>4</v>
      </c>
    </row>
    <row r="64" spans="1:11">
      <c r="A64" t="s">
        <v>109</v>
      </c>
      <c r="B64" s="68">
        <v>43924</v>
      </c>
      <c r="C64">
        <v>116</v>
      </c>
      <c r="D64">
        <f t="shared" si="0"/>
        <v>22</v>
      </c>
      <c r="E64">
        <v>1</v>
      </c>
      <c r="F64">
        <f t="shared" si="1"/>
        <v>0</v>
      </c>
      <c r="G64">
        <v>10</v>
      </c>
      <c r="H64">
        <v>105</v>
      </c>
      <c r="I64">
        <v>3</v>
      </c>
      <c r="J64">
        <v>425</v>
      </c>
      <c r="K64">
        <v>4</v>
      </c>
    </row>
    <row r="65" spans="1:11">
      <c r="A65" t="s">
        <v>109</v>
      </c>
      <c r="B65" s="68">
        <v>43925</v>
      </c>
      <c r="C65">
        <v>128</v>
      </c>
      <c r="D65">
        <f t="shared" si="0"/>
        <v>12</v>
      </c>
      <c r="E65">
        <v>2</v>
      </c>
      <c r="F65">
        <f t="shared" si="1"/>
        <v>1</v>
      </c>
      <c r="G65">
        <v>10</v>
      </c>
      <c r="H65">
        <v>116</v>
      </c>
      <c r="I65">
        <v>3</v>
      </c>
      <c r="J65">
        <v>469</v>
      </c>
      <c r="K65">
        <v>7</v>
      </c>
    </row>
    <row r="66" spans="1:13">
      <c r="A66" t="s">
        <v>109</v>
      </c>
      <c r="B66" s="68">
        <v>43926</v>
      </c>
      <c r="C66">
        <v>134</v>
      </c>
      <c r="D66">
        <f t="shared" si="0"/>
        <v>6</v>
      </c>
      <c r="E66">
        <v>2</v>
      </c>
      <c r="F66">
        <f t="shared" si="1"/>
        <v>0</v>
      </c>
      <c r="G66">
        <v>14</v>
      </c>
      <c r="H66">
        <v>118</v>
      </c>
      <c r="I66">
        <v>3</v>
      </c>
      <c r="J66">
        <v>491</v>
      </c>
      <c r="K66">
        <v>7</v>
      </c>
      <c r="L66">
        <v>479</v>
      </c>
      <c r="M66">
        <v>1756</v>
      </c>
    </row>
    <row r="67" spans="1:13">
      <c r="A67" t="s">
        <v>109</v>
      </c>
      <c r="B67" s="68">
        <v>43927</v>
      </c>
      <c r="C67">
        <v>134</v>
      </c>
      <c r="D67">
        <f t="shared" si="0"/>
        <v>0</v>
      </c>
      <c r="E67">
        <v>2</v>
      </c>
      <c r="F67">
        <f t="shared" si="1"/>
        <v>0</v>
      </c>
      <c r="G67">
        <v>14</v>
      </c>
      <c r="H67">
        <v>118</v>
      </c>
      <c r="I67">
        <v>3</v>
      </c>
      <c r="J67">
        <v>491</v>
      </c>
      <c r="K67">
        <v>7</v>
      </c>
      <c r="L67">
        <v>479</v>
      </c>
      <c r="M67">
        <v>1756</v>
      </c>
    </row>
    <row r="68" spans="1:13">
      <c r="A68" t="s">
        <v>109</v>
      </c>
      <c r="B68" s="68">
        <v>43928</v>
      </c>
      <c r="C68">
        <v>147</v>
      </c>
      <c r="D68">
        <f t="shared" si="0"/>
        <v>13</v>
      </c>
      <c r="E68">
        <v>2</v>
      </c>
      <c r="F68">
        <f t="shared" si="1"/>
        <v>0</v>
      </c>
      <c r="G68">
        <v>14</v>
      </c>
      <c r="H68">
        <v>131</v>
      </c>
      <c r="I68">
        <v>3</v>
      </c>
      <c r="J68">
        <v>539</v>
      </c>
      <c r="K68">
        <v>7</v>
      </c>
      <c r="L68">
        <v>479</v>
      </c>
      <c r="M68">
        <v>1756</v>
      </c>
    </row>
    <row r="69" spans="1:13">
      <c r="A69" t="s">
        <v>109</v>
      </c>
      <c r="B69" s="68">
        <v>43929</v>
      </c>
      <c r="C69">
        <v>164</v>
      </c>
      <c r="D69">
        <f t="shared" si="0"/>
        <v>17</v>
      </c>
      <c r="E69">
        <v>2</v>
      </c>
      <c r="F69">
        <f t="shared" si="1"/>
        <v>0</v>
      </c>
      <c r="G69">
        <v>15</v>
      </c>
      <c r="H69">
        <v>147</v>
      </c>
      <c r="I69">
        <v>3</v>
      </c>
      <c r="J69">
        <v>601</v>
      </c>
      <c r="K69">
        <v>7</v>
      </c>
      <c r="L69">
        <v>479</v>
      </c>
      <c r="M69">
        <v>1756</v>
      </c>
    </row>
    <row r="70" spans="1:13">
      <c r="A70" t="s">
        <v>109</v>
      </c>
      <c r="B70" s="68">
        <v>43930</v>
      </c>
      <c r="C70">
        <v>171</v>
      </c>
      <c r="D70">
        <f t="shared" si="0"/>
        <v>7</v>
      </c>
      <c r="E70">
        <v>2</v>
      </c>
      <c r="F70">
        <f t="shared" si="1"/>
        <v>0</v>
      </c>
      <c r="G70">
        <v>22</v>
      </c>
      <c r="H70">
        <v>147</v>
      </c>
      <c r="I70">
        <v>3</v>
      </c>
      <c r="J70">
        <v>627</v>
      </c>
      <c r="K70">
        <v>7</v>
      </c>
      <c r="L70">
        <v>1100</v>
      </c>
      <c r="M70">
        <v>4032</v>
      </c>
    </row>
    <row r="71" spans="1:13">
      <c r="A71" t="s">
        <v>109</v>
      </c>
      <c r="B71" s="68">
        <v>43931</v>
      </c>
      <c r="C71">
        <v>184</v>
      </c>
      <c r="D71">
        <f t="shared" si="0"/>
        <v>13</v>
      </c>
      <c r="E71">
        <v>2</v>
      </c>
      <c r="F71">
        <f t="shared" si="1"/>
        <v>0</v>
      </c>
      <c r="G71">
        <v>22</v>
      </c>
      <c r="H71">
        <v>160</v>
      </c>
      <c r="I71">
        <v>3</v>
      </c>
      <c r="J71">
        <v>674</v>
      </c>
      <c r="K71">
        <v>7</v>
      </c>
      <c r="L71">
        <v>1100</v>
      </c>
      <c r="M71">
        <v>4032</v>
      </c>
    </row>
    <row r="72" spans="1:13">
      <c r="A72" t="s">
        <v>109</v>
      </c>
      <c r="B72" s="68">
        <v>43932</v>
      </c>
      <c r="C72">
        <v>191</v>
      </c>
      <c r="D72">
        <f t="shared" si="0"/>
        <v>7</v>
      </c>
      <c r="E72">
        <v>2</v>
      </c>
      <c r="F72">
        <f t="shared" si="1"/>
        <v>0</v>
      </c>
      <c r="G72">
        <v>50</v>
      </c>
      <c r="H72">
        <v>139</v>
      </c>
      <c r="I72">
        <v>4</v>
      </c>
      <c r="J72">
        <v>700</v>
      </c>
      <c r="K72">
        <v>7</v>
      </c>
      <c r="L72">
        <v>1300</v>
      </c>
      <c r="M72">
        <v>4765</v>
      </c>
    </row>
    <row r="73" spans="1:13">
      <c r="A73" t="s">
        <v>109</v>
      </c>
      <c r="B73" s="68">
        <v>43933</v>
      </c>
      <c r="C73">
        <v>196</v>
      </c>
      <c r="D73">
        <f t="shared" si="0"/>
        <v>5</v>
      </c>
      <c r="E73">
        <v>3</v>
      </c>
      <c r="F73">
        <f t="shared" si="1"/>
        <v>1</v>
      </c>
      <c r="G73">
        <v>59</v>
      </c>
      <c r="H73">
        <v>134</v>
      </c>
      <c r="I73">
        <v>3</v>
      </c>
      <c r="J73">
        <v>718</v>
      </c>
      <c r="K73">
        <v>11</v>
      </c>
      <c r="L73">
        <v>1350</v>
      </c>
      <c r="M73">
        <v>4948</v>
      </c>
    </row>
    <row r="74" spans="1:13">
      <c r="A74" t="s">
        <v>109</v>
      </c>
      <c r="B74" s="68">
        <v>43934</v>
      </c>
      <c r="C74">
        <v>196</v>
      </c>
      <c r="D74">
        <f t="shared" si="0"/>
        <v>0</v>
      </c>
      <c r="E74">
        <v>3</v>
      </c>
      <c r="F74">
        <f t="shared" si="1"/>
        <v>0</v>
      </c>
      <c r="G74">
        <v>59</v>
      </c>
      <c r="H74">
        <v>134</v>
      </c>
      <c r="I74">
        <v>3</v>
      </c>
      <c r="J74">
        <v>718</v>
      </c>
      <c r="K74">
        <v>11</v>
      </c>
      <c r="L74">
        <v>1350</v>
      </c>
      <c r="M74">
        <v>4948</v>
      </c>
    </row>
    <row r="75" spans="1:13">
      <c r="A75" t="s">
        <v>109</v>
      </c>
      <c r="B75" s="68">
        <v>43935</v>
      </c>
      <c r="C75">
        <v>207</v>
      </c>
      <c r="D75">
        <f t="shared" si="0"/>
        <v>11</v>
      </c>
      <c r="E75">
        <v>3</v>
      </c>
      <c r="F75">
        <f t="shared" si="1"/>
        <v>0</v>
      </c>
      <c r="G75">
        <v>59</v>
      </c>
      <c r="H75">
        <v>145</v>
      </c>
      <c r="I75">
        <v>3</v>
      </c>
      <c r="J75">
        <v>759</v>
      </c>
      <c r="K75">
        <v>11</v>
      </c>
      <c r="L75">
        <v>1400</v>
      </c>
      <c r="M75">
        <v>5132</v>
      </c>
    </row>
    <row r="76" spans="1:13">
      <c r="A76" t="s">
        <v>109</v>
      </c>
      <c r="B76" s="68">
        <v>43936</v>
      </c>
      <c r="C76">
        <v>217</v>
      </c>
      <c r="D76">
        <f t="shared" si="0"/>
        <v>10</v>
      </c>
      <c r="E76">
        <v>3</v>
      </c>
      <c r="F76">
        <f t="shared" si="1"/>
        <v>0</v>
      </c>
      <c r="G76">
        <v>69</v>
      </c>
      <c r="H76">
        <v>145</v>
      </c>
      <c r="I76">
        <v>3</v>
      </c>
      <c r="J76">
        <v>795</v>
      </c>
      <c r="K76">
        <v>11</v>
      </c>
      <c r="L76">
        <v>1500</v>
      </c>
      <c r="M76">
        <v>5498</v>
      </c>
    </row>
    <row r="77" spans="1:13">
      <c r="A77" t="s">
        <v>109</v>
      </c>
      <c r="B77" s="68">
        <v>43937</v>
      </c>
      <c r="C77">
        <v>217</v>
      </c>
      <c r="D77">
        <f t="shared" si="0"/>
        <v>0</v>
      </c>
      <c r="E77">
        <v>3</v>
      </c>
      <c r="F77">
        <f t="shared" si="1"/>
        <v>0</v>
      </c>
      <c r="G77">
        <v>69</v>
      </c>
      <c r="H77">
        <v>145</v>
      </c>
      <c r="I77">
        <v>3</v>
      </c>
      <c r="J77">
        <v>795</v>
      </c>
      <c r="K77">
        <v>11</v>
      </c>
      <c r="L77">
        <v>1500</v>
      </c>
      <c r="M77">
        <v>5498</v>
      </c>
    </row>
    <row r="78" spans="1:13">
      <c r="A78" t="s">
        <v>109</v>
      </c>
      <c r="B78" s="68">
        <v>43938</v>
      </c>
      <c r="C78">
        <v>233</v>
      </c>
      <c r="D78">
        <f t="shared" ref="D78:D124" si="2">C78-C77</f>
        <v>16</v>
      </c>
      <c r="E78">
        <v>3</v>
      </c>
      <c r="F78">
        <f t="shared" si="1"/>
        <v>0</v>
      </c>
      <c r="G78">
        <v>69</v>
      </c>
      <c r="H78">
        <v>161</v>
      </c>
      <c r="I78">
        <v>3</v>
      </c>
      <c r="J78">
        <v>854</v>
      </c>
      <c r="K78">
        <v>11</v>
      </c>
      <c r="L78">
        <v>1500</v>
      </c>
      <c r="M78">
        <v>5498</v>
      </c>
    </row>
    <row r="79" spans="1:13">
      <c r="A79" t="s">
        <v>109</v>
      </c>
      <c r="B79" s="68">
        <v>43939</v>
      </c>
      <c r="C79">
        <v>245</v>
      </c>
      <c r="D79">
        <f t="shared" si="2"/>
        <v>12</v>
      </c>
      <c r="E79">
        <v>4</v>
      </c>
      <c r="F79">
        <f t="shared" si="1"/>
        <v>1</v>
      </c>
      <c r="G79">
        <v>117</v>
      </c>
      <c r="H79">
        <v>124</v>
      </c>
      <c r="I79">
        <v>6</v>
      </c>
      <c r="J79">
        <v>898</v>
      </c>
      <c r="K79">
        <v>15</v>
      </c>
      <c r="L79">
        <v>1700</v>
      </c>
      <c r="M79">
        <v>6231</v>
      </c>
    </row>
    <row r="80" spans="1:13">
      <c r="A80" t="s">
        <v>109</v>
      </c>
      <c r="B80" s="68">
        <v>43940</v>
      </c>
      <c r="C80">
        <v>254</v>
      </c>
      <c r="D80">
        <f t="shared" si="2"/>
        <v>9</v>
      </c>
      <c r="E80">
        <v>4</v>
      </c>
      <c r="F80">
        <f t="shared" si="1"/>
        <v>0</v>
      </c>
      <c r="G80">
        <v>117</v>
      </c>
      <c r="H80">
        <v>133</v>
      </c>
      <c r="I80">
        <v>6</v>
      </c>
      <c r="J80">
        <v>931</v>
      </c>
      <c r="K80">
        <v>15</v>
      </c>
      <c r="L80">
        <v>1800</v>
      </c>
      <c r="M80">
        <v>6598</v>
      </c>
    </row>
    <row r="81" spans="1:13">
      <c r="A81" t="s">
        <v>109</v>
      </c>
      <c r="B81" s="68">
        <v>43941</v>
      </c>
      <c r="C81">
        <v>271</v>
      </c>
      <c r="D81">
        <f t="shared" si="2"/>
        <v>17</v>
      </c>
      <c r="E81">
        <v>4</v>
      </c>
      <c r="F81">
        <f t="shared" si="1"/>
        <v>0</v>
      </c>
      <c r="G81">
        <v>117</v>
      </c>
      <c r="H81">
        <v>150</v>
      </c>
      <c r="I81">
        <v>5</v>
      </c>
      <c r="J81">
        <v>993</v>
      </c>
      <c r="K81">
        <v>15</v>
      </c>
      <c r="L81">
        <v>1850</v>
      </c>
      <c r="M81">
        <v>6781</v>
      </c>
    </row>
    <row r="82" spans="1:13">
      <c r="A82" t="s">
        <v>109</v>
      </c>
      <c r="B82" s="68">
        <v>43942</v>
      </c>
      <c r="C82">
        <v>271</v>
      </c>
      <c r="D82">
        <f t="shared" si="2"/>
        <v>0</v>
      </c>
      <c r="E82">
        <v>4</v>
      </c>
      <c r="F82">
        <f t="shared" si="1"/>
        <v>0</v>
      </c>
      <c r="G82">
        <v>117</v>
      </c>
      <c r="H82">
        <v>150</v>
      </c>
      <c r="I82">
        <v>5</v>
      </c>
      <c r="J82">
        <v>993</v>
      </c>
      <c r="K82">
        <v>15</v>
      </c>
      <c r="L82">
        <v>1850</v>
      </c>
      <c r="M82">
        <v>6781</v>
      </c>
    </row>
    <row r="83" spans="1:13">
      <c r="A83" t="s">
        <v>109</v>
      </c>
      <c r="B83" s="68">
        <v>43943</v>
      </c>
      <c r="C83">
        <v>311</v>
      </c>
      <c r="D83">
        <f t="shared" si="2"/>
        <v>40</v>
      </c>
      <c r="E83">
        <v>4</v>
      </c>
      <c r="F83">
        <f t="shared" si="1"/>
        <v>0</v>
      </c>
      <c r="G83">
        <v>117</v>
      </c>
      <c r="H83">
        <v>190</v>
      </c>
      <c r="I83">
        <v>4</v>
      </c>
      <c r="J83">
        <v>1140</v>
      </c>
      <c r="K83">
        <v>15</v>
      </c>
      <c r="L83">
        <v>2000</v>
      </c>
      <c r="M83">
        <v>7331</v>
      </c>
    </row>
    <row r="84" spans="1:13">
      <c r="A84" t="s">
        <v>109</v>
      </c>
      <c r="B84" s="68">
        <v>43944</v>
      </c>
      <c r="C84">
        <v>326</v>
      </c>
      <c r="D84">
        <f t="shared" si="2"/>
        <v>15</v>
      </c>
      <c r="E84">
        <v>4</v>
      </c>
      <c r="F84">
        <f t="shared" si="1"/>
        <v>0</v>
      </c>
      <c r="G84">
        <v>125</v>
      </c>
      <c r="H84">
        <v>197</v>
      </c>
      <c r="I84">
        <v>4</v>
      </c>
      <c r="J84">
        <v>1195</v>
      </c>
      <c r="K84">
        <v>15</v>
      </c>
      <c r="L84">
        <v>2100</v>
      </c>
      <c r="M84">
        <v>7698</v>
      </c>
    </row>
    <row r="85" spans="1:13">
      <c r="A85" t="s">
        <v>109</v>
      </c>
      <c r="B85" s="68">
        <v>43945</v>
      </c>
      <c r="C85">
        <v>326</v>
      </c>
      <c r="D85">
        <f t="shared" si="2"/>
        <v>0</v>
      </c>
      <c r="E85">
        <v>4</v>
      </c>
      <c r="F85">
        <f t="shared" si="1"/>
        <v>0</v>
      </c>
      <c r="G85">
        <v>125</v>
      </c>
      <c r="H85">
        <v>197</v>
      </c>
      <c r="I85">
        <v>4</v>
      </c>
      <c r="J85">
        <v>1195</v>
      </c>
      <c r="K85">
        <v>15</v>
      </c>
      <c r="L85">
        <v>2100</v>
      </c>
      <c r="M85">
        <v>7698</v>
      </c>
    </row>
    <row r="86" spans="1:13">
      <c r="A86" t="s">
        <v>109</v>
      </c>
      <c r="B86" s="68">
        <v>43946</v>
      </c>
      <c r="C86">
        <v>354</v>
      </c>
      <c r="D86">
        <f t="shared" si="2"/>
        <v>28</v>
      </c>
      <c r="E86">
        <v>4</v>
      </c>
      <c r="F86">
        <f t="shared" si="1"/>
        <v>0</v>
      </c>
      <c r="G86">
        <v>144</v>
      </c>
      <c r="H86">
        <v>206</v>
      </c>
      <c r="I86">
        <v>4</v>
      </c>
      <c r="J86">
        <v>1298</v>
      </c>
      <c r="K86">
        <v>15</v>
      </c>
      <c r="L86">
        <v>2200</v>
      </c>
      <c r="M86">
        <v>8064</v>
      </c>
    </row>
    <row r="87" spans="1:13">
      <c r="A87" t="s">
        <v>109</v>
      </c>
      <c r="B87" s="68">
        <v>43947</v>
      </c>
      <c r="C87">
        <v>354</v>
      </c>
      <c r="D87">
        <f t="shared" si="2"/>
        <v>0</v>
      </c>
      <c r="E87">
        <v>4</v>
      </c>
      <c r="F87">
        <f t="shared" si="1"/>
        <v>0</v>
      </c>
      <c r="G87">
        <v>144</v>
      </c>
      <c r="H87">
        <v>206</v>
      </c>
      <c r="I87">
        <v>4</v>
      </c>
      <c r="J87">
        <v>1298</v>
      </c>
      <c r="K87">
        <v>15</v>
      </c>
      <c r="L87">
        <v>2200</v>
      </c>
      <c r="M87">
        <v>8064</v>
      </c>
    </row>
    <row r="88" spans="1:13">
      <c r="A88" t="s">
        <v>109</v>
      </c>
      <c r="B88" s="68">
        <v>43948</v>
      </c>
      <c r="C88">
        <v>401</v>
      </c>
      <c r="D88">
        <f t="shared" si="2"/>
        <v>47</v>
      </c>
      <c r="E88">
        <v>4</v>
      </c>
      <c r="F88">
        <f t="shared" si="1"/>
        <v>0</v>
      </c>
      <c r="G88">
        <v>144</v>
      </c>
      <c r="H88">
        <v>253</v>
      </c>
      <c r="I88">
        <v>4</v>
      </c>
      <c r="J88">
        <v>1470</v>
      </c>
      <c r="K88">
        <v>15</v>
      </c>
      <c r="L88">
        <v>2500</v>
      </c>
      <c r="M88">
        <v>9164</v>
      </c>
    </row>
    <row r="89" spans="1:13">
      <c r="A89" t="s">
        <v>109</v>
      </c>
      <c r="B89" s="68">
        <v>43949</v>
      </c>
      <c r="C89">
        <v>401</v>
      </c>
      <c r="D89">
        <f t="shared" si="2"/>
        <v>0</v>
      </c>
      <c r="E89">
        <v>4</v>
      </c>
      <c r="F89">
        <f t="shared" si="1"/>
        <v>0</v>
      </c>
      <c r="G89">
        <v>144</v>
      </c>
      <c r="H89">
        <v>253</v>
      </c>
      <c r="I89">
        <v>4</v>
      </c>
      <c r="J89">
        <v>1470</v>
      </c>
      <c r="K89">
        <v>15</v>
      </c>
      <c r="L89">
        <v>2500</v>
      </c>
      <c r="M89">
        <v>9164</v>
      </c>
    </row>
    <row r="90" spans="1:13">
      <c r="A90" t="s">
        <v>109</v>
      </c>
      <c r="B90" s="68">
        <v>43950</v>
      </c>
      <c r="C90">
        <v>460</v>
      </c>
      <c r="D90">
        <f t="shared" si="2"/>
        <v>59</v>
      </c>
      <c r="E90">
        <v>4</v>
      </c>
      <c r="F90">
        <f t="shared" si="1"/>
        <v>0</v>
      </c>
      <c r="G90">
        <v>235</v>
      </c>
      <c r="H90">
        <v>221</v>
      </c>
      <c r="I90">
        <v>4</v>
      </c>
      <c r="J90">
        <v>1686</v>
      </c>
      <c r="K90">
        <v>15</v>
      </c>
      <c r="L90">
        <v>2700</v>
      </c>
      <c r="M90">
        <v>9897</v>
      </c>
    </row>
    <row r="91" spans="1:13">
      <c r="A91" t="s">
        <v>109</v>
      </c>
      <c r="B91" s="68">
        <v>43951</v>
      </c>
      <c r="C91">
        <v>460</v>
      </c>
      <c r="D91">
        <f t="shared" si="2"/>
        <v>0</v>
      </c>
      <c r="E91">
        <v>4</v>
      </c>
      <c r="F91">
        <f t="shared" si="1"/>
        <v>0</v>
      </c>
      <c r="G91">
        <v>235</v>
      </c>
      <c r="H91">
        <v>221</v>
      </c>
      <c r="I91">
        <v>4</v>
      </c>
      <c r="J91">
        <v>1686</v>
      </c>
      <c r="K91">
        <v>15</v>
      </c>
      <c r="L91">
        <v>2700</v>
      </c>
      <c r="M91">
        <v>9897</v>
      </c>
    </row>
    <row r="92" spans="1:13">
      <c r="A92" t="s">
        <v>109</v>
      </c>
      <c r="B92" s="68">
        <v>43952</v>
      </c>
      <c r="C92">
        <v>539</v>
      </c>
      <c r="D92">
        <f t="shared" si="2"/>
        <v>79</v>
      </c>
      <c r="E92">
        <v>4</v>
      </c>
      <c r="F92">
        <f t="shared" si="1"/>
        <v>0</v>
      </c>
      <c r="G92">
        <v>235</v>
      </c>
      <c r="H92">
        <v>300</v>
      </c>
      <c r="I92">
        <v>4</v>
      </c>
      <c r="J92">
        <v>1976</v>
      </c>
      <c r="K92">
        <v>15</v>
      </c>
      <c r="L92">
        <v>3000</v>
      </c>
      <c r="M92">
        <v>10996</v>
      </c>
    </row>
    <row r="93" spans="1:13">
      <c r="A93" t="s">
        <v>109</v>
      </c>
      <c r="B93" s="68">
        <v>43953</v>
      </c>
      <c r="C93">
        <v>539</v>
      </c>
      <c r="D93">
        <f t="shared" si="2"/>
        <v>0</v>
      </c>
      <c r="E93">
        <v>4</v>
      </c>
      <c r="F93">
        <f t="shared" si="1"/>
        <v>0</v>
      </c>
      <c r="G93">
        <v>235</v>
      </c>
      <c r="H93">
        <v>300</v>
      </c>
      <c r="I93">
        <v>4</v>
      </c>
      <c r="J93">
        <v>1976</v>
      </c>
      <c r="K93">
        <v>15</v>
      </c>
      <c r="L93">
        <v>3000</v>
      </c>
      <c r="M93">
        <v>10996</v>
      </c>
    </row>
    <row r="94" spans="1:13">
      <c r="A94" t="s">
        <v>109</v>
      </c>
      <c r="B94" s="68">
        <v>43954</v>
      </c>
      <c r="C94">
        <v>539</v>
      </c>
      <c r="D94">
        <f t="shared" si="2"/>
        <v>0</v>
      </c>
      <c r="E94">
        <v>4</v>
      </c>
      <c r="F94">
        <f t="shared" si="1"/>
        <v>0</v>
      </c>
      <c r="G94">
        <v>235</v>
      </c>
      <c r="H94">
        <v>300</v>
      </c>
      <c r="I94">
        <v>4</v>
      </c>
      <c r="J94">
        <v>1976</v>
      </c>
      <c r="K94">
        <v>15</v>
      </c>
      <c r="L94">
        <v>3000</v>
      </c>
      <c r="M94">
        <v>10996</v>
      </c>
    </row>
    <row r="95" spans="1:13">
      <c r="A95" t="s">
        <v>109</v>
      </c>
      <c r="B95" s="68">
        <v>43955</v>
      </c>
      <c r="C95">
        <v>539</v>
      </c>
      <c r="D95">
        <f t="shared" si="2"/>
        <v>0</v>
      </c>
      <c r="E95">
        <v>4</v>
      </c>
      <c r="F95">
        <f t="shared" ref="F95:F124" si="3">E95-E94</f>
        <v>0</v>
      </c>
      <c r="G95">
        <v>235</v>
      </c>
      <c r="H95">
        <v>300</v>
      </c>
      <c r="I95">
        <v>4</v>
      </c>
      <c r="J95">
        <v>1976</v>
      </c>
      <c r="K95">
        <v>15</v>
      </c>
      <c r="L95">
        <v>3000</v>
      </c>
      <c r="M95">
        <v>10996</v>
      </c>
    </row>
    <row r="96" spans="1:13">
      <c r="A96" t="s">
        <v>109</v>
      </c>
      <c r="B96" s="68">
        <v>43956</v>
      </c>
      <c r="C96">
        <v>686</v>
      </c>
      <c r="D96">
        <f t="shared" si="2"/>
        <v>147</v>
      </c>
      <c r="E96">
        <v>6</v>
      </c>
      <c r="F96">
        <f t="shared" si="3"/>
        <v>2</v>
      </c>
      <c r="G96">
        <v>352</v>
      </c>
      <c r="H96">
        <v>328</v>
      </c>
      <c r="I96">
        <v>6</v>
      </c>
      <c r="J96">
        <v>2515</v>
      </c>
      <c r="K96">
        <v>22</v>
      </c>
      <c r="L96">
        <v>3400</v>
      </c>
      <c r="M96">
        <v>12463</v>
      </c>
    </row>
    <row r="97" spans="1:13">
      <c r="A97" t="s">
        <v>109</v>
      </c>
      <c r="B97" s="68">
        <v>43957</v>
      </c>
      <c r="C97">
        <v>686</v>
      </c>
      <c r="D97">
        <f t="shared" si="2"/>
        <v>0</v>
      </c>
      <c r="E97">
        <v>6</v>
      </c>
      <c r="F97">
        <f t="shared" si="3"/>
        <v>0</v>
      </c>
      <c r="G97">
        <v>352</v>
      </c>
      <c r="H97">
        <v>328</v>
      </c>
      <c r="I97">
        <v>6</v>
      </c>
      <c r="J97">
        <v>2515</v>
      </c>
      <c r="K97">
        <v>22</v>
      </c>
      <c r="L97">
        <v>3400</v>
      </c>
      <c r="M97">
        <v>12463</v>
      </c>
    </row>
    <row r="98" spans="1:13">
      <c r="A98" t="s">
        <v>109</v>
      </c>
      <c r="B98" s="68">
        <v>43958</v>
      </c>
      <c r="C98">
        <v>739</v>
      </c>
      <c r="D98">
        <f t="shared" si="2"/>
        <v>53</v>
      </c>
      <c r="E98">
        <v>9</v>
      </c>
      <c r="F98">
        <f t="shared" si="3"/>
        <v>3</v>
      </c>
      <c r="G98">
        <v>352</v>
      </c>
      <c r="H98">
        <v>378</v>
      </c>
      <c r="I98">
        <v>6</v>
      </c>
      <c r="J98">
        <v>2709</v>
      </c>
      <c r="K98">
        <v>33</v>
      </c>
      <c r="L98">
        <v>3400</v>
      </c>
      <c r="M98">
        <v>12463</v>
      </c>
    </row>
    <row r="99" spans="1:13">
      <c r="A99" t="s">
        <v>109</v>
      </c>
      <c r="B99" s="68">
        <v>43959</v>
      </c>
      <c r="C99">
        <v>854</v>
      </c>
      <c r="D99">
        <f t="shared" si="2"/>
        <v>115</v>
      </c>
      <c r="E99">
        <v>10</v>
      </c>
      <c r="F99">
        <f t="shared" si="3"/>
        <v>1</v>
      </c>
      <c r="G99">
        <v>352</v>
      </c>
      <c r="H99">
        <v>492</v>
      </c>
      <c r="I99">
        <v>7</v>
      </c>
      <c r="J99">
        <v>3130</v>
      </c>
      <c r="K99">
        <v>37</v>
      </c>
      <c r="L99">
        <v>4000</v>
      </c>
      <c r="M99">
        <v>14662</v>
      </c>
    </row>
    <row r="100" spans="1:13">
      <c r="A100" t="s">
        <v>109</v>
      </c>
      <c r="B100" s="68">
        <v>43960</v>
      </c>
      <c r="C100">
        <v>854</v>
      </c>
      <c r="D100">
        <f t="shared" si="2"/>
        <v>0</v>
      </c>
      <c r="E100">
        <v>10</v>
      </c>
      <c r="F100">
        <f t="shared" si="3"/>
        <v>0</v>
      </c>
      <c r="G100">
        <v>352</v>
      </c>
      <c r="H100">
        <v>492</v>
      </c>
      <c r="I100">
        <v>7</v>
      </c>
      <c r="J100">
        <v>3130</v>
      </c>
      <c r="K100">
        <v>37</v>
      </c>
      <c r="L100">
        <v>4000</v>
      </c>
      <c r="M100">
        <v>14662</v>
      </c>
    </row>
    <row r="101" spans="1:13">
      <c r="A101" t="s">
        <v>109</v>
      </c>
      <c r="B101" s="68">
        <v>43961</v>
      </c>
      <c r="C101">
        <v>988</v>
      </c>
      <c r="D101">
        <f t="shared" si="2"/>
        <v>134</v>
      </c>
      <c r="E101">
        <v>11</v>
      </c>
      <c r="F101">
        <f t="shared" si="3"/>
        <v>1</v>
      </c>
      <c r="G101">
        <v>492</v>
      </c>
      <c r="H101">
        <v>485</v>
      </c>
      <c r="I101">
        <v>7</v>
      </c>
      <c r="J101">
        <v>3622</v>
      </c>
      <c r="K101">
        <v>40</v>
      </c>
      <c r="L101">
        <v>4000</v>
      </c>
      <c r="M101">
        <v>14662</v>
      </c>
    </row>
    <row r="102" spans="1:13">
      <c r="A102" t="s">
        <v>109</v>
      </c>
      <c r="B102" s="68">
        <v>43962</v>
      </c>
      <c r="C102">
        <v>1023</v>
      </c>
      <c r="D102">
        <f t="shared" si="2"/>
        <v>35</v>
      </c>
      <c r="E102">
        <v>11</v>
      </c>
      <c r="F102">
        <f t="shared" si="3"/>
        <v>0</v>
      </c>
      <c r="G102">
        <v>492</v>
      </c>
      <c r="H102">
        <v>520</v>
      </c>
      <c r="I102">
        <v>9</v>
      </c>
      <c r="J102">
        <v>3750</v>
      </c>
      <c r="K102">
        <v>40</v>
      </c>
      <c r="L102">
        <v>4000</v>
      </c>
      <c r="M102">
        <v>14662</v>
      </c>
    </row>
    <row r="103" spans="1:13">
      <c r="A103" t="s">
        <v>109</v>
      </c>
      <c r="B103" s="68">
        <v>43963</v>
      </c>
      <c r="C103">
        <v>1023</v>
      </c>
      <c r="D103">
        <f t="shared" si="2"/>
        <v>0</v>
      </c>
      <c r="E103">
        <v>11</v>
      </c>
      <c r="F103">
        <f t="shared" si="3"/>
        <v>0</v>
      </c>
      <c r="G103">
        <v>492</v>
      </c>
      <c r="H103">
        <v>520</v>
      </c>
      <c r="I103">
        <v>9</v>
      </c>
      <c r="J103">
        <v>3750</v>
      </c>
      <c r="K103">
        <v>40</v>
      </c>
      <c r="L103">
        <v>4000</v>
      </c>
      <c r="M103">
        <v>14662</v>
      </c>
    </row>
    <row r="104" spans="1:13">
      <c r="A104" t="s">
        <v>109</v>
      </c>
      <c r="B104" s="68">
        <v>43964</v>
      </c>
      <c r="C104">
        <v>1095</v>
      </c>
      <c r="D104">
        <f t="shared" si="2"/>
        <v>72</v>
      </c>
      <c r="E104">
        <v>12</v>
      </c>
      <c r="F104">
        <f t="shared" si="3"/>
        <v>1</v>
      </c>
      <c r="G104">
        <v>492</v>
      </c>
      <c r="H104">
        <v>591</v>
      </c>
      <c r="I104">
        <v>9</v>
      </c>
      <c r="J104">
        <v>4014</v>
      </c>
      <c r="K104">
        <v>44</v>
      </c>
      <c r="L104">
        <v>4000</v>
      </c>
      <c r="M104">
        <v>14662</v>
      </c>
    </row>
    <row r="105" spans="1:13">
      <c r="A105" t="s">
        <v>109</v>
      </c>
      <c r="B105" s="68">
        <v>43965</v>
      </c>
      <c r="C105">
        <v>1143</v>
      </c>
      <c r="D105">
        <f t="shared" si="2"/>
        <v>48</v>
      </c>
      <c r="E105">
        <v>14</v>
      </c>
      <c r="F105">
        <f t="shared" si="3"/>
        <v>2</v>
      </c>
      <c r="G105">
        <v>627</v>
      </c>
      <c r="H105">
        <v>502</v>
      </c>
      <c r="I105">
        <v>6</v>
      </c>
      <c r="J105">
        <v>4190</v>
      </c>
      <c r="K105">
        <v>51</v>
      </c>
      <c r="L105">
        <v>4800</v>
      </c>
      <c r="M105">
        <v>17594</v>
      </c>
    </row>
    <row r="106" spans="1:13">
      <c r="A106" t="s">
        <v>109</v>
      </c>
      <c r="B106" s="68">
        <v>43966</v>
      </c>
      <c r="C106">
        <v>1210</v>
      </c>
      <c r="D106">
        <f t="shared" si="2"/>
        <v>67</v>
      </c>
      <c r="E106">
        <v>16</v>
      </c>
      <c r="F106">
        <f t="shared" si="3"/>
        <v>2</v>
      </c>
      <c r="G106">
        <v>627</v>
      </c>
      <c r="H106">
        <v>567</v>
      </c>
      <c r="I106">
        <v>10</v>
      </c>
      <c r="J106">
        <v>4435</v>
      </c>
      <c r="K106">
        <v>59</v>
      </c>
      <c r="L106">
        <v>5000</v>
      </c>
      <c r="M106">
        <v>18327</v>
      </c>
    </row>
    <row r="107" spans="1:13">
      <c r="A107" t="s">
        <v>109</v>
      </c>
      <c r="B107" s="68">
        <v>43967</v>
      </c>
      <c r="C107">
        <v>1210</v>
      </c>
      <c r="D107">
        <f t="shared" si="2"/>
        <v>0</v>
      </c>
      <c r="E107">
        <v>16</v>
      </c>
      <c r="F107">
        <f t="shared" si="3"/>
        <v>0</v>
      </c>
      <c r="G107">
        <v>627</v>
      </c>
      <c r="H107">
        <v>567</v>
      </c>
      <c r="I107">
        <v>10</v>
      </c>
      <c r="J107">
        <v>4450</v>
      </c>
      <c r="K107">
        <v>59</v>
      </c>
      <c r="L107">
        <v>5000</v>
      </c>
      <c r="M107">
        <v>18389</v>
      </c>
    </row>
    <row r="108" spans="1:13">
      <c r="A108" t="s">
        <v>109</v>
      </c>
      <c r="B108" s="68">
        <v>43968</v>
      </c>
      <c r="C108">
        <v>1312</v>
      </c>
      <c r="D108">
        <f t="shared" si="2"/>
        <v>102</v>
      </c>
      <c r="E108">
        <v>18</v>
      </c>
      <c r="F108">
        <f t="shared" si="3"/>
        <v>2</v>
      </c>
      <c r="G108">
        <v>627</v>
      </c>
      <c r="H108">
        <v>667</v>
      </c>
      <c r="I108">
        <v>9</v>
      </c>
      <c r="J108">
        <v>4825</v>
      </c>
      <c r="K108">
        <v>66</v>
      </c>
      <c r="L108">
        <v>5200</v>
      </c>
      <c r="M108">
        <v>19123</v>
      </c>
    </row>
    <row r="109" spans="1:13">
      <c r="A109" t="s">
        <v>109</v>
      </c>
      <c r="B109" s="68">
        <v>43969</v>
      </c>
      <c r="C109">
        <v>1342</v>
      </c>
      <c r="D109">
        <f t="shared" si="2"/>
        <v>30</v>
      </c>
      <c r="E109">
        <v>18</v>
      </c>
      <c r="F109">
        <f t="shared" si="3"/>
        <v>0</v>
      </c>
      <c r="G109">
        <v>627</v>
      </c>
      <c r="H109">
        <v>697</v>
      </c>
      <c r="I109">
        <v>10</v>
      </c>
      <c r="J109">
        <v>4935</v>
      </c>
      <c r="K109">
        <v>66</v>
      </c>
      <c r="L109">
        <v>5200</v>
      </c>
      <c r="M109">
        <v>19122</v>
      </c>
    </row>
    <row r="110" spans="1:13">
      <c r="A110" t="s">
        <v>109</v>
      </c>
      <c r="B110" s="68">
        <v>43970</v>
      </c>
      <c r="C110">
        <v>1370</v>
      </c>
      <c r="D110">
        <f t="shared" si="2"/>
        <v>28</v>
      </c>
      <c r="E110">
        <v>18</v>
      </c>
      <c r="F110">
        <f t="shared" si="3"/>
        <v>0</v>
      </c>
      <c r="G110">
        <v>627</v>
      </c>
      <c r="H110">
        <v>725</v>
      </c>
      <c r="I110">
        <v>9</v>
      </c>
      <c r="J110">
        <v>5038</v>
      </c>
      <c r="K110">
        <v>66</v>
      </c>
      <c r="L110">
        <v>5200</v>
      </c>
      <c r="M110">
        <v>19121</v>
      </c>
    </row>
    <row r="111" spans="1:13">
      <c r="A111" t="s">
        <v>109</v>
      </c>
      <c r="B111" s="68">
        <v>43971</v>
      </c>
      <c r="C111">
        <v>1370</v>
      </c>
      <c r="D111">
        <f t="shared" si="2"/>
        <v>0</v>
      </c>
      <c r="E111">
        <v>18</v>
      </c>
      <c r="F111">
        <f t="shared" si="3"/>
        <v>0</v>
      </c>
      <c r="G111">
        <v>627</v>
      </c>
      <c r="H111">
        <v>725</v>
      </c>
      <c r="I111">
        <v>9</v>
      </c>
      <c r="J111">
        <v>5037</v>
      </c>
      <c r="K111">
        <v>66</v>
      </c>
      <c r="L111">
        <v>5200</v>
      </c>
      <c r="M111">
        <v>19119</v>
      </c>
    </row>
    <row r="112" spans="1:13">
      <c r="A112" t="s">
        <v>109</v>
      </c>
      <c r="B112" s="68">
        <v>43972</v>
      </c>
      <c r="C112">
        <v>1475</v>
      </c>
      <c r="D112">
        <f t="shared" si="2"/>
        <v>105</v>
      </c>
      <c r="E112">
        <v>19</v>
      </c>
      <c r="F112">
        <f t="shared" si="3"/>
        <v>1</v>
      </c>
      <c r="G112">
        <v>894</v>
      </c>
      <c r="H112">
        <v>562</v>
      </c>
      <c r="I112">
        <v>11</v>
      </c>
      <c r="J112">
        <v>5423</v>
      </c>
      <c r="K112">
        <v>70</v>
      </c>
      <c r="L112">
        <v>5200</v>
      </c>
      <c r="M112">
        <v>19118</v>
      </c>
    </row>
    <row r="113" spans="1:13">
      <c r="A113" t="s">
        <v>109</v>
      </c>
      <c r="B113" s="68">
        <v>43973</v>
      </c>
      <c r="C113">
        <v>1475</v>
      </c>
      <c r="D113">
        <f t="shared" si="2"/>
        <v>0</v>
      </c>
      <c r="E113">
        <v>19</v>
      </c>
      <c r="F113">
        <f t="shared" si="3"/>
        <v>0</v>
      </c>
      <c r="G113">
        <v>894</v>
      </c>
      <c r="H113">
        <v>562</v>
      </c>
      <c r="I113">
        <v>11</v>
      </c>
      <c r="J113">
        <v>5423</v>
      </c>
      <c r="K113">
        <v>70</v>
      </c>
      <c r="L113">
        <v>5200</v>
      </c>
      <c r="M113">
        <v>19117</v>
      </c>
    </row>
    <row r="114" spans="1:13">
      <c r="A114" t="s">
        <v>109</v>
      </c>
      <c r="B114" s="68">
        <v>43974</v>
      </c>
      <c r="C114">
        <v>1521</v>
      </c>
      <c r="D114">
        <f t="shared" si="2"/>
        <v>46</v>
      </c>
      <c r="E114">
        <v>19</v>
      </c>
      <c r="F114">
        <f t="shared" si="3"/>
        <v>0</v>
      </c>
      <c r="G114">
        <v>894</v>
      </c>
      <c r="H114">
        <v>608</v>
      </c>
      <c r="I114">
        <v>11</v>
      </c>
      <c r="J114">
        <v>5591</v>
      </c>
      <c r="K114">
        <v>70</v>
      </c>
      <c r="L114">
        <v>5200</v>
      </c>
      <c r="M114">
        <v>19116</v>
      </c>
    </row>
    <row r="115" spans="1:13">
      <c r="A115" t="s">
        <v>109</v>
      </c>
      <c r="B115" s="68">
        <v>43975</v>
      </c>
      <c r="C115">
        <v>1521</v>
      </c>
      <c r="D115">
        <f t="shared" si="2"/>
        <v>0</v>
      </c>
      <c r="E115">
        <v>19</v>
      </c>
      <c r="F115">
        <f t="shared" si="3"/>
        <v>0</v>
      </c>
      <c r="G115">
        <v>894</v>
      </c>
      <c r="H115">
        <v>608</v>
      </c>
      <c r="I115">
        <v>11</v>
      </c>
      <c r="J115">
        <v>5591</v>
      </c>
      <c r="K115">
        <v>70</v>
      </c>
      <c r="L115">
        <v>5200</v>
      </c>
      <c r="M115">
        <v>19114</v>
      </c>
    </row>
    <row r="116" spans="1:13">
      <c r="A116" t="s">
        <v>109</v>
      </c>
      <c r="B116" s="68">
        <v>43976</v>
      </c>
      <c r="C116">
        <v>1587</v>
      </c>
      <c r="D116">
        <f t="shared" si="2"/>
        <v>66</v>
      </c>
      <c r="E116">
        <v>20</v>
      </c>
      <c r="F116">
        <f t="shared" si="3"/>
        <v>1</v>
      </c>
      <c r="G116">
        <v>894</v>
      </c>
      <c r="H116">
        <v>673</v>
      </c>
      <c r="I116">
        <v>11</v>
      </c>
      <c r="J116">
        <v>5833</v>
      </c>
      <c r="K116">
        <v>74</v>
      </c>
      <c r="L116">
        <v>5200</v>
      </c>
      <c r="M116">
        <v>19113</v>
      </c>
    </row>
    <row r="117" spans="1:13">
      <c r="A117" t="s">
        <v>109</v>
      </c>
      <c r="B117" s="68">
        <v>43977</v>
      </c>
      <c r="C117">
        <v>1609</v>
      </c>
      <c r="D117">
        <f t="shared" si="2"/>
        <v>22</v>
      </c>
      <c r="E117">
        <v>20</v>
      </c>
      <c r="F117">
        <f t="shared" si="3"/>
        <v>0</v>
      </c>
      <c r="G117">
        <v>894</v>
      </c>
      <c r="H117">
        <v>695</v>
      </c>
      <c r="I117">
        <v>11</v>
      </c>
      <c r="J117">
        <v>5914</v>
      </c>
      <c r="K117">
        <v>74</v>
      </c>
      <c r="L117">
        <v>5200</v>
      </c>
      <c r="M117">
        <v>19112</v>
      </c>
    </row>
    <row r="118" spans="1:13">
      <c r="A118" t="s">
        <v>109</v>
      </c>
      <c r="B118" s="68">
        <v>43978</v>
      </c>
      <c r="C118">
        <v>1634</v>
      </c>
      <c r="D118">
        <f t="shared" si="2"/>
        <v>25</v>
      </c>
      <c r="E118">
        <v>20</v>
      </c>
      <c r="F118">
        <f t="shared" si="3"/>
        <v>0</v>
      </c>
      <c r="G118">
        <v>894</v>
      </c>
      <c r="H118">
        <v>720</v>
      </c>
      <c r="I118">
        <v>11</v>
      </c>
      <c r="J118">
        <v>6005</v>
      </c>
      <c r="K118">
        <v>74</v>
      </c>
      <c r="L118">
        <v>5200</v>
      </c>
      <c r="M118">
        <v>19110</v>
      </c>
    </row>
    <row r="119" spans="1:13">
      <c r="A119" t="s">
        <v>109</v>
      </c>
      <c r="B119" s="68">
        <v>43979</v>
      </c>
      <c r="C119">
        <v>1645</v>
      </c>
      <c r="D119">
        <f t="shared" si="2"/>
        <v>11</v>
      </c>
      <c r="E119">
        <v>20</v>
      </c>
      <c r="F119">
        <f t="shared" si="3"/>
        <v>0</v>
      </c>
      <c r="G119">
        <v>1314</v>
      </c>
      <c r="H119">
        <v>311</v>
      </c>
      <c r="I119">
        <v>10</v>
      </c>
      <c r="J119">
        <v>6045</v>
      </c>
      <c r="K119">
        <v>73</v>
      </c>
      <c r="L119">
        <v>5200</v>
      </c>
      <c r="M119">
        <v>19109</v>
      </c>
    </row>
    <row r="120" spans="1:13">
      <c r="A120" t="s">
        <v>109</v>
      </c>
      <c r="B120" s="68">
        <v>43980</v>
      </c>
      <c r="C120">
        <v>1670</v>
      </c>
      <c r="D120">
        <f t="shared" si="2"/>
        <v>25</v>
      </c>
      <c r="E120">
        <v>21</v>
      </c>
      <c r="F120">
        <f t="shared" si="3"/>
        <v>1</v>
      </c>
      <c r="G120">
        <v>1315</v>
      </c>
      <c r="H120">
        <v>334</v>
      </c>
      <c r="I120">
        <v>10</v>
      </c>
      <c r="J120">
        <v>6137</v>
      </c>
      <c r="K120">
        <v>77</v>
      </c>
      <c r="L120">
        <v>5200</v>
      </c>
      <c r="M120">
        <v>19108</v>
      </c>
    </row>
    <row r="121" spans="1:13">
      <c r="A121" t="s">
        <v>109</v>
      </c>
      <c r="B121" s="68">
        <v>43981</v>
      </c>
      <c r="C121">
        <v>1699</v>
      </c>
      <c r="D121">
        <f t="shared" si="2"/>
        <v>29</v>
      </c>
      <c r="E121">
        <v>21</v>
      </c>
      <c r="F121">
        <f t="shared" si="3"/>
        <v>0</v>
      </c>
      <c r="G121">
        <v>1385</v>
      </c>
      <c r="H121">
        <v>293</v>
      </c>
      <c r="I121">
        <v>9</v>
      </c>
      <c r="J121">
        <v>6243</v>
      </c>
      <c r="K121">
        <v>77</v>
      </c>
      <c r="L121">
        <v>5200</v>
      </c>
      <c r="M121">
        <v>19107</v>
      </c>
    </row>
    <row r="122" spans="1:13">
      <c r="A122" t="s">
        <v>109</v>
      </c>
      <c r="B122" s="68">
        <v>43982</v>
      </c>
      <c r="C122">
        <v>1699</v>
      </c>
      <c r="D122">
        <f t="shared" si="2"/>
        <v>0</v>
      </c>
      <c r="E122">
        <v>21</v>
      </c>
      <c r="F122">
        <f t="shared" si="3"/>
        <v>0</v>
      </c>
      <c r="G122">
        <v>1385</v>
      </c>
      <c r="H122">
        <v>293</v>
      </c>
      <c r="I122">
        <v>9</v>
      </c>
      <c r="J122">
        <v>6242</v>
      </c>
      <c r="K122">
        <v>77</v>
      </c>
      <c r="L122">
        <v>5200</v>
      </c>
      <c r="M122">
        <v>19105</v>
      </c>
    </row>
    <row r="123" spans="1:13">
      <c r="A123" t="s">
        <v>109</v>
      </c>
      <c r="B123" s="68">
        <v>43983</v>
      </c>
      <c r="C123">
        <v>1699</v>
      </c>
      <c r="D123">
        <f t="shared" si="2"/>
        <v>0</v>
      </c>
      <c r="E123">
        <v>21</v>
      </c>
      <c r="F123">
        <f t="shared" si="3"/>
        <v>0</v>
      </c>
      <c r="G123">
        <v>1385</v>
      </c>
      <c r="H123">
        <v>293</v>
      </c>
      <c r="I123">
        <v>9</v>
      </c>
      <c r="J123">
        <v>6242</v>
      </c>
      <c r="K123">
        <v>77</v>
      </c>
      <c r="L123">
        <v>5200</v>
      </c>
      <c r="M123">
        <v>19104</v>
      </c>
    </row>
    <row r="124" spans="1:13">
      <c r="A124" t="s">
        <v>109</v>
      </c>
      <c r="B124" s="68">
        <v>43984</v>
      </c>
      <c r="C124">
        <v>1934</v>
      </c>
      <c r="D124">
        <f t="shared" si="2"/>
        <v>235</v>
      </c>
      <c r="E124">
        <v>24</v>
      </c>
      <c r="F124">
        <f t="shared" si="3"/>
        <v>3</v>
      </c>
      <c r="G124">
        <v>1473</v>
      </c>
      <c r="H124">
        <v>437</v>
      </c>
      <c r="I124">
        <v>10</v>
      </c>
      <c r="J124">
        <v>7105</v>
      </c>
      <c r="K124">
        <v>88</v>
      </c>
      <c r="L124">
        <v>5200</v>
      </c>
      <c r="M124">
        <v>19103</v>
      </c>
    </row>
    <row r="125" spans="1:13">
      <c r="A125" t="s">
        <v>109</v>
      </c>
      <c r="B125" s="68">
        <v>43985</v>
      </c>
      <c r="C125">
        <f>Sheet1!AYJ126</f>
        <v>1986</v>
      </c>
      <c r="D125">
        <f>Sheet1!AYK126</f>
        <v>52</v>
      </c>
      <c r="E125">
        <f>Sheet1!AYL126</f>
        <v>24</v>
      </c>
      <c r="F125">
        <f>Sheet1!AYM126</f>
        <v>0</v>
      </c>
      <c r="G125">
        <f>Sheet1!AYN126</f>
        <v>1473</v>
      </c>
      <c r="H125">
        <f>Sheet1!AYO126</f>
        <v>489</v>
      </c>
      <c r="I125">
        <f>Sheet1!AYP126</f>
        <v>10</v>
      </c>
      <c r="J125">
        <f>Sheet1!AYQ126</f>
        <v>7295</v>
      </c>
      <c r="K125">
        <f>Sheet1!AYR126</f>
        <v>88</v>
      </c>
      <c r="L125">
        <f>Sheet1!AYS126</f>
        <v>5200</v>
      </c>
      <c r="M125">
        <f>Sheet1!AYT126</f>
        <v>19102</v>
      </c>
    </row>
    <row r="126" spans="1:13">
      <c r="A126" t="s">
        <v>109</v>
      </c>
      <c r="B126" s="68">
        <v>43986</v>
      </c>
      <c r="C126">
        <f>Sheet1!AYJ127</f>
        <v>1993</v>
      </c>
      <c r="D126">
        <f>Sheet1!AYK127</f>
        <v>7</v>
      </c>
      <c r="E126">
        <f>Sheet1!AYL127</f>
        <v>24</v>
      </c>
      <c r="F126">
        <f>Sheet1!AYM127</f>
        <v>0</v>
      </c>
      <c r="G126">
        <f>Sheet1!AYN127</f>
        <v>1523</v>
      </c>
      <c r="H126">
        <f>Sheet1!AYO127</f>
        <v>446</v>
      </c>
      <c r="I126">
        <f>Sheet1!AYP127</f>
        <v>9</v>
      </c>
      <c r="J126">
        <f>Sheet1!AYQ127</f>
        <v>7321</v>
      </c>
      <c r="K126">
        <f>Sheet1!AYR127</f>
        <v>88</v>
      </c>
      <c r="L126">
        <f>Sheet1!AYS127</f>
        <v>7600</v>
      </c>
      <c r="M126">
        <f>Sheet1!AYT127</f>
        <v>27916</v>
      </c>
    </row>
    <row r="127" spans="1:13">
      <c r="A127" t="s">
        <v>109</v>
      </c>
      <c r="B127" s="68">
        <v>43987</v>
      </c>
      <c r="C127">
        <f>Sheet1!AYJ128</f>
        <v>2058</v>
      </c>
      <c r="D127">
        <f>Sheet1!AYK128</f>
        <v>65</v>
      </c>
      <c r="E127">
        <f>Sheet1!AYL128</f>
        <v>25</v>
      </c>
      <c r="F127">
        <f>Sheet1!AYM128</f>
        <v>1</v>
      </c>
      <c r="G127">
        <f>Sheet1!AYN128</f>
        <v>1523</v>
      </c>
      <c r="H127">
        <f>Sheet1!AYO128</f>
        <v>510</v>
      </c>
      <c r="I127">
        <f>Sheet1!AYP128</f>
        <v>9</v>
      </c>
      <c r="J127">
        <f>Sheet1!AYQ128</f>
        <v>7559</v>
      </c>
      <c r="K127">
        <f>Sheet1!AYR128</f>
        <v>92</v>
      </c>
      <c r="L127">
        <f>Sheet1!AYS128</f>
        <v>7600</v>
      </c>
      <c r="M127">
        <f>Sheet1!AYT128</f>
        <v>27914</v>
      </c>
    </row>
    <row r="128" spans="1:13">
      <c r="A128" t="s">
        <v>109</v>
      </c>
      <c r="B128" s="68">
        <v>43988</v>
      </c>
      <c r="C128">
        <f>Sheet1!AYJ129</f>
        <v>2079</v>
      </c>
      <c r="D128">
        <f>Sheet1!AYK129</f>
        <v>21</v>
      </c>
      <c r="E128">
        <f>Sheet1!AYL129</f>
        <v>25</v>
      </c>
      <c r="F128">
        <f>Sheet1!AYM129</f>
        <v>0</v>
      </c>
      <c r="G128">
        <f>Sheet1!AYN129</f>
        <v>1523</v>
      </c>
      <c r="H128">
        <f>Sheet1!AYO129</f>
        <v>531</v>
      </c>
      <c r="I128">
        <f>Sheet1!AYP129</f>
        <v>9</v>
      </c>
      <c r="J128">
        <f>Sheet1!AYQ129</f>
        <v>7635</v>
      </c>
      <c r="K128">
        <f>Sheet1!AYR129</f>
        <v>92</v>
      </c>
      <c r="L128">
        <f>Sheet1!AYS129</f>
        <v>7600</v>
      </c>
      <c r="M128">
        <f>Sheet1!AYT129</f>
        <v>27912</v>
      </c>
    </row>
    <row r="129" spans="1:13">
      <c r="A129" t="s">
        <v>109</v>
      </c>
      <c r="B129" s="68">
        <v>43989</v>
      </c>
      <c r="C129">
        <f>Sheet1!AYJ130</f>
        <v>2079</v>
      </c>
      <c r="D129">
        <f>Sheet1!AYK130</f>
        <v>0</v>
      </c>
      <c r="E129">
        <f>Sheet1!AYL130</f>
        <v>25</v>
      </c>
      <c r="F129">
        <f>Sheet1!AYM130</f>
        <v>0</v>
      </c>
      <c r="G129">
        <f>Sheet1!AYN130</f>
        <v>1523</v>
      </c>
      <c r="H129">
        <f>Sheet1!AYO130</f>
        <v>531</v>
      </c>
      <c r="I129">
        <f>Sheet1!AYP130</f>
        <v>12</v>
      </c>
      <c r="J129">
        <f>Sheet1!AYQ130</f>
        <v>7635</v>
      </c>
      <c r="K129">
        <f>Sheet1!AYR130</f>
        <v>92</v>
      </c>
      <c r="L129">
        <f>Sheet1!AYS130</f>
        <v>8150</v>
      </c>
      <c r="M129">
        <f>Sheet1!AYT130</f>
        <v>29930</v>
      </c>
    </row>
    <row r="130" spans="1:13">
      <c r="A130" t="s">
        <v>109</v>
      </c>
      <c r="B130" s="68">
        <v>43990</v>
      </c>
      <c r="C130">
        <f>Sheet1!AYJ131</f>
        <v>2079</v>
      </c>
      <c r="D130">
        <f>Sheet1!AYK131</f>
        <v>0</v>
      </c>
      <c r="E130">
        <f>Sheet1!AYL131</f>
        <v>25</v>
      </c>
      <c r="F130">
        <f>Sheet1!AYM131</f>
        <v>0</v>
      </c>
      <c r="G130">
        <f>Sheet1!AYN131</f>
        <v>1523</v>
      </c>
      <c r="H130">
        <f>Sheet1!AYO131</f>
        <v>531</v>
      </c>
      <c r="I130">
        <f>Sheet1!AYP131</f>
        <v>12</v>
      </c>
      <c r="J130">
        <f>Sheet1!AYQ131</f>
        <v>7634</v>
      </c>
      <c r="K130">
        <f>Sheet1!AYR131</f>
        <v>92</v>
      </c>
      <c r="L130">
        <f>Sheet1!AYS131</f>
        <v>8150</v>
      </c>
      <c r="M130">
        <f>Sheet1!AYT131</f>
        <v>29928</v>
      </c>
    </row>
    <row r="131" spans="1:13">
      <c r="A131" t="s">
        <v>109</v>
      </c>
      <c r="B131" s="68">
        <v>43991</v>
      </c>
      <c r="C131">
        <f>Sheet1!AYJ132</f>
        <v>0</v>
      </c>
      <c r="D131">
        <f>Sheet1!AYK132</f>
        <v>0</v>
      </c>
      <c r="E131">
        <f>Sheet1!AYL132</f>
        <v>0</v>
      </c>
      <c r="F131">
        <f>Sheet1!AYM132</f>
        <v>0</v>
      </c>
      <c r="G131">
        <f>Sheet1!AYN132</f>
        <v>0</v>
      </c>
      <c r="H131">
        <f>Sheet1!AYO132</f>
        <v>0</v>
      </c>
      <c r="I131">
        <f>Sheet1!AYP132</f>
        <v>0</v>
      </c>
      <c r="J131">
        <f>Sheet1!AYQ132</f>
        <v>0</v>
      </c>
      <c r="K131">
        <f>Sheet1!AYR132</f>
        <v>0</v>
      </c>
      <c r="L131">
        <f>Sheet1!AYS132</f>
        <v>0</v>
      </c>
      <c r="M131">
        <f>Sheet1!AYT132</f>
        <v>0</v>
      </c>
    </row>
    <row r="132" spans="1:13">
      <c r="A132" t="s">
        <v>109</v>
      </c>
      <c r="B132" s="68">
        <v>43992</v>
      </c>
      <c r="C132">
        <f>Sheet1!AYJ133</f>
        <v>0</v>
      </c>
      <c r="D132">
        <f>Sheet1!AYK133</f>
        <v>0</v>
      </c>
      <c r="E132">
        <f>Sheet1!AYL133</f>
        <v>0</v>
      </c>
      <c r="F132">
        <f>Sheet1!AYM133</f>
        <v>0</v>
      </c>
      <c r="G132">
        <f>Sheet1!AYN133</f>
        <v>0</v>
      </c>
      <c r="H132">
        <f>Sheet1!AYO133</f>
        <v>0</v>
      </c>
      <c r="I132">
        <f>Sheet1!AYP133</f>
        <v>0</v>
      </c>
      <c r="J132">
        <f>Sheet1!AYQ133</f>
        <v>0</v>
      </c>
      <c r="K132">
        <f>Sheet1!AYR133</f>
        <v>0</v>
      </c>
      <c r="L132">
        <f>Sheet1!AYS133</f>
        <v>0</v>
      </c>
      <c r="M132">
        <f>Sheet1!AYT133</f>
        <v>0</v>
      </c>
    </row>
    <row r="133" spans="1:13">
      <c r="A133" t="s">
        <v>109</v>
      </c>
      <c r="B133" s="68">
        <v>43993</v>
      </c>
      <c r="C133">
        <f>Sheet1!AYJ134</f>
        <v>0</v>
      </c>
      <c r="D133">
        <f>Sheet1!AYK134</f>
        <v>0</v>
      </c>
      <c r="E133">
        <f>Sheet1!AYL134</f>
        <v>0</v>
      </c>
      <c r="F133">
        <f>Sheet1!AYM134</f>
        <v>0</v>
      </c>
      <c r="G133">
        <f>Sheet1!AYN134</f>
        <v>0</v>
      </c>
      <c r="H133">
        <f>Sheet1!AYO134</f>
        <v>0</v>
      </c>
      <c r="I133">
        <f>Sheet1!AYP134</f>
        <v>0</v>
      </c>
      <c r="J133">
        <f>Sheet1!AYQ134</f>
        <v>0</v>
      </c>
      <c r="K133">
        <f>Sheet1!AYR134</f>
        <v>0</v>
      </c>
      <c r="L133">
        <f>Sheet1!AYS134</f>
        <v>0</v>
      </c>
      <c r="M133">
        <f>Sheet1!AYT134</f>
        <v>0</v>
      </c>
    </row>
    <row r="134" spans="1:13">
      <c r="A134" t="s">
        <v>109</v>
      </c>
      <c r="B134" s="68">
        <v>43994</v>
      </c>
      <c r="C134">
        <f>Sheet1!AYJ135</f>
        <v>0</v>
      </c>
      <c r="D134">
        <f>Sheet1!AYK135</f>
        <v>0</v>
      </c>
      <c r="E134">
        <f>Sheet1!AYL135</f>
        <v>0</v>
      </c>
      <c r="F134">
        <f>Sheet1!AYM135</f>
        <v>0</v>
      </c>
      <c r="G134">
        <f>Sheet1!AYN135</f>
        <v>0</v>
      </c>
      <c r="H134">
        <f>Sheet1!AYO135</f>
        <v>0</v>
      </c>
      <c r="I134">
        <f>Sheet1!AYP135</f>
        <v>0</v>
      </c>
      <c r="J134">
        <f>Sheet1!AYQ135</f>
        <v>0</v>
      </c>
      <c r="K134">
        <f>Sheet1!AYR135</f>
        <v>0</v>
      </c>
      <c r="L134">
        <f>Sheet1!AYS135</f>
        <v>0</v>
      </c>
      <c r="M134">
        <f>Sheet1!AYT135</f>
        <v>0</v>
      </c>
    </row>
    <row r="135" spans="1:13">
      <c r="A135" t="s">
        <v>109</v>
      </c>
      <c r="B135" s="68">
        <v>43995</v>
      </c>
      <c r="C135">
        <f>Sheet1!AYJ136</f>
        <v>0</v>
      </c>
      <c r="D135">
        <f>Sheet1!AYK136</f>
        <v>0</v>
      </c>
      <c r="E135">
        <f>Sheet1!AYL136</f>
        <v>0</v>
      </c>
      <c r="F135">
        <f>Sheet1!AYM136</f>
        <v>0</v>
      </c>
      <c r="G135">
        <f>Sheet1!AYN136</f>
        <v>0</v>
      </c>
      <c r="H135">
        <f>Sheet1!AYO136</f>
        <v>0</v>
      </c>
      <c r="I135">
        <f>Sheet1!AYP136</f>
        <v>0</v>
      </c>
      <c r="J135">
        <f>Sheet1!AYQ136</f>
        <v>0</v>
      </c>
      <c r="K135">
        <f>Sheet1!AYR136</f>
        <v>0</v>
      </c>
      <c r="L135">
        <f>Sheet1!AYS136</f>
        <v>0</v>
      </c>
      <c r="M135">
        <f>Sheet1!AYT136</f>
        <v>0</v>
      </c>
    </row>
    <row r="136" spans="1:13">
      <c r="A136" t="s">
        <v>109</v>
      </c>
      <c r="B136" s="68">
        <v>43996</v>
      </c>
      <c r="C136">
        <f>Sheet1!AYJ137</f>
        <v>0</v>
      </c>
      <c r="D136">
        <f>Sheet1!AYK137</f>
        <v>0</v>
      </c>
      <c r="E136">
        <f>Sheet1!AYL137</f>
        <v>0</v>
      </c>
      <c r="F136">
        <f>Sheet1!AYM137</f>
        <v>0</v>
      </c>
      <c r="G136">
        <f>Sheet1!AYN137</f>
        <v>0</v>
      </c>
      <c r="H136">
        <f>Sheet1!AYO137</f>
        <v>0</v>
      </c>
      <c r="I136">
        <f>Sheet1!AYP137</f>
        <v>0</v>
      </c>
      <c r="J136">
        <f>Sheet1!AYQ137</f>
        <v>0</v>
      </c>
      <c r="K136">
        <f>Sheet1!AYR137</f>
        <v>0</v>
      </c>
      <c r="L136">
        <f>Sheet1!AYS137</f>
        <v>0</v>
      </c>
      <c r="M136">
        <f>Sheet1!AYT137</f>
        <v>0</v>
      </c>
    </row>
    <row r="137" spans="1:13">
      <c r="A137" t="s">
        <v>109</v>
      </c>
      <c r="B137" s="68">
        <v>43997</v>
      </c>
      <c r="C137">
        <f>Sheet1!AYJ138</f>
        <v>0</v>
      </c>
      <c r="D137">
        <f>Sheet1!AYK138</f>
        <v>0</v>
      </c>
      <c r="E137">
        <f>Sheet1!AYL138</f>
        <v>0</v>
      </c>
      <c r="F137">
        <f>Sheet1!AYM138</f>
        <v>0</v>
      </c>
      <c r="G137">
        <f>Sheet1!AYN138</f>
        <v>0</v>
      </c>
      <c r="H137">
        <f>Sheet1!AYO138</f>
        <v>0</v>
      </c>
      <c r="I137">
        <f>Sheet1!AYP138</f>
        <v>0</v>
      </c>
      <c r="J137">
        <f>Sheet1!AYQ138</f>
        <v>0</v>
      </c>
      <c r="K137">
        <f>Sheet1!AYR138</f>
        <v>0</v>
      </c>
      <c r="L137">
        <f>Sheet1!AYS138</f>
        <v>0</v>
      </c>
      <c r="M137">
        <f>Sheet1!AYT138</f>
        <v>0</v>
      </c>
    </row>
    <row r="138" spans="1:13">
      <c r="A138" t="s">
        <v>109</v>
      </c>
      <c r="B138" s="68">
        <v>43998</v>
      </c>
      <c r="C138">
        <f>Sheet1!AYJ139</f>
        <v>0</v>
      </c>
      <c r="D138">
        <f>Sheet1!AYK139</f>
        <v>0</v>
      </c>
      <c r="E138">
        <f>Sheet1!AYL139</f>
        <v>0</v>
      </c>
      <c r="F138">
        <f>Sheet1!AYM139</f>
        <v>0</v>
      </c>
      <c r="G138">
        <f>Sheet1!AYN139</f>
        <v>0</v>
      </c>
      <c r="H138">
        <f>Sheet1!AYO139</f>
        <v>0</v>
      </c>
      <c r="I138">
        <f>Sheet1!AYP139</f>
        <v>0</v>
      </c>
      <c r="J138">
        <f>Sheet1!AYQ139</f>
        <v>0</v>
      </c>
      <c r="K138">
        <f>Sheet1!AYR139</f>
        <v>0</v>
      </c>
      <c r="L138">
        <f>Sheet1!AYS139</f>
        <v>0</v>
      </c>
      <c r="M138">
        <f>Sheet1!AYT139</f>
        <v>0</v>
      </c>
    </row>
    <row r="139" spans="1:13">
      <c r="A139" t="s">
        <v>109</v>
      </c>
      <c r="B139" s="68">
        <v>43999</v>
      </c>
      <c r="C139">
        <f>Sheet1!AYJ140</f>
        <v>0</v>
      </c>
      <c r="D139">
        <f>Sheet1!AYK140</f>
        <v>0</v>
      </c>
      <c r="E139">
        <f>Sheet1!AYL140</f>
        <v>0</v>
      </c>
      <c r="F139">
        <f>Sheet1!AYM140</f>
        <v>0</v>
      </c>
      <c r="G139">
        <f>Sheet1!AYN140</f>
        <v>0</v>
      </c>
      <c r="H139">
        <f>Sheet1!AYO140</f>
        <v>0</v>
      </c>
      <c r="I139">
        <f>Sheet1!AYP140</f>
        <v>0</v>
      </c>
      <c r="J139">
        <f>Sheet1!AYQ140</f>
        <v>0</v>
      </c>
      <c r="K139">
        <f>Sheet1!AYR140</f>
        <v>0</v>
      </c>
      <c r="L139">
        <f>Sheet1!AYS140</f>
        <v>0</v>
      </c>
      <c r="M139">
        <f>Sheet1!AYT140</f>
        <v>0</v>
      </c>
    </row>
    <row r="140" spans="1:13">
      <c r="A140" t="s">
        <v>109</v>
      </c>
      <c r="B140" s="68">
        <v>44000</v>
      </c>
      <c r="C140">
        <f>Sheet1!AYJ141</f>
        <v>0</v>
      </c>
      <c r="D140">
        <f>Sheet1!AYK141</f>
        <v>0</v>
      </c>
      <c r="E140">
        <f>Sheet1!AYL141</f>
        <v>0</v>
      </c>
      <c r="F140">
        <f>Sheet1!AYM141</f>
        <v>0</v>
      </c>
      <c r="G140">
        <f>Sheet1!AYN141</f>
        <v>0</v>
      </c>
      <c r="H140">
        <f>Sheet1!AYO141</f>
        <v>0</v>
      </c>
      <c r="I140">
        <f>Sheet1!AYP141</f>
        <v>0</v>
      </c>
      <c r="J140">
        <f>Sheet1!AYQ141</f>
        <v>0</v>
      </c>
      <c r="K140">
        <f>Sheet1!AYR141</f>
        <v>0</v>
      </c>
      <c r="L140">
        <f>Sheet1!AYS141</f>
        <v>0</v>
      </c>
      <c r="M140">
        <f>Sheet1!AYT141</f>
        <v>0</v>
      </c>
    </row>
    <row r="141" spans="1:13">
      <c r="A141" t="s">
        <v>109</v>
      </c>
      <c r="B141" s="68">
        <v>44001</v>
      </c>
      <c r="C141">
        <f>Sheet1!AYJ142</f>
        <v>0</v>
      </c>
      <c r="D141">
        <f>Sheet1!AYK142</f>
        <v>0</v>
      </c>
      <c r="E141">
        <f>Sheet1!AYL142</f>
        <v>0</v>
      </c>
      <c r="F141">
        <f>Sheet1!AYM142</f>
        <v>0</v>
      </c>
      <c r="G141">
        <f>Sheet1!AYN142</f>
        <v>0</v>
      </c>
      <c r="H141">
        <f>Sheet1!AYO142</f>
        <v>0</v>
      </c>
      <c r="I141">
        <f>Sheet1!AYP142</f>
        <v>0</v>
      </c>
      <c r="J141">
        <f>Sheet1!AYQ142</f>
        <v>0</v>
      </c>
      <c r="K141">
        <f>Sheet1!AYR142</f>
        <v>0</v>
      </c>
      <c r="L141">
        <f>Sheet1!AYS142</f>
        <v>0</v>
      </c>
      <c r="M141">
        <f>Sheet1!AYT142</f>
        <v>0</v>
      </c>
    </row>
    <row r="142" spans="1:13">
      <c r="A142" t="s">
        <v>109</v>
      </c>
      <c r="B142" s="68">
        <v>44002</v>
      </c>
      <c r="C142">
        <f>Sheet1!AYJ143</f>
        <v>0</v>
      </c>
      <c r="D142">
        <f>Sheet1!AYK143</f>
        <v>0</v>
      </c>
      <c r="E142">
        <f>Sheet1!AYL143</f>
        <v>0</v>
      </c>
      <c r="F142">
        <f>Sheet1!AYM143</f>
        <v>0</v>
      </c>
      <c r="G142">
        <f>Sheet1!AYN143</f>
        <v>0</v>
      </c>
      <c r="H142">
        <f>Sheet1!AYO143</f>
        <v>0</v>
      </c>
      <c r="I142">
        <f>Sheet1!AYP143</f>
        <v>0</v>
      </c>
      <c r="J142">
        <f>Sheet1!AYQ143</f>
        <v>0</v>
      </c>
      <c r="K142">
        <f>Sheet1!AYR143</f>
        <v>0</v>
      </c>
      <c r="L142">
        <f>Sheet1!AYS143</f>
        <v>0</v>
      </c>
      <c r="M142">
        <f>Sheet1!AYT143</f>
        <v>0</v>
      </c>
    </row>
    <row r="143" spans="1:13">
      <c r="A143" t="s">
        <v>109</v>
      </c>
      <c r="B143" s="68">
        <v>44003</v>
      </c>
      <c r="C143">
        <f>Sheet1!AYJ144</f>
        <v>0</v>
      </c>
      <c r="D143">
        <f>Sheet1!AYK144</f>
        <v>0</v>
      </c>
      <c r="E143">
        <f>Sheet1!AYL144</f>
        <v>0</v>
      </c>
      <c r="F143">
        <f>Sheet1!AYM144</f>
        <v>0</v>
      </c>
      <c r="G143">
        <f>Sheet1!AYN144</f>
        <v>0</v>
      </c>
      <c r="H143">
        <f>Sheet1!AYO144</f>
        <v>0</v>
      </c>
      <c r="I143">
        <f>Sheet1!AYP144</f>
        <v>0</v>
      </c>
      <c r="J143">
        <f>Sheet1!AYQ144</f>
        <v>0</v>
      </c>
      <c r="K143">
        <f>Sheet1!AYR144</f>
        <v>0</v>
      </c>
      <c r="L143">
        <f>Sheet1!AYS144</f>
        <v>0</v>
      </c>
      <c r="M143">
        <f>Sheet1!AYT144</f>
        <v>0</v>
      </c>
    </row>
    <row r="144" spans="1:13">
      <c r="A144" t="s">
        <v>109</v>
      </c>
      <c r="B144" s="68">
        <v>44004</v>
      </c>
      <c r="C144">
        <f>Sheet1!AYJ145</f>
        <v>0</v>
      </c>
      <c r="D144">
        <f>Sheet1!AYK145</f>
        <v>0</v>
      </c>
      <c r="E144">
        <f>Sheet1!AYL145</f>
        <v>0</v>
      </c>
      <c r="F144">
        <f>Sheet1!AYM145</f>
        <v>0</v>
      </c>
      <c r="G144">
        <f>Sheet1!AYN145</f>
        <v>0</v>
      </c>
      <c r="H144">
        <f>Sheet1!AYO145</f>
        <v>0</v>
      </c>
      <c r="I144">
        <f>Sheet1!AYP145</f>
        <v>0</v>
      </c>
      <c r="J144">
        <f>Sheet1!AYQ145</f>
        <v>0</v>
      </c>
      <c r="K144">
        <f>Sheet1!AYR145</f>
        <v>0</v>
      </c>
      <c r="L144">
        <f>Sheet1!AYS145</f>
        <v>0</v>
      </c>
      <c r="M144">
        <f>Sheet1!AYT145</f>
        <v>0</v>
      </c>
    </row>
    <row r="145" spans="1:13">
      <c r="A145" t="s">
        <v>109</v>
      </c>
      <c r="B145" s="68">
        <v>44005</v>
      </c>
      <c r="C145">
        <f>Sheet1!AYJ146</f>
        <v>0</v>
      </c>
      <c r="D145">
        <f>Sheet1!AYK146</f>
        <v>0</v>
      </c>
      <c r="E145">
        <f>Sheet1!AYL146</f>
        <v>0</v>
      </c>
      <c r="F145">
        <f>Sheet1!AYM146</f>
        <v>0</v>
      </c>
      <c r="G145">
        <f>Sheet1!AYN146</f>
        <v>0</v>
      </c>
      <c r="H145">
        <f>Sheet1!AYO146</f>
        <v>0</v>
      </c>
      <c r="I145">
        <f>Sheet1!AYP146</f>
        <v>0</v>
      </c>
      <c r="J145">
        <f>Sheet1!AYQ146</f>
        <v>0</v>
      </c>
      <c r="K145">
        <f>Sheet1!AYR146</f>
        <v>0</v>
      </c>
      <c r="L145">
        <f>Sheet1!AYS146</f>
        <v>0</v>
      </c>
      <c r="M145">
        <f>Sheet1!AYT146</f>
        <v>0</v>
      </c>
    </row>
    <row r="146" spans="1:13">
      <c r="A146" t="s">
        <v>109</v>
      </c>
      <c r="B146" s="68">
        <v>44006</v>
      </c>
      <c r="C146">
        <f>Sheet1!AYJ147</f>
        <v>0</v>
      </c>
      <c r="D146">
        <f>Sheet1!AYK147</f>
        <v>0</v>
      </c>
      <c r="E146">
        <f>Sheet1!AYL147</f>
        <v>0</v>
      </c>
      <c r="F146">
        <f>Sheet1!AYM147</f>
        <v>0</v>
      </c>
      <c r="G146">
        <f>Sheet1!AYN147</f>
        <v>0</v>
      </c>
      <c r="H146">
        <f>Sheet1!AYO147</f>
        <v>0</v>
      </c>
      <c r="I146">
        <f>Sheet1!AYP147</f>
        <v>0</v>
      </c>
      <c r="J146">
        <f>Sheet1!AYQ147</f>
        <v>0</v>
      </c>
      <c r="K146">
        <f>Sheet1!AYR147</f>
        <v>0</v>
      </c>
      <c r="L146">
        <f>Sheet1!AYS147</f>
        <v>0</v>
      </c>
      <c r="M146">
        <f>Sheet1!AYT147</f>
        <v>0</v>
      </c>
    </row>
    <row r="147" spans="1:13">
      <c r="A147" t="s">
        <v>109</v>
      </c>
      <c r="B147" s="68">
        <v>44007</v>
      </c>
      <c r="C147">
        <f>Sheet1!AYJ148</f>
        <v>0</v>
      </c>
      <c r="D147">
        <f>Sheet1!AYK148</f>
        <v>0</v>
      </c>
      <c r="E147">
        <f>Sheet1!AYL148</f>
        <v>0</v>
      </c>
      <c r="F147">
        <f>Sheet1!AYM148</f>
        <v>0</v>
      </c>
      <c r="G147">
        <f>Sheet1!AYN148</f>
        <v>0</v>
      </c>
      <c r="H147">
        <f>Sheet1!AYO148</f>
        <v>0</v>
      </c>
      <c r="I147">
        <f>Sheet1!AYP148</f>
        <v>0</v>
      </c>
      <c r="J147">
        <f>Sheet1!AYQ148</f>
        <v>0</v>
      </c>
      <c r="K147">
        <f>Sheet1!AYR148</f>
        <v>0</v>
      </c>
      <c r="L147">
        <f>Sheet1!AYS148</f>
        <v>0</v>
      </c>
      <c r="M147">
        <f>Sheet1!AYT148</f>
        <v>0</v>
      </c>
    </row>
    <row r="148" spans="1:13">
      <c r="A148" t="s">
        <v>109</v>
      </c>
      <c r="B148" s="68">
        <v>44008</v>
      </c>
      <c r="C148">
        <f>Sheet1!AYJ149</f>
        <v>0</v>
      </c>
      <c r="D148">
        <f>Sheet1!AYK149</f>
        <v>0</v>
      </c>
      <c r="E148">
        <f>Sheet1!AYL149</f>
        <v>0</v>
      </c>
      <c r="F148">
        <f>Sheet1!AYM149</f>
        <v>0</v>
      </c>
      <c r="G148">
        <f>Sheet1!AYN149</f>
        <v>0</v>
      </c>
      <c r="H148">
        <f>Sheet1!AYO149</f>
        <v>0</v>
      </c>
      <c r="I148">
        <f>Sheet1!AYP149</f>
        <v>0</v>
      </c>
      <c r="J148">
        <f>Sheet1!AYQ149</f>
        <v>0</v>
      </c>
      <c r="K148">
        <f>Sheet1!AYR149</f>
        <v>0</v>
      </c>
      <c r="L148">
        <f>Sheet1!AYS149</f>
        <v>0</v>
      </c>
      <c r="M148">
        <f>Sheet1!AYT149</f>
        <v>0</v>
      </c>
    </row>
  </sheetData>
  <pageMargins left="0.75" right="0.75" top="1" bottom="1" header="0.5" footer="0.5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workbookViewId="0">
      <selection activeCell="B1" sqref="B$1:B$1048576"/>
    </sheetView>
  </sheetViews>
  <sheetFormatPr defaultColWidth="9" defaultRowHeight="13.5"/>
  <cols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110</v>
      </c>
      <c r="B2" s="68">
        <v>43862</v>
      </c>
    </row>
    <row r="3" spans="1:2">
      <c r="A3" t="s">
        <v>110</v>
      </c>
      <c r="B3" s="68">
        <v>43863</v>
      </c>
    </row>
    <row r="4" spans="1:2">
      <c r="A4" t="s">
        <v>110</v>
      </c>
      <c r="B4" s="68">
        <v>43864</v>
      </c>
    </row>
    <row r="5" spans="1:2">
      <c r="A5" t="s">
        <v>110</v>
      </c>
      <c r="B5" s="68">
        <v>43865</v>
      </c>
    </row>
    <row r="6" spans="1:2">
      <c r="A6" t="s">
        <v>110</v>
      </c>
      <c r="B6" s="68">
        <v>43866</v>
      </c>
    </row>
    <row r="7" spans="1:2">
      <c r="A7" t="s">
        <v>110</v>
      </c>
      <c r="B7" s="68">
        <v>43867</v>
      </c>
    </row>
    <row r="8" spans="1:2">
      <c r="A8" t="s">
        <v>110</v>
      </c>
      <c r="B8" s="68">
        <v>43868</v>
      </c>
    </row>
    <row r="9" spans="1:2">
      <c r="A9" t="s">
        <v>110</v>
      </c>
      <c r="B9" s="68">
        <v>43869</v>
      </c>
    </row>
    <row r="10" spans="1:2">
      <c r="A10" t="s">
        <v>110</v>
      </c>
      <c r="B10" s="68">
        <v>43870</v>
      </c>
    </row>
    <row r="11" spans="1:2">
      <c r="A11" t="s">
        <v>110</v>
      </c>
      <c r="B11" s="68">
        <v>43871</v>
      </c>
    </row>
    <row r="12" spans="1:2">
      <c r="A12" t="s">
        <v>110</v>
      </c>
      <c r="B12" s="68">
        <v>43872</v>
      </c>
    </row>
    <row r="13" spans="1:2">
      <c r="A13" t="s">
        <v>110</v>
      </c>
      <c r="B13" s="68">
        <v>43873</v>
      </c>
    </row>
    <row r="14" spans="1:2">
      <c r="A14" t="s">
        <v>110</v>
      </c>
      <c r="B14" s="68">
        <v>43874</v>
      </c>
    </row>
    <row r="15" spans="1:2">
      <c r="A15" t="s">
        <v>110</v>
      </c>
      <c r="B15" s="68">
        <v>43875</v>
      </c>
    </row>
    <row r="16" spans="1:2">
      <c r="A16" t="s">
        <v>110</v>
      </c>
      <c r="B16" s="68">
        <v>43876</v>
      </c>
    </row>
    <row r="17" spans="1:2">
      <c r="A17" t="s">
        <v>110</v>
      </c>
      <c r="B17" s="68">
        <v>43877</v>
      </c>
    </row>
    <row r="18" spans="1:2">
      <c r="A18" t="s">
        <v>110</v>
      </c>
      <c r="B18" s="68">
        <v>43878</v>
      </c>
    </row>
    <row r="19" spans="1:2">
      <c r="A19" t="s">
        <v>110</v>
      </c>
      <c r="B19" s="68">
        <v>43879</v>
      </c>
    </row>
    <row r="20" spans="1:2">
      <c r="A20" t="s">
        <v>110</v>
      </c>
      <c r="B20" s="68">
        <v>43880</v>
      </c>
    </row>
    <row r="21" spans="1:2">
      <c r="A21" t="s">
        <v>110</v>
      </c>
      <c r="B21" s="68">
        <v>43881</v>
      </c>
    </row>
    <row r="22" spans="1:2">
      <c r="A22" t="s">
        <v>110</v>
      </c>
      <c r="B22" s="68">
        <v>43882</v>
      </c>
    </row>
    <row r="23" spans="1:2">
      <c r="A23" t="s">
        <v>110</v>
      </c>
      <c r="B23" s="68">
        <v>43883</v>
      </c>
    </row>
    <row r="24" spans="1:2">
      <c r="A24" t="s">
        <v>110</v>
      </c>
      <c r="B24" s="68">
        <v>43884</v>
      </c>
    </row>
    <row r="25" spans="1:2">
      <c r="A25" t="s">
        <v>110</v>
      </c>
      <c r="B25" s="68">
        <v>43885</v>
      </c>
    </row>
    <row r="26" spans="1:2">
      <c r="A26" t="s">
        <v>110</v>
      </c>
      <c r="B26" s="68">
        <v>43886</v>
      </c>
    </row>
    <row r="27" spans="1:2">
      <c r="A27" t="s">
        <v>110</v>
      </c>
      <c r="B27" s="68">
        <v>43887</v>
      </c>
    </row>
    <row r="28" spans="1:2">
      <c r="A28" t="s">
        <v>110</v>
      </c>
      <c r="B28" s="68">
        <v>43888</v>
      </c>
    </row>
    <row r="29" spans="1:2">
      <c r="A29" t="s">
        <v>110</v>
      </c>
      <c r="B29" s="68">
        <v>43889</v>
      </c>
    </row>
    <row r="30" spans="1:2">
      <c r="A30" t="s">
        <v>110</v>
      </c>
      <c r="B30" s="68">
        <v>43890</v>
      </c>
    </row>
    <row r="31" spans="1:2">
      <c r="A31" t="s">
        <v>110</v>
      </c>
      <c r="B31" s="68">
        <v>43891</v>
      </c>
    </row>
    <row r="32" spans="1:2">
      <c r="A32" t="s">
        <v>110</v>
      </c>
      <c r="B32" s="68">
        <v>43892</v>
      </c>
    </row>
    <row r="33" spans="1:2">
      <c r="A33" t="s">
        <v>110</v>
      </c>
      <c r="B33" s="68">
        <v>43893</v>
      </c>
    </row>
    <row r="34" spans="1:2">
      <c r="A34" t="s">
        <v>110</v>
      </c>
      <c r="B34" s="68">
        <v>43894</v>
      </c>
    </row>
    <row r="35" spans="1:2">
      <c r="A35" t="s">
        <v>110</v>
      </c>
      <c r="B35" s="68">
        <v>43895</v>
      </c>
    </row>
    <row r="36" spans="1:2">
      <c r="A36" t="s">
        <v>110</v>
      </c>
      <c r="B36" s="68">
        <v>43896</v>
      </c>
    </row>
    <row r="37" spans="1:8">
      <c r="A37" t="s">
        <v>110</v>
      </c>
      <c r="B37" s="68">
        <v>43897</v>
      </c>
      <c r="C37">
        <v>1</v>
      </c>
      <c r="G37">
        <v>1</v>
      </c>
      <c r="H37">
        <v>0</v>
      </c>
    </row>
    <row r="38" spans="1:8">
      <c r="A38" t="s">
        <v>110</v>
      </c>
      <c r="B38" s="68">
        <v>43898</v>
      </c>
      <c r="C38">
        <v>1</v>
      </c>
      <c r="G38">
        <v>1</v>
      </c>
      <c r="H38">
        <v>0</v>
      </c>
    </row>
    <row r="39" spans="1:8">
      <c r="A39" t="s">
        <v>110</v>
      </c>
      <c r="B39" s="68">
        <v>43899</v>
      </c>
      <c r="C39">
        <v>1</v>
      </c>
      <c r="G39">
        <v>1</v>
      </c>
      <c r="H39">
        <v>0</v>
      </c>
    </row>
    <row r="40" spans="1:8">
      <c r="A40" t="s">
        <v>110</v>
      </c>
      <c r="B40" s="68">
        <v>43900</v>
      </c>
      <c r="C40">
        <v>1</v>
      </c>
      <c r="G40">
        <v>1</v>
      </c>
      <c r="H40">
        <v>0</v>
      </c>
    </row>
    <row r="41" spans="1:8">
      <c r="A41" t="s">
        <v>110</v>
      </c>
      <c r="B41" s="68">
        <v>43901</v>
      </c>
      <c r="C41">
        <v>1</v>
      </c>
      <c r="G41">
        <v>1</v>
      </c>
      <c r="H41">
        <v>0</v>
      </c>
    </row>
    <row r="42" spans="1:8">
      <c r="A42" t="s">
        <v>110</v>
      </c>
      <c r="B42" s="68">
        <v>43902</v>
      </c>
      <c r="C42">
        <v>1</v>
      </c>
      <c r="G42">
        <v>1</v>
      </c>
      <c r="H42">
        <v>0</v>
      </c>
    </row>
    <row r="43" spans="1:8">
      <c r="A43" t="s">
        <v>110</v>
      </c>
      <c r="B43" s="68">
        <v>43903</v>
      </c>
      <c r="C43">
        <v>1</v>
      </c>
      <c r="G43">
        <v>1</v>
      </c>
      <c r="H43">
        <v>0</v>
      </c>
    </row>
    <row r="44" spans="1:8">
      <c r="A44" t="s">
        <v>110</v>
      </c>
      <c r="B44" s="68">
        <v>43904</v>
      </c>
      <c r="C44">
        <v>1</v>
      </c>
      <c r="G44">
        <v>1</v>
      </c>
      <c r="H44">
        <v>0</v>
      </c>
    </row>
    <row r="45" spans="1:8">
      <c r="A45" t="s">
        <v>110</v>
      </c>
      <c r="B45" s="68">
        <v>43905</v>
      </c>
      <c r="C45">
        <v>1</v>
      </c>
      <c r="G45">
        <v>1</v>
      </c>
      <c r="H45">
        <v>0</v>
      </c>
    </row>
    <row r="46" spans="1:8">
      <c r="A46" t="s">
        <v>110</v>
      </c>
      <c r="B46" s="68">
        <v>43906</v>
      </c>
      <c r="C46">
        <v>1</v>
      </c>
      <c r="G46">
        <v>1</v>
      </c>
      <c r="H46">
        <v>0</v>
      </c>
    </row>
    <row r="47" spans="1:8">
      <c r="A47" t="s">
        <v>110</v>
      </c>
      <c r="B47" s="68">
        <v>43907</v>
      </c>
      <c r="C47">
        <v>1</v>
      </c>
      <c r="G47">
        <v>1</v>
      </c>
      <c r="H47">
        <v>0</v>
      </c>
    </row>
    <row r="48" spans="1:8">
      <c r="A48" t="s">
        <v>110</v>
      </c>
      <c r="B48" s="68">
        <v>43908</v>
      </c>
      <c r="C48">
        <v>1</v>
      </c>
      <c r="G48">
        <v>1</v>
      </c>
      <c r="H48">
        <v>0</v>
      </c>
    </row>
    <row r="49" spans="1:10">
      <c r="A49" t="s">
        <v>110</v>
      </c>
      <c r="B49" s="68">
        <v>43909</v>
      </c>
      <c r="C49">
        <v>1</v>
      </c>
      <c r="G49">
        <v>1</v>
      </c>
      <c r="H49">
        <v>0</v>
      </c>
      <c r="J49">
        <v>0.03</v>
      </c>
    </row>
    <row r="50" spans="1:10">
      <c r="A50" t="s">
        <v>110</v>
      </c>
      <c r="B50" s="68">
        <v>43910</v>
      </c>
      <c r="C50">
        <v>1</v>
      </c>
      <c r="G50">
        <v>1</v>
      </c>
      <c r="H50">
        <v>0</v>
      </c>
      <c r="J50">
        <v>0.03</v>
      </c>
    </row>
    <row r="51" spans="1:10">
      <c r="A51" t="s">
        <v>110</v>
      </c>
      <c r="B51" s="68">
        <v>43911</v>
      </c>
      <c r="C51">
        <v>1</v>
      </c>
      <c r="G51">
        <v>1</v>
      </c>
      <c r="H51">
        <v>0</v>
      </c>
      <c r="J51">
        <v>0.03</v>
      </c>
    </row>
    <row r="52" spans="1:10">
      <c r="A52" t="s">
        <v>110</v>
      </c>
      <c r="B52" s="68">
        <v>43912</v>
      </c>
      <c r="C52">
        <v>1</v>
      </c>
      <c r="G52">
        <v>1</v>
      </c>
      <c r="H52">
        <v>0</v>
      </c>
      <c r="J52">
        <v>0.03</v>
      </c>
    </row>
    <row r="53" spans="1:10">
      <c r="A53" t="s">
        <v>110</v>
      </c>
      <c r="B53" s="68">
        <v>43913</v>
      </c>
      <c r="C53">
        <v>1</v>
      </c>
      <c r="G53">
        <v>1</v>
      </c>
      <c r="H53">
        <v>0</v>
      </c>
      <c r="J53">
        <v>0.03</v>
      </c>
    </row>
    <row r="54" spans="1:10">
      <c r="A54" t="s">
        <v>110</v>
      </c>
      <c r="B54" s="68">
        <v>43914</v>
      </c>
      <c r="C54">
        <v>2</v>
      </c>
      <c r="D54">
        <v>1</v>
      </c>
      <c r="G54">
        <v>1</v>
      </c>
      <c r="H54">
        <v>1</v>
      </c>
      <c r="J54">
        <v>0.07</v>
      </c>
    </row>
    <row r="55" spans="1:10">
      <c r="A55" t="s">
        <v>110</v>
      </c>
      <c r="B55" s="68">
        <v>43915</v>
      </c>
      <c r="C55">
        <v>2</v>
      </c>
      <c r="G55">
        <v>1</v>
      </c>
      <c r="H55">
        <v>1</v>
      </c>
      <c r="J55">
        <v>0.07</v>
      </c>
    </row>
    <row r="56" spans="1:10">
      <c r="A56" t="s">
        <v>110</v>
      </c>
      <c r="B56" s="68">
        <v>43916</v>
      </c>
      <c r="C56">
        <v>3</v>
      </c>
      <c r="D56">
        <v>1</v>
      </c>
      <c r="G56">
        <v>1</v>
      </c>
      <c r="H56">
        <v>2</v>
      </c>
      <c r="J56">
        <v>0.1</v>
      </c>
    </row>
    <row r="57" spans="1:10">
      <c r="A57" t="s">
        <v>110</v>
      </c>
      <c r="B57" s="68">
        <v>43917</v>
      </c>
      <c r="C57">
        <v>3</v>
      </c>
      <c r="G57">
        <v>1</v>
      </c>
      <c r="H57">
        <v>2</v>
      </c>
      <c r="J57">
        <v>0.1</v>
      </c>
    </row>
    <row r="58" spans="1:10">
      <c r="A58" t="s">
        <v>110</v>
      </c>
      <c r="B58" s="68">
        <v>43918</v>
      </c>
      <c r="C58">
        <v>4</v>
      </c>
      <c r="D58">
        <v>1</v>
      </c>
      <c r="G58">
        <v>1</v>
      </c>
      <c r="H58">
        <v>3</v>
      </c>
      <c r="J58">
        <v>0.1</v>
      </c>
    </row>
    <row r="59" spans="1:10">
      <c r="A59" t="s">
        <v>110</v>
      </c>
      <c r="B59" s="68">
        <v>43919</v>
      </c>
      <c r="C59">
        <v>5</v>
      </c>
      <c r="D59">
        <v>1</v>
      </c>
      <c r="G59">
        <v>1</v>
      </c>
      <c r="H59">
        <v>4</v>
      </c>
      <c r="J59">
        <v>0.2</v>
      </c>
    </row>
    <row r="60" spans="1:10">
      <c r="A60" t="s">
        <v>110</v>
      </c>
      <c r="B60" s="68">
        <v>43920</v>
      </c>
      <c r="C60">
        <v>5</v>
      </c>
      <c r="G60">
        <v>1</v>
      </c>
      <c r="H60">
        <v>4</v>
      </c>
      <c r="J60">
        <v>0.2</v>
      </c>
    </row>
    <row r="61" spans="1:10">
      <c r="A61" t="s">
        <v>110</v>
      </c>
      <c r="B61" s="68">
        <v>43921</v>
      </c>
      <c r="C61">
        <v>5</v>
      </c>
      <c r="G61">
        <v>1</v>
      </c>
      <c r="H61">
        <v>4</v>
      </c>
      <c r="J61">
        <v>0.2</v>
      </c>
    </row>
    <row r="62" spans="1:10">
      <c r="A62" t="s">
        <v>110</v>
      </c>
      <c r="B62" s="68">
        <v>43922</v>
      </c>
      <c r="C62">
        <v>5</v>
      </c>
      <c r="G62">
        <v>1</v>
      </c>
      <c r="H62">
        <v>4</v>
      </c>
      <c r="J62">
        <v>0.2</v>
      </c>
    </row>
    <row r="63" spans="1:10">
      <c r="A63" t="s">
        <v>110</v>
      </c>
      <c r="B63" s="68">
        <v>43923</v>
      </c>
      <c r="C63">
        <v>5</v>
      </c>
      <c r="G63">
        <v>1</v>
      </c>
      <c r="H63">
        <v>4</v>
      </c>
      <c r="J63">
        <v>0.2</v>
      </c>
    </row>
    <row r="64" spans="1:10">
      <c r="A64" t="s">
        <v>110</v>
      </c>
      <c r="B64" s="68">
        <v>43924</v>
      </c>
      <c r="C64">
        <v>6</v>
      </c>
      <c r="D64">
        <v>1</v>
      </c>
      <c r="G64">
        <v>1</v>
      </c>
      <c r="H64">
        <v>5</v>
      </c>
      <c r="J64">
        <v>0.2</v>
      </c>
    </row>
    <row r="65" spans="1:10">
      <c r="A65" t="s">
        <v>110</v>
      </c>
      <c r="B65" s="68">
        <v>43925</v>
      </c>
      <c r="C65">
        <v>6</v>
      </c>
      <c r="G65">
        <v>1</v>
      </c>
      <c r="H65">
        <v>5</v>
      </c>
      <c r="J65">
        <v>0.2</v>
      </c>
    </row>
    <row r="66" spans="1:13">
      <c r="A66" t="s">
        <v>110</v>
      </c>
      <c r="B66" s="68">
        <v>43926</v>
      </c>
      <c r="C66">
        <v>9</v>
      </c>
      <c r="D66">
        <v>3</v>
      </c>
      <c r="G66">
        <v>1</v>
      </c>
      <c r="H66">
        <v>8</v>
      </c>
      <c r="J66">
        <v>0.3</v>
      </c>
      <c r="L66">
        <v>1521</v>
      </c>
      <c r="M66">
        <v>52</v>
      </c>
    </row>
    <row r="67" spans="1:13">
      <c r="A67" t="s">
        <v>110</v>
      </c>
      <c r="B67" s="68">
        <v>43927</v>
      </c>
      <c r="C67">
        <v>9</v>
      </c>
      <c r="G67">
        <v>1</v>
      </c>
      <c r="H67">
        <v>8</v>
      </c>
      <c r="J67">
        <v>0.3</v>
      </c>
      <c r="L67">
        <v>1521</v>
      </c>
      <c r="M67">
        <v>52</v>
      </c>
    </row>
    <row r="68" spans="1:13">
      <c r="A68" t="s">
        <v>110</v>
      </c>
      <c r="B68" s="68">
        <v>43928</v>
      </c>
      <c r="C68">
        <v>9</v>
      </c>
      <c r="G68">
        <v>1</v>
      </c>
      <c r="H68">
        <v>8</v>
      </c>
      <c r="J68">
        <v>0.3</v>
      </c>
      <c r="L68">
        <v>1656</v>
      </c>
      <c r="M68">
        <v>57</v>
      </c>
    </row>
    <row r="69" spans="1:13">
      <c r="A69" t="s">
        <v>110</v>
      </c>
      <c r="B69" s="68">
        <v>43929</v>
      </c>
      <c r="C69">
        <v>9</v>
      </c>
      <c r="G69">
        <v>1</v>
      </c>
      <c r="H69">
        <v>8</v>
      </c>
      <c r="J69">
        <v>0.3</v>
      </c>
      <c r="L69">
        <v>1890</v>
      </c>
      <c r="M69">
        <v>65</v>
      </c>
    </row>
    <row r="70" spans="1:13">
      <c r="A70" t="s">
        <v>110</v>
      </c>
      <c r="B70" s="68">
        <v>43930</v>
      </c>
      <c r="C70">
        <v>9</v>
      </c>
      <c r="G70">
        <v>1</v>
      </c>
      <c r="H70">
        <v>8</v>
      </c>
      <c r="J70">
        <v>0.3</v>
      </c>
      <c r="L70">
        <v>2366</v>
      </c>
      <c r="M70">
        <v>81</v>
      </c>
    </row>
    <row r="71" spans="1:13">
      <c r="A71" t="s">
        <v>110</v>
      </c>
      <c r="B71" s="68">
        <v>43931</v>
      </c>
      <c r="C71">
        <v>9</v>
      </c>
      <c r="G71">
        <v>1</v>
      </c>
      <c r="H71">
        <v>8</v>
      </c>
      <c r="J71">
        <v>0.3</v>
      </c>
      <c r="L71">
        <v>2895</v>
      </c>
      <c r="M71">
        <v>99</v>
      </c>
    </row>
    <row r="72" spans="1:13">
      <c r="A72" t="s">
        <v>110</v>
      </c>
      <c r="B72" s="68">
        <v>43932</v>
      </c>
      <c r="C72">
        <v>9</v>
      </c>
      <c r="G72">
        <v>1</v>
      </c>
      <c r="H72">
        <v>8</v>
      </c>
      <c r="J72">
        <v>0.3</v>
      </c>
      <c r="L72">
        <v>3524</v>
      </c>
      <c r="M72">
        <v>121</v>
      </c>
    </row>
    <row r="73" spans="1:13">
      <c r="A73" t="s">
        <v>110</v>
      </c>
      <c r="B73" s="68">
        <v>43933</v>
      </c>
      <c r="C73">
        <v>9</v>
      </c>
      <c r="G73">
        <v>1</v>
      </c>
      <c r="H73">
        <v>8</v>
      </c>
      <c r="J73">
        <v>0.3</v>
      </c>
      <c r="L73">
        <v>4426</v>
      </c>
      <c r="M73">
        <v>152</v>
      </c>
    </row>
    <row r="74" spans="1:13">
      <c r="A74" t="s">
        <v>110</v>
      </c>
      <c r="B74" s="68">
        <v>43934</v>
      </c>
      <c r="C74">
        <v>12</v>
      </c>
      <c r="D74">
        <v>3</v>
      </c>
      <c r="G74">
        <v>1</v>
      </c>
      <c r="H74">
        <v>11</v>
      </c>
      <c r="J74">
        <v>0.4</v>
      </c>
      <c r="L74">
        <v>4426</v>
      </c>
      <c r="M74">
        <v>152</v>
      </c>
    </row>
    <row r="75" spans="1:13">
      <c r="A75" t="s">
        <v>110</v>
      </c>
      <c r="B75" s="68">
        <v>43935</v>
      </c>
      <c r="C75">
        <v>14</v>
      </c>
      <c r="D75">
        <v>2</v>
      </c>
      <c r="E75">
        <v>0</v>
      </c>
      <c r="F75">
        <v>0</v>
      </c>
      <c r="G75">
        <v>1</v>
      </c>
      <c r="H75">
        <v>13</v>
      </c>
      <c r="I75">
        <v>0</v>
      </c>
      <c r="J75">
        <v>0.5</v>
      </c>
      <c r="K75">
        <v>0</v>
      </c>
      <c r="L75">
        <v>5184</v>
      </c>
      <c r="M75">
        <v>178</v>
      </c>
    </row>
    <row r="76" spans="1:13">
      <c r="A76" t="s">
        <v>110</v>
      </c>
      <c r="B76" s="68">
        <v>43936</v>
      </c>
      <c r="C76">
        <v>16</v>
      </c>
      <c r="D76">
        <v>2</v>
      </c>
      <c r="E76">
        <v>0</v>
      </c>
      <c r="F76">
        <v>0</v>
      </c>
      <c r="G76">
        <v>1</v>
      </c>
      <c r="H76">
        <v>15</v>
      </c>
      <c r="I76">
        <v>0</v>
      </c>
      <c r="J76">
        <v>0.5</v>
      </c>
      <c r="K76">
        <v>0</v>
      </c>
      <c r="L76">
        <v>6299</v>
      </c>
      <c r="M76">
        <v>216</v>
      </c>
    </row>
    <row r="77" spans="1:13">
      <c r="A77" t="s">
        <v>110</v>
      </c>
      <c r="B77" s="68">
        <v>43937</v>
      </c>
      <c r="C77">
        <v>16</v>
      </c>
      <c r="D77">
        <v>0</v>
      </c>
      <c r="E77">
        <v>0</v>
      </c>
      <c r="F77">
        <v>0</v>
      </c>
      <c r="G77">
        <v>1</v>
      </c>
      <c r="H77">
        <v>15</v>
      </c>
      <c r="I77">
        <v>0</v>
      </c>
      <c r="J77">
        <v>0.5</v>
      </c>
      <c r="K77">
        <v>0</v>
      </c>
      <c r="L77">
        <v>6299</v>
      </c>
      <c r="M77">
        <v>216</v>
      </c>
    </row>
    <row r="78" spans="1:13">
      <c r="A78" t="s">
        <v>110</v>
      </c>
      <c r="B78" s="68">
        <v>43938</v>
      </c>
      <c r="C78">
        <v>16</v>
      </c>
      <c r="D78">
        <v>0</v>
      </c>
      <c r="E78">
        <v>0</v>
      </c>
      <c r="F78">
        <v>0</v>
      </c>
      <c r="G78">
        <v>2</v>
      </c>
      <c r="H78">
        <v>14</v>
      </c>
      <c r="I78">
        <v>0</v>
      </c>
      <c r="J78">
        <v>0.5</v>
      </c>
      <c r="K78">
        <v>0</v>
      </c>
      <c r="L78">
        <v>15800</v>
      </c>
      <c r="M78">
        <v>542</v>
      </c>
    </row>
    <row r="79" spans="1:13">
      <c r="A79" t="s">
        <v>110</v>
      </c>
      <c r="B79" s="68">
        <v>43939</v>
      </c>
      <c r="C79">
        <v>30</v>
      </c>
      <c r="D79">
        <v>14</v>
      </c>
      <c r="E79">
        <v>0</v>
      </c>
      <c r="F79">
        <v>0</v>
      </c>
      <c r="G79">
        <v>2</v>
      </c>
      <c r="H79">
        <v>28</v>
      </c>
      <c r="I79">
        <v>0</v>
      </c>
      <c r="J79">
        <v>1</v>
      </c>
      <c r="K79">
        <v>0</v>
      </c>
      <c r="L79">
        <v>15800</v>
      </c>
      <c r="M79">
        <v>542</v>
      </c>
    </row>
    <row r="80" spans="1:13">
      <c r="A80" t="s">
        <v>110</v>
      </c>
      <c r="B80" s="68">
        <v>43940</v>
      </c>
      <c r="C80">
        <v>31</v>
      </c>
      <c r="D80">
        <v>1</v>
      </c>
      <c r="E80">
        <v>0</v>
      </c>
      <c r="F80">
        <v>0</v>
      </c>
      <c r="G80">
        <v>2</v>
      </c>
      <c r="H80">
        <v>29</v>
      </c>
      <c r="I80">
        <v>0</v>
      </c>
      <c r="J80">
        <v>1</v>
      </c>
      <c r="K80">
        <v>0</v>
      </c>
      <c r="L80">
        <v>15800</v>
      </c>
      <c r="M80">
        <v>542</v>
      </c>
    </row>
    <row r="81" spans="1:13">
      <c r="A81" t="s">
        <v>110</v>
      </c>
      <c r="B81" s="68">
        <v>43941</v>
      </c>
      <c r="C81">
        <v>31</v>
      </c>
      <c r="D81">
        <v>0</v>
      </c>
      <c r="E81">
        <v>0</v>
      </c>
      <c r="F81">
        <v>0</v>
      </c>
      <c r="G81">
        <v>4</v>
      </c>
      <c r="H81">
        <v>27</v>
      </c>
      <c r="I81">
        <v>0</v>
      </c>
      <c r="J81">
        <v>1</v>
      </c>
      <c r="K81">
        <v>0</v>
      </c>
      <c r="L81">
        <v>29567</v>
      </c>
      <c r="M81">
        <v>1015</v>
      </c>
    </row>
    <row r="82" spans="1:13">
      <c r="A82" t="s">
        <v>110</v>
      </c>
      <c r="B82" s="68">
        <v>43942</v>
      </c>
      <c r="C82">
        <v>31</v>
      </c>
      <c r="D82">
        <v>0</v>
      </c>
      <c r="E82">
        <v>0</v>
      </c>
      <c r="F82">
        <v>0</v>
      </c>
      <c r="G82">
        <v>4</v>
      </c>
      <c r="H82">
        <v>27</v>
      </c>
      <c r="I82">
        <v>0</v>
      </c>
      <c r="J82">
        <v>1</v>
      </c>
      <c r="K82">
        <v>0</v>
      </c>
      <c r="L82">
        <v>29567</v>
      </c>
      <c r="M82">
        <v>1015</v>
      </c>
    </row>
    <row r="83" spans="1:13">
      <c r="A83" t="s">
        <v>110</v>
      </c>
      <c r="B83" s="68">
        <v>43943</v>
      </c>
      <c r="C83">
        <v>43</v>
      </c>
      <c r="D83">
        <v>12</v>
      </c>
      <c r="E83">
        <v>0</v>
      </c>
      <c r="F83">
        <v>0</v>
      </c>
      <c r="G83">
        <v>4</v>
      </c>
      <c r="H83">
        <v>39</v>
      </c>
      <c r="I83">
        <v>0</v>
      </c>
      <c r="J83">
        <v>1</v>
      </c>
      <c r="K83">
        <v>0</v>
      </c>
      <c r="L83">
        <v>29567</v>
      </c>
      <c r="M83">
        <v>1015</v>
      </c>
    </row>
    <row r="84" spans="1:13">
      <c r="A84" t="s">
        <v>110</v>
      </c>
      <c r="B84" s="68">
        <v>43944</v>
      </c>
      <c r="C84">
        <v>45</v>
      </c>
      <c r="D84">
        <v>2</v>
      </c>
      <c r="E84">
        <v>0</v>
      </c>
      <c r="F84">
        <v>0</v>
      </c>
      <c r="G84">
        <v>7</v>
      </c>
      <c r="H84">
        <v>38</v>
      </c>
      <c r="I84">
        <v>0</v>
      </c>
      <c r="J84">
        <v>2</v>
      </c>
      <c r="K84">
        <v>0</v>
      </c>
      <c r="L84">
        <v>8773</v>
      </c>
      <c r="M84">
        <v>301</v>
      </c>
    </row>
    <row r="85" spans="1:13">
      <c r="A85" t="s">
        <v>110</v>
      </c>
      <c r="B85" s="68">
        <v>43945</v>
      </c>
      <c r="C85">
        <v>48</v>
      </c>
      <c r="D85">
        <v>3</v>
      </c>
      <c r="E85">
        <v>0</v>
      </c>
      <c r="F85">
        <v>0</v>
      </c>
      <c r="G85">
        <v>9</v>
      </c>
      <c r="H85">
        <v>39</v>
      </c>
      <c r="I85">
        <v>0</v>
      </c>
      <c r="J85">
        <v>2</v>
      </c>
      <c r="K85">
        <v>0</v>
      </c>
      <c r="L85">
        <v>8773</v>
      </c>
      <c r="M85">
        <v>301</v>
      </c>
    </row>
    <row r="86" spans="1:13">
      <c r="A86" t="s">
        <v>110</v>
      </c>
      <c r="B86" s="68">
        <v>43946</v>
      </c>
      <c r="C86">
        <v>49</v>
      </c>
      <c r="D86">
        <v>1</v>
      </c>
      <c r="E86">
        <v>0</v>
      </c>
      <c r="F86">
        <v>0</v>
      </c>
      <c r="G86">
        <v>10</v>
      </c>
      <c r="H86">
        <v>39</v>
      </c>
      <c r="I86">
        <v>0</v>
      </c>
      <c r="J86">
        <v>2</v>
      </c>
      <c r="K86">
        <v>0</v>
      </c>
      <c r="L86">
        <v>9408</v>
      </c>
      <c r="M86">
        <v>323</v>
      </c>
    </row>
    <row r="87" spans="1:13">
      <c r="A87" t="s">
        <v>110</v>
      </c>
      <c r="B87" s="68">
        <v>43947</v>
      </c>
      <c r="C87">
        <v>49</v>
      </c>
      <c r="D87">
        <v>0</v>
      </c>
      <c r="E87">
        <v>0</v>
      </c>
      <c r="F87">
        <v>0</v>
      </c>
      <c r="G87">
        <v>12</v>
      </c>
      <c r="H87">
        <v>37</v>
      </c>
      <c r="I87">
        <v>0</v>
      </c>
      <c r="J87">
        <v>2</v>
      </c>
      <c r="K87">
        <v>0</v>
      </c>
      <c r="L87">
        <v>49336</v>
      </c>
      <c r="M87">
        <v>1693</v>
      </c>
    </row>
    <row r="88" spans="1:13">
      <c r="A88" t="s">
        <v>110</v>
      </c>
      <c r="B88" s="68">
        <v>43948</v>
      </c>
      <c r="C88">
        <v>52</v>
      </c>
      <c r="D88">
        <v>3</v>
      </c>
      <c r="E88">
        <v>0</v>
      </c>
      <c r="F88">
        <v>0</v>
      </c>
      <c r="G88">
        <v>16</v>
      </c>
      <c r="H88">
        <v>36</v>
      </c>
      <c r="I88">
        <v>0</v>
      </c>
      <c r="J88">
        <v>2</v>
      </c>
      <c r="K88">
        <v>0</v>
      </c>
      <c r="L88">
        <v>51367</v>
      </c>
      <c r="M88">
        <v>1763</v>
      </c>
    </row>
    <row r="89" spans="1:13">
      <c r="A89" t="s">
        <v>110</v>
      </c>
      <c r="B89" s="68">
        <v>43949</v>
      </c>
      <c r="C89">
        <v>52</v>
      </c>
      <c r="D89">
        <v>0</v>
      </c>
      <c r="E89">
        <v>0</v>
      </c>
      <c r="F89">
        <v>0</v>
      </c>
      <c r="G89">
        <v>16</v>
      </c>
      <c r="H89">
        <v>36</v>
      </c>
      <c r="I89">
        <v>0</v>
      </c>
      <c r="J89">
        <v>2</v>
      </c>
      <c r="K89">
        <v>0</v>
      </c>
      <c r="L89">
        <v>51367</v>
      </c>
      <c r="M89">
        <v>1763</v>
      </c>
    </row>
    <row r="90" spans="1:13">
      <c r="A90" t="s">
        <v>110</v>
      </c>
      <c r="B90" s="68">
        <v>43950</v>
      </c>
      <c r="C90">
        <v>54</v>
      </c>
      <c r="D90">
        <v>2</v>
      </c>
      <c r="E90">
        <v>0</v>
      </c>
      <c r="F90">
        <v>0</v>
      </c>
      <c r="G90">
        <v>16</v>
      </c>
      <c r="H90">
        <v>38</v>
      </c>
      <c r="I90">
        <v>0</v>
      </c>
      <c r="J90">
        <v>2</v>
      </c>
      <c r="K90">
        <v>0</v>
      </c>
      <c r="L90">
        <v>54826</v>
      </c>
      <c r="M90">
        <v>1882</v>
      </c>
    </row>
    <row r="91" spans="1:13">
      <c r="A91" t="s">
        <v>110</v>
      </c>
      <c r="B91" s="68">
        <v>43951</v>
      </c>
      <c r="C91">
        <v>57</v>
      </c>
      <c r="D91">
        <v>3</v>
      </c>
      <c r="E91">
        <v>0</v>
      </c>
      <c r="F91">
        <v>0</v>
      </c>
      <c r="G91">
        <v>16</v>
      </c>
      <c r="H91">
        <v>41</v>
      </c>
      <c r="I91">
        <v>0</v>
      </c>
      <c r="J91">
        <v>2</v>
      </c>
      <c r="K91">
        <v>0</v>
      </c>
      <c r="L91">
        <v>57189</v>
      </c>
      <c r="M91">
        <v>1963</v>
      </c>
    </row>
    <row r="92" spans="1:13">
      <c r="A92" t="s">
        <v>110</v>
      </c>
      <c r="B92" s="68">
        <v>43952</v>
      </c>
      <c r="C92">
        <v>57</v>
      </c>
      <c r="D92">
        <v>0</v>
      </c>
      <c r="E92">
        <v>0</v>
      </c>
      <c r="F92">
        <v>0</v>
      </c>
      <c r="G92">
        <v>16</v>
      </c>
      <c r="H92">
        <v>41</v>
      </c>
      <c r="I92">
        <v>0</v>
      </c>
      <c r="J92">
        <v>2</v>
      </c>
      <c r="K92">
        <v>0</v>
      </c>
      <c r="L92">
        <v>57189</v>
      </c>
      <c r="M92">
        <v>1963</v>
      </c>
    </row>
    <row r="93" spans="1:13">
      <c r="A93" t="s">
        <v>110</v>
      </c>
      <c r="B93" s="68">
        <v>43953</v>
      </c>
      <c r="C93">
        <v>59</v>
      </c>
      <c r="D93">
        <v>2</v>
      </c>
      <c r="E93">
        <v>0</v>
      </c>
      <c r="F93">
        <v>0</v>
      </c>
      <c r="G93">
        <v>16</v>
      </c>
      <c r="H93">
        <v>43</v>
      </c>
      <c r="I93">
        <v>0</v>
      </c>
      <c r="J93">
        <v>2</v>
      </c>
      <c r="K93">
        <v>0</v>
      </c>
      <c r="L93">
        <v>60274</v>
      </c>
      <c r="M93">
        <v>2072</v>
      </c>
    </row>
    <row r="94" spans="1:13">
      <c r="A94" t="s">
        <v>110</v>
      </c>
      <c r="B94" s="68">
        <v>43954</v>
      </c>
      <c r="C94">
        <v>59</v>
      </c>
      <c r="D94">
        <v>0</v>
      </c>
      <c r="E94">
        <v>0</v>
      </c>
      <c r="F94">
        <v>0</v>
      </c>
      <c r="G94">
        <v>16</v>
      </c>
      <c r="H94">
        <v>43</v>
      </c>
      <c r="I94">
        <v>0</v>
      </c>
      <c r="J94">
        <v>2</v>
      </c>
      <c r="K94">
        <v>0</v>
      </c>
      <c r="L94">
        <v>61627</v>
      </c>
      <c r="M94">
        <v>2115</v>
      </c>
    </row>
    <row r="95" spans="1:13">
      <c r="A95" t="s">
        <v>110</v>
      </c>
      <c r="B95" s="68">
        <v>43955</v>
      </c>
      <c r="C95">
        <v>75</v>
      </c>
      <c r="D95">
        <v>16</v>
      </c>
      <c r="E95">
        <v>0</v>
      </c>
      <c r="F95">
        <v>0</v>
      </c>
      <c r="G95">
        <v>16</v>
      </c>
      <c r="H95">
        <v>59</v>
      </c>
      <c r="I95">
        <v>0</v>
      </c>
      <c r="J95">
        <v>3</v>
      </c>
      <c r="K95">
        <v>0</v>
      </c>
      <c r="L95">
        <v>63102</v>
      </c>
      <c r="M95">
        <v>2166</v>
      </c>
    </row>
    <row r="96" spans="1:13">
      <c r="A96" t="s">
        <v>110</v>
      </c>
      <c r="B96" s="68">
        <v>43956</v>
      </c>
      <c r="C96">
        <v>75</v>
      </c>
      <c r="D96">
        <v>0</v>
      </c>
      <c r="E96">
        <v>0</v>
      </c>
      <c r="F96">
        <v>0</v>
      </c>
      <c r="G96">
        <v>16</v>
      </c>
      <c r="H96">
        <v>59</v>
      </c>
      <c r="I96">
        <v>0</v>
      </c>
      <c r="J96">
        <v>3</v>
      </c>
      <c r="K96">
        <v>0</v>
      </c>
      <c r="L96">
        <v>63102</v>
      </c>
      <c r="M96">
        <v>2166</v>
      </c>
    </row>
    <row r="97" spans="1:13">
      <c r="A97" t="s">
        <v>110</v>
      </c>
      <c r="B97" s="68">
        <v>43957</v>
      </c>
      <c r="C97">
        <v>82</v>
      </c>
      <c r="D97">
        <v>7</v>
      </c>
      <c r="E97">
        <v>0</v>
      </c>
      <c r="F97">
        <v>0</v>
      </c>
      <c r="G97">
        <v>16</v>
      </c>
      <c r="H97">
        <v>66</v>
      </c>
      <c r="I97">
        <v>0</v>
      </c>
      <c r="J97">
        <v>3</v>
      </c>
      <c r="K97">
        <v>0</v>
      </c>
      <c r="L97">
        <v>64492</v>
      </c>
      <c r="M97">
        <v>2213</v>
      </c>
    </row>
    <row r="98" spans="1:13">
      <c r="A98" t="s">
        <v>110</v>
      </c>
      <c r="B98" s="68">
        <v>43958</v>
      </c>
      <c r="C98">
        <v>99</v>
      </c>
      <c r="D98">
        <v>17</v>
      </c>
      <c r="E98">
        <v>0</v>
      </c>
      <c r="F98">
        <v>0</v>
      </c>
      <c r="G98">
        <v>22</v>
      </c>
      <c r="H98">
        <v>77</v>
      </c>
      <c r="I98">
        <v>0</v>
      </c>
      <c r="J98">
        <v>3</v>
      </c>
      <c r="K98">
        <v>0</v>
      </c>
      <c r="L98">
        <v>64492</v>
      </c>
      <c r="M98">
        <v>2213</v>
      </c>
    </row>
    <row r="99" spans="1:13">
      <c r="A99" t="s">
        <v>110</v>
      </c>
      <c r="B99" s="68">
        <v>43959</v>
      </c>
      <c r="C99">
        <v>101</v>
      </c>
      <c r="D99">
        <v>2</v>
      </c>
      <c r="E99">
        <v>0</v>
      </c>
      <c r="F99">
        <v>0</v>
      </c>
      <c r="G99">
        <v>22</v>
      </c>
      <c r="H99">
        <v>79</v>
      </c>
      <c r="I99">
        <v>0</v>
      </c>
      <c r="J99">
        <v>3</v>
      </c>
      <c r="K99">
        <v>0</v>
      </c>
      <c r="L99">
        <v>67066</v>
      </c>
      <c r="M99">
        <v>2302</v>
      </c>
    </row>
    <row r="100" spans="1:13">
      <c r="A100" t="s">
        <v>110</v>
      </c>
      <c r="B100" s="68">
        <v>43960</v>
      </c>
      <c r="C100">
        <v>102</v>
      </c>
      <c r="D100">
        <v>1</v>
      </c>
      <c r="E100">
        <v>0</v>
      </c>
      <c r="F100">
        <v>0</v>
      </c>
      <c r="G100">
        <v>31</v>
      </c>
      <c r="H100">
        <v>71</v>
      </c>
      <c r="I100">
        <v>0</v>
      </c>
      <c r="J100">
        <v>4</v>
      </c>
      <c r="K100">
        <v>0</v>
      </c>
      <c r="L100">
        <v>70023</v>
      </c>
      <c r="M100">
        <v>2403</v>
      </c>
    </row>
    <row r="101" spans="1:13">
      <c r="A101" t="s">
        <v>110</v>
      </c>
      <c r="B101" s="68">
        <v>43961</v>
      </c>
      <c r="C101">
        <v>109</v>
      </c>
      <c r="D101">
        <v>7</v>
      </c>
      <c r="E101">
        <v>0</v>
      </c>
      <c r="F101">
        <v>0</v>
      </c>
      <c r="G101">
        <v>31</v>
      </c>
      <c r="H101">
        <v>78</v>
      </c>
      <c r="I101">
        <v>0</v>
      </c>
      <c r="J101">
        <v>4</v>
      </c>
      <c r="K101">
        <v>0</v>
      </c>
      <c r="L101">
        <v>72239</v>
      </c>
      <c r="M101">
        <v>2479</v>
      </c>
    </row>
    <row r="102" spans="1:13">
      <c r="A102" t="s">
        <v>110</v>
      </c>
      <c r="B102" s="68">
        <v>43962</v>
      </c>
      <c r="C102">
        <v>110</v>
      </c>
      <c r="D102">
        <v>1</v>
      </c>
      <c r="E102">
        <v>0</v>
      </c>
      <c r="F102">
        <v>0</v>
      </c>
      <c r="G102">
        <v>31</v>
      </c>
      <c r="H102">
        <v>79</v>
      </c>
      <c r="I102">
        <v>0</v>
      </c>
      <c r="J102">
        <v>4</v>
      </c>
      <c r="K102">
        <v>0</v>
      </c>
      <c r="L102">
        <v>72239</v>
      </c>
      <c r="M102">
        <v>2479</v>
      </c>
    </row>
    <row r="103" spans="1:13">
      <c r="A103" t="s">
        <v>110</v>
      </c>
      <c r="B103" s="68">
        <v>43963</v>
      </c>
      <c r="C103">
        <v>134</v>
      </c>
      <c r="D103">
        <v>24</v>
      </c>
      <c r="E103">
        <v>0</v>
      </c>
      <c r="F103">
        <v>0</v>
      </c>
      <c r="G103">
        <v>33</v>
      </c>
      <c r="H103">
        <v>101</v>
      </c>
      <c r="I103">
        <v>0</v>
      </c>
      <c r="J103">
        <v>5</v>
      </c>
      <c r="K103">
        <v>0</v>
      </c>
      <c r="L103">
        <v>76367</v>
      </c>
      <c r="M103">
        <v>2621</v>
      </c>
    </row>
    <row r="104" spans="1:13">
      <c r="A104" t="s">
        <v>110</v>
      </c>
      <c r="B104" s="68">
        <v>43964</v>
      </c>
      <c r="C104">
        <v>217</v>
      </c>
      <c r="D104">
        <v>83</v>
      </c>
      <c r="E104">
        <v>0</v>
      </c>
      <c r="F104">
        <v>0</v>
      </c>
      <c r="G104">
        <v>33</v>
      </c>
      <c r="H104">
        <v>184</v>
      </c>
      <c r="I104">
        <v>0</v>
      </c>
      <c r="J104">
        <v>7</v>
      </c>
      <c r="K104">
        <v>0</v>
      </c>
      <c r="L104">
        <v>76424</v>
      </c>
      <c r="M104">
        <v>2623</v>
      </c>
    </row>
    <row r="105" spans="1:13">
      <c r="A105" t="s">
        <v>110</v>
      </c>
      <c r="B105" s="68">
        <v>43965</v>
      </c>
      <c r="C105">
        <v>243</v>
      </c>
      <c r="D105">
        <v>26</v>
      </c>
      <c r="E105">
        <v>0</v>
      </c>
      <c r="F105">
        <v>0</v>
      </c>
      <c r="G105">
        <v>35</v>
      </c>
      <c r="H105">
        <v>208</v>
      </c>
      <c r="I105">
        <v>0</v>
      </c>
      <c r="J105">
        <v>8</v>
      </c>
      <c r="K105">
        <v>0</v>
      </c>
      <c r="L105">
        <v>81659</v>
      </c>
      <c r="M105">
        <v>2803</v>
      </c>
    </row>
    <row r="106" spans="1:13">
      <c r="A106" t="s">
        <v>110</v>
      </c>
      <c r="B106" s="68">
        <v>43966</v>
      </c>
      <c r="C106">
        <v>246</v>
      </c>
      <c r="D106">
        <v>3</v>
      </c>
      <c r="E106">
        <v>0</v>
      </c>
      <c r="F106">
        <v>0</v>
      </c>
      <c r="G106">
        <v>35</v>
      </c>
      <c r="H106">
        <v>211</v>
      </c>
      <c r="I106">
        <v>0</v>
      </c>
      <c r="J106">
        <v>8</v>
      </c>
      <c r="K106">
        <v>0</v>
      </c>
      <c r="L106">
        <v>81685</v>
      </c>
      <c r="M106">
        <v>2803</v>
      </c>
    </row>
    <row r="107" spans="1:13">
      <c r="A107" t="s">
        <v>110</v>
      </c>
      <c r="B107" s="68">
        <v>43967</v>
      </c>
      <c r="C107">
        <v>267</v>
      </c>
      <c r="D107">
        <v>21</v>
      </c>
      <c r="E107">
        <v>0</v>
      </c>
      <c r="F107">
        <v>0</v>
      </c>
      <c r="G107">
        <v>36</v>
      </c>
      <c r="H107">
        <v>231</v>
      </c>
      <c r="I107">
        <v>0</v>
      </c>
      <c r="J107">
        <v>9</v>
      </c>
      <c r="K107">
        <v>0</v>
      </c>
      <c r="L107">
        <v>87008</v>
      </c>
      <c r="M107">
        <v>2993</v>
      </c>
    </row>
    <row r="108" spans="1:13">
      <c r="A108" t="s">
        <v>110</v>
      </c>
      <c r="B108" s="68">
        <v>43968</v>
      </c>
      <c r="C108">
        <v>281</v>
      </c>
      <c r="D108">
        <v>14</v>
      </c>
      <c r="E108">
        <v>1</v>
      </c>
      <c r="F108">
        <v>1</v>
      </c>
      <c r="G108">
        <v>36</v>
      </c>
      <c r="H108">
        <v>244</v>
      </c>
      <c r="I108">
        <v>0</v>
      </c>
      <c r="J108">
        <v>10</v>
      </c>
      <c r="K108">
        <v>0.03</v>
      </c>
      <c r="L108">
        <v>92440</v>
      </c>
      <c r="M108">
        <v>3180</v>
      </c>
    </row>
    <row r="109" spans="1:13">
      <c r="A109" t="s">
        <v>110</v>
      </c>
      <c r="B109" s="68">
        <v>43969</v>
      </c>
      <c r="C109">
        <v>295</v>
      </c>
      <c r="D109">
        <v>14</v>
      </c>
      <c r="E109">
        <v>2</v>
      </c>
      <c r="F109">
        <v>1</v>
      </c>
      <c r="G109">
        <v>36</v>
      </c>
      <c r="H109">
        <v>257</v>
      </c>
      <c r="I109">
        <v>0</v>
      </c>
      <c r="J109">
        <v>10</v>
      </c>
      <c r="K109">
        <v>0.07</v>
      </c>
      <c r="L109">
        <v>92440</v>
      </c>
      <c r="M109">
        <v>3180</v>
      </c>
    </row>
    <row r="110" spans="1:13">
      <c r="A110" t="s">
        <v>110</v>
      </c>
      <c r="B110" s="68">
        <v>43970</v>
      </c>
      <c r="C110">
        <v>375</v>
      </c>
      <c r="D110">
        <v>80</v>
      </c>
      <c r="E110">
        <v>2</v>
      </c>
      <c r="F110">
        <v>0</v>
      </c>
      <c r="G110">
        <v>36</v>
      </c>
      <c r="H110">
        <v>337</v>
      </c>
      <c r="I110">
        <v>1</v>
      </c>
      <c r="J110">
        <v>13</v>
      </c>
      <c r="K110">
        <v>0.07</v>
      </c>
      <c r="L110">
        <v>100283</v>
      </c>
      <c r="M110">
        <v>3450</v>
      </c>
    </row>
    <row r="111" spans="1:13">
      <c r="A111" t="s">
        <v>110</v>
      </c>
      <c r="B111" s="68">
        <v>43971</v>
      </c>
      <c r="C111">
        <v>402</v>
      </c>
      <c r="D111">
        <v>27</v>
      </c>
      <c r="E111">
        <v>2</v>
      </c>
      <c r="F111">
        <v>0</v>
      </c>
      <c r="G111">
        <v>37</v>
      </c>
      <c r="H111">
        <v>363</v>
      </c>
      <c r="I111">
        <v>1</v>
      </c>
      <c r="J111">
        <v>14</v>
      </c>
      <c r="K111">
        <v>0.07</v>
      </c>
      <c r="L111">
        <v>107253</v>
      </c>
      <c r="M111">
        <v>3689</v>
      </c>
    </row>
    <row r="112" spans="1:13">
      <c r="A112" t="s">
        <v>110</v>
      </c>
      <c r="B112" s="68">
        <v>43972</v>
      </c>
      <c r="C112">
        <v>427</v>
      </c>
      <c r="D112">
        <v>25</v>
      </c>
      <c r="E112">
        <v>2</v>
      </c>
      <c r="F112">
        <v>0</v>
      </c>
      <c r="G112">
        <v>45</v>
      </c>
      <c r="H112">
        <v>380</v>
      </c>
      <c r="I112">
        <v>1</v>
      </c>
      <c r="J112">
        <v>15</v>
      </c>
      <c r="K112">
        <v>0.07</v>
      </c>
      <c r="L112">
        <v>110566</v>
      </c>
      <c r="M112">
        <v>3803</v>
      </c>
    </row>
    <row r="113" spans="1:13">
      <c r="A113" t="s">
        <v>110</v>
      </c>
      <c r="B113" s="68">
        <v>43973</v>
      </c>
      <c r="C113">
        <v>457</v>
      </c>
      <c r="D113">
        <v>30</v>
      </c>
      <c r="E113">
        <v>3</v>
      </c>
      <c r="F113">
        <v>1</v>
      </c>
      <c r="G113">
        <v>49</v>
      </c>
      <c r="H113">
        <v>405</v>
      </c>
      <c r="I113">
        <v>1</v>
      </c>
      <c r="J113">
        <v>16</v>
      </c>
      <c r="K113">
        <v>0.1</v>
      </c>
      <c r="L113">
        <v>117431</v>
      </c>
      <c r="M113">
        <v>4039</v>
      </c>
    </row>
    <row r="114" spans="1:13">
      <c r="A114" t="s">
        <v>110</v>
      </c>
      <c r="B114" s="68">
        <v>43974</v>
      </c>
      <c r="C114">
        <v>516</v>
      </c>
      <c r="D114">
        <v>59</v>
      </c>
      <c r="E114">
        <v>3</v>
      </c>
      <c r="F114">
        <v>0</v>
      </c>
      <c r="G114">
        <v>70</v>
      </c>
      <c r="H114">
        <v>443</v>
      </c>
      <c r="I114">
        <v>1</v>
      </c>
      <c r="J114">
        <v>18</v>
      </c>
      <c r="K114">
        <v>0.1</v>
      </c>
      <c r="L114">
        <v>124604</v>
      </c>
      <c r="M114">
        <v>4285</v>
      </c>
    </row>
    <row r="115" spans="1:13">
      <c r="A115" t="s">
        <v>110</v>
      </c>
      <c r="B115" s="68">
        <v>43975</v>
      </c>
      <c r="C115">
        <v>584</v>
      </c>
      <c r="D115">
        <v>68</v>
      </c>
      <c r="E115">
        <v>3</v>
      </c>
      <c r="F115">
        <v>0</v>
      </c>
      <c r="G115">
        <v>70</v>
      </c>
      <c r="H115">
        <v>511</v>
      </c>
      <c r="I115">
        <v>1</v>
      </c>
      <c r="J115">
        <v>20</v>
      </c>
      <c r="K115">
        <v>0.1</v>
      </c>
      <c r="L115">
        <v>132195</v>
      </c>
      <c r="M115">
        <v>4546</v>
      </c>
    </row>
    <row r="116" spans="1:13">
      <c r="A116" t="s">
        <v>110</v>
      </c>
      <c r="B116" s="68">
        <v>43976</v>
      </c>
      <c r="C116">
        <v>602</v>
      </c>
      <c r="D116">
        <v>19</v>
      </c>
      <c r="E116">
        <v>3</v>
      </c>
      <c r="F116">
        <v>0</v>
      </c>
      <c r="G116">
        <v>87</v>
      </c>
      <c r="H116">
        <v>513</v>
      </c>
      <c r="I116">
        <v>0</v>
      </c>
      <c r="J116">
        <v>21</v>
      </c>
      <c r="K116">
        <v>0.1</v>
      </c>
      <c r="L116">
        <v>138841</v>
      </c>
      <c r="M116">
        <v>4775</v>
      </c>
    </row>
    <row r="117" spans="1:13">
      <c r="A117" t="s">
        <v>110</v>
      </c>
      <c r="B117" s="68">
        <v>43977</v>
      </c>
      <c r="C117">
        <v>682</v>
      </c>
      <c r="D117">
        <v>79</v>
      </c>
      <c r="E117">
        <v>4</v>
      </c>
      <c r="F117">
        <v>1</v>
      </c>
      <c r="G117">
        <v>112</v>
      </c>
      <c r="H117">
        <v>566</v>
      </c>
      <c r="I117">
        <v>0</v>
      </c>
      <c r="J117">
        <v>23</v>
      </c>
      <c r="K117">
        <v>0.1</v>
      </c>
      <c r="L117">
        <v>146834</v>
      </c>
      <c r="M117">
        <v>5049</v>
      </c>
    </row>
    <row r="118" spans="1:13">
      <c r="A118" t="s">
        <v>110</v>
      </c>
      <c r="B118" s="68">
        <v>43978</v>
      </c>
      <c r="C118">
        <v>772</v>
      </c>
      <c r="D118">
        <v>90</v>
      </c>
      <c r="E118">
        <v>4</v>
      </c>
      <c r="F118">
        <v>0</v>
      </c>
      <c r="G118">
        <v>155</v>
      </c>
      <c r="H118">
        <v>613</v>
      </c>
      <c r="I118">
        <v>0</v>
      </c>
      <c r="J118">
        <v>27</v>
      </c>
      <c r="K118">
        <v>0.1</v>
      </c>
      <c r="L118">
        <v>152391</v>
      </c>
      <c r="M118">
        <v>5240</v>
      </c>
    </row>
    <row r="119" spans="1:13">
      <c r="A119" t="s">
        <v>110</v>
      </c>
      <c r="B119" s="68">
        <v>43979</v>
      </c>
      <c r="C119">
        <v>886</v>
      </c>
      <c r="D119">
        <v>114</v>
      </c>
      <c r="E119">
        <v>4</v>
      </c>
      <c r="F119">
        <v>0</v>
      </c>
      <c r="G119">
        <v>183</v>
      </c>
      <c r="H119">
        <v>699</v>
      </c>
      <c r="I119">
        <v>0</v>
      </c>
      <c r="J119">
        <v>30</v>
      </c>
      <c r="K119">
        <v>0.1</v>
      </c>
      <c r="L119">
        <v>158564</v>
      </c>
      <c r="M119">
        <v>5452</v>
      </c>
    </row>
    <row r="120" spans="1:13">
      <c r="A120" t="s">
        <v>110</v>
      </c>
      <c r="B120" s="68">
        <v>43980</v>
      </c>
      <c r="C120">
        <v>1042</v>
      </c>
      <c r="D120">
        <v>156</v>
      </c>
      <c r="E120">
        <v>5</v>
      </c>
      <c r="F120">
        <v>1</v>
      </c>
      <c r="G120">
        <v>187</v>
      </c>
      <c r="H120">
        <v>850</v>
      </c>
      <c r="I120">
        <v>0</v>
      </c>
      <c r="J120">
        <v>36</v>
      </c>
      <c r="K120">
        <v>0.2</v>
      </c>
      <c r="L120">
        <v>162730</v>
      </c>
      <c r="M120">
        <v>5595</v>
      </c>
    </row>
    <row r="121" spans="1:13">
      <c r="A121" t="s">
        <v>110</v>
      </c>
      <c r="B121" s="68">
        <v>43981</v>
      </c>
      <c r="C121">
        <v>1212</v>
      </c>
      <c r="D121">
        <v>170</v>
      </c>
      <c r="E121">
        <v>6</v>
      </c>
      <c r="F121">
        <v>1</v>
      </c>
      <c r="G121">
        <v>206</v>
      </c>
      <c r="H121">
        <v>1000</v>
      </c>
      <c r="I121">
        <v>0</v>
      </c>
      <c r="J121">
        <v>42</v>
      </c>
      <c r="K121">
        <v>0.2</v>
      </c>
      <c r="L121">
        <v>169632</v>
      </c>
      <c r="M121">
        <v>5832</v>
      </c>
    </row>
    <row r="122" spans="1:13">
      <c r="A122" t="s">
        <v>110</v>
      </c>
      <c r="B122" s="68">
        <v>43982</v>
      </c>
      <c r="C122">
        <v>1401</v>
      </c>
      <c r="D122">
        <v>189</v>
      </c>
      <c r="E122">
        <v>6</v>
      </c>
      <c r="F122">
        <v>0</v>
      </c>
      <c r="G122">
        <v>219</v>
      </c>
      <c r="H122">
        <v>1176</v>
      </c>
      <c r="I122">
        <v>0</v>
      </c>
      <c r="J122">
        <v>48</v>
      </c>
      <c r="K122">
        <v>0.2</v>
      </c>
      <c r="L122">
        <v>173784</v>
      </c>
      <c r="M122">
        <v>5975</v>
      </c>
    </row>
    <row r="123" spans="1:13">
      <c r="A123" t="s">
        <v>110</v>
      </c>
      <c r="B123" s="68">
        <v>43983</v>
      </c>
      <c r="C123">
        <f>Sheet1!WL124</f>
        <v>1572</v>
      </c>
      <c r="D123">
        <f>Sheet1!WM124</f>
        <v>171</v>
      </c>
      <c r="E123">
        <f>Sheet1!WN124</f>
        <v>8</v>
      </c>
      <c r="F123">
        <f>Sheet1!WO124</f>
        <v>2</v>
      </c>
      <c r="G123">
        <f>Sheet1!WP124</f>
        <v>220</v>
      </c>
      <c r="H123">
        <f>Sheet1!WQ124</f>
        <v>1344</v>
      </c>
      <c r="I123">
        <f>Sheet1!WR124</f>
        <v>0</v>
      </c>
      <c r="J123">
        <f>Sheet1!WS124</f>
        <v>54</v>
      </c>
      <c r="K123">
        <f>Sheet1!WT124</f>
        <v>0.3</v>
      </c>
      <c r="L123">
        <f>Sheet1!WU124</f>
        <v>180691</v>
      </c>
      <c r="M123">
        <f>Sheet1!WV124</f>
        <v>6212</v>
      </c>
    </row>
    <row r="124" spans="1:13">
      <c r="A124" t="s">
        <v>110</v>
      </c>
      <c r="B124" s="68">
        <v>43984</v>
      </c>
      <c r="C124">
        <f>Sheet1!WL125</f>
        <v>1811</v>
      </c>
      <c r="D124">
        <f>Sheet1!WM125</f>
        <v>239</v>
      </c>
      <c r="E124">
        <f>Sheet1!WN125</f>
        <v>8</v>
      </c>
      <c r="F124">
        <f>Sheet1!WO125</f>
        <v>0</v>
      </c>
      <c r="G124">
        <f>Sheet1!WP125</f>
        <v>221</v>
      </c>
      <c r="H124">
        <f>Sheet1!WQ125</f>
        <v>1582</v>
      </c>
      <c r="I124">
        <f>Sheet1!WR125</f>
        <v>0</v>
      </c>
      <c r="J124">
        <f>Sheet1!WS125</f>
        <v>62</v>
      </c>
      <c r="K124">
        <f>Sheet1!WT125</f>
        <v>0.3</v>
      </c>
      <c r="L124">
        <f>Sheet1!WU125</f>
        <v>185660</v>
      </c>
      <c r="M124">
        <f>Sheet1!WV125</f>
        <v>6382</v>
      </c>
    </row>
    <row r="125" spans="1:13">
      <c r="A125" t="s">
        <v>110</v>
      </c>
      <c r="B125" s="68">
        <v>43985</v>
      </c>
      <c r="C125">
        <f>Sheet1!WL126</f>
        <v>2099</v>
      </c>
      <c r="D125">
        <f>Sheet1!WM126</f>
        <v>288</v>
      </c>
      <c r="E125">
        <f>Sheet1!WN126</f>
        <v>8</v>
      </c>
      <c r="F125">
        <f>Sheet1!WO126</f>
        <v>0</v>
      </c>
      <c r="G125">
        <f>Sheet1!WP126</f>
        <v>266</v>
      </c>
      <c r="H125">
        <f>Sheet1!WQ126</f>
        <v>1825</v>
      </c>
      <c r="I125">
        <f>Sheet1!WR126</f>
        <v>0</v>
      </c>
      <c r="J125">
        <f>Sheet1!WS126</f>
        <v>72</v>
      </c>
      <c r="K125">
        <f>Sheet1!WT126</f>
        <v>0.3</v>
      </c>
      <c r="L125">
        <f>Sheet1!WU126</f>
        <v>191688</v>
      </c>
      <c r="M125">
        <f>Sheet1!WV126</f>
        <v>6589</v>
      </c>
    </row>
    <row r="126" spans="1:13">
      <c r="A126" t="s">
        <v>110</v>
      </c>
      <c r="B126" s="68">
        <v>43986</v>
      </c>
      <c r="C126">
        <f>Sheet1!WL127</f>
        <v>2300</v>
      </c>
      <c r="D126">
        <f>Sheet1!WM127</f>
        <v>201</v>
      </c>
      <c r="E126">
        <f>Sheet1!WN127</f>
        <v>9</v>
      </c>
      <c r="F126">
        <f>Sheet1!WO127</f>
        <v>1</v>
      </c>
      <c r="G126">
        <f>Sheet1!WP127</f>
        <v>278</v>
      </c>
      <c r="H126">
        <f>Sheet1!WQ127</f>
        <v>2013</v>
      </c>
      <c r="I126">
        <f>Sheet1!WR127</f>
        <v>0</v>
      </c>
      <c r="J126">
        <f>Sheet1!WS127</f>
        <v>79</v>
      </c>
      <c r="K126">
        <f>Sheet1!WT127</f>
        <v>0.3</v>
      </c>
      <c r="L126">
        <f>Sheet1!WU127</f>
        <v>200646</v>
      </c>
      <c r="M126">
        <f>Sheet1!WV127</f>
        <v>6897</v>
      </c>
    </row>
    <row r="127" spans="1:13">
      <c r="A127" t="s">
        <v>110</v>
      </c>
      <c r="B127" s="68">
        <v>43987</v>
      </c>
      <c r="C127">
        <f>Sheet1!WL128</f>
        <v>2634</v>
      </c>
      <c r="D127">
        <f>Sheet1!WM128</f>
        <v>334</v>
      </c>
      <c r="E127">
        <f>Sheet1!WN128</f>
        <v>10</v>
      </c>
      <c r="F127">
        <f>Sheet1!WO128</f>
        <v>1</v>
      </c>
      <c r="G127">
        <f>Sheet1!WP128</f>
        <v>290</v>
      </c>
      <c r="H127">
        <f>Sheet1!WQ128</f>
        <v>2334</v>
      </c>
      <c r="I127">
        <f>Sheet1!WR128</f>
        <v>0</v>
      </c>
      <c r="J127">
        <f>Sheet1!WS128</f>
        <v>91</v>
      </c>
      <c r="K127">
        <f>Sheet1!WT128</f>
        <v>0.3</v>
      </c>
      <c r="L127">
        <f>Sheet1!WU128</f>
        <v>209698</v>
      </c>
      <c r="M127">
        <f>Sheet1!WV128</f>
        <v>7207</v>
      </c>
    </row>
    <row r="128" spans="1:13">
      <c r="A128" t="s">
        <v>110</v>
      </c>
      <c r="B128" s="68">
        <v>43988</v>
      </c>
      <c r="C128">
        <f>Sheet1!WL129</f>
        <v>2912</v>
      </c>
      <c r="D128">
        <f>Sheet1!WM129</f>
        <v>278</v>
      </c>
      <c r="E128">
        <f>Sheet1!WN129</f>
        <v>11</v>
      </c>
      <c r="F128">
        <f>Sheet1!WO129</f>
        <v>1</v>
      </c>
      <c r="G128">
        <f>Sheet1!WP129</f>
        <v>333</v>
      </c>
      <c r="H128">
        <f>Sheet1!WQ129</f>
        <v>2568</v>
      </c>
      <c r="I128">
        <f>Sheet1!WR129</f>
        <v>0</v>
      </c>
      <c r="J128">
        <f>Sheet1!WS129</f>
        <v>100</v>
      </c>
      <c r="K128">
        <f>Sheet1!WT129</f>
        <v>0.4</v>
      </c>
      <c r="L128">
        <f>Sheet1!WU129</f>
        <v>221332</v>
      </c>
      <c r="M128">
        <f>Sheet1!WV129</f>
        <v>7607</v>
      </c>
    </row>
    <row r="129" spans="1:13">
      <c r="A129" t="s">
        <v>110</v>
      </c>
      <c r="B129" s="68">
        <v>43989</v>
      </c>
      <c r="C129">
        <f>Sheet1!WL130</f>
        <v>3235</v>
      </c>
      <c r="D129">
        <f>Sheet1!WM130</f>
        <v>323</v>
      </c>
      <c r="E129">
        <f>Sheet1!WN130</f>
        <v>13</v>
      </c>
      <c r="F129">
        <f>Sheet1!WO130</f>
        <v>2</v>
      </c>
      <c r="G129">
        <f>Sheet1!WP130</f>
        <v>365</v>
      </c>
      <c r="H129">
        <f>Sheet1!WQ130</f>
        <v>2857</v>
      </c>
      <c r="I129">
        <f>Sheet1!WR130</f>
        <v>0</v>
      </c>
      <c r="J129">
        <f>Sheet1!WS130</f>
        <v>111</v>
      </c>
      <c r="K129">
        <f>Sheet1!WT130</f>
        <v>0.4</v>
      </c>
      <c r="L129">
        <f>Sheet1!WU130</f>
        <v>229912</v>
      </c>
      <c r="M129">
        <f>Sheet1!WV130</f>
        <v>7901</v>
      </c>
    </row>
    <row r="130" spans="1:13">
      <c r="A130" t="s">
        <v>110</v>
      </c>
      <c r="B130" s="68">
        <v>43990</v>
      </c>
      <c r="C130">
        <f>Sheet1!WL131</f>
        <v>3448</v>
      </c>
      <c r="D130">
        <f>Sheet1!WM131</f>
        <v>213</v>
      </c>
      <c r="E130">
        <f>Sheet1!WN131</f>
        <v>13</v>
      </c>
      <c r="F130">
        <f>Sheet1!WO131</f>
        <v>0</v>
      </c>
      <c r="G130">
        <f>Sheet1!WP131</f>
        <v>467</v>
      </c>
      <c r="H130">
        <f>Sheet1!WQ131</f>
        <v>2968</v>
      </c>
      <c r="I130">
        <f>Sheet1!WR131</f>
        <v>0</v>
      </c>
      <c r="J130">
        <f>Sheet1!WS131</f>
        <v>118</v>
      </c>
      <c r="K130">
        <f>Sheet1!WT131</f>
        <v>0.4</v>
      </c>
      <c r="L130">
        <f>Sheet1!WU131</f>
        <v>241254</v>
      </c>
      <c r="M130">
        <f>Sheet1!WV131</f>
        <v>8291</v>
      </c>
    </row>
    <row r="131" spans="1:13">
      <c r="A131" t="s">
        <v>110</v>
      </c>
      <c r="B131" s="68">
        <v>43991</v>
      </c>
      <c r="C131">
        <f>Sheet1!WL132</f>
        <v>0</v>
      </c>
      <c r="D131">
        <f>Sheet1!WM132</f>
        <v>0</v>
      </c>
      <c r="E131">
        <f>Sheet1!WN132</f>
        <v>0</v>
      </c>
      <c r="F131">
        <f>Sheet1!WO132</f>
        <v>0</v>
      </c>
      <c r="G131">
        <f>Sheet1!WP132</f>
        <v>0</v>
      </c>
      <c r="H131">
        <f>Sheet1!WQ132</f>
        <v>0</v>
      </c>
      <c r="I131">
        <f>Sheet1!WR132</f>
        <v>0</v>
      </c>
      <c r="J131">
        <f>Sheet1!WS132</f>
        <v>0</v>
      </c>
      <c r="K131">
        <f>Sheet1!WT132</f>
        <v>0</v>
      </c>
      <c r="L131">
        <f>Sheet1!WU132</f>
        <v>0</v>
      </c>
      <c r="M131">
        <f>Sheet1!WV132</f>
        <v>0</v>
      </c>
    </row>
    <row r="132" spans="1:13">
      <c r="A132" t="s">
        <v>110</v>
      </c>
      <c r="B132" s="68">
        <v>43992</v>
      </c>
      <c r="C132">
        <f>Sheet1!WL133</f>
        <v>0</v>
      </c>
      <c r="D132">
        <f>Sheet1!WM133</f>
        <v>0</v>
      </c>
      <c r="E132">
        <f>Sheet1!WN133</f>
        <v>0</v>
      </c>
      <c r="F132">
        <f>Sheet1!WO133</f>
        <v>0</v>
      </c>
      <c r="G132">
        <f>Sheet1!WP133</f>
        <v>0</v>
      </c>
      <c r="H132">
        <f>Sheet1!WQ133</f>
        <v>0</v>
      </c>
      <c r="I132">
        <f>Sheet1!WR133</f>
        <v>0</v>
      </c>
      <c r="J132">
        <f>Sheet1!WS133</f>
        <v>0</v>
      </c>
      <c r="K132">
        <f>Sheet1!WT133</f>
        <v>0</v>
      </c>
      <c r="L132">
        <f>Sheet1!WU133</f>
        <v>0</v>
      </c>
      <c r="M132">
        <f>Sheet1!WV133</f>
        <v>0</v>
      </c>
    </row>
    <row r="133" spans="1:13">
      <c r="A133" t="s">
        <v>110</v>
      </c>
      <c r="B133" s="68">
        <v>43993</v>
      </c>
      <c r="C133">
        <f>Sheet1!WL134</f>
        <v>0</v>
      </c>
      <c r="D133">
        <f>Sheet1!WM134</f>
        <v>0</v>
      </c>
      <c r="E133">
        <f>Sheet1!WN134</f>
        <v>0</v>
      </c>
      <c r="F133">
        <f>Sheet1!WO134</f>
        <v>0</v>
      </c>
      <c r="G133">
        <f>Sheet1!WP134</f>
        <v>0</v>
      </c>
      <c r="H133">
        <f>Sheet1!WQ134</f>
        <v>0</v>
      </c>
      <c r="I133">
        <f>Sheet1!WR134</f>
        <v>0</v>
      </c>
      <c r="J133">
        <f>Sheet1!WS134</f>
        <v>0</v>
      </c>
      <c r="K133">
        <f>Sheet1!WT134</f>
        <v>0</v>
      </c>
      <c r="L133">
        <f>Sheet1!WU134</f>
        <v>0</v>
      </c>
      <c r="M133">
        <f>Sheet1!WV134</f>
        <v>0</v>
      </c>
    </row>
    <row r="134" spans="1:13">
      <c r="A134" t="s">
        <v>110</v>
      </c>
      <c r="B134" s="68">
        <v>43994</v>
      </c>
      <c r="C134">
        <f>Sheet1!WL135</f>
        <v>0</v>
      </c>
      <c r="D134">
        <f>Sheet1!WM135</f>
        <v>0</v>
      </c>
      <c r="E134">
        <f>Sheet1!WN135</f>
        <v>0</v>
      </c>
      <c r="F134">
        <f>Sheet1!WO135</f>
        <v>0</v>
      </c>
      <c r="G134">
        <f>Sheet1!WP135</f>
        <v>0</v>
      </c>
      <c r="H134">
        <f>Sheet1!WQ135</f>
        <v>0</v>
      </c>
      <c r="I134">
        <f>Sheet1!WR135</f>
        <v>0</v>
      </c>
      <c r="J134">
        <f>Sheet1!WS135</f>
        <v>0</v>
      </c>
      <c r="K134">
        <f>Sheet1!WT135</f>
        <v>0</v>
      </c>
      <c r="L134">
        <f>Sheet1!WU135</f>
        <v>0</v>
      </c>
      <c r="M134">
        <f>Sheet1!WV135</f>
        <v>0</v>
      </c>
    </row>
    <row r="135" spans="1:13">
      <c r="A135" t="s">
        <v>110</v>
      </c>
      <c r="B135" s="68">
        <v>43995</v>
      </c>
      <c r="C135">
        <f>Sheet1!WL136</f>
        <v>0</v>
      </c>
      <c r="D135">
        <f>Sheet1!WM136</f>
        <v>0</v>
      </c>
      <c r="E135">
        <f>Sheet1!WN136</f>
        <v>0</v>
      </c>
      <c r="F135">
        <f>Sheet1!WO136</f>
        <v>0</v>
      </c>
      <c r="G135">
        <f>Sheet1!WP136</f>
        <v>0</v>
      </c>
      <c r="H135">
        <f>Sheet1!WQ136</f>
        <v>0</v>
      </c>
      <c r="I135">
        <f>Sheet1!WR136</f>
        <v>0</v>
      </c>
      <c r="J135">
        <f>Sheet1!WS136</f>
        <v>0</v>
      </c>
      <c r="K135">
        <f>Sheet1!WT136</f>
        <v>0</v>
      </c>
      <c r="L135">
        <f>Sheet1!WU136</f>
        <v>0</v>
      </c>
      <c r="M135">
        <f>Sheet1!WV136</f>
        <v>0</v>
      </c>
    </row>
    <row r="136" spans="1:13">
      <c r="A136" t="s">
        <v>110</v>
      </c>
      <c r="B136" s="68">
        <v>43996</v>
      </c>
      <c r="C136">
        <f>Sheet1!WL137</f>
        <v>0</v>
      </c>
      <c r="D136">
        <f>Sheet1!WM137</f>
        <v>0</v>
      </c>
      <c r="E136">
        <f>Sheet1!WN137</f>
        <v>0</v>
      </c>
      <c r="F136">
        <f>Sheet1!WO137</f>
        <v>0</v>
      </c>
      <c r="G136">
        <f>Sheet1!WP137</f>
        <v>0</v>
      </c>
      <c r="H136">
        <f>Sheet1!WQ137</f>
        <v>0</v>
      </c>
      <c r="I136">
        <f>Sheet1!WR137</f>
        <v>0</v>
      </c>
      <c r="J136">
        <f>Sheet1!WS137</f>
        <v>0</v>
      </c>
      <c r="K136">
        <f>Sheet1!WT137</f>
        <v>0</v>
      </c>
      <c r="L136">
        <f>Sheet1!WU137</f>
        <v>0</v>
      </c>
      <c r="M136">
        <f>Sheet1!WV137</f>
        <v>0</v>
      </c>
    </row>
    <row r="137" spans="1:13">
      <c r="A137" t="s">
        <v>110</v>
      </c>
      <c r="B137" s="68">
        <v>43997</v>
      </c>
      <c r="C137">
        <f>Sheet1!WL138</f>
        <v>0</v>
      </c>
      <c r="D137">
        <f>Sheet1!WM138</f>
        <v>0</v>
      </c>
      <c r="E137">
        <f>Sheet1!WN138</f>
        <v>0</v>
      </c>
      <c r="F137">
        <f>Sheet1!WO138</f>
        <v>0</v>
      </c>
      <c r="G137">
        <f>Sheet1!WP138</f>
        <v>0</v>
      </c>
      <c r="H137">
        <f>Sheet1!WQ138</f>
        <v>0</v>
      </c>
      <c r="I137">
        <f>Sheet1!WR138</f>
        <v>0</v>
      </c>
      <c r="J137">
        <f>Sheet1!WS138</f>
        <v>0</v>
      </c>
      <c r="K137">
        <f>Sheet1!WT138</f>
        <v>0</v>
      </c>
      <c r="L137">
        <f>Sheet1!WU138</f>
        <v>0</v>
      </c>
      <c r="M137">
        <f>Sheet1!WV138</f>
        <v>0</v>
      </c>
    </row>
    <row r="138" spans="1:13">
      <c r="A138" t="s">
        <v>110</v>
      </c>
      <c r="B138" s="68">
        <v>43998</v>
      </c>
      <c r="C138">
        <f>Sheet1!WL139</f>
        <v>0</v>
      </c>
      <c r="D138">
        <f>Sheet1!WM139</f>
        <v>0</v>
      </c>
      <c r="E138">
        <f>Sheet1!WN139</f>
        <v>0</v>
      </c>
      <c r="F138">
        <f>Sheet1!WO139</f>
        <v>0</v>
      </c>
      <c r="G138">
        <f>Sheet1!WP139</f>
        <v>0</v>
      </c>
      <c r="H138">
        <f>Sheet1!WQ139</f>
        <v>0</v>
      </c>
      <c r="I138">
        <f>Sheet1!WR139</f>
        <v>0</v>
      </c>
      <c r="J138">
        <f>Sheet1!WS139</f>
        <v>0</v>
      </c>
      <c r="K138">
        <f>Sheet1!WT139</f>
        <v>0</v>
      </c>
      <c r="L138">
        <f>Sheet1!WU139</f>
        <v>0</v>
      </c>
      <c r="M138">
        <f>Sheet1!WV139</f>
        <v>0</v>
      </c>
    </row>
    <row r="139" spans="1:13">
      <c r="A139" t="s">
        <v>110</v>
      </c>
      <c r="B139" s="68">
        <v>43999</v>
      </c>
      <c r="C139">
        <f>Sheet1!WL140</f>
        <v>0</v>
      </c>
      <c r="D139">
        <f>Sheet1!WM140</f>
        <v>0</v>
      </c>
      <c r="E139">
        <f>Sheet1!WN140</f>
        <v>0</v>
      </c>
      <c r="F139">
        <f>Sheet1!WO140</f>
        <v>0</v>
      </c>
      <c r="G139">
        <f>Sheet1!WP140</f>
        <v>0</v>
      </c>
      <c r="H139">
        <f>Sheet1!WQ140</f>
        <v>0</v>
      </c>
      <c r="I139">
        <f>Sheet1!WR140</f>
        <v>0</v>
      </c>
      <c r="J139">
        <f>Sheet1!WS140</f>
        <v>0</v>
      </c>
      <c r="K139">
        <f>Sheet1!WT140</f>
        <v>0</v>
      </c>
      <c r="L139">
        <f>Sheet1!WU140</f>
        <v>0</v>
      </c>
      <c r="M139">
        <f>Sheet1!WV140</f>
        <v>0</v>
      </c>
    </row>
    <row r="140" spans="1:13">
      <c r="A140" t="s">
        <v>110</v>
      </c>
      <c r="B140" s="68">
        <v>44000</v>
      </c>
      <c r="C140">
        <f>Sheet1!WL141</f>
        <v>0</v>
      </c>
      <c r="D140">
        <f>Sheet1!WM141</f>
        <v>0</v>
      </c>
      <c r="E140">
        <f>Sheet1!WN141</f>
        <v>0</v>
      </c>
      <c r="F140">
        <f>Sheet1!WO141</f>
        <v>0</v>
      </c>
      <c r="G140">
        <f>Sheet1!WP141</f>
        <v>0</v>
      </c>
      <c r="H140">
        <f>Sheet1!WQ141</f>
        <v>0</v>
      </c>
      <c r="I140">
        <f>Sheet1!WR141</f>
        <v>0</v>
      </c>
      <c r="J140">
        <f>Sheet1!WS141</f>
        <v>0</v>
      </c>
      <c r="K140">
        <f>Sheet1!WT141</f>
        <v>0</v>
      </c>
      <c r="L140">
        <f>Sheet1!WU141</f>
        <v>0</v>
      </c>
      <c r="M140">
        <f>Sheet1!WV141</f>
        <v>0</v>
      </c>
    </row>
    <row r="141" spans="1:13">
      <c r="A141" t="s">
        <v>110</v>
      </c>
      <c r="B141" s="68">
        <v>44001</v>
      </c>
      <c r="C141">
        <f>Sheet1!WL142</f>
        <v>0</v>
      </c>
      <c r="D141">
        <f>Sheet1!WM142</f>
        <v>0</v>
      </c>
      <c r="E141">
        <f>Sheet1!WN142</f>
        <v>0</v>
      </c>
      <c r="F141">
        <f>Sheet1!WO142</f>
        <v>0</v>
      </c>
      <c r="G141">
        <f>Sheet1!WP142</f>
        <v>0</v>
      </c>
      <c r="H141">
        <f>Sheet1!WQ142</f>
        <v>0</v>
      </c>
      <c r="I141">
        <f>Sheet1!WR142</f>
        <v>0</v>
      </c>
      <c r="J141">
        <f>Sheet1!WS142</f>
        <v>0</v>
      </c>
      <c r="K141">
        <f>Sheet1!WT142</f>
        <v>0</v>
      </c>
      <c r="L141">
        <f>Sheet1!WU142</f>
        <v>0</v>
      </c>
      <c r="M141">
        <f>Sheet1!WV142</f>
        <v>0</v>
      </c>
    </row>
    <row r="142" spans="1:13">
      <c r="A142" t="s">
        <v>110</v>
      </c>
      <c r="B142" s="68">
        <v>44002</v>
      </c>
      <c r="C142">
        <f>Sheet1!WL143</f>
        <v>0</v>
      </c>
      <c r="D142">
        <f>Sheet1!WM143</f>
        <v>0</v>
      </c>
      <c r="E142">
        <f>Sheet1!WN143</f>
        <v>0</v>
      </c>
      <c r="F142">
        <f>Sheet1!WO143</f>
        <v>0</v>
      </c>
      <c r="G142">
        <f>Sheet1!WP143</f>
        <v>0</v>
      </c>
      <c r="H142">
        <f>Sheet1!WQ143</f>
        <v>0</v>
      </c>
      <c r="I142">
        <f>Sheet1!WR143</f>
        <v>0</v>
      </c>
      <c r="J142">
        <f>Sheet1!WS143</f>
        <v>0</v>
      </c>
      <c r="K142">
        <f>Sheet1!WT143</f>
        <v>0</v>
      </c>
      <c r="L142">
        <f>Sheet1!WU143</f>
        <v>0</v>
      </c>
      <c r="M142">
        <f>Sheet1!WV143</f>
        <v>0</v>
      </c>
    </row>
    <row r="143" spans="1:13">
      <c r="A143" t="s">
        <v>110</v>
      </c>
      <c r="B143" s="68">
        <v>44003</v>
      </c>
      <c r="C143">
        <f>Sheet1!WL144</f>
        <v>0</v>
      </c>
      <c r="D143">
        <f>Sheet1!WM144</f>
        <v>0</v>
      </c>
      <c r="E143">
        <f>Sheet1!WN144</f>
        <v>0</v>
      </c>
      <c r="F143">
        <f>Sheet1!WO144</f>
        <v>0</v>
      </c>
      <c r="G143">
        <f>Sheet1!WP144</f>
        <v>0</v>
      </c>
      <c r="H143">
        <f>Sheet1!WQ144</f>
        <v>0</v>
      </c>
      <c r="I143">
        <f>Sheet1!WR144</f>
        <v>0</v>
      </c>
      <c r="J143">
        <f>Sheet1!WS144</f>
        <v>0</v>
      </c>
      <c r="K143">
        <f>Sheet1!WT144</f>
        <v>0</v>
      </c>
      <c r="L143">
        <f>Sheet1!WU144</f>
        <v>0</v>
      </c>
      <c r="M143">
        <f>Sheet1!WV144</f>
        <v>0</v>
      </c>
    </row>
    <row r="144" spans="1:13">
      <c r="A144" t="s">
        <v>110</v>
      </c>
      <c r="B144" s="68">
        <v>44004</v>
      </c>
      <c r="C144">
        <f>Sheet1!WL145</f>
        <v>0</v>
      </c>
      <c r="D144">
        <f>Sheet1!WM145</f>
        <v>0</v>
      </c>
      <c r="E144">
        <f>Sheet1!WN145</f>
        <v>0</v>
      </c>
      <c r="F144">
        <f>Sheet1!WO145</f>
        <v>0</v>
      </c>
      <c r="G144">
        <f>Sheet1!WP145</f>
        <v>0</v>
      </c>
      <c r="H144">
        <f>Sheet1!WQ145</f>
        <v>0</v>
      </c>
      <c r="I144">
        <f>Sheet1!WR145</f>
        <v>0</v>
      </c>
      <c r="J144">
        <f>Sheet1!WS145</f>
        <v>0</v>
      </c>
      <c r="K144">
        <f>Sheet1!WT145</f>
        <v>0</v>
      </c>
      <c r="L144">
        <f>Sheet1!WU145</f>
        <v>0</v>
      </c>
      <c r="M144">
        <f>Sheet1!WV145</f>
        <v>0</v>
      </c>
    </row>
    <row r="145" spans="1:13">
      <c r="A145" t="s">
        <v>110</v>
      </c>
      <c r="B145" s="68">
        <v>44005</v>
      </c>
      <c r="C145">
        <f>Sheet1!WL146</f>
        <v>0</v>
      </c>
      <c r="D145">
        <f>Sheet1!WM146</f>
        <v>0</v>
      </c>
      <c r="E145">
        <f>Sheet1!WN146</f>
        <v>0</v>
      </c>
      <c r="F145">
        <f>Sheet1!WO146</f>
        <v>0</v>
      </c>
      <c r="G145">
        <f>Sheet1!WP146</f>
        <v>0</v>
      </c>
      <c r="H145">
        <f>Sheet1!WQ146</f>
        <v>0</v>
      </c>
      <c r="I145">
        <f>Sheet1!WR146</f>
        <v>0</v>
      </c>
      <c r="J145">
        <f>Sheet1!WS146</f>
        <v>0</v>
      </c>
      <c r="K145">
        <f>Sheet1!WT146</f>
        <v>0</v>
      </c>
      <c r="L145">
        <f>Sheet1!WU146</f>
        <v>0</v>
      </c>
      <c r="M145">
        <f>Sheet1!WV146</f>
        <v>0</v>
      </c>
    </row>
    <row r="146" spans="1:13">
      <c r="A146" t="s">
        <v>110</v>
      </c>
      <c r="B146" s="68">
        <v>44006</v>
      </c>
      <c r="C146">
        <f>Sheet1!WL147</f>
        <v>0</v>
      </c>
      <c r="D146">
        <f>Sheet1!WM147</f>
        <v>0</v>
      </c>
      <c r="E146">
        <f>Sheet1!WN147</f>
        <v>0</v>
      </c>
      <c r="F146">
        <f>Sheet1!WO147</f>
        <v>0</v>
      </c>
      <c r="G146">
        <f>Sheet1!WP147</f>
        <v>0</v>
      </c>
      <c r="H146">
        <f>Sheet1!WQ147</f>
        <v>0</v>
      </c>
      <c r="I146">
        <f>Sheet1!WR147</f>
        <v>0</v>
      </c>
      <c r="J146">
        <f>Sheet1!WS147</f>
        <v>0</v>
      </c>
      <c r="K146">
        <f>Sheet1!WT147</f>
        <v>0</v>
      </c>
      <c r="L146">
        <f>Sheet1!WU147</f>
        <v>0</v>
      </c>
      <c r="M146">
        <f>Sheet1!WV147</f>
        <v>0</v>
      </c>
    </row>
    <row r="147" spans="1:13">
      <c r="A147" t="s">
        <v>110</v>
      </c>
      <c r="B147" s="68">
        <v>44007</v>
      </c>
      <c r="C147">
        <f>Sheet1!WL148</f>
        <v>0</v>
      </c>
      <c r="D147">
        <f>Sheet1!WM148</f>
        <v>0</v>
      </c>
      <c r="E147">
        <f>Sheet1!WN148</f>
        <v>0</v>
      </c>
      <c r="F147">
        <f>Sheet1!WO148</f>
        <v>0</v>
      </c>
      <c r="G147">
        <f>Sheet1!WP148</f>
        <v>0</v>
      </c>
      <c r="H147">
        <f>Sheet1!WQ148</f>
        <v>0</v>
      </c>
      <c r="I147">
        <f>Sheet1!WR148</f>
        <v>0</v>
      </c>
      <c r="J147">
        <f>Sheet1!WS148</f>
        <v>0</v>
      </c>
      <c r="K147">
        <f>Sheet1!WT148</f>
        <v>0</v>
      </c>
      <c r="L147">
        <f>Sheet1!WU148</f>
        <v>0</v>
      </c>
      <c r="M147">
        <f>Sheet1!WV148</f>
        <v>0</v>
      </c>
    </row>
    <row r="148" spans="1:13">
      <c r="A148" t="s">
        <v>110</v>
      </c>
      <c r="B148" s="68">
        <v>44008</v>
      </c>
      <c r="C148">
        <f>Sheet1!WL149</f>
        <v>0</v>
      </c>
      <c r="D148">
        <f>Sheet1!WM149</f>
        <v>0</v>
      </c>
      <c r="E148">
        <f>Sheet1!WN149</f>
        <v>0</v>
      </c>
      <c r="F148">
        <f>Sheet1!WO149</f>
        <v>0</v>
      </c>
      <c r="G148">
        <f>Sheet1!WP149</f>
        <v>0</v>
      </c>
      <c r="H148">
        <f>Sheet1!WQ149</f>
        <v>0</v>
      </c>
      <c r="I148">
        <f>Sheet1!WR149</f>
        <v>0</v>
      </c>
      <c r="J148">
        <f>Sheet1!WS149</f>
        <v>0</v>
      </c>
      <c r="K148">
        <f>Sheet1!WT149</f>
        <v>0</v>
      </c>
      <c r="L148">
        <f>Sheet1!WU149</f>
        <v>0</v>
      </c>
      <c r="M148">
        <f>Sheet1!WV149</f>
        <v>0</v>
      </c>
    </row>
  </sheetData>
  <pageMargins left="0.75" right="0.75" top="1" bottom="1" header="0.5" footer="0.5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9" workbookViewId="0">
      <selection activeCell="R155" sqref="R155"/>
    </sheetView>
  </sheetViews>
  <sheetFormatPr defaultColWidth="9" defaultRowHeight="13.5"/>
  <cols>
    <col min="1" max="1" width="11.125" customWidth="1"/>
    <col min="2" max="2" width="8.725" style="68"/>
  </cols>
  <sheetData>
    <row r="1" ht="28.5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8" t="s">
        <v>10</v>
      </c>
      <c r="L1" s="71" t="s">
        <v>11</v>
      </c>
      <c r="M1" s="71" t="s">
        <v>12</v>
      </c>
    </row>
    <row r="2" spans="1:2">
      <c r="A2" t="s">
        <v>111</v>
      </c>
      <c r="B2" s="68">
        <v>43862</v>
      </c>
    </row>
    <row r="3" spans="1:2">
      <c r="A3" t="s">
        <v>111</v>
      </c>
      <c r="B3" s="68">
        <v>43863</v>
      </c>
    </row>
    <row r="4" spans="1:2">
      <c r="A4" t="s">
        <v>111</v>
      </c>
      <c r="B4" s="68">
        <v>43864</v>
      </c>
    </row>
    <row r="5" spans="1:2">
      <c r="A5" t="s">
        <v>111</v>
      </c>
      <c r="B5" s="68">
        <v>43865</v>
      </c>
    </row>
    <row r="6" spans="1:2">
      <c r="A6" t="s">
        <v>111</v>
      </c>
      <c r="B6" s="68">
        <v>43866</v>
      </c>
    </row>
    <row r="7" spans="1:2">
      <c r="A7" t="s">
        <v>111</v>
      </c>
      <c r="B7" s="68">
        <v>43867</v>
      </c>
    </row>
    <row r="8" spans="1:2">
      <c r="A8" t="s">
        <v>111</v>
      </c>
      <c r="B8" s="68">
        <v>43868</v>
      </c>
    </row>
    <row r="9" spans="1:2">
      <c r="A9" t="s">
        <v>111</v>
      </c>
      <c r="B9" s="68">
        <v>43869</v>
      </c>
    </row>
    <row r="10" spans="1:2">
      <c r="A10" t="s">
        <v>111</v>
      </c>
      <c r="B10" s="68">
        <v>43870</v>
      </c>
    </row>
    <row r="11" spans="1:2">
      <c r="A11" t="s">
        <v>111</v>
      </c>
      <c r="B11" s="68">
        <v>43871</v>
      </c>
    </row>
    <row r="12" spans="1:2">
      <c r="A12" t="s">
        <v>111</v>
      </c>
      <c r="B12" s="68">
        <v>43872</v>
      </c>
    </row>
    <row r="13" spans="1:2">
      <c r="A13" t="s">
        <v>111</v>
      </c>
      <c r="B13" s="68">
        <v>43873</v>
      </c>
    </row>
    <row r="14" spans="1:2">
      <c r="A14" t="s">
        <v>111</v>
      </c>
      <c r="B14" s="68">
        <v>43874</v>
      </c>
    </row>
    <row r="15" spans="1:2">
      <c r="A15" t="s">
        <v>111</v>
      </c>
      <c r="B15" s="68">
        <v>43875</v>
      </c>
    </row>
    <row r="16" spans="1:2">
      <c r="A16" t="s">
        <v>111</v>
      </c>
      <c r="B16" s="68">
        <v>43876</v>
      </c>
    </row>
    <row r="17" spans="1:2">
      <c r="A17" t="s">
        <v>111</v>
      </c>
      <c r="B17" s="68">
        <v>43877</v>
      </c>
    </row>
    <row r="18" spans="1:2">
      <c r="A18" t="s">
        <v>111</v>
      </c>
      <c r="B18" s="68">
        <v>43878</v>
      </c>
    </row>
    <row r="19" spans="1:2">
      <c r="A19" t="s">
        <v>111</v>
      </c>
      <c r="B19" s="68">
        <v>43879</v>
      </c>
    </row>
    <row r="20" spans="1:2">
      <c r="A20" t="s">
        <v>111</v>
      </c>
      <c r="B20" s="68">
        <v>43880</v>
      </c>
    </row>
    <row r="21" spans="1:2">
      <c r="A21" t="s">
        <v>111</v>
      </c>
      <c r="B21" s="68">
        <v>43881</v>
      </c>
    </row>
    <row r="22" spans="1:2">
      <c r="A22" t="s">
        <v>111</v>
      </c>
      <c r="B22" s="68">
        <v>43882</v>
      </c>
    </row>
    <row r="23" spans="1:2">
      <c r="A23" t="s">
        <v>111</v>
      </c>
      <c r="B23" s="68">
        <v>43883</v>
      </c>
    </row>
    <row r="24" spans="1:2">
      <c r="A24" t="s">
        <v>111</v>
      </c>
      <c r="B24" s="68">
        <v>43884</v>
      </c>
    </row>
    <row r="25" spans="1:2">
      <c r="A25" t="s">
        <v>111</v>
      </c>
      <c r="B25" s="68">
        <v>43885</v>
      </c>
    </row>
    <row r="26" spans="1:2">
      <c r="A26" t="s">
        <v>111</v>
      </c>
      <c r="B26" s="68">
        <v>43886</v>
      </c>
    </row>
    <row r="27" spans="1:2">
      <c r="A27" t="s">
        <v>111</v>
      </c>
      <c r="B27" s="68">
        <v>43887</v>
      </c>
    </row>
    <row r="28" spans="1:2">
      <c r="A28" t="s">
        <v>111</v>
      </c>
      <c r="B28" s="68">
        <v>43888</v>
      </c>
    </row>
    <row r="29" spans="1:2">
      <c r="A29" t="s">
        <v>111</v>
      </c>
      <c r="B29" s="68">
        <v>43889</v>
      </c>
    </row>
    <row r="30" spans="1:2">
      <c r="A30" t="s">
        <v>111</v>
      </c>
      <c r="B30" s="68">
        <v>43890</v>
      </c>
    </row>
    <row r="31" spans="1:2">
      <c r="A31" t="s">
        <v>111</v>
      </c>
      <c r="B31" s="68">
        <v>43891</v>
      </c>
    </row>
    <row r="32" spans="1:2">
      <c r="A32" t="s">
        <v>111</v>
      </c>
      <c r="B32" s="68">
        <v>43892</v>
      </c>
    </row>
    <row r="33" spans="1:2">
      <c r="A33" t="s">
        <v>111</v>
      </c>
      <c r="B33" s="68">
        <v>43893</v>
      </c>
    </row>
    <row r="34" spans="1:2">
      <c r="A34" t="s">
        <v>111</v>
      </c>
      <c r="B34" s="68">
        <v>43894</v>
      </c>
    </row>
    <row r="35" spans="1:2">
      <c r="A35" t="s">
        <v>111</v>
      </c>
      <c r="B35" s="68">
        <v>43895</v>
      </c>
    </row>
    <row r="36" spans="1:2">
      <c r="A36" t="s">
        <v>111</v>
      </c>
      <c r="B36" s="68">
        <v>43896</v>
      </c>
    </row>
    <row r="37" spans="1:2">
      <c r="A37" t="s">
        <v>111</v>
      </c>
      <c r="B37" s="68">
        <v>43897</v>
      </c>
    </row>
    <row r="38" spans="1:2">
      <c r="A38" t="s">
        <v>111</v>
      </c>
      <c r="B38" s="68">
        <v>43898</v>
      </c>
    </row>
    <row r="39" spans="1:2">
      <c r="A39" t="s">
        <v>111</v>
      </c>
      <c r="B39" s="68">
        <v>43899</v>
      </c>
    </row>
    <row r="40" spans="1:2">
      <c r="A40" t="s">
        <v>111</v>
      </c>
      <c r="B40" s="68">
        <v>43900</v>
      </c>
    </row>
    <row r="41" spans="1:2">
      <c r="A41" t="s">
        <v>111</v>
      </c>
      <c r="B41" s="68">
        <v>43901</v>
      </c>
    </row>
    <row r="42" spans="1:2">
      <c r="A42" t="s">
        <v>111</v>
      </c>
      <c r="B42" s="68">
        <v>43902</v>
      </c>
    </row>
    <row r="43" spans="1:2">
      <c r="A43" t="s">
        <v>111</v>
      </c>
      <c r="B43" s="68">
        <v>43903</v>
      </c>
    </row>
    <row r="44" spans="1:2">
      <c r="A44" t="s">
        <v>111</v>
      </c>
      <c r="B44" s="68">
        <v>43904</v>
      </c>
    </row>
    <row r="45" spans="1:2">
      <c r="A45" t="s">
        <v>111</v>
      </c>
      <c r="B45" s="68">
        <v>43905</v>
      </c>
    </row>
    <row r="46" spans="1:2">
      <c r="A46" t="s">
        <v>111</v>
      </c>
      <c r="B46" s="68">
        <v>43906</v>
      </c>
    </row>
    <row r="47" spans="1:2">
      <c r="A47" t="s">
        <v>111</v>
      </c>
      <c r="B47" s="68">
        <v>43907</v>
      </c>
    </row>
    <row r="48" spans="1:2">
      <c r="A48" t="s">
        <v>111</v>
      </c>
      <c r="B48" s="68">
        <v>43908</v>
      </c>
    </row>
    <row r="49" spans="1:10">
      <c r="A49" t="s">
        <v>111</v>
      </c>
      <c r="B49" s="68">
        <v>43909</v>
      </c>
      <c r="C49">
        <v>3</v>
      </c>
      <c r="D49">
        <v>3</v>
      </c>
      <c r="H49">
        <v>3</v>
      </c>
      <c r="J49">
        <v>0.5</v>
      </c>
    </row>
    <row r="50" spans="1:10">
      <c r="A50" t="s">
        <v>111</v>
      </c>
      <c r="B50" s="68">
        <v>43910</v>
      </c>
      <c r="C50">
        <v>3</v>
      </c>
      <c r="D50">
        <v>0</v>
      </c>
      <c r="H50">
        <v>3</v>
      </c>
      <c r="J50">
        <v>0.5</v>
      </c>
    </row>
    <row r="51" spans="1:10">
      <c r="A51" t="s">
        <v>111</v>
      </c>
      <c r="B51" s="68">
        <v>43911</v>
      </c>
      <c r="C51">
        <v>12</v>
      </c>
      <c r="D51">
        <v>9</v>
      </c>
      <c r="H51">
        <v>12</v>
      </c>
      <c r="J51">
        <v>2</v>
      </c>
    </row>
    <row r="52" spans="1:10">
      <c r="A52" t="s">
        <v>111</v>
      </c>
      <c r="B52" s="68">
        <v>43912</v>
      </c>
      <c r="C52">
        <v>14</v>
      </c>
      <c r="D52">
        <v>2</v>
      </c>
      <c r="H52">
        <v>14</v>
      </c>
      <c r="J52">
        <v>2</v>
      </c>
    </row>
    <row r="53" spans="1:10">
      <c r="A53" t="s">
        <v>111</v>
      </c>
      <c r="B53" s="68">
        <v>43913</v>
      </c>
      <c r="C53">
        <v>14</v>
      </c>
      <c r="D53">
        <v>0</v>
      </c>
      <c r="H53">
        <v>14</v>
      </c>
      <c r="J53">
        <v>2</v>
      </c>
    </row>
    <row r="54" spans="1:10">
      <c r="A54" t="s">
        <v>111</v>
      </c>
      <c r="B54" s="68">
        <v>43914</v>
      </c>
      <c r="C54">
        <v>16</v>
      </c>
      <c r="D54">
        <v>2</v>
      </c>
      <c r="H54">
        <v>16</v>
      </c>
      <c r="J54">
        <v>2</v>
      </c>
    </row>
    <row r="55" spans="1:10">
      <c r="A55" t="s">
        <v>111</v>
      </c>
      <c r="B55" s="68">
        <v>43915</v>
      </c>
      <c r="C55">
        <v>42</v>
      </c>
      <c r="D55">
        <v>26</v>
      </c>
      <c r="H55">
        <v>42</v>
      </c>
      <c r="J55">
        <v>6</v>
      </c>
    </row>
    <row r="56" spans="1:10">
      <c r="A56" t="s">
        <v>111</v>
      </c>
      <c r="B56" s="68">
        <v>43916</v>
      </c>
      <c r="C56">
        <v>44</v>
      </c>
      <c r="D56">
        <v>2</v>
      </c>
      <c r="H56">
        <v>44</v>
      </c>
      <c r="J56">
        <v>7</v>
      </c>
    </row>
    <row r="57" spans="1:10">
      <c r="A57" t="s">
        <v>111</v>
      </c>
      <c r="B57" s="68">
        <v>43917</v>
      </c>
      <c r="C57">
        <v>44</v>
      </c>
      <c r="D57">
        <v>0</v>
      </c>
      <c r="H57">
        <v>44</v>
      </c>
      <c r="J57">
        <v>7</v>
      </c>
    </row>
    <row r="58" spans="1:10">
      <c r="A58" t="s">
        <v>111</v>
      </c>
      <c r="B58" s="68">
        <v>43918</v>
      </c>
      <c r="C58">
        <v>58</v>
      </c>
      <c r="D58">
        <v>14</v>
      </c>
      <c r="H58">
        <v>58</v>
      </c>
      <c r="J58">
        <v>9</v>
      </c>
    </row>
    <row r="59" spans="1:10">
      <c r="A59" t="s">
        <v>111</v>
      </c>
      <c r="B59" s="68">
        <v>43919</v>
      </c>
      <c r="C59">
        <v>58</v>
      </c>
      <c r="D59">
        <v>0</v>
      </c>
      <c r="H59">
        <v>58</v>
      </c>
      <c r="J59">
        <v>9</v>
      </c>
    </row>
    <row r="60" spans="1:10">
      <c r="A60" t="s">
        <v>111</v>
      </c>
      <c r="B60" s="68">
        <v>43920</v>
      </c>
      <c r="C60">
        <v>84</v>
      </c>
      <c r="D60">
        <v>26</v>
      </c>
      <c r="H60">
        <v>84</v>
      </c>
      <c r="J60">
        <v>13</v>
      </c>
    </row>
    <row r="61" spans="1:10">
      <c r="A61" t="s">
        <v>111</v>
      </c>
      <c r="B61" s="68">
        <v>43921</v>
      </c>
      <c r="C61">
        <v>94</v>
      </c>
      <c r="D61">
        <v>10</v>
      </c>
      <c r="G61">
        <v>3</v>
      </c>
      <c r="H61">
        <v>91</v>
      </c>
      <c r="J61">
        <v>14</v>
      </c>
    </row>
    <row r="62" spans="1:10">
      <c r="A62" t="s">
        <v>111</v>
      </c>
      <c r="B62" s="68">
        <v>43922</v>
      </c>
      <c r="C62">
        <v>107</v>
      </c>
      <c r="D62">
        <v>13</v>
      </c>
      <c r="G62">
        <v>3</v>
      </c>
      <c r="H62">
        <v>104</v>
      </c>
      <c r="J62">
        <v>16</v>
      </c>
    </row>
    <row r="63" spans="1:10">
      <c r="A63" t="s">
        <v>111</v>
      </c>
      <c r="B63" s="68">
        <v>43923</v>
      </c>
      <c r="C63">
        <v>111</v>
      </c>
      <c r="D63">
        <v>4</v>
      </c>
      <c r="G63">
        <v>3</v>
      </c>
      <c r="H63">
        <v>108</v>
      </c>
      <c r="I63">
        <v>3</v>
      </c>
      <c r="J63">
        <v>17</v>
      </c>
    </row>
    <row r="64" spans="1:10">
      <c r="A64" t="s">
        <v>111</v>
      </c>
      <c r="B64" s="68">
        <v>43924</v>
      </c>
      <c r="C64">
        <v>116</v>
      </c>
      <c r="D64">
        <v>5</v>
      </c>
      <c r="G64">
        <v>5</v>
      </c>
      <c r="H64">
        <v>111</v>
      </c>
      <c r="I64">
        <v>5</v>
      </c>
      <c r="J64">
        <v>18</v>
      </c>
    </row>
    <row r="65" spans="1:11">
      <c r="A65" t="s">
        <v>111</v>
      </c>
      <c r="B65" s="68">
        <v>43925</v>
      </c>
      <c r="C65">
        <v>130</v>
      </c>
      <c r="D65">
        <v>14</v>
      </c>
      <c r="E65">
        <v>1</v>
      </c>
      <c r="F65">
        <v>1</v>
      </c>
      <c r="G65">
        <v>6</v>
      </c>
      <c r="H65">
        <v>123</v>
      </c>
      <c r="I65">
        <v>5</v>
      </c>
      <c r="J65">
        <v>20</v>
      </c>
      <c r="K65">
        <v>0.2</v>
      </c>
    </row>
    <row r="66" spans="1:13">
      <c r="A66" t="s">
        <v>111</v>
      </c>
      <c r="B66" s="68">
        <v>43926</v>
      </c>
      <c r="C66">
        <v>144</v>
      </c>
      <c r="D66">
        <v>14</v>
      </c>
      <c r="E66">
        <v>1</v>
      </c>
      <c r="G66">
        <v>9</v>
      </c>
      <c r="H66">
        <v>134</v>
      </c>
      <c r="I66">
        <v>5</v>
      </c>
      <c r="J66">
        <v>22</v>
      </c>
      <c r="K66">
        <v>0.2</v>
      </c>
      <c r="L66">
        <v>9618</v>
      </c>
      <c r="M66">
        <v>1474</v>
      </c>
    </row>
    <row r="67" spans="1:13">
      <c r="A67" t="s">
        <v>111</v>
      </c>
      <c r="B67" s="68">
        <v>43927</v>
      </c>
      <c r="C67">
        <v>147</v>
      </c>
      <c r="D67">
        <v>3</v>
      </c>
      <c r="E67">
        <v>1</v>
      </c>
      <c r="G67">
        <v>9</v>
      </c>
      <c r="H67">
        <v>137</v>
      </c>
      <c r="I67">
        <v>5</v>
      </c>
      <c r="J67">
        <v>23</v>
      </c>
      <c r="K67">
        <v>0.2</v>
      </c>
      <c r="L67">
        <v>9618</v>
      </c>
      <c r="M67">
        <v>1474</v>
      </c>
    </row>
    <row r="68" spans="1:13">
      <c r="A68" t="s">
        <v>111</v>
      </c>
      <c r="B68" s="68">
        <v>43928</v>
      </c>
      <c r="C68">
        <v>216</v>
      </c>
      <c r="D68">
        <v>69</v>
      </c>
      <c r="E68">
        <v>4</v>
      </c>
      <c r="F68">
        <v>3</v>
      </c>
      <c r="G68">
        <v>33</v>
      </c>
      <c r="H68">
        <v>179</v>
      </c>
      <c r="I68">
        <v>5</v>
      </c>
      <c r="J68">
        <v>33</v>
      </c>
      <c r="K68">
        <v>0.6</v>
      </c>
      <c r="L68">
        <v>9618</v>
      </c>
      <c r="M68">
        <v>1474</v>
      </c>
    </row>
    <row r="69" spans="1:13">
      <c r="A69" t="s">
        <v>111</v>
      </c>
      <c r="B69" s="68">
        <v>43929</v>
      </c>
      <c r="C69">
        <v>228</v>
      </c>
      <c r="D69">
        <v>12</v>
      </c>
      <c r="E69">
        <v>4</v>
      </c>
      <c r="G69">
        <v>33</v>
      </c>
      <c r="H69">
        <v>191</v>
      </c>
      <c r="I69">
        <v>5</v>
      </c>
      <c r="J69">
        <v>35</v>
      </c>
      <c r="K69">
        <v>0.6</v>
      </c>
      <c r="L69">
        <v>9618</v>
      </c>
      <c r="M69">
        <v>1474</v>
      </c>
    </row>
    <row r="70" spans="1:13">
      <c r="A70" t="s">
        <v>111</v>
      </c>
      <c r="B70" s="68">
        <v>43930</v>
      </c>
      <c r="C70">
        <v>270</v>
      </c>
      <c r="D70">
        <v>42</v>
      </c>
      <c r="E70">
        <v>4</v>
      </c>
      <c r="G70">
        <v>33</v>
      </c>
      <c r="H70">
        <v>233</v>
      </c>
      <c r="I70">
        <v>5</v>
      </c>
      <c r="J70">
        <v>41</v>
      </c>
      <c r="K70">
        <v>0.6</v>
      </c>
      <c r="L70">
        <v>9618</v>
      </c>
      <c r="M70">
        <v>1474</v>
      </c>
    </row>
    <row r="71" spans="1:13">
      <c r="A71" t="s">
        <v>111</v>
      </c>
      <c r="B71" s="68">
        <v>43931</v>
      </c>
      <c r="C71">
        <v>280</v>
      </c>
      <c r="D71">
        <v>10</v>
      </c>
      <c r="E71">
        <v>4</v>
      </c>
      <c r="G71">
        <v>35</v>
      </c>
      <c r="H71">
        <v>241</v>
      </c>
      <c r="I71">
        <v>5</v>
      </c>
      <c r="J71">
        <v>43</v>
      </c>
      <c r="K71">
        <v>0.6</v>
      </c>
      <c r="L71">
        <v>9618</v>
      </c>
      <c r="M71">
        <v>1474</v>
      </c>
    </row>
    <row r="72" spans="1:13">
      <c r="A72" t="s">
        <v>111</v>
      </c>
      <c r="B72" s="68">
        <v>43932</v>
      </c>
      <c r="C72">
        <v>298</v>
      </c>
      <c r="D72">
        <v>18</v>
      </c>
      <c r="E72">
        <v>5</v>
      </c>
      <c r="F72">
        <v>1</v>
      </c>
      <c r="G72">
        <v>35</v>
      </c>
      <c r="H72">
        <v>258</v>
      </c>
      <c r="I72">
        <v>5</v>
      </c>
      <c r="J72">
        <v>46</v>
      </c>
      <c r="K72">
        <v>0.8</v>
      </c>
      <c r="L72">
        <v>9618</v>
      </c>
      <c r="M72">
        <v>1474</v>
      </c>
    </row>
    <row r="73" spans="1:13">
      <c r="A73" t="s">
        <v>111</v>
      </c>
      <c r="B73" s="68">
        <v>43933</v>
      </c>
      <c r="C73">
        <v>339</v>
      </c>
      <c r="D73">
        <v>41</v>
      </c>
      <c r="E73">
        <v>5</v>
      </c>
      <c r="G73">
        <v>44</v>
      </c>
      <c r="H73">
        <v>290</v>
      </c>
      <c r="I73">
        <v>5</v>
      </c>
      <c r="J73">
        <v>52</v>
      </c>
      <c r="K73">
        <v>0.8</v>
      </c>
      <c r="L73">
        <v>9618</v>
      </c>
      <c r="M73">
        <v>1474</v>
      </c>
    </row>
    <row r="74" spans="1:13">
      <c r="A74" t="s">
        <v>111</v>
      </c>
      <c r="B74" s="68">
        <v>43934</v>
      </c>
      <c r="C74">
        <v>377</v>
      </c>
      <c r="D74">
        <v>38</v>
      </c>
      <c r="E74">
        <v>5</v>
      </c>
      <c r="G74">
        <v>54</v>
      </c>
      <c r="H74">
        <v>318</v>
      </c>
      <c r="I74">
        <v>5</v>
      </c>
      <c r="J74">
        <v>58</v>
      </c>
      <c r="K74">
        <v>0.8</v>
      </c>
      <c r="L74">
        <v>9618</v>
      </c>
      <c r="M74">
        <v>1474</v>
      </c>
    </row>
    <row r="75" spans="1:13">
      <c r="A75" t="s">
        <v>111</v>
      </c>
      <c r="B75" s="68">
        <v>43935</v>
      </c>
      <c r="C75">
        <v>419</v>
      </c>
      <c r="D75">
        <v>42</v>
      </c>
      <c r="E75">
        <v>5</v>
      </c>
      <c r="F75">
        <v>0</v>
      </c>
      <c r="G75">
        <v>67</v>
      </c>
      <c r="H75">
        <v>347</v>
      </c>
      <c r="I75">
        <v>5</v>
      </c>
      <c r="J75">
        <v>64</v>
      </c>
      <c r="K75">
        <v>0.8</v>
      </c>
      <c r="L75">
        <v>9618</v>
      </c>
      <c r="M75">
        <v>1474</v>
      </c>
    </row>
    <row r="76" spans="1:13">
      <c r="A76" t="s">
        <v>111</v>
      </c>
      <c r="B76" s="68">
        <v>43936</v>
      </c>
      <c r="C76">
        <v>430</v>
      </c>
      <c r="D76">
        <v>11</v>
      </c>
      <c r="E76">
        <v>5</v>
      </c>
      <c r="F76">
        <v>0</v>
      </c>
      <c r="G76">
        <v>71</v>
      </c>
      <c r="H76">
        <v>354</v>
      </c>
      <c r="I76">
        <v>5</v>
      </c>
      <c r="J76">
        <v>66</v>
      </c>
      <c r="K76">
        <v>0.8</v>
      </c>
      <c r="L76">
        <v>26147</v>
      </c>
      <c r="M76">
        <v>4008</v>
      </c>
    </row>
    <row r="77" spans="1:13">
      <c r="A77" t="s">
        <v>111</v>
      </c>
      <c r="B77" s="68">
        <v>43937</v>
      </c>
      <c r="C77">
        <v>449</v>
      </c>
      <c r="D77">
        <v>19</v>
      </c>
      <c r="E77">
        <v>5</v>
      </c>
      <c r="F77">
        <v>0</v>
      </c>
      <c r="G77">
        <v>78</v>
      </c>
      <c r="H77">
        <v>366</v>
      </c>
      <c r="I77">
        <v>5</v>
      </c>
      <c r="J77">
        <v>69</v>
      </c>
      <c r="K77">
        <v>0.8</v>
      </c>
      <c r="L77">
        <v>26147</v>
      </c>
      <c r="M77">
        <v>4008</v>
      </c>
    </row>
    <row r="78" spans="1:13">
      <c r="A78" t="s">
        <v>111</v>
      </c>
      <c r="B78" s="68">
        <v>43938</v>
      </c>
      <c r="C78">
        <v>466</v>
      </c>
      <c r="D78">
        <v>17</v>
      </c>
      <c r="E78">
        <v>5</v>
      </c>
      <c r="F78">
        <v>0</v>
      </c>
      <c r="G78">
        <v>91</v>
      </c>
      <c r="H78">
        <v>370</v>
      </c>
      <c r="I78">
        <v>5</v>
      </c>
      <c r="J78">
        <v>71</v>
      </c>
      <c r="K78">
        <v>0.8</v>
      </c>
      <c r="L78">
        <v>26147</v>
      </c>
      <c r="M78">
        <v>4008</v>
      </c>
    </row>
    <row r="79" spans="1:13">
      <c r="A79" t="s">
        <v>111</v>
      </c>
      <c r="B79" s="68">
        <v>43939</v>
      </c>
      <c r="C79">
        <v>489</v>
      </c>
      <c r="D79">
        <v>23</v>
      </c>
      <c r="E79">
        <v>5</v>
      </c>
      <c r="F79">
        <v>0</v>
      </c>
      <c r="G79">
        <v>114</v>
      </c>
      <c r="H79">
        <v>370</v>
      </c>
      <c r="I79">
        <v>5</v>
      </c>
      <c r="J79">
        <v>75</v>
      </c>
      <c r="K79">
        <v>0.8</v>
      </c>
      <c r="L79">
        <v>26147</v>
      </c>
      <c r="M79">
        <v>4008</v>
      </c>
    </row>
    <row r="80" spans="1:13">
      <c r="A80" t="s">
        <v>111</v>
      </c>
      <c r="B80" s="68">
        <v>43940</v>
      </c>
      <c r="C80">
        <v>506</v>
      </c>
      <c r="D80">
        <v>17</v>
      </c>
      <c r="E80">
        <v>5</v>
      </c>
      <c r="F80">
        <v>0</v>
      </c>
      <c r="G80">
        <v>130</v>
      </c>
      <c r="H80">
        <v>371</v>
      </c>
      <c r="I80">
        <v>5</v>
      </c>
      <c r="J80">
        <v>78</v>
      </c>
      <c r="K80">
        <v>0.8</v>
      </c>
      <c r="L80">
        <v>26147</v>
      </c>
      <c r="M80">
        <v>4008</v>
      </c>
    </row>
    <row r="81" spans="1:13">
      <c r="A81" t="s">
        <v>111</v>
      </c>
      <c r="B81" s="68">
        <v>43941</v>
      </c>
      <c r="C81">
        <v>554</v>
      </c>
      <c r="D81">
        <v>48</v>
      </c>
      <c r="E81">
        <v>5</v>
      </c>
      <c r="F81">
        <v>0</v>
      </c>
      <c r="G81">
        <v>133</v>
      </c>
      <c r="H81">
        <v>416</v>
      </c>
      <c r="I81">
        <v>5</v>
      </c>
      <c r="J81">
        <v>85</v>
      </c>
      <c r="K81">
        <v>0.8</v>
      </c>
      <c r="L81">
        <v>26147</v>
      </c>
      <c r="M81">
        <v>4008</v>
      </c>
    </row>
    <row r="82" spans="1:13">
      <c r="A82" t="s">
        <v>111</v>
      </c>
      <c r="B82" s="68">
        <v>43942</v>
      </c>
      <c r="C82">
        <v>568</v>
      </c>
      <c r="D82">
        <v>14</v>
      </c>
      <c r="E82">
        <v>7</v>
      </c>
      <c r="F82">
        <v>2</v>
      </c>
      <c r="G82">
        <v>201</v>
      </c>
      <c r="H82">
        <v>360</v>
      </c>
      <c r="I82">
        <v>5</v>
      </c>
      <c r="J82">
        <v>87</v>
      </c>
      <c r="K82">
        <v>1</v>
      </c>
      <c r="L82">
        <v>26147</v>
      </c>
      <c r="M82">
        <v>4008</v>
      </c>
    </row>
    <row r="83" spans="1:13">
      <c r="A83" t="s">
        <v>111</v>
      </c>
      <c r="B83" s="68">
        <v>43943</v>
      </c>
      <c r="C83">
        <v>590</v>
      </c>
      <c r="D83">
        <v>22</v>
      </c>
      <c r="E83">
        <v>7</v>
      </c>
      <c r="F83">
        <v>0</v>
      </c>
      <c r="G83">
        <v>216</v>
      </c>
      <c r="H83">
        <v>367</v>
      </c>
      <c r="I83">
        <v>5</v>
      </c>
      <c r="J83">
        <v>90</v>
      </c>
      <c r="K83">
        <v>1</v>
      </c>
      <c r="L83">
        <v>26147</v>
      </c>
      <c r="M83">
        <v>4008</v>
      </c>
    </row>
    <row r="84" spans="1:13">
      <c r="A84" t="s">
        <v>111</v>
      </c>
      <c r="B84" s="68">
        <v>43944</v>
      </c>
      <c r="C84">
        <v>612</v>
      </c>
      <c r="D84">
        <v>22</v>
      </c>
      <c r="E84">
        <v>7</v>
      </c>
      <c r="F84">
        <v>0</v>
      </c>
      <c r="G84">
        <v>254</v>
      </c>
      <c r="H84">
        <v>351</v>
      </c>
      <c r="I84">
        <v>5</v>
      </c>
      <c r="J84">
        <v>94</v>
      </c>
      <c r="K84">
        <v>1</v>
      </c>
      <c r="L84">
        <v>26147</v>
      </c>
      <c r="M84">
        <v>4008</v>
      </c>
    </row>
    <row r="85" spans="1:13">
      <c r="A85" t="s">
        <v>111</v>
      </c>
      <c r="B85" s="68">
        <v>43945</v>
      </c>
      <c r="C85">
        <v>631</v>
      </c>
      <c r="D85">
        <v>19</v>
      </c>
      <c r="E85">
        <v>8</v>
      </c>
      <c r="F85">
        <v>1</v>
      </c>
      <c r="G85">
        <v>302</v>
      </c>
      <c r="H85">
        <v>321</v>
      </c>
      <c r="I85">
        <v>11</v>
      </c>
      <c r="J85">
        <v>97</v>
      </c>
      <c r="K85">
        <v>1</v>
      </c>
      <c r="L85">
        <v>39615</v>
      </c>
      <c r="M85">
        <v>6072</v>
      </c>
    </row>
    <row r="86" spans="1:13">
      <c r="A86" t="s">
        <v>111</v>
      </c>
      <c r="B86" s="68">
        <v>43946</v>
      </c>
      <c r="C86">
        <v>656</v>
      </c>
      <c r="D86">
        <v>25</v>
      </c>
      <c r="E86">
        <v>8</v>
      </c>
      <c r="F86">
        <v>0</v>
      </c>
      <c r="G86">
        <v>322</v>
      </c>
      <c r="H86">
        <v>326</v>
      </c>
      <c r="I86">
        <v>11</v>
      </c>
      <c r="J86">
        <v>101</v>
      </c>
      <c r="K86">
        <v>1</v>
      </c>
      <c r="L86">
        <v>39615</v>
      </c>
      <c r="M86">
        <v>6072</v>
      </c>
    </row>
    <row r="87" spans="1:13">
      <c r="A87" t="s">
        <v>111</v>
      </c>
      <c r="B87" s="68">
        <v>43947</v>
      </c>
      <c r="C87">
        <v>665</v>
      </c>
      <c r="D87">
        <v>9</v>
      </c>
      <c r="E87">
        <v>8</v>
      </c>
      <c r="F87">
        <v>0</v>
      </c>
      <c r="G87">
        <v>345</v>
      </c>
      <c r="H87">
        <v>312</v>
      </c>
      <c r="I87">
        <v>11</v>
      </c>
      <c r="J87">
        <v>102</v>
      </c>
      <c r="K87">
        <v>1</v>
      </c>
      <c r="L87">
        <v>39615</v>
      </c>
      <c r="M87">
        <v>6072</v>
      </c>
    </row>
    <row r="88" spans="1:13">
      <c r="A88" t="s">
        <v>111</v>
      </c>
      <c r="B88" s="68">
        <v>43948</v>
      </c>
      <c r="C88">
        <v>682</v>
      </c>
      <c r="D88">
        <v>17</v>
      </c>
      <c r="E88">
        <v>8</v>
      </c>
      <c r="F88">
        <v>0</v>
      </c>
      <c r="G88">
        <v>370</v>
      </c>
      <c r="H88">
        <v>304</v>
      </c>
      <c r="I88">
        <v>13</v>
      </c>
      <c r="J88">
        <v>105</v>
      </c>
      <c r="K88">
        <v>1</v>
      </c>
      <c r="L88">
        <v>45627</v>
      </c>
      <c r="M88">
        <v>6994</v>
      </c>
    </row>
    <row r="89" spans="1:13">
      <c r="A89" t="s">
        <v>111</v>
      </c>
      <c r="B89" s="68">
        <v>43949</v>
      </c>
      <c r="C89">
        <v>695</v>
      </c>
      <c r="D89">
        <v>13</v>
      </c>
      <c r="E89">
        <v>8</v>
      </c>
      <c r="F89">
        <v>0</v>
      </c>
      <c r="G89">
        <v>395</v>
      </c>
      <c r="H89">
        <v>292</v>
      </c>
      <c r="I89">
        <v>13</v>
      </c>
      <c r="J89">
        <v>107</v>
      </c>
      <c r="K89">
        <v>1</v>
      </c>
      <c r="L89">
        <v>45627</v>
      </c>
      <c r="M89">
        <v>6994</v>
      </c>
    </row>
    <row r="90" spans="1:13">
      <c r="A90" t="s">
        <v>111</v>
      </c>
      <c r="B90" s="68">
        <v>43950</v>
      </c>
      <c r="C90">
        <v>708</v>
      </c>
      <c r="D90">
        <v>13</v>
      </c>
      <c r="E90">
        <v>8</v>
      </c>
      <c r="F90">
        <v>0</v>
      </c>
      <c r="G90">
        <v>416</v>
      </c>
      <c r="H90">
        <v>284</v>
      </c>
      <c r="I90">
        <v>13</v>
      </c>
      <c r="J90">
        <v>109</v>
      </c>
      <c r="K90">
        <v>1</v>
      </c>
      <c r="L90">
        <v>45627</v>
      </c>
      <c r="M90">
        <v>6994</v>
      </c>
    </row>
    <row r="91" spans="1:13">
      <c r="A91" t="s">
        <v>111</v>
      </c>
      <c r="B91" s="68">
        <v>43951</v>
      </c>
      <c r="C91">
        <v>729</v>
      </c>
      <c r="D91">
        <v>21</v>
      </c>
      <c r="E91">
        <v>8</v>
      </c>
      <c r="F91">
        <v>0</v>
      </c>
      <c r="G91">
        <v>437</v>
      </c>
      <c r="H91">
        <v>284</v>
      </c>
      <c r="I91">
        <v>10</v>
      </c>
      <c r="J91">
        <v>112</v>
      </c>
      <c r="K91">
        <v>1</v>
      </c>
      <c r="L91">
        <v>50775</v>
      </c>
      <c r="M91">
        <v>7783</v>
      </c>
    </row>
    <row r="92" spans="1:13">
      <c r="A92" t="s">
        <v>111</v>
      </c>
      <c r="B92" s="68">
        <v>43952</v>
      </c>
      <c r="C92">
        <v>746</v>
      </c>
      <c r="D92">
        <v>17</v>
      </c>
      <c r="E92">
        <v>8</v>
      </c>
      <c r="F92">
        <v>0</v>
      </c>
      <c r="G92">
        <v>462</v>
      </c>
      <c r="H92">
        <v>276</v>
      </c>
      <c r="I92">
        <v>12</v>
      </c>
      <c r="J92">
        <v>114</v>
      </c>
      <c r="K92">
        <v>1</v>
      </c>
      <c r="L92">
        <v>51472</v>
      </c>
      <c r="M92">
        <v>7889</v>
      </c>
    </row>
    <row r="93" spans="1:13">
      <c r="A93" t="s">
        <v>111</v>
      </c>
      <c r="B93" s="68">
        <v>43953</v>
      </c>
      <c r="C93">
        <v>756</v>
      </c>
      <c r="D93">
        <v>10</v>
      </c>
      <c r="E93">
        <v>8</v>
      </c>
      <c r="F93">
        <v>0</v>
      </c>
      <c r="G93">
        <v>504</v>
      </c>
      <c r="H93">
        <v>244</v>
      </c>
      <c r="I93">
        <v>12</v>
      </c>
      <c r="J93">
        <v>116</v>
      </c>
      <c r="K93">
        <v>1</v>
      </c>
      <c r="L93">
        <v>51472</v>
      </c>
      <c r="M93">
        <v>7889</v>
      </c>
    </row>
    <row r="94" spans="1:13">
      <c r="A94" t="s">
        <v>111</v>
      </c>
      <c r="B94" s="68">
        <v>43954</v>
      </c>
      <c r="C94">
        <v>769</v>
      </c>
      <c r="D94">
        <v>13</v>
      </c>
      <c r="E94">
        <v>8</v>
      </c>
      <c r="F94">
        <v>0</v>
      </c>
      <c r="G94">
        <v>527</v>
      </c>
      <c r="H94">
        <v>234</v>
      </c>
      <c r="I94">
        <v>12</v>
      </c>
      <c r="J94">
        <v>118</v>
      </c>
      <c r="K94">
        <v>1</v>
      </c>
      <c r="L94">
        <v>51472</v>
      </c>
      <c r="M94">
        <v>7889</v>
      </c>
    </row>
    <row r="95" spans="1:13">
      <c r="A95" t="s">
        <v>111</v>
      </c>
      <c r="B95" s="68">
        <v>43955</v>
      </c>
      <c r="C95">
        <v>795</v>
      </c>
      <c r="D95">
        <v>26</v>
      </c>
      <c r="E95">
        <v>10</v>
      </c>
      <c r="F95">
        <v>2</v>
      </c>
      <c r="G95">
        <v>564</v>
      </c>
      <c r="H95">
        <v>221</v>
      </c>
      <c r="I95">
        <v>12</v>
      </c>
      <c r="J95">
        <v>122</v>
      </c>
      <c r="K95">
        <v>2</v>
      </c>
      <c r="L95">
        <v>51472</v>
      </c>
      <c r="M95">
        <v>7889</v>
      </c>
    </row>
    <row r="96" spans="1:13">
      <c r="A96" t="s">
        <v>111</v>
      </c>
      <c r="B96" s="68">
        <v>43956</v>
      </c>
      <c r="C96">
        <v>830</v>
      </c>
      <c r="D96">
        <v>35</v>
      </c>
      <c r="E96">
        <v>10</v>
      </c>
      <c r="F96">
        <v>0</v>
      </c>
      <c r="G96">
        <v>575</v>
      </c>
      <c r="H96">
        <v>245</v>
      </c>
      <c r="I96">
        <v>13</v>
      </c>
      <c r="J96">
        <v>127</v>
      </c>
      <c r="K96">
        <v>2</v>
      </c>
      <c r="L96">
        <v>56488</v>
      </c>
      <c r="M96">
        <v>8658</v>
      </c>
    </row>
    <row r="97" spans="1:13">
      <c r="A97" t="s">
        <v>111</v>
      </c>
      <c r="B97" s="68">
        <v>43957</v>
      </c>
      <c r="C97">
        <v>843</v>
      </c>
      <c r="D97">
        <v>13</v>
      </c>
      <c r="E97">
        <v>11</v>
      </c>
      <c r="F97">
        <v>1</v>
      </c>
      <c r="G97">
        <v>600</v>
      </c>
      <c r="H97">
        <v>232</v>
      </c>
      <c r="I97">
        <v>13</v>
      </c>
      <c r="J97">
        <v>129</v>
      </c>
      <c r="K97">
        <v>2</v>
      </c>
      <c r="L97">
        <v>56488</v>
      </c>
      <c r="M97">
        <v>8658</v>
      </c>
    </row>
    <row r="98" spans="1:13">
      <c r="A98" t="s">
        <v>111</v>
      </c>
      <c r="B98" s="68">
        <v>43958</v>
      </c>
      <c r="C98">
        <v>871</v>
      </c>
      <c r="D98">
        <v>28</v>
      </c>
      <c r="E98">
        <v>12</v>
      </c>
      <c r="F98">
        <v>1</v>
      </c>
      <c r="G98">
        <v>614</v>
      </c>
      <c r="H98">
        <v>245</v>
      </c>
      <c r="I98">
        <v>13</v>
      </c>
      <c r="J98">
        <v>134</v>
      </c>
      <c r="K98">
        <v>2</v>
      </c>
      <c r="L98">
        <v>59490</v>
      </c>
      <c r="M98">
        <v>9118</v>
      </c>
    </row>
    <row r="99" spans="1:13">
      <c r="A99" t="s">
        <v>111</v>
      </c>
      <c r="B99" s="68">
        <v>43959</v>
      </c>
      <c r="C99">
        <v>895</v>
      </c>
      <c r="D99">
        <v>24</v>
      </c>
      <c r="E99">
        <v>12</v>
      </c>
      <c r="F99">
        <v>0</v>
      </c>
      <c r="G99">
        <v>637</v>
      </c>
      <c r="H99">
        <v>246</v>
      </c>
      <c r="I99">
        <v>13</v>
      </c>
      <c r="J99">
        <v>137</v>
      </c>
      <c r="K99">
        <v>2</v>
      </c>
      <c r="L99">
        <v>59490</v>
      </c>
      <c r="M99">
        <v>9118</v>
      </c>
    </row>
    <row r="100" spans="1:13">
      <c r="A100" t="s">
        <v>111</v>
      </c>
      <c r="B100" s="68">
        <v>43960</v>
      </c>
      <c r="C100">
        <v>906</v>
      </c>
      <c r="D100">
        <v>11</v>
      </c>
      <c r="E100">
        <v>12</v>
      </c>
      <c r="F100">
        <v>0</v>
      </c>
      <c r="G100">
        <v>650</v>
      </c>
      <c r="H100">
        <v>244</v>
      </c>
      <c r="I100">
        <v>13</v>
      </c>
      <c r="J100">
        <v>139</v>
      </c>
      <c r="K100">
        <v>2</v>
      </c>
      <c r="L100">
        <v>59490</v>
      </c>
      <c r="M100">
        <v>9118</v>
      </c>
    </row>
    <row r="101" spans="1:13">
      <c r="A101" t="s">
        <v>111</v>
      </c>
      <c r="B101" s="68">
        <v>43961</v>
      </c>
      <c r="C101">
        <v>931</v>
      </c>
      <c r="D101">
        <v>25</v>
      </c>
      <c r="E101">
        <v>12</v>
      </c>
      <c r="F101">
        <v>0</v>
      </c>
      <c r="G101">
        <v>658</v>
      </c>
      <c r="H101">
        <v>261</v>
      </c>
      <c r="I101">
        <v>13</v>
      </c>
      <c r="J101">
        <v>143</v>
      </c>
      <c r="K101">
        <v>2</v>
      </c>
      <c r="L101">
        <v>59490</v>
      </c>
      <c r="M101">
        <v>9118</v>
      </c>
    </row>
    <row r="102" spans="1:13">
      <c r="A102" t="s">
        <v>111</v>
      </c>
      <c r="B102" s="68">
        <v>43962</v>
      </c>
      <c r="C102">
        <v>1002</v>
      </c>
      <c r="D102">
        <v>71</v>
      </c>
      <c r="E102">
        <v>12</v>
      </c>
      <c r="F102">
        <v>0</v>
      </c>
      <c r="G102">
        <v>675</v>
      </c>
      <c r="H102">
        <v>315</v>
      </c>
      <c r="I102">
        <v>13</v>
      </c>
      <c r="J102">
        <v>154</v>
      </c>
      <c r="K102">
        <v>2</v>
      </c>
      <c r="L102">
        <v>59490</v>
      </c>
      <c r="M102">
        <v>9118</v>
      </c>
    </row>
    <row r="103" spans="1:13">
      <c r="A103" t="s">
        <v>111</v>
      </c>
      <c r="B103" s="68">
        <v>43963</v>
      </c>
      <c r="C103">
        <v>1016</v>
      </c>
      <c r="D103">
        <v>14</v>
      </c>
      <c r="E103">
        <v>12</v>
      </c>
      <c r="F103">
        <v>0</v>
      </c>
      <c r="G103">
        <v>688</v>
      </c>
      <c r="H103">
        <v>316</v>
      </c>
      <c r="I103">
        <v>13</v>
      </c>
      <c r="J103">
        <v>156</v>
      </c>
      <c r="K103">
        <v>2</v>
      </c>
      <c r="L103">
        <v>59490</v>
      </c>
      <c r="M103">
        <v>9118</v>
      </c>
    </row>
    <row r="104" spans="1:13">
      <c r="A104" t="s">
        <v>111</v>
      </c>
      <c r="B104" s="68">
        <v>43964</v>
      </c>
      <c r="C104">
        <v>1037</v>
      </c>
      <c r="D104">
        <v>21</v>
      </c>
      <c r="E104">
        <v>12</v>
      </c>
      <c r="F104">
        <v>0</v>
      </c>
      <c r="G104">
        <v>709</v>
      </c>
      <c r="H104">
        <v>316</v>
      </c>
      <c r="I104">
        <v>13</v>
      </c>
      <c r="J104">
        <v>159</v>
      </c>
      <c r="K104">
        <v>2</v>
      </c>
      <c r="L104">
        <v>59490</v>
      </c>
      <c r="M104">
        <v>9118</v>
      </c>
    </row>
    <row r="105" spans="1:13">
      <c r="A105" t="s">
        <v>111</v>
      </c>
      <c r="B105" s="68">
        <v>43965</v>
      </c>
      <c r="C105">
        <v>1044</v>
      </c>
      <c r="D105">
        <v>7</v>
      </c>
      <c r="E105">
        <v>12</v>
      </c>
      <c r="F105">
        <v>0</v>
      </c>
      <c r="G105">
        <v>726</v>
      </c>
      <c r="H105">
        <v>306</v>
      </c>
      <c r="I105">
        <v>13</v>
      </c>
      <c r="J105">
        <v>160</v>
      </c>
      <c r="K105">
        <v>2</v>
      </c>
      <c r="L105">
        <v>59490</v>
      </c>
      <c r="M105">
        <v>9118</v>
      </c>
    </row>
    <row r="106" spans="1:13">
      <c r="A106" t="s">
        <v>111</v>
      </c>
      <c r="B106" s="68">
        <v>43966</v>
      </c>
      <c r="C106">
        <v>1082</v>
      </c>
      <c r="D106">
        <v>38</v>
      </c>
      <c r="E106">
        <v>12</v>
      </c>
      <c r="F106">
        <v>0</v>
      </c>
      <c r="G106">
        <v>735</v>
      </c>
      <c r="H106">
        <v>335</v>
      </c>
      <c r="I106">
        <v>13</v>
      </c>
      <c r="J106">
        <v>166</v>
      </c>
      <c r="K106">
        <v>2</v>
      </c>
      <c r="L106">
        <v>59490</v>
      </c>
      <c r="M106">
        <v>9118</v>
      </c>
    </row>
    <row r="107" spans="1:13">
      <c r="A107" t="s">
        <v>111</v>
      </c>
      <c r="B107" s="68">
        <v>43967</v>
      </c>
      <c r="C107">
        <v>1111</v>
      </c>
      <c r="D107">
        <v>29</v>
      </c>
      <c r="E107">
        <v>14</v>
      </c>
      <c r="F107">
        <v>2</v>
      </c>
      <c r="G107">
        <v>745</v>
      </c>
      <c r="H107">
        <v>352</v>
      </c>
      <c r="I107">
        <v>13</v>
      </c>
      <c r="J107">
        <v>171</v>
      </c>
      <c r="K107">
        <v>2</v>
      </c>
      <c r="L107">
        <v>59490</v>
      </c>
      <c r="M107">
        <v>9139</v>
      </c>
    </row>
    <row r="108" spans="1:13">
      <c r="A108" t="s">
        <v>111</v>
      </c>
      <c r="B108" s="68">
        <v>43968</v>
      </c>
      <c r="C108">
        <v>1117</v>
      </c>
      <c r="D108">
        <v>6</v>
      </c>
      <c r="E108">
        <v>14</v>
      </c>
      <c r="F108">
        <v>0</v>
      </c>
      <c r="G108">
        <v>783</v>
      </c>
      <c r="H108">
        <v>320</v>
      </c>
      <c r="I108">
        <v>5</v>
      </c>
      <c r="J108">
        <v>172</v>
      </c>
      <c r="K108">
        <v>2</v>
      </c>
      <c r="L108">
        <v>59490</v>
      </c>
      <c r="M108">
        <v>9138</v>
      </c>
    </row>
    <row r="109" spans="1:13">
      <c r="A109" t="s">
        <v>111</v>
      </c>
      <c r="B109" s="68">
        <v>43969</v>
      </c>
      <c r="C109">
        <v>1138</v>
      </c>
      <c r="D109">
        <v>21</v>
      </c>
      <c r="E109">
        <v>14</v>
      </c>
      <c r="F109">
        <v>0</v>
      </c>
      <c r="G109">
        <v>804</v>
      </c>
      <c r="H109">
        <v>320</v>
      </c>
      <c r="I109">
        <v>5</v>
      </c>
      <c r="J109">
        <v>175</v>
      </c>
      <c r="K109">
        <v>2</v>
      </c>
      <c r="L109">
        <v>59490</v>
      </c>
      <c r="M109">
        <v>9138</v>
      </c>
    </row>
    <row r="110" spans="1:13">
      <c r="A110" t="s">
        <v>111</v>
      </c>
      <c r="B110" s="68">
        <v>43970</v>
      </c>
      <c r="C110">
        <v>1216</v>
      </c>
      <c r="D110">
        <v>78</v>
      </c>
      <c r="E110">
        <v>14</v>
      </c>
      <c r="F110">
        <v>0</v>
      </c>
      <c r="G110">
        <v>827</v>
      </c>
      <c r="H110">
        <v>375</v>
      </c>
      <c r="I110">
        <v>5</v>
      </c>
      <c r="J110">
        <v>187</v>
      </c>
      <c r="K110">
        <v>2</v>
      </c>
      <c r="L110">
        <v>59490</v>
      </c>
      <c r="M110">
        <v>9137</v>
      </c>
    </row>
    <row r="111" spans="1:13">
      <c r="A111" t="s">
        <v>111</v>
      </c>
      <c r="B111" s="68">
        <v>43971</v>
      </c>
      <c r="C111">
        <v>1243</v>
      </c>
      <c r="D111">
        <v>27</v>
      </c>
      <c r="E111">
        <v>14</v>
      </c>
      <c r="F111">
        <v>0</v>
      </c>
      <c r="G111">
        <v>898</v>
      </c>
      <c r="H111">
        <v>331</v>
      </c>
      <c r="I111">
        <v>5</v>
      </c>
      <c r="J111">
        <v>191</v>
      </c>
      <c r="K111">
        <v>2</v>
      </c>
      <c r="L111">
        <v>59490</v>
      </c>
      <c r="M111">
        <v>9137</v>
      </c>
    </row>
    <row r="112" spans="1:13">
      <c r="A112" t="s">
        <v>111</v>
      </c>
      <c r="B112" s="68">
        <v>43972</v>
      </c>
      <c r="C112">
        <v>1270</v>
      </c>
      <c r="D112">
        <v>27</v>
      </c>
      <c r="E112">
        <v>14</v>
      </c>
      <c r="F112">
        <v>0</v>
      </c>
      <c r="G112">
        <v>910</v>
      </c>
      <c r="H112">
        <v>346</v>
      </c>
      <c r="I112">
        <v>5</v>
      </c>
      <c r="J112">
        <v>195</v>
      </c>
      <c r="K112">
        <v>2</v>
      </c>
      <c r="L112">
        <v>94441</v>
      </c>
      <c r="M112">
        <v>14504</v>
      </c>
    </row>
    <row r="113" spans="1:13">
      <c r="A113" t="s">
        <v>111</v>
      </c>
      <c r="B113" s="68">
        <v>43973</v>
      </c>
      <c r="C113">
        <v>1313</v>
      </c>
      <c r="D113">
        <v>43</v>
      </c>
      <c r="E113">
        <v>14</v>
      </c>
      <c r="F113">
        <v>0</v>
      </c>
      <c r="G113">
        <v>923</v>
      </c>
      <c r="H113">
        <v>376</v>
      </c>
      <c r="I113">
        <v>5</v>
      </c>
      <c r="J113">
        <v>202</v>
      </c>
      <c r="K113">
        <v>2</v>
      </c>
      <c r="L113">
        <v>94441</v>
      </c>
      <c r="M113">
        <v>14504</v>
      </c>
    </row>
    <row r="114" spans="1:13">
      <c r="A114" t="s">
        <v>111</v>
      </c>
      <c r="B114" s="68">
        <v>43974</v>
      </c>
      <c r="C114">
        <v>1350</v>
      </c>
      <c r="D114">
        <v>37</v>
      </c>
      <c r="E114">
        <v>14</v>
      </c>
      <c r="F114">
        <v>0</v>
      </c>
      <c r="G114">
        <v>939</v>
      </c>
      <c r="H114">
        <v>397</v>
      </c>
      <c r="I114">
        <v>5</v>
      </c>
      <c r="J114">
        <v>207</v>
      </c>
      <c r="K114">
        <v>2</v>
      </c>
      <c r="L114">
        <v>98281</v>
      </c>
      <c r="M114">
        <v>15093</v>
      </c>
    </row>
    <row r="115" spans="1:13">
      <c r="A115" t="s">
        <v>111</v>
      </c>
      <c r="B115" s="68">
        <v>43975</v>
      </c>
      <c r="C115">
        <v>1365</v>
      </c>
      <c r="D115">
        <v>15</v>
      </c>
      <c r="E115">
        <v>14</v>
      </c>
      <c r="F115">
        <v>0</v>
      </c>
      <c r="G115">
        <v>957</v>
      </c>
      <c r="H115">
        <v>394</v>
      </c>
      <c r="I115">
        <v>5</v>
      </c>
      <c r="J115">
        <v>210</v>
      </c>
      <c r="K115">
        <v>2</v>
      </c>
      <c r="L115">
        <v>98281</v>
      </c>
      <c r="M115">
        <v>15092</v>
      </c>
    </row>
    <row r="116" spans="1:13">
      <c r="A116" t="s">
        <v>111</v>
      </c>
      <c r="B116" s="68">
        <v>43976</v>
      </c>
      <c r="C116">
        <v>1403</v>
      </c>
      <c r="D116">
        <v>38</v>
      </c>
      <c r="E116">
        <v>14</v>
      </c>
      <c r="F116">
        <v>0</v>
      </c>
      <c r="G116">
        <v>980</v>
      </c>
      <c r="H116">
        <v>409</v>
      </c>
      <c r="I116">
        <v>5</v>
      </c>
      <c r="J116">
        <v>215</v>
      </c>
      <c r="K116">
        <v>2</v>
      </c>
      <c r="L116">
        <v>98281</v>
      </c>
      <c r="M116">
        <v>15091</v>
      </c>
    </row>
    <row r="117" spans="1:13">
      <c r="A117" t="s">
        <v>111</v>
      </c>
      <c r="B117" s="68">
        <v>43977</v>
      </c>
      <c r="C117">
        <v>1433</v>
      </c>
      <c r="D117">
        <v>30</v>
      </c>
      <c r="E117">
        <v>16</v>
      </c>
      <c r="F117">
        <v>2</v>
      </c>
      <c r="G117">
        <v>992</v>
      </c>
      <c r="H117">
        <v>425</v>
      </c>
      <c r="I117">
        <v>5</v>
      </c>
      <c r="J117">
        <v>220</v>
      </c>
      <c r="K117">
        <v>2</v>
      </c>
      <c r="L117">
        <v>100488</v>
      </c>
      <c r="M117">
        <v>15430</v>
      </c>
    </row>
    <row r="118" spans="1:13">
      <c r="A118" t="s">
        <v>111</v>
      </c>
      <c r="B118" s="68">
        <v>43978</v>
      </c>
      <c r="C118">
        <v>1468</v>
      </c>
      <c r="D118">
        <v>35</v>
      </c>
      <c r="E118">
        <v>16</v>
      </c>
      <c r="F118">
        <v>0</v>
      </c>
      <c r="G118">
        <v>1015</v>
      </c>
      <c r="H118">
        <v>437</v>
      </c>
      <c r="I118">
        <v>5</v>
      </c>
      <c r="J118">
        <v>225</v>
      </c>
      <c r="K118">
        <v>2</v>
      </c>
      <c r="L118">
        <v>100488</v>
      </c>
      <c r="M118">
        <v>15429</v>
      </c>
    </row>
    <row r="119" spans="1:13">
      <c r="A119" t="s">
        <v>111</v>
      </c>
      <c r="B119" s="68">
        <v>43979</v>
      </c>
      <c r="C119">
        <v>1520</v>
      </c>
      <c r="D119">
        <v>52</v>
      </c>
      <c r="E119">
        <v>16</v>
      </c>
      <c r="F119">
        <v>0</v>
      </c>
      <c r="G119">
        <v>1043</v>
      </c>
      <c r="H119">
        <v>461</v>
      </c>
      <c r="I119">
        <v>4</v>
      </c>
      <c r="J119">
        <v>233</v>
      </c>
      <c r="K119">
        <v>2</v>
      </c>
      <c r="L119">
        <v>105815</v>
      </c>
      <c r="M119">
        <v>16246</v>
      </c>
    </row>
    <row r="120" spans="1:13">
      <c r="A120" t="s">
        <v>111</v>
      </c>
      <c r="B120" s="68">
        <v>43980</v>
      </c>
      <c r="C120">
        <v>1594</v>
      </c>
      <c r="D120">
        <v>74</v>
      </c>
      <c r="E120">
        <v>16</v>
      </c>
      <c r="F120">
        <v>0</v>
      </c>
      <c r="G120">
        <v>1066</v>
      </c>
      <c r="H120">
        <v>512</v>
      </c>
      <c r="I120">
        <v>4</v>
      </c>
      <c r="J120">
        <v>245</v>
      </c>
      <c r="K120">
        <v>2</v>
      </c>
      <c r="L120">
        <v>109521</v>
      </c>
      <c r="M120">
        <v>16814</v>
      </c>
    </row>
    <row r="121" spans="1:13">
      <c r="A121" t="s">
        <v>111</v>
      </c>
      <c r="B121" s="68">
        <v>43981</v>
      </c>
      <c r="C121">
        <v>1662</v>
      </c>
      <c r="D121">
        <v>68</v>
      </c>
      <c r="E121">
        <v>16</v>
      </c>
      <c r="F121">
        <v>0</v>
      </c>
      <c r="G121">
        <v>1088</v>
      </c>
      <c r="H121">
        <v>558</v>
      </c>
      <c r="I121">
        <v>4</v>
      </c>
      <c r="J121">
        <v>255</v>
      </c>
      <c r="K121">
        <v>2</v>
      </c>
      <c r="L121">
        <v>109521</v>
      </c>
      <c r="M121">
        <v>16813</v>
      </c>
    </row>
    <row r="122" spans="1:13">
      <c r="A122" t="s">
        <v>111</v>
      </c>
      <c r="B122" s="68">
        <v>43982</v>
      </c>
      <c r="C122">
        <v>1722</v>
      </c>
      <c r="D122">
        <v>60</v>
      </c>
      <c r="E122">
        <v>16</v>
      </c>
      <c r="F122">
        <v>0</v>
      </c>
      <c r="G122">
        <v>1113</v>
      </c>
      <c r="H122">
        <v>593</v>
      </c>
      <c r="I122">
        <v>4</v>
      </c>
      <c r="J122">
        <v>264</v>
      </c>
      <c r="K122">
        <v>2</v>
      </c>
      <c r="L122">
        <v>109521</v>
      </c>
      <c r="M122">
        <v>16813</v>
      </c>
    </row>
    <row r="123" spans="1:13">
      <c r="A123" t="s">
        <v>111</v>
      </c>
      <c r="B123" s="68">
        <v>43983</v>
      </c>
      <c r="C123">
        <v>1748</v>
      </c>
      <c r="D123">
        <v>26</v>
      </c>
      <c r="E123">
        <v>16</v>
      </c>
      <c r="F123">
        <v>0</v>
      </c>
      <c r="G123">
        <v>1170</v>
      </c>
      <c r="H123">
        <v>562</v>
      </c>
      <c r="I123">
        <v>4</v>
      </c>
      <c r="J123">
        <v>268</v>
      </c>
      <c r="K123">
        <v>2</v>
      </c>
      <c r="L123">
        <v>111859</v>
      </c>
      <c r="M123">
        <v>17171</v>
      </c>
    </row>
    <row r="124" spans="1:13">
      <c r="A124" t="s">
        <v>111</v>
      </c>
      <c r="B124" s="68">
        <v>43984</v>
      </c>
      <c r="C124">
        <v>1817</v>
      </c>
      <c r="D124">
        <v>69</v>
      </c>
      <c r="E124">
        <v>16</v>
      </c>
      <c r="F124">
        <v>0</v>
      </c>
      <c r="G124">
        <v>1181</v>
      </c>
      <c r="H124">
        <v>620</v>
      </c>
      <c r="I124">
        <v>4</v>
      </c>
      <c r="J124">
        <v>279</v>
      </c>
      <c r="K124">
        <v>2</v>
      </c>
      <c r="L124">
        <v>111859</v>
      </c>
      <c r="M124">
        <v>17170</v>
      </c>
    </row>
    <row r="125" spans="1:13">
      <c r="A125" t="s">
        <v>111</v>
      </c>
      <c r="B125" s="68">
        <v>43985</v>
      </c>
      <c r="C125">
        <v>1845</v>
      </c>
      <c r="D125">
        <v>28</v>
      </c>
      <c r="E125">
        <v>17</v>
      </c>
      <c r="F125">
        <v>1</v>
      </c>
      <c r="G125">
        <v>1219</v>
      </c>
      <c r="H125">
        <v>609</v>
      </c>
      <c r="I125">
        <v>4</v>
      </c>
      <c r="J125">
        <v>283</v>
      </c>
      <c r="K125">
        <v>3</v>
      </c>
      <c r="L125">
        <v>114353</v>
      </c>
      <c r="M125">
        <v>17552</v>
      </c>
    </row>
    <row r="126" spans="1:13">
      <c r="A126" t="s">
        <v>111</v>
      </c>
      <c r="B126" s="68">
        <v>43986</v>
      </c>
      <c r="C126">
        <v>1871</v>
      </c>
      <c r="D126">
        <v>26</v>
      </c>
      <c r="E126">
        <v>20</v>
      </c>
      <c r="F126">
        <v>3</v>
      </c>
      <c r="G126">
        <v>1265</v>
      </c>
      <c r="H126">
        <v>586</v>
      </c>
      <c r="I126">
        <v>5</v>
      </c>
      <c r="J126">
        <v>287</v>
      </c>
      <c r="K126">
        <v>3</v>
      </c>
      <c r="L126">
        <v>119124</v>
      </c>
      <c r="M126">
        <v>18284</v>
      </c>
    </row>
    <row r="127" spans="1:13">
      <c r="A127" t="s">
        <v>111</v>
      </c>
      <c r="B127" s="68">
        <v>43987</v>
      </c>
      <c r="C127">
        <v>1899</v>
      </c>
      <c r="D127">
        <v>28</v>
      </c>
      <c r="E127">
        <v>20</v>
      </c>
      <c r="F127">
        <v>0</v>
      </c>
      <c r="G127">
        <v>1292</v>
      </c>
      <c r="H127">
        <v>587</v>
      </c>
      <c r="I127">
        <v>5</v>
      </c>
      <c r="J127">
        <v>291</v>
      </c>
      <c r="K127">
        <v>3</v>
      </c>
      <c r="L127">
        <v>119124</v>
      </c>
      <c r="M127">
        <v>18283</v>
      </c>
    </row>
    <row r="128" spans="1:13">
      <c r="A128" t="s">
        <v>111</v>
      </c>
      <c r="B128" s="68">
        <v>43988</v>
      </c>
      <c r="C128">
        <v>1936</v>
      </c>
      <c r="D128">
        <v>37</v>
      </c>
      <c r="E128">
        <v>22</v>
      </c>
      <c r="F128">
        <v>2</v>
      </c>
      <c r="G128">
        <v>1340</v>
      </c>
      <c r="H128">
        <v>574</v>
      </c>
      <c r="I128">
        <v>5</v>
      </c>
      <c r="J128">
        <v>297</v>
      </c>
      <c r="K128">
        <v>3</v>
      </c>
      <c r="L128">
        <v>124434</v>
      </c>
      <c r="M128">
        <v>19097</v>
      </c>
    </row>
    <row r="129" spans="1:13">
      <c r="A129" t="s">
        <v>111</v>
      </c>
      <c r="B129" s="68">
        <v>43989</v>
      </c>
      <c r="C129">
        <v>1974</v>
      </c>
      <c r="D129">
        <v>38</v>
      </c>
      <c r="E129">
        <v>22</v>
      </c>
      <c r="F129">
        <v>0</v>
      </c>
      <c r="G129">
        <v>1360</v>
      </c>
      <c r="H129">
        <v>592</v>
      </c>
      <c r="I129">
        <v>5</v>
      </c>
      <c r="J129">
        <v>303</v>
      </c>
      <c r="K129">
        <v>3</v>
      </c>
      <c r="L129">
        <v>127051</v>
      </c>
      <c r="M129">
        <v>19498</v>
      </c>
    </row>
    <row r="130" spans="1:13">
      <c r="A130" t="s">
        <v>111</v>
      </c>
      <c r="B130" s="68">
        <v>43990</v>
      </c>
      <c r="C130">
        <f>Sheet1!YZ131</f>
        <v>2007</v>
      </c>
      <c r="D130">
        <f>Sheet1!ZA131</f>
        <v>33</v>
      </c>
      <c r="E130">
        <f>Sheet1!ZB131</f>
        <v>22</v>
      </c>
      <c r="F130">
        <f>Sheet1!ZC131</f>
        <v>0</v>
      </c>
      <c r="G130">
        <f>Sheet1!ZD131</f>
        <v>1425</v>
      </c>
      <c r="H130">
        <f>Sheet1!ZE131</f>
        <v>560</v>
      </c>
      <c r="I130">
        <f>Sheet1!ZF131</f>
        <v>5</v>
      </c>
      <c r="J130">
        <f>Sheet1!ZG131</f>
        <v>308</v>
      </c>
      <c r="K130">
        <f>Sheet1!ZH131</f>
        <v>3</v>
      </c>
      <c r="L130">
        <f>Sheet1!ZI131</f>
        <v>127051</v>
      </c>
      <c r="M130">
        <f>Sheet1!ZJ131</f>
        <v>19497</v>
      </c>
    </row>
    <row r="131" spans="1:13">
      <c r="A131" t="s">
        <v>111</v>
      </c>
      <c r="B131" s="68">
        <v>43991</v>
      </c>
      <c r="C131">
        <f>Sheet1!YZ132</f>
        <v>0</v>
      </c>
      <c r="D131">
        <f>Sheet1!ZA132</f>
        <v>0</v>
      </c>
      <c r="E131">
        <f>Sheet1!ZB132</f>
        <v>0</v>
      </c>
      <c r="F131">
        <f>Sheet1!ZC132</f>
        <v>0</v>
      </c>
      <c r="G131">
        <f>Sheet1!ZD132</f>
        <v>0</v>
      </c>
      <c r="H131">
        <f>Sheet1!ZE132</f>
        <v>0</v>
      </c>
      <c r="I131">
        <f>Sheet1!ZF132</f>
        <v>0</v>
      </c>
      <c r="J131">
        <f>Sheet1!ZG132</f>
        <v>0</v>
      </c>
      <c r="K131">
        <f>Sheet1!ZH132</f>
        <v>0</v>
      </c>
      <c r="L131">
        <f>Sheet1!ZI132</f>
        <v>0</v>
      </c>
      <c r="M131">
        <f>Sheet1!ZJ132</f>
        <v>0</v>
      </c>
    </row>
    <row r="132" spans="1:13">
      <c r="A132" t="s">
        <v>111</v>
      </c>
      <c r="B132" s="68">
        <v>43992</v>
      </c>
      <c r="C132">
        <f>Sheet1!YZ133</f>
        <v>0</v>
      </c>
      <c r="D132">
        <f>Sheet1!ZA133</f>
        <v>0</v>
      </c>
      <c r="E132">
        <f>Sheet1!ZB133</f>
        <v>0</v>
      </c>
      <c r="F132">
        <f>Sheet1!ZC133</f>
        <v>0</v>
      </c>
      <c r="G132">
        <f>Sheet1!ZD133</f>
        <v>0</v>
      </c>
      <c r="H132">
        <f>Sheet1!ZE133</f>
        <v>0</v>
      </c>
      <c r="I132">
        <f>Sheet1!ZF133</f>
        <v>0</v>
      </c>
      <c r="J132">
        <f>Sheet1!ZG133</f>
        <v>0</v>
      </c>
      <c r="K132">
        <f>Sheet1!ZH133</f>
        <v>0</v>
      </c>
      <c r="L132">
        <f>Sheet1!ZI133</f>
        <v>0</v>
      </c>
      <c r="M132">
        <f>Sheet1!ZJ133</f>
        <v>0</v>
      </c>
    </row>
    <row r="133" spans="1:13">
      <c r="A133" t="s">
        <v>111</v>
      </c>
      <c r="B133" s="68">
        <v>43993</v>
      </c>
      <c r="C133">
        <f>Sheet1!YZ134</f>
        <v>0</v>
      </c>
      <c r="D133">
        <f>Sheet1!ZA134</f>
        <v>0</v>
      </c>
      <c r="E133">
        <f>Sheet1!ZB134</f>
        <v>0</v>
      </c>
      <c r="F133">
        <f>Sheet1!ZC134</f>
        <v>0</v>
      </c>
      <c r="G133">
        <f>Sheet1!ZD134</f>
        <v>0</v>
      </c>
      <c r="H133">
        <f>Sheet1!ZE134</f>
        <v>0</v>
      </c>
      <c r="I133">
        <f>Sheet1!ZF134</f>
        <v>0</v>
      </c>
      <c r="J133">
        <f>Sheet1!ZG134</f>
        <v>0</v>
      </c>
      <c r="K133">
        <f>Sheet1!ZH134</f>
        <v>0</v>
      </c>
      <c r="L133">
        <f>Sheet1!ZI134</f>
        <v>0</v>
      </c>
      <c r="M133">
        <f>Sheet1!ZJ134</f>
        <v>0</v>
      </c>
    </row>
    <row r="134" spans="1:13">
      <c r="A134" t="s">
        <v>111</v>
      </c>
      <c r="B134" s="68">
        <v>43994</v>
      </c>
      <c r="C134">
        <f>Sheet1!YZ135</f>
        <v>0</v>
      </c>
      <c r="D134">
        <f>Sheet1!ZA135</f>
        <v>0</v>
      </c>
      <c r="E134">
        <f>Sheet1!ZB135</f>
        <v>0</v>
      </c>
      <c r="F134">
        <f>Sheet1!ZC135</f>
        <v>0</v>
      </c>
      <c r="G134">
        <f>Sheet1!ZD135</f>
        <v>0</v>
      </c>
      <c r="H134">
        <f>Sheet1!ZE135</f>
        <v>0</v>
      </c>
      <c r="I134">
        <f>Sheet1!ZF135</f>
        <v>0</v>
      </c>
      <c r="J134">
        <f>Sheet1!ZG135</f>
        <v>0</v>
      </c>
      <c r="K134">
        <f>Sheet1!ZH135</f>
        <v>0</v>
      </c>
      <c r="L134">
        <f>Sheet1!ZI135</f>
        <v>0</v>
      </c>
      <c r="M134">
        <f>Sheet1!ZJ135</f>
        <v>0</v>
      </c>
    </row>
    <row r="135" spans="1:13">
      <c r="A135" t="s">
        <v>111</v>
      </c>
      <c r="B135" s="68">
        <v>43995</v>
      </c>
      <c r="C135">
        <f>Sheet1!YZ136</f>
        <v>0</v>
      </c>
      <c r="D135">
        <f>Sheet1!ZA136</f>
        <v>0</v>
      </c>
      <c r="E135">
        <f>Sheet1!ZB136</f>
        <v>0</v>
      </c>
      <c r="F135">
        <f>Sheet1!ZC136</f>
        <v>0</v>
      </c>
      <c r="G135">
        <f>Sheet1!ZD136</f>
        <v>0</v>
      </c>
      <c r="H135">
        <f>Sheet1!ZE136</f>
        <v>0</v>
      </c>
      <c r="I135">
        <f>Sheet1!ZF136</f>
        <v>0</v>
      </c>
      <c r="J135">
        <f>Sheet1!ZG136</f>
        <v>0</v>
      </c>
      <c r="K135">
        <f>Sheet1!ZH136</f>
        <v>0</v>
      </c>
      <c r="L135">
        <f>Sheet1!ZI136</f>
        <v>0</v>
      </c>
      <c r="M135">
        <f>Sheet1!ZJ136</f>
        <v>0</v>
      </c>
    </row>
    <row r="136" spans="1:13">
      <c r="A136" t="s">
        <v>111</v>
      </c>
      <c r="B136" s="68">
        <v>43996</v>
      </c>
      <c r="C136">
        <f>Sheet1!YZ137</f>
        <v>0</v>
      </c>
      <c r="D136">
        <f>Sheet1!ZA137</f>
        <v>0</v>
      </c>
      <c r="E136">
        <f>Sheet1!ZB137</f>
        <v>0</v>
      </c>
      <c r="F136">
        <f>Sheet1!ZC137</f>
        <v>0</v>
      </c>
      <c r="G136">
        <f>Sheet1!ZD137</f>
        <v>0</v>
      </c>
      <c r="H136">
        <f>Sheet1!ZE137</f>
        <v>0</v>
      </c>
      <c r="I136">
        <f>Sheet1!ZF137</f>
        <v>0</v>
      </c>
      <c r="J136">
        <f>Sheet1!ZG137</f>
        <v>0</v>
      </c>
      <c r="K136">
        <f>Sheet1!ZH137</f>
        <v>0</v>
      </c>
      <c r="L136">
        <f>Sheet1!ZI137</f>
        <v>0</v>
      </c>
      <c r="M136">
        <f>Sheet1!ZJ137</f>
        <v>0</v>
      </c>
    </row>
    <row r="137" spans="1:13">
      <c r="A137" t="s">
        <v>111</v>
      </c>
      <c r="B137" s="68">
        <v>43997</v>
      </c>
      <c r="C137">
        <f>Sheet1!YZ138</f>
        <v>0</v>
      </c>
      <c r="D137">
        <f>Sheet1!ZA138</f>
        <v>0</v>
      </c>
      <c r="E137">
        <f>Sheet1!ZB138</f>
        <v>0</v>
      </c>
      <c r="F137">
        <f>Sheet1!ZC138</f>
        <v>0</v>
      </c>
      <c r="G137">
        <f>Sheet1!ZD138</f>
        <v>0</v>
      </c>
      <c r="H137">
        <f>Sheet1!ZE138</f>
        <v>0</v>
      </c>
      <c r="I137">
        <f>Sheet1!ZF138</f>
        <v>0</v>
      </c>
      <c r="J137">
        <f>Sheet1!ZG138</f>
        <v>0</v>
      </c>
      <c r="K137">
        <f>Sheet1!ZH138</f>
        <v>0</v>
      </c>
      <c r="L137">
        <f>Sheet1!ZI138</f>
        <v>0</v>
      </c>
      <c r="M137">
        <f>Sheet1!ZJ138</f>
        <v>0</v>
      </c>
    </row>
    <row r="138" spans="1:13">
      <c r="A138" t="s">
        <v>111</v>
      </c>
      <c r="B138" s="68">
        <v>43998</v>
      </c>
      <c r="C138">
        <f>Sheet1!YZ139</f>
        <v>0</v>
      </c>
      <c r="D138">
        <f>Sheet1!ZA139</f>
        <v>0</v>
      </c>
      <c r="E138">
        <f>Sheet1!ZB139</f>
        <v>0</v>
      </c>
      <c r="F138">
        <f>Sheet1!ZC139</f>
        <v>0</v>
      </c>
      <c r="G138">
        <f>Sheet1!ZD139</f>
        <v>0</v>
      </c>
      <c r="H138">
        <f>Sheet1!ZE139</f>
        <v>0</v>
      </c>
      <c r="I138">
        <f>Sheet1!ZF139</f>
        <v>0</v>
      </c>
      <c r="J138">
        <f>Sheet1!ZG139</f>
        <v>0</v>
      </c>
      <c r="K138">
        <f>Sheet1!ZH139</f>
        <v>0</v>
      </c>
      <c r="L138">
        <f>Sheet1!ZI139</f>
        <v>0</v>
      </c>
      <c r="M138">
        <f>Sheet1!ZJ139</f>
        <v>0</v>
      </c>
    </row>
    <row r="139" spans="1:13">
      <c r="A139" t="s">
        <v>111</v>
      </c>
      <c r="B139" s="68">
        <v>43999</v>
      </c>
      <c r="C139">
        <f>Sheet1!YZ140</f>
        <v>0</v>
      </c>
      <c r="D139">
        <f>Sheet1!ZA140</f>
        <v>0</v>
      </c>
      <c r="E139">
        <f>Sheet1!ZB140</f>
        <v>0</v>
      </c>
      <c r="F139">
        <f>Sheet1!ZC140</f>
        <v>0</v>
      </c>
      <c r="G139">
        <f>Sheet1!ZD140</f>
        <v>0</v>
      </c>
      <c r="H139">
        <f>Sheet1!ZE140</f>
        <v>0</v>
      </c>
      <c r="I139">
        <f>Sheet1!ZF140</f>
        <v>0</v>
      </c>
      <c r="J139">
        <f>Sheet1!ZG140</f>
        <v>0</v>
      </c>
      <c r="K139">
        <f>Sheet1!ZH140</f>
        <v>0</v>
      </c>
      <c r="L139">
        <f>Sheet1!ZI140</f>
        <v>0</v>
      </c>
      <c r="M139">
        <f>Sheet1!ZJ140</f>
        <v>0</v>
      </c>
    </row>
    <row r="140" spans="1:13">
      <c r="A140" t="s">
        <v>111</v>
      </c>
      <c r="B140" s="68">
        <v>44000</v>
      </c>
      <c r="C140">
        <f>Sheet1!YZ141</f>
        <v>0</v>
      </c>
      <c r="D140">
        <f>Sheet1!ZA141</f>
        <v>0</v>
      </c>
      <c r="E140">
        <f>Sheet1!ZB141</f>
        <v>0</v>
      </c>
      <c r="F140">
        <f>Sheet1!ZC141</f>
        <v>0</v>
      </c>
      <c r="G140">
        <f>Sheet1!ZD141</f>
        <v>0</v>
      </c>
      <c r="H140">
        <f>Sheet1!ZE141</f>
        <v>0</v>
      </c>
      <c r="I140">
        <f>Sheet1!ZF141</f>
        <v>0</v>
      </c>
      <c r="J140">
        <f>Sheet1!ZG141</f>
        <v>0</v>
      </c>
      <c r="K140">
        <f>Sheet1!ZH141</f>
        <v>0</v>
      </c>
      <c r="L140">
        <f>Sheet1!ZI141</f>
        <v>0</v>
      </c>
      <c r="M140">
        <f>Sheet1!ZJ141</f>
        <v>0</v>
      </c>
    </row>
    <row r="141" spans="1:13">
      <c r="A141" t="s">
        <v>111</v>
      </c>
      <c r="B141" s="68">
        <v>44001</v>
      </c>
      <c r="C141">
        <f>Sheet1!YZ142</f>
        <v>0</v>
      </c>
      <c r="D141">
        <f>Sheet1!ZA142</f>
        <v>0</v>
      </c>
      <c r="E141">
        <f>Sheet1!ZB142</f>
        <v>0</v>
      </c>
      <c r="F141">
        <f>Sheet1!ZC142</f>
        <v>0</v>
      </c>
      <c r="G141">
        <f>Sheet1!ZD142</f>
        <v>0</v>
      </c>
      <c r="H141">
        <f>Sheet1!ZE142</f>
        <v>0</v>
      </c>
      <c r="I141">
        <f>Sheet1!ZF142</f>
        <v>0</v>
      </c>
      <c r="J141">
        <f>Sheet1!ZG142</f>
        <v>0</v>
      </c>
      <c r="K141">
        <f>Sheet1!ZH142</f>
        <v>0</v>
      </c>
      <c r="L141">
        <f>Sheet1!ZI142</f>
        <v>0</v>
      </c>
      <c r="M141">
        <f>Sheet1!ZJ142</f>
        <v>0</v>
      </c>
    </row>
    <row r="142" spans="1:13">
      <c r="A142" t="s">
        <v>111</v>
      </c>
      <c r="B142" s="68">
        <v>44002</v>
      </c>
      <c r="C142">
        <f>Sheet1!YZ143</f>
        <v>0</v>
      </c>
      <c r="D142">
        <f>Sheet1!ZA143</f>
        <v>0</v>
      </c>
      <c r="E142">
        <f>Sheet1!ZB143</f>
        <v>0</v>
      </c>
      <c r="F142">
        <f>Sheet1!ZC143</f>
        <v>0</v>
      </c>
      <c r="G142">
        <f>Sheet1!ZD143</f>
        <v>0</v>
      </c>
      <c r="H142">
        <f>Sheet1!ZE143</f>
        <v>0</v>
      </c>
      <c r="I142">
        <f>Sheet1!ZF143</f>
        <v>0</v>
      </c>
      <c r="J142">
        <f>Sheet1!ZG143</f>
        <v>0</v>
      </c>
      <c r="K142">
        <f>Sheet1!ZH143</f>
        <v>0</v>
      </c>
      <c r="L142">
        <f>Sheet1!ZI143</f>
        <v>0</v>
      </c>
      <c r="M142">
        <f>Sheet1!ZJ143</f>
        <v>0</v>
      </c>
    </row>
    <row r="143" spans="1:13">
      <c r="A143" t="s">
        <v>111</v>
      </c>
      <c r="B143" s="68">
        <v>44003</v>
      </c>
      <c r="C143">
        <f>Sheet1!YZ144</f>
        <v>0</v>
      </c>
      <c r="D143">
        <f>Sheet1!ZA144</f>
        <v>0</v>
      </c>
      <c r="E143">
        <f>Sheet1!ZB144</f>
        <v>0</v>
      </c>
      <c r="F143">
        <f>Sheet1!ZC144</f>
        <v>0</v>
      </c>
      <c r="G143">
        <f>Sheet1!ZD144</f>
        <v>0</v>
      </c>
      <c r="H143">
        <f>Sheet1!ZE144</f>
        <v>0</v>
      </c>
      <c r="I143">
        <f>Sheet1!ZF144</f>
        <v>0</v>
      </c>
      <c r="J143">
        <f>Sheet1!ZG144</f>
        <v>0</v>
      </c>
      <c r="K143">
        <f>Sheet1!ZH144</f>
        <v>0</v>
      </c>
      <c r="L143">
        <f>Sheet1!ZI144</f>
        <v>0</v>
      </c>
      <c r="M143">
        <f>Sheet1!ZJ144</f>
        <v>0</v>
      </c>
    </row>
    <row r="144" spans="1:13">
      <c r="A144" t="s">
        <v>111</v>
      </c>
      <c r="B144" s="68">
        <v>44004</v>
      </c>
      <c r="C144">
        <f>Sheet1!YZ145</f>
        <v>0</v>
      </c>
      <c r="D144">
        <f>Sheet1!ZA145</f>
        <v>0</v>
      </c>
      <c r="E144">
        <f>Sheet1!ZB145</f>
        <v>0</v>
      </c>
      <c r="F144">
        <f>Sheet1!ZC145</f>
        <v>0</v>
      </c>
      <c r="G144">
        <f>Sheet1!ZD145</f>
        <v>0</v>
      </c>
      <c r="H144">
        <f>Sheet1!ZE145</f>
        <v>0</v>
      </c>
      <c r="I144">
        <f>Sheet1!ZF145</f>
        <v>0</v>
      </c>
      <c r="J144">
        <f>Sheet1!ZG145</f>
        <v>0</v>
      </c>
      <c r="K144">
        <f>Sheet1!ZH145</f>
        <v>0</v>
      </c>
      <c r="L144">
        <f>Sheet1!ZI145</f>
        <v>0</v>
      </c>
      <c r="M144">
        <f>Sheet1!ZJ145</f>
        <v>0</v>
      </c>
    </row>
    <row r="145" spans="1:13">
      <c r="A145" t="s">
        <v>111</v>
      </c>
      <c r="B145" s="68">
        <v>44005</v>
      </c>
      <c r="C145">
        <f>Sheet1!YZ146</f>
        <v>0</v>
      </c>
      <c r="D145">
        <f>Sheet1!ZA146</f>
        <v>0</v>
      </c>
      <c r="E145">
        <f>Sheet1!ZB146</f>
        <v>0</v>
      </c>
      <c r="F145">
        <f>Sheet1!ZC146</f>
        <v>0</v>
      </c>
      <c r="G145">
        <f>Sheet1!ZD146</f>
        <v>0</v>
      </c>
      <c r="H145">
        <f>Sheet1!ZE146</f>
        <v>0</v>
      </c>
      <c r="I145">
        <f>Sheet1!ZF146</f>
        <v>0</v>
      </c>
      <c r="J145">
        <f>Sheet1!ZG146</f>
        <v>0</v>
      </c>
      <c r="K145">
        <f>Sheet1!ZH146</f>
        <v>0</v>
      </c>
      <c r="L145">
        <f>Sheet1!ZI146</f>
        <v>0</v>
      </c>
      <c r="M145">
        <f>Sheet1!ZJ146</f>
        <v>0</v>
      </c>
    </row>
    <row r="146" spans="1:13">
      <c r="A146" t="s">
        <v>111</v>
      </c>
      <c r="B146" s="68">
        <v>44006</v>
      </c>
      <c r="C146">
        <f>Sheet1!YZ147</f>
        <v>0</v>
      </c>
      <c r="D146">
        <f>Sheet1!ZA147</f>
        <v>0</v>
      </c>
      <c r="E146">
        <f>Sheet1!ZB147</f>
        <v>0</v>
      </c>
      <c r="F146">
        <f>Sheet1!ZC147</f>
        <v>0</v>
      </c>
      <c r="G146">
        <f>Sheet1!ZD147</f>
        <v>0</v>
      </c>
      <c r="H146">
        <f>Sheet1!ZE147</f>
        <v>0</v>
      </c>
      <c r="I146">
        <f>Sheet1!ZF147</f>
        <v>0</v>
      </c>
      <c r="J146">
        <f>Sheet1!ZG147</f>
        <v>0</v>
      </c>
      <c r="K146">
        <f>Sheet1!ZH147</f>
        <v>0</v>
      </c>
      <c r="L146">
        <f>Sheet1!ZI147</f>
        <v>0</v>
      </c>
      <c r="M146">
        <f>Sheet1!ZJ147</f>
        <v>0</v>
      </c>
    </row>
    <row r="147" spans="1:13">
      <c r="A147" t="s">
        <v>111</v>
      </c>
      <c r="B147" s="68">
        <v>44007</v>
      </c>
      <c r="C147">
        <f>Sheet1!YZ148</f>
        <v>0</v>
      </c>
      <c r="D147">
        <f>Sheet1!ZA148</f>
        <v>0</v>
      </c>
      <c r="E147">
        <f>Sheet1!ZB148</f>
        <v>0</v>
      </c>
      <c r="F147">
        <f>Sheet1!ZC148</f>
        <v>0</v>
      </c>
      <c r="G147">
        <f>Sheet1!ZD148</f>
        <v>0</v>
      </c>
      <c r="H147">
        <f>Sheet1!ZE148</f>
        <v>0</v>
      </c>
      <c r="I147">
        <f>Sheet1!ZF148</f>
        <v>0</v>
      </c>
      <c r="J147">
        <f>Sheet1!ZG148</f>
        <v>0</v>
      </c>
      <c r="K147">
        <f>Sheet1!ZH148</f>
        <v>0</v>
      </c>
      <c r="L147">
        <f>Sheet1!ZI148</f>
        <v>0</v>
      </c>
      <c r="M147">
        <f>Sheet1!ZJ148</f>
        <v>0</v>
      </c>
    </row>
    <row r="148" spans="1:13">
      <c r="A148" t="s">
        <v>111</v>
      </c>
      <c r="B148" s="68">
        <v>44008</v>
      </c>
      <c r="C148">
        <f>Sheet1!YZ149</f>
        <v>0</v>
      </c>
      <c r="D148">
        <f>Sheet1!ZA149</f>
        <v>0</v>
      </c>
      <c r="E148">
        <f>Sheet1!ZB149</f>
        <v>0</v>
      </c>
      <c r="F148">
        <f>Sheet1!ZC149</f>
        <v>0</v>
      </c>
      <c r="G148">
        <f>Sheet1!ZD149</f>
        <v>0</v>
      </c>
      <c r="H148">
        <f>Sheet1!ZE149</f>
        <v>0</v>
      </c>
      <c r="I148">
        <f>Sheet1!ZF149</f>
        <v>0</v>
      </c>
      <c r="J148">
        <f>Sheet1!ZG149</f>
        <v>0</v>
      </c>
      <c r="K148">
        <f>Sheet1!ZH149</f>
        <v>0</v>
      </c>
      <c r="L148">
        <f>Sheet1!ZI149</f>
        <v>0</v>
      </c>
      <c r="M148">
        <f>Sheet1!ZJ149</f>
        <v>0</v>
      </c>
    </row>
  </sheetData>
  <pageMargins left="0.75" right="0.75" top="1" bottom="1" header="0.5" footer="0.5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C130" sqref="C130:K130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112</v>
      </c>
      <c r="B2" s="68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75" spans="1:13">
      <c r="A3" t="s">
        <v>112</v>
      </c>
      <c r="B3" s="68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75" spans="1:13">
      <c r="A4" t="s">
        <v>112</v>
      </c>
      <c r="B4" s="68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75" spans="1:13">
      <c r="A5" t="s">
        <v>112</v>
      </c>
      <c r="B5" s="68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75" spans="1:13">
      <c r="A6" t="s">
        <v>112</v>
      </c>
      <c r="B6" s="68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75" spans="1:13">
      <c r="A7" t="s">
        <v>112</v>
      </c>
      <c r="B7" s="68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75" spans="1:13">
      <c r="A8" t="s">
        <v>112</v>
      </c>
      <c r="B8" s="68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75" spans="1:13">
      <c r="A9" t="s">
        <v>112</v>
      </c>
      <c r="B9" s="68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75" spans="1:13">
      <c r="A10" t="s">
        <v>112</v>
      </c>
      <c r="B10" s="68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75" spans="1:13">
      <c r="A11" t="s">
        <v>112</v>
      </c>
      <c r="B11" s="68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75" spans="1:13">
      <c r="A12" t="s">
        <v>112</v>
      </c>
      <c r="B12" s="68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75" spans="1:13">
      <c r="A13" t="s">
        <v>112</v>
      </c>
      <c r="B13" s="68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75" spans="1:13">
      <c r="A14" t="s">
        <v>112</v>
      </c>
      <c r="B14" s="68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75" spans="1:13">
      <c r="A15" t="s">
        <v>112</v>
      </c>
      <c r="B15" s="68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75" spans="1:13">
      <c r="A16" t="s">
        <v>112</v>
      </c>
      <c r="B16" s="68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75" spans="1:13">
      <c r="A17" t="s">
        <v>112</v>
      </c>
      <c r="B17" s="68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75" spans="1:13">
      <c r="A18" t="s">
        <v>112</v>
      </c>
      <c r="B18" s="68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75" spans="1:13">
      <c r="A19" t="s">
        <v>112</v>
      </c>
      <c r="B19" s="68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75" spans="1:13">
      <c r="A20" t="s">
        <v>112</v>
      </c>
      <c r="B20" s="68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75" spans="1:13">
      <c r="A21" t="s">
        <v>112</v>
      </c>
      <c r="B21" s="68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75" spans="1:13">
      <c r="A22" t="s">
        <v>112</v>
      </c>
      <c r="B22" s="68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75" spans="1:13">
      <c r="A23" t="s">
        <v>112</v>
      </c>
      <c r="B23" s="68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75" spans="1:13">
      <c r="A24" t="s">
        <v>112</v>
      </c>
      <c r="B24" s="68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75" spans="1:13">
      <c r="A25" t="s">
        <v>112</v>
      </c>
      <c r="B25" s="68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75" spans="1:13">
      <c r="A26" t="s">
        <v>112</v>
      </c>
      <c r="B26" s="68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75" spans="1:13">
      <c r="A27" t="s">
        <v>112</v>
      </c>
      <c r="B27" s="68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75" spans="1:13">
      <c r="A28" t="s">
        <v>112</v>
      </c>
      <c r="B28" s="68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75" spans="1:13">
      <c r="A29" t="s">
        <v>112</v>
      </c>
      <c r="B29" s="68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75" spans="1:13">
      <c r="A30" t="s">
        <v>112</v>
      </c>
      <c r="B30" s="68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75" spans="1:13">
      <c r="A31" t="s">
        <v>112</v>
      </c>
      <c r="B31" s="68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75" spans="1:13">
      <c r="A32" t="s">
        <v>112</v>
      </c>
      <c r="B32" s="68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75" spans="1:13">
      <c r="A33" t="s">
        <v>112</v>
      </c>
      <c r="B33" s="68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75" spans="1:13">
      <c r="A34" t="s">
        <v>112</v>
      </c>
      <c r="B34" s="68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75" spans="1:13">
      <c r="A35" t="s">
        <v>112</v>
      </c>
      <c r="B35" s="68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75" spans="1:13">
      <c r="A36" t="s">
        <v>112</v>
      </c>
      <c r="B36" s="68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75" spans="1:13">
      <c r="A37" t="s">
        <v>112</v>
      </c>
      <c r="B37" s="68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75" spans="1:13">
      <c r="A38" t="s">
        <v>112</v>
      </c>
      <c r="B38" s="68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75" spans="1:13">
      <c r="A39" t="s">
        <v>112</v>
      </c>
      <c r="B39" s="68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75" spans="1:13">
      <c r="A40" t="s">
        <v>112</v>
      </c>
      <c r="B40" s="68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75" spans="1:13">
      <c r="A41" t="s">
        <v>112</v>
      </c>
      <c r="B41" s="68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75" spans="1:13">
      <c r="A42" t="s">
        <v>112</v>
      </c>
      <c r="B42" s="68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75" spans="1:13">
      <c r="A43" t="s">
        <v>112</v>
      </c>
      <c r="B43" s="68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75" spans="1:13">
      <c r="A44" t="s">
        <v>112</v>
      </c>
      <c r="B44" s="68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75" spans="1:13">
      <c r="A45" t="s">
        <v>112</v>
      </c>
      <c r="B45" s="68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75" spans="1:13">
      <c r="A46" t="s">
        <v>112</v>
      </c>
      <c r="B46" s="68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75" spans="1:13">
      <c r="A47" t="s">
        <v>112</v>
      </c>
      <c r="B47" s="68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75" spans="1:13">
      <c r="A48" t="s">
        <v>112</v>
      </c>
      <c r="B48" s="68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75" spans="1:13">
      <c r="A49" t="s">
        <v>112</v>
      </c>
      <c r="B49" s="68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75" spans="1:13">
      <c r="A50" t="s">
        <v>112</v>
      </c>
      <c r="B50" s="68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75" spans="1:13">
      <c r="A51" t="s">
        <v>112</v>
      </c>
      <c r="B51" s="68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75" spans="1:13">
      <c r="A52" t="s">
        <v>112</v>
      </c>
      <c r="B52" s="68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75" spans="1:13">
      <c r="A53" t="s">
        <v>112</v>
      </c>
      <c r="B53" s="68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75" spans="1:13">
      <c r="A54" t="s">
        <v>112</v>
      </c>
      <c r="B54" s="68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75" spans="1:13">
      <c r="A55" t="s">
        <v>112</v>
      </c>
      <c r="B55" s="68">
        <v>43915</v>
      </c>
      <c r="C55" s="70">
        <v>81171</v>
      </c>
      <c r="D55" s="70">
        <v>78</v>
      </c>
      <c r="E55" s="70">
        <v>3277</v>
      </c>
      <c r="F55" s="70">
        <v>7</v>
      </c>
      <c r="G55" s="70">
        <v>73159</v>
      </c>
      <c r="H55" s="70">
        <v>4735</v>
      </c>
      <c r="I55" s="70">
        <v>1573</v>
      </c>
      <c r="J55" s="70">
        <v>56</v>
      </c>
      <c r="K55" s="70">
        <v>2</v>
      </c>
      <c r="L55" s="70"/>
      <c r="M55" s="70"/>
    </row>
    <row r="56" customFormat="1" ht="15.75" spans="1:13">
      <c r="A56" t="s">
        <v>112</v>
      </c>
      <c r="B56" s="68">
        <v>43916</v>
      </c>
      <c r="C56" s="70">
        <v>81218</v>
      </c>
      <c r="D56" s="70">
        <v>47</v>
      </c>
      <c r="E56" s="70">
        <v>3281</v>
      </c>
      <c r="F56" s="70">
        <v>4</v>
      </c>
      <c r="G56" s="70">
        <v>73650</v>
      </c>
      <c r="H56" s="70">
        <v>4287</v>
      </c>
      <c r="I56" s="70">
        <v>1399</v>
      </c>
      <c r="J56" s="70">
        <v>56</v>
      </c>
      <c r="K56" s="70">
        <v>2</v>
      </c>
      <c r="L56" s="70"/>
      <c r="M56" s="70"/>
    </row>
    <row r="57" customFormat="1" ht="15.75" spans="1:13">
      <c r="A57" t="s">
        <v>112</v>
      </c>
      <c r="B57" s="68">
        <v>43917</v>
      </c>
      <c r="C57" s="70">
        <v>81285</v>
      </c>
      <c r="D57" s="70">
        <v>67</v>
      </c>
      <c r="E57" s="70">
        <v>3287</v>
      </c>
      <c r="F57" s="70">
        <v>6</v>
      </c>
      <c r="G57" s="70">
        <v>74051</v>
      </c>
      <c r="H57" s="70">
        <v>3947</v>
      </c>
      <c r="I57" s="70">
        <v>1235</v>
      </c>
      <c r="J57" s="70">
        <v>56</v>
      </c>
      <c r="K57" s="70">
        <v>2</v>
      </c>
      <c r="L57" s="70"/>
      <c r="M57" s="70"/>
    </row>
    <row r="58" customFormat="1" ht="15.75" spans="1:13">
      <c r="A58" t="s">
        <v>112</v>
      </c>
      <c r="B58" s="68">
        <v>43918</v>
      </c>
      <c r="C58" s="70">
        <v>81340</v>
      </c>
      <c r="D58" s="70">
        <v>55</v>
      </c>
      <c r="E58" s="70">
        <v>3292</v>
      </c>
      <c r="F58" s="70">
        <v>5</v>
      </c>
      <c r="G58" s="70">
        <v>74588</v>
      </c>
      <c r="H58" s="70">
        <v>3460</v>
      </c>
      <c r="I58" s="70">
        <v>1034</v>
      </c>
      <c r="J58" s="70">
        <v>57</v>
      </c>
      <c r="K58" s="70">
        <v>2</v>
      </c>
      <c r="L58" s="70"/>
      <c r="M58" s="70"/>
    </row>
    <row r="59" customFormat="1" ht="15.75" spans="1:13">
      <c r="A59" t="s">
        <v>112</v>
      </c>
      <c r="B59" s="68">
        <v>43919</v>
      </c>
      <c r="C59" s="70">
        <v>81394</v>
      </c>
      <c r="D59" s="70">
        <v>54</v>
      </c>
      <c r="E59" s="70">
        <v>3295</v>
      </c>
      <c r="F59" s="70">
        <v>3</v>
      </c>
      <c r="G59" s="70">
        <v>74971</v>
      </c>
      <c r="H59" s="70">
        <v>3128</v>
      </c>
      <c r="I59" s="70">
        <v>886</v>
      </c>
      <c r="J59" s="70">
        <v>57</v>
      </c>
      <c r="K59" s="70">
        <v>2</v>
      </c>
      <c r="L59" s="70"/>
      <c r="M59" s="70"/>
    </row>
    <row r="60" customFormat="1" ht="15.75" spans="1:13">
      <c r="A60" t="s">
        <v>112</v>
      </c>
      <c r="B60" s="68">
        <v>43920</v>
      </c>
      <c r="C60" s="70">
        <v>81439</v>
      </c>
      <c r="D60" s="70">
        <v>45</v>
      </c>
      <c r="E60" s="70">
        <v>3300</v>
      </c>
      <c r="F60" s="70">
        <v>5</v>
      </c>
      <c r="G60" s="70">
        <v>75448</v>
      </c>
      <c r="H60" s="70">
        <v>2691</v>
      </c>
      <c r="I60" s="70">
        <v>742</v>
      </c>
      <c r="J60" s="70">
        <v>57</v>
      </c>
      <c r="K60" s="70">
        <v>2</v>
      </c>
      <c r="L60" s="70"/>
      <c r="M60" s="70"/>
    </row>
    <row r="61" customFormat="1" ht="15.75" spans="1:13">
      <c r="A61" t="s">
        <v>112</v>
      </c>
      <c r="B61" s="68">
        <v>43921</v>
      </c>
      <c r="C61" s="70">
        <v>81470</v>
      </c>
      <c r="D61" s="70">
        <v>31</v>
      </c>
      <c r="E61" s="70">
        <v>3304</v>
      </c>
      <c r="F61" s="70">
        <v>4</v>
      </c>
      <c r="G61" s="70">
        <v>75700</v>
      </c>
      <c r="H61" s="70">
        <v>2466</v>
      </c>
      <c r="I61" s="70">
        <v>633</v>
      </c>
      <c r="J61" s="70">
        <v>57</v>
      </c>
      <c r="K61" s="70">
        <v>2</v>
      </c>
      <c r="L61" s="70"/>
      <c r="M61" s="70"/>
    </row>
    <row r="62" customFormat="1" ht="15.75" spans="1:13">
      <c r="A62" t="s">
        <v>112</v>
      </c>
      <c r="B62" s="68">
        <v>43922</v>
      </c>
      <c r="C62" s="70">
        <v>81518</v>
      </c>
      <c r="D62" s="70">
        <v>48</v>
      </c>
      <c r="E62" s="70">
        <v>3305</v>
      </c>
      <c r="F62" s="70">
        <v>1</v>
      </c>
      <c r="G62" s="70">
        <v>76052</v>
      </c>
      <c r="H62" s="70">
        <v>2161</v>
      </c>
      <c r="I62" s="70">
        <v>528</v>
      </c>
      <c r="J62" s="70">
        <v>57</v>
      </c>
      <c r="K62" s="70">
        <v>2</v>
      </c>
      <c r="L62" s="70"/>
      <c r="M62" s="70"/>
    </row>
    <row r="63" customFormat="1" ht="15.75" spans="1:13">
      <c r="A63" t="s">
        <v>112</v>
      </c>
      <c r="B63" s="68">
        <v>43923</v>
      </c>
      <c r="C63" s="70">
        <v>81554</v>
      </c>
      <c r="D63" s="70">
        <v>36</v>
      </c>
      <c r="E63" s="70">
        <v>3312</v>
      </c>
      <c r="F63" s="70">
        <v>7</v>
      </c>
      <c r="G63" s="70">
        <v>76238</v>
      </c>
      <c r="H63" s="70">
        <v>2004</v>
      </c>
      <c r="I63" s="70">
        <v>466</v>
      </c>
      <c r="J63" s="70">
        <v>57</v>
      </c>
      <c r="K63" s="70">
        <v>2</v>
      </c>
      <c r="L63" s="70"/>
      <c r="M63" s="70"/>
    </row>
    <row r="64" customFormat="1" ht="15.75" spans="1:13">
      <c r="A64" t="s">
        <v>112</v>
      </c>
      <c r="B64" s="68">
        <v>43924</v>
      </c>
      <c r="C64" s="70">
        <v>81589</v>
      </c>
      <c r="D64" s="70">
        <v>35</v>
      </c>
      <c r="E64" s="70">
        <v>3318</v>
      </c>
      <c r="F64" s="70">
        <v>6</v>
      </c>
      <c r="G64" s="70">
        <v>76408</v>
      </c>
      <c r="H64" s="70">
        <v>1863</v>
      </c>
      <c r="I64" s="70">
        <v>429</v>
      </c>
      <c r="J64" s="70">
        <v>57</v>
      </c>
      <c r="K64" s="70">
        <v>2</v>
      </c>
      <c r="L64" s="70"/>
      <c r="M64" s="70"/>
    </row>
    <row r="65" customFormat="1" ht="15.75" spans="1:13">
      <c r="A65" t="s">
        <v>112</v>
      </c>
      <c r="B65" s="68">
        <v>43925</v>
      </c>
      <c r="C65" s="70">
        <v>81620</v>
      </c>
      <c r="D65" s="70">
        <v>31</v>
      </c>
      <c r="E65" s="70">
        <v>3322</v>
      </c>
      <c r="F65" s="70">
        <v>4</v>
      </c>
      <c r="G65" s="70">
        <v>76571</v>
      </c>
      <c r="H65" s="70">
        <v>1727</v>
      </c>
      <c r="I65" s="70">
        <v>379</v>
      </c>
      <c r="J65" s="70">
        <v>57</v>
      </c>
      <c r="K65" s="70">
        <v>2</v>
      </c>
      <c r="L65" s="70"/>
      <c r="M65" s="70"/>
    </row>
    <row r="66" customFormat="1" ht="15.75" spans="1:13">
      <c r="A66" t="s">
        <v>112</v>
      </c>
      <c r="B66" s="68">
        <v>43926</v>
      </c>
      <c r="C66" s="70">
        <v>81639</v>
      </c>
      <c r="D66" s="70">
        <v>19</v>
      </c>
      <c r="E66" s="70">
        <v>3326</v>
      </c>
      <c r="F66" s="70">
        <v>4</v>
      </c>
      <c r="G66" s="70">
        <v>76755</v>
      </c>
      <c r="H66" s="70">
        <v>1558</v>
      </c>
      <c r="I66" s="70">
        <v>331</v>
      </c>
      <c r="J66" s="70">
        <v>57</v>
      </c>
      <c r="K66" s="70">
        <v>2</v>
      </c>
      <c r="L66" s="70"/>
      <c r="M66" s="70"/>
    </row>
    <row r="67" customFormat="1" ht="15.75" spans="1:13">
      <c r="A67" t="s">
        <v>112</v>
      </c>
      <c r="B67" s="68">
        <v>43927</v>
      </c>
      <c r="C67" s="70">
        <v>81669</v>
      </c>
      <c r="D67" s="70">
        <v>30</v>
      </c>
      <c r="E67" s="70">
        <v>3329</v>
      </c>
      <c r="F67" s="70">
        <v>3</v>
      </c>
      <c r="G67" s="70">
        <v>76964</v>
      </c>
      <c r="H67" s="70">
        <v>1376</v>
      </c>
      <c r="I67" s="70">
        <v>295</v>
      </c>
      <c r="J67" s="70">
        <v>57</v>
      </c>
      <c r="K67" s="70">
        <v>2</v>
      </c>
      <c r="L67" s="70"/>
      <c r="M67" s="70"/>
    </row>
    <row r="68" customFormat="1" ht="15.75" spans="1:13">
      <c r="A68" t="s">
        <v>112</v>
      </c>
      <c r="B68" s="68">
        <v>43928</v>
      </c>
      <c r="C68" s="47">
        <v>81708</v>
      </c>
      <c r="D68" s="47">
        <v>39</v>
      </c>
      <c r="E68" s="47">
        <v>3331</v>
      </c>
      <c r="F68" s="47">
        <v>2</v>
      </c>
      <c r="G68" s="47">
        <v>77078</v>
      </c>
      <c r="H68" s="47">
        <v>1299</v>
      </c>
      <c r="I68" s="47">
        <v>265</v>
      </c>
      <c r="J68" s="47">
        <v>57</v>
      </c>
      <c r="K68" s="47">
        <v>2</v>
      </c>
      <c r="L68" s="47"/>
      <c r="M68" s="47"/>
    </row>
    <row r="69" customFormat="1" ht="15.75" spans="1:13">
      <c r="A69" t="s">
        <v>112</v>
      </c>
      <c r="B69" s="68">
        <v>43929</v>
      </c>
      <c r="C69" s="40">
        <v>81740</v>
      </c>
      <c r="D69" s="40">
        <v>32</v>
      </c>
      <c r="E69" s="40">
        <v>3331</v>
      </c>
      <c r="F69" s="40">
        <v>0</v>
      </c>
      <c r="G69" s="40">
        <v>77167</v>
      </c>
      <c r="H69" s="40">
        <v>1242</v>
      </c>
      <c r="I69" s="40">
        <v>211</v>
      </c>
      <c r="J69" s="40">
        <v>57</v>
      </c>
      <c r="K69" s="40">
        <v>2</v>
      </c>
      <c r="L69" s="40"/>
      <c r="M69" s="40"/>
    </row>
    <row r="70" customFormat="1" ht="15.75" spans="1:13">
      <c r="A70" t="s">
        <v>112</v>
      </c>
      <c r="B70" s="68">
        <v>43930</v>
      </c>
      <c r="C70" s="40">
        <v>81802</v>
      </c>
      <c r="D70" s="40">
        <v>62</v>
      </c>
      <c r="E70" s="40">
        <v>3333</v>
      </c>
      <c r="F70" s="40">
        <v>2</v>
      </c>
      <c r="G70" s="40">
        <v>77279</v>
      </c>
      <c r="H70" s="40">
        <v>1190</v>
      </c>
      <c r="I70" s="40">
        <v>189</v>
      </c>
      <c r="J70" s="40">
        <v>57</v>
      </c>
      <c r="K70" s="40">
        <v>2</v>
      </c>
      <c r="L70" s="40"/>
      <c r="M70" s="40"/>
    </row>
    <row r="71" customFormat="1" ht="15.75" spans="1:13">
      <c r="A71" t="s">
        <v>112</v>
      </c>
      <c r="B71" s="68">
        <v>43931</v>
      </c>
      <c r="C71" s="40">
        <v>81865</v>
      </c>
      <c r="D71" s="40">
        <v>63</v>
      </c>
      <c r="E71" s="40">
        <v>3335</v>
      </c>
      <c r="F71" s="40">
        <v>2</v>
      </c>
      <c r="G71" s="40">
        <v>77370</v>
      </c>
      <c r="H71" s="40">
        <v>1160</v>
      </c>
      <c r="I71" s="40">
        <v>176</v>
      </c>
      <c r="J71" s="40">
        <v>57</v>
      </c>
      <c r="K71" s="40">
        <v>2</v>
      </c>
      <c r="L71" s="40"/>
      <c r="M71" s="40"/>
    </row>
    <row r="72" customFormat="1" ht="15.75" spans="1:13">
      <c r="A72" t="s">
        <v>112</v>
      </c>
      <c r="B72" s="68">
        <v>43932</v>
      </c>
      <c r="C72" s="40">
        <v>81907</v>
      </c>
      <c r="D72" s="40">
        <v>42</v>
      </c>
      <c r="E72" s="40">
        <v>3336</v>
      </c>
      <c r="F72" s="40">
        <v>1</v>
      </c>
      <c r="G72" s="40">
        <v>77455</v>
      </c>
      <c r="H72" s="40">
        <v>1116</v>
      </c>
      <c r="I72" s="40">
        <v>144</v>
      </c>
      <c r="J72" s="40">
        <v>57</v>
      </c>
      <c r="K72" s="40">
        <v>2</v>
      </c>
      <c r="L72" s="40"/>
      <c r="M72" s="40"/>
    </row>
    <row r="73" customFormat="1" ht="15.75" spans="1:13">
      <c r="A73" t="s">
        <v>112</v>
      </c>
      <c r="B73" s="68">
        <v>43933</v>
      </c>
      <c r="C73" s="40">
        <v>81953</v>
      </c>
      <c r="D73" s="40">
        <v>46</v>
      </c>
      <c r="E73" s="40">
        <v>3339</v>
      </c>
      <c r="F73" s="40">
        <v>3</v>
      </c>
      <c r="G73" s="40">
        <v>77525</v>
      </c>
      <c r="H73" s="40">
        <v>1089</v>
      </c>
      <c r="I73" s="40">
        <v>141</v>
      </c>
      <c r="J73" s="40">
        <v>57</v>
      </c>
      <c r="K73" s="40">
        <v>2</v>
      </c>
      <c r="L73" s="40"/>
      <c r="M73" s="40"/>
    </row>
    <row r="74" customFormat="1" ht="15.75" spans="1:13">
      <c r="A74" t="s">
        <v>112</v>
      </c>
      <c r="B74" s="68">
        <v>43934</v>
      </c>
      <c r="C74" s="40">
        <v>82052</v>
      </c>
      <c r="D74" s="40">
        <v>99</v>
      </c>
      <c r="E74" s="40">
        <v>3339</v>
      </c>
      <c r="F74" s="40">
        <v>0</v>
      </c>
      <c r="G74" s="40">
        <v>77575</v>
      </c>
      <c r="H74" s="40">
        <v>1138</v>
      </c>
      <c r="I74" s="40">
        <v>139</v>
      </c>
      <c r="J74" s="40">
        <v>57</v>
      </c>
      <c r="K74" s="40">
        <v>2</v>
      </c>
      <c r="L74" s="40"/>
      <c r="M74" s="40"/>
    </row>
    <row r="75" customFormat="1" ht="15.75" spans="1:13">
      <c r="A75" t="s">
        <v>112</v>
      </c>
      <c r="B75" s="68">
        <v>43935</v>
      </c>
      <c r="C75" s="40">
        <v>82160</v>
      </c>
      <c r="D75" s="40">
        <v>108</v>
      </c>
      <c r="E75" s="40">
        <v>3341</v>
      </c>
      <c r="F75" s="40">
        <v>2</v>
      </c>
      <c r="G75" s="40">
        <v>77663</v>
      </c>
      <c r="H75" s="40">
        <v>1156</v>
      </c>
      <c r="I75" s="40">
        <v>121</v>
      </c>
      <c r="J75" s="40">
        <v>57</v>
      </c>
      <c r="K75" s="40">
        <v>2</v>
      </c>
      <c r="L75" s="40"/>
      <c r="M75" s="40"/>
    </row>
    <row r="76" customFormat="1" ht="15.75" spans="1:13">
      <c r="A76" t="s">
        <v>112</v>
      </c>
      <c r="B76" s="68">
        <v>43936</v>
      </c>
      <c r="C76" s="40">
        <v>82249</v>
      </c>
      <c r="D76" s="40">
        <v>89</v>
      </c>
      <c r="E76" s="40">
        <v>3341</v>
      </c>
      <c r="F76" s="40">
        <v>0</v>
      </c>
      <c r="G76" s="40">
        <v>77738</v>
      </c>
      <c r="H76" s="40">
        <v>1170</v>
      </c>
      <c r="I76" s="40">
        <v>116</v>
      </c>
      <c r="J76" s="40">
        <v>57</v>
      </c>
      <c r="K76" s="40">
        <v>2</v>
      </c>
      <c r="L76" s="40"/>
      <c r="M76" s="40"/>
    </row>
    <row r="77" customFormat="1" ht="15.75" spans="1:13">
      <c r="A77" t="s">
        <v>112</v>
      </c>
      <c r="B77" s="68">
        <v>43937</v>
      </c>
      <c r="C77" s="40">
        <v>82295</v>
      </c>
      <c r="D77" s="40">
        <f>C77-C76</f>
        <v>46</v>
      </c>
      <c r="E77" s="40">
        <v>3342</v>
      </c>
      <c r="F77" s="40">
        <v>1</v>
      </c>
      <c r="G77" s="40">
        <v>77816</v>
      </c>
      <c r="H77" s="40">
        <v>1137</v>
      </c>
      <c r="I77" s="40">
        <v>113</v>
      </c>
      <c r="J77" s="40">
        <v>57</v>
      </c>
      <c r="K77" s="40">
        <v>2</v>
      </c>
      <c r="L77" s="40"/>
      <c r="M77" s="40"/>
    </row>
    <row r="78" customFormat="1" ht="15.75" spans="1:13">
      <c r="A78" t="s">
        <v>112</v>
      </c>
      <c r="B78" s="68">
        <v>43938</v>
      </c>
      <c r="C78" s="40">
        <v>82341</v>
      </c>
      <c r="D78" s="40">
        <f>C78-C77</f>
        <v>46</v>
      </c>
      <c r="E78" s="40">
        <v>3342</v>
      </c>
      <c r="F78" s="40">
        <v>0</v>
      </c>
      <c r="G78" s="40">
        <v>77892</v>
      </c>
      <c r="H78" s="40">
        <v>1107</v>
      </c>
      <c r="I78" s="40">
        <v>95</v>
      </c>
      <c r="J78" s="40">
        <v>57</v>
      </c>
      <c r="K78" s="40">
        <v>2</v>
      </c>
      <c r="L78" s="40"/>
      <c r="M78" s="40"/>
    </row>
    <row r="79" customFormat="1" ht="15.75" spans="1:13">
      <c r="A79" t="s">
        <v>112</v>
      </c>
      <c r="B79" s="68">
        <v>43939</v>
      </c>
      <c r="C79" s="40">
        <v>82692</v>
      </c>
      <c r="D79" s="40">
        <f>C79-C78</f>
        <v>351</v>
      </c>
      <c r="E79" s="40">
        <v>4632</v>
      </c>
      <c r="F79" s="40">
        <v>1290</v>
      </c>
      <c r="G79" s="40">
        <v>77944</v>
      </c>
      <c r="H79" s="40">
        <v>116</v>
      </c>
      <c r="I79" s="40">
        <v>89</v>
      </c>
      <c r="J79" s="40">
        <v>57</v>
      </c>
      <c r="K79" s="40">
        <v>3</v>
      </c>
      <c r="L79" s="40"/>
      <c r="M79" s="40"/>
    </row>
    <row r="80" customFormat="1" ht="15.75" spans="1:13">
      <c r="A80" t="s">
        <v>112</v>
      </c>
      <c r="B80" s="68">
        <v>43940</v>
      </c>
      <c r="C80" s="40">
        <v>82719</v>
      </c>
      <c r="D80" s="40">
        <v>27</v>
      </c>
      <c r="E80" s="40">
        <v>4632</v>
      </c>
      <c r="F80" s="40"/>
      <c r="G80" s="40">
        <v>77029</v>
      </c>
      <c r="H80" s="40">
        <v>1058</v>
      </c>
      <c r="I80" s="40">
        <v>85</v>
      </c>
      <c r="J80" s="40">
        <v>57</v>
      </c>
      <c r="K80" s="40">
        <v>3</v>
      </c>
      <c r="L80" s="40"/>
      <c r="M80" s="40"/>
    </row>
    <row r="81" customFormat="1" ht="15.75" spans="1:13">
      <c r="A81" t="s">
        <v>112</v>
      </c>
      <c r="B81" s="68">
        <v>43941</v>
      </c>
      <c r="C81" s="40">
        <v>82735</v>
      </c>
      <c r="D81" s="40">
        <v>16</v>
      </c>
      <c r="E81" s="40">
        <v>4632</v>
      </c>
      <c r="F81" s="40"/>
      <c r="G81" s="40">
        <v>77062</v>
      </c>
      <c r="H81" s="40">
        <v>1041</v>
      </c>
      <c r="I81" s="40">
        <v>85</v>
      </c>
      <c r="J81" s="40">
        <v>57</v>
      </c>
      <c r="K81" s="40">
        <v>3</v>
      </c>
      <c r="L81" s="40"/>
      <c r="M81" s="40"/>
    </row>
    <row r="82" customFormat="1" ht="15.75" spans="1:13">
      <c r="A82" t="s">
        <v>112</v>
      </c>
      <c r="B82" s="68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75" spans="1:13">
      <c r="A83" t="s">
        <v>112</v>
      </c>
      <c r="B83" s="68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75" spans="1:13">
      <c r="A84" t="s">
        <v>112</v>
      </c>
      <c r="B84" s="68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75" spans="1:13">
      <c r="A85" t="s">
        <v>112</v>
      </c>
      <c r="B85" s="68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75" spans="1:13">
      <c r="A86" t="s">
        <v>112</v>
      </c>
      <c r="B86" s="68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75" spans="1:13">
      <c r="A87" t="s">
        <v>112</v>
      </c>
      <c r="B87" s="68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75" spans="1:13">
      <c r="A88" t="s">
        <v>112</v>
      </c>
      <c r="B88" s="68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75" spans="1:13">
      <c r="A89" t="s">
        <v>112</v>
      </c>
      <c r="B89" s="68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75" spans="1:13">
      <c r="A90" t="s">
        <v>112</v>
      </c>
      <c r="B90" s="68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75" spans="1:13">
      <c r="A91" t="s">
        <v>112</v>
      </c>
      <c r="B91" s="68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75" spans="1:13">
      <c r="A92" t="s">
        <v>112</v>
      </c>
      <c r="B92" s="68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75" spans="1:13">
      <c r="A93" t="s">
        <v>112</v>
      </c>
      <c r="B93" s="68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75" spans="1:13">
      <c r="A94" t="s">
        <v>112</v>
      </c>
      <c r="B94" s="68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75" spans="1:13">
      <c r="A95" t="s">
        <v>112</v>
      </c>
      <c r="B95" s="68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75" spans="1:13">
      <c r="A96" t="s">
        <v>112</v>
      </c>
      <c r="B96" s="68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75" spans="1:13">
      <c r="A97" t="s">
        <v>112</v>
      </c>
      <c r="B97" s="68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75" spans="1:13">
      <c r="A98" t="s">
        <v>112</v>
      </c>
      <c r="B98" s="68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75" spans="1:13">
      <c r="A99" t="s">
        <v>112</v>
      </c>
      <c r="B99" s="68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75" spans="1:13">
      <c r="A100" t="s">
        <v>112</v>
      </c>
      <c r="B100" s="68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75" spans="1:13">
      <c r="A101" t="s">
        <v>112</v>
      </c>
      <c r="B101" s="68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75" spans="1:13">
      <c r="A102" t="s">
        <v>112</v>
      </c>
      <c r="B102" s="68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75" spans="1:13">
      <c r="A103" t="s">
        <v>112</v>
      </c>
      <c r="B103" s="68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75" spans="1:13">
      <c r="A104" t="s">
        <v>112</v>
      </c>
      <c r="B104" s="68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75" spans="1:13">
      <c r="A105" t="s">
        <v>112</v>
      </c>
      <c r="B105" s="68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75" spans="1:13">
      <c r="A106" t="s">
        <v>112</v>
      </c>
      <c r="B106" s="68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75" spans="1:13">
      <c r="A107" t="s">
        <v>112</v>
      </c>
      <c r="B107" s="68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75" spans="1:13">
      <c r="A108" t="s">
        <v>112</v>
      </c>
      <c r="B108" s="68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75" spans="1:13">
      <c r="A109" t="s">
        <v>112</v>
      </c>
      <c r="B109" s="68">
        <v>43969</v>
      </c>
      <c r="C109" s="36">
        <v>82947</v>
      </c>
      <c r="D109" s="36">
        <v>6</v>
      </c>
      <c r="E109" s="70">
        <v>4633</v>
      </c>
      <c r="F109" s="36"/>
      <c r="G109" s="70">
        <v>78227</v>
      </c>
      <c r="H109" s="36">
        <v>87</v>
      </c>
      <c r="I109" s="36">
        <v>10</v>
      </c>
      <c r="J109" s="36">
        <v>58</v>
      </c>
      <c r="K109" s="36">
        <v>3</v>
      </c>
      <c r="L109" s="36"/>
      <c r="M109" s="36"/>
    </row>
    <row r="110" customFormat="1" ht="15.75" spans="1:13">
      <c r="A110" t="s">
        <v>112</v>
      </c>
      <c r="B110" s="68">
        <v>43970</v>
      </c>
      <c r="C110" s="36">
        <v>82954</v>
      </c>
      <c r="D110" s="36">
        <v>7</v>
      </c>
      <c r="E110" s="36">
        <v>4634</v>
      </c>
      <c r="F110" s="36"/>
      <c r="G110" s="36">
        <v>78238</v>
      </c>
      <c r="H110" s="36">
        <v>82</v>
      </c>
      <c r="I110" s="36">
        <v>8</v>
      </c>
      <c r="J110" s="36">
        <v>58</v>
      </c>
      <c r="K110" s="36">
        <v>3</v>
      </c>
      <c r="L110" s="36"/>
      <c r="M110" s="36"/>
    </row>
    <row r="111" customFormat="1" ht="15.75" spans="1:13">
      <c r="A111" t="s">
        <v>112</v>
      </c>
      <c r="B111" s="68">
        <v>43971</v>
      </c>
      <c r="C111" s="36">
        <v>82960</v>
      </c>
      <c r="D111" s="36">
        <v>6</v>
      </c>
      <c r="E111" s="36">
        <v>4634</v>
      </c>
      <c r="F111" s="36"/>
      <c r="G111" s="36">
        <v>78241</v>
      </c>
      <c r="H111" s="36">
        <v>85</v>
      </c>
      <c r="I111" s="36">
        <v>10</v>
      </c>
      <c r="J111" s="36">
        <v>58</v>
      </c>
      <c r="K111" s="36">
        <v>3</v>
      </c>
      <c r="L111" s="36"/>
      <c r="M111" s="36"/>
    </row>
    <row r="112" customFormat="1" ht="15.75" spans="1:13">
      <c r="A112" t="s">
        <v>112</v>
      </c>
      <c r="B112" s="68">
        <v>43972</v>
      </c>
      <c r="C112" s="36">
        <v>82965</v>
      </c>
      <c r="D112" s="36">
        <v>5</v>
      </c>
      <c r="E112" s="36">
        <v>4634</v>
      </c>
      <c r="F112" s="36"/>
      <c r="G112" s="36">
        <v>78244</v>
      </c>
      <c r="H112" s="36">
        <v>87</v>
      </c>
      <c r="I112" s="36">
        <v>9</v>
      </c>
      <c r="J112" s="36">
        <v>58</v>
      </c>
      <c r="K112" s="36">
        <v>3</v>
      </c>
      <c r="L112" s="36"/>
      <c r="M112" s="36"/>
    </row>
    <row r="113" customFormat="1" ht="15.75" spans="1:13">
      <c r="A113" t="s">
        <v>112</v>
      </c>
      <c r="B113" s="68">
        <v>43973</v>
      </c>
      <c r="C113" s="36">
        <v>82967</v>
      </c>
      <c r="D113" s="36">
        <v>2</v>
      </c>
      <c r="E113" s="36">
        <v>4634</v>
      </c>
      <c r="F113" s="36"/>
      <c r="G113" s="36">
        <v>78249</v>
      </c>
      <c r="H113" s="36">
        <v>84</v>
      </c>
      <c r="I113" s="36">
        <v>8</v>
      </c>
      <c r="J113" s="36"/>
      <c r="K113" s="36"/>
      <c r="L113" s="36"/>
      <c r="M113" s="36"/>
    </row>
    <row r="114" customFormat="1" ht="15.75" spans="1:13">
      <c r="A114" t="s">
        <v>112</v>
      </c>
      <c r="B114" s="68">
        <v>43974</v>
      </c>
      <c r="C114" s="36">
        <v>82971</v>
      </c>
      <c r="D114" s="36">
        <v>4</v>
      </c>
      <c r="E114" s="36">
        <v>4634</v>
      </c>
      <c r="F114" s="36"/>
      <c r="G114" s="36">
        <v>78255</v>
      </c>
      <c r="H114" s="36">
        <v>82</v>
      </c>
      <c r="I114" s="36">
        <v>8</v>
      </c>
      <c r="J114" s="36">
        <v>58</v>
      </c>
      <c r="K114" s="36">
        <v>3</v>
      </c>
      <c r="L114" s="36"/>
      <c r="M114" s="36"/>
    </row>
    <row r="115" customFormat="1" ht="15.75" spans="1:13">
      <c r="A115" t="s">
        <v>112</v>
      </c>
      <c r="B115" s="68">
        <v>43975</v>
      </c>
      <c r="C115" s="36">
        <v>82971</v>
      </c>
      <c r="D115" s="36"/>
      <c r="E115" s="36">
        <v>4634</v>
      </c>
      <c r="F115" s="36"/>
      <c r="G115" s="36">
        <v>78258</v>
      </c>
      <c r="H115" s="36">
        <v>79</v>
      </c>
      <c r="I115" s="36">
        <v>9</v>
      </c>
      <c r="J115" s="36">
        <v>58</v>
      </c>
      <c r="K115" s="36">
        <v>3</v>
      </c>
      <c r="L115" s="36"/>
      <c r="M115" s="36"/>
    </row>
    <row r="116" customFormat="1" ht="15.75" spans="1:13">
      <c r="A116" t="s">
        <v>112</v>
      </c>
      <c r="B116" s="68">
        <v>43976</v>
      </c>
      <c r="C116" s="36">
        <v>82974</v>
      </c>
      <c r="D116" s="36">
        <v>3</v>
      </c>
      <c r="E116" s="36">
        <v>4634</v>
      </c>
      <c r="F116" s="36"/>
      <c r="G116" s="36">
        <v>78261</v>
      </c>
      <c r="H116" s="36">
        <v>79</v>
      </c>
      <c r="I116" s="36">
        <v>8</v>
      </c>
      <c r="J116" s="36">
        <v>58</v>
      </c>
      <c r="K116" s="36">
        <v>3</v>
      </c>
      <c r="L116" s="36"/>
      <c r="M116" s="36"/>
    </row>
    <row r="117" customFormat="1" ht="15.75" spans="1:13">
      <c r="A117" t="s">
        <v>112</v>
      </c>
      <c r="B117" s="68">
        <v>43977</v>
      </c>
      <c r="C117" s="36">
        <v>82985</v>
      </c>
      <c r="D117" s="36">
        <v>11</v>
      </c>
      <c r="E117" s="36">
        <v>4634</v>
      </c>
      <c r="F117" s="36"/>
      <c r="G117" s="36">
        <v>78268</v>
      </c>
      <c r="H117" s="36">
        <v>83</v>
      </c>
      <c r="I117" s="36">
        <v>7</v>
      </c>
      <c r="J117" s="36">
        <v>58</v>
      </c>
      <c r="K117" s="36">
        <v>3</v>
      </c>
      <c r="L117" s="36"/>
      <c r="M117" s="36"/>
    </row>
    <row r="118" customFormat="1" ht="15.75" spans="1:13">
      <c r="A118" t="s">
        <v>112</v>
      </c>
      <c r="B118" s="68">
        <v>43978</v>
      </c>
      <c r="C118" s="36">
        <v>82992</v>
      </c>
      <c r="D118" s="36">
        <v>7</v>
      </c>
      <c r="E118" s="36">
        <v>4634</v>
      </c>
      <c r="F118" s="36"/>
      <c r="G118" s="36">
        <v>78277</v>
      </c>
      <c r="H118" s="36">
        <v>81</v>
      </c>
      <c r="I118" s="36">
        <v>7</v>
      </c>
      <c r="J118" s="36">
        <v>58</v>
      </c>
      <c r="K118" s="36">
        <v>3</v>
      </c>
      <c r="L118" s="36"/>
      <c r="M118" s="36"/>
    </row>
    <row r="119" customFormat="1" ht="15.75" spans="1:13">
      <c r="A119" t="s">
        <v>112</v>
      </c>
      <c r="B119" s="68">
        <v>43979</v>
      </c>
      <c r="C119" s="70">
        <v>82993</v>
      </c>
      <c r="D119" s="36">
        <v>1</v>
      </c>
      <c r="E119" s="70">
        <v>4634</v>
      </c>
      <c r="F119" s="36"/>
      <c r="G119" s="70">
        <v>78280</v>
      </c>
      <c r="H119" s="36">
        <v>79</v>
      </c>
      <c r="I119" s="36">
        <v>5</v>
      </c>
      <c r="J119" s="36">
        <v>58</v>
      </c>
      <c r="K119" s="36">
        <v>3</v>
      </c>
      <c r="L119" s="36"/>
      <c r="M119" s="36"/>
    </row>
    <row r="120" customFormat="1" ht="15.75" spans="1:13">
      <c r="A120" t="s">
        <v>112</v>
      </c>
      <c r="B120" s="68">
        <v>43980</v>
      </c>
      <c r="C120" s="36">
        <v>82995</v>
      </c>
      <c r="D120" s="36">
        <v>2</v>
      </c>
      <c r="E120" s="36">
        <v>4634</v>
      </c>
      <c r="F120" s="36"/>
      <c r="G120" s="36">
        <v>78288</v>
      </c>
      <c r="H120" s="36">
        <v>73</v>
      </c>
      <c r="I120" s="36">
        <v>4</v>
      </c>
      <c r="J120" s="36">
        <v>58</v>
      </c>
      <c r="K120" s="36">
        <v>3</v>
      </c>
      <c r="L120" s="36"/>
      <c r="M120" s="36"/>
    </row>
    <row r="121" customFormat="1" ht="15.75" spans="1:13">
      <c r="A121" t="s">
        <v>112</v>
      </c>
      <c r="B121" s="68">
        <v>43981</v>
      </c>
      <c r="C121" s="36">
        <v>82995</v>
      </c>
      <c r="D121" s="36"/>
      <c r="E121" s="36">
        <v>4634</v>
      </c>
      <c r="F121" s="36"/>
      <c r="G121" s="36">
        <v>78291</v>
      </c>
      <c r="H121" s="36">
        <v>70</v>
      </c>
      <c r="I121" s="36">
        <v>4</v>
      </c>
      <c r="J121" s="36">
        <v>58</v>
      </c>
      <c r="K121" s="36">
        <v>3</v>
      </c>
      <c r="L121" s="36"/>
      <c r="M121" s="36"/>
    </row>
    <row r="122" customFormat="1" ht="15.75" spans="1:13">
      <c r="A122" t="s">
        <v>112</v>
      </c>
      <c r="B122" s="68">
        <v>43982</v>
      </c>
      <c r="C122" s="36">
        <v>82999</v>
      </c>
      <c r="D122" s="36">
        <v>4</v>
      </c>
      <c r="E122" s="36">
        <v>4634</v>
      </c>
      <c r="F122" s="36"/>
      <c r="G122" s="36">
        <v>78302</v>
      </c>
      <c r="H122" s="36">
        <v>63</v>
      </c>
      <c r="I122" s="36">
        <v>3</v>
      </c>
      <c r="J122" s="36">
        <v>58</v>
      </c>
      <c r="K122" s="36">
        <v>3</v>
      </c>
      <c r="L122" s="36"/>
      <c r="M122" s="36"/>
    </row>
    <row r="123" customFormat="1" ht="15.75" spans="1:13">
      <c r="A123" t="s">
        <v>112</v>
      </c>
      <c r="B123" s="68">
        <v>43983</v>
      </c>
      <c r="C123" s="36">
        <v>83001</v>
      </c>
      <c r="D123" s="36">
        <v>2</v>
      </c>
      <c r="E123" s="36">
        <v>4634</v>
      </c>
      <c r="F123" s="36"/>
      <c r="G123" s="36">
        <v>78304</v>
      </c>
      <c r="H123" s="36">
        <v>63</v>
      </c>
      <c r="I123" s="36">
        <v>3</v>
      </c>
      <c r="J123" s="36">
        <v>58</v>
      </c>
      <c r="K123" s="36">
        <v>3</v>
      </c>
      <c r="L123" s="36"/>
      <c r="M123" s="36"/>
    </row>
    <row r="124" customFormat="1" ht="15.75" spans="1:13">
      <c r="A124" t="s">
        <v>112</v>
      </c>
      <c r="B124" s="68">
        <v>43984</v>
      </c>
      <c r="C124" s="36">
        <v>83017</v>
      </c>
      <c r="D124" s="36">
        <v>16</v>
      </c>
      <c r="E124" s="36">
        <v>4634</v>
      </c>
      <c r="F124" s="36"/>
      <c r="G124" s="36">
        <v>78307</v>
      </c>
      <c r="H124" s="36">
        <v>76</v>
      </c>
      <c r="I124" s="36">
        <v>3</v>
      </c>
      <c r="J124" s="36">
        <v>58</v>
      </c>
      <c r="K124" s="36">
        <v>3</v>
      </c>
      <c r="L124" s="36"/>
      <c r="M124" s="36"/>
    </row>
    <row r="125" customFormat="1" ht="15.75" spans="1:13">
      <c r="A125" t="s">
        <v>112</v>
      </c>
      <c r="B125" s="68">
        <v>43985</v>
      </c>
      <c r="C125" s="36">
        <v>83021</v>
      </c>
      <c r="D125" s="36">
        <v>4</v>
      </c>
      <c r="E125" s="36">
        <v>4634</v>
      </c>
      <c r="F125" s="36"/>
      <c r="G125" s="36">
        <v>78315</v>
      </c>
      <c r="H125" s="36">
        <v>73</v>
      </c>
      <c r="I125" s="36">
        <v>3</v>
      </c>
      <c r="J125" s="36">
        <v>58</v>
      </c>
      <c r="K125" s="36">
        <v>3</v>
      </c>
      <c r="L125" s="36"/>
      <c r="M125" s="36"/>
    </row>
    <row r="126" customFormat="1" ht="15.75" spans="1:13">
      <c r="A126" t="s">
        <v>112</v>
      </c>
      <c r="B126" s="68">
        <v>43986</v>
      </c>
      <c r="C126" s="36">
        <v>83021</v>
      </c>
      <c r="D126" s="36"/>
      <c r="E126" s="36">
        <v>4634</v>
      </c>
      <c r="F126" s="36"/>
      <c r="G126" s="36">
        <v>78314</v>
      </c>
      <c r="H126" s="36">
        <v>73</v>
      </c>
      <c r="I126" s="36">
        <v>3</v>
      </c>
      <c r="J126" s="36">
        <v>58</v>
      </c>
      <c r="K126" s="36">
        <v>3</v>
      </c>
      <c r="L126" s="36"/>
      <c r="M126" s="36"/>
    </row>
    <row r="127" customFormat="1" ht="15.75" spans="1:13">
      <c r="A127" t="s">
        <v>112</v>
      </c>
      <c r="B127" s="68">
        <v>43987</v>
      </c>
      <c r="C127" s="36">
        <v>83022</v>
      </c>
      <c r="D127" s="36">
        <v>1</v>
      </c>
      <c r="E127" s="36">
        <v>4634</v>
      </c>
      <c r="F127" s="36"/>
      <c r="G127" s="36">
        <v>78319</v>
      </c>
      <c r="H127" s="36">
        <v>69</v>
      </c>
      <c r="I127" s="36">
        <v>3</v>
      </c>
      <c r="J127" s="36">
        <v>58</v>
      </c>
      <c r="K127" s="36">
        <v>3</v>
      </c>
      <c r="L127" s="36"/>
      <c r="M127" s="36"/>
    </row>
    <row r="128" customFormat="1" ht="15.75" spans="1:13">
      <c r="A128" t="s">
        <v>112</v>
      </c>
      <c r="B128" s="68">
        <v>43988</v>
      </c>
      <c r="C128" s="36">
        <v>83027</v>
      </c>
      <c r="D128" s="36">
        <v>5</v>
      </c>
      <c r="E128" s="36">
        <v>4634</v>
      </c>
      <c r="F128" s="36"/>
      <c r="G128" s="36">
        <v>78327</v>
      </c>
      <c r="H128" s="36">
        <v>66</v>
      </c>
      <c r="I128" s="36">
        <v>2</v>
      </c>
      <c r="J128" s="36">
        <v>58</v>
      </c>
      <c r="K128" s="36">
        <v>3</v>
      </c>
      <c r="L128" s="36"/>
      <c r="M128" s="36"/>
    </row>
    <row r="129" customFormat="1" ht="15.75" spans="1:13">
      <c r="A129" t="s">
        <v>112</v>
      </c>
      <c r="B129" s="68">
        <v>43989</v>
      </c>
      <c r="C129" s="36">
        <v>83030</v>
      </c>
      <c r="D129" s="36">
        <v>3</v>
      </c>
      <c r="E129" s="36">
        <v>4634</v>
      </c>
      <c r="F129" s="36"/>
      <c r="G129" s="36">
        <v>78329</v>
      </c>
      <c r="H129" s="36">
        <v>67</v>
      </c>
      <c r="I129" s="36">
        <v>2</v>
      </c>
      <c r="J129" s="36">
        <v>58</v>
      </c>
      <c r="K129" s="36">
        <v>3</v>
      </c>
      <c r="L129" s="36"/>
      <c r="M129" s="36"/>
    </row>
    <row r="130" customFormat="1" ht="15.75" spans="1:13">
      <c r="A130" t="s">
        <v>112</v>
      </c>
      <c r="B130" s="68">
        <v>43990</v>
      </c>
      <c r="C130" s="36">
        <v>83036</v>
      </c>
      <c r="D130" s="36">
        <v>6</v>
      </c>
      <c r="E130" s="36">
        <v>4634</v>
      </c>
      <c r="F130" s="36"/>
      <c r="G130" s="36">
        <v>78332</v>
      </c>
      <c r="H130" s="36">
        <v>70</v>
      </c>
      <c r="I130" s="36">
        <v>1</v>
      </c>
      <c r="J130" s="36">
        <v>58</v>
      </c>
      <c r="K130" s="36">
        <v>3</v>
      </c>
      <c r="L130" s="36"/>
      <c r="M130" s="36"/>
    </row>
    <row r="131" customFormat="1" ht="15.75" spans="1:13">
      <c r="A131" t="s">
        <v>112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112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112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112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112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112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112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112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112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112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112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112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112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112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112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112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112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112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2" workbookViewId="0">
      <selection activeCell="C130" sqref="C130:M130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113</v>
      </c>
      <c r="B2" s="68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75" spans="1:13">
      <c r="A3" t="s">
        <v>113</v>
      </c>
      <c r="B3" s="68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75" spans="1:13">
      <c r="A4" t="s">
        <v>113</v>
      </c>
      <c r="B4" s="68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75" spans="1:13">
      <c r="A5" t="s">
        <v>113</v>
      </c>
      <c r="B5" s="68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75" spans="1:13">
      <c r="A6" t="s">
        <v>113</v>
      </c>
      <c r="B6" s="68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75" spans="1:13">
      <c r="A7" t="s">
        <v>113</v>
      </c>
      <c r="B7" s="68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75" spans="1:13">
      <c r="A8" t="s">
        <v>113</v>
      </c>
      <c r="B8" s="68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75" spans="1:13">
      <c r="A9" t="s">
        <v>113</v>
      </c>
      <c r="B9" s="68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75" spans="1:13">
      <c r="A10" t="s">
        <v>113</v>
      </c>
      <c r="B10" s="68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75" spans="1:13">
      <c r="A11" t="s">
        <v>113</v>
      </c>
      <c r="B11" s="68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75" spans="1:13">
      <c r="A12" t="s">
        <v>113</v>
      </c>
      <c r="B12" s="68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75" spans="1:13">
      <c r="A13" t="s">
        <v>113</v>
      </c>
      <c r="B13" s="68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75" spans="1:13">
      <c r="A14" t="s">
        <v>113</v>
      </c>
      <c r="B14" s="68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75" spans="1:13">
      <c r="A15" t="s">
        <v>113</v>
      </c>
      <c r="B15" s="68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75" spans="1:13">
      <c r="A16" t="s">
        <v>113</v>
      </c>
      <c r="B16" s="68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75" spans="1:13">
      <c r="A17" t="s">
        <v>113</v>
      </c>
      <c r="B17" s="68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75" spans="1:13">
      <c r="A18" t="s">
        <v>113</v>
      </c>
      <c r="B18" s="68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75" spans="1:13">
      <c r="A19" t="s">
        <v>113</v>
      </c>
      <c r="B19" s="68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75" spans="1:13">
      <c r="A20" t="s">
        <v>113</v>
      </c>
      <c r="B20" s="68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75" spans="1:13">
      <c r="A21" t="s">
        <v>113</v>
      </c>
      <c r="B21" s="68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75" spans="1:13">
      <c r="A22" t="s">
        <v>113</v>
      </c>
      <c r="B22" s="68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75" spans="1:13">
      <c r="A23" t="s">
        <v>113</v>
      </c>
      <c r="B23" s="68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75" spans="1:13">
      <c r="A24" t="s">
        <v>113</v>
      </c>
      <c r="B24" s="68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75" spans="1:13">
      <c r="A25" t="s">
        <v>113</v>
      </c>
      <c r="B25" s="68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75" spans="1:13">
      <c r="A26" t="s">
        <v>113</v>
      </c>
      <c r="B26" s="68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75" spans="1:13">
      <c r="A27" t="s">
        <v>113</v>
      </c>
      <c r="B27" s="68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75" spans="1:13">
      <c r="A28" t="s">
        <v>113</v>
      </c>
      <c r="B28" s="68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75" spans="1:13">
      <c r="A29" t="s">
        <v>113</v>
      </c>
      <c r="B29" s="68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75" spans="1:13">
      <c r="A30" t="s">
        <v>113</v>
      </c>
      <c r="B30" s="68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75" spans="1:13">
      <c r="A31" t="s">
        <v>113</v>
      </c>
      <c r="B31" s="68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75" spans="1:13">
      <c r="A32" t="s">
        <v>113</v>
      </c>
      <c r="B32" s="68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75" spans="1:13">
      <c r="A33" t="s">
        <v>113</v>
      </c>
      <c r="B33" s="68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75" spans="1:13">
      <c r="A34" t="s">
        <v>113</v>
      </c>
      <c r="B34" s="68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75" spans="1:13">
      <c r="A35" t="s">
        <v>113</v>
      </c>
      <c r="B35" s="68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75" spans="1:13">
      <c r="A36" t="s">
        <v>113</v>
      </c>
      <c r="B36" s="68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75" spans="1:13">
      <c r="A37" t="s">
        <v>113</v>
      </c>
      <c r="B37" s="68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75" spans="1:13">
      <c r="A38" t="s">
        <v>113</v>
      </c>
      <c r="B38" s="68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75" spans="1:13">
      <c r="A39" t="s">
        <v>113</v>
      </c>
      <c r="B39" s="68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75" spans="1:13">
      <c r="A40" t="s">
        <v>113</v>
      </c>
      <c r="B40" s="68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75" spans="1:13">
      <c r="A41" t="s">
        <v>113</v>
      </c>
      <c r="B41" s="68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75" spans="1:13">
      <c r="A42" t="s">
        <v>113</v>
      </c>
      <c r="B42" s="68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75" spans="1:13">
      <c r="A43" t="s">
        <v>113</v>
      </c>
      <c r="B43" s="68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75" spans="1:13">
      <c r="A44" t="s">
        <v>113</v>
      </c>
      <c r="B44" s="68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75" spans="1:13">
      <c r="A45" t="s">
        <v>113</v>
      </c>
      <c r="B45" s="68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75" spans="1:13">
      <c r="A46" t="s">
        <v>113</v>
      </c>
      <c r="B46" s="68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75" spans="1:13">
      <c r="A47" t="s">
        <v>113</v>
      </c>
      <c r="B47" s="68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75" spans="1:13">
      <c r="A48" t="s">
        <v>113</v>
      </c>
      <c r="B48" s="68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75" spans="1:13">
      <c r="A49" t="s">
        <v>113</v>
      </c>
      <c r="B49" s="68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75" spans="1:13">
      <c r="A50" t="s">
        <v>113</v>
      </c>
      <c r="B50" s="68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75" spans="1:13">
      <c r="A51" t="s">
        <v>113</v>
      </c>
      <c r="B51" s="68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75" spans="1:13">
      <c r="A52" t="s">
        <v>113</v>
      </c>
      <c r="B52" s="68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75" spans="1:13">
      <c r="A53" t="s">
        <v>113</v>
      </c>
      <c r="B53" s="68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75" spans="1:13">
      <c r="A54" t="s">
        <v>113</v>
      </c>
      <c r="B54" s="68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75" spans="1:13">
      <c r="A55" t="s">
        <v>113</v>
      </c>
      <c r="B55" s="68">
        <v>43915</v>
      </c>
      <c r="C55" s="70">
        <v>386</v>
      </c>
      <c r="D55" s="70">
        <v>30</v>
      </c>
      <c r="E55" s="70">
        <v>4</v>
      </c>
      <c r="F55" s="70"/>
      <c r="G55" s="70">
        <v>102</v>
      </c>
      <c r="H55" s="70">
        <v>280</v>
      </c>
      <c r="I55" s="70">
        <v>4</v>
      </c>
      <c r="J55" s="70">
        <v>51</v>
      </c>
      <c r="K55" s="70">
        <v>0.5</v>
      </c>
      <c r="L55" s="70"/>
      <c r="M55" s="70"/>
    </row>
    <row r="56" customFormat="1" ht="15.75" spans="1:13">
      <c r="A56" t="s">
        <v>113</v>
      </c>
      <c r="B56" s="68">
        <v>43916</v>
      </c>
      <c r="C56" s="70">
        <v>410</v>
      </c>
      <c r="D56" s="70">
        <v>24</v>
      </c>
      <c r="E56" s="70">
        <v>4</v>
      </c>
      <c r="F56" s="70"/>
      <c r="G56" s="70">
        <v>102</v>
      </c>
      <c r="H56" s="70">
        <v>304</v>
      </c>
      <c r="I56" s="70">
        <v>4</v>
      </c>
      <c r="J56" s="70">
        <v>55</v>
      </c>
      <c r="K56" s="70">
        <v>0.5</v>
      </c>
      <c r="L56" s="70"/>
      <c r="M56" s="70"/>
    </row>
    <row r="57" customFormat="1" ht="15.75" spans="1:13">
      <c r="A57" t="s">
        <v>113</v>
      </c>
      <c r="B57" s="68">
        <v>43917</v>
      </c>
      <c r="C57" s="70">
        <v>453</v>
      </c>
      <c r="D57" s="70">
        <v>43</v>
      </c>
      <c r="E57" s="70">
        <v>4</v>
      </c>
      <c r="F57" s="70"/>
      <c r="G57" s="70">
        <v>110</v>
      </c>
      <c r="H57" s="70">
        <v>339</v>
      </c>
      <c r="I57" s="70">
        <v>5</v>
      </c>
      <c r="J57" s="70">
        <v>60</v>
      </c>
      <c r="K57" s="70">
        <v>0.5</v>
      </c>
      <c r="M57" s="70"/>
    </row>
    <row r="58" customFormat="1" ht="15.75" spans="1:13">
      <c r="A58" t="s">
        <v>113</v>
      </c>
      <c r="B58" s="68">
        <v>43918</v>
      </c>
      <c r="C58" s="70">
        <v>518</v>
      </c>
      <c r="D58" s="70">
        <v>65</v>
      </c>
      <c r="E58" s="70">
        <v>4</v>
      </c>
      <c r="F58" s="70"/>
      <c r="G58" s="70">
        <v>111</v>
      </c>
      <c r="H58" s="70">
        <v>403</v>
      </c>
      <c r="I58" s="70">
        <v>5</v>
      </c>
      <c r="J58" s="70">
        <v>69</v>
      </c>
      <c r="K58" s="70">
        <v>0.5</v>
      </c>
      <c r="M58" s="70"/>
    </row>
    <row r="59" customFormat="1" ht="15.75" spans="1:13">
      <c r="A59" t="s">
        <v>113</v>
      </c>
      <c r="B59" s="68">
        <v>43919</v>
      </c>
      <c r="C59" s="70">
        <v>560</v>
      </c>
      <c r="D59" s="70">
        <v>42</v>
      </c>
      <c r="E59" s="70">
        <v>4</v>
      </c>
      <c r="F59" s="70"/>
      <c r="G59" s="70">
        <v>112</v>
      </c>
      <c r="H59" s="70">
        <v>444</v>
      </c>
      <c r="I59" s="70">
        <v>5</v>
      </c>
      <c r="J59" s="70">
        <v>75</v>
      </c>
      <c r="K59" s="70">
        <v>0.5</v>
      </c>
      <c r="M59" s="70"/>
    </row>
    <row r="60" customFormat="1" ht="15.75" spans="1:13">
      <c r="A60" t="s">
        <v>113</v>
      </c>
      <c r="B60" s="68">
        <v>43920</v>
      </c>
      <c r="C60" s="70">
        <v>641</v>
      </c>
      <c r="D60" s="70">
        <v>81</v>
      </c>
      <c r="E60" s="70">
        <v>4</v>
      </c>
      <c r="F60" s="70"/>
      <c r="G60" s="70">
        <v>118</v>
      </c>
      <c r="H60" s="70">
        <v>519</v>
      </c>
      <c r="I60" s="70">
        <v>5</v>
      </c>
      <c r="J60" s="70">
        <v>86</v>
      </c>
      <c r="K60" s="70">
        <v>0.5</v>
      </c>
      <c r="M60" s="70"/>
    </row>
    <row r="61" customFormat="1" ht="15.75" spans="1:13">
      <c r="A61" t="s">
        <v>113</v>
      </c>
      <c r="B61" s="68">
        <v>43921</v>
      </c>
      <c r="C61" s="70">
        <v>642</v>
      </c>
      <c r="D61" s="70">
        <v>1</v>
      </c>
      <c r="E61" s="70">
        <v>4</v>
      </c>
      <c r="F61" s="70"/>
      <c r="G61" s="70">
        <v>118</v>
      </c>
      <c r="H61" s="70">
        <v>520</v>
      </c>
      <c r="I61" s="70">
        <v>5</v>
      </c>
      <c r="J61" s="70">
        <v>86</v>
      </c>
      <c r="K61" s="70">
        <v>0.5</v>
      </c>
      <c r="M61" s="70"/>
    </row>
    <row r="62" customFormat="1" ht="15.75" spans="1:13">
      <c r="A62" t="s">
        <v>113</v>
      </c>
      <c r="B62" s="68">
        <v>43922</v>
      </c>
      <c r="C62" s="70">
        <v>714</v>
      </c>
      <c r="D62" s="70">
        <v>72</v>
      </c>
      <c r="E62" s="70">
        <v>4</v>
      </c>
      <c r="F62" s="70"/>
      <c r="G62" s="70">
        <v>128</v>
      </c>
      <c r="H62" s="70">
        <v>582</v>
      </c>
      <c r="I62" s="70">
        <v>5</v>
      </c>
      <c r="J62" s="70">
        <v>95</v>
      </c>
      <c r="K62" s="70">
        <v>0.5</v>
      </c>
      <c r="M62" s="70"/>
    </row>
    <row r="63" customFormat="1" ht="15.75" spans="1:13">
      <c r="A63" t="s">
        <v>113</v>
      </c>
      <c r="B63" s="68">
        <v>43923</v>
      </c>
      <c r="C63" s="70">
        <v>765</v>
      </c>
      <c r="D63" s="70">
        <v>51</v>
      </c>
      <c r="E63" s="70">
        <v>4</v>
      </c>
      <c r="F63" s="70"/>
      <c r="G63" s="70">
        <v>147</v>
      </c>
      <c r="H63" s="70">
        <v>614</v>
      </c>
      <c r="I63" s="70">
        <v>5</v>
      </c>
      <c r="J63" s="70">
        <v>102</v>
      </c>
      <c r="K63" s="70">
        <v>0.5</v>
      </c>
      <c r="M63" s="70"/>
    </row>
    <row r="64" customFormat="1" ht="15.75" spans="1:13">
      <c r="A64" t="s">
        <v>113</v>
      </c>
      <c r="B64" s="68">
        <v>43924</v>
      </c>
      <c r="C64" s="70">
        <v>802</v>
      </c>
      <c r="D64" s="70">
        <v>37</v>
      </c>
      <c r="E64" s="70">
        <v>4</v>
      </c>
      <c r="F64" s="70"/>
      <c r="G64" s="70">
        <v>154</v>
      </c>
      <c r="H64" s="70">
        <v>644</v>
      </c>
      <c r="I64" s="70">
        <v>8</v>
      </c>
      <c r="J64" s="70">
        <v>107</v>
      </c>
      <c r="K64" s="70">
        <v>0.5</v>
      </c>
      <c r="M64" s="70"/>
    </row>
    <row r="65" customFormat="1" ht="15.75" spans="1:13">
      <c r="A65" t="s">
        <v>113</v>
      </c>
      <c r="B65" s="68">
        <v>43925</v>
      </c>
      <c r="C65" s="70">
        <v>845</v>
      </c>
      <c r="D65" s="70">
        <v>43</v>
      </c>
      <c r="E65" s="70">
        <v>4</v>
      </c>
      <c r="F65" s="70"/>
      <c r="G65" s="70">
        <v>173</v>
      </c>
      <c r="H65" s="70">
        <v>668</v>
      </c>
      <c r="I65" s="70">
        <v>8</v>
      </c>
      <c r="J65" s="70">
        <v>113</v>
      </c>
      <c r="K65" s="70">
        <v>0.5</v>
      </c>
      <c r="L65" s="70"/>
      <c r="M65" s="70"/>
    </row>
    <row r="66" customFormat="1" ht="15.75" spans="1:13">
      <c r="A66" t="s">
        <v>113</v>
      </c>
      <c r="B66" s="68">
        <v>43926</v>
      </c>
      <c r="C66" s="70">
        <v>862</v>
      </c>
      <c r="D66" s="70">
        <v>17</v>
      </c>
      <c r="E66" s="70">
        <v>4</v>
      </c>
      <c r="F66" s="70"/>
      <c r="G66" s="70">
        <v>173</v>
      </c>
      <c r="H66" s="70">
        <v>685</v>
      </c>
      <c r="I66" s="70">
        <v>8</v>
      </c>
      <c r="J66" s="70">
        <v>115</v>
      </c>
      <c r="K66" s="70">
        <v>0.5</v>
      </c>
      <c r="L66" s="36">
        <v>90000</v>
      </c>
      <c r="M66" s="36">
        <v>12005</v>
      </c>
    </row>
    <row r="67" customFormat="1" ht="15.75" spans="1:13">
      <c r="A67" t="s">
        <v>113</v>
      </c>
      <c r="B67" s="68">
        <v>43927</v>
      </c>
      <c r="C67" s="70">
        <v>890</v>
      </c>
      <c r="D67" s="70">
        <v>28</v>
      </c>
      <c r="E67" s="70">
        <v>4</v>
      </c>
      <c r="F67" s="70"/>
      <c r="G67" s="70">
        <v>206</v>
      </c>
      <c r="H67" s="70">
        <v>680</v>
      </c>
      <c r="I67" s="70">
        <v>8</v>
      </c>
      <c r="J67" s="70">
        <v>119</v>
      </c>
      <c r="K67" s="70">
        <v>0.5</v>
      </c>
      <c r="L67" s="36">
        <v>96709</v>
      </c>
      <c r="M67" s="36">
        <v>12900</v>
      </c>
    </row>
    <row r="68" customFormat="1" ht="15.75" spans="1:13">
      <c r="A68" t="s">
        <v>113</v>
      </c>
      <c r="B68" s="68">
        <v>43928</v>
      </c>
      <c r="C68" s="47">
        <v>915</v>
      </c>
      <c r="D68" s="47">
        <v>25</v>
      </c>
      <c r="E68" s="47">
        <v>4</v>
      </c>
      <c r="F68" s="47"/>
      <c r="G68" s="47">
        <v>216</v>
      </c>
      <c r="H68" s="47">
        <v>695</v>
      </c>
      <c r="I68" s="47">
        <v>12</v>
      </c>
      <c r="J68" s="47">
        <v>122</v>
      </c>
      <c r="K68" s="47">
        <v>0.5</v>
      </c>
      <c r="L68" s="36">
        <v>96709</v>
      </c>
      <c r="M68" s="36">
        <v>12900</v>
      </c>
    </row>
    <row r="69" customFormat="1" ht="15.75" spans="1:13">
      <c r="A69" t="s">
        <v>113</v>
      </c>
      <c r="B69" s="68">
        <v>43929</v>
      </c>
      <c r="C69" s="40">
        <v>936</v>
      </c>
      <c r="D69" s="40">
        <v>21</v>
      </c>
      <c r="E69" s="40">
        <v>4</v>
      </c>
      <c r="F69" s="40"/>
      <c r="G69" s="40">
        <v>236</v>
      </c>
      <c r="H69" s="40">
        <v>696</v>
      </c>
      <c r="I69" s="40">
        <v>12</v>
      </c>
      <c r="J69" s="40">
        <v>125</v>
      </c>
      <c r="K69" s="40">
        <v>0.5</v>
      </c>
      <c r="L69" s="36">
        <v>96709</v>
      </c>
      <c r="M69" s="36">
        <v>12900</v>
      </c>
    </row>
    <row r="70" customFormat="1" ht="15.75" spans="1:13">
      <c r="A70" t="s">
        <v>113</v>
      </c>
      <c r="B70" s="68">
        <v>43930</v>
      </c>
      <c r="C70" s="40">
        <v>961</v>
      </c>
      <c r="D70" s="40">
        <v>25</v>
      </c>
      <c r="E70" s="40">
        <v>4</v>
      </c>
      <c r="F70" s="40"/>
      <c r="G70" s="40">
        <v>264</v>
      </c>
      <c r="H70" s="40">
        <v>693</v>
      </c>
      <c r="I70" s="40">
        <v>14</v>
      </c>
      <c r="J70" s="40">
        <v>128</v>
      </c>
      <c r="K70" s="40">
        <v>0.5</v>
      </c>
      <c r="L70" s="36">
        <v>96709</v>
      </c>
      <c r="M70" s="36">
        <v>12900</v>
      </c>
    </row>
    <row r="71" customFormat="1" ht="15.75" spans="1:13">
      <c r="A71" t="s">
        <v>113</v>
      </c>
      <c r="B71" s="68">
        <v>43931</v>
      </c>
      <c r="C71" s="40">
        <v>974</v>
      </c>
      <c r="D71" s="40">
        <v>13</v>
      </c>
      <c r="E71" s="40">
        <v>4</v>
      </c>
      <c r="F71" s="40"/>
      <c r="G71" s="40">
        <v>293</v>
      </c>
      <c r="H71" s="40">
        <v>677</v>
      </c>
      <c r="I71" s="40">
        <v>14</v>
      </c>
      <c r="J71" s="40">
        <v>130</v>
      </c>
      <c r="K71" s="40">
        <v>0.5</v>
      </c>
      <c r="L71" s="36">
        <v>96709</v>
      </c>
      <c r="M71" s="36">
        <v>12900</v>
      </c>
    </row>
    <row r="72" customFormat="1" ht="15.75" spans="1:13">
      <c r="A72" t="s">
        <v>113</v>
      </c>
      <c r="B72" s="68">
        <v>43932</v>
      </c>
      <c r="C72" s="40">
        <v>990</v>
      </c>
      <c r="D72" s="40">
        <v>16</v>
      </c>
      <c r="E72" s="40">
        <v>4</v>
      </c>
      <c r="F72" s="40"/>
      <c r="G72" s="40">
        <v>309</v>
      </c>
      <c r="H72" s="40">
        <v>677</v>
      </c>
      <c r="I72" s="40">
        <v>15</v>
      </c>
      <c r="J72" s="40">
        <v>132</v>
      </c>
      <c r="K72" s="40">
        <v>0.5</v>
      </c>
      <c r="L72" s="36">
        <v>96709</v>
      </c>
      <c r="M72" s="36">
        <v>12900</v>
      </c>
    </row>
    <row r="73" customFormat="1" ht="15.75" spans="1:13">
      <c r="A73" t="s">
        <v>113</v>
      </c>
      <c r="B73" s="68">
        <v>43933</v>
      </c>
      <c r="C73" s="40">
        <v>1001</v>
      </c>
      <c r="D73" s="40">
        <v>11</v>
      </c>
      <c r="E73" s="40">
        <v>4</v>
      </c>
      <c r="F73" s="40"/>
      <c r="G73" s="40">
        <v>336</v>
      </c>
      <c r="H73" s="40">
        <v>661</v>
      </c>
      <c r="I73" s="40">
        <v>14</v>
      </c>
      <c r="J73" s="40">
        <v>134</v>
      </c>
      <c r="K73" s="40">
        <v>0.5</v>
      </c>
      <c r="L73" s="36">
        <v>96709</v>
      </c>
      <c r="M73" s="36">
        <v>12900</v>
      </c>
    </row>
    <row r="74" customFormat="1" ht="15.75" spans="1:13">
      <c r="A74" t="s">
        <v>113</v>
      </c>
      <c r="B74" s="68">
        <v>43934</v>
      </c>
      <c r="C74" s="40">
        <v>1005</v>
      </c>
      <c r="D74" s="40">
        <v>4</v>
      </c>
      <c r="E74" s="40">
        <v>4</v>
      </c>
      <c r="F74" s="40"/>
      <c r="G74" s="40">
        <v>360</v>
      </c>
      <c r="H74" s="40">
        <v>641</v>
      </c>
      <c r="I74" s="40">
        <v>13</v>
      </c>
      <c r="J74" s="40">
        <v>134</v>
      </c>
      <c r="K74" s="40">
        <v>0.5</v>
      </c>
      <c r="L74" s="36">
        <v>96709</v>
      </c>
      <c r="M74" s="36">
        <v>12900</v>
      </c>
    </row>
    <row r="75" customFormat="1" ht="15.75" spans="1:13">
      <c r="A75" t="s">
        <v>113</v>
      </c>
      <c r="B75" s="68">
        <v>43935</v>
      </c>
      <c r="C75" s="40">
        <v>1010</v>
      </c>
      <c r="D75" s="40">
        <v>5</v>
      </c>
      <c r="E75" s="40">
        <v>4</v>
      </c>
      <c r="F75" s="40"/>
      <c r="G75" s="40">
        <v>397</v>
      </c>
      <c r="H75" s="40">
        <v>609</v>
      </c>
      <c r="I75" s="40">
        <v>13</v>
      </c>
      <c r="J75" s="40">
        <v>135</v>
      </c>
      <c r="K75" s="40">
        <v>0.5</v>
      </c>
      <c r="L75" s="36">
        <v>96709</v>
      </c>
      <c r="M75" s="36">
        <v>12900</v>
      </c>
    </row>
    <row r="76" customFormat="1" ht="15.75" spans="1:13">
      <c r="A76" t="s">
        <v>113</v>
      </c>
      <c r="B76" s="68">
        <v>43936</v>
      </c>
      <c r="C76" s="40">
        <v>1013</v>
      </c>
      <c r="D76" s="40">
        <v>3</v>
      </c>
      <c r="E76" s="40">
        <v>4</v>
      </c>
      <c r="F76" s="40"/>
      <c r="G76" s="40">
        <v>434</v>
      </c>
      <c r="H76" s="40">
        <v>575</v>
      </c>
      <c r="I76" s="40">
        <v>13</v>
      </c>
      <c r="J76" s="40">
        <v>135</v>
      </c>
      <c r="K76" s="40">
        <v>0.5</v>
      </c>
      <c r="L76" s="36">
        <v>96709</v>
      </c>
      <c r="M76" s="36">
        <v>12900</v>
      </c>
    </row>
    <row r="77" customFormat="1" ht="15.75" spans="1:13">
      <c r="A77" t="s">
        <v>113</v>
      </c>
      <c r="B77" s="68">
        <v>43937</v>
      </c>
      <c r="C77" s="40">
        <v>1017</v>
      </c>
      <c r="D77" s="40">
        <v>4</v>
      </c>
      <c r="E77" s="40">
        <v>4</v>
      </c>
      <c r="F77" s="40"/>
      <c r="G77" s="40">
        <v>459</v>
      </c>
      <c r="H77" s="40">
        <v>554</v>
      </c>
      <c r="I77" s="40">
        <v>10</v>
      </c>
      <c r="J77" s="40">
        <v>136</v>
      </c>
      <c r="K77" s="40">
        <v>0.5</v>
      </c>
      <c r="L77" s="36">
        <v>116273</v>
      </c>
      <c r="M77" s="36">
        <v>15509</v>
      </c>
    </row>
    <row r="78" customFormat="1" ht="15.75" spans="1:13">
      <c r="A78" t="s">
        <v>113</v>
      </c>
      <c r="B78" s="68">
        <v>43938</v>
      </c>
      <c r="C78" s="40">
        <v>1018</v>
      </c>
      <c r="D78" s="40">
        <v>1</v>
      </c>
      <c r="E78" s="40">
        <v>4</v>
      </c>
      <c r="F78" s="40"/>
      <c r="G78" s="40">
        <v>485</v>
      </c>
      <c r="H78" s="40">
        <v>529</v>
      </c>
      <c r="I78" s="40">
        <v>9</v>
      </c>
      <c r="J78" s="40">
        <v>136</v>
      </c>
      <c r="K78" s="40">
        <v>0.5</v>
      </c>
      <c r="L78" s="36">
        <v>116273</v>
      </c>
      <c r="M78" s="36">
        <v>15509</v>
      </c>
    </row>
    <row r="79" customFormat="1" ht="15.75" spans="1:13">
      <c r="A79" t="s">
        <v>113</v>
      </c>
      <c r="B79" s="68">
        <v>43939</v>
      </c>
      <c r="C79" s="40">
        <v>1022</v>
      </c>
      <c r="D79" s="40">
        <v>4</v>
      </c>
      <c r="E79" s="40">
        <v>4</v>
      </c>
      <c r="F79" s="40"/>
      <c r="G79" s="40">
        <v>533</v>
      </c>
      <c r="H79" s="40">
        <v>485</v>
      </c>
      <c r="I79" s="40">
        <v>9</v>
      </c>
      <c r="J79" s="40">
        <v>136</v>
      </c>
      <c r="K79" s="40">
        <v>0.5</v>
      </c>
      <c r="L79" s="36">
        <v>131786</v>
      </c>
      <c r="M79" s="36">
        <v>17579</v>
      </c>
    </row>
    <row r="80" customFormat="1" ht="15.75" spans="1:13">
      <c r="A80" t="s">
        <v>113</v>
      </c>
      <c r="B80" s="68">
        <v>43940</v>
      </c>
      <c r="C80" s="40">
        <v>1024</v>
      </c>
      <c r="D80" s="40">
        <v>2</v>
      </c>
      <c r="E80" s="40">
        <v>4</v>
      </c>
      <c r="F80" s="40"/>
      <c r="G80" s="40">
        <v>568</v>
      </c>
      <c r="H80" s="40">
        <v>452</v>
      </c>
      <c r="I80" s="40">
        <v>9</v>
      </c>
      <c r="J80" s="40">
        <v>137</v>
      </c>
      <c r="K80" s="40">
        <v>0.5</v>
      </c>
      <c r="L80" s="36">
        <v>131786</v>
      </c>
      <c r="M80" s="36">
        <v>17579</v>
      </c>
    </row>
    <row r="81" customFormat="1" ht="15.75" spans="1:13">
      <c r="A81" t="s">
        <v>113</v>
      </c>
      <c r="B81" s="68">
        <v>43941</v>
      </c>
      <c r="C81" s="40">
        <v>1026</v>
      </c>
      <c r="D81" s="40">
        <v>2</v>
      </c>
      <c r="E81" s="40">
        <v>4</v>
      </c>
      <c r="F81" s="40"/>
      <c r="G81" s="40">
        <v>602</v>
      </c>
      <c r="H81" s="40">
        <v>420</v>
      </c>
      <c r="I81" s="40">
        <v>8</v>
      </c>
      <c r="J81" s="40">
        <v>137</v>
      </c>
      <c r="K81" s="40">
        <v>0.5</v>
      </c>
      <c r="L81" s="36">
        <v>131786</v>
      </c>
      <c r="M81" s="36">
        <v>17579</v>
      </c>
    </row>
    <row r="82" customFormat="1" ht="15.75" spans="1:13">
      <c r="A82" t="s">
        <v>113</v>
      </c>
      <c r="B82" s="68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75" spans="1:13">
      <c r="A83" t="s">
        <v>113</v>
      </c>
      <c r="B83" s="68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75" spans="1:13">
      <c r="A84" t="s">
        <v>113</v>
      </c>
      <c r="B84" s="68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75" spans="1:13">
      <c r="A85" t="s">
        <v>113</v>
      </c>
      <c r="B85" s="68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75" spans="1:13">
      <c r="A86" t="s">
        <v>113</v>
      </c>
      <c r="B86" s="68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75" spans="1:13">
      <c r="A87" t="s">
        <v>113</v>
      </c>
      <c r="B87" s="68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75" spans="1:13">
      <c r="A88" t="s">
        <v>113</v>
      </c>
      <c r="B88" s="68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75" spans="1:13">
      <c r="A89" t="s">
        <v>113</v>
      </c>
      <c r="B89" s="68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75" spans="1:13">
      <c r="A90" t="s">
        <v>113</v>
      </c>
      <c r="B90" s="68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75" spans="1:13">
      <c r="A91" t="s">
        <v>113</v>
      </c>
      <c r="B91" s="68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75" spans="1:13">
      <c r="A92" t="s">
        <v>113</v>
      </c>
      <c r="B92" s="68">
        <v>43952</v>
      </c>
      <c r="C92" s="36">
        <v>1038</v>
      </c>
      <c r="D92" s="77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36">
        <v>154989</v>
      </c>
      <c r="M92" s="36">
        <v>20674</v>
      </c>
    </row>
    <row r="93" customFormat="1" ht="15.75" spans="1:13">
      <c r="A93" t="s">
        <v>113</v>
      </c>
      <c r="B93" s="68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75" spans="1:13">
      <c r="A94" t="s">
        <v>113</v>
      </c>
      <c r="B94" s="68">
        <v>43954</v>
      </c>
      <c r="C94" s="70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36">
        <v>154989</v>
      </c>
      <c r="M94" s="36">
        <v>20674</v>
      </c>
    </row>
    <row r="95" customFormat="1" ht="15.75" spans="1:13">
      <c r="A95" t="s">
        <v>113</v>
      </c>
      <c r="B95" s="68">
        <v>43955</v>
      </c>
      <c r="C95" s="75">
        <v>1040</v>
      </c>
      <c r="D95" s="73"/>
      <c r="E95" s="73">
        <v>4</v>
      </c>
      <c r="F95" s="73"/>
      <c r="G95" s="73">
        <v>879</v>
      </c>
      <c r="H95" s="73">
        <v>157</v>
      </c>
      <c r="I95" s="73">
        <v>3</v>
      </c>
      <c r="J95" s="73">
        <v>139</v>
      </c>
      <c r="K95" s="73">
        <v>0.5</v>
      </c>
      <c r="L95" s="36">
        <v>154989</v>
      </c>
      <c r="M95" s="36">
        <v>20674</v>
      </c>
    </row>
    <row r="96" customFormat="1" ht="15.75" spans="1:13">
      <c r="A96" t="s">
        <v>113</v>
      </c>
      <c r="B96" s="68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75" spans="1:13">
      <c r="A97" t="s">
        <v>113</v>
      </c>
      <c r="B97" s="68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5.75" spans="1:13">
      <c r="A98" t="s">
        <v>113</v>
      </c>
      <c r="B98" s="68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 s="36">
        <v>154989</v>
      </c>
      <c r="M98" s="36">
        <v>20674</v>
      </c>
    </row>
    <row r="99" customFormat="1" ht="15.75" spans="1:13">
      <c r="A99" t="s">
        <v>113</v>
      </c>
      <c r="B99" s="68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75" spans="1:13">
      <c r="A100" t="s">
        <v>113</v>
      </c>
      <c r="B100" s="68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75" spans="1:13">
      <c r="A101" t="s">
        <v>113</v>
      </c>
      <c r="B101" s="68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75" spans="1:13">
      <c r="A102" t="s">
        <v>113</v>
      </c>
      <c r="B102" s="68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75" spans="1:13">
      <c r="A103" t="s">
        <v>113</v>
      </c>
      <c r="B103" s="68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75" spans="1:13">
      <c r="A104" t="s">
        <v>113</v>
      </c>
      <c r="B104" s="68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75" spans="1:13">
      <c r="A105" t="s">
        <v>113</v>
      </c>
      <c r="B105" s="68">
        <v>43965</v>
      </c>
      <c r="C105" s="36">
        <v>1051</v>
      </c>
      <c r="D105" s="36">
        <v>3</v>
      </c>
      <c r="E105" s="36">
        <v>4</v>
      </c>
      <c r="F105" s="36"/>
      <c r="G105" s="70">
        <v>1008</v>
      </c>
      <c r="H105" s="36">
        <v>39</v>
      </c>
      <c r="I105" s="36">
        <v>1</v>
      </c>
      <c r="J105" s="36">
        <v>140</v>
      </c>
      <c r="K105" s="36">
        <v>0.5</v>
      </c>
      <c r="L105" s="36">
        <v>168291</v>
      </c>
      <c r="M105" s="36">
        <v>22448</v>
      </c>
    </row>
    <row r="106" customFormat="1" ht="15.75" spans="1:13">
      <c r="A106" t="s">
        <v>113</v>
      </c>
      <c r="B106" s="68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75" spans="1:13">
      <c r="A107" t="s">
        <v>113</v>
      </c>
      <c r="B107" s="68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75" spans="1:13">
      <c r="A108" t="s">
        <v>113</v>
      </c>
      <c r="B108" s="68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75" spans="1:13">
      <c r="A109" t="s">
        <v>113</v>
      </c>
      <c r="B109" s="68">
        <v>43969</v>
      </c>
      <c r="C109" s="36">
        <v>1056</v>
      </c>
      <c r="D109" s="36">
        <v>3</v>
      </c>
      <c r="E109" s="36">
        <v>4</v>
      </c>
      <c r="F109" s="36"/>
      <c r="G109" s="70">
        <v>1024</v>
      </c>
      <c r="H109" s="36">
        <v>28</v>
      </c>
      <c r="I109" s="36">
        <v>1</v>
      </c>
      <c r="J109" s="36">
        <v>141</v>
      </c>
      <c r="K109" s="36">
        <v>0.5</v>
      </c>
      <c r="L109" s="36">
        <v>168291</v>
      </c>
      <c r="M109" s="36">
        <v>22470</v>
      </c>
    </row>
    <row r="110" customFormat="1" ht="15.75" spans="1:13">
      <c r="A110" t="s">
        <v>113</v>
      </c>
      <c r="B110" s="68">
        <v>43970</v>
      </c>
      <c r="C110" s="36">
        <v>1056</v>
      </c>
      <c r="D110" s="36"/>
      <c r="E110" s="36">
        <v>4</v>
      </c>
      <c r="F110" s="36"/>
      <c r="G110" s="36">
        <v>1025</v>
      </c>
      <c r="H110" s="36">
        <v>27</v>
      </c>
      <c r="I110" s="36">
        <v>1</v>
      </c>
      <c r="J110" s="36">
        <v>141</v>
      </c>
      <c r="K110" s="36">
        <v>0.5</v>
      </c>
      <c r="L110" s="36">
        <v>168291</v>
      </c>
      <c r="M110" s="36">
        <v>22470</v>
      </c>
    </row>
    <row r="111" customFormat="1" ht="15.75" spans="1:13">
      <c r="A111" t="s">
        <v>113</v>
      </c>
      <c r="B111" s="68">
        <v>43971</v>
      </c>
      <c r="C111" s="36">
        <v>1056</v>
      </c>
      <c r="D111" s="36"/>
      <c r="E111" s="36">
        <v>4</v>
      </c>
      <c r="F111" s="36"/>
      <c r="G111" s="36">
        <v>1025</v>
      </c>
      <c r="H111" s="36">
        <v>27</v>
      </c>
      <c r="I111" s="36">
        <v>1</v>
      </c>
      <c r="J111" s="36">
        <v>141</v>
      </c>
      <c r="K111" s="36">
        <v>0.5</v>
      </c>
      <c r="L111" s="36">
        <v>168291</v>
      </c>
      <c r="M111" s="36">
        <v>22469</v>
      </c>
    </row>
    <row r="112" customFormat="1" ht="15.75" spans="1:13">
      <c r="A112" t="s">
        <v>113</v>
      </c>
      <c r="B112" s="68">
        <v>43972</v>
      </c>
      <c r="C112" s="36">
        <v>1056</v>
      </c>
      <c r="D112" s="36"/>
      <c r="E112" s="36">
        <v>4</v>
      </c>
      <c r="F112" s="36"/>
      <c r="G112" s="36">
        <v>1026</v>
      </c>
      <c r="H112" s="36">
        <v>26</v>
      </c>
      <c r="I112" s="36">
        <v>1</v>
      </c>
      <c r="J112" s="36">
        <v>141</v>
      </c>
      <c r="K112" s="36">
        <v>0.5</v>
      </c>
      <c r="L112" s="36">
        <v>168291</v>
      </c>
      <c r="M112" s="36">
        <v>22469</v>
      </c>
    </row>
    <row r="113" customFormat="1" ht="15.75" spans="1:13">
      <c r="A113" t="s">
        <v>113</v>
      </c>
      <c r="B113" s="68">
        <v>43973</v>
      </c>
      <c r="C113" s="36">
        <v>1064</v>
      </c>
      <c r="D113" s="36">
        <v>8</v>
      </c>
      <c r="E113" s="36">
        <v>4</v>
      </c>
      <c r="F113" s="36"/>
      <c r="G113" s="36">
        <v>1029</v>
      </c>
      <c r="H113" s="36">
        <v>31</v>
      </c>
      <c r="I113" s="36">
        <v>1</v>
      </c>
      <c r="J113" s="36">
        <v>142</v>
      </c>
      <c r="K113" s="36">
        <v>0.5</v>
      </c>
      <c r="L113" s="36">
        <v>168291</v>
      </c>
      <c r="M113" s="36">
        <v>22468</v>
      </c>
    </row>
    <row r="114" customFormat="1" ht="15.75" spans="1:13">
      <c r="A114" t="s">
        <v>113</v>
      </c>
      <c r="B114" s="68">
        <v>43974</v>
      </c>
      <c r="C114" s="36">
        <v>1066</v>
      </c>
      <c r="D114" s="36">
        <v>2</v>
      </c>
      <c r="E114" s="36">
        <v>4</v>
      </c>
      <c r="F114" s="36"/>
      <c r="G114" s="36">
        <v>1029</v>
      </c>
      <c r="H114" s="36">
        <v>33</v>
      </c>
      <c r="I114" s="36">
        <v>1</v>
      </c>
      <c r="J114" s="36">
        <v>142</v>
      </c>
      <c r="K114" s="36">
        <v>0.5</v>
      </c>
      <c r="L114" s="36">
        <v>168291</v>
      </c>
      <c r="M114" s="36">
        <v>22468</v>
      </c>
    </row>
    <row r="115" customFormat="1" ht="15.75" spans="1:13">
      <c r="A115" t="s">
        <v>113</v>
      </c>
      <c r="B115" s="68">
        <v>43975</v>
      </c>
      <c r="C115" s="36">
        <v>1066</v>
      </c>
      <c r="D115" s="36"/>
      <c r="E115" s="36">
        <v>4</v>
      </c>
      <c r="F115" s="36"/>
      <c r="G115" s="36">
        <v>1029</v>
      </c>
      <c r="H115" s="36">
        <v>33</v>
      </c>
      <c r="I115" s="36">
        <v>1</v>
      </c>
      <c r="J115" s="36">
        <v>142</v>
      </c>
      <c r="K115" s="36">
        <v>0.5</v>
      </c>
      <c r="L115" s="36">
        <v>202930</v>
      </c>
      <c r="M115" s="36">
        <v>27092</v>
      </c>
    </row>
    <row r="116" customFormat="1" ht="15.75" spans="1:13">
      <c r="A116" t="s">
        <v>113</v>
      </c>
      <c r="B116" s="68">
        <v>43976</v>
      </c>
      <c r="C116" s="36">
        <v>1066</v>
      </c>
      <c r="D116" s="36"/>
      <c r="E116" s="36">
        <v>4</v>
      </c>
      <c r="F116" s="36"/>
      <c r="G116" s="36">
        <v>1030</v>
      </c>
      <c r="H116" s="36">
        <v>32</v>
      </c>
      <c r="I116" s="36">
        <v>1</v>
      </c>
      <c r="J116" s="36">
        <v>142</v>
      </c>
      <c r="K116" s="36">
        <v>0.5</v>
      </c>
      <c r="L116" s="36">
        <v>202930</v>
      </c>
      <c r="M116" s="36">
        <v>27091</v>
      </c>
    </row>
    <row r="117" customFormat="1" ht="15.75" spans="1:13">
      <c r="A117" t="s">
        <v>113</v>
      </c>
      <c r="B117" s="68">
        <v>43977</v>
      </c>
      <c r="C117" s="36">
        <v>1066</v>
      </c>
      <c r="D117" s="36"/>
      <c r="E117" s="36">
        <v>4</v>
      </c>
      <c r="F117" s="36"/>
      <c r="G117" s="36">
        <v>1030</v>
      </c>
      <c r="H117" s="36">
        <v>32</v>
      </c>
      <c r="I117" s="36">
        <v>1</v>
      </c>
      <c r="J117" s="36">
        <v>142</v>
      </c>
      <c r="K117" s="36">
        <v>0.5</v>
      </c>
      <c r="L117" s="36">
        <v>202930</v>
      </c>
      <c r="M117" s="36">
        <v>27091</v>
      </c>
    </row>
    <row r="118" customFormat="1" ht="15.75" spans="1:13">
      <c r="A118" t="s">
        <v>113</v>
      </c>
      <c r="B118" s="68">
        <v>43978</v>
      </c>
      <c r="C118" s="36">
        <v>1066</v>
      </c>
      <c r="D118" s="36"/>
      <c r="E118" s="36">
        <v>4</v>
      </c>
      <c r="F118" s="36"/>
      <c r="G118" s="36">
        <v>1033</v>
      </c>
      <c r="H118" s="36">
        <v>29</v>
      </c>
      <c r="I118" s="36">
        <v>1</v>
      </c>
      <c r="J118" s="36">
        <v>142</v>
      </c>
      <c r="K118" s="36">
        <v>0.5</v>
      </c>
      <c r="L118" s="36">
        <v>202930</v>
      </c>
      <c r="M118" s="36">
        <v>27090</v>
      </c>
    </row>
    <row r="119" customFormat="1" ht="15.75" spans="1:13">
      <c r="A119" t="s">
        <v>113</v>
      </c>
      <c r="B119" s="68">
        <v>43979</v>
      </c>
      <c r="C119" s="70">
        <v>1067</v>
      </c>
      <c r="D119" s="36">
        <v>1</v>
      </c>
      <c r="E119" s="36">
        <v>4</v>
      </c>
      <c r="F119" s="36"/>
      <c r="G119" s="70">
        <v>1034</v>
      </c>
      <c r="H119" s="36">
        <v>29</v>
      </c>
      <c r="I119" s="36">
        <v>1</v>
      </c>
      <c r="J119" s="36">
        <v>142</v>
      </c>
      <c r="K119" s="36">
        <v>0.5</v>
      </c>
      <c r="L119" s="70">
        <v>202930</v>
      </c>
      <c r="M119" s="70">
        <v>27090</v>
      </c>
    </row>
    <row r="120" customFormat="1" ht="15.75" spans="1:13">
      <c r="A120" t="s">
        <v>113</v>
      </c>
      <c r="B120" s="68">
        <v>43980</v>
      </c>
      <c r="C120" s="36">
        <v>1067</v>
      </c>
      <c r="D120" s="36"/>
      <c r="E120" s="36">
        <v>4</v>
      </c>
      <c r="F120" s="36"/>
      <c r="G120" s="36">
        <v>1035</v>
      </c>
      <c r="H120" s="36">
        <v>28</v>
      </c>
      <c r="I120" s="36">
        <v>1</v>
      </c>
      <c r="J120" s="36">
        <v>142</v>
      </c>
      <c r="K120" s="36">
        <v>0.5</v>
      </c>
      <c r="L120" s="36">
        <v>202930</v>
      </c>
      <c r="M120" s="36">
        <v>27089</v>
      </c>
    </row>
    <row r="121" customFormat="1" ht="15.75" spans="1:13">
      <c r="A121" t="s">
        <v>113</v>
      </c>
      <c r="B121" s="68">
        <v>43981</v>
      </c>
      <c r="C121" s="36">
        <v>1080</v>
      </c>
      <c r="D121" s="36">
        <v>13</v>
      </c>
      <c r="E121" s="36">
        <v>4</v>
      </c>
      <c r="F121" s="36"/>
      <c r="G121" s="36">
        <v>1035</v>
      </c>
      <c r="H121" s="36">
        <v>41</v>
      </c>
      <c r="I121" s="36">
        <v>1</v>
      </c>
      <c r="J121" s="36">
        <v>144</v>
      </c>
      <c r="K121" s="36">
        <v>0.5</v>
      </c>
      <c r="L121" s="36">
        <v>202930</v>
      </c>
      <c r="M121" s="36">
        <v>27088</v>
      </c>
    </row>
    <row r="122" customFormat="1" ht="15.75" spans="1:13">
      <c r="A122" t="s">
        <v>113</v>
      </c>
      <c r="B122" s="68">
        <v>43982</v>
      </c>
      <c r="C122" s="36">
        <v>1083</v>
      </c>
      <c r="D122" s="36">
        <v>3</v>
      </c>
      <c r="E122" s="36">
        <v>4</v>
      </c>
      <c r="F122" s="36"/>
      <c r="G122" s="36">
        <v>1036</v>
      </c>
      <c r="H122" s="36">
        <v>43</v>
      </c>
      <c r="I122" s="36">
        <v>1</v>
      </c>
      <c r="J122" s="36">
        <v>145</v>
      </c>
      <c r="K122" s="36">
        <v>0.5</v>
      </c>
      <c r="L122" s="36">
        <v>202930</v>
      </c>
      <c r="M122" s="36">
        <v>27088</v>
      </c>
    </row>
    <row r="123" customFormat="1" ht="15.75" spans="1:13">
      <c r="A123" t="s">
        <v>113</v>
      </c>
      <c r="B123" s="68">
        <v>43983</v>
      </c>
      <c r="C123" s="36">
        <v>1085</v>
      </c>
      <c r="D123" s="36">
        <v>2</v>
      </c>
      <c r="E123" s="36">
        <v>4</v>
      </c>
      <c r="F123" s="36"/>
      <c r="G123" s="36">
        <v>1037</v>
      </c>
      <c r="H123" s="36">
        <v>44</v>
      </c>
      <c r="I123" s="36">
        <v>2</v>
      </c>
      <c r="J123" s="36">
        <v>145</v>
      </c>
      <c r="K123" s="36">
        <v>0.5</v>
      </c>
      <c r="L123" s="36">
        <v>202930</v>
      </c>
      <c r="M123" s="36">
        <v>27087</v>
      </c>
    </row>
    <row r="124" customFormat="1" ht="15.75" spans="1:13">
      <c r="A124" t="s">
        <v>113</v>
      </c>
      <c r="B124" s="68">
        <v>43984</v>
      </c>
      <c r="C124" s="36">
        <v>1088</v>
      </c>
      <c r="D124" s="36">
        <v>3</v>
      </c>
      <c r="E124" s="36">
        <v>4</v>
      </c>
      <c r="F124" s="36"/>
      <c r="G124" s="36">
        <v>1037</v>
      </c>
      <c r="H124" s="36">
        <v>47</v>
      </c>
      <c r="I124" s="36">
        <v>2</v>
      </c>
      <c r="J124" s="36">
        <v>145</v>
      </c>
      <c r="K124" s="36">
        <v>0.5</v>
      </c>
      <c r="L124" s="36">
        <v>202930</v>
      </c>
      <c r="M124" s="36">
        <v>27087</v>
      </c>
    </row>
    <row r="125" customFormat="1" ht="15.75" spans="1:13">
      <c r="A125" t="s">
        <v>113</v>
      </c>
      <c r="B125" s="68">
        <v>43985</v>
      </c>
      <c r="C125" s="36">
        <v>1094</v>
      </c>
      <c r="D125" s="36">
        <v>6</v>
      </c>
      <c r="E125" s="36">
        <v>4</v>
      </c>
      <c r="F125" s="36"/>
      <c r="G125" s="36">
        <v>1038</v>
      </c>
      <c r="H125" s="36">
        <v>52</v>
      </c>
      <c r="I125" s="36">
        <v>2</v>
      </c>
      <c r="J125" s="36">
        <v>146</v>
      </c>
      <c r="K125" s="36">
        <v>0.5</v>
      </c>
      <c r="L125" s="36">
        <v>202930</v>
      </c>
      <c r="M125" s="36">
        <v>27086</v>
      </c>
    </row>
    <row r="126" customFormat="1" ht="15.75" spans="1:13">
      <c r="A126" t="s">
        <v>113</v>
      </c>
      <c r="B126" s="68">
        <v>43986</v>
      </c>
      <c r="C126" s="36">
        <v>1094</v>
      </c>
      <c r="D126" s="36"/>
      <c r="E126" s="36">
        <v>4</v>
      </c>
      <c r="F126" s="36"/>
      <c r="G126" s="36">
        <v>1039</v>
      </c>
      <c r="H126" s="36">
        <v>51</v>
      </c>
      <c r="I126" s="36">
        <v>2</v>
      </c>
      <c r="J126" s="36">
        <v>146</v>
      </c>
      <c r="K126" s="36">
        <v>0.5</v>
      </c>
      <c r="L126" s="36">
        <v>202930</v>
      </c>
      <c r="M126" s="36">
        <v>27085</v>
      </c>
    </row>
    <row r="127" customFormat="1" ht="15.75" spans="1:13">
      <c r="A127" t="s">
        <v>113</v>
      </c>
      <c r="B127" s="68">
        <v>43987</v>
      </c>
      <c r="C127" s="36">
        <v>1099</v>
      </c>
      <c r="D127" s="36">
        <v>5</v>
      </c>
      <c r="E127" s="36">
        <v>4</v>
      </c>
      <c r="F127" s="36"/>
      <c r="G127" s="36">
        <v>1041</v>
      </c>
      <c r="H127" s="36">
        <v>54</v>
      </c>
      <c r="I127" s="36">
        <v>2</v>
      </c>
      <c r="J127" s="36">
        <v>147</v>
      </c>
      <c r="K127" s="36">
        <v>0.5</v>
      </c>
      <c r="L127" s="36">
        <v>202930</v>
      </c>
      <c r="M127" s="36">
        <v>27085</v>
      </c>
    </row>
    <row r="128" customFormat="1" ht="15.75" spans="1:13">
      <c r="A128" t="s">
        <v>113</v>
      </c>
      <c r="B128" s="68">
        <v>43988</v>
      </c>
      <c r="C128" s="36">
        <v>1103</v>
      </c>
      <c r="D128" s="36">
        <v>4</v>
      </c>
      <c r="E128" s="36">
        <v>4</v>
      </c>
      <c r="F128" s="36"/>
      <c r="G128" s="36">
        <v>1045</v>
      </c>
      <c r="H128" s="36">
        <v>54</v>
      </c>
      <c r="I128" s="36">
        <v>2</v>
      </c>
      <c r="J128" s="36">
        <v>147</v>
      </c>
      <c r="K128" s="36">
        <v>0.5</v>
      </c>
      <c r="L128" s="36">
        <v>202930</v>
      </c>
      <c r="M128" s="36">
        <v>27084</v>
      </c>
    </row>
    <row r="129" customFormat="1" ht="15.75" spans="1:13">
      <c r="A129" t="s">
        <v>113</v>
      </c>
      <c r="B129" s="68">
        <v>43989</v>
      </c>
      <c r="C129" s="36">
        <v>1106</v>
      </c>
      <c r="D129" s="36">
        <v>3</v>
      </c>
      <c r="E129" s="36">
        <v>4</v>
      </c>
      <c r="F129" s="36"/>
      <c r="G129" s="36">
        <v>1048</v>
      </c>
      <c r="H129" s="36">
        <v>54</v>
      </c>
      <c r="I129" s="36">
        <v>2</v>
      </c>
      <c r="J129" s="36">
        <v>148</v>
      </c>
      <c r="K129" s="36">
        <v>0.5</v>
      </c>
      <c r="L129" s="36">
        <v>202930</v>
      </c>
      <c r="M129" s="36">
        <v>27084</v>
      </c>
    </row>
    <row r="130" customFormat="1" ht="15.75" spans="1:13">
      <c r="A130" t="s">
        <v>113</v>
      </c>
      <c r="B130" s="68">
        <v>43990</v>
      </c>
      <c r="C130" s="36">
        <v>1107</v>
      </c>
      <c r="D130" s="36">
        <v>1</v>
      </c>
      <c r="E130" s="36">
        <v>4</v>
      </c>
      <c r="F130" s="36"/>
      <c r="G130" s="36">
        <v>1049</v>
      </c>
      <c r="H130" s="36">
        <v>54</v>
      </c>
      <c r="I130" s="36">
        <v>2</v>
      </c>
      <c r="J130" s="36">
        <v>148</v>
      </c>
      <c r="K130" s="36">
        <v>0.5</v>
      </c>
      <c r="L130" s="36">
        <v>202930</v>
      </c>
      <c r="M130" s="36">
        <v>27083</v>
      </c>
    </row>
    <row r="131" customFormat="1" ht="15.75" spans="1:13">
      <c r="A131" t="s">
        <v>113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113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113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113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113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113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113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113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113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113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113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113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113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113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113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113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113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113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C130" sqref="C130:K130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114</v>
      </c>
      <c r="B2" s="68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75" spans="1:13">
      <c r="A3" t="s">
        <v>114</v>
      </c>
      <c r="B3" s="68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75" spans="1:13">
      <c r="A4" t="s">
        <v>114</v>
      </c>
      <c r="B4" s="68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75" spans="1:13">
      <c r="A5" t="s">
        <v>114</v>
      </c>
      <c r="B5" s="68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75" spans="1:13">
      <c r="A6" t="s">
        <v>114</v>
      </c>
      <c r="B6" s="68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75" spans="1:13">
      <c r="A7" t="s">
        <v>114</v>
      </c>
      <c r="B7" s="68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75" spans="1:13">
      <c r="A8" t="s">
        <v>114</v>
      </c>
      <c r="B8" s="68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75" spans="1:13">
      <c r="A9" t="s">
        <v>114</v>
      </c>
      <c r="B9" s="68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75" spans="1:13">
      <c r="A10" t="s">
        <v>114</v>
      </c>
      <c r="B10" s="68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75" spans="1:13">
      <c r="A11" t="s">
        <v>114</v>
      </c>
      <c r="B11" s="68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75" spans="1:13">
      <c r="A12" t="s">
        <v>114</v>
      </c>
      <c r="B12" s="68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75" spans="1:13">
      <c r="A13" t="s">
        <v>114</v>
      </c>
      <c r="B13" s="68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75" spans="1:13">
      <c r="A14" t="s">
        <v>114</v>
      </c>
      <c r="B14" s="68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75" spans="1:13">
      <c r="A15" t="s">
        <v>114</v>
      </c>
      <c r="B15" s="68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75" spans="1:13">
      <c r="A16" t="s">
        <v>114</v>
      </c>
      <c r="B16" s="68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75" spans="1:13">
      <c r="A17" t="s">
        <v>114</v>
      </c>
      <c r="B17" s="68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75" spans="1:13">
      <c r="A18" t="s">
        <v>114</v>
      </c>
      <c r="B18" s="68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75" spans="1:13">
      <c r="A19" t="s">
        <v>114</v>
      </c>
      <c r="B19" s="68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75" spans="1:13">
      <c r="A20" t="s">
        <v>114</v>
      </c>
      <c r="B20" s="68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75" spans="1:13">
      <c r="A21" t="s">
        <v>114</v>
      </c>
      <c r="B21" s="68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75" spans="1:13">
      <c r="A22" t="s">
        <v>114</v>
      </c>
      <c r="B22" s="68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75" spans="1:13">
      <c r="A23" t="s">
        <v>114</v>
      </c>
      <c r="B23" s="68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75" spans="1:13">
      <c r="A24" t="s">
        <v>114</v>
      </c>
      <c r="B24" s="68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75" spans="1:13">
      <c r="A25" t="s">
        <v>114</v>
      </c>
      <c r="B25" s="68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75" spans="1:13">
      <c r="A26" t="s">
        <v>114</v>
      </c>
      <c r="B26" s="68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75" spans="1:13">
      <c r="A27" t="s">
        <v>114</v>
      </c>
      <c r="B27" s="68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75" spans="1:13">
      <c r="A28" t="s">
        <v>114</v>
      </c>
      <c r="B28" s="68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75" spans="1:13">
      <c r="A29" t="s">
        <v>114</v>
      </c>
      <c r="B29" s="68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75" spans="1:13">
      <c r="A30" t="s">
        <v>114</v>
      </c>
      <c r="B30" s="68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75" spans="1:13">
      <c r="A31" t="s">
        <v>114</v>
      </c>
      <c r="B31" s="68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75" spans="1:13">
      <c r="A32" t="s">
        <v>114</v>
      </c>
      <c r="B32" s="68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75" spans="1:13">
      <c r="A33" t="s">
        <v>114</v>
      </c>
      <c r="B33" s="68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75" spans="1:13">
      <c r="A34" t="s">
        <v>114</v>
      </c>
      <c r="B34" s="68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75" spans="1:13">
      <c r="A35" t="s">
        <v>114</v>
      </c>
      <c r="B35" s="68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75" spans="1:13">
      <c r="A36" t="s">
        <v>114</v>
      </c>
      <c r="B36" s="68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75" spans="1:13">
      <c r="A37" t="s">
        <v>114</v>
      </c>
      <c r="B37" s="68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75" spans="1:13">
      <c r="A38" t="s">
        <v>114</v>
      </c>
      <c r="B38" s="68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75" spans="1:13">
      <c r="A39" t="s">
        <v>114</v>
      </c>
      <c r="B39" s="68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75" spans="1:13">
      <c r="A40" t="s">
        <v>114</v>
      </c>
      <c r="B40" s="68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75" spans="1:13">
      <c r="A41" t="s">
        <v>114</v>
      </c>
      <c r="B41" s="68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75" spans="1:13">
      <c r="A42" t="s">
        <v>114</v>
      </c>
      <c r="B42" s="68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75" spans="1:13">
      <c r="A43" t="s">
        <v>114</v>
      </c>
      <c r="B43" s="68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75" spans="1:13">
      <c r="A44" t="s">
        <v>114</v>
      </c>
      <c r="B44" s="68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75" spans="1:13">
      <c r="A45" t="s">
        <v>114</v>
      </c>
      <c r="B45" s="68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75" spans="1:13">
      <c r="A46" t="s">
        <v>114</v>
      </c>
      <c r="B46" s="68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75" spans="1:13">
      <c r="A47" t="s">
        <v>114</v>
      </c>
      <c r="B47" s="68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75" spans="1:13">
      <c r="A48" t="s">
        <v>114</v>
      </c>
      <c r="B48" s="68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75" spans="1:13">
      <c r="A49" t="s">
        <v>114</v>
      </c>
      <c r="B49" s="68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75" spans="1:13">
      <c r="A50" t="s">
        <v>114</v>
      </c>
      <c r="B50" s="68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75" spans="1:13">
      <c r="A51" t="s">
        <v>114</v>
      </c>
      <c r="B51" s="68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75" spans="1:13">
      <c r="A52" t="s">
        <v>114</v>
      </c>
      <c r="B52" s="68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75" spans="1:13">
      <c r="A53" t="s">
        <v>114</v>
      </c>
      <c r="B53" s="68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75" spans="1:13">
      <c r="A54" t="s">
        <v>114</v>
      </c>
      <c r="B54" s="68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75" spans="1:13">
      <c r="A55" t="s">
        <v>114</v>
      </c>
      <c r="B55" s="68">
        <v>43915</v>
      </c>
      <c r="C55" s="70">
        <v>28</v>
      </c>
      <c r="D55" s="70">
        <v>3</v>
      </c>
      <c r="E55" s="70"/>
      <c r="F55" s="70"/>
      <c r="G55" s="70">
        <v>10</v>
      </c>
      <c r="H55" s="70">
        <v>18</v>
      </c>
      <c r="I55" s="70"/>
      <c r="J55" s="70">
        <v>43</v>
      </c>
      <c r="K55" s="70"/>
      <c r="L55" s="70"/>
      <c r="M55" s="70"/>
    </row>
    <row r="56" customFormat="1" ht="15.75" spans="1:13">
      <c r="A56" t="s">
        <v>114</v>
      </c>
      <c r="B56" s="68">
        <v>43916</v>
      </c>
      <c r="C56" s="70">
        <v>30</v>
      </c>
      <c r="D56" s="70">
        <v>2</v>
      </c>
      <c r="E56" s="70"/>
      <c r="F56" s="70"/>
      <c r="G56" s="70">
        <v>10</v>
      </c>
      <c r="H56" s="70">
        <v>20</v>
      </c>
      <c r="I56" s="70"/>
      <c r="J56" s="70">
        <v>46</v>
      </c>
      <c r="K56" s="70"/>
      <c r="L56" s="70"/>
      <c r="M56" s="70"/>
    </row>
    <row r="57" customFormat="1" ht="15.75" spans="1:13">
      <c r="A57" t="s">
        <v>114</v>
      </c>
      <c r="B57" s="68">
        <v>43917</v>
      </c>
      <c r="C57" s="70">
        <v>31</v>
      </c>
      <c r="D57" s="70">
        <v>1</v>
      </c>
      <c r="E57" s="70"/>
      <c r="F57" s="70"/>
      <c r="G57" s="70">
        <v>10</v>
      </c>
      <c r="H57" s="70">
        <v>21</v>
      </c>
      <c r="I57" s="70"/>
      <c r="J57" s="70">
        <v>48</v>
      </c>
      <c r="K57" s="70"/>
      <c r="M57" s="70"/>
    </row>
    <row r="58" customFormat="1" ht="15.75" spans="1:13">
      <c r="A58" t="s">
        <v>114</v>
      </c>
      <c r="B58" s="68">
        <v>43918</v>
      </c>
      <c r="C58" s="70">
        <v>34</v>
      </c>
      <c r="D58" s="70">
        <v>3</v>
      </c>
      <c r="E58" s="70"/>
      <c r="F58" s="70"/>
      <c r="G58" s="70">
        <v>10</v>
      </c>
      <c r="H58" s="70">
        <v>24</v>
      </c>
      <c r="I58" s="70"/>
      <c r="J58" s="70">
        <v>52</v>
      </c>
      <c r="K58" s="70"/>
      <c r="M58" s="70"/>
    </row>
    <row r="59" customFormat="1" ht="15.75" spans="1:13">
      <c r="A59" t="s">
        <v>114</v>
      </c>
      <c r="B59" s="68">
        <v>43919</v>
      </c>
      <c r="C59" s="70">
        <v>34</v>
      </c>
      <c r="D59" s="70">
        <v>0</v>
      </c>
      <c r="E59" s="70"/>
      <c r="F59" s="70"/>
      <c r="G59" s="70">
        <v>10</v>
      </c>
      <c r="H59" s="70">
        <v>24</v>
      </c>
      <c r="I59" s="70"/>
      <c r="J59" s="70">
        <v>52</v>
      </c>
      <c r="K59" s="70"/>
      <c r="M59" s="70"/>
    </row>
    <row r="60" customFormat="1" ht="15.75" spans="1:13">
      <c r="A60" t="s">
        <v>114</v>
      </c>
      <c r="B60" s="68">
        <v>43920</v>
      </c>
      <c r="C60" s="70">
        <v>37</v>
      </c>
      <c r="D60" s="70">
        <v>3</v>
      </c>
      <c r="E60" s="70"/>
      <c r="F60" s="70"/>
      <c r="G60" s="70">
        <v>10</v>
      </c>
      <c r="H60" s="70">
        <v>27</v>
      </c>
      <c r="I60" s="70"/>
      <c r="J60" s="70">
        <v>57</v>
      </c>
      <c r="K60" s="70"/>
      <c r="M60" s="70"/>
    </row>
    <row r="61" customFormat="1" ht="15.75" spans="1:13">
      <c r="A61" t="s">
        <v>114</v>
      </c>
      <c r="B61" s="68">
        <v>43921</v>
      </c>
      <c r="C61" s="70">
        <v>38</v>
      </c>
      <c r="D61" s="70">
        <v>1</v>
      </c>
      <c r="E61" s="70"/>
      <c r="F61" s="70"/>
      <c r="G61" s="70">
        <v>10</v>
      </c>
      <c r="H61" s="70">
        <v>28</v>
      </c>
      <c r="I61" s="70"/>
      <c r="J61" s="70">
        <v>59</v>
      </c>
      <c r="K61" s="70"/>
      <c r="M61" s="70"/>
    </row>
    <row r="62" customFormat="1" ht="15.75" spans="1:13">
      <c r="A62" t="s">
        <v>114</v>
      </c>
      <c r="B62" s="68">
        <v>43922</v>
      </c>
      <c r="C62" s="70">
        <v>41</v>
      </c>
      <c r="D62" s="70">
        <v>3</v>
      </c>
      <c r="E62" s="70"/>
      <c r="F62" s="70"/>
      <c r="G62" s="70">
        <v>10</v>
      </c>
      <c r="H62" s="70">
        <v>31</v>
      </c>
      <c r="I62" s="70"/>
      <c r="J62" s="70">
        <v>63</v>
      </c>
      <c r="K62" s="70"/>
      <c r="M62" s="70"/>
    </row>
    <row r="63" customFormat="1" ht="15.75" spans="1:13">
      <c r="A63" t="s">
        <v>114</v>
      </c>
      <c r="B63" s="68">
        <v>43923</v>
      </c>
      <c r="C63" s="70">
        <v>41</v>
      </c>
      <c r="D63" s="70">
        <v>0</v>
      </c>
      <c r="E63" s="70"/>
      <c r="F63" s="70"/>
      <c r="G63" s="70">
        <v>10</v>
      </c>
      <c r="H63" s="70">
        <v>31</v>
      </c>
      <c r="I63" s="70"/>
      <c r="J63" s="70">
        <v>63</v>
      </c>
      <c r="K63" s="70"/>
      <c r="M63" s="70"/>
    </row>
    <row r="64" customFormat="1" ht="15.75" spans="1:13">
      <c r="A64" t="s">
        <v>114</v>
      </c>
      <c r="B64" s="68">
        <v>43924</v>
      </c>
      <c r="C64" s="70">
        <v>41</v>
      </c>
      <c r="D64" s="70">
        <v>0</v>
      </c>
      <c r="E64" s="70"/>
      <c r="F64" s="70"/>
      <c r="G64" s="70">
        <v>10</v>
      </c>
      <c r="H64" s="70">
        <v>31</v>
      </c>
      <c r="I64" s="70"/>
      <c r="J64" s="70">
        <v>63</v>
      </c>
      <c r="K64" s="70"/>
      <c r="M64" s="70"/>
    </row>
    <row r="65" customFormat="1" ht="15.75" spans="1:13">
      <c r="A65" t="s">
        <v>114</v>
      </c>
      <c r="B65" s="68">
        <v>43925</v>
      </c>
      <c r="C65" s="70">
        <v>42</v>
      </c>
      <c r="D65" s="70">
        <v>1</v>
      </c>
      <c r="E65" s="70"/>
      <c r="F65" s="70"/>
      <c r="G65" s="70">
        <v>10</v>
      </c>
      <c r="H65" s="70">
        <v>32</v>
      </c>
      <c r="I65" s="70"/>
      <c r="J65" s="70">
        <v>65</v>
      </c>
      <c r="K65" s="70"/>
      <c r="M65" s="70"/>
    </row>
    <row r="66" customFormat="1" ht="15.75" spans="1:13">
      <c r="A66" t="s">
        <v>114</v>
      </c>
      <c r="B66" s="68">
        <v>43926</v>
      </c>
      <c r="C66" s="70">
        <v>43</v>
      </c>
      <c r="D66" s="70">
        <v>1</v>
      </c>
      <c r="E66" s="70"/>
      <c r="F66" s="70"/>
      <c r="G66" s="70">
        <v>10</v>
      </c>
      <c r="H66" s="70">
        <v>33</v>
      </c>
      <c r="I66" s="70"/>
      <c r="J66" s="70">
        <v>66</v>
      </c>
      <c r="K66" s="70"/>
      <c r="M66" s="70"/>
    </row>
    <row r="67" customFormat="1" ht="15.75" spans="1:13">
      <c r="A67" t="s">
        <v>114</v>
      </c>
      <c r="B67" s="68">
        <v>43927</v>
      </c>
      <c r="C67" s="70">
        <v>44</v>
      </c>
      <c r="D67" s="70">
        <v>1</v>
      </c>
      <c r="E67" s="70"/>
      <c r="F67" s="70"/>
      <c r="G67" s="70">
        <v>10</v>
      </c>
      <c r="H67" s="70">
        <v>34</v>
      </c>
      <c r="I67" s="70"/>
      <c r="J67" s="70">
        <v>68</v>
      </c>
      <c r="K67" s="70"/>
      <c r="L67" s="70"/>
      <c r="M67" s="70"/>
    </row>
    <row r="68" customFormat="1" ht="15.75" spans="1:13">
      <c r="A68" t="s">
        <v>114</v>
      </c>
      <c r="B68" s="68">
        <v>43928</v>
      </c>
      <c r="C68" s="47">
        <v>44</v>
      </c>
      <c r="D68" s="47">
        <v>0</v>
      </c>
      <c r="E68" s="47"/>
      <c r="F68" s="47"/>
      <c r="G68" s="47">
        <v>10</v>
      </c>
      <c r="H68" s="47">
        <v>34</v>
      </c>
      <c r="I68" s="47"/>
      <c r="J68" s="47">
        <v>68</v>
      </c>
      <c r="K68" s="47"/>
      <c r="L68" s="47"/>
      <c r="M68" s="47"/>
    </row>
    <row r="69" customFormat="1" ht="15.75" spans="1:13">
      <c r="A69" t="s">
        <v>114</v>
      </c>
      <c r="B69" s="68">
        <v>43929</v>
      </c>
      <c r="C69" s="40">
        <v>44</v>
      </c>
      <c r="D69" s="40">
        <v>0</v>
      </c>
      <c r="E69" s="40"/>
      <c r="F69" s="40"/>
      <c r="G69" s="40">
        <v>10</v>
      </c>
      <c r="H69" s="40">
        <v>34</v>
      </c>
      <c r="I69" s="40">
        <v>1</v>
      </c>
      <c r="J69" s="40">
        <v>68</v>
      </c>
      <c r="K69" s="40"/>
      <c r="L69" s="40"/>
      <c r="M69" s="40"/>
    </row>
    <row r="70" customFormat="1" ht="15.75" spans="1:13">
      <c r="A70" t="s">
        <v>114</v>
      </c>
      <c r="B70" s="68">
        <v>43930</v>
      </c>
      <c r="C70" s="40">
        <v>45</v>
      </c>
      <c r="D70" s="40">
        <v>1</v>
      </c>
      <c r="E70" s="40"/>
      <c r="F70" s="40"/>
      <c r="G70" s="40">
        <v>10</v>
      </c>
      <c r="H70" s="40">
        <v>35</v>
      </c>
      <c r="I70" s="40">
        <v>1</v>
      </c>
      <c r="J70" s="40">
        <v>69</v>
      </c>
      <c r="K70" s="40"/>
      <c r="L70" s="40"/>
      <c r="M70" s="40"/>
    </row>
    <row r="71" customFormat="1" ht="15.75" spans="1:13">
      <c r="A71" t="s">
        <v>114</v>
      </c>
      <c r="B71" s="68">
        <v>43931</v>
      </c>
      <c r="C71" s="40">
        <v>45</v>
      </c>
      <c r="D71" s="40">
        <v>0</v>
      </c>
      <c r="E71" s="40"/>
      <c r="F71" s="40"/>
      <c r="G71" s="40">
        <v>10</v>
      </c>
      <c r="H71" s="40">
        <v>35</v>
      </c>
      <c r="I71" s="40">
        <v>1</v>
      </c>
      <c r="J71" s="40">
        <v>69</v>
      </c>
      <c r="K71" s="40"/>
      <c r="L71" s="40"/>
      <c r="M71" s="40"/>
    </row>
    <row r="72" customFormat="1" ht="15.75" spans="1:13">
      <c r="A72" t="s">
        <v>114</v>
      </c>
      <c r="B72" s="68">
        <v>43932</v>
      </c>
      <c r="C72" s="40">
        <v>45</v>
      </c>
      <c r="D72" s="40">
        <v>0</v>
      </c>
      <c r="E72" s="40"/>
      <c r="F72" s="40"/>
      <c r="G72" s="40">
        <v>10</v>
      </c>
      <c r="H72" s="40">
        <v>35</v>
      </c>
      <c r="I72" s="40">
        <v>1</v>
      </c>
      <c r="J72" s="40">
        <v>69</v>
      </c>
      <c r="K72" s="40"/>
      <c r="L72" s="40"/>
      <c r="M72" s="40"/>
    </row>
    <row r="73" customFormat="1" ht="15.75" spans="1:13">
      <c r="A73" t="s">
        <v>114</v>
      </c>
      <c r="B73" s="68">
        <v>43933</v>
      </c>
      <c r="C73" s="40">
        <v>45</v>
      </c>
      <c r="D73" s="40">
        <v>0</v>
      </c>
      <c r="E73" s="40"/>
      <c r="F73" s="40"/>
      <c r="G73" s="40">
        <v>10</v>
      </c>
      <c r="H73" s="40">
        <v>35</v>
      </c>
      <c r="I73" s="40">
        <v>1</v>
      </c>
      <c r="J73" s="40">
        <v>69</v>
      </c>
      <c r="K73" s="40"/>
      <c r="L73" s="40"/>
      <c r="M73" s="40"/>
    </row>
    <row r="74" customFormat="1" ht="15.75" spans="1:13">
      <c r="A74" t="s">
        <v>114</v>
      </c>
      <c r="B74" s="68">
        <v>43934</v>
      </c>
      <c r="C74" s="40">
        <v>45</v>
      </c>
      <c r="D74" s="40">
        <v>0</v>
      </c>
      <c r="E74" s="40"/>
      <c r="F74" s="40"/>
      <c r="G74" s="40">
        <v>10</v>
      </c>
      <c r="H74" s="40">
        <v>35</v>
      </c>
      <c r="I74" s="40">
        <v>1</v>
      </c>
      <c r="J74" s="40">
        <v>69</v>
      </c>
      <c r="K74" s="40"/>
      <c r="L74" s="40"/>
      <c r="M74" s="40"/>
    </row>
    <row r="75" customFormat="1" ht="15.75" spans="1:13">
      <c r="A75" t="s">
        <v>114</v>
      </c>
      <c r="B75" s="68">
        <v>43935</v>
      </c>
      <c r="C75" s="40">
        <v>45</v>
      </c>
      <c r="D75" s="40">
        <v>0</v>
      </c>
      <c r="E75" s="40"/>
      <c r="F75" s="40"/>
      <c r="G75" s="40">
        <v>10</v>
      </c>
      <c r="H75" s="40">
        <v>35</v>
      </c>
      <c r="I75" s="40">
        <v>1</v>
      </c>
      <c r="J75" s="40">
        <v>69</v>
      </c>
      <c r="K75" s="40"/>
      <c r="L75" s="40"/>
      <c r="M75" s="40"/>
    </row>
    <row r="76" customFormat="1" ht="15.75" spans="1:13">
      <c r="A76" t="s">
        <v>114</v>
      </c>
      <c r="B76" s="68">
        <v>43936</v>
      </c>
      <c r="C76" s="40">
        <v>45</v>
      </c>
      <c r="D76" s="40">
        <v>0</v>
      </c>
      <c r="E76" s="40"/>
      <c r="F76" s="40"/>
      <c r="G76" s="40">
        <v>10</v>
      </c>
      <c r="H76" s="40">
        <v>35</v>
      </c>
      <c r="I76" s="40">
        <v>1</v>
      </c>
      <c r="J76" s="40">
        <v>69</v>
      </c>
      <c r="K76" s="40"/>
      <c r="L76" s="40"/>
      <c r="M76" s="40"/>
    </row>
    <row r="77" customFormat="1" ht="15.75" spans="1:13">
      <c r="A77" t="s">
        <v>114</v>
      </c>
      <c r="B77" s="68">
        <v>43937</v>
      </c>
      <c r="C77" s="40">
        <v>45</v>
      </c>
      <c r="D77" s="40">
        <v>0</v>
      </c>
      <c r="E77" s="40"/>
      <c r="F77" s="40"/>
      <c r="G77" s="40">
        <v>15</v>
      </c>
      <c r="H77" s="40">
        <v>30</v>
      </c>
      <c r="I77" s="40">
        <v>1</v>
      </c>
      <c r="J77" s="40">
        <v>69</v>
      </c>
      <c r="K77" s="40"/>
      <c r="L77" s="40"/>
      <c r="M77" s="40"/>
    </row>
    <row r="78" customFormat="1" ht="15.75" spans="1:13">
      <c r="A78" t="s">
        <v>114</v>
      </c>
      <c r="B78" s="68">
        <v>43938</v>
      </c>
      <c r="C78" s="40">
        <v>45</v>
      </c>
      <c r="D78" s="40">
        <v>0</v>
      </c>
      <c r="E78" s="40"/>
      <c r="F78" s="40"/>
      <c r="G78" s="40">
        <v>16</v>
      </c>
      <c r="H78" s="40">
        <v>29</v>
      </c>
      <c r="I78" s="40">
        <v>1</v>
      </c>
      <c r="J78" s="40">
        <v>69</v>
      </c>
      <c r="K78" s="40"/>
      <c r="L78" s="40"/>
      <c r="M78" s="40"/>
    </row>
    <row r="79" customFormat="1" ht="15.75" spans="1:13">
      <c r="A79" t="s">
        <v>114</v>
      </c>
      <c r="B79" s="68">
        <v>43939</v>
      </c>
      <c r="C79" s="40">
        <v>45</v>
      </c>
      <c r="D79" s="40">
        <v>0</v>
      </c>
      <c r="E79" s="40"/>
      <c r="F79" s="40"/>
      <c r="G79" s="40">
        <v>16</v>
      </c>
      <c r="H79" s="40">
        <v>29</v>
      </c>
      <c r="I79" s="40">
        <v>1</v>
      </c>
      <c r="J79" s="40">
        <v>69</v>
      </c>
      <c r="K79" s="40"/>
      <c r="L79" s="40"/>
      <c r="M79" s="40"/>
    </row>
    <row r="80" customFormat="1" ht="15.75" spans="1:13">
      <c r="A80" t="s">
        <v>114</v>
      </c>
      <c r="B80" s="68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0"/>
      <c r="M80" s="40"/>
    </row>
    <row r="81" customFormat="1" ht="15.75" spans="1:13">
      <c r="A81" t="s">
        <v>114</v>
      </c>
      <c r="B81" s="68">
        <v>43941</v>
      </c>
      <c r="C81" s="40">
        <v>45</v>
      </c>
      <c r="D81" s="40"/>
      <c r="E81" s="40"/>
      <c r="F81" s="40"/>
      <c r="G81" s="40">
        <v>17</v>
      </c>
      <c r="H81" s="40">
        <v>28</v>
      </c>
      <c r="I81" s="40">
        <v>1</v>
      </c>
      <c r="J81" s="40">
        <v>69</v>
      </c>
      <c r="K81" s="40"/>
      <c r="L81" s="40"/>
      <c r="M81" s="40"/>
    </row>
    <row r="82" customFormat="1" ht="15.75" spans="1:13">
      <c r="A82" t="s">
        <v>114</v>
      </c>
      <c r="B82" s="68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75" spans="1:13">
      <c r="A83" t="s">
        <v>114</v>
      </c>
      <c r="B83" s="68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75" spans="1:13">
      <c r="A84" t="s">
        <v>114</v>
      </c>
      <c r="B84" s="68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75" spans="1:13">
      <c r="A85" t="s">
        <v>114</v>
      </c>
      <c r="B85" s="68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75" spans="1:13">
      <c r="A86" t="s">
        <v>114</v>
      </c>
      <c r="B86" s="68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75" spans="1:13">
      <c r="A87" t="s">
        <v>114</v>
      </c>
      <c r="B87" s="68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75" spans="1:13">
      <c r="A88" t="s">
        <v>114</v>
      </c>
      <c r="B88" s="68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75" spans="1:13">
      <c r="A89" t="s">
        <v>114</v>
      </c>
      <c r="B89" s="68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75" spans="1:13">
      <c r="A90" t="s">
        <v>114</v>
      </c>
      <c r="B90" s="68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75" spans="1:13">
      <c r="A91" t="s">
        <v>114</v>
      </c>
      <c r="B91" s="68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75" spans="1:13">
      <c r="A92" t="s">
        <v>114</v>
      </c>
      <c r="B92" s="68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75" spans="1:13">
      <c r="A93" t="s">
        <v>114</v>
      </c>
      <c r="B93" s="68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75" spans="1:13">
      <c r="A94" t="s">
        <v>114</v>
      </c>
      <c r="B94" s="68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75" spans="1:13">
      <c r="A95" t="s">
        <v>114</v>
      </c>
      <c r="B95" s="68">
        <v>43955</v>
      </c>
      <c r="C95" s="73">
        <v>45</v>
      </c>
      <c r="D95" s="73"/>
      <c r="E95" s="73"/>
      <c r="F95" s="73"/>
      <c r="G95" s="73">
        <v>39</v>
      </c>
      <c r="H95" s="73">
        <v>6</v>
      </c>
      <c r="I95" s="73">
        <v>1</v>
      </c>
      <c r="J95" s="73">
        <v>69</v>
      </c>
      <c r="K95" s="36"/>
      <c r="L95" s="36"/>
      <c r="M95" s="36"/>
    </row>
    <row r="96" customFormat="1" ht="15.75" spans="1:13">
      <c r="A96" t="s">
        <v>114</v>
      </c>
      <c r="B96" s="68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75" spans="1:13">
      <c r="A97" t="s">
        <v>114</v>
      </c>
      <c r="B97" s="68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75" spans="1:13">
      <c r="A98" t="s">
        <v>114</v>
      </c>
      <c r="B98" s="68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75" spans="1:13">
      <c r="A99" t="s">
        <v>114</v>
      </c>
      <c r="B99" s="68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75" spans="1:13">
      <c r="A100" t="s">
        <v>114</v>
      </c>
      <c r="B100" s="68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75" spans="1:13">
      <c r="A101" t="s">
        <v>114</v>
      </c>
      <c r="B101" s="68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75" spans="1:13">
      <c r="A102" t="s">
        <v>114</v>
      </c>
      <c r="B102" s="68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75" spans="1:13">
      <c r="A103" t="s">
        <v>114</v>
      </c>
      <c r="B103" s="68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75" spans="1:13">
      <c r="A104" t="s">
        <v>114</v>
      </c>
      <c r="B104" s="68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75" spans="1:13">
      <c r="A105" t="s">
        <v>114</v>
      </c>
      <c r="B105" s="68">
        <v>43965</v>
      </c>
      <c r="C105" s="73">
        <v>45</v>
      </c>
      <c r="D105" s="73"/>
      <c r="E105" s="73"/>
      <c r="F105" s="73"/>
      <c r="G105" s="73">
        <v>43</v>
      </c>
      <c r="H105" s="73">
        <v>2</v>
      </c>
      <c r="I105" s="73">
        <v>1</v>
      </c>
      <c r="J105" s="73">
        <v>69</v>
      </c>
      <c r="K105" s="36"/>
      <c r="L105" s="36"/>
      <c r="M105" s="36"/>
    </row>
    <row r="106" customFormat="1" ht="15.75" spans="1:13">
      <c r="A106" t="s">
        <v>114</v>
      </c>
      <c r="B106" s="68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75" spans="1:13">
      <c r="A107" t="s">
        <v>114</v>
      </c>
      <c r="B107" s="68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75" spans="1:13">
      <c r="A108" t="s">
        <v>114</v>
      </c>
      <c r="B108" s="68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75" spans="1:13">
      <c r="A109" t="s">
        <v>114</v>
      </c>
      <c r="B109" s="68">
        <v>43969</v>
      </c>
      <c r="C109" s="36">
        <v>45</v>
      </c>
      <c r="D109" s="36"/>
      <c r="E109" s="36"/>
      <c r="F109" s="36"/>
      <c r="G109" s="36">
        <v>43</v>
      </c>
      <c r="H109" s="36">
        <v>2</v>
      </c>
      <c r="I109" s="36">
        <v>1</v>
      </c>
      <c r="J109" s="36">
        <v>69</v>
      </c>
      <c r="K109" s="36"/>
      <c r="L109" s="36"/>
      <c r="M109" s="36"/>
    </row>
    <row r="110" customFormat="1" ht="15.75" spans="1:13">
      <c r="A110" t="s">
        <v>114</v>
      </c>
      <c r="B110" s="68">
        <v>43970</v>
      </c>
      <c r="C110" s="36">
        <v>45</v>
      </c>
      <c r="D110" s="36"/>
      <c r="E110" s="36"/>
      <c r="F110" s="36"/>
      <c r="G110" s="36">
        <v>44</v>
      </c>
      <c r="H110" s="36">
        <v>1</v>
      </c>
      <c r="I110" s="36">
        <v>1</v>
      </c>
      <c r="J110" s="36">
        <v>69</v>
      </c>
      <c r="K110" s="36"/>
      <c r="L110" s="36"/>
      <c r="M110" s="36"/>
    </row>
    <row r="111" customFormat="1" ht="15.75" spans="1:13">
      <c r="A111" t="s">
        <v>114</v>
      </c>
      <c r="B111" s="68">
        <v>43971</v>
      </c>
      <c r="C111" s="36">
        <v>45</v>
      </c>
      <c r="D111" s="36"/>
      <c r="E111" s="36"/>
      <c r="F111" s="36"/>
      <c r="G111" s="36">
        <v>45</v>
      </c>
      <c r="H111" s="36">
        <v>0</v>
      </c>
      <c r="I111" s="36"/>
      <c r="J111" s="36">
        <v>69</v>
      </c>
      <c r="K111" s="36"/>
      <c r="L111" s="36"/>
      <c r="M111" s="36"/>
    </row>
    <row r="112" customFormat="1" ht="15.75" spans="1:13">
      <c r="A112" t="s">
        <v>114</v>
      </c>
      <c r="B112" s="68">
        <v>43972</v>
      </c>
      <c r="C112" s="36">
        <v>45</v>
      </c>
      <c r="D112" s="36"/>
      <c r="E112" s="36"/>
      <c r="F112" s="36"/>
      <c r="G112" s="36">
        <v>45</v>
      </c>
      <c r="H112" s="36">
        <v>0</v>
      </c>
      <c r="I112" s="36"/>
      <c r="J112" s="36">
        <v>69</v>
      </c>
      <c r="K112" s="36"/>
      <c r="L112" s="36"/>
      <c r="M112" s="36"/>
    </row>
    <row r="113" customFormat="1" ht="15.75" spans="1:13">
      <c r="A113" t="s">
        <v>114</v>
      </c>
      <c r="B113" s="68">
        <v>43973</v>
      </c>
      <c r="C113" s="36">
        <v>45</v>
      </c>
      <c r="D113" s="36"/>
      <c r="E113" s="36"/>
      <c r="F113" s="36"/>
      <c r="G113" s="36">
        <v>45</v>
      </c>
      <c r="H113" s="36">
        <v>0</v>
      </c>
      <c r="I113" s="36"/>
      <c r="J113" s="36">
        <v>69</v>
      </c>
      <c r="K113" s="36"/>
      <c r="L113" s="36"/>
      <c r="M113" s="36"/>
    </row>
    <row r="114" customFormat="1" ht="15.75" spans="1:13">
      <c r="A114" t="s">
        <v>114</v>
      </c>
      <c r="B114" s="68">
        <v>43974</v>
      </c>
      <c r="C114" s="36">
        <v>45</v>
      </c>
      <c r="D114" s="36"/>
      <c r="E114" s="36"/>
      <c r="F114" s="36"/>
      <c r="G114" s="36">
        <v>45</v>
      </c>
      <c r="H114" s="36">
        <v>0</v>
      </c>
      <c r="I114" s="36"/>
      <c r="J114" s="36">
        <v>69</v>
      </c>
      <c r="K114" s="36"/>
      <c r="L114" s="36"/>
      <c r="M114" s="36"/>
    </row>
    <row r="115" customFormat="1" ht="15.75" spans="1:13">
      <c r="A115" t="s">
        <v>114</v>
      </c>
      <c r="B115" s="68">
        <v>43975</v>
      </c>
      <c r="C115" s="36">
        <v>45</v>
      </c>
      <c r="D115" s="36"/>
      <c r="E115" s="36"/>
      <c r="F115" s="36"/>
      <c r="G115" s="36">
        <v>45</v>
      </c>
      <c r="H115" s="36">
        <v>0</v>
      </c>
      <c r="I115" s="36"/>
      <c r="J115" s="36">
        <v>69</v>
      </c>
      <c r="K115" s="36"/>
      <c r="L115" s="36"/>
      <c r="M115" s="36"/>
    </row>
    <row r="116" customFormat="1" ht="15.75" spans="1:13">
      <c r="A116" t="s">
        <v>114</v>
      </c>
      <c r="B116" s="68">
        <v>43976</v>
      </c>
      <c r="C116" s="36">
        <v>45</v>
      </c>
      <c r="D116" s="36"/>
      <c r="E116" s="36"/>
      <c r="F116" s="36"/>
      <c r="G116" s="36">
        <v>45</v>
      </c>
      <c r="H116" s="36">
        <v>0</v>
      </c>
      <c r="I116" s="36"/>
      <c r="J116" s="36">
        <v>69</v>
      </c>
      <c r="K116" s="36"/>
      <c r="L116" s="36"/>
      <c r="M116" s="36"/>
    </row>
    <row r="117" customFormat="1" ht="15.75" spans="1:13">
      <c r="A117" t="s">
        <v>114</v>
      </c>
      <c r="B117" s="68">
        <v>43977</v>
      </c>
      <c r="C117" s="36">
        <v>45</v>
      </c>
      <c r="D117" s="36"/>
      <c r="E117" s="36"/>
      <c r="F117" s="36"/>
      <c r="G117" s="36">
        <v>45</v>
      </c>
      <c r="H117" s="36">
        <v>0</v>
      </c>
      <c r="I117" s="36"/>
      <c r="J117" s="36">
        <v>69</v>
      </c>
      <c r="K117" s="36"/>
      <c r="L117" s="36"/>
      <c r="M117" s="36"/>
    </row>
    <row r="118" customFormat="1" ht="15.75" spans="1:13">
      <c r="A118" t="s">
        <v>114</v>
      </c>
      <c r="B118" s="68">
        <v>43978</v>
      </c>
      <c r="C118" s="36">
        <v>45</v>
      </c>
      <c r="D118" s="36"/>
      <c r="E118" s="36"/>
      <c r="F118" s="36"/>
      <c r="G118" s="36">
        <v>45</v>
      </c>
      <c r="H118" s="36">
        <v>0</v>
      </c>
      <c r="I118" s="36"/>
      <c r="J118" s="36">
        <v>69</v>
      </c>
      <c r="K118" s="36"/>
      <c r="L118" s="36"/>
      <c r="M118" s="36"/>
    </row>
    <row r="119" customFormat="1" ht="15.75" spans="1:13">
      <c r="A119" t="s">
        <v>114</v>
      </c>
      <c r="B119" s="68">
        <v>43979</v>
      </c>
      <c r="C119" s="36">
        <v>45</v>
      </c>
      <c r="D119" s="36"/>
      <c r="E119" s="36"/>
      <c r="F119" s="36"/>
      <c r="G119" s="36">
        <v>45</v>
      </c>
      <c r="H119" s="36">
        <v>0</v>
      </c>
      <c r="I119" s="36"/>
      <c r="J119" s="36">
        <v>69</v>
      </c>
      <c r="K119" s="36"/>
      <c r="L119" s="36"/>
      <c r="M119" s="36"/>
    </row>
    <row r="120" customFormat="1" ht="15.75" spans="1:13">
      <c r="A120" t="s">
        <v>114</v>
      </c>
      <c r="B120" s="68">
        <v>43980</v>
      </c>
      <c r="C120" s="36">
        <v>45</v>
      </c>
      <c r="D120" s="36"/>
      <c r="E120" s="36"/>
      <c r="F120" s="36"/>
      <c r="G120" s="36">
        <v>45</v>
      </c>
      <c r="H120" s="36">
        <v>0</v>
      </c>
      <c r="I120" s="36"/>
      <c r="J120" s="36">
        <v>69</v>
      </c>
      <c r="K120" s="36"/>
      <c r="L120" s="36"/>
      <c r="M120" s="36"/>
    </row>
    <row r="121" customFormat="1" ht="15.75" spans="1:13">
      <c r="A121" t="s">
        <v>114</v>
      </c>
      <c r="B121" s="68">
        <v>43981</v>
      </c>
      <c r="C121" s="36">
        <v>45</v>
      </c>
      <c r="D121" s="36"/>
      <c r="E121" s="36"/>
      <c r="F121" s="36"/>
      <c r="G121" s="36">
        <v>45</v>
      </c>
      <c r="H121" s="36">
        <v>0</v>
      </c>
      <c r="I121" s="36"/>
      <c r="J121" s="36">
        <v>69</v>
      </c>
      <c r="K121" s="36"/>
      <c r="L121" s="36"/>
      <c r="M121" s="36"/>
    </row>
    <row r="122" customFormat="1" ht="15.75" spans="1:13">
      <c r="A122" t="s">
        <v>114</v>
      </c>
      <c r="B122" s="68">
        <v>43982</v>
      </c>
      <c r="C122" s="36">
        <v>45</v>
      </c>
      <c r="D122" s="36"/>
      <c r="E122" s="36"/>
      <c r="F122" s="36"/>
      <c r="G122" s="36">
        <v>45</v>
      </c>
      <c r="H122" s="36">
        <v>0</v>
      </c>
      <c r="I122" s="36"/>
      <c r="J122" s="36">
        <v>69</v>
      </c>
      <c r="K122" s="36"/>
      <c r="L122" s="36"/>
      <c r="M122" s="36"/>
    </row>
    <row r="123" customFormat="1" ht="15.75" spans="1:13">
      <c r="A123" t="s">
        <v>114</v>
      </c>
      <c r="B123" s="68">
        <v>43983</v>
      </c>
      <c r="C123" s="36">
        <v>45</v>
      </c>
      <c r="D123" s="36"/>
      <c r="E123" s="36"/>
      <c r="F123" s="36"/>
      <c r="G123" s="36">
        <v>45</v>
      </c>
      <c r="H123" s="36">
        <v>0</v>
      </c>
      <c r="I123" s="36"/>
      <c r="J123" s="36">
        <v>69</v>
      </c>
      <c r="K123" s="36"/>
      <c r="L123" s="36"/>
      <c r="M123" s="36"/>
    </row>
    <row r="124" customFormat="1" ht="15.75" spans="1:13">
      <c r="A124" t="s">
        <v>114</v>
      </c>
      <c r="B124" s="68">
        <v>43984</v>
      </c>
      <c r="C124" s="36">
        <v>45</v>
      </c>
      <c r="D124" s="36"/>
      <c r="E124" s="36"/>
      <c r="F124" s="36"/>
      <c r="G124" s="36">
        <v>45</v>
      </c>
      <c r="H124" s="36">
        <v>0</v>
      </c>
      <c r="I124" s="36"/>
      <c r="J124" s="36">
        <v>69</v>
      </c>
      <c r="K124" s="36"/>
      <c r="L124" s="36"/>
      <c r="M124" s="36"/>
    </row>
    <row r="125" customFormat="1" ht="15.75" spans="1:13">
      <c r="A125" t="s">
        <v>114</v>
      </c>
      <c r="B125" s="68">
        <v>43985</v>
      </c>
      <c r="C125" s="36">
        <v>45</v>
      </c>
      <c r="D125" s="36"/>
      <c r="E125" s="36"/>
      <c r="F125" s="36"/>
      <c r="G125" s="36">
        <v>45</v>
      </c>
      <c r="H125" s="36">
        <v>0</v>
      </c>
      <c r="I125" s="36"/>
      <c r="J125" s="36">
        <v>69</v>
      </c>
      <c r="K125" s="36"/>
      <c r="L125" s="36"/>
      <c r="M125" s="36"/>
    </row>
    <row r="126" customFormat="1" ht="15.75" spans="1:13">
      <c r="A126" t="s">
        <v>114</v>
      </c>
      <c r="B126" s="68">
        <v>43986</v>
      </c>
      <c r="C126" s="36">
        <v>45</v>
      </c>
      <c r="D126" s="36"/>
      <c r="E126" s="36"/>
      <c r="F126" s="36"/>
      <c r="G126" s="36">
        <v>45</v>
      </c>
      <c r="H126" s="36">
        <v>0</v>
      </c>
      <c r="I126" s="36"/>
      <c r="J126" s="36">
        <v>69</v>
      </c>
      <c r="K126" s="36"/>
      <c r="L126" s="36"/>
      <c r="M126" s="36"/>
    </row>
    <row r="127" customFormat="1" ht="15.75" spans="1:13">
      <c r="A127" t="s">
        <v>114</v>
      </c>
      <c r="B127" s="68">
        <v>43987</v>
      </c>
      <c r="C127" s="36">
        <v>45</v>
      </c>
      <c r="D127" s="36"/>
      <c r="E127" s="36"/>
      <c r="F127" s="36"/>
      <c r="G127" s="36">
        <v>45</v>
      </c>
      <c r="H127" s="36">
        <v>0</v>
      </c>
      <c r="I127" s="36"/>
      <c r="J127" s="36">
        <v>69</v>
      </c>
      <c r="K127" s="36"/>
      <c r="L127" s="36"/>
      <c r="M127" s="36"/>
    </row>
    <row r="128" customFormat="1" ht="15.75" spans="1:13">
      <c r="A128" t="s">
        <v>114</v>
      </c>
      <c r="B128" s="68">
        <v>43988</v>
      </c>
      <c r="C128" s="36">
        <v>45</v>
      </c>
      <c r="D128" s="36"/>
      <c r="E128" s="36"/>
      <c r="F128" s="36"/>
      <c r="G128" s="36">
        <v>45</v>
      </c>
      <c r="H128" s="36">
        <v>0</v>
      </c>
      <c r="I128" s="36"/>
      <c r="J128" s="36">
        <v>69</v>
      </c>
      <c r="K128" s="36"/>
      <c r="L128" s="36"/>
      <c r="M128" s="36"/>
    </row>
    <row r="129" customFormat="1" ht="15.75" spans="1:13">
      <c r="A129" t="s">
        <v>114</v>
      </c>
      <c r="B129" s="68">
        <v>43989</v>
      </c>
      <c r="C129" s="36">
        <v>45</v>
      </c>
      <c r="D129" s="36"/>
      <c r="E129" s="36"/>
      <c r="F129" s="36"/>
      <c r="G129" s="36">
        <v>45</v>
      </c>
      <c r="H129" s="36">
        <v>0</v>
      </c>
      <c r="I129" s="36"/>
      <c r="J129" s="36">
        <v>69</v>
      </c>
      <c r="K129" s="36"/>
      <c r="L129" s="36"/>
      <c r="M129" s="36"/>
    </row>
    <row r="130" customFormat="1" ht="15.75" spans="1:13">
      <c r="A130" t="s">
        <v>114</v>
      </c>
      <c r="B130" s="68">
        <v>43990</v>
      </c>
      <c r="C130" s="53">
        <v>45</v>
      </c>
      <c r="D130" s="76"/>
      <c r="E130" s="76"/>
      <c r="F130" s="76"/>
      <c r="G130" s="76">
        <v>45</v>
      </c>
      <c r="H130" s="76">
        <v>0</v>
      </c>
      <c r="I130" s="76"/>
      <c r="J130" s="76">
        <v>69</v>
      </c>
      <c r="K130" s="36"/>
      <c r="L130" s="36"/>
      <c r="M130" s="36"/>
    </row>
    <row r="131" customFormat="1" ht="15.75" spans="1:13">
      <c r="A131" t="s">
        <v>114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114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114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114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114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114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114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114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114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114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114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114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114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114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114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114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114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114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4" workbookViewId="0">
      <selection activeCell="P136" sqref="P136"/>
    </sheetView>
  </sheetViews>
  <sheetFormatPr defaultColWidth="8.725" defaultRowHeight="13.5"/>
  <cols>
    <col min="1" max="1" width="10.625" customWidth="1"/>
    <col min="2" max="2" width="8.725" style="68"/>
    <col min="3" max="13" width="9.75833333333333" style="3" customWidth="1"/>
  </cols>
  <sheetData>
    <row r="1" customFormat="1" ht="34" customHeight="1" spans="1:13">
      <c r="A1" s="69" t="s">
        <v>0</v>
      </c>
      <c r="B1" s="69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1" t="s">
        <v>9</v>
      </c>
      <c r="K1" s="71" t="s">
        <v>10</v>
      </c>
      <c r="L1" s="71" t="s">
        <v>11</v>
      </c>
      <c r="M1" s="71" t="s">
        <v>12</v>
      </c>
    </row>
    <row r="2" customFormat="1" ht="15.75" spans="1:13">
      <c r="A2" t="s">
        <v>115</v>
      </c>
      <c r="B2" s="68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75" spans="1:13">
      <c r="A3" t="s">
        <v>115</v>
      </c>
      <c r="B3" s="68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75" spans="1:13">
      <c r="A4" t="s">
        <v>115</v>
      </c>
      <c r="B4" s="68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75" spans="1:13">
      <c r="A5" t="s">
        <v>115</v>
      </c>
      <c r="B5" s="68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75" spans="1:13">
      <c r="A6" t="s">
        <v>115</v>
      </c>
      <c r="B6" s="68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75" spans="1:13">
      <c r="A7" t="s">
        <v>115</v>
      </c>
      <c r="B7" s="68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75" spans="1:13">
      <c r="A8" t="s">
        <v>115</v>
      </c>
      <c r="B8" s="68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75" spans="1:13">
      <c r="A9" t="s">
        <v>115</v>
      </c>
      <c r="B9" s="68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75" spans="1:13">
      <c r="A10" t="s">
        <v>115</v>
      </c>
      <c r="B10" s="68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75" spans="1:13">
      <c r="A11" t="s">
        <v>115</v>
      </c>
      <c r="B11" s="68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75" spans="1:13">
      <c r="A12" t="s">
        <v>115</v>
      </c>
      <c r="B12" s="68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75" spans="1:13">
      <c r="A13" t="s">
        <v>115</v>
      </c>
      <c r="B13" s="68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75" spans="1:13">
      <c r="A14" t="s">
        <v>115</v>
      </c>
      <c r="B14" s="68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75" spans="1:13">
      <c r="A15" t="s">
        <v>115</v>
      </c>
      <c r="B15" s="68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75" spans="1:13">
      <c r="A16" t="s">
        <v>115</v>
      </c>
      <c r="B16" s="68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75" spans="1:13">
      <c r="A17" t="s">
        <v>115</v>
      </c>
      <c r="B17" s="68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75" spans="1:13">
      <c r="A18" t="s">
        <v>115</v>
      </c>
      <c r="B18" s="68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75" spans="1:13">
      <c r="A19" t="s">
        <v>115</v>
      </c>
      <c r="B19" s="68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75" spans="1:13">
      <c r="A20" t="s">
        <v>115</v>
      </c>
      <c r="B20" s="68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75" spans="1:13">
      <c r="A21" t="s">
        <v>115</v>
      </c>
      <c r="B21" s="68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75" spans="1:13">
      <c r="A22" t="s">
        <v>115</v>
      </c>
      <c r="B22" s="68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75" spans="1:13">
      <c r="A23" t="s">
        <v>115</v>
      </c>
      <c r="B23" s="68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75" spans="1:13">
      <c r="A24" t="s">
        <v>115</v>
      </c>
      <c r="B24" s="68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75" spans="1:13">
      <c r="A25" t="s">
        <v>115</v>
      </c>
      <c r="B25" s="68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75" spans="1:13">
      <c r="A26" t="s">
        <v>115</v>
      </c>
      <c r="B26" s="68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75" spans="1:13">
      <c r="A27" t="s">
        <v>115</v>
      </c>
      <c r="B27" s="68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75" spans="1:13">
      <c r="A28" t="s">
        <v>115</v>
      </c>
      <c r="B28" s="68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75" spans="1:13">
      <c r="A29" t="s">
        <v>115</v>
      </c>
      <c r="B29" s="68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75" spans="1:13">
      <c r="A30" t="s">
        <v>115</v>
      </c>
      <c r="B30" s="68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75" spans="1:13">
      <c r="A31" t="s">
        <v>115</v>
      </c>
      <c r="B31" s="68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75" spans="1:13">
      <c r="A32" t="s">
        <v>115</v>
      </c>
      <c r="B32" s="68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75" spans="1:13">
      <c r="A33" t="s">
        <v>115</v>
      </c>
      <c r="B33" s="68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75" spans="1:13">
      <c r="A34" t="s">
        <v>115</v>
      </c>
      <c r="B34" s="68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75" spans="1:13">
      <c r="A35" t="s">
        <v>115</v>
      </c>
      <c r="B35" s="68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75" spans="1:13">
      <c r="A36" t="s">
        <v>115</v>
      </c>
      <c r="B36" s="68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75" spans="1:13">
      <c r="A37" t="s">
        <v>115</v>
      </c>
      <c r="B37" s="68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75" spans="1:13">
      <c r="A38" t="s">
        <v>115</v>
      </c>
      <c r="B38" s="68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75" spans="1:13">
      <c r="A39" t="s">
        <v>115</v>
      </c>
      <c r="B39" s="68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75" spans="1:13">
      <c r="A40" t="s">
        <v>115</v>
      </c>
      <c r="B40" s="68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75" spans="1:13">
      <c r="A41" t="s">
        <v>115</v>
      </c>
      <c r="B41" s="68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75" spans="1:13">
      <c r="A42" t="s">
        <v>115</v>
      </c>
      <c r="B42" s="68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75" spans="1:13">
      <c r="A43" t="s">
        <v>115</v>
      </c>
      <c r="B43" s="68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75" spans="1:13">
      <c r="A44" t="s">
        <v>115</v>
      </c>
      <c r="B44" s="68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75" spans="1:13">
      <c r="A45" t="s">
        <v>115</v>
      </c>
      <c r="B45" s="68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75" spans="1:13">
      <c r="A46" t="s">
        <v>115</v>
      </c>
      <c r="B46" s="68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75" spans="1:13">
      <c r="A47" t="s">
        <v>115</v>
      </c>
      <c r="B47" s="68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75" spans="1:13">
      <c r="A48" t="s">
        <v>115</v>
      </c>
      <c r="B48" s="68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75" spans="1:13">
      <c r="A49" t="s">
        <v>115</v>
      </c>
      <c r="B49" s="68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75" spans="1:13">
      <c r="A50" t="s">
        <v>115</v>
      </c>
      <c r="B50" s="68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75" spans="1:13">
      <c r="A51" t="s">
        <v>115</v>
      </c>
      <c r="B51" s="68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75" spans="1:13">
      <c r="A52" t="s">
        <v>115</v>
      </c>
      <c r="B52" s="68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75" spans="1:13">
      <c r="A53" t="s">
        <v>115</v>
      </c>
      <c r="B53" s="68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75" spans="1:13">
      <c r="A54" t="s">
        <v>115</v>
      </c>
      <c r="B54" s="68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75" spans="1:13">
      <c r="A55" t="s">
        <v>115</v>
      </c>
      <c r="B55" s="68">
        <v>43915</v>
      </c>
      <c r="C55" s="70">
        <v>216</v>
      </c>
      <c r="D55" s="70">
        <v>21</v>
      </c>
      <c r="E55" s="70">
        <v>2</v>
      </c>
      <c r="F55" s="70"/>
      <c r="G55" s="70">
        <v>29</v>
      </c>
      <c r="H55" s="70">
        <v>185</v>
      </c>
      <c r="I55" s="70"/>
      <c r="J55" s="70">
        <v>9</v>
      </c>
      <c r="K55" s="70">
        <v>0.08</v>
      </c>
      <c r="L55" s="70"/>
      <c r="M55" s="70"/>
    </row>
    <row r="56" customFormat="1" ht="15.75" spans="1:13">
      <c r="A56" t="s">
        <v>115</v>
      </c>
      <c r="B56" s="68">
        <v>43916</v>
      </c>
      <c r="C56" s="70">
        <v>235</v>
      </c>
      <c r="D56" s="70">
        <v>19</v>
      </c>
      <c r="E56" s="70">
        <v>2</v>
      </c>
      <c r="F56" s="70"/>
      <c r="G56" s="70">
        <v>29</v>
      </c>
      <c r="H56" s="70">
        <v>204</v>
      </c>
      <c r="I56" s="70"/>
      <c r="J56" s="70">
        <v>10</v>
      </c>
      <c r="K56" s="70">
        <v>0.08</v>
      </c>
      <c r="L56" s="70"/>
      <c r="M56" s="70"/>
    </row>
    <row r="57" customFormat="1" ht="15.75" spans="1:13">
      <c r="A57" t="s">
        <v>115</v>
      </c>
      <c r="B57" s="68">
        <v>43917</v>
      </c>
      <c r="C57" s="70">
        <v>252</v>
      </c>
      <c r="D57" s="70">
        <v>17</v>
      </c>
      <c r="E57" s="70">
        <v>2</v>
      </c>
      <c r="F57" s="70"/>
      <c r="G57" s="70">
        <v>29</v>
      </c>
      <c r="H57" s="70">
        <v>221</v>
      </c>
      <c r="I57" s="70"/>
      <c r="J57" s="70">
        <v>11</v>
      </c>
      <c r="K57" s="70">
        <v>0.08</v>
      </c>
      <c r="L57" s="70"/>
      <c r="M57" s="70"/>
    </row>
    <row r="58" customFormat="1" ht="15.75" spans="1:13">
      <c r="A58" t="s">
        <v>115</v>
      </c>
      <c r="B58" s="68">
        <v>43918</v>
      </c>
      <c r="C58" s="70">
        <v>267</v>
      </c>
      <c r="D58" s="70">
        <v>15</v>
      </c>
      <c r="E58" s="70">
        <v>2</v>
      </c>
      <c r="F58" s="70"/>
      <c r="G58" s="70">
        <v>30</v>
      </c>
      <c r="H58" s="70">
        <v>235</v>
      </c>
      <c r="I58" s="70"/>
      <c r="J58" s="70">
        <v>11</v>
      </c>
      <c r="K58" s="70">
        <v>0.08</v>
      </c>
      <c r="L58" s="70"/>
      <c r="M58" s="70"/>
    </row>
    <row r="59" customFormat="1" ht="15.75" spans="1:13">
      <c r="A59" t="s">
        <v>115</v>
      </c>
      <c r="B59" s="68">
        <v>43919</v>
      </c>
      <c r="C59" s="70">
        <v>283</v>
      </c>
      <c r="D59" s="70">
        <v>16</v>
      </c>
      <c r="E59" s="70">
        <v>2</v>
      </c>
      <c r="F59" s="70"/>
      <c r="G59" s="70">
        <v>30</v>
      </c>
      <c r="H59" s="70">
        <v>251</v>
      </c>
      <c r="I59" s="70"/>
      <c r="J59" s="70">
        <v>12</v>
      </c>
      <c r="K59" s="70">
        <v>0.08</v>
      </c>
      <c r="L59" s="70"/>
      <c r="M59" s="70"/>
    </row>
    <row r="60" customFormat="1" ht="15.75" spans="1:13">
      <c r="A60" t="s">
        <v>115</v>
      </c>
      <c r="B60" s="68">
        <v>43920</v>
      </c>
      <c r="C60" s="70">
        <v>298</v>
      </c>
      <c r="D60" s="70">
        <v>15</v>
      </c>
      <c r="E60" s="70">
        <v>2</v>
      </c>
      <c r="F60" s="70"/>
      <c r="G60" s="70">
        <v>39</v>
      </c>
      <c r="H60" s="70">
        <v>257</v>
      </c>
      <c r="I60" s="70"/>
      <c r="J60" s="70">
        <v>13</v>
      </c>
      <c r="K60" s="70">
        <v>0.08</v>
      </c>
      <c r="L60" s="70"/>
      <c r="M60" s="70"/>
    </row>
    <row r="61" customFormat="1" ht="15.75" spans="1:13">
      <c r="A61" t="s">
        <v>115</v>
      </c>
      <c r="B61" s="68">
        <v>43921</v>
      </c>
      <c r="C61" s="70">
        <v>306</v>
      </c>
      <c r="D61" s="70">
        <v>8</v>
      </c>
      <c r="E61" s="70">
        <v>5</v>
      </c>
      <c r="F61" s="70">
        <v>3</v>
      </c>
      <c r="G61" s="70">
        <v>39</v>
      </c>
      <c r="H61" s="70">
        <v>262</v>
      </c>
      <c r="I61" s="70"/>
      <c r="J61" s="70">
        <v>13</v>
      </c>
      <c r="K61" s="70">
        <v>0.2</v>
      </c>
      <c r="L61" s="70"/>
      <c r="M61" s="70"/>
    </row>
    <row r="62" customFormat="1" ht="15.75" spans="1:13">
      <c r="A62" t="s">
        <v>115</v>
      </c>
      <c r="B62" s="68">
        <v>43922</v>
      </c>
      <c r="C62" s="70">
        <v>322</v>
      </c>
      <c r="D62" s="70">
        <v>16</v>
      </c>
      <c r="E62" s="70">
        <v>5</v>
      </c>
      <c r="F62" s="70"/>
      <c r="G62" s="70">
        <v>39</v>
      </c>
      <c r="H62" s="70">
        <v>278</v>
      </c>
      <c r="I62" s="70"/>
      <c r="J62" s="70">
        <v>14</v>
      </c>
      <c r="K62" s="70">
        <v>0.2</v>
      </c>
      <c r="L62" s="70"/>
      <c r="M62" s="70"/>
    </row>
    <row r="63" customFormat="1" ht="15.75" spans="1:13">
      <c r="A63" t="s">
        <v>115</v>
      </c>
      <c r="B63" s="68">
        <v>43923</v>
      </c>
      <c r="C63" s="70">
        <v>329</v>
      </c>
      <c r="D63" s="70">
        <v>7</v>
      </c>
      <c r="E63" s="70">
        <v>5</v>
      </c>
      <c r="F63" s="70"/>
      <c r="G63" s="70">
        <v>45</v>
      </c>
      <c r="H63" s="70">
        <v>279</v>
      </c>
      <c r="I63" s="70"/>
      <c r="J63" s="70">
        <v>14</v>
      </c>
      <c r="K63" s="70">
        <v>0.2</v>
      </c>
      <c r="L63" s="70"/>
      <c r="M63" s="70"/>
    </row>
    <row r="64" customFormat="1" ht="15.75" spans="1:13">
      <c r="A64" t="s">
        <v>115</v>
      </c>
      <c r="B64" s="68">
        <v>43924</v>
      </c>
      <c r="C64" s="70">
        <v>339</v>
      </c>
      <c r="D64" s="70">
        <v>10</v>
      </c>
      <c r="E64" s="70">
        <v>5</v>
      </c>
      <c r="F64" s="70"/>
      <c r="G64" s="70">
        <v>50</v>
      </c>
      <c r="H64" s="70">
        <v>284</v>
      </c>
      <c r="I64" s="70"/>
      <c r="J64" s="70">
        <v>14</v>
      </c>
      <c r="K64" s="70">
        <v>0.2</v>
      </c>
      <c r="L64" s="70"/>
      <c r="M64" s="70"/>
    </row>
    <row r="65" customFormat="1" ht="15.75" spans="1:13">
      <c r="A65" t="s">
        <v>115</v>
      </c>
      <c r="B65" s="68">
        <v>43925</v>
      </c>
      <c r="C65" s="70">
        <v>348</v>
      </c>
      <c r="D65" s="70">
        <v>9</v>
      </c>
      <c r="E65" s="70">
        <v>5</v>
      </c>
      <c r="F65" s="70"/>
      <c r="G65" s="70">
        <v>50</v>
      </c>
      <c r="H65" s="70">
        <v>293</v>
      </c>
      <c r="I65" s="70"/>
      <c r="J65" s="70">
        <v>15</v>
      </c>
      <c r="K65" s="70">
        <v>0.2</v>
      </c>
      <c r="L65" s="70"/>
      <c r="M65" s="70"/>
    </row>
    <row r="66" customFormat="1" ht="15.75" spans="1:13">
      <c r="A66" t="s">
        <v>115</v>
      </c>
      <c r="B66" s="68">
        <v>43926</v>
      </c>
      <c r="C66" s="70">
        <v>355</v>
      </c>
      <c r="D66" s="70">
        <v>7</v>
      </c>
      <c r="E66" s="70">
        <v>5</v>
      </c>
      <c r="F66" s="70"/>
      <c r="G66" s="70">
        <v>50</v>
      </c>
      <c r="H66" s="70">
        <v>300</v>
      </c>
      <c r="I66" s="70"/>
      <c r="J66" s="70">
        <v>15</v>
      </c>
      <c r="K66" s="70">
        <v>0.2</v>
      </c>
      <c r="L66" s="70">
        <v>35442</v>
      </c>
      <c r="M66" s="36">
        <v>1488</v>
      </c>
    </row>
    <row r="67" customFormat="1" ht="15.75" spans="1:13">
      <c r="A67" t="s">
        <v>115</v>
      </c>
      <c r="B67" s="68">
        <v>43927</v>
      </c>
      <c r="C67" s="70">
        <v>363</v>
      </c>
      <c r="D67" s="70">
        <v>8</v>
      </c>
      <c r="E67" s="70">
        <v>5</v>
      </c>
      <c r="F67" s="70"/>
      <c r="G67" s="70">
        <v>54</v>
      </c>
      <c r="H67" s="70">
        <v>304</v>
      </c>
      <c r="I67" s="70"/>
      <c r="J67" s="70">
        <v>15</v>
      </c>
      <c r="K67" s="70">
        <v>0.2</v>
      </c>
      <c r="L67" s="70">
        <v>37219</v>
      </c>
      <c r="M67" s="36">
        <v>1563</v>
      </c>
    </row>
    <row r="68" customFormat="1" ht="15.75" spans="1:13">
      <c r="A68" t="s">
        <v>115</v>
      </c>
      <c r="B68" s="68">
        <v>43928</v>
      </c>
      <c r="C68" s="47">
        <v>373</v>
      </c>
      <c r="D68" s="47">
        <v>10</v>
      </c>
      <c r="E68" s="47">
        <v>5</v>
      </c>
      <c r="F68" s="47"/>
      <c r="G68" s="47">
        <v>57</v>
      </c>
      <c r="H68" s="47">
        <v>311</v>
      </c>
      <c r="I68" s="47"/>
      <c r="J68" s="47">
        <v>16</v>
      </c>
      <c r="K68" s="47">
        <v>0.2</v>
      </c>
      <c r="L68" s="47">
        <v>37219</v>
      </c>
      <c r="M68" s="36">
        <v>1563</v>
      </c>
    </row>
    <row r="69" customFormat="1" ht="15.75" spans="1:13">
      <c r="A69" t="s">
        <v>115</v>
      </c>
      <c r="B69" s="68">
        <v>43929</v>
      </c>
      <c r="C69" s="40">
        <v>376</v>
      </c>
      <c r="D69" s="40">
        <v>3</v>
      </c>
      <c r="E69" s="40">
        <v>5</v>
      </c>
      <c r="F69" s="40"/>
      <c r="G69" s="40">
        <v>61</v>
      </c>
      <c r="H69" s="40">
        <v>310</v>
      </c>
      <c r="I69" s="40"/>
      <c r="J69" s="40">
        <v>16</v>
      </c>
      <c r="K69" s="40">
        <v>0.2</v>
      </c>
      <c r="L69" s="40">
        <v>40702</v>
      </c>
      <c r="M69" s="36">
        <v>1709</v>
      </c>
    </row>
    <row r="70" customFormat="1" ht="15.75" spans="1:13">
      <c r="A70" t="s">
        <v>115</v>
      </c>
      <c r="B70" s="68">
        <v>43930</v>
      </c>
      <c r="C70" s="40">
        <v>379</v>
      </c>
      <c r="D70" s="40">
        <v>3</v>
      </c>
      <c r="E70" s="40">
        <v>5</v>
      </c>
      <c r="F70" s="40"/>
      <c r="G70" s="40">
        <v>67</v>
      </c>
      <c r="H70" s="40">
        <v>307</v>
      </c>
      <c r="I70" s="40"/>
      <c r="J70" s="40">
        <v>16</v>
      </c>
      <c r="K70" s="40">
        <v>0.2</v>
      </c>
      <c r="L70" s="40">
        <v>40702</v>
      </c>
      <c r="M70" s="36">
        <v>1709</v>
      </c>
    </row>
    <row r="71" customFormat="1" ht="15.75" spans="1:13">
      <c r="A71" t="s">
        <v>115</v>
      </c>
      <c r="B71" s="68">
        <v>43931</v>
      </c>
      <c r="C71" s="40">
        <v>380</v>
      </c>
      <c r="D71" s="40">
        <v>1</v>
      </c>
      <c r="E71" s="40">
        <v>5</v>
      </c>
      <c r="F71" s="40"/>
      <c r="G71" s="40">
        <v>80</v>
      </c>
      <c r="H71" s="40">
        <v>295</v>
      </c>
      <c r="I71" s="40"/>
      <c r="J71" s="40">
        <v>16</v>
      </c>
      <c r="K71" s="40">
        <v>0.2</v>
      </c>
      <c r="L71" s="40">
        <v>42315</v>
      </c>
      <c r="M71" s="36">
        <v>1777</v>
      </c>
    </row>
    <row r="72" customFormat="1" ht="15.75" spans="1:13">
      <c r="A72" t="s">
        <v>115</v>
      </c>
      <c r="B72" s="68">
        <v>43932</v>
      </c>
      <c r="C72" s="40">
        <v>382</v>
      </c>
      <c r="D72" s="40">
        <v>2</v>
      </c>
      <c r="E72" s="40">
        <v>6</v>
      </c>
      <c r="F72" s="40">
        <v>1</v>
      </c>
      <c r="G72" s="40">
        <v>91</v>
      </c>
      <c r="H72" s="40">
        <v>285</v>
      </c>
      <c r="I72" s="40"/>
      <c r="J72" s="40">
        <v>16</v>
      </c>
      <c r="K72" s="40">
        <v>0.3</v>
      </c>
      <c r="L72" s="40">
        <v>43886</v>
      </c>
      <c r="M72" s="36">
        <v>1843</v>
      </c>
    </row>
    <row r="73" customFormat="1" ht="15.75" spans="1:13">
      <c r="A73" t="s">
        <v>115</v>
      </c>
      <c r="B73" s="68">
        <v>43933</v>
      </c>
      <c r="C73" s="40">
        <v>385</v>
      </c>
      <c r="D73" s="40">
        <v>3</v>
      </c>
      <c r="E73" s="40">
        <v>6</v>
      </c>
      <c r="F73" s="40"/>
      <c r="G73" s="40">
        <v>99</v>
      </c>
      <c r="H73" s="40">
        <v>280</v>
      </c>
      <c r="I73" s="40"/>
      <c r="J73" s="40">
        <v>16</v>
      </c>
      <c r="K73" s="40">
        <v>0.3</v>
      </c>
      <c r="L73" s="40">
        <v>45436</v>
      </c>
      <c r="M73" s="36">
        <v>1908</v>
      </c>
    </row>
    <row r="74" customFormat="1" ht="15.75" spans="1:13">
      <c r="A74" t="s">
        <v>115</v>
      </c>
      <c r="B74" s="68">
        <v>43934</v>
      </c>
      <c r="C74" s="40">
        <v>388</v>
      </c>
      <c r="D74" s="40">
        <v>3</v>
      </c>
      <c r="E74" s="40">
        <v>6</v>
      </c>
      <c r="F74" s="40"/>
      <c r="G74" s="40">
        <v>109</v>
      </c>
      <c r="H74" s="40">
        <v>273</v>
      </c>
      <c r="I74" s="40"/>
      <c r="J74" s="40">
        <v>16</v>
      </c>
      <c r="K74" s="40">
        <v>0.3</v>
      </c>
      <c r="L74" s="40">
        <v>46547</v>
      </c>
      <c r="M74" s="36">
        <v>1954</v>
      </c>
    </row>
    <row r="75" customFormat="1" ht="15.75" spans="1:13">
      <c r="A75" t="s">
        <v>115</v>
      </c>
      <c r="B75" s="68">
        <v>43935</v>
      </c>
      <c r="C75" s="40">
        <v>393</v>
      </c>
      <c r="D75" s="40">
        <v>5</v>
      </c>
      <c r="E75" s="40">
        <v>6</v>
      </c>
      <c r="F75" s="40"/>
      <c r="G75" s="40">
        <v>114</v>
      </c>
      <c r="H75" s="40">
        <v>273</v>
      </c>
      <c r="I75" s="40"/>
      <c r="J75" s="40">
        <v>17</v>
      </c>
      <c r="K75" s="40">
        <v>0.3</v>
      </c>
      <c r="L75" s="40">
        <v>47215</v>
      </c>
      <c r="M75" s="36">
        <v>1982</v>
      </c>
    </row>
    <row r="76" customFormat="1" ht="15.75" spans="1:13">
      <c r="A76" t="s">
        <v>115</v>
      </c>
      <c r="B76" s="68">
        <v>43936</v>
      </c>
      <c r="C76" s="40">
        <v>393</v>
      </c>
      <c r="D76" s="40">
        <v>0</v>
      </c>
      <c r="E76" s="40">
        <v>6</v>
      </c>
      <c r="F76" s="40"/>
      <c r="G76" s="40">
        <v>124</v>
      </c>
      <c r="H76" s="40">
        <v>263</v>
      </c>
      <c r="I76" s="40"/>
      <c r="J76" s="40">
        <v>17</v>
      </c>
      <c r="K76" s="40">
        <v>0.3</v>
      </c>
      <c r="L76" s="40">
        <v>48549</v>
      </c>
      <c r="M76" s="36">
        <v>2038</v>
      </c>
    </row>
    <row r="77" customFormat="1" ht="15.75" spans="1:13">
      <c r="A77" t="s">
        <v>115</v>
      </c>
      <c r="B77" s="68">
        <v>43937</v>
      </c>
      <c r="C77" s="40">
        <v>395</v>
      </c>
      <c r="D77" s="40">
        <v>2</v>
      </c>
      <c r="E77" s="40">
        <v>6</v>
      </c>
      <c r="F77" s="40"/>
      <c r="G77" s="40">
        <v>137</v>
      </c>
      <c r="H77" s="40">
        <v>252</v>
      </c>
      <c r="I77" s="40"/>
      <c r="J77" s="40">
        <v>17</v>
      </c>
      <c r="K77" s="40">
        <v>0.3</v>
      </c>
      <c r="L77" s="40">
        <v>49748</v>
      </c>
      <c r="M77" s="36">
        <v>2089</v>
      </c>
    </row>
    <row r="78" customFormat="1" ht="15.75" spans="1:13">
      <c r="A78" t="s">
        <v>115</v>
      </c>
      <c r="B78" s="68">
        <v>43938</v>
      </c>
      <c r="C78" s="40">
        <v>395</v>
      </c>
      <c r="D78" s="40"/>
      <c r="E78" s="40">
        <v>6</v>
      </c>
      <c r="F78" s="40"/>
      <c r="G78" s="40">
        <v>155</v>
      </c>
      <c r="H78" s="40">
        <v>234</v>
      </c>
      <c r="I78" s="40"/>
      <c r="J78" s="40">
        <v>17</v>
      </c>
      <c r="K78" s="40">
        <v>0.3</v>
      </c>
      <c r="L78" s="40">
        <v>50703</v>
      </c>
      <c r="M78" s="36">
        <v>2129</v>
      </c>
    </row>
    <row r="79" customFormat="1" ht="15.75" spans="1:13">
      <c r="A79" t="s">
        <v>115</v>
      </c>
      <c r="B79" s="68">
        <v>43939</v>
      </c>
      <c r="C79" s="40">
        <v>395</v>
      </c>
      <c r="D79" s="40"/>
      <c r="E79" s="40">
        <v>6</v>
      </c>
      <c r="F79" s="40"/>
      <c r="G79" s="40">
        <v>166</v>
      </c>
      <c r="H79" s="40">
        <v>223</v>
      </c>
      <c r="I79" s="40"/>
      <c r="J79" s="40">
        <v>17</v>
      </c>
      <c r="K79" s="40">
        <v>0.3</v>
      </c>
      <c r="L79" s="40">
        <v>51603</v>
      </c>
      <c r="M79" s="36">
        <v>2167</v>
      </c>
    </row>
    <row r="80" customFormat="1" ht="15.75" spans="1:13">
      <c r="A80" t="s">
        <v>115</v>
      </c>
      <c r="B80" s="68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0">
        <v>52445</v>
      </c>
      <c r="M80" s="36">
        <v>2202</v>
      </c>
    </row>
    <row r="81" customFormat="1" ht="15.75" spans="1:13">
      <c r="A81" t="s">
        <v>115</v>
      </c>
      <c r="B81" s="68">
        <v>43941</v>
      </c>
      <c r="C81" s="40">
        <v>420</v>
      </c>
      <c r="D81" s="40">
        <v>22</v>
      </c>
      <c r="E81" s="40">
        <v>6</v>
      </c>
      <c r="F81" s="40"/>
      <c r="G81" s="40">
        <v>189</v>
      </c>
      <c r="H81" s="40">
        <v>225</v>
      </c>
      <c r="I81" s="40"/>
      <c r="J81" s="40">
        <v>18</v>
      </c>
      <c r="K81" s="40">
        <v>0.3</v>
      </c>
      <c r="L81" s="40">
        <v>53005</v>
      </c>
      <c r="M81" s="36">
        <v>2226</v>
      </c>
    </row>
    <row r="82" customFormat="1" ht="15.75" spans="1:13">
      <c r="A82" t="s">
        <v>115</v>
      </c>
      <c r="B82" s="68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75" spans="1:13">
      <c r="A83" t="s">
        <v>115</v>
      </c>
      <c r="B83" s="68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75" spans="1:13">
      <c r="A84" t="s">
        <v>115</v>
      </c>
      <c r="B84" s="68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75" spans="1:13">
      <c r="A85" t="s">
        <v>115</v>
      </c>
      <c r="B85" s="68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75" spans="1:13">
      <c r="A86" t="s">
        <v>115</v>
      </c>
      <c r="B86" s="68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75" spans="1:13">
      <c r="A87" t="s">
        <v>115</v>
      </c>
      <c r="B87" s="68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75" spans="1:13">
      <c r="A88" t="s">
        <v>115</v>
      </c>
      <c r="B88" s="68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75" spans="1:13">
      <c r="A89" t="s">
        <v>115</v>
      </c>
      <c r="B89" s="68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75" spans="1:13">
      <c r="A90" t="s">
        <v>115</v>
      </c>
      <c r="B90" s="68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75" spans="1:13">
      <c r="A91" t="s">
        <v>115</v>
      </c>
      <c r="B91" s="68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75" spans="1:13">
      <c r="A92" t="s">
        <v>115</v>
      </c>
      <c r="B92" s="68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0">
        <v>62844</v>
      </c>
      <c r="M92" s="36">
        <v>2639</v>
      </c>
    </row>
    <row r="93" customFormat="1" ht="15.75" spans="1:13">
      <c r="A93" t="s">
        <v>115</v>
      </c>
      <c r="B93" s="68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0">
        <v>63340</v>
      </c>
      <c r="M93" s="36">
        <v>2659</v>
      </c>
    </row>
    <row r="94" customFormat="1" ht="15.75" spans="1:13">
      <c r="A94" t="s">
        <v>115</v>
      </c>
      <c r="B94" s="68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75" spans="1:13">
      <c r="A95" t="s">
        <v>115</v>
      </c>
      <c r="B95" s="68">
        <v>43955</v>
      </c>
      <c r="C95" s="72">
        <v>432</v>
      </c>
      <c r="D95" s="72"/>
      <c r="E95" s="72">
        <v>6</v>
      </c>
      <c r="F95" s="72"/>
      <c r="G95" s="72">
        <v>332</v>
      </c>
      <c r="H95" s="72">
        <v>94</v>
      </c>
      <c r="I95" s="72"/>
      <c r="J95" s="72">
        <v>18</v>
      </c>
      <c r="K95" s="72">
        <v>0.3</v>
      </c>
      <c r="L95" s="74">
        <v>64094</v>
      </c>
      <c r="M95" s="36">
        <v>2691</v>
      </c>
    </row>
    <row r="96" customFormat="1" ht="15.75" spans="1:13">
      <c r="A96" t="s">
        <v>115</v>
      </c>
      <c r="B96" s="68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75" spans="1:13">
      <c r="A97" t="s">
        <v>115</v>
      </c>
      <c r="B97" s="68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75" spans="1:13">
      <c r="A98" t="s">
        <v>115</v>
      </c>
      <c r="B98" s="68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75" spans="1:13">
      <c r="A99" t="s">
        <v>115</v>
      </c>
      <c r="B99" s="68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75" spans="1:13">
      <c r="A100" t="s">
        <v>115</v>
      </c>
      <c r="B100" s="68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75" spans="1:13">
      <c r="A101" t="s">
        <v>115</v>
      </c>
      <c r="B101" s="68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75" spans="1:13">
      <c r="A102" t="s">
        <v>115</v>
      </c>
      <c r="B102" s="68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75" spans="1:13">
      <c r="A103" t="s">
        <v>115</v>
      </c>
      <c r="B103" s="68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75" spans="1:13">
      <c r="A104" t="s">
        <v>115</v>
      </c>
      <c r="B104" s="68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75" spans="1:13">
      <c r="A105" t="s">
        <v>115</v>
      </c>
      <c r="B105" s="68">
        <v>43965</v>
      </c>
      <c r="C105" s="73">
        <v>440</v>
      </c>
      <c r="D105" s="73"/>
      <c r="E105" s="73">
        <v>7</v>
      </c>
      <c r="F105" s="73"/>
      <c r="G105" s="73">
        <v>375</v>
      </c>
      <c r="H105" s="73">
        <v>58</v>
      </c>
      <c r="I105" s="73"/>
      <c r="J105" s="73">
        <v>18</v>
      </c>
      <c r="K105" s="73">
        <v>0.3</v>
      </c>
      <c r="L105" s="75">
        <v>68107</v>
      </c>
      <c r="M105" s="36">
        <v>2860</v>
      </c>
    </row>
    <row r="106" customFormat="1" ht="15.75" spans="1:13">
      <c r="A106" t="s">
        <v>115</v>
      </c>
      <c r="B106" s="68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75" spans="1:13">
      <c r="A107" t="s">
        <v>115</v>
      </c>
      <c r="B107" s="68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75" spans="1:13">
      <c r="A108" t="s">
        <v>115</v>
      </c>
      <c r="B108" s="68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75" spans="1:13">
      <c r="A109" t="s">
        <v>115</v>
      </c>
      <c r="B109" s="68">
        <v>43969</v>
      </c>
      <c r="C109" s="36">
        <v>440</v>
      </c>
      <c r="D109" s="36"/>
      <c r="E109" s="36">
        <v>7</v>
      </c>
      <c r="F109" s="36"/>
      <c r="G109" s="36">
        <v>395</v>
      </c>
      <c r="H109" s="36">
        <v>38</v>
      </c>
      <c r="I109" s="36"/>
      <c r="J109" s="36">
        <v>18</v>
      </c>
      <c r="K109" s="36">
        <v>0.3</v>
      </c>
      <c r="L109" s="36">
        <v>69206</v>
      </c>
      <c r="M109" s="36">
        <v>2906</v>
      </c>
    </row>
    <row r="110" customFormat="1" ht="15.75" spans="1:13">
      <c r="A110" t="s">
        <v>115</v>
      </c>
      <c r="B110" s="68">
        <v>43970</v>
      </c>
      <c r="C110" s="36">
        <v>440</v>
      </c>
      <c r="D110" s="36"/>
      <c r="E110" s="36">
        <v>7</v>
      </c>
      <c r="F110" s="36"/>
      <c r="G110" s="36">
        <v>398</v>
      </c>
      <c r="H110" s="36">
        <v>35</v>
      </c>
      <c r="I110" s="36"/>
      <c r="J110" s="36">
        <v>18</v>
      </c>
      <c r="K110" s="36">
        <v>0.3</v>
      </c>
      <c r="L110" s="36">
        <v>69395</v>
      </c>
      <c r="M110" s="36">
        <v>2914</v>
      </c>
    </row>
    <row r="111" customFormat="1" ht="15.75" spans="1:13">
      <c r="A111" t="s">
        <v>115</v>
      </c>
      <c r="B111" s="68">
        <v>43971</v>
      </c>
      <c r="C111" s="36">
        <v>440</v>
      </c>
      <c r="D111" s="36"/>
      <c r="E111" s="36">
        <v>7</v>
      </c>
      <c r="F111" s="36"/>
      <c r="G111" s="36">
        <v>401</v>
      </c>
      <c r="H111" s="36">
        <v>32</v>
      </c>
      <c r="I111" s="36"/>
      <c r="J111" s="36">
        <v>18</v>
      </c>
      <c r="K111" s="36">
        <v>0.3</v>
      </c>
      <c r="L111" s="36">
        <v>69395</v>
      </c>
      <c r="M111" s="36">
        <v>2914</v>
      </c>
    </row>
    <row r="112" customFormat="1" ht="15.75" spans="1:13">
      <c r="A112" t="s">
        <v>115</v>
      </c>
      <c r="B112" s="68">
        <v>43972</v>
      </c>
      <c r="C112" s="36">
        <v>440</v>
      </c>
      <c r="D112" s="36"/>
      <c r="E112" s="36">
        <v>7</v>
      </c>
      <c r="F112" s="36"/>
      <c r="G112" s="36">
        <v>402</v>
      </c>
      <c r="H112" s="36">
        <v>31</v>
      </c>
      <c r="I112" s="36"/>
      <c r="J112" s="36">
        <v>18</v>
      </c>
      <c r="K112" s="36">
        <v>0.3</v>
      </c>
      <c r="L112" s="36">
        <v>69876</v>
      </c>
      <c r="M112" s="36">
        <v>2934</v>
      </c>
    </row>
    <row r="113" customFormat="1" ht="15.75" spans="1:13">
      <c r="A113" t="s">
        <v>115</v>
      </c>
      <c r="B113" s="68">
        <v>43973</v>
      </c>
      <c r="C113" s="36">
        <v>441</v>
      </c>
      <c r="D113" s="36">
        <v>1</v>
      </c>
      <c r="E113" s="36">
        <v>7</v>
      </c>
      <c r="F113" s="36"/>
      <c r="G113" s="36">
        <v>407</v>
      </c>
      <c r="H113" s="36">
        <v>27</v>
      </c>
      <c r="I113" s="36"/>
      <c r="J113" s="36">
        <v>19</v>
      </c>
      <c r="K113" s="36">
        <v>0.3</v>
      </c>
      <c r="L113" s="36">
        <v>70100</v>
      </c>
      <c r="M113" s="36">
        <v>2944</v>
      </c>
    </row>
    <row r="114" customFormat="1" ht="15.75" spans="1:13">
      <c r="A114" t="s">
        <v>115</v>
      </c>
      <c r="B114" s="68">
        <v>43974</v>
      </c>
      <c r="C114" s="36">
        <v>441</v>
      </c>
      <c r="D114" s="36"/>
      <c r="E114" s="36">
        <v>7</v>
      </c>
      <c r="F114" s="36"/>
      <c r="G114" s="36">
        <v>408</v>
      </c>
      <c r="H114" s="36">
        <v>26</v>
      </c>
      <c r="I114" s="36"/>
      <c r="J114" s="36">
        <v>19</v>
      </c>
      <c r="K114" s="36">
        <v>0.3</v>
      </c>
      <c r="L114" s="36">
        <v>70338</v>
      </c>
      <c r="M114" s="36">
        <v>2954</v>
      </c>
    </row>
    <row r="115" customFormat="1" ht="15.75" spans="1:13">
      <c r="A115" t="s">
        <v>115</v>
      </c>
      <c r="B115" s="68">
        <v>43975</v>
      </c>
      <c r="C115" s="36">
        <v>441</v>
      </c>
      <c r="D115" s="36"/>
      <c r="E115" s="36">
        <v>7</v>
      </c>
      <c r="F115" s="36"/>
      <c r="G115" s="36">
        <v>411</v>
      </c>
      <c r="H115" s="36">
        <v>23</v>
      </c>
      <c r="I115" s="36"/>
      <c r="J115" s="36">
        <v>19</v>
      </c>
      <c r="K115" s="36">
        <v>0.3</v>
      </c>
      <c r="L115" s="36">
        <v>70526</v>
      </c>
      <c r="M115" s="36">
        <v>2962</v>
      </c>
    </row>
    <row r="116" customFormat="1" ht="15.75" spans="1:13">
      <c r="A116" t="s">
        <v>115</v>
      </c>
      <c r="B116" s="68">
        <v>43976</v>
      </c>
      <c r="C116" s="36">
        <v>441</v>
      </c>
      <c r="D116" s="36"/>
      <c r="E116" s="36">
        <v>7</v>
      </c>
      <c r="F116" s="36"/>
      <c r="G116" s="36">
        <v>414</v>
      </c>
      <c r="H116" s="36">
        <v>20</v>
      </c>
      <c r="I116" s="36"/>
      <c r="J116" s="36">
        <v>19</v>
      </c>
      <c r="K116" s="36">
        <v>0.3</v>
      </c>
      <c r="L116" s="36">
        <v>70697</v>
      </c>
      <c r="M116" s="36">
        <v>2969</v>
      </c>
    </row>
    <row r="117" customFormat="1" ht="15.75" spans="1:13">
      <c r="A117" t="s">
        <v>115</v>
      </c>
      <c r="B117" s="68">
        <v>43977</v>
      </c>
      <c r="C117" s="36">
        <v>441</v>
      </c>
      <c r="D117" s="36"/>
      <c r="E117" s="36">
        <v>7</v>
      </c>
      <c r="F117" s="36"/>
      <c r="G117" s="36">
        <v>415</v>
      </c>
      <c r="H117" s="36">
        <v>19</v>
      </c>
      <c r="I117" s="36"/>
      <c r="J117" s="36">
        <v>19</v>
      </c>
      <c r="K117" s="36">
        <v>0.3</v>
      </c>
      <c r="L117" s="36">
        <v>70880</v>
      </c>
      <c r="M117" s="36">
        <v>2977</v>
      </c>
    </row>
    <row r="118" customFormat="1" ht="15.75" spans="1:13">
      <c r="A118" t="s">
        <v>115</v>
      </c>
      <c r="B118" s="68">
        <v>43978</v>
      </c>
      <c r="C118" s="36">
        <v>441</v>
      </c>
      <c r="D118" s="36"/>
      <c r="E118" s="36">
        <v>7</v>
      </c>
      <c r="F118" s="36"/>
      <c r="G118" s="36">
        <v>416</v>
      </c>
      <c r="H118" s="36">
        <v>18</v>
      </c>
      <c r="I118" s="36"/>
      <c r="J118" s="36">
        <v>19</v>
      </c>
      <c r="K118" s="36">
        <v>0.3</v>
      </c>
      <c r="L118" s="36">
        <v>71101</v>
      </c>
      <c r="M118" s="36">
        <v>2986</v>
      </c>
    </row>
    <row r="119" customFormat="1" ht="15.75" spans="1:13">
      <c r="A119" t="s">
        <v>115</v>
      </c>
      <c r="B119" s="68">
        <v>43979</v>
      </c>
      <c r="C119" s="36">
        <v>441</v>
      </c>
      <c r="D119" s="36"/>
      <c r="E119" s="36">
        <v>7</v>
      </c>
      <c r="F119" s="36"/>
      <c r="G119" s="36">
        <v>419</v>
      </c>
      <c r="H119" s="36">
        <v>15</v>
      </c>
      <c r="I119" s="36"/>
      <c r="J119" s="36">
        <v>19</v>
      </c>
      <c r="K119" s="36">
        <v>0.3</v>
      </c>
      <c r="L119" s="70">
        <v>71405</v>
      </c>
      <c r="M119" s="70">
        <v>2999</v>
      </c>
    </row>
    <row r="120" customFormat="1" ht="15.75" spans="1:13">
      <c r="A120" t="s">
        <v>115</v>
      </c>
      <c r="B120" s="68">
        <v>43980</v>
      </c>
      <c r="C120" s="36">
        <v>441</v>
      </c>
      <c r="D120" s="36"/>
      <c r="E120" s="36">
        <v>7</v>
      </c>
      <c r="F120" s="36"/>
      <c r="G120" s="36">
        <v>420</v>
      </c>
      <c r="H120" s="36">
        <v>14</v>
      </c>
      <c r="I120" s="36"/>
      <c r="J120" s="36">
        <v>19</v>
      </c>
      <c r="K120" s="36">
        <v>0.3</v>
      </c>
      <c r="L120" s="36">
        <v>71581</v>
      </c>
      <c r="M120" s="36">
        <v>3006</v>
      </c>
    </row>
    <row r="121" customFormat="1" ht="15.75" spans="1:13">
      <c r="A121" t="s">
        <v>115</v>
      </c>
      <c r="B121" s="68">
        <v>43981</v>
      </c>
      <c r="C121" s="36">
        <v>442</v>
      </c>
      <c r="D121" s="36">
        <v>1</v>
      </c>
      <c r="E121" s="36">
        <v>7</v>
      </c>
      <c r="F121" s="36"/>
      <c r="G121" s="36">
        <v>420</v>
      </c>
      <c r="H121" s="36">
        <v>15</v>
      </c>
      <c r="I121" s="36"/>
      <c r="J121" s="36">
        <v>19</v>
      </c>
      <c r="K121" s="36">
        <v>0.3</v>
      </c>
      <c r="L121" s="36">
        <v>71750</v>
      </c>
      <c r="M121" s="36">
        <v>3013</v>
      </c>
    </row>
    <row r="122" customFormat="1" ht="15.75" spans="1:13">
      <c r="A122" t="s">
        <v>115</v>
      </c>
      <c r="B122" s="68">
        <v>43982</v>
      </c>
      <c r="C122">
        <v>442</v>
      </c>
      <c r="E122">
        <v>7</v>
      </c>
      <c r="G122">
        <v>421</v>
      </c>
      <c r="H122">
        <v>14</v>
      </c>
      <c r="J122">
        <v>19</v>
      </c>
      <c r="K122" s="36">
        <v>0.3</v>
      </c>
      <c r="L122" s="36">
        <v>71909</v>
      </c>
      <c r="M122" s="36">
        <v>3020</v>
      </c>
    </row>
    <row r="123" customFormat="1" ht="15.75" spans="1:13">
      <c r="A123" t="s">
        <v>115</v>
      </c>
      <c r="B123" s="68">
        <v>43983</v>
      </c>
      <c r="C123" s="36">
        <v>442</v>
      </c>
      <c r="D123" s="36"/>
      <c r="E123" s="36">
        <v>7</v>
      </c>
      <c r="F123" s="36"/>
      <c r="G123" s="36">
        <v>423</v>
      </c>
      <c r="H123" s="36">
        <v>12</v>
      </c>
      <c r="I123" s="36"/>
      <c r="J123" s="36">
        <v>19</v>
      </c>
      <c r="K123" s="36">
        <v>0.3</v>
      </c>
      <c r="L123" s="36">
        <v>72082</v>
      </c>
      <c r="M123" s="36">
        <v>3027</v>
      </c>
    </row>
    <row r="124" customFormat="1" ht="15.75" spans="1:13">
      <c r="A124" t="s">
        <v>115</v>
      </c>
      <c r="B124" s="68">
        <v>43984</v>
      </c>
      <c r="C124" s="36">
        <v>443</v>
      </c>
      <c r="D124" s="36">
        <v>1</v>
      </c>
      <c r="E124" s="36">
        <v>7</v>
      </c>
      <c r="F124" s="36"/>
      <c r="G124" s="36">
        <v>427</v>
      </c>
      <c r="H124" s="36">
        <v>9</v>
      </c>
      <c r="I124" s="36"/>
      <c r="J124" s="36">
        <v>19</v>
      </c>
      <c r="K124" s="36">
        <v>0.3</v>
      </c>
      <c r="L124" s="36">
        <v>72319</v>
      </c>
      <c r="M124" s="36">
        <v>3037</v>
      </c>
    </row>
    <row r="125" customFormat="1" ht="15.75" spans="1:13">
      <c r="A125" t="s">
        <v>115</v>
      </c>
      <c r="B125" s="68">
        <v>43985</v>
      </c>
      <c r="C125" s="36">
        <v>443</v>
      </c>
      <c r="D125" s="36"/>
      <c r="E125" s="36">
        <v>7</v>
      </c>
      <c r="F125" s="36"/>
      <c r="G125" s="36">
        <v>427</v>
      </c>
      <c r="H125" s="36">
        <v>9</v>
      </c>
      <c r="I125" s="36"/>
      <c r="J125" s="36">
        <v>19</v>
      </c>
      <c r="K125" s="36">
        <v>0.3</v>
      </c>
      <c r="L125" s="36">
        <v>72507</v>
      </c>
      <c r="M125" s="36">
        <v>3045</v>
      </c>
    </row>
    <row r="126" customFormat="1" ht="15.75" spans="1:13">
      <c r="A126" t="s">
        <v>115</v>
      </c>
      <c r="B126" s="68">
        <v>43986</v>
      </c>
      <c r="C126" s="36">
        <v>443</v>
      </c>
      <c r="D126" s="36"/>
      <c r="E126" s="36">
        <v>7</v>
      </c>
      <c r="F126" s="36"/>
      <c r="G126" s="36">
        <v>428</v>
      </c>
      <c r="H126" s="36">
        <v>8</v>
      </c>
      <c r="I126" s="36"/>
      <c r="J126" s="36">
        <v>19</v>
      </c>
      <c r="K126" s="36">
        <v>0.3</v>
      </c>
      <c r="L126" s="36">
        <v>72683</v>
      </c>
      <c r="M126" s="36">
        <v>3052</v>
      </c>
    </row>
    <row r="127" customFormat="1" ht="15.75" spans="1:13">
      <c r="A127" t="s">
        <v>115</v>
      </c>
      <c r="B127" s="68">
        <v>43987</v>
      </c>
      <c r="C127" s="36">
        <v>443</v>
      </c>
      <c r="D127" s="36"/>
      <c r="E127" s="36">
        <v>7</v>
      </c>
      <c r="F127" s="36"/>
      <c r="G127" s="36">
        <v>428</v>
      </c>
      <c r="H127" s="36">
        <v>8</v>
      </c>
      <c r="I127" s="36"/>
      <c r="J127" s="36">
        <v>19</v>
      </c>
      <c r="K127" s="36">
        <v>0.3</v>
      </c>
      <c r="L127" s="36">
        <v>72683</v>
      </c>
      <c r="M127" s="36">
        <v>3052</v>
      </c>
    </row>
    <row r="128" customFormat="1" ht="15.75" spans="1:13">
      <c r="A128" t="s">
        <v>115</v>
      </c>
      <c r="B128" s="68">
        <v>43988</v>
      </c>
      <c r="C128" s="36">
        <v>443</v>
      </c>
      <c r="D128" s="36"/>
      <c r="E128" s="36">
        <v>7</v>
      </c>
      <c r="F128" s="36"/>
      <c r="G128" s="36">
        <v>429</v>
      </c>
      <c r="H128" s="36">
        <v>7</v>
      </c>
      <c r="I128" s="36"/>
      <c r="J128" s="36">
        <v>19</v>
      </c>
      <c r="K128" s="36">
        <v>0.3</v>
      </c>
      <c r="L128" s="36">
        <v>73040</v>
      </c>
      <c r="M128" s="36">
        <v>3067</v>
      </c>
    </row>
    <row r="129" customFormat="1" ht="15.75" spans="1:13">
      <c r="A129" t="s">
        <v>115</v>
      </c>
      <c r="B129" s="68">
        <v>43989</v>
      </c>
      <c r="C129" s="36">
        <v>443</v>
      </c>
      <c r="D129" s="36"/>
      <c r="E129" s="36">
        <v>7</v>
      </c>
      <c r="F129" s="36"/>
      <c r="G129" s="36">
        <v>429</v>
      </c>
      <c r="H129" s="36">
        <v>7</v>
      </c>
      <c r="I129" s="36"/>
      <c r="J129" s="36">
        <v>19</v>
      </c>
      <c r="K129" s="36">
        <v>0.3</v>
      </c>
      <c r="L129" s="36">
        <v>73225</v>
      </c>
      <c r="M129" s="36">
        <v>3075</v>
      </c>
    </row>
    <row r="130" customFormat="1" ht="15.75" spans="1:13">
      <c r="A130" t="s">
        <v>115</v>
      </c>
      <c r="B130" s="68">
        <v>43990</v>
      </c>
      <c r="C130" s="36">
        <v>443</v>
      </c>
      <c r="D130" s="36"/>
      <c r="E130" s="36">
        <v>7</v>
      </c>
      <c r="F130" s="36"/>
      <c r="G130" s="36">
        <v>430</v>
      </c>
      <c r="H130" s="36">
        <v>6</v>
      </c>
      <c r="I130" s="36"/>
      <c r="J130" s="36">
        <v>19</v>
      </c>
      <c r="K130" s="36">
        <v>0.3</v>
      </c>
      <c r="L130" s="36">
        <v>73359</v>
      </c>
      <c r="M130" s="36">
        <v>3080</v>
      </c>
    </row>
    <row r="131" customFormat="1" ht="15.75" spans="1:13">
      <c r="A131" t="s">
        <v>115</v>
      </c>
      <c r="B131" s="68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115</v>
      </c>
      <c r="B132" s="68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115</v>
      </c>
      <c r="B133" s="68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115</v>
      </c>
      <c r="B134" s="68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115</v>
      </c>
      <c r="B135" s="68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115</v>
      </c>
      <c r="B136" s="68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115</v>
      </c>
      <c r="B137" s="68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115</v>
      </c>
      <c r="B138" s="68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115</v>
      </c>
      <c r="B139" s="68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115</v>
      </c>
      <c r="B140" s="68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115</v>
      </c>
      <c r="B141" s="68">
        <v>44001</v>
      </c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</row>
    <row r="142" customFormat="1" ht="15.75" spans="1:13">
      <c r="A142" t="s">
        <v>115</v>
      </c>
      <c r="B142" s="68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115</v>
      </c>
      <c r="B143" s="68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115</v>
      </c>
      <c r="B144" s="68">
        <v>44004</v>
      </c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</row>
    <row r="145" customFormat="1" ht="15.75" spans="1:13">
      <c r="A145" t="s">
        <v>115</v>
      </c>
      <c r="B145" s="68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115</v>
      </c>
      <c r="B146" s="68">
        <v>44006</v>
      </c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</row>
    <row r="147" customFormat="1" ht="15.75" spans="1:13">
      <c r="A147" t="s">
        <v>115</v>
      </c>
      <c r="B147" s="68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115</v>
      </c>
      <c r="B148" s="68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68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68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68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68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68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68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68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68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68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68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68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</row>
  </sheetData>
  <pageMargins left="0.75" right="0.75" top="1" bottom="1" header="0.5" footer="0.5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T195"/>
  <sheetViews>
    <sheetView topLeftCell="YI118" workbookViewId="0">
      <selection activeCell="ZH139" sqref="ZH139"/>
    </sheetView>
  </sheetViews>
  <sheetFormatPr defaultColWidth="6.75" defaultRowHeight="12.75"/>
  <cols>
    <col min="1" max="1" width="8.775" style="4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5" customWidth="1"/>
    <col min="15" max="16" width="6.75" style="6"/>
    <col min="17" max="17" width="6.75" style="7"/>
    <col min="18" max="19" width="6.875" style="3"/>
    <col min="20" max="20" width="6.75" style="3"/>
    <col min="21" max="22" width="6.75" style="8"/>
    <col min="23" max="23" width="7.375" style="8"/>
    <col min="24" max="24" width="6.75" style="8"/>
    <col min="25" max="25" width="7.375" style="3"/>
    <col min="26" max="26" width="7.75" style="6"/>
    <col min="27" max="27" width="6.75" style="6"/>
    <col min="28" max="28" width="6.75" style="7"/>
    <col min="29" max="29" width="6.875" style="3"/>
    <col min="30" max="30" width="7.375" style="3"/>
    <col min="31" max="31" width="6.75" style="3"/>
    <col min="32" max="33" width="6.75" style="8"/>
    <col min="34" max="34" width="8.375" style="8"/>
    <col min="35" max="35" width="6.75" style="8"/>
    <col min="36" max="37" width="7.375" style="9"/>
    <col min="38" max="39" width="6.75" style="9"/>
    <col min="40" max="40" width="7.375" style="9"/>
    <col min="41" max="42" width="6.75" style="9"/>
    <col min="43" max="44" width="6.75" style="8"/>
    <col min="45" max="45" width="7.8" style="8"/>
    <col min="46" max="46" width="6.75" style="8"/>
    <col min="47" max="47" width="8.125" style="10"/>
    <col min="48" max="49" width="7" style="6"/>
    <col min="50" max="50" width="6.75" style="7"/>
    <col min="51" max="52" width="7" style="3"/>
    <col min="53" max="53" width="6.75" style="3"/>
    <col min="54" max="55" width="6.75" style="8"/>
    <col min="56" max="56" width="9.375" style="8"/>
    <col min="57" max="57" width="7" style="8"/>
    <col min="58" max="58" width="7.375" style="9"/>
    <col min="59" max="61" width="6.75" style="9"/>
    <col min="62" max="63" width="7.375" style="9"/>
    <col min="64" max="64" width="6.75" style="9"/>
    <col min="65" max="66" width="6.75" style="8"/>
    <col min="67" max="67" width="8.375" style="8"/>
    <col min="68" max="68" width="6.75" style="8"/>
    <col min="69" max="69" width="7.375" style="3"/>
    <col min="70" max="71" width="6.75" style="6"/>
    <col min="72" max="72" width="6.75" style="7"/>
    <col min="73" max="74" width="7.375" style="3"/>
    <col min="75" max="75" width="6.75" style="3"/>
    <col min="76" max="77" width="6.75" style="8"/>
    <col min="78" max="78" width="8.375" style="8"/>
    <col min="79" max="79" width="6.75" style="8"/>
    <col min="80" max="80" width="6.875" style="3"/>
    <col min="81" max="82" width="6.75" style="6"/>
    <col min="83" max="83" width="6.75" style="7"/>
    <col min="84" max="85" width="6.875" style="3"/>
    <col min="86" max="86" width="6.75" style="3"/>
    <col min="87" max="88" width="6.75" style="8"/>
    <col min="89" max="89" width="7.375" style="8"/>
    <col min="90" max="90" width="6.75" style="8"/>
    <col min="91" max="91" width="8.375" style="3"/>
    <col min="92" max="93" width="6.75" style="6"/>
    <col min="94" max="94" width="6.75" style="7"/>
    <col min="95" max="96" width="7.375" style="3"/>
    <col min="97" max="97" width="6.75" style="3"/>
    <col min="98" max="99" width="6.75" style="8"/>
    <col min="100" max="100" width="9.375" style="8"/>
    <col min="101" max="101" width="6.75" style="8"/>
    <col min="102" max="102" width="6.875" style="3"/>
    <col min="103" max="104" width="6.75" style="6"/>
    <col min="105" max="105" width="6.75" style="7"/>
    <col min="106" max="107" width="6.875" style="3"/>
    <col min="108" max="108" width="6.75" style="3"/>
    <col min="109" max="110" width="6.75" style="8"/>
    <col min="111" max="111" width="7.8" style="8"/>
    <col min="112" max="112" width="6.75" style="8"/>
    <col min="113" max="113" width="7.375" style="3"/>
    <col min="114" max="115" width="6.75" style="6"/>
    <col min="116" max="116" width="6.75" style="7"/>
    <col min="117" max="117" width="6.875" style="3"/>
    <col min="118" max="118" width="7.375" style="3"/>
    <col min="119" max="119" width="6.75" style="3"/>
    <col min="120" max="121" width="6.75" style="8"/>
    <col min="122" max="122" width="8.375" style="8"/>
    <col min="123" max="123" width="6.75" style="8"/>
    <col min="124" max="124" width="6.875" style="3"/>
    <col min="125" max="126" width="6.75" style="6"/>
    <col min="127" max="127" width="6.75" style="7"/>
    <col min="128" max="129" width="6.875" style="3"/>
    <col min="130" max="130" width="6.75" style="3"/>
    <col min="131" max="132" width="6.75" style="8"/>
    <col min="133" max="133" width="7.375" style="8"/>
    <col min="134" max="134" width="6.75" style="8"/>
    <col min="135" max="135" width="6.875" style="3"/>
    <col min="136" max="137" width="6.75" style="6"/>
    <col min="138" max="138" width="6.75" style="7"/>
    <col min="139" max="140" width="6.875" style="3"/>
    <col min="141" max="141" width="6.75" style="3"/>
    <col min="142" max="143" width="6.75" style="8"/>
    <col min="144" max="144" width="7.375" style="8"/>
    <col min="145" max="145" width="6.75" style="8"/>
    <col min="146" max="146" width="6.875" style="3"/>
    <col min="147" max="148" width="6.75" style="6"/>
    <col min="149" max="149" width="6.75" style="7"/>
    <col min="150" max="151" width="6.875" style="3"/>
    <col min="152" max="152" width="6.75" style="3"/>
    <col min="153" max="154" width="6.75" style="8"/>
    <col min="155" max="155" width="7.875" style="8"/>
    <col min="156" max="156" width="6.75" style="8"/>
    <col min="157" max="157" width="6.875" style="3"/>
    <col min="158" max="159" width="6.75" style="6"/>
    <col min="160" max="160" width="6.75" style="7"/>
    <col min="161" max="162" width="6.875" style="3"/>
    <col min="163" max="163" width="6.75" style="3"/>
    <col min="164" max="165" width="6.75" style="8"/>
    <col min="166" max="166" width="7.375" style="8"/>
    <col min="167" max="167" width="6.75" style="8"/>
    <col min="168" max="168" width="6.875" style="3"/>
    <col min="169" max="170" width="6.75" style="6"/>
    <col min="171" max="171" width="6.75" style="7"/>
    <col min="172" max="173" width="6.875" style="3"/>
    <col min="174" max="174" width="6.75" style="3"/>
    <col min="175" max="176" width="6.75" style="8"/>
    <col min="177" max="177" width="7.375" style="8"/>
    <col min="178" max="178" width="6.75" style="8"/>
    <col min="179" max="179" width="6.875" style="3"/>
    <col min="180" max="181" width="6.75" style="6"/>
    <col min="182" max="182" width="6.75" style="7"/>
    <col min="183" max="184" width="6.875" style="3"/>
    <col min="185" max="185" width="6.75" style="3"/>
    <col min="186" max="187" width="6.75" style="8"/>
    <col min="188" max="188" width="7.875" style="8"/>
    <col min="189" max="189" width="6.875" style="8"/>
    <col min="190" max="190" width="7.375" style="3"/>
    <col min="191" max="192" width="6.75" style="6"/>
    <col min="193" max="193" width="6.75" style="7"/>
    <col min="194" max="194" width="6.875" style="3"/>
    <col min="195" max="195" width="7.375" style="3"/>
    <col min="196" max="196" width="6.75" style="3"/>
    <col min="197" max="198" width="6.75" style="8"/>
    <col min="199" max="199" width="8.375" style="8"/>
    <col min="200" max="200" width="6.875" style="8"/>
    <col min="201" max="201" width="6.875" style="3"/>
    <col min="202" max="203" width="6.75" style="6"/>
    <col min="204" max="204" width="6.75" style="7"/>
    <col min="205" max="206" width="6.875" style="3"/>
    <col min="207" max="207" width="6.75" style="3"/>
    <col min="208" max="209" width="6.75" style="8"/>
    <col min="210" max="210" width="7.375" style="8"/>
    <col min="211" max="211" width="6.875" style="8"/>
    <col min="212" max="212" width="6.875" style="3"/>
    <col min="213" max="214" width="6.75" style="6"/>
    <col min="215" max="215" width="6.75" style="7"/>
    <col min="216" max="217" width="6.875" style="3"/>
    <col min="218" max="218" width="6.75" style="3"/>
    <col min="219" max="220" width="6.75" style="8"/>
    <col min="221" max="221" width="7.375" style="8"/>
    <col min="222" max="222" width="6.75" style="8"/>
    <col min="223" max="229" width="6.75" style="3"/>
    <col min="230" max="231" width="6.75" style="8"/>
    <col min="232" max="232" width="7.375" style="8"/>
    <col min="233" max="233" width="6.75" style="8"/>
    <col min="234" max="234" width="6.75" style="3"/>
    <col min="235" max="235" width="8.775" style="3"/>
    <col min="236" max="242" width="6.75" style="3"/>
    <col min="243" max="244" width="6.75" style="8"/>
    <col min="245" max="245" width="7.375" style="8"/>
    <col min="246" max="246" width="6.75" style="8"/>
    <col min="247" max="247" width="6.875" style="3"/>
    <col min="248" max="250" width="6.75" style="3"/>
    <col min="251" max="251" width="6.875" style="3"/>
    <col min="252" max="253" width="6.75" style="3"/>
    <col min="254" max="255" width="6.75" style="8"/>
    <col min="256" max="256" width="7.875" style="8"/>
    <col min="257" max="257" width="6.875" style="8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69" width="6.875" style="3"/>
    <col min="270" max="277" width="6.75" style="3"/>
    <col min="278" max="278" width="7.875" style="3"/>
    <col min="279" max="279" width="6.75" style="3"/>
    <col min="280" max="280" width="6.875" style="3"/>
    <col min="281" max="283" width="6.75" style="3"/>
    <col min="284" max="285" width="6.875" style="3"/>
    <col min="286" max="287" width="6.75" style="3"/>
    <col min="288" max="288" width="7.5" style="3"/>
    <col min="289" max="289" width="9.625" style="3"/>
    <col min="290" max="290" width="6.75" style="3"/>
    <col min="291" max="291" width="6.875" style="3"/>
    <col min="292" max="294" width="6.75" style="3"/>
    <col min="295" max="296" width="6.875" style="3"/>
    <col min="297" max="299" width="6.75" style="3"/>
    <col min="300" max="300" width="7.875" style="3"/>
    <col min="301" max="301" width="6.875" style="3"/>
    <col min="302" max="310" width="6.75" style="3"/>
    <col min="311" max="311" width="7.875" style="3"/>
    <col min="312" max="312" width="6.75" style="3"/>
    <col min="313" max="313" width="7.875" style="3"/>
    <col min="314" max="314" width="6.875" style="3"/>
    <col min="315" max="316" width="6.75" style="3"/>
    <col min="317" max="317" width="6.875" style="3"/>
    <col min="318" max="318" width="7.875" style="3"/>
    <col min="319" max="321" width="6.75" style="3"/>
    <col min="322" max="322" width="9.625" style="3"/>
    <col min="323" max="323" width="8.325" style="3" customWidth="1"/>
    <col min="324" max="324" width="6.875" style="3"/>
    <col min="325" max="328" width="6.75" style="3"/>
    <col min="329" max="329" width="6.875" style="3"/>
    <col min="330" max="332" width="6.75" style="3"/>
    <col min="333" max="333" width="7.875" style="3"/>
    <col min="334" max="365" width="6.75" style="3"/>
    <col min="366" max="366" width="7.875" style="3"/>
    <col min="367" max="387" width="6.75" style="3"/>
    <col min="388" max="388" width="6.875" style="3"/>
    <col min="389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7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9.625" style="3"/>
    <col min="433" max="433" width="6.875" style="3"/>
    <col min="434" max="640" width="6.75" style="3"/>
    <col min="641" max="641" width="6.875" style="3"/>
    <col min="642" max="673" width="6.75" style="3"/>
    <col min="674" max="674" width="7.375" style="3"/>
    <col min="675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3" customWidth="1"/>
    <col min="1138" max="16384" width="6.75" style="3"/>
  </cols>
  <sheetData>
    <row r="1" s="1" customFormat="1" ht="23" customHeight="1" spans="1:1336">
      <c r="A1" s="11"/>
      <c r="B1" s="12" t="s">
        <v>116</v>
      </c>
      <c r="C1" s="13"/>
      <c r="D1" s="13"/>
      <c r="E1" s="13"/>
      <c r="F1" s="14"/>
      <c r="G1" s="14"/>
      <c r="H1" s="14"/>
      <c r="I1" s="19"/>
      <c r="J1" s="19"/>
      <c r="K1" s="19"/>
      <c r="L1" s="19"/>
      <c r="M1" s="19"/>
      <c r="N1" s="20" t="s">
        <v>39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25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21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42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30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22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38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28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46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48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27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34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60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79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65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54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44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41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52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55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36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40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53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32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50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117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118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67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119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120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121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122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82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26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123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124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125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35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126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127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81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56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76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71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128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129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72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84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130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131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110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132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78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83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133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99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111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62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64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134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89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85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75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135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136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137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49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138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77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139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80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90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140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57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45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93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102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141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29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31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33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47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37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43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59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51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63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58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61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66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69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68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142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74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70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73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143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24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86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87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88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91</v>
      </c>
      <c r="ASL1" s="1" t="s">
        <v>92</v>
      </c>
      <c r="ASW1" s="1" t="s">
        <v>94</v>
      </c>
      <c r="ATH1" s="1" t="s">
        <v>95</v>
      </c>
      <c r="ATS1" s="1" t="s">
        <v>97</v>
      </c>
      <c r="AUD1" s="1" t="s">
        <v>98</v>
      </c>
      <c r="AUO1" s="1" t="s">
        <v>96</v>
      </c>
      <c r="AUZ1" s="1" t="s">
        <v>100</v>
      </c>
      <c r="AVK1" s="1" t="s">
        <v>101</v>
      </c>
      <c r="AVV1" s="1" t="s">
        <v>103</v>
      </c>
      <c r="AWG1" s="1" t="s">
        <v>104</v>
      </c>
      <c r="AWR1" s="1" t="s">
        <v>105</v>
      </c>
      <c r="AXC1" s="1" t="s">
        <v>106</v>
      </c>
      <c r="AXN1" s="1" t="s">
        <v>107</v>
      </c>
      <c r="AXY1" s="1" t="s">
        <v>108</v>
      </c>
      <c r="AYJ1" s="1" t="s">
        <v>109</v>
      </c>
    </row>
    <row r="2" s="2" customFormat="1" ht="61" customHeight="1" spans="1:1346">
      <c r="A2" s="15"/>
      <c r="B2" s="16" t="s">
        <v>144</v>
      </c>
      <c r="C2" s="17" t="s">
        <v>145</v>
      </c>
      <c r="D2" s="17" t="s">
        <v>146</v>
      </c>
      <c r="E2" s="17" t="s">
        <v>147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10</v>
      </c>
      <c r="K2" s="17" t="s">
        <v>11</v>
      </c>
      <c r="L2" s="17" t="s">
        <v>12</v>
      </c>
      <c r="M2" s="17"/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  <c r="ATS2" s="2" t="s">
        <v>2</v>
      </c>
      <c r="ATT2" s="2" t="s">
        <v>3</v>
      </c>
      <c r="ATU2" s="2" t="s">
        <v>4</v>
      </c>
      <c r="ATV2" s="2" t="s">
        <v>5</v>
      </c>
      <c r="ATW2" s="2" t="s">
        <v>6</v>
      </c>
      <c r="ATX2" s="2" t="s">
        <v>7</v>
      </c>
      <c r="ATY2" s="2" t="s">
        <v>8</v>
      </c>
      <c r="ATZ2" s="2" t="s">
        <v>9</v>
      </c>
      <c r="AUA2" s="2" t="s">
        <v>10</v>
      </c>
      <c r="AUB2" s="2" t="s">
        <v>11</v>
      </c>
      <c r="AUC2" s="2" t="s">
        <v>12</v>
      </c>
      <c r="AUD2" s="2" t="s">
        <v>2</v>
      </c>
      <c r="AUE2" s="2" t="s">
        <v>3</v>
      </c>
      <c r="AUF2" s="2" t="s">
        <v>4</v>
      </c>
      <c r="AUG2" s="2" t="s">
        <v>5</v>
      </c>
      <c r="AUH2" s="2" t="s">
        <v>6</v>
      </c>
      <c r="AUI2" s="2" t="s">
        <v>7</v>
      </c>
      <c r="AUJ2" s="2" t="s">
        <v>8</v>
      </c>
      <c r="AUK2" s="2" t="s">
        <v>9</v>
      </c>
      <c r="AUL2" s="2" t="s">
        <v>10</v>
      </c>
      <c r="AUM2" s="2" t="s">
        <v>11</v>
      </c>
      <c r="AUN2" s="2" t="s">
        <v>12</v>
      </c>
      <c r="AUO2" s="2" t="s">
        <v>2</v>
      </c>
      <c r="AUP2" s="2" t="s">
        <v>3</v>
      </c>
      <c r="AUQ2" s="2" t="s">
        <v>4</v>
      </c>
      <c r="AUR2" s="2" t="s">
        <v>5</v>
      </c>
      <c r="AUS2" s="2" t="s">
        <v>6</v>
      </c>
      <c r="AUT2" s="2" t="s">
        <v>7</v>
      </c>
      <c r="AUU2" s="2" t="s">
        <v>8</v>
      </c>
      <c r="AUV2" s="2" t="s">
        <v>9</v>
      </c>
      <c r="AUW2" s="2" t="s">
        <v>10</v>
      </c>
      <c r="AUX2" s="2" t="s">
        <v>11</v>
      </c>
      <c r="AUY2" s="2" t="s">
        <v>12</v>
      </c>
      <c r="AUZ2" s="2" t="s">
        <v>2</v>
      </c>
      <c r="AVA2" s="2" t="s">
        <v>3</v>
      </c>
      <c r="AVB2" s="2" t="s">
        <v>4</v>
      </c>
      <c r="AVC2" s="2" t="s">
        <v>5</v>
      </c>
      <c r="AVD2" s="2" t="s">
        <v>6</v>
      </c>
      <c r="AVE2" s="2" t="s">
        <v>7</v>
      </c>
      <c r="AVF2" s="2" t="s">
        <v>8</v>
      </c>
      <c r="AVG2" s="2" t="s">
        <v>9</v>
      </c>
      <c r="AVH2" s="2" t="s">
        <v>10</v>
      </c>
      <c r="AVI2" s="2" t="s">
        <v>11</v>
      </c>
      <c r="AVJ2" s="2" t="s">
        <v>12</v>
      </c>
      <c r="AVK2" s="2" t="s">
        <v>2</v>
      </c>
      <c r="AVL2" s="2" t="s">
        <v>3</v>
      </c>
      <c r="AVM2" s="2" t="s">
        <v>4</v>
      </c>
      <c r="AVN2" s="2" t="s">
        <v>5</v>
      </c>
      <c r="AVO2" s="2" t="s">
        <v>6</v>
      </c>
      <c r="AVP2" s="2" t="s">
        <v>7</v>
      </c>
      <c r="AVQ2" s="2" t="s">
        <v>8</v>
      </c>
      <c r="AVR2" s="2" t="s">
        <v>9</v>
      </c>
      <c r="AVS2" s="2" t="s">
        <v>10</v>
      </c>
      <c r="AVT2" s="2" t="s">
        <v>11</v>
      </c>
      <c r="AVU2" s="2" t="s">
        <v>12</v>
      </c>
      <c r="AVV2" s="2" t="s">
        <v>2</v>
      </c>
      <c r="AVW2" s="2" t="s">
        <v>3</v>
      </c>
      <c r="AVX2" s="2" t="s">
        <v>4</v>
      </c>
      <c r="AVY2" s="2" t="s">
        <v>5</v>
      </c>
      <c r="AVZ2" s="2" t="s">
        <v>6</v>
      </c>
      <c r="AWA2" s="2" t="s">
        <v>7</v>
      </c>
      <c r="AWB2" s="2" t="s">
        <v>8</v>
      </c>
      <c r="AWC2" s="2" t="s">
        <v>9</v>
      </c>
      <c r="AWD2" s="2" t="s">
        <v>10</v>
      </c>
      <c r="AWE2" s="2" t="s">
        <v>11</v>
      </c>
      <c r="AWF2" s="2" t="s">
        <v>12</v>
      </c>
      <c r="AWG2" s="2" t="s">
        <v>2</v>
      </c>
      <c r="AWH2" s="2" t="s">
        <v>3</v>
      </c>
      <c r="AWI2" s="2" t="s">
        <v>4</v>
      </c>
      <c r="AWJ2" s="2" t="s">
        <v>5</v>
      </c>
      <c r="AWK2" s="2" t="s">
        <v>6</v>
      </c>
      <c r="AWL2" s="2" t="s">
        <v>7</v>
      </c>
      <c r="AWM2" s="2" t="s">
        <v>8</v>
      </c>
      <c r="AWN2" s="2" t="s">
        <v>9</v>
      </c>
      <c r="AWO2" s="2" t="s">
        <v>10</v>
      </c>
      <c r="AWP2" s="2" t="s">
        <v>11</v>
      </c>
      <c r="AWQ2" s="2" t="s">
        <v>12</v>
      </c>
      <c r="AWR2" s="2" t="s">
        <v>2</v>
      </c>
      <c r="AWS2" s="2" t="s">
        <v>3</v>
      </c>
      <c r="AWT2" s="2" t="s">
        <v>4</v>
      </c>
      <c r="AWU2" s="2" t="s">
        <v>5</v>
      </c>
      <c r="AWV2" s="2" t="s">
        <v>6</v>
      </c>
      <c r="AWW2" s="2" t="s">
        <v>7</v>
      </c>
      <c r="AWX2" s="2" t="s">
        <v>8</v>
      </c>
      <c r="AWY2" s="2" t="s">
        <v>9</v>
      </c>
      <c r="AWZ2" s="2" t="s">
        <v>10</v>
      </c>
      <c r="AXA2" s="2" t="s">
        <v>11</v>
      </c>
      <c r="AXB2" s="2" t="s">
        <v>12</v>
      </c>
      <c r="AXC2" s="2" t="s">
        <v>2</v>
      </c>
      <c r="AXD2" s="2" t="s">
        <v>3</v>
      </c>
      <c r="AXE2" s="2" t="s">
        <v>4</v>
      </c>
      <c r="AXF2" s="2" t="s">
        <v>5</v>
      </c>
      <c r="AXG2" s="2" t="s">
        <v>6</v>
      </c>
      <c r="AXH2" s="2" t="s">
        <v>7</v>
      </c>
      <c r="AXI2" s="2" t="s">
        <v>8</v>
      </c>
      <c r="AXJ2" s="2" t="s">
        <v>9</v>
      </c>
      <c r="AXK2" s="2" t="s">
        <v>10</v>
      </c>
      <c r="AXL2" s="2" t="s">
        <v>11</v>
      </c>
      <c r="AXM2" s="2" t="s">
        <v>12</v>
      </c>
      <c r="AXN2" s="2" t="s">
        <v>2</v>
      </c>
      <c r="AXO2" s="2" t="s">
        <v>3</v>
      </c>
      <c r="AXP2" s="2" t="s">
        <v>4</v>
      </c>
      <c r="AXQ2" s="2" t="s">
        <v>5</v>
      </c>
      <c r="AXR2" s="2" t="s">
        <v>6</v>
      </c>
      <c r="AXS2" s="2" t="s">
        <v>7</v>
      </c>
      <c r="AXT2" s="2" t="s">
        <v>8</v>
      </c>
      <c r="AXU2" s="2" t="s">
        <v>9</v>
      </c>
      <c r="AXV2" s="2" t="s">
        <v>10</v>
      </c>
      <c r="AXW2" s="2" t="s">
        <v>11</v>
      </c>
      <c r="AXX2" s="2" t="s">
        <v>12</v>
      </c>
      <c r="AXY2" s="2" t="s">
        <v>2</v>
      </c>
      <c r="AXZ2" s="2" t="s">
        <v>3</v>
      </c>
      <c r="AYA2" s="2" t="s">
        <v>4</v>
      </c>
      <c r="AYB2" s="2" t="s">
        <v>5</v>
      </c>
      <c r="AYC2" s="2" t="s">
        <v>6</v>
      </c>
      <c r="AYD2" s="2" t="s">
        <v>7</v>
      </c>
      <c r="AYE2" s="2" t="s">
        <v>8</v>
      </c>
      <c r="AYF2" s="2" t="s">
        <v>9</v>
      </c>
      <c r="AYG2" s="2" t="s">
        <v>10</v>
      </c>
      <c r="AYH2" s="2" t="s">
        <v>11</v>
      </c>
      <c r="AYI2" s="2" t="s">
        <v>12</v>
      </c>
      <c r="AYJ2" s="2" t="s">
        <v>2</v>
      </c>
      <c r="AYK2" s="2" t="s">
        <v>3</v>
      </c>
      <c r="AYL2" s="2" t="s">
        <v>4</v>
      </c>
      <c r="AYM2" s="2" t="s">
        <v>5</v>
      </c>
      <c r="AYN2" s="2" t="s">
        <v>6</v>
      </c>
      <c r="AYO2" s="2" t="s">
        <v>7</v>
      </c>
      <c r="AYP2" s="2" t="s">
        <v>8</v>
      </c>
      <c r="AYQ2" s="2" t="s">
        <v>9</v>
      </c>
      <c r="AYR2" s="2" t="s">
        <v>10</v>
      </c>
      <c r="AYS2" s="2" t="s">
        <v>11</v>
      </c>
      <c r="AYT2" s="2" t="s">
        <v>12</v>
      </c>
    </row>
    <row r="3" s="3" customFormat="1" ht="15.75" spans="1:1148">
      <c r="A3" s="4">
        <v>43862</v>
      </c>
      <c r="B3" s="3">
        <v>14543</v>
      </c>
      <c r="D3" s="3">
        <v>304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44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41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52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55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36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40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53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32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50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60223</v>
      </c>
      <c r="C14" s="3">
        <v>15098</v>
      </c>
      <c r="D14" s="3">
        <v>1261</v>
      </c>
      <c r="E14" s="3">
        <v>146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4156</v>
      </c>
      <c r="D15" s="3">
        <v>1382</v>
      </c>
      <c r="E15" s="3">
        <v>121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64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  <c r="AVK42" s="3">
        <v>1</v>
      </c>
      <c r="AVL42" s="3">
        <v>1</v>
      </c>
      <c r="AVP42" s="3">
        <v>1</v>
      </c>
    </row>
    <row r="43" s="3" customFormat="1" spans="1:1264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  <c r="AUO43" s="3">
        <v>1</v>
      </c>
      <c r="AUP43" s="3">
        <v>1</v>
      </c>
      <c r="AUT43" s="3">
        <v>1</v>
      </c>
      <c r="AVK43" s="3">
        <v>1</v>
      </c>
      <c r="AVL43" s="3">
        <v>0</v>
      </c>
      <c r="AVP43" s="3">
        <v>1</v>
      </c>
    </row>
    <row r="44" s="3" customFormat="1" spans="1:1299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  <c r="AUO44" s="3">
        <v>1</v>
      </c>
      <c r="AUP44" s="3">
        <v>0</v>
      </c>
      <c r="AUT44" s="3">
        <v>1</v>
      </c>
      <c r="AVK44" s="3">
        <v>1</v>
      </c>
      <c r="AVL44" s="3">
        <v>0</v>
      </c>
      <c r="AVP44" s="3">
        <v>1</v>
      </c>
      <c r="AWR44" s="3">
        <v>3</v>
      </c>
      <c r="AWS44" s="3">
        <v>3</v>
      </c>
      <c r="AWW44" s="3">
        <v>3</v>
      </c>
      <c r="AWY44" s="3">
        <v>0.3</v>
      </c>
    </row>
    <row r="45" s="3" customFormat="1" spans="1:1330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  <c r="ATS45" s="3">
        <v>1</v>
      </c>
      <c r="ATT45" s="3">
        <v>1</v>
      </c>
      <c r="ATU45" s="3">
        <v>1</v>
      </c>
      <c r="ATV45" s="3">
        <v>1</v>
      </c>
      <c r="ATX45" s="3">
        <v>0</v>
      </c>
      <c r="AUO45" s="3">
        <v>1</v>
      </c>
      <c r="AUP45" s="3">
        <v>0</v>
      </c>
      <c r="AUT45" s="3">
        <v>1</v>
      </c>
      <c r="AVK45" s="3">
        <v>2</v>
      </c>
      <c r="AVL45" s="3">
        <v>1</v>
      </c>
      <c r="AVP45" s="3">
        <v>2</v>
      </c>
      <c r="AVV45" s="3">
        <v>1</v>
      </c>
      <c r="AVW45" s="3">
        <v>1</v>
      </c>
      <c r="AWA45" s="3">
        <v>1</v>
      </c>
      <c r="AWC45" s="3">
        <v>0.4</v>
      </c>
      <c r="AWR45" s="3">
        <v>4</v>
      </c>
      <c r="AWS45" s="3">
        <v>1</v>
      </c>
      <c r="AWW45" s="3">
        <v>4</v>
      </c>
      <c r="AWY45" s="3">
        <v>0.4</v>
      </c>
      <c r="AXY45" s="3">
        <v>1</v>
      </c>
      <c r="AXZ45" s="3">
        <v>1</v>
      </c>
      <c r="AYD45" s="3">
        <v>1</v>
      </c>
    </row>
    <row r="46" s="3" customFormat="1" spans="1:134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  <c r="ATS46" s="3">
        <v>1</v>
      </c>
      <c r="ATT46" s="3">
        <v>0</v>
      </c>
      <c r="ATU46" s="3">
        <v>1</v>
      </c>
      <c r="ATV46" s="3">
        <v>0</v>
      </c>
      <c r="ATX46" s="3">
        <v>0</v>
      </c>
      <c r="AUD46" s="3">
        <v>1</v>
      </c>
      <c r="AUE46" s="3">
        <v>1</v>
      </c>
      <c r="AUI46" s="3">
        <v>1</v>
      </c>
      <c r="AUK46" s="3">
        <v>0.1</v>
      </c>
      <c r="AUO46" s="3">
        <v>1</v>
      </c>
      <c r="AUP46" s="3">
        <v>0</v>
      </c>
      <c r="AUT46" s="3">
        <v>1</v>
      </c>
      <c r="AVK46" s="3">
        <v>2</v>
      </c>
      <c r="AVL46" s="3">
        <v>0</v>
      </c>
      <c r="AVP46" s="3">
        <v>2</v>
      </c>
      <c r="AVV46" s="3">
        <v>1</v>
      </c>
      <c r="AVW46" s="3">
        <v>0</v>
      </c>
      <c r="AWA46" s="3">
        <v>1</v>
      </c>
      <c r="AWC46" s="3">
        <v>0.4</v>
      </c>
      <c r="AWR46" s="3">
        <v>4</v>
      </c>
      <c r="AWS46" s="3">
        <v>0</v>
      </c>
      <c r="AWW46" s="3">
        <v>4</v>
      </c>
      <c r="AWY46" s="3">
        <v>0.4</v>
      </c>
      <c r="AXY46" s="3">
        <v>1</v>
      </c>
      <c r="AXZ46" s="3">
        <v>0</v>
      </c>
      <c r="AYD46" s="3">
        <v>1</v>
      </c>
      <c r="AYJ46" s="3">
        <v>1</v>
      </c>
      <c r="AYK46" s="3">
        <v>1</v>
      </c>
      <c r="AYO46" s="3">
        <v>1</v>
      </c>
    </row>
    <row r="47" s="3" customFormat="1" spans="1:134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20602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  <c r="ATS47" s="3">
        <v>1</v>
      </c>
      <c r="ATT47" s="3">
        <v>0</v>
      </c>
      <c r="ATU47" s="3">
        <v>1</v>
      </c>
      <c r="ATV47" s="3">
        <v>0</v>
      </c>
      <c r="ATX47" s="3">
        <v>0</v>
      </c>
      <c r="AUD47" s="3">
        <v>1</v>
      </c>
      <c r="AUE47" s="3">
        <v>0</v>
      </c>
      <c r="AUF47" s="3">
        <v>1</v>
      </c>
      <c r="AUG47" s="3">
        <v>1</v>
      </c>
      <c r="AUI47" s="3">
        <v>0</v>
      </c>
      <c r="AUK47" s="3">
        <v>0.1</v>
      </c>
      <c r="AUO47" s="3">
        <v>4</v>
      </c>
      <c r="AUP47" s="3">
        <v>3</v>
      </c>
      <c r="AUT47" s="3">
        <v>4</v>
      </c>
      <c r="AUV47" s="3">
        <v>0.2</v>
      </c>
      <c r="AVK47" s="3">
        <v>2</v>
      </c>
      <c r="AVL47" s="3">
        <v>0</v>
      </c>
      <c r="AVP47" s="3">
        <v>2</v>
      </c>
      <c r="AVV47" s="3">
        <v>1</v>
      </c>
      <c r="AVW47" s="3">
        <v>0</v>
      </c>
      <c r="AWA47" s="3">
        <v>1</v>
      </c>
      <c r="AWC47" s="3">
        <v>0.4</v>
      </c>
      <c r="AWR47" s="3">
        <v>4</v>
      </c>
      <c r="AWS47" s="3">
        <v>0</v>
      </c>
      <c r="AWW47" s="3">
        <v>4</v>
      </c>
      <c r="AWY47" s="3">
        <v>0.4</v>
      </c>
      <c r="AXY47" s="3">
        <v>3</v>
      </c>
      <c r="AXZ47" s="3">
        <v>2</v>
      </c>
      <c r="AYD47" s="3">
        <v>3</v>
      </c>
      <c r="AYF47" s="3">
        <v>0.1</v>
      </c>
      <c r="AYJ47" s="3">
        <v>1</v>
      </c>
      <c r="AYK47" s="3">
        <v>0</v>
      </c>
      <c r="AYO47" s="3">
        <v>1</v>
      </c>
    </row>
    <row r="48" s="3" customFormat="1" spans="1:134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  <c r="ATS48" s="3">
        <v>1</v>
      </c>
      <c r="ATT48" s="3">
        <v>0</v>
      </c>
      <c r="ATU48" s="3">
        <v>1</v>
      </c>
      <c r="ATV48" s="3">
        <v>0</v>
      </c>
      <c r="ATX48" s="3">
        <v>0</v>
      </c>
      <c r="AUD48" s="3">
        <v>8</v>
      </c>
      <c r="AUE48" s="3">
        <v>7</v>
      </c>
      <c r="AUF48" s="3">
        <v>1</v>
      </c>
      <c r="AUG48" s="3">
        <v>0</v>
      </c>
      <c r="AUI48" s="3">
        <v>7</v>
      </c>
      <c r="AUK48" s="3">
        <v>0.4</v>
      </c>
      <c r="AUO48" s="3">
        <v>4</v>
      </c>
      <c r="AUP48" s="3">
        <v>0</v>
      </c>
      <c r="AUT48" s="3">
        <v>4</v>
      </c>
      <c r="AUV48" s="3">
        <v>0.2</v>
      </c>
      <c r="AVK48" s="3">
        <v>2</v>
      </c>
      <c r="AVL48" s="3">
        <v>0</v>
      </c>
      <c r="AVP48" s="3">
        <v>2</v>
      </c>
      <c r="AVV48" s="3">
        <v>1</v>
      </c>
      <c r="AVW48" s="3">
        <v>0</v>
      </c>
      <c r="AWA48" s="3">
        <v>1</v>
      </c>
      <c r="AWC48" s="3">
        <v>0.4</v>
      </c>
      <c r="AWR48" s="3">
        <v>4</v>
      </c>
      <c r="AWS48" s="3">
        <v>0</v>
      </c>
      <c r="AWW48" s="3">
        <v>4</v>
      </c>
      <c r="AWY48" s="3">
        <v>0.4</v>
      </c>
      <c r="AXN48" s="3">
        <v>1</v>
      </c>
      <c r="AXO48" s="3">
        <v>1</v>
      </c>
      <c r="AXS48" s="3">
        <v>1</v>
      </c>
      <c r="AXU48" s="3">
        <v>0.1</v>
      </c>
      <c r="AXY48" s="3">
        <v>3</v>
      </c>
      <c r="AXZ48" s="3">
        <v>0</v>
      </c>
      <c r="AYD48" s="3">
        <v>3</v>
      </c>
      <c r="AYF48" s="3">
        <v>0.1</v>
      </c>
      <c r="AYJ48" s="3">
        <v>1</v>
      </c>
      <c r="AYK48" s="3">
        <v>0</v>
      </c>
      <c r="AYO48" s="3">
        <v>1</v>
      </c>
    </row>
    <row r="49" s="3" customFormat="1" spans="1:134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  <c r="ATS49" s="3">
        <v>1</v>
      </c>
      <c r="ATT49" s="3">
        <v>0</v>
      </c>
      <c r="ATU49" s="3">
        <v>1</v>
      </c>
      <c r="ATV49" s="3">
        <v>0</v>
      </c>
      <c r="ATX49" s="3">
        <v>0</v>
      </c>
      <c r="AUD49" s="3">
        <v>8</v>
      </c>
      <c r="AUE49" s="3">
        <v>0</v>
      </c>
      <c r="AUF49" s="3">
        <v>1</v>
      </c>
      <c r="AUG49" s="3">
        <v>0</v>
      </c>
      <c r="AUI49" s="3">
        <v>7</v>
      </c>
      <c r="AUK49" s="3">
        <v>0.4</v>
      </c>
      <c r="AUO49" s="3">
        <v>4</v>
      </c>
      <c r="AUP49" s="3">
        <v>0</v>
      </c>
      <c r="AUT49" s="3">
        <v>4</v>
      </c>
      <c r="AUV49" s="3">
        <v>0.2</v>
      </c>
      <c r="AVK49" s="3">
        <v>3</v>
      </c>
      <c r="AVL49" s="3">
        <v>1</v>
      </c>
      <c r="AVP49" s="3">
        <v>3</v>
      </c>
      <c r="AVV49" s="3">
        <v>1</v>
      </c>
      <c r="AVW49" s="3">
        <v>0</v>
      </c>
      <c r="AWA49" s="3">
        <v>1</v>
      </c>
      <c r="AWC49" s="3">
        <v>0.4</v>
      </c>
      <c r="AWR49" s="3">
        <v>7</v>
      </c>
      <c r="AWS49" s="3">
        <v>3</v>
      </c>
      <c r="AWW49" s="3">
        <v>7</v>
      </c>
      <c r="AWY49" s="3">
        <v>0.6</v>
      </c>
      <c r="AXN49" s="3">
        <v>1</v>
      </c>
      <c r="AXO49" s="3">
        <v>0</v>
      </c>
      <c r="AXS49" s="3">
        <v>1</v>
      </c>
      <c r="AXU49" s="3">
        <v>0.1</v>
      </c>
      <c r="AXY49" s="3">
        <v>4</v>
      </c>
      <c r="AXZ49" s="3">
        <v>1</v>
      </c>
      <c r="AYD49" s="3">
        <v>4</v>
      </c>
      <c r="AYF49" s="3">
        <v>0.1</v>
      </c>
      <c r="AYJ49" s="3">
        <v>3</v>
      </c>
      <c r="AYK49" s="3">
        <v>2</v>
      </c>
      <c r="AYO49" s="3">
        <v>3</v>
      </c>
    </row>
    <row r="50" s="3" customFormat="1" spans="1:1343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  <c r="ATS50" s="3">
        <v>2</v>
      </c>
      <c r="ATT50" s="3">
        <v>1</v>
      </c>
      <c r="ATU50" s="3">
        <v>1</v>
      </c>
      <c r="ATV50" s="3">
        <v>0</v>
      </c>
      <c r="ATX50" s="3">
        <v>1</v>
      </c>
      <c r="ATZ50" s="3">
        <v>0.05</v>
      </c>
      <c r="AUD50" s="3">
        <v>8</v>
      </c>
      <c r="AUE50" s="3">
        <v>0</v>
      </c>
      <c r="AUF50" s="3">
        <v>1</v>
      </c>
      <c r="AUG50" s="3">
        <v>0</v>
      </c>
      <c r="AUI50" s="3">
        <v>7</v>
      </c>
      <c r="AUK50" s="3">
        <v>0.4</v>
      </c>
      <c r="AUO50" s="3">
        <v>9</v>
      </c>
      <c r="AUP50" s="3">
        <v>5</v>
      </c>
      <c r="AUS50" s="3">
        <v>1</v>
      </c>
      <c r="AUT50" s="3">
        <v>8</v>
      </c>
      <c r="AUV50" s="3">
        <v>0.3</v>
      </c>
      <c r="AUZ50" s="3">
        <v>1</v>
      </c>
      <c r="AVA50" s="3">
        <v>1</v>
      </c>
      <c r="AVE50" s="3">
        <v>1</v>
      </c>
      <c r="AVG50" s="3">
        <v>1</v>
      </c>
      <c r="AVK50" s="3">
        <v>7</v>
      </c>
      <c r="AVL50" s="3">
        <v>4</v>
      </c>
      <c r="AVP50" s="3">
        <v>7</v>
      </c>
      <c r="AVR50" s="3">
        <v>0.08</v>
      </c>
      <c r="AVV50" s="3">
        <v>3</v>
      </c>
      <c r="AVW50" s="3">
        <v>2</v>
      </c>
      <c r="AWA50" s="3">
        <v>3</v>
      </c>
      <c r="AWC50" s="3">
        <v>1</v>
      </c>
      <c r="AWR50" s="3">
        <v>10</v>
      </c>
      <c r="AWS50" s="3">
        <v>3</v>
      </c>
      <c r="AWT50" s="3">
        <v>1</v>
      </c>
      <c r="AWU50" s="3">
        <v>1</v>
      </c>
      <c r="AWW50" s="3">
        <v>9</v>
      </c>
      <c r="AWY50" s="3">
        <v>0.9</v>
      </c>
      <c r="AXN50" s="3">
        <v>1</v>
      </c>
      <c r="AXO50" s="3">
        <v>0</v>
      </c>
      <c r="AXS50" s="3">
        <v>1</v>
      </c>
      <c r="AXU50" s="3">
        <v>0.06</v>
      </c>
      <c r="AXY50" s="3">
        <v>7</v>
      </c>
      <c r="AXZ50" s="3">
        <v>3</v>
      </c>
      <c r="AYD50" s="3">
        <v>7</v>
      </c>
      <c r="AYF50" s="3">
        <v>0.1</v>
      </c>
      <c r="AYJ50" s="3">
        <v>3</v>
      </c>
      <c r="AYK50" s="3">
        <v>0</v>
      </c>
      <c r="AYO50" s="3">
        <v>3</v>
      </c>
      <c r="AYQ50" s="3">
        <v>11</v>
      </c>
    </row>
    <row r="51" s="3" customFormat="1" spans="1:1343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  <c r="ATS51" s="3">
        <v>2</v>
      </c>
      <c r="ATT51" s="3">
        <v>0</v>
      </c>
      <c r="ATU51" s="3">
        <v>1</v>
      </c>
      <c r="ATV51" s="3">
        <v>0</v>
      </c>
      <c r="ATX51" s="3">
        <v>1</v>
      </c>
      <c r="ATZ51" s="3">
        <v>0.05</v>
      </c>
      <c r="AUD51" s="3">
        <v>9</v>
      </c>
      <c r="AUE51" s="3">
        <v>1</v>
      </c>
      <c r="AUF51" s="3">
        <v>1</v>
      </c>
      <c r="AUG51" s="3">
        <v>0</v>
      </c>
      <c r="AUI51" s="3">
        <v>8</v>
      </c>
      <c r="AUK51" s="3">
        <v>0.5</v>
      </c>
      <c r="AUO51" s="3">
        <v>9</v>
      </c>
      <c r="AUP51" s="3">
        <v>0</v>
      </c>
      <c r="AUS51" s="3">
        <v>1</v>
      </c>
      <c r="AUT51" s="3">
        <v>8</v>
      </c>
      <c r="AUV51" s="3">
        <v>0.3</v>
      </c>
      <c r="AUZ51" s="3">
        <v>1</v>
      </c>
      <c r="AVA51" s="3">
        <v>0</v>
      </c>
      <c r="AVE51" s="3">
        <v>1</v>
      </c>
      <c r="AVG51" s="3">
        <v>1</v>
      </c>
      <c r="AVK51" s="3">
        <v>14</v>
      </c>
      <c r="AVL51" s="3">
        <v>7</v>
      </c>
      <c r="AVP51" s="3">
        <v>14</v>
      </c>
      <c r="AVR51" s="3">
        <v>0.2</v>
      </c>
      <c r="AVV51" s="3">
        <v>3</v>
      </c>
      <c r="AVW51" s="3">
        <v>0</v>
      </c>
      <c r="AWA51" s="3">
        <v>3</v>
      </c>
      <c r="AWC51" s="3">
        <v>1</v>
      </c>
      <c r="AWG51" s="3">
        <v>1</v>
      </c>
      <c r="AWH51" s="3">
        <v>1</v>
      </c>
      <c r="AWL51" s="3">
        <v>1</v>
      </c>
      <c r="AWN51" s="3">
        <v>0.2</v>
      </c>
      <c r="AWR51" s="3">
        <v>11</v>
      </c>
      <c r="AWS51" s="3">
        <v>1</v>
      </c>
      <c r="AWT51" s="3">
        <v>1</v>
      </c>
      <c r="AWU51" s="3">
        <v>0</v>
      </c>
      <c r="AWW51" s="3">
        <v>10</v>
      </c>
      <c r="AWY51" s="3">
        <v>1</v>
      </c>
      <c r="AXN51" s="3">
        <v>1</v>
      </c>
      <c r="AXO51" s="3">
        <v>0</v>
      </c>
      <c r="AXS51" s="3">
        <v>1</v>
      </c>
      <c r="AXU51" s="3">
        <v>0.06</v>
      </c>
      <c r="AXY51" s="3">
        <v>7</v>
      </c>
      <c r="AXZ51" s="3">
        <v>0</v>
      </c>
      <c r="AYD51" s="3">
        <v>7</v>
      </c>
      <c r="AYF51" s="3">
        <v>0.1</v>
      </c>
      <c r="AYJ51" s="3">
        <v>4</v>
      </c>
      <c r="AYK51" s="3">
        <v>1</v>
      </c>
      <c r="AYO51" s="3">
        <v>4</v>
      </c>
      <c r="AYQ51" s="3">
        <v>15</v>
      </c>
    </row>
    <row r="52" s="3" customFormat="1" spans="1:1343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  <c r="ATS52" s="3">
        <v>2</v>
      </c>
      <c r="ATT52" s="3">
        <v>0</v>
      </c>
      <c r="ATU52" s="3">
        <v>1</v>
      </c>
      <c r="ATV52" s="3">
        <v>0</v>
      </c>
      <c r="ATX52" s="3">
        <v>1</v>
      </c>
      <c r="ATZ52" s="3">
        <v>0.05</v>
      </c>
      <c r="AUD52" s="3">
        <v>13</v>
      </c>
      <c r="AUE52" s="3">
        <v>4</v>
      </c>
      <c r="AUF52" s="3">
        <v>1</v>
      </c>
      <c r="AUG52" s="3">
        <v>0</v>
      </c>
      <c r="AUI52" s="3">
        <v>12</v>
      </c>
      <c r="AUK52" s="3">
        <v>0.7</v>
      </c>
      <c r="AUO52" s="3">
        <v>14</v>
      </c>
      <c r="AUP52" s="3">
        <v>5</v>
      </c>
      <c r="AUS52" s="3">
        <v>1</v>
      </c>
      <c r="AUT52" s="3">
        <v>13</v>
      </c>
      <c r="AUV52" s="3">
        <v>0.5</v>
      </c>
      <c r="AUZ52" s="3">
        <v>1</v>
      </c>
      <c r="AVA52" s="3">
        <v>0</v>
      </c>
      <c r="AVE52" s="3">
        <v>1</v>
      </c>
      <c r="AVG52" s="3">
        <v>1</v>
      </c>
      <c r="AVK52" s="3">
        <v>23</v>
      </c>
      <c r="AVL52" s="3">
        <v>9</v>
      </c>
      <c r="AVM52" s="3">
        <v>1</v>
      </c>
      <c r="AVN52" s="3">
        <v>1</v>
      </c>
      <c r="AVP52" s="3">
        <v>22</v>
      </c>
      <c r="AVR52" s="3">
        <v>0.3</v>
      </c>
      <c r="AVV52" s="3">
        <v>4</v>
      </c>
      <c r="AVW52" s="3">
        <v>1</v>
      </c>
      <c r="AVX52" s="3">
        <v>1</v>
      </c>
      <c r="AVY52" s="3">
        <v>1</v>
      </c>
      <c r="AWA52" s="3">
        <v>3</v>
      </c>
      <c r="AWC52" s="3">
        <v>2</v>
      </c>
      <c r="AWG52" s="3">
        <v>3</v>
      </c>
      <c r="AWH52" s="3">
        <v>2</v>
      </c>
      <c r="AWL52" s="3">
        <v>3</v>
      </c>
      <c r="AWN52" s="3">
        <v>0.5</v>
      </c>
      <c r="AWR52" s="3">
        <v>21</v>
      </c>
      <c r="AWS52" s="3">
        <v>10</v>
      </c>
      <c r="AWT52" s="3">
        <v>1</v>
      </c>
      <c r="AWU52" s="3">
        <v>0</v>
      </c>
      <c r="AWW52" s="3">
        <v>20</v>
      </c>
      <c r="AWY52" s="3">
        <v>2</v>
      </c>
      <c r="AXC52" s="3">
        <v>2</v>
      </c>
      <c r="AXD52" s="3">
        <v>2</v>
      </c>
      <c r="AXH52" s="3">
        <v>2</v>
      </c>
      <c r="AXJ52" s="3">
        <v>0.2</v>
      </c>
      <c r="AXN52" s="3">
        <v>1</v>
      </c>
      <c r="AXO52" s="3">
        <v>0</v>
      </c>
      <c r="AXS52" s="3">
        <v>1</v>
      </c>
      <c r="AXU52" s="3">
        <v>0.06</v>
      </c>
      <c r="AXY52" s="3">
        <v>7</v>
      </c>
      <c r="AXZ52" s="3">
        <v>0</v>
      </c>
      <c r="AYD52" s="3">
        <v>7</v>
      </c>
      <c r="AYF52" s="3">
        <v>0.1</v>
      </c>
      <c r="AYJ52" s="3">
        <v>7</v>
      </c>
      <c r="AYK52" s="3">
        <v>3</v>
      </c>
      <c r="AYO52" s="3">
        <v>7</v>
      </c>
      <c r="AYQ52" s="3">
        <v>26</v>
      </c>
    </row>
    <row r="53" s="3" customFormat="1" spans="1:1343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  <c r="ATS53" s="3">
        <v>2</v>
      </c>
      <c r="ATT53" s="3">
        <v>0</v>
      </c>
      <c r="ATU53" s="3">
        <v>1</v>
      </c>
      <c r="ATV53" s="3">
        <v>0</v>
      </c>
      <c r="ATX53" s="3">
        <v>1</v>
      </c>
      <c r="ATZ53" s="3">
        <v>0.05</v>
      </c>
      <c r="AUD53" s="3">
        <v>17</v>
      </c>
      <c r="AUE53" s="3">
        <v>4</v>
      </c>
      <c r="AUF53" s="3">
        <v>1</v>
      </c>
      <c r="AUG53" s="3">
        <v>0</v>
      </c>
      <c r="AUI53" s="3">
        <v>16</v>
      </c>
      <c r="AUK53" s="3">
        <v>0.9</v>
      </c>
      <c r="AUO53" s="3">
        <v>14</v>
      </c>
      <c r="AUP53" s="3">
        <v>0</v>
      </c>
      <c r="AUS53" s="3">
        <v>1</v>
      </c>
      <c r="AUT53" s="3">
        <v>13</v>
      </c>
      <c r="AUV53" s="3">
        <v>0.5</v>
      </c>
      <c r="AUZ53" s="3">
        <v>1</v>
      </c>
      <c r="AVA53" s="3">
        <v>0</v>
      </c>
      <c r="AVE53" s="3">
        <v>1</v>
      </c>
      <c r="AVG53" s="3">
        <v>1</v>
      </c>
      <c r="AVK53" s="3">
        <v>23</v>
      </c>
      <c r="AVL53" s="3">
        <v>0</v>
      </c>
      <c r="AVM53" s="3">
        <v>1</v>
      </c>
      <c r="AVN53" s="3">
        <v>0</v>
      </c>
      <c r="AVP53" s="3">
        <v>22</v>
      </c>
      <c r="AVR53" s="3">
        <v>0.3</v>
      </c>
      <c r="AVV53" s="3">
        <v>5</v>
      </c>
      <c r="AVW53" s="3">
        <v>1</v>
      </c>
      <c r="AVX53" s="3">
        <v>1</v>
      </c>
      <c r="AVY53" s="3">
        <v>0</v>
      </c>
      <c r="AWA53" s="3">
        <v>4</v>
      </c>
      <c r="AWC53" s="3">
        <v>2</v>
      </c>
      <c r="AWG53" s="3">
        <v>3</v>
      </c>
      <c r="AWH53" s="3">
        <v>0</v>
      </c>
      <c r="AWL53" s="3">
        <v>3</v>
      </c>
      <c r="AWN53" s="3">
        <v>0.5</v>
      </c>
      <c r="AWR53" s="3">
        <v>21</v>
      </c>
      <c r="AWS53" s="3">
        <v>0</v>
      </c>
      <c r="AWT53" s="3">
        <v>1</v>
      </c>
      <c r="AWU53" s="3">
        <v>0</v>
      </c>
      <c r="AWW53" s="3">
        <v>20</v>
      </c>
      <c r="AWY53" s="3">
        <v>2</v>
      </c>
      <c r="AXC53" s="3">
        <v>2</v>
      </c>
      <c r="AXD53" s="3">
        <v>0</v>
      </c>
      <c r="AXH53" s="3">
        <v>2</v>
      </c>
      <c r="AXJ53" s="3">
        <v>0.2</v>
      </c>
      <c r="AXN53" s="3">
        <v>1</v>
      </c>
      <c r="AXO53" s="3">
        <v>0</v>
      </c>
      <c r="AXS53" s="3">
        <v>1</v>
      </c>
      <c r="AXU53" s="3">
        <v>0.06</v>
      </c>
      <c r="AXY53" s="3">
        <v>7</v>
      </c>
      <c r="AXZ53" s="3">
        <v>0</v>
      </c>
      <c r="AYD53" s="3">
        <v>7</v>
      </c>
      <c r="AYF53" s="3">
        <v>0.1</v>
      </c>
      <c r="AYJ53" s="3">
        <v>11</v>
      </c>
      <c r="AYK53" s="3">
        <v>4</v>
      </c>
      <c r="AYO53" s="3">
        <v>11</v>
      </c>
      <c r="AYQ53" s="3">
        <v>40</v>
      </c>
    </row>
    <row r="54" s="3" customFormat="1" spans="1:1343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28602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  <c r="ATS54" s="3">
        <v>2</v>
      </c>
      <c r="ATT54" s="3">
        <v>0</v>
      </c>
      <c r="ATU54" s="3">
        <v>1</v>
      </c>
      <c r="ATV54" s="3">
        <v>0</v>
      </c>
      <c r="ATX54" s="3">
        <v>1</v>
      </c>
      <c r="ATZ54" s="3">
        <v>0.05</v>
      </c>
      <c r="AUD54" s="3">
        <v>19</v>
      </c>
      <c r="AUE54" s="3">
        <v>2</v>
      </c>
      <c r="AUF54" s="3">
        <v>1</v>
      </c>
      <c r="AUG54" s="3">
        <v>0</v>
      </c>
      <c r="AUI54" s="3">
        <v>18</v>
      </c>
      <c r="AUK54" s="3">
        <v>1</v>
      </c>
      <c r="AUO54" s="3">
        <v>14</v>
      </c>
      <c r="AUP54" s="3">
        <v>0</v>
      </c>
      <c r="AUS54" s="3">
        <v>1</v>
      </c>
      <c r="AUT54" s="3">
        <v>13</v>
      </c>
      <c r="AUV54" s="3">
        <v>0.5</v>
      </c>
      <c r="AUZ54" s="3">
        <v>1</v>
      </c>
      <c r="AVA54" s="3">
        <v>0</v>
      </c>
      <c r="AVE54" s="3">
        <v>1</v>
      </c>
      <c r="AVG54" s="3">
        <v>1</v>
      </c>
      <c r="AVK54" s="3">
        <v>30</v>
      </c>
      <c r="AVL54" s="3">
        <v>7</v>
      </c>
      <c r="AVM54" s="3">
        <v>1</v>
      </c>
      <c r="AVN54" s="3">
        <v>0</v>
      </c>
      <c r="AVP54" s="3">
        <v>29</v>
      </c>
      <c r="AVR54" s="3">
        <v>0.3</v>
      </c>
      <c r="AVV54" s="3">
        <v>5</v>
      </c>
      <c r="AVW54" s="3">
        <v>0</v>
      </c>
      <c r="AVX54" s="3">
        <v>1</v>
      </c>
      <c r="AVY54" s="3">
        <v>0</v>
      </c>
      <c r="AWA54" s="3">
        <v>4</v>
      </c>
      <c r="AWC54" s="3">
        <v>2</v>
      </c>
      <c r="AWG54" s="3">
        <v>3</v>
      </c>
      <c r="AWH54" s="3">
        <v>0</v>
      </c>
      <c r="AWL54" s="3">
        <v>3</v>
      </c>
      <c r="AWN54" s="3">
        <v>0.5</v>
      </c>
      <c r="AWR54" s="3">
        <v>35</v>
      </c>
      <c r="AWS54" s="3">
        <v>14</v>
      </c>
      <c r="AWT54" s="3">
        <v>1</v>
      </c>
      <c r="AWU54" s="3">
        <v>0</v>
      </c>
      <c r="AWW54" s="3">
        <v>34</v>
      </c>
      <c r="AWY54" s="3">
        <v>3</v>
      </c>
      <c r="AXC54" s="3">
        <v>2</v>
      </c>
      <c r="AXD54" s="3">
        <v>0</v>
      </c>
      <c r="AXH54" s="3">
        <v>2</v>
      </c>
      <c r="AXJ54" s="3">
        <v>0.2</v>
      </c>
      <c r="AXN54" s="3">
        <v>1</v>
      </c>
      <c r="AXO54" s="3">
        <v>0</v>
      </c>
      <c r="AXS54" s="3">
        <v>1</v>
      </c>
      <c r="AXU54" s="3">
        <v>0.06</v>
      </c>
      <c r="AXY54" s="3">
        <v>15</v>
      </c>
      <c r="AXZ54" s="3">
        <v>8</v>
      </c>
      <c r="AYD54" s="3">
        <v>15</v>
      </c>
      <c r="AYF54" s="3">
        <v>0.3</v>
      </c>
      <c r="AYJ54" s="3">
        <v>11</v>
      </c>
      <c r="AYK54" s="3">
        <v>0</v>
      </c>
      <c r="AYO54" s="3">
        <v>11</v>
      </c>
      <c r="AYQ54" s="3">
        <v>40</v>
      </c>
    </row>
    <row r="55" s="3" customFormat="1" spans="1:1343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260217</v>
      </c>
      <c r="H55" s="3">
        <v>12211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  <c r="ATS55" s="3">
        <v>2</v>
      </c>
      <c r="ATT55" s="3">
        <v>0</v>
      </c>
      <c r="ATU55" s="3">
        <v>1</v>
      </c>
      <c r="ATV55" s="3">
        <v>0</v>
      </c>
      <c r="ATX55" s="3">
        <v>1</v>
      </c>
      <c r="ATZ55" s="3">
        <v>0.05</v>
      </c>
      <c r="AUD55" s="3">
        <v>20</v>
      </c>
      <c r="AUE55" s="3">
        <v>1</v>
      </c>
      <c r="AUF55" s="3">
        <v>1</v>
      </c>
      <c r="AUG55" s="3">
        <v>0</v>
      </c>
      <c r="AUI55" s="3">
        <v>19</v>
      </c>
      <c r="AUK55" s="3">
        <v>1</v>
      </c>
      <c r="AUO55" s="3">
        <v>25</v>
      </c>
      <c r="AUP55" s="3">
        <v>11</v>
      </c>
      <c r="AUS55" s="3">
        <v>2</v>
      </c>
      <c r="AUT55" s="3">
        <v>23</v>
      </c>
      <c r="AUV55" s="3">
        <v>0.9</v>
      </c>
      <c r="AUZ55" s="3">
        <v>3</v>
      </c>
      <c r="AVA55" s="3">
        <v>2</v>
      </c>
      <c r="AVE55" s="3">
        <v>3</v>
      </c>
      <c r="AVG55" s="3">
        <v>3</v>
      </c>
      <c r="AVK55" s="3">
        <v>36</v>
      </c>
      <c r="AVL55" s="3">
        <v>6</v>
      </c>
      <c r="AVM55" s="3">
        <v>1</v>
      </c>
      <c r="AVN55" s="3">
        <v>0</v>
      </c>
      <c r="AVP55" s="3">
        <v>35</v>
      </c>
      <c r="AVR55" s="3">
        <v>0.4</v>
      </c>
      <c r="AVV55" s="3">
        <v>5</v>
      </c>
      <c r="AVW55" s="3">
        <v>0</v>
      </c>
      <c r="AVX55" s="3">
        <v>1</v>
      </c>
      <c r="AVY55" s="3">
        <v>0</v>
      </c>
      <c r="AWA55" s="3">
        <v>4</v>
      </c>
      <c r="AWC55" s="3">
        <v>2</v>
      </c>
      <c r="AWG55" s="3">
        <v>3</v>
      </c>
      <c r="AWH55" s="3">
        <v>0</v>
      </c>
      <c r="AWL55" s="3">
        <v>3</v>
      </c>
      <c r="AWN55" s="3">
        <v>0.5</v>
      </c>
      <c r="AWR55" s="3">
        <v>40</v>
      </c>
      <c r="AWS55" s="3">
        <v>5</v>
      </c>
      <c r="AWT55" s="3">
        <v>1</v>
      </c>
      <c r="AWU55" s="3">
        <v>0</v>
      </c>
      <c r="AWW55" s="3">
        <v>39</v>
      </c>
      <c r="AWX55" s="3">
        <v>3</v>
      </c>
      <c r="AWY55" s="3">
        <v>4</v>
      </c>
      <c r="AXC55" s="3">
        <v>6</v>
      </c>
      <c r="AXD55" s="3">
        <v>4</v>
      </c>
      <c r="AXH55" s="3">
        <v>6</v>
      </c>
      <c r="AXJ55" s="3">
        <v>0.5</v>
      </c>
      <c r="AXN55" s="3">
        <v>1</v>
      </c>
      <c r="AXO55" s="3">
        <v>0</v>
      </c>
      <c r="AXS55" s="3">
        <v>1</v>
      </c>
      <c r="AXU55" s="3">
        <v>0.06</v>
      </c>
      <c r="AXY55" s="3">
        <v>16</v>
      </c>
      <c r="AXZ55" s="3">
        <v>1</v>
      </c>
      <c r="AYD55" s="3">
        <v>16</v>
      </c>
      <c r="AYF55" s="3">
        <v>0.3</v>
      </c>
      <c r="AYJ55" s="3">
        <v>24</v>
      </c>
      <c r="AYK55" s="3">
        <v>13</v>
      </c>
      <c r="AYO55" s="3">
        <v>24</v>
      </c>
      <c r="AYQ55" s="3">
        <v>88</v>
      </c>
    </row>
    <row r="56" s="3" customFormat="1" spans="1:1343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  <c r="ATS56" s="3">
        <v>3</v>
      </c>
      <c r="ATT56" s="3">
        <v>1</v>
      </c>
      <c r="ATU56" s="3">
        <v>1</v>
      </c>
      <c r="ATV56" s="3">
        <v>0</v>
      </c>
      <c r="ATX56" s="3">
        <v>2</v>
      </c>
      <c r="ATZ56" s="3">
        <v>0.07</v>
      </c>
      <c r="AUA56" s="3">
        <v>0.02</v>
      </c>
      <c r="AUD56" s="3">
        <v>21</v>
      </c>
      <c r="AUE56" s="3">
        <v>1</v>
      </c>
      <c r="AUF56" s="3">
        <v>1</v>
      </c>
      <c r="AUG56" s="3">
        <v>0</v>
      </c>
      <c r="AUI56" s="3">
        <v>20</v>
      </c>
      <c r="AUK56" s="3">
        <v>1</v>
      </c>
      <c r="AUL56" s="3">
        <v>0.06</v>
      </c>
      <c r="AUO56" s="3">
        <v>73</v>
      </c>
      <c r="AUP56" s="3">
        <v>48</v>
      </c>
      <c r="AUS56" s="3">
        <v>2</v>
      </c>
      <c r="AUT56" s="3">
        <v>71</v>
      </c>
      <c r="AUV56" s="3">
        <v>3</v>
      </c>
      <c r="AUZ56" s="3">
        <v>3</v>
      </c>
      <c r="AVA56" s="3">
        <v>0</v>
      </c>
      <c r="AVE56" s="3">
        <v>3</v>
      </c>
      <c r="AVG56" s="3">
        <v>3</v>
      </c>
      <c r="AVK56" s="3">
        <v>45</v>
      </c>
      <c r="AVL56" s="3">
        <v>9</v>
      </c>
      <c r="AVM56" s="3">
        <v>2</v>
      </c>
      <c r="AVN56" s="3">
        <v>1</v>
      </c>
      <c r="AVP56" s="3">
        <v>43</v>
      </c>
      <c r="AVR56" s="3">
        <v>0.5</v>
      </c>
      <c r="AVS56" s="3">
        <v>0.02</v>
      </c>
      <c r="AVV56" s="3">
        <v>6</v>
      </c>
      <c r="AVW56" s="3">
        <v>1</v>
      </c>
      <c r="AVX56" s="3">
        <v>1</v>
      </c>
      <c r="AVY56" s="3">
        <v>0</v>
      </c>
      <c r="AWA56" s="3">
        <v>5</v>
      </c>
      <c r="AWC56" s="3">
        <v>3</v>
      </c>
      <c r="AWD56" s="3">
        <v>0.4</v>
      </c>
      <c r="AWG56" s="3">
        <v>5</v>
      </c>
      <c r="AWH56" s="3">
        <v>2</v>
      </c>
      <c r="AWL56" s="3">
        <v>5</v>
      </c>
      <c r="AWN56" s="3">
        <v>0.8</v>
      </c>
      <c r="AWR56" s="3">
        <v>48</v>
      </c>
      <c r="AWS56" s="3">
        <v>8</v>
      </c>
      <c r="AWT56" s="3">
        <v>1</v>
      </c>
      <c r="AWU56" s="3">
        <v>0</v>
      </c>
      <c r="AWV56" s="3">
        <v>1</v>
      </c>
      <c r="AWW56" s="3">
        <v>46</v>
      </c>
      <c r="AWX56" s="3">
        <v>2</v>
      </c>
      <c r="AWY56" s="3">
        <v>4</v>
      </c>
      <c r="AWZ56" s="3">
        <v>0.09</v>
      </c>
      <c r="AXC56" s="3">
        <v>7</v>
      </c>
      <c r="AXD56" s="3">
        <v>1</v>
      </c>
      <c r="AXH56" s="3">
        <v>7</v>
      </c>
      <c r="AXJ56" s="3">
        <v>0.6</v>
      </c>
      <c r="AXN56" s="3">
        <v>1</v>
      </c>
      <c r="AXO56" s="3">
        <v>0</v>
      </c>
      <c r="AXS56" s="3">
        <v>1</v>
      </c>
      <c r="AXU56" s="3">
        <v>0.06</v>
      </c>
      <c r="AXY56" s="3">
        <v>25</v>
      </c>
      <c r="AXZ56" s="3">
        <v>9</v>
      </c>
      <c r="AYD56" s="3">
        <v>25</v>
      </c>
      <c r="AYF56" s="3">
        <v>0.5</v>
      </c>
      <c r="AYJ56" s="3">
        <v>36</v>
      </c>
      <c r="AYK56" s="3">
        <v>12</v>
      </c>
      <c r="AYO56" s="3">
        <v>36</v>
      </c>
      <c r="AYQ56" s="3">
        <v>132</v>
      </c>
    </row>
    <row r="57" s="3" customFormat="1" spans="1:1343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  <c r="ATS57" s="3">
        <v>3</v>
      </c>
      <c r="ATT57" s="3">
        <v>0</v>
      </c>
      <c r="ATU57" s="3">
        <v>1</v>
      </c>
      <c r="ATV57" s="3">
        <v>0</v>
      </c>
      <c r="ATX57" s="3">
        <v>2</v>
      </c>
      <c r="ATZ57" s="3">
        <v>0.07</v>
      </c>
      <c r="AUA57" s="3">
        <v>0.02</v>
      </c>
      <c r="AUD57" s="3">
        <v>24</v>
      </c>
      <c r="AUE57" s="3">
        <v>3</v>
      </c>
      <c r="AUF57" s="3">
        <v>1</v>
      </c>
      <c r="AUG57" s="3">
        <v>0</v>
      </c>
      <c r="AUH57" s="3">
        <v>4</v>
      </c>
      <c r="AUI57" s="3">
        <v>19</v>
      </c>
      <c r="AUK57" s="3">
        <v>1</v>
      </c>
      <c r="AUL57" s="3">
        <v>0.06</v>
      </c>
      <c r="AUO57" s="3">
        <v>80</v>
      </c>
      <c r="AUP57" s="3">
        <v>7</v>
      </c>
      <c r="AUS57" s="3">
        <v>3</v>
      </c>
      <c r="AUT57" s="3">
        <v>77</v>
      </c>
      <c r="AUV57" s="3">
        <v>3</v>
      </c>
      <c r="AUZ57" s="3">
        <v>11</v>
      </c>
      <c r="AVA57" s="3">
        <v>8</v>
      </c>
      <c r="AVE57" s="3">
        <v>11</v>
      </c>
      <c r="AVG57" s="3">
        <v>11</v>
      </c>
      <c r="AVK57" s="3">
        <v>48</v>
      </c>
      <c r="AVL57" s="3">
        <v>3</v>
      </c>
      <c r="AVM57" s="3">
        <v>2</v>
      </c>
      <c r="AVN57" s="3">
        <v>0</v>
      </c>
      <c r="AVP57" s="3">
        <v>46</v>
      </c>
      <c r="AVR57" s="3">
        <v>0.5</v>
      </c>
      <c r="AVS57" s="3">
        <v>0.02</v>
      </c>
      <c r="AVV57" s="3">
        <v>6</v>
      </c>
      <c r="AVW57" s="3">
        <v>0</v>
      </c>
      <c r="AVX57" s="3">
        <v>1</v>
      </c>
      <c r="AVY57" s="3">
        <v>0</v>
      </c>
      <c r="AWA57" s="3">
        <v>5</v>
      </c>
      <c r="AWC57" s="3">
        <v>3</v>
      </c>
      <c r="AWD57" s="3">
        <v>0.4</v>
      </c>
      <c r="AWG57" s="3">
        <v>9</v>
      </c>
      <c r="AWH57" s="3">
        <v>4</v>
      </c>
      <c r="AWL57" s="3">
        <v>9</v>
      </c>
      <c r="AWN57" s="3">
        <v>1</v>
      </c>
      <c r="AWR57" s="3">
        <v>57</v>
      </c>
      <c r="AWS57" s="3">
        <v>9</v>
      </c>
      <c r="AWT57" s="3">
        <v>1</v>
      </c>
      <c r="AWU57" s="3">
        <v>0</v>
      </c>
      <c r="AWV57" s="3">
        <v>1</v>
      </c>
      <c r="AWW57" s="3">
        <v>55</v>
      </c>
      <c r="AWX57" s="3">
        <v>2</v>
      </c>
      <c r="AWY57" s="3">
        <v>5</v>
      </c>
      <c r="AWZ57" s="3">
        <v>0.09</v>
      </c>
      <c r="AXC57" s="3">
        <v>8</v>
      </c>
      <c r="AXD57" s="3">
        <v>1</v>
      </c>
      <c r="AXH57" s="3">
        <v>8</v>
      </c>
      <c r="AXJ57" s="3">
        <v>0.7</v>
      </c>
      <c r="AXN57" s="3">
        <v>1</v>
      </c>
      <c r="AXO57" s="3">
        <v>0</v>
      </c>
      <c r="AXS57" s="3">
        <v>1</v>
      </c>
      <c r="AXU57" s="3">
        <v>0.06</v>
      </c>
      <c r="AXY57" s="3">
        <v>28</v>
      </c>
      <c r="AXZ57" s="3">
        <v>3</v>
      </c>
      <c r="AYC57" s="3">
        <v>1</v>
      </c>
      <c r="AYD57" s="3">
        <v>27</v>
      </c>
      <c r="AYF57" s="3">
        <v>0.5</v>
      </c>
      <c r="AYJ57" s="3">
        <v>36</v>
      </c>
      <c r="AYK57" s="3">
        <v>0</v>
      </c>
      <c r="AYO57" s="3">
        <v>36</v>
      </c>
      <c r="AYQ57" s="3">
        <v>132</v>
      </c>
    </row>
    <row r="58" s="3" customFormat="1" spans="1:1343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  <c r="ATS58" s="3">
        <v>3</v>
      </c>
      <c r="ATT58" s="3">
        <v>0</v>
      </c>
      <c r="ATU58" s="3">
        <v>1</v>
      </c>
      <c r="ATV58" s="3">
        <v>0</v>
      </c>
      <c r="ATX58" s="3">
        <v>2</v>
      </c>
      <c r="ATZ58" s="3">
        <v>0.07</v>
      </c>
      <c r="AUA58" s="3">
        <v>0.02</v>
      </c>
      <c r="AUD58" s="3">
        <v>24</v>
      </c>
      <c r="AUE58" s="3">
        <v>0</v>
      </c>
      <c r="AUF58" s="3">
        <v>1</v>
      </c>
      <c r="AUG58" s="3">
        <v>0</v>
      </c>
      <c r="AUH58" s="3">
        <v>4</v>
      </c>
      <c r="AUI58" s="3">
        <v>19</v>
      </c>
      <c r="AUK58" s="3">
        <v>1</v>
      </c>
      <c r="AUL58" s="3">
        <v>0.06</v>
      </c>
      <c r="AUO58" s="3">
        <v>96</v>
      </c>
      <c r="AUP58" s="3">
        <v>16</v>
      </c>
      <c r="AUS58" s="3">
        <v>3</v>
      </c>
      <c r="AUT58" s="3">
        <v>93</v>
      </c>
      <c r="AUV58" s="3">
        <v>4</v>
      </c>
      <c r="AUZ58" s="3">
        <v>11</v>
      </c>
      <c r="AVA58" s="3">
        <v>0</v>
      </c>
      <c r="AVE58" s="3">
        <v>11</v>
      </c>
      <c r="AVG58" s="3">
        <v>11</v>
      </c>
      <c r="AVK58" s="3">
        <v>51</v>
      </c>
      <c r="AVL58" s="3">
        <v>3</v>
      </c>
      <c r="AVM58" s="3">
        <v>3</v>
      </c>
      <c r="AVN58" s="3">
        <v>1</v>
      </c>
      <c r="AVP58" s="3">
        <v>48</v>
      </c>
      <c r="AVR58" s="3">
        <v>0.6</v>
      </c>
      <c r="AVS58" s="3">
        <v>0.03</v>
      </c>
      <c r="AVV58" s="3">
        <v>7</v>
      </c>
      <c r="AVW58" s="3">
        <v>1</v>
      </c>
      <c r="AVX58" s="3">
        <v>1</v>
      </c>
      <c r="AVY58" s="3">
        <v>0</v>
      </c>
      <c r="AWA58" s="3">
        <v>6</v>
      </c>
      <c r="AWC58" s="3">
        <v>3</v>
      </c>
      <c r="AWD58" s="3">
        <v>0.4</v>
      </c>
      <c r="AWG58" s="3">
        <v>13</v>
      </c>
      <c r="AWH58" s="3">
        <v>4</v>
      </c>
      <c r="AWL58" s="3">
        <v>13</v>
      </c>
      <c r="AWN58" s="3">
        <v>2</v>
      </c>
      <c r="AWR58" s="3">
        <v>67</v>
      </c>
      <c r="AWS58" s="3">
        <v>10</v>
      </c>
      <c r="AWT58" s="3">
        <v>1</v>
      </c>
      <c r="AWU58" s="3">
        <v>0</v>
      </c>
      <c r="AWV58" s="3">
        <v>1</v>
      </c>
      <c r="AWW58" s="3">
        <v>65</v>
      </c>
      <c r="AWX58" s="3">
        <v>2</v>
      </c>
      <c r="AWY58" s="3">
        <v>6</v>
      </c>
      <c r="AWZ58" s="3">
        <v>0.09</v>
      </c>
      <c r="AXC58" s="3">
        <v>8</v>
      </c>
      <c r="AXD58" s="3">
        <v>0</v>
      </c>
      <c r="AXH58" s="3">
        <v>8</v>
      </c>
      <c r="AXJ58" s="3">
        <v>0.7</v>
      </c>
      <c r="AXN58" s="3">
        <v>2</v>
      </c>
      <c r="AXO58" s="3">
        <v>1</v>
      </c>
      <c r="AXS58" s="3">
        <v>2</v>
      </c>
      <c r="AXU58" s="3">
        <v>0.1</v>
      </c>
      <c r="AXY58" s="3">
        <v>31</v>
      </c>
      <c r="AXZ58" s="3">
        <v>3</v>
      </c>
      <c r="AYA58" s="3">
        <v>1</v>
      </c>
      <c r="AYB58" s="3">
        <v>1</v>
      </c>
      <c r="AYC58" s="3">
        <v>1</v>
      </c>
      <c r="AYD58" s="3">
        <v>29</v>
      </c>
      <c r="AYF58" s="3">
        <v>0.6</v>
      </c>
      <c r="AYG58" s="3">
        <v>0.02</v>
      </c>
      <c r="AYJ58" s="3">
        <v>36</v>
      </c>
      <c r="AYK58" s="3">
        <v>0</v>
      </c>
      <c r="AYO58" s="3">
        <v>36</v>
      </c>
      <c r="AYQ58" s="3">
        <v>132</v>
      </c>
    </row>
    <row r="59" s="3" customFormat="1" spans="1:1343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8602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  <c r="ATS59" s="3">
        <v>3</v>
      </c>
      <c r="ATT59" s="3">
        <v>0</v>
      </c>
      <c r="ATU59" s="3">
        <v>1</v>
      </c>
      <c r="ATV59" s="3">
        <v>0</v>
      </c>
      <c r="ATX59" s="3">
        <v>2</v>
      </c>
      <c r="ATZ59" s="3">
        <v>0.07</v>
      </c>
      <c r="AUA59" s="3">
        <v>0.02</v>
      </c>
      <c r="AUD59" s="3">
        <v>28</v>
      </c>
      <c r="AUE59" s="3">
        <v>4</v>
      </c>
      <c r="AUF59" s="3">
        <v>1</v>
      </c>
      <c r="AUG59" s="3">
        <v>0</v>
      </c>
      <c r="AUH59" s="3">
        <v>4</v>
      </c>
      <c r="AUI59" s="3">
        <v>23</v>
      </c>
      <c r="AUJ59" s="3">
        <v>1</v>
      </c>
      <c r="AUK59" s="3">
        <v>2</v>
      </c>
      <c r="AUL59" s="3">
        <v>0.06</v>
      </c>
      <c r="AUO59" s="3">
        <v>101</v>
      </c>
      <c r="AUP59" s="3">
        <v>5</v>
      </c>
      <c r="AUS59" s="3">
        <v>3</v>
      </c>
      <c r="AUT59" s="3">
        <v>98</v>
      </c>
      <c r="AUV59" s="3">
        <v>4</v>
      </c>
      <c r="AUZ59" s="3">
        <v>12</v>
      </c>
      <c r="AVA59" s="3">
        <v>1</v>
      </c>
      <c r="AVE59" s="3">
        <v>12</v>
      </c>
      <c r="AVG59" s="3">
        <v>12</v>
      </c>
      <c r="AVK59" s="3">
        <v>51</v>
      </c>
      <c r="AVL59" s="3">
        <v>0</v>
      </c>
      <c r="AVM59" s="3">
        <v>3</v>
      </c>
      <c r="AVN59" s="3">
        <v>0</v>
      </c>
      <c r="AVO59" s="3">
        <v>2</v>
      </c>
      <c r="AVP59" s="3">
        <v>46</v>
      </c>
      <c r="AVR59" s="3">
        <v>0.6</v>
      </c>
      <c r="AVS59" s="3">
        <v>0.03</v>
      </c>
      <c r="AVV59" s="3">
        <v>7</v>
      </c>
      <c r="AVW59" s="3">
        <v>0</v>
      </c>
      <c r="AVX59" s="3">
        <v>1</v>
      </c>
      <c r="AVY59" s="3">
        <v>0</v>
      </c>
      <c r="AWA59" s="3">
        <v>6</v>
      </c>
      <c r="AWC59" s="3">
        <v>3</v>
      </c>
      <c r="AWD59" s="3">
        <v>0.4</v>
      </c>
      <c r="AWG59" s="3">
        <v>13</v>
      </c>
      <c r="AWH59" s="3">
        <v>0</v>
      </c>
      <c r="AWL59" s="3">
        <v>13</v>
      </c>
      <c r="AWN59" s="3">
        <v>2</v>
      </c>
      <c r="AWR59" s="3">
        <v>80</v>
      </c>
      <c r="AWS59" s="3">
        <v>13</v>
      </c>
      <c r="AWT59" s="3">
        <v>2</v>
      </c>
      <c r="AWU59" s="3">
        <v>1</v>
      </c>
      <c r="AWV59" s="3">
        <v>4</v>
      </c>
      <c r="AWW59" s="3">
        <v>74</v>
      </c>
      <c r="AWX59" s="3">
        <v>2</v>
      </c>
      <c r="AWY59" s="3">
        <v>7</v>
      </c>
      <c r="AWZ59" s="3">
        <v>0.2</v>
      </c>
      <c r="AXC59" s="3">
        <v>8</v>
      </c>
      <c r="AXD59" s="3">
        <v>0</v>
      </c>
      <c r="AXH59" s="3">
        <v>8</v>
      </c>
      <c r="AXJ59" s="3">
        <v>0.7</v>
      </c>
      <c r="AXN59" s="3">
        <v>3</v>
      </c>
      <c r="AXO59" s="3">
        <v>1</v>
      </c>
      <c r="AXS59" s="3">
        <v>3</v>
      </c>
      <c r="AXU59" s="3">
        <v>0.2</v>
      </c>
      <c r="AXY59" s="3">
        <v>31</v>
      </c>
      <c r="AXZ59" s="3">
        <v>0</v>
      </c>
      <c r="AYA59" s="3">
        <v>1</v>
      </c>
      <c r="AYB59" s="3">
        <v>0</v>
      </c>
      <c r="AYC59" s="3">
        <v>1</v>
      </c>
      <c r="AYD59" s="3">
        <v>29</v>
      </c>
      <c r="AYE59" s="3">
        <v>2</v>
      </c>
      <c r="AYF59" s="3">
        <v>0.6</v>
      </c>
      <c r="AYG59" s="3">
        <v>0.02</v>
      </c>
      <c r="AYJ59" s="3">
        <v>50</v>
      </c>
      <c r="AYK59" s="3">
        <v>14</v>
      </c>
      <c r="AYO59" s="3">
        <v>50</v>
      </c>
      <c r="AYQ59" s="3">
        <v>183</v>
      </c>
    </row>
    <row r="60" s="3" customFormat="1" spans="1:1343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  <c r="ATS60" s="3">
        <v>5</v>
      </c>
      <c r="ATT60" s="3">
        <v>2</v>
      </c>
      <c r="ATU60" s="3">
        <v>1</v>
      </c>
      <c r="ATV60" s="3">
        <v>0</v>
      </c>
      <c r="ATX60" s="3">
        <v>4</v>
      </c>
      <c r="ATZ60" s="3">
        <v>0.1</v>
      </c>
      <c r="AUA60" s="3">
        <v>0.02</v>
      </c>
      <c r="AUD60" s="3">
        <v>34</v>
      </c>
      <c r="AUE60" s="3">
        <v>6</v>
      </c>
      <c r="AUF60" s="3">
        <v>1</v>
      </c>
      <c r="AUG60" s="3">
        <v>0</v>
      </c>
      <c r="AUH60" s="3">
        <v>10</v>
      </c>
      <c r="AUI60" s="3">
        <v>23</v>
      </c>
      <c r="AUJ60" s="3">
        <v>1</v>
      </c>
      <c r="AUK60" s="3">
        <v>2</v>
      </c>
      <c r="AUL60" s="3">
        <v>0.06</v>
      </c>
      <c r="AUO60" s="3">
        <v>101</v>
      </c>
      <c r="AUP60" s="3">
        <v>0</v>
      </c>
      <c r="AUS60" s="3">
        <v>3</v>
      </c>
      <c r="AUT60" s="3">
        <v>98</v>
      </c>
      <c r="AUV60" s="3">
        <v>4</v>
      </c>
      <c r="AUZ60" s="3">
        <v>12</v>
      </c>
      <c r="AVA60" s="3">
        <v>0</v>
      </c>
      <c r="AVE60" s="3">
        <v>12</v>
      </c>
      <c r="AVG60" s="3">
        <v>12</v>
      </c>
      <c r="AVK60" s="3">
        <v>65</v>
      </c>
      <c r="AVL60" s="3">
        <v>14</v>
      </c>
      <c r="AVM60" s="3">
        <v>6</v>
      </c>
      <c r="AVN60" s="3">
        <v>3</v>
      </c>
      <c r="AVO60" s="3">
        <v>2</v>
      </c>
      <c r="AVP60" s="3">
        <v>57</v>
      </c>
      <c r="AVR60" s="3">
        <v>0.7</v>
      </c>
      <c r="AVS60" s="3">
        <v>0.07</v>
      </c>
      <c r="AVV60" s="3">
        <v>7</v>
      </c>
      <c r="AVW60" s="3">
        <v>0</v>
      </c>
      <c r="AVX60" s="3">
        <v>1</v>
      </c>
      <c r="AVY60" s="3">
        <v>0</v>
      </c>
      <c r="AWA60" s="3">
        <v>6</v>
      </c>
      <c r="AWC60" s="3">
        <v>3</v>
      </c>
      <c r="AWD60" s="3">
        <v>0.4</v>
      </c>
      <c r="AWG60" s="3">
        <v>19</v>
      </c>
      <c r="AWH60" s="3">
        <v>6</v>
      </c>
      <c r="AWL60" s="3">
        <v>19</v>
      </c>
      <c r="AWN60" s="3">
        <v>3</v>
      </c>
      <c r="AWR60" s="3">
        <v>119</v>
      </c>
      <c r="AWS60" s="3">
        <v>39</v>
      </c>
      <c r="AWT60" s="3">
        <v>3</v>
      </c>
      <c r="AWU60" s="3">
        <v>1</v>
      </c>
      <c r="AWV60" s="3">
        <v>4</v>
      </c>
      <c r="AWW60" s="3">
        <v>112</v>
      </c>
      <c r="AWX60" s="3">
        <v>2</v>
      </c>
      <c r="AWY60" s="3">
        <v>11</v>
      </c>
      <c r="AWZ60" s="3">
        <v>0.3</v>
      </c>
      <c r="AXC60" s="3">
        <v>8</v>
      </c>
      <c r="AXD60" s="3">
        <v>0</v>
      </c>
      <c r="AXH60" s="3">
        <v>8</v>
      </c>
      <c r="AXJ60" s="3">
        <v>0.7</v>
      </c>
      <c r="AXN60" s="3">
        <v>3</v>
      </c>
      <c r="AXO60" s="3">
        <v>0</v>
      </c>
      <c r="AXS60" s="3">
        <v>3</v>
      </c>
      <c r="AXU60" s="3">
        <v>0.2</v>
      </c>
      <c r="AXY60" s="3">
        <v>38</v>
      </c>
      <c r="AXZ60" s="3">
        <v>7</v>
      </c>
      <c r="AYA60" s="3">
        <v>1</v>
      </c>
      <c r="AYB60" s="3">
        <v>0</v>
      </c>
      <c r="AYC60" s="3">
        <v>1</v>
      </c>
      <c r="AYD60" s="3">
        <v>36</v>
      </c>
      <c r="AYE60" s="3">
        <v>2</v>
      </c>
      <c r="AYF60" s="3">
        <v>0.7</v>
      </c>
      <c r="AYG60" s="3">
        <v>0.02</v>
      </c>
      <c r="AYJ60" s="3">
        <v>63</v>
      </c>
      <c r="AYK60" s="3">
        <v>13</v>
      </c>
      <c r="AYO60" s="3">
        <v>63</v>
      </c>
      <c r="AYQ60" s="3">
        <v>231</v>
      </c>
    </row>
    <row r="61" s="3" customFormat="1" spans="1:1343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  <c r="ATS61" s="3">
        <v>6</v>
      </c>
      <c r="ATT61" s="3">
        <v>1</v>
      </c>
      <c r="ATU61" s="3">
        <v>1</v>
      </c>
      <c r="ATV61" s="3">
        <v>0</v>
      </c>
      <c r="ATX61" s="3">
        <v>5</v>
      </c>
      <c r="ATZ61" s="3">
        <v>0.1</v>
      </c>
      <c r="AUA61" s="3">
        <v>0.02</v>
      </c>
      <c r="AUD61" s="3">
        <v>34</v>
      </c>
      <c r="AUE61" s="3">
        <v>0</v>
      </c>
      <c r="AUF61" s="3">
        <v>1</v>
      </c>
      <c r="AUG61" s="3">
        <v>0</v>
      </c>
      <c r="AUH61" s="3">
        <v>10</v>
      </c>
      <c r="AUI61" s="3">
        <v>23</v>
      </c>
      <c r="AUJ61" s="3">
        <v>1</v>
      </c>
      <c r="AUK61" s="3">
        <v>2</v>
      </c>
      <c r="AUL61" s="3">
        <v>0.06</v>
      </c>
      <c r="AUO61" s="3">
        <v>165</v>
      </c>
      <c r="AUP61" s="3">
        <v>64</v>
      </c>
      <c r="AUQ61" s="3">
        <v>1</v>
      </c>
      <c r="AUR61" s="3">
        <v>1</v>
      </c>
      <c r="AUS61" s="3">
        <v>4</v>
      </c>
      <c r="AUT61" s="3">
        <v>160</v>
      </c>
      <c r="AUV61" s="3">
        <v>6</v>
      </c>
      <c r="AUW61" s="3">
        <v>0.04</v>
      </c>
      <c r="AUZ61" s="3">
        <v>18</v>
      </c>
      <c r="AVA61" s="3">
        <v>6</v>
      </c>
      <c r="AVE61" s="3">
        <v>18</v>
      </c>
      <c r="AVG61" s="3">
        <v>18</v>
      </c>
      <c r="AVK61" s="3">
        <v>65</v>
      </c>
      <c r="AVL61" s="3">
        <v>0</v>
      </c>
      <c r="AVM61" s="3">
        <v>6</v>
      </c>
      <c r="AVN61" s="3">
        <v>0</v>
      </c>
      <c r="AVO61" s="3">
        <v>2</v>
      </c>
      <c r="AVP61" s="3">
        <v>57</v>
      </c>
      <c r="AVR61" s="3">
        <v>0.7</v>
      </c>
      <c r="AVS61" s="3">
        <v>0.07</v>
      </c>
      <c r="AVV61" s="3">
        <v>7</v>
      </c>
      <c r="AVW61" s="3">
        <v>0</v>
      </c>
      <c r="AVX61" s="3">
        <v>1</v>
      </c>
      <c r="AVY61" s="3">
        <v>0</v>
      </c>
      <c r="AWA61" s="3">
        <v>6</v>
      </c>
      <c r="AWC61" s="3">
        <v>3</v>
      </c>
      <c r="AWD61" s="3">
        <v>0.4</v>
      </c>
      <c r="AWG61" s="3">
        <v>24</v>
      </c>
      <c r="AWH61" s="3">
        <v>5</v>
      </c>
      <c r="AWL61" s="3">
        <v>24</v>
      </c>
      <c r="AWN61" s="3">
        <v>4</v>
      </c>
      <c r="AWR61" s="3">
        <v>139</v>
      </c>
      <c r="AWS61" s="3">
        <v>20</v>
      </c>
      <c r="AWT61" s="3">
        <v>3</v>
      </c>
      <c r="AWU61" s="3">
        <v>0</v>
      </c>
      <c r="AWV61" s="3">
        <v>4</v>
      </c>
      <c r="AWW61" s="3">
        <v>132</v>
      </c>
      <c r="AWX61" s="3">
        <v>2</v>
      </c>
      <c r="AWY61" s="3">
        <v>12</v>
      </c>
      <c r="AWZ61" s="3">
        <v>0.3</v>
      </c>
      <c r="AXC61" s="3">
        <v>15</v>
      </c>
      <c r="AXD61" s="3">
        <v>7</v>
      </c>
      <c r="AXG61" s="3">
        <v>1</v>
      </c>
      <c r="AXH61" s="3">
        <v>14</v>
      </c>
      <c r="AXJ61" s="3">
        <v>1</v>
      </c>
      <c r="AXN61" s="3">
        <v>3</v>
      </c>
      <c r="AXO61" s="3">
        <v>0</v>
      </c>
      <c r="AXS61" s="3">
        <v>3</v>
      </c>
      <c r="AXU61" s="3">
        <v>0.2</v>
      </c>
      <c r="AXY61" s="3">
        <v>42</v>
      </c>
      <c r="AXZ61" s="3">
        <v>4</v>
      </c>
      <c r="AYA61" s="3">
        <v>1</v>
      </c>
      <c r="AYB61" s="3">
        <v>0</v>
      </c>
      <c r="AYC61" s="3">
        <v>1</v>
      </c>
      <c r="AYD61" s="3">
        <v>40</v>
      </c>
      <c r="AYE61" s="3">
        <v>2</v>
      </c>
      <c r="AYF61" s="3">
        <v>0.8</v>
      </c>
      <c r="AYG61" s="3">
        <v>0.02</v>
      </c>
      <c r="AYJ61" s="3">
        <v>63</v>
      </c>
      <c r="AYK61" s="3">
        <v>0</v>
      </c>
      <c r="AYO61" s="3">
        <v>63</v>
      </c>
      <c r="AYQ61" s="3">
        <v>231</v>
      </c>
    </row>
    <row r="62" s="3" customFormat="1" spans="1:1343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160244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  <c r="ATS62" s="3">
        <v>6</v>
      </c>
      <c r="ATT62" s="3">
        <v>0</v>
      </c>
      <c r="ATU62" s="3">
        <v>2</v>
      </c>
      <c r="ATV62" s="3">
        <v>1</v>
      </c>
      <c r="ATX62" s="3">
        <v>4</v>
      </c>
      <c r="ATZ62" s="3">
        <v>0.1</v>
      </c>
      <c r="AUA62" s="3">
        <v>0.05</v>
      </c>
      <c r="AUD62" s="3">
        <v>36</v>
      </c>
      <c r="AUE62" s="3">
        <v>2</v>
      </c>
      <c r="AUF62" s="3">
        <v>1</v>
      </c>
      <c r="AUG62" s="3">
        <v>0</v>
      </c>
      <c r="AUH62" s="3">
        <v>10</v>
      </c>
      <c r="AUI62" s="3">
        <v>25</v>
      </c>
      <c r="AUJ62" s="3">
        <v>1</v>
      </c>
      <c r="AUK62" s="3">
        <v>2</v>
      </c>
      <c r="AUL62" s="3">
        <v>0.06</v>
      </c>
      <c r="AUO62" s="3">
        <v>165</v>
      </c>
      <c r="AUP62" s="3">
        <v>0</v>
      </c>
      <c r="AUQ62" s="3">
        <v>1</v>
      </c>
      <c r="AUR62" s="3">
        <v>0</v>
      </c>
      <c r="AUS62" s="3">
        <v>4</v>
      </c>
      <c r="AUT62" s="3">
        <v>160</v>
      </c>
      <c r="AUV62" s="3">
        <v>6</v>
      </c>
      <c r="AUW62" s="3">
        <v>0.04</v>
      </c>
      <c r="AUZ62" s="3">
        <v>18</v>
      </c>
      <c r="AVA62" s="3">
        <v>0</v>
      </c>
      <c r="AVE62" s="3">
        <v>18</v>
      </c>
      <c r="AVG62" s="3">
        <v>18</v>
      </c>
      <c r="AVK62" s="3">
        <v>81</v>
      </c>
      <c r="AVL62" s="3">
        <v>16</v>
      </c>
      <c r="AVM62" s="3">
        <v>8</v>
      </c>
      <c r="AVN62" s="3">
        <v>2</v>
      </c>
      <c r="AVO62" s="3">
        <v>2</v>
      </c>
      <c r="AVP62" s="3">
        <v>71</v>
      </c>
      <c r="AVR62" s="3">
        <v>0.9</v>
      </c>
      <c r="AVS62" s="3">
        <v>0.09</v>
      </c>
      <c r="AVV62" s="3">
        <v>7</v>
      </c>
      <c r="AVW62" s="3">
        <v>0</v>
      </c>
      <c r="AVX62" s="3">
        <v>1</v>
      </c>
      <c r="AVY62" s="3">
        <v>0</v>
      </c>
      <c r="AWA62" s="3">
        <v>6</v>
      </c>
      <c r="AWC62" s="3">
        <v>3</v>
      </c>
      <c r="AWD62" s="3">
        <v>0.4</v>
      </c>
      <c r="AWG62" s="3">
        <v>30</v>
      </c>
      <c r="AWH62" s="3">
        <v>6</v>
      </c>
      <c r="AWL62" s="3">
        <v>30</v>
      </c>
      <c r="AWM62" s="3">
        <v>5</v>
      </c>
      <c r="AWN62" s="3">
        <v>5</v>
      </c>
      <c r="AWR62" s="3">
        <v>170</v>
      </c>
      <c r="AWS62" s="3">
        <v>31</v>
      </c>
      <c r="AWT62" s="3">
        <v>4</v>
      </c>
      <c r="AWU62" s="3">
        <v>1</v>
      </c>
      <c r="AWV62" s="3">
        <v>4</v>
      </c>
      <c r="AWW62" s="3">
        <v>162</v>
      </c>
      <c r="AWX62" s="3">
        <v>2</v>
      </c>
      <c r="AWY62" s="3">
        <v>15</v>
      </c>
      <c r="AWZ62" s="3">
        <v>0.4</v>
      </c>
      <c r="AXC62" s="3">
        <v>15</v>
      </c>
      <c r="AXD62" s="3">
        <v>0</v>
      </c>
      <c r="AXG62" s="3">
        <v>1</v>
      </c>
      <c r="AXH62" s="3">
        <v>14</v>
      </c>
      <c r="AXJ62" s="3">
        <v>1</v>
      </c>
      <c r="AXN62" s="3">
        <v>3</v>
      </c>
      <c r="AXO62" s="3">
        <v>0</v>
      </c>
      <c r="AXS62" s="3">
        <v>3</v>
      </c>
      <c r="AXU62" s="3">
        <v>0.2</v>
      </c>
      <c r="AXY62" s="3">
        <v>50</v>
      </c>
      <c r="AXZ62" s="3">
        <v>8</v>
      </c>
      <c r="AYA62" s="3">
        <v>1</v>
      </c>
      <c r="AYB62" s="3">
        <v>0</v>
      </c>
      <c r="AYC62" s="3">
        <v>1</v>
      </c>
      <c r="AYD62" s="3">
        <v>48</v>
      </c>
      <c r="AYE62" s="3">
        <v>2</v>
      </c>
      <c r="AYF62" s="3">
        <v>0.9</v>
      </c>
      <c r="AYG62" s="3">
        <v>0.02</v>
      </c>
      <c r="AYJ62" s="3">
        <v>82</v>
      </c>
      <c r="AYK62" s="3">
        <v>19</v>
      </c>
      <c r="AYN62" s="3">
        <v>10</v>
      </c>
      <c r="AYO62" s="3">
        <v>72</v>
      </c>
      <c r="AYP62" s="3">
        <v>3</v>
      </c>
      <c r="AYQ62" s="3">
        <v>301</v>
      </c>
    </row>
    <row r="63" s="3" customFormat="1" spans="1:1344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  <c r="ATS63" s="3">
        <v>7</v>
      </c>
      <c r="ATT63" s="3">
        <v>1</v>
      </c>
      <c r="ATU63" s="3">
        <v>2</v>
      </c>
      <c r="ATV63" s="3">
        <v>0</v>
      </c>
      <c r="ATW63" s="3">
        <v>1</v>
      </c>
      <c r="ATX63" s="3">
        <v>4</v>
      </c>
      <c r="ATZ63" s="3">
        <v>0.2</v>
      </c>
      <c r="AUA63" s="3">
        <v>0.05</v>
      </c>
      <c r="AUD63" s="3">
        <v>38</v>
      </c>
      <c r="AUE63" s="3">
        <v>2</v>
      </c>
      <c r="AUF63" s="3">
        <v>1</v>
      </c>
      <c r="AUG63" s="3">
        <v>0</v>
      </c>
      <c r="AUH63" s="3">
        <v>10</v>
      </c>
      <c r="AUI63" s="3">
        <v>27</v>
      </c>
      <c r="AUJ63" s="3">
        <v>1</v>
      </c>
      <c r="AUK63" s="3">
        <v>2</v>
      </c>
      <c r="AUL63" s="3">
        <v>0.06</v>
      </c>
      <c r="AUO63" s="3">
        <v>168</v>
      </c>
      <c r="AUP63" s="3">
        <v>3</v>
      </c>
      <c r="AUQ63" s="3">
        <v>1</v>
      </c>
      <c r="AUR63" s="3">
        <v>0</v>
      </c>
      <c r="AUS63" s="3">
        <v>6</v>
      </c>
      <c r="AUT63" s="3">
        <v>161</v>
      </c>
      <c r="AUV63" s="3">
        <v>6</v>
      </c>
      <c r="AUW63" s="3">
        <v>0.04</v>
      </c>
      <c r="AUZ63" s="3">
        <v>30</v>
      </c>
      <c r="AVA63" s="3">
        <v>12</v>
      </c>
      <c r="AVE63" s="3">
        <v>30</v>
      </c>
      <c r="AVG63" s="3">
        <v>30</v>
      </c>
      <c r="AVK63" s="3">
        <v>98</v>
      </c>
      <c r="AVL63" s="3">
        <v>17</v>
      </c>
      <c r="AVM63" s="3">
        <v>8</v>
      </c>
      <c r="AVN63" s="3">
        <v>0</v>
      </c>
      <c r="AVO63" s="3">
        <v>2</v>
      </c>
      <c r="AVP63" s="3">
        <v>88</v>
      </c>
      <c r="AVR63" s="3">
        <v>1</v>
      </c>
      <c r="AVS63" s="3">
        <v>0.09</v>
      </c>
      <c r="AVV63" s="3">
        <v>16</v>
      </c>
      <c r="AVW63" s="3">
        <v>9</v>
      </c>
      <c r="AVX63" s="3">
        <v>1</v>
      </c>
      <c r="AVY63" s="3">
        <v>0</v>
      </c>
      <c r="AWA63" s="3">
        <v>15</v>
      </c>
      <c r="AWC63" s="3">
        <v>7</v>
      </c>
      <c r="AWD63" s="3">
        <v>0.4</v>
      </c>
      <c r="AWG63" s="3">
        <v>32</v>
      </c>
      <c r="AWH63" s="3">
        <v>2</v>
      </c>
      <c r="AWL63" s="3">
        <v>32</v>
      </c>
      <c r="AWM63" s="3">
        <v>5</v>
      </c>
      <c r="AWN63" s="3">
        <v>5</v>
      </c>
      <c r="AWR63" s="3">
        <v>186</v>
      </c>
      <c r="AWS63" s="3">
        <v>16</v>
      </c>
      <c r="AWT63" s="3">
        <v>6</v>
      </c>
      <c r="AWU63" s="3">
        <v>2</v>
      </c>
      <c r="AWV63" s="3">
        <v>8</v>
      </c>
      <c r="AWW63" s="3">
        <v>172</v>
      </c>
      <c r="AWX63" s="3">
        <v>3</v>
      </c>
      <c r="AWY63" s="3">
        <v>16</v>
      </c>
      <c r="AWZ63" s="3">
        <v>0.5</v>
      </c>
      <c r="AXC63" s="3">
        <v>15</v>
      </c>
      <c r="AXD63" s="3">
        <v>0</v>
      </c>
      <c r="AXG63" s="3">
        <v>1</v>
      </c>
      <c r="AXH63" s="3">
        <v>14</v>
      </c>
      <c r="AXJ63" s="3">
        <v>1</v>
      </c>
      <c r="AXN63" s="3">
        <v>5</v>
      </c>
      <c r="AXO63" s="3">
        <v>2</v>
      </c>
      <c r="AXR63" s="3">
        <v>1</v>
      </c>
      <c r="AXS63" s="3">
        <v>4</v>
      </c>
      <c r="AXU63" s="3">
        <v>0.3</v>
      </c>
      <c r="AXY63" s="3">
        <v>59</v>
      </c>
      <c r="AXZ63" s="3">
        <v>9</v>
      </c>
      <c r="AYA63" s="3">
        <v>1</v>
      </c>
      <c r="AYB63" s="3">
        <v>0</v>
      </c>
      <c r="AYC63" s="3">
        <v>1</v>
      </c>
      <c r="AYD63" s="3">
        <v>57</v>
      </c>
      <c r="AYE63" s="3">
        <v>2</v>
      </c>
      <c r="AYF63" s="3">
        <v>1</v>
      </c>
      <c r="AYG63" s="3">
        <v>0.02</v>
      </c>
      <c r="AYJ63" s="3">
        <v>94</v>
      </c>
      <c r="AYK63" s="3">
        <v>12</v>
      </c>
      <c r="AYL63" s="3">
        <v>1</v>
      </c>
      <c r="AYM63" s="3">
        <v>1</v>
      </c>
      <c r="AYN63" s="3">
        <v>10</v>
      </c>
      <c r="AYO63" s="3">
        <v>83</v>
      </c>
      <c r="AYP63" s="3">
        <v>3</v>
      </c>
      <c r="AYQ63" s="3">
        <v>345</v>
      </c>
      <c r="AYR63" s="3">
        <v>4</v>
      </c>
    </row>
    <row r="64" s="3" customFormat="1" spans="1:1344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  <c r="ATS64" s="3">
        <v>7</v>
      </c>
      <c r="ATT64" s="3">
        <v>0</v>
      </c>
      <c r="ATU64" s="3">
        <v>2</v>
      </c>
      <c r="ATV64" s="3">
        <v>0</v>
      </c>
      <c r="ATW64" s="3">
        <v>2</v>
      </c>
      <c r="ATX64" s="3">
        <v>3</v>
      </c>
      <c r="ATZ64" s="3">
        <v>0.2</v>
      </c>
      <c r="AUA64" s="3">
        <v>0.05</v>
      </c>
      <c r="AUD64" s="3">
        <v>39</v>
      </c>
      <c r="AUE64" s="3">
        <v>1</v>
      </c>
      <c r="AUF64" s="3">
        <v>1</v>
      </c>
      <c r="AUG64" s="3">
        <v>0</v>
      </c>
      <c r="AUH64" s="3">
        <v>12</v>
      </c>
      <c r="AUI64" s="3">
        <v>26</v>
      </c>
      <c r="AUJ64" s="3">
        <v>1</v>
      </c>
      <c r="AUK64" s="3">
        <v>2</v>
      </c>
      <c r="AUL64" s="3">
        <v>0.06</v>
      </c>
      <c r="AUO64" s="3">
        <v>190</v>
      </c>
      <c r="AUP64" s="3">
        <v>22</v>
      </c>
      <c r="AUQ64" s="3">
        <v>1</v>
      </c>
      <c r="AUR64" s="3">
        <v>0</v>
      </c>
      <c r="AUS64" s="3">
        <v>9</v>
      </c>
      <c r="AUT64" s="3">
        <v>180</v>
      </c>
      <c r="AUV64" s="3">
        <v>7</v>
      </c>
      <c r="AUW64" s="3">
        <v>0.04</v>
      </c>
      <c r="AUZ64" s="3">
        <v>33</v>
      </c>
      <c r="AVA64" s="3">
        <v>3</v>
      </c>
      <c r="AVE64" s="3">
        <v>33</v>
      </c>
      <c r="AVG64" s="3">
        <v>33</v>
      </c>
      <c r="AVK64" s="3">
        <v>109</v>
      </c>
      <c r="AVL64" s="3">
        <v>11</v>
      </c>
      <c r="AVM64" s="3">
        <v>9</v>
      </c>
      <c r="AVN64" s="3">
        <v>1</v>
      </c>
      <c r="AVO64" s="3">
        <v>3</v>
      </c>
      <c r="AVP64" s="3">
        <v>97</v>
      </c>
      <c r="AVR64" s="3">
        <v>1</v>
      </c>
      <c r="AVS64" s="3">
        <v>0.1</v>
      </c>
      <c r="AVV64" s="3">
        <v>18</v>
      </c>
      <c r="AVW64" s="3">
        <v>2</v>
      </c>
      <c r="AVX64" s="3">
        <v>1</v>
      </c>
      <c r="AVY64" s="3">
        <v>0</v>
      </c>
      <c r="AWA64" s="3">
        <v>17</v>
      </c>
      <c r="AWC64" s="3">
        <v>8</v>
      </c>
      <c r="AWD64" s="3">
        <v>0.4</v>
      </c>
      <c r="AWG64" s="3">
        <v>32</v>
      </c>
      <c r="AWH64" s="3">
        <v>0</v>
      </c>
      <c r="AWI64" s="3">
        <v>1</v>
      </c>
      <c r="AWJ64" s="3">
        <v>1</v>
      </c>
      <c r="AWL64" s="3">
        <v>31</v>
      </c>
      <c r="AWM64" s="3">
        <v>4</v>
      </c>
      <c r="AWN64" s="3">
        <v>5</v>
      </c>
      <c r="AWO64" s="3">
        <v>0.2</v>
      </c>
      <c r="AWR64" s="3">
        <v>212</v>
      </c>
      <c r="AWS64" s="3">
        <v>26</v>
      </c>
      <c r="AWT64" s="3">
        <v>6</v>
      </c>
      <c r="AWU64" s="3">
        <v>0</v>
      </c>
      <c r="AWV64" s="3">
        <v>12</v>
      </c>
      <c r="AWW64" s="3">
        <v>194</v>
      </c>
      <c r="AWX64" s="3">
        <v>3</v>
      </c>
      <c r="AWY64" s="3">
        <v>19</v>
      </c>
      <c r="AWZ64" s="3">
        <v>0.5</v>
      </c>
      <c r="AXC64" s="3">
        <v>16</v>
      </c>
      <c r="AXD64" s="3">
        <v>1</v>
      </c>
      <c r="AXG64" s="3">
        <v>1</v>
      </c>
      <c r="AXH64" s="3">
        <v>15</v>
      </c>
      <c r="AXJ64" s="3">
        <v>1</v>
      </c>
      <c r="AXN64" s="3">
        <v>5</v>
      </c>
      <c r="AXO64" s="3">
        <v>0</v>
      </c>
      <c r="AXR64" s="3">
        <v>1</v>
      </c>
      <c r="AXS64" s="3">
        <v>4</v>
      </c>
      <c r="AXU64" s="3">
        <v>0.3</v>
      </c>
      <c r="AXY64" s="3">
        <v>81</v>
      </c>
      <c r="AXZ64" s="3">
        <v>22</v>
      </c>
      <c r="AYA64" s="3">
        <v>1</v>
      </c>
      <c r="AYB64" s="3">
        <v>0</v>
      </c>
      <c r="AYC64" s="3">
        <v>3</v>
      </c>
      <c r="AYD64" s="3">
        <v>77</v>
      </c>
      <c r="AYE64" s="3">
        <v>2</v>
      </c>
      <c r="AYF64" s="3">
        <v>2</v>
      </c>
      <c r="AYG64" s="3">
        <v>0.02</v>
      </c>
      <c r="AYJ64" s="3">
        <v>94</v>
      </c>
      <c r="AYK64" s="3">
        <v>0</v>
      </c>
      <c r="AYL64" s="3">
        <v>1</v>
      </c>
      <c r="AYM64" s="3">
        <v>0</v>
      </c>
      <c r="AYN64" s="3">
        <v>10</v>
      </c>
      <c r="AYO64" s="3">
        <v>83</v>
      </c>
      <c r="AYP64" s="3">
        <v>3</v>
      </c>
      <c r="AYQ64" s="3">
        <v>345</v>
      </c>
      <c r="AYR64" s="3">
        <v>4</v>
      </c>
    </row>
    <row r="65" s="3" customFormat="1" spans="1:1344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  <c r="ATS65" s="3">
        <v>8</v>
      </c>
      <c r="ATT65" s="3">
        <v>1</v>
      </c>
      <c r="ATU65" s="3">
        <v>2</v>
      </c>
      <c r="ATV65" s="3">
        <v>0</v>
      </c>
      <c r="ATW65" s="3">
        <v>2</v>
      </c>
      <c r="ATX65" s="3">
        <v>4</v>
      </c>
      <c r="ATZ65" s="3">
        <v>0.2</v>
      </c>
      <c r="AUA65" s="3">
        <v>0.05</v>
      </c>
      <c r="AUD65" s="3">
        <v>47</v>
      </c>
      <c r="AUE65" s="3">
        <v>8</v>
      </c>
      <c r="AUF65" s="3">
        <v>1</v>
      </c>
      <c r="AUG65" s="3">
        <v>0</v>
      </c>
      <c r="AUH65" s="3">
        <v>12</v>
      </c>
      <c r="AUI65" s="3">
        <v>34</v>
      </c>
      <c r="AUJ65" s="3">
        <v>1</v>
      </c>
      <c r="AUK65" s="3">
        <v>3</v>
      </c>
      <c r="AUL65" s="3">
        <v>0.06</v>
      </c>
      <c r="AUO65" s="3">
        <v>194</v>
      </c>
      <c r="AUP65" s="3">
        <v>4</v>
      </c>
      <c r="AUQ65" s="3">
        <v>1</v>
      </c>
      <c r="AUR65" s="3">
        <v>0</v>
      </c>
      <c r="AUS65" s="3">
        <v>15</v>
      </c>
      <c r="AUT65" s="3">
        <v>178</v>
      </c>
      <c r="AUV65" s="3">
        <v>7</v>
      </c>
      <c r="AUW65" s="3">
        <v>0.04</v>
      </c>
      <c r="AUZ65" s="3">
        <v>40</v>
      </c>
      <c r="AVA65" s="3">
        <v>7</v>
      </c>
      <c r="AVE65" s="3">
        <v>40</v>
      </c>
      <c r="AVG65" s="3">
        <v>40</v>
      </c>
      <c r="AVK65" s="3">
        <v>123</v>
      </c>
      <c r="AVL65" s="3">
        <v>14</v>
      </c>
      <c r="AVM65" s="3">
        <v>11</v>
      </c>
      <c r="AVN65" s="3">
        <v>2</v>
      </c>
      <c r="AVO65" s="3">
        <v>3</v>
      </c>
      <c r="AVP65" s="3">
        <v>109</v>
      </c>
      <c r="AVR65" s="3">
        <v>1</v>
      </c>
      <c r="AVS65" s="3">
        <v>0.1</v>
      </c>
      <c r="AVV65" s="3">
        <v>21</v>
      </c>
      <c r="AVW65" s="3">
        <v>3</v>
      </c>
      <c r="AVX65" s="3">
        <v>1</v>
      </c>
      <c r="AVY65" s="3">
        <v>0</v>
      </c>
      <c r="AWA65" s="3">
        <v>20</v>
      </c>
      <c r="AWC65" s="3">
        <v>9</v>
      </c>
      <c r="AWD65" s="3">
        <v>0.4</v>
      </c>
      <c r="AWG65" s="3">
        <v>41</v>
      </c>
      <c r="AWH65" s="3">
        <v>9</v>
      </c>
      <c r="AWI65" s="3">
        <v>2</v>
      </c>
      <c r="AWJ65" s="3">
        <v>1</v>
      </c>
      <c r="AWL65" s="3">
        <v>39</v>
      </c>
      <c r="AWM65" s="3">
        <v>4</v>
      </c>
      <c r="AWN65" s="3">
        <v>6</v>
      </c>
      <c r="AWO65" s="3">
        <v>0.3</v>
      </c>
      <c r="AWR65" s="3">
        <v>233</v>
      </c>
      <c r="AWS65" s="3">
        <v>21</v>
      </c>
      <c r="AWT65" s="3">
        <v>6</v>
      </c>
      <c r="AWU65" s="3">
        <v>0</v>
      </c>
      <c r="AWV65" s="3">
        <v>13</v>
      </c>
      <c r="AWW65" s="3">
        <v>214</v>
      </c>
      <c r="AWX65" s="3">
        <v>7</v>
      </c>
      <c r="AWY65" s="3">
        <v>21</v>
      </c>
      <c r="AWZ65" s="3">
        <v>0.5</v>
      </c>
      <c r="AXC65" s="3">
        <v>16</v>
      </c>
      <c r="AXD65" s="3">
        <v>0</v>
      </c>
      <c r="AXG65" s="3">
        <v>1</v>
      </c>
      <c r="AXH65" s="3">
        <v>15</v>
      </c>
      <c r="AXJ65" s="3">
        <v>1</v>
      </c>
      <c r="AXN65" s="3">
        <v>5</v>
      </c>
      <c r="AXO65" s="3">
        <v>0</v>
      </c>
      <c r="AXR65" s="3">
        <v>1</v>
      </c>
      <c r="AXS65" s="3">
        <v>4</v>
      </c>
      <c r="AXU65" s="3">
        <v>0.3</v>
      </c>
      <c r="AXY65" s="3">
        <v>110</v>
      </c>
      <c r="AXZ65" s="3">
        <v>29</v>
      </c>
      <c r="AYA65" s="3">
        <v>3</v>
      </c>
      <c r="AYB65" s="3">
        <v>2</v>
      </c>
      <c r="AYC65" s="3">
        <v>4</v>
      </c>
      <c r="AYD65" s="3">
        <v>103</v>
      </c>
      <c r="AYE65" s="3">
        <v>2</v>
      </c>
      <c r="AYF65" s="3">
        <v>2</v>
      </c>
      <c r="AYG65" s="3">
        <v>0.06</v>
      </c>
      <c r="AYJ65" s="3">
        <v>116</v>
      </c>
      <c r="AYK65" s="3">
        <v>22</v>
      </c>
      <c r="AYL65" s="3">
        <v>1</v>
      </c>
      <c r="AYM65" s="3">
        <v>0</v>
      </c>
      <c r="AYN65" s="3">
        <v>10</v>
      </c>
      <c r="AYO65" s="3">
        <v>105</v>
      </c>
      <c r="AYP65" s="3">
        <v>3</v>
      </c>
      <c r="AYQ65" s="3">
        <v>425</v>
      </c>
      <c r="AYR65" s="3">
        <v>4</v>
      </c>
    </row>
    <row r="66" s="3" customFormat="1" spans="1:1344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  <c r="ATS66" s="3">
        <v>10</v>
      </c>
      <c r="ATT66" s="3">
        <v>2</v>
      </c>
      <c r="ATU66" s="3">
        <v>2</v>
      </c>
      <c r="ATV66" s="3">
        <v>0</v>
      </c>
      <c r="ATW66" s="3">
        <v>2</v>
      </c>
      <c r="ATX66" s="3">
        <v>6</v>
      </c>
      <c r="ATZ66" s="3">
        <v>0.2</v>
      </c>
      <c r="AUA66" s="3">
        <v>0.05</v>
      </c>
      <c r="AUD66" s="3">
        <v>50</v>
      </c>
      <c r="AUE66" s="3">
        <v>3</v>
      </c>
      <c r="AUF66" s="3">
        <v>1</v>
      </c>
      <c r="AUG66" s="3">
        <v>0</v>
      </c>
      <c r="AUH66" s="3">
        <v>12</v>
      </c>
      <c r="AUI66" s="3">
        <v>37</v>
      </c>
      <c r="AUJ66" s="3">
        <v>1</v>
      </c>
      <c r="AUK66" s="3">
        <v>3</v>
      </c>
      <c r="AUL66" s="3">
        <v>0.06</v>
      </c>
      <c r="AUO66" s="3">
        <v>218</v>
      </c>
      <c r="AUP66" s="3">
        <v>24</v>
      </c>
      <c r="AUQ66" s="3">
        <v>1</v>
      </c>
      <c r="AUR66" s="3">
        <v>0</v>
      </c>
      <c r="AUS66" s="3">
        <v>19</v>
      </c>
      <c r="AUT66" s="3">
        <v>198</v>
      </c>
      <c r="AUV66" s="3">
        <v>8</v>
      </c>
      <c r="AUW66" s="3">
        <v>0.04</v>
      </c>
      <c r="AUZ66" s="3">
        <v>49</v>
      </c>
      <c r="AVA66" s="3">
        <v>9</v>
      </c>
      <c r="AVD66" s="3">
        <v>8</v>
      </c>
      <c r="AVE66" s="3">
        <v>41</v>
      </c>
      <c r="AVG66" s="3">
        <v>50</v>
      </c>
      <c r="AVK66" s="3">
        <v>134</v>
      </c>
      <c r="AVL66" s="3">
        <v>11</v>
      </c>
      <c r="AVM66" s="3">
        <v>13</v>
      </c>
      <c r="AVN66" s="3">
        <v>2</v>
      </c>
      <c r="AVO66" s="3">
        <v>3</v>
      </c>
      <c r="AVP66" s="3">
        <v>118</v>
      </c>
      <c r="AVR66" s="3">
        <v>1</v>
      </c>
      <c r="AVS66" s="3">
        <v>0.1</v>
      </c>
      <c r="AVV66" s="3">
        <v>21</v>
      </c>
      <c r="AVW66" s="3">
        <v>0</v>
      </c>
      <c r="AVX66" s="3">
        <v>1</v>
      </c>
      <c r="AVY66" s="3">
        <v>0</v>
      </c>
      <c r="AVZ66" s="3">
        <v>1</v>
      </c>
      <c r="AWA66" s="3">
        <v>19</v>
      </c>
      <c r="AWC66" s="3">
        <v>9</v>
      </c>
      <c r="AWD66" s="3">
        <v>0.4</v>
      </c>
      <c r="AWG66" s="3">
        <v>46</v>
      </c>
      <c r="AWH66" s="3">
        <v>5</v>
      </c>
      <c r="AWI66" s="3">
        <v>2</v>
      </c>
      <c r="AWJ66" s="3">
        <v>0</v>
      </c>
      <c r="AWL66" s="3">
        <v>44</v>
      </c>
      <c r="AWM66" s="3">
        <v>4</v>
      </c>
      <c r="AWN66" s="3">
        <v>7</v>
      </c>
      <c r="AWO66" s="3">
        <v>0.3</v>
      </c>
      <c r="AWR66" s="3">
        <v>269</v>
      </c>
      <c r="AWS66" s="3">
        <v>36</v>
      </c>
      <c r="AWT66" s="3">
        <v>6</v>
      </c>
      <c r="AWU66" s="3">
        <v>0</v>
      </c>
      <c r="AWV66" s="3">
        <v>15</v>
      </c>
      <c r="AWW66" s="3">
        <v>248</v>
      </c>
      <c r="AWX66" s="3">
        <v>8</v>
      </c>
      <c r="AWY66" s="3">
        <v>24</v>
      </c>
      <c r="AWZ66" s="3">
        <v>0.5</v>
      </c>
      <c r="AXC66" s="3">
        <v>18</v>
      </c>
      <c r="AXD66" s="3">
        <v>2</v>
      </c>
      <c r="AXG66" s="3">
        <v>1</v>
      </c>
      <c r="AXH66" s="3">
        <v>17</v>
      </c>
      <c r="AXJ66" s="3">
        <v>2</v>
      </c>
      <c r="AXN66" s="3">
        <v>7</v>
      </c>
      <c r="AXO66" s="3">
        <v>2</v>
      </c>
      <c r="AXR66" s="3">
        <v>1</v>
      </c>
      <c r="AXS66" s="3">
        <v>6</v>
      </c>
      <c r="AXU66" s="3">
        <v>0.4</v>
      </c>
      <c r="AXY66" s="3">
        <v>122</v>
      </c>
      <c r="AXZ66" s="3">
        <v>12</v>
      </c>
      <c r="AYA66" s="3">
        <v>4</v>
      </c>
      <c r="AYB66" s="3">
        <v>1</v>
      </c>
      <c r="AYC66" s="3">
        <v>4</v>
      </c>
      <c r="AYD66" s="3">
        <v>114</v>
      </c>
      <c r="AYE66" s="3">
        <v>2</v>
      </c>
      <c r="AYF66" s="3">
        <v>2</v>
      </c>
      <c r="AYG66" s="3">
        <v>0.07</v>
      </c>
      <c r="AYJ66" s="3">
        <v>128</v>
      </c>
      <c r="AYK66" s="3">
        <v>12</v>
      </c>
      <c r="AYL66" s="3">
        <v>2</v>
      </c>
      <c r="AYM66" s="3">
        <v>1</v>
      </c>
      <c r="AYN66" s="3">
        <v>10</v>
      </c>
      <c r="AYO66" s="3">
        <v>116</v>
      </c>
      <c r="AYP66" s="3">
        <v>3</v>
      </c>
      <c r="AYQ66" s="3">
        <v>469</v>
      </c>
      <c r="AYR66" s="3">
        <v>7</v>
      </c>
    </row>
    <row r="67" s="3" customFormat="1" spans="1:1346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  <c r="ATS67" s="3">
        <v>10</v>
      </c>
      <c r="ATT67" s="3">
        <v>0</v>
      </c>
      <c r="ATU67" s="3">
        <v>2</v>
      </c>
      <c r="ATV67" s="3">
        <v>0</v>
      </c>
      <c r="ATW67" s="3">
        <v>2</v>
      </c>
      <c r="ATX67" s="3">
        <v>6</v>
      </c>
      <c r="ATZ67" s="3">
        <v>0.2</v>
      </c>
      <c r="AUA67" s="3">
        <v>0.05</v>
      </c>
      <c r="AUD67" s="3">
        <v>57</v>
      </c>
      <c r="AUE67" s="3">
        <v>7</v>
      </c>
      <c r="AUF67" s="3">
        <v>2</v>
      </c>
      <c r="AUG67" s="3">
        <v>1</v>
      </c>
      <c r="AUH67" s="3">
        <v>15</v>
      </c>
      <c r="AUI67" s="3">
        <v>40</v>
      </c>
      <c r="AUJ67" s="3">
        <v>1</v>
      </c>
      <c r="AUK67" s="3">
        <v>3</v>
      </c>
      <c r="AUL67" s="3">
        <v>0.1</v>
      </c>
      <c r="AUO67" s="3">
        <v>245</v>
      </c>
      <c r="AUP67" s="3">
        <v>27</v>
      </c>
      <c r="AUQ67" s="3">
        <v>1</v>
      </c>
      <c r="AUR67" s="3">
        <v>0</v>
      </c>
      <c r="AUS67" s="3">
        <v>25</v>
      </c>
      <c r="AUT67" s="3">
        <v>219</v>
      </c>
      <c r="AUV67" s="3">
        <v>9</v>
      </c>
      <c r="AUW67" s="3">
        <v>0.04</v>
      </c>
      <c r="AUZ67" s="3">
        <v>50</v>
      </c>
      <c r="AVA67" s="3">
        <v>1</v>
      </c>
      <c r="AVD67" s="3">
        <v>8</v>
      </c>
      <c r="AVE67" s="3">
        <v>42</v>
      </c>
      <c r="AVG67" s="3">
        <v>51</v>
      </c>
      <c r="AVK67" s="3">
        <v>148</v>
      </c>
      <c r="AVL67" s="3">
        <v>14</v>
      </c>
      <c r="AVM67" s="3">
        <v>16</v>
      </c>
      <c r="AVN67" s="3">
        <v>3</v>
      </c>
      <c r="AVO67" s="3">
        <v>3</v>
      </c>
      <c r="AVP67" s="3">
        <v>129</v>
      </c>
      <c r="AVR67" s="3">
        <v>2</v>
      </c>
      <c r="AVS67" s="3">
        <v>0.2</v>
      </c>
      <c r="AVV67" s="3">
        <v>21</v>
      </c>
      <c r="AVW67" s="3">
        <v>0</v>
      </c>
      <c r="AVX67" s="3">
        <v>1</v>
      </c>
      <c r="AVY67" s="3">
        <v>0</v>
      </c>
      <c r="AVZ67" s="3">
        <v>1</v>
      </c>
      <c r="AWA67" s="3">
        <v>19</v>
      </c>
      <c r="AWC67" s="3">
        <v>9</v>
      </c>
      <c r="AWD67" s="3">
        <v>0.4</v>
      </c>
      <c r="AWG67" s="3">
        <v>56</v>
      </c>
      <c r="AWH67" s="3">
        <v>10</v>
      </c>
      <c r="AWI67" s="3">
        <v>3</v>
      </c>
      <c r="AWJ67" s="3">
        <v>1</v>
      </c>
      <c r="AWK67" s="3">
        <v>2</v>
      </c>
      <c r="AWL67" s="3">
        <v>51</v>
      </c>
      <c r="AWM67" s="3">
        <v>4</v>
      </c>
      <c r="AWN67" s="3">
        <v>9</v>
      </c>
      <c r="AWO67" s="3">
        <v>0.5</v>
      </c>
      <c r="AWR67" s="3">
        <v>288</v>
      </c>
      <c r="AWS67" s="3">
        <v>19</v>
      </c>
      <c r="AWT67" s="3">
        <v>6</v>
      </c>
      <c r="AWU67" s="3">
        <v>0</v>
      </c>
      <c r="AWV67" s="3">
        <v>15</v>
      </c>
      <c r="AWW67" s="3">
        <v>267</v>
      </c>
      <c r="AWX67" s="3">
        <v>11</v>
      </c>
      <c r="AWY67" s="3">
        <v>25</v>
      </c>
      <c r="AWZ67" s="3">
        <v>0.5</v>
      </c>
      <c r="AXA67" s="3">
        <v>3342</v>
      </c>
      <c r="AXB67" s="3">
        <v>295</v>
      </c>
      <c r="AXC67" s="3">
        <v>20</v>
      </c>
      <c r="AXD67" s="3">
        <v>2</v>
      </c>
      <c r="AXG67" s="3">
        <v>1</v>
      </c>
      <c r="AXH67" s="3">
        <v>19</v>
      </c>
      <c r="AXJ67" s="3">
        <v>2</v>
      </c>
      <c r="AXL67" s="3">
        <v>200</v>
      </c>
      <c r="AXM67" s="3">
        <v>18</v>
      </c>
      <c r="AXN67" s="3">
        <v>7</v>
      </c>
      <c r="AXO67" s="3">
        <v>0</v>
      </c>
      <c r="AXR67" s="3">
        <v>1</v>
      </c>
      <c r="AXS67" s="3">
        <v>6</v>
      </c>
      <c r="AXU67" s="3">
        <v>0.4</v>
      </c>
      <c r="AXY67" s="3">
        <v>126</v>
      </c>
      <c r="AXZ67" s="3">
        <v>4</v>
      </c>
      <c r="AYA67" s="3">
        <v>4</v>
      </c>
      <c r="AYB67" s="3">
        <v>0</v>
      </c>
      <c r="AYC67" s="3">
        <v>4</v>
      </c>
      <c r="AYD67" s="3">
        <v>118</v>
      </c>
      <c r="AYE67" s="3">
        <v>2</v>
      </c>
      <c r="AYF67" s="3">
        <v>2</v>
      </c>
      <c r="AYG67" s="3">
        <v>0.07</v>
      </c>
      <c r="AYH67" s="3">
        <v>2201</v>
      </c>
      <c r="AYI67" s="3">
        <v>41</v>
      </c>
      <c r="AYJ67" s="3">
        <v>134</v>
      </c>
      <c r="AYK67" s="3">
        <v>6</v>
      </c>
      <c r="AYL67" s="3">
        <v>2</v>
      </c>
      <c r="AYM67" s="3">
        <v>0</v>
      </c>
      <c r="AYN67" s="3">
        <v>14</v>
      </c>
      <c r="AYO67" s="3">
        <v>118</v>
      </c>
      <c r="AYP67" s="3">
        <v>3</v>
      </c>
      <c r="AYQ67" s="3">
        <v>491</v>
      </c>
      <c r="AYR67" s="3">
        <v>7</v>
      </c>
      <c r="AYS67" s="3">
        <v>479</v>
      </c>
      <c r="AYT67" s="3">
        <v>1756</v>
      </c>
    </row>
    <row r="68" s="3" customFormat="1" spans="1:1346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3602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  <c r="ATS68" s="3">
        <v>12</v>
      </c>
      <c r="ATT68" s="3">
        <v>2</v>
      </c>
      <c r="ATU68" s="3">
        <v>2</v>
      </c>
      <c r="ATV68" s="3">
        <v>0</v>
      </c>
      <c r="ATW68" s="3">
        <v>2</v>
      </c>
      <c r="ATX68" s="3">
        <v>8</v>
      </c>
      <c r="ATZ68" s="3">
        <v>0.3</v>
      </c>
      <c r="AUA68" s="3">
        <v>0.05</v>
      </c>
      <c r="AUD68" s="3">
        <v>61</v>
      </c>
      <c r="AUE68" s="3">
        <v>4</v>
      </c>
      <c r="AUF68" s="3">
        <v>2</v>
      </c>
      <c r="AUG68" s="3">
        <v>0</v>
      </c>
      <c r="AUH68" s="3">
        <v>15</v>
      </c>
      <c r="AUI68" s="3">
        <v>44</v>
      </c>
      <c r="AUJ68" s="3">
        <v>1</v>
      </c>
      <c r="AUK68" s="3">
        <v>3</v>
      </c>
      <c r="AUL68" s="3">
        <v>0.1</v>
      </c>
      <c r="AUM68" s="3">
        <v>1134</v>
      </c>
      <c r="AUN68" s="3">
        <v>63</v>
      </c>
      <c r="AUO68" s="3">
        <v>261</v>
      </c>
      <c r="AUP68" s="3">
        <v>16</v>
      </c>
      <c r="AUQ68" s="3">
        <v>3</v>
      </c>
      <c r="AUR68" s="3">
        <v>2</v>
      </c>
      <c r="AUS68" s="3">
        <v>37</v>
      </c>
      <c r="AUT68" s="3">
        <v>221</v>
      </c>
      <c r="AUV68" s="3">
        <v>10</v>
      </c>
      <c r="AUW68" s="3">
        <v>0.1</v>
      </c>
      <c r="AUZ68" s="3">
        <v>59</v>
      </c>
      <c r="AVA68" s="3">
        <v>9</v>
      </c>
      <c r="AVD68" s="3">
        <v>9</v>
      </c>
      <c r="AVE68" s="3">
        <v>50</v>
      </c>
      <c r="AVG68" s="3">
        <v>60</v>
      </c>
      <c r="AVK68" s="3">
        <v>154</v>
      </c>
      <c r="AVL68" s="3">
        <v>6</v>
      </c>
      <c r="AVM68" s="3">
        <v>18</v>
      </c>
      <c r="AVN68" s="3">
        <v>2</v>
      </c>
      <c r="AVO68" s="3">
        <v>3</v>
      </c>
      <c r="AVP68" s="3">
        <v>133</v>
      </c>
      <c r="AVR68" s="3">
        <v>2</v>
      </c>
      <c r="AVS68" s="3">
        <v>0.2</v>
      </c>
      <c r="AVV68" s="3">
        <v>21</v>
      </c>
      <c r="AVW68" s="3">
        <v>0</v>
      </c>
      <c r="AVX68" s="3">
        <v>1</v>
      </c>
      <c r="AVY68" s="3">
        <v>0</v>
      </c>
      <c r="AVZ68" s="3">
        <v>1</v>
      </c>
      <c r="AWA68" s="3">
        <v>19</v>
      </c>
      <c r="AWC68" s="3">
        <v>9</v>
      </c>
      <c r="AWD68" s="3">
        <v>0.4</v>
      </c>
      <c r="AWG68" s="3">
        <v>62</v>
      </c>
      <c r="AWH68" s="3">
        <v>6</v>
      </c>
      <c r="AWI68" s="3">
        <v>3</v>
      </c>
      <c r="AWJ68" s="3">
        <v>0</v>
      </c>
      <c r="AWK68" s="3">
        <v>2</v>
      </c>
      <c r="AWL68" s="3">
        <v>57</v>
      </c>
      <c r="AWM68" s="3">
        <v>4</v>
      </c>
      <c r="AWN68" s="3">
        <v>10</v>
      </c>
      <c r="AWO68" s="3">
        <v>0.5</v>
      </c>
      <c r="AWR68" s="3">
        <v>320</v>
      </c>
      <c r="AWS68" s="3">
        <v>32</v>
      </c>
      <c r="AWT68" s="3">
        <v>8</v>
      </c>
      <c r="AWU68" s="3">
        <v>2</v>
      </c>
      <c r="AWV68" s="3">
        <v>15</v>
      </c>
      <c r="AWW68" s="3">
        <v>297</v>
      </c>
      <c r="AWX68" s="3">
        <v>11</v>
      </c>
      <c r="AWY68" s="3">
        <v>28</v>
      </c>
      <c r="AWZ68" s="3">
        <v>0.7</v>
      </c>
      <c r="AXA68" s="3">
        <v>5234</v>
      </c>
      <c r="AXB68" s="3">
        <v>462</v>
      </c>
      <c r="AXC68" s="3">
        <v>21</v>
      </c>
      <c r="AXD68" s="3">
        <v>1</v>
      </c>
      <c r="AXE68" s="3">
        <v>1</v>
      </c>
      <c r="AXF68" s="3">
        <v>1</v>
      </c>
      <c r="AXG68" s="3">
        <v>1</v>
      </c>
      <c r="AXH68" s="3">
        <v>19</v>
      </c>
      <c r="AXJ68" s="3">
        <v>2</v>
      </c>
      <c r="AXK68" s="3">
        <v>0.09</v>
      </c>
      <c r="AXL68" s="3">
        <v>247</v>
      </c>
      <c r="AXM68" s="3">
        <v>22</v>
      </c>
      <c r="AXN68" s="3">
        <v>7</v>
      </c>
      <c r="AXO68" s="3">
        <v>0</v>
      </c>
      <c r="AXR68" s="3">
        <v>1</v>
      </c>
      <c r="AXS68" s="3">
        <v>6</v>
      </c>
      <c r="AXU68" s="3">
        <v>0.4</v>
      </c>
      <c r="AXY68" s="3">
        <v>142</v>
      </c>
      <c r="AXZ68" s="3">
        <v>16</v>
      </c>
      <c r="AYA68" s="3">
        <v>4</v>
      </c>
      <c r="AYB68" s="3">
        <v>0</v>
      </c>
      <c r="AYC68" s="3">
        <v>4</v>
      </c>
      <c r="AYD68" s="3">
        <v>134</v>
      </c>
      <c r="AYE68" s="3">
        <v>2</v>
      </c>
      <c r="AYF68" s="3">
        <v>3</v>
      </c>
      <c r="AYG68" s="3">
        <v>0.07</v>
      </c>
      <c r="AYH68" s="3">
        <v>3836</v>
      </c>
      <c r="AYI68" s="3">
        <v>71</v>
      </c>
      <c r="AYJ68" s="3">
        <v>134</v>
      </c>
      <c r="AYK68" s="3">
        <v>0</v>
      </c>
      <c r="AYL68" s="3">
        <v>2</v>
      </c>
      <c r="AYM68" s="3">
        <v>0</v>
      </c>
      <c r="AYN68" s="3">
        <v>14</v>
      </c>
      <c r="AYO68" s="3">
        <v>118</v>
      </c>
      <c r="AYP68" s="3">
        <v>3</v>
      </c>
      <c r="AYQ68" s="3">
        <v>491</v>
      </c>
      <c r="AYR68" s="3">
        <v>7</v>
      </c>
      <c r="AYS68" s="3">
        <v>479</v>
      </c>
      <c r="AYT68" s="3">
        <v>1756</v>
      </c>
    </row>
    <row r="69" s="3" customFormat="1" spans="1:1346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  <c r="ATS69" s="3">
        <v>12</v>
      </c>
      <c r="ATT69" s="3">
        <v>0</v>
      </c>
      <c r="ATU69" s="3">
        <v>2</v>
      </c>
      <c r="ATV69" s="3">
        <v>0</v>
      </c>
      <c r="ATW69" s="3">
        <v>2</v>
      </c>
      <c r="ATX69" s="3">
        <v>8</v>
      </c>
      <c r="ATZ69" s="3">
        <v>0.3</v>
      </c>
      <c r="AUA69" s="3">
        <v>0.05</v>
      </c>
      <c r="AUD69" s="3">
        <v>70</v>
      </c>
      <c r="AUE69" s="3">
        <v>9</v>
      </c>
      <c r="AUF69" s="3">
        <v>3</v>
      </c>
      <c r="AUG69" s="3">
        <v>1</v>
      </c>
      <c r="AUH69" s="3">
        <v>15</v>
      </c>
      <c r="AUI69" s="3">
        <v>52</v>
      </c>
      <c r="AUJ69" s="3">
        <v>3</v>
      </c>
      <c r="AUK69" s="3">
        <v>4</v>
      </c>
      <c r="AUL69" s="3">
        <v>0.2</v>
      </c>
      <c r="AUM69" s="3">
        <v>1134</v>
      </c>
      <c r="AUN69" s="3">
        <v>63</v>
      </c>
      <c r="AUO69" s="3">
        <v>323</v>
      </c>
      <c r="AUP69" s="3">
        <v>62</v>
      </c>
      <c r="AUQ69" s="3">
        <v>3</v>
      </c>
      <c r="AUR69" s="3">
        <v>0</v>
      </c>
      <c r="AUS69" s="3">
        <v>41</v>
      </c>
      <c r="AUT69" s="3">
        <v>279</v>
      </c>
      <c r="AUV69" s="3">
        <v>12</v>
      </c>
      <c r="AUW69" s="3">
        <v>0.1</v>
      </c>
      <c r="AUZ69" s="3">
        <v>90</v>
      </c>
      <c r="AVA69" s="3">
        <v>31</v>
      </c>
      <c r="AVD69" s="3">
        <v>9</v>
      </c>
      <c r="AVE69" s="3">
        <v>81</v>
      </c>
      <c r="AVG69" s="3">
        <v>91</v>
      </c>
      <c r="AVK69" s="3">
        <v>161</v>
      </c>
      <c r="AVL69" s="3">
        <v>7</v>
      </c>
      <c r="AVM69" s="3">
        <v>18</v>
      </c>
      <c r="AVN69" s="3">
        <v>0</v>
      </c>
      <c r="AVO69" s="3">
        <v>5</v>
      </c>
      <c r="AVP69" s="3">
        <v>138</v>
      </c>
      <c r="AVR69" s="3">
        <v>2</v>
      </c>
      <c r="AVS69" s="3">
        <v>0.2</v>
      </c>
      <c r="AVV69" s="3">
        <v>24</v>
      </c>
      <c r="AVW69" s="3">
        <v>3</v>
      </c>
      <c r="AVX69" s="3">
        <v>1</v>
      </c>
      <c r="AVY69" s="3">
        <v>0</v>
      </c>
      <c r="AVZ69" s="3">
        <v>1</v>
      </c>
      <c r="AWA69" s="3">
        <v>22</v>
      </c>
      <c r="AWC69" s="3">
        <v>11</v>
      </c>
      <c r="AWD69" s="3">
        <v>0.4</v>
      </c>
      <c r="AWG69" s="3">
        <v>69</v>
      </c>
      <c r="AWH69" s="3">
        <v>7</v>
      </c>
      <c r="AWI69" s="3">
        <v>4</v>
      </c>
      <c r="AWJ69" s="3">
        <v>1</v>
      </c>
      <c r="AWK69" s="3">
        <v>5</v>
      </c>
      <c r="AWL69" s="3">
        <v>60</v>
      </c>
      <c r="AWM69" s="3">
        <v>4</v>
      </c>
      <c r="AWN69" s="3">
        <v>11</v>
      </c>
      <c r="AWO69" s="3">
        <v>0.6</v>
      </c>
      <c r="AWR69" s="3">
        <v>350</v>
      </c>
      <c r="AWS69" s="3">
        <v>30</v>
      </c>
      <c r="AWT69" s="3">
        <v>9</v>
      </c>
      <c r="AWU69" s="3">
        <v>1</v>
      </c>
      <c r="AWV69" s="3">
        <v>18</v>
      </c>
      <c r="AWW69" s="3">
        <v>323</v>
      </c>
      <c r="AWX69" s="3">
        <v>12</v>
      </c>
      <c r="AWY69" s="3">
        <v>31</v>
      </c>
      <c r="AWZ69" s="3">
        <v>0.8</v>
      </c>
      <c r="AXA69" s="3">
        <v>5234</v>
      </c>
      <c r="AXB69" s="3">
        <v>462</v>
      </c>
      <c r="AXC69" s="3">
        <v>24</v>
      </c>
      <c r="AXD69" s="3">
        <v>3</v>
      </c>
      <c r="AXE69" s="3">
        <v>1</v>
      </c>
      <c r="AXF69" s="3">
        <v>0</v>
      </c>
      <c r="AXH69" s="3">
        <v>23</v>
      </c>
      <c r="AXJ69" s="3">
        <v>2</v>
      </c>
      <c r="AXK69" s="3">
        <v>0.09</v>
      </c>
      <c r="AXL69" s="3">
        <v>247</v>
      </c>
      <c r="AXM69" s="3">
        <v>22</v>
      </c>
      <c r="AXN69" s="3">
        <v>7</v>
      </c>
      <c r="AXO69" s="3">
        <v>0</v>
      </c>
      <c r="AXR69" s="3">
        <v>1</v>
      </c>
      <c r="AXS69" s="3">
        <v>6</v>
      </c>
      <c r="AXU69" s="3">
        <v>0.4</v>
      </c>
      <c r="AXY69" s="3">
        <v>158</v>
      </c>
      <c r="AXZ69" s="3">
        <v>16</v>
      </c>
      <c r="AYA69" s="3">
        <v>6</v>
      </c>
      <c r="AYB69" s="3">
        <v>2</v>
      </c>
      <c r="AYC69" s="3">
        <v>4</v>
      </c>
      <c r="AYD69" s="3">
        <v>148</v>
      </c>
      <c r="AYE69" s="3">
        <v>2</v>
      </c>
      <c r="AYF69" s="3">
        <v>3</v>
      </c>
      <c r="AYG69" s="3">
        <v>0.1</v>
      </c>
      <c r="AYH69" s="3">
        <v>4277</v>
      </c>
      <c r="AYI69" s="3">
        <v>80</v>
      </c>
      <c r="AYJ69" s="3">
        <v>147</v>
      </c>
      <c r="AYK69" s="3">
        <v>13</v>
      </c>
      <c r="AYL69" s="3">
        <v>2</v>
      </c>
      <c r="AYM69" s="3">
        <v>0</v>
      </c>
      <c r="AYN69" s="3">
        <v>14</v>
      </c>
      <c r="AYO69" s="3">
        <v>131</v>
      </c>
      <c r="AYP69" s="3">
        <v>3</v>
      </c>
      <c r="AYQ69" s="3">
        <v>539</v>
      </c>
      <c r="AYR69" s="3">
        <v>7</v>
      </c>
      <c r="AYS69" s="3">
        <v>479</v>
      </c>
      <c r="AYT69" s="3">
        <v>1756</v>
      </c>
    </row>
    <row r="70" s="3" customFormat="1" spans="1:1346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  <c r="ATS70" s="3">
        <v>14</v>
      </c>
      <c r="ATT70" s="3">
        <v>2</v>
      </c>
      <c r="ATU70" s="3">
        <v>2</v>
      </c>
      <c r="ATV70" s="3">
        <v>0</v>
      </c>
      <c r="ATW70" s="3">
        <v>2</v>
      </c>
      <c r="ATX70" s="3">
        <v>10</v>
      </c>
      <c r="ATZ70" s="3">
        <v>0.3</v>
      </c>
      <c r="AUA70" s="3">
        <v>0.05</v>
      </c>
      <c r="AUD70" s="3">
        <v>77</v>
      </c>
      <c r="AUE70" s="3">
        <v>7</v>
      </c>
      <c r="AUF70" s="3">
        <v>3</v>
      </c>
      <c r="AUG70" s="3">
        <v>0</v>
      </c>
      <c r="AUH70" s="3">
        <v>17</v>
      </c>
      <c r="AUI70" s="3">
        <v>57</v>
      </c>
      <c r="AUJ70" s="3">
        <v>3</v>
      </c>
      <c r="AUK70" s="3">
        <v>4</v>
      </c>
      <c r="AUL70" s="3">
        <v>0.2</v>
      </c>
      <c r="AUM70" s="3">
        <v>1134</v>
      </c>
      <c r="AUN70" s="3">
        <v>63</v>
      </c>
      <c r="AUO70" s="3">
        <v>349</v>
      </c>
      <c r="AUP70" s="3">
        <v>26</v>
      </c>
      <c r="AUQ70" s="3">
        <v>3</v>
      </c>
      <c r="AUR70" s="3">
        <v>0</v>
      </c>
      <c r="AUS70" s="3">
        <v>41</v>
      </c>
      <c r="AUT70" s="3">
        <v>305</v>
      </c>
      <c r="AUV70" s="3">
        <v>13</v>
      </c>
      <c r="AUW70" s="3">
        <v>0.1</v>
      </c>
      <c r="AUZ70" s="3">
        <v>90</v>
      </c>
      <c r="AVA70" s="3">
        <v>0</v>
      </c>
      <c r="AVD70" s="3">
        <v>9</v>
      </c>
      <c r="AVE70" s="3">
        <v>81</v>
      </c>
      <c r="AVG70" s="3">
        <v>91</v>
      </c>
      <c r="AVI70" s="3">
        <v>2229</v>
      </c>
      <c r="AVJ70" s="3">
        <v>2256</v>
      </c>
      <c r="AVK70" s="3">
        <v>180</v>
      </c>
      <c r="AVL70" s="3">
        <v>19</v>
      </c>
      <c r="AVM70" s="3">
        <v>18</v>
      </c>
      <c r="AVN70" s="3">
        <v>0</v>
      </c>
      <c r="AVO70" s="3">
        <v>9</v>
      </c>
      <c r="AVP70" s="3">
        <v>153</v>
      </c>
      <c r="AVR70" s="3">
        <v>2</v>
      </c>
      <c r="AVS70" s="3">
        <v>0.2</v>
      </c>
      <c r="AVV70" s="3">
        <v>30</v>
      </c>
      <c r="AVW70" s="3">
        <v>6</v>
      </c>
      <c r="AVX70" s="3">
        <v>1</v>
      </c>
      <c r="AVY70" s="3">
        <v>0</v>
      </c>
      <c r="AVZ70" s="3">
        <v>1</v>
      </c>
      <c r="AWA70" s="3">
        <v>28</v>
      </c>
      <c r="AWC70" s="3">
        <v>13</v>
      </c>
      <c r="AWD70" s="3">
        <v>0.4</v>
      </c>
      <c r="AWG70" s="3">
        <v>78</v>
      </c>
      <c r="AWH70" s="3">
        <v>9</v>
      </c>
      <c r="AWI70" s="3">
        <v>4</v>
      </c>
      <c r="AWJ70" s="3">
        <v>0</v>
      </c>
      <c r="AWK70" s="3">
        <v>5</v>
      </c>
      <c r="AWL70" s="3">
        <v>69</v>
      </c>
      <c r="AWM70" s="3">
        <v>4</v>
      </c>
      <c r="AWN70" s="3">
        <v>12</v>
      </c>
      <c r="AWO70" s="3">
        <v>0.6</v>
      </c>
      <c r="AWR70" s="3">
        <v>396</v>
      </c>
      <c r="AWS70" s="3">
        <v>46</v>
      </c>
      <c r="AWT70" s="3">
        <v>11</v>
      </c>
      <c r="AWU70" s="3">
        <v>2</v>
      </c>
      <c r="AWV70" s="3">
        <v>27</v>
      </c>
      <c r="AWW70" s="3">
        <v>358</v>
      </c>
      <c r="AWX70" s="3">
        <v>15</v>
      </c>
      <c r="AWY70" s="3">
        <v>35</v>
      </c>
      <c r="AWZ70" s="3">
        <v>1</v>
      </c>
      <c r="AXA70" s="3">
        <v>7054</v>
      </c>
      <c r="AXB70" s="3">
        <v>623</v>
      </c>
      <c r="AXC70" s="3">
        <v>25</v>
      </c>
      <c r="AXD70" s="3">
        <v>1</v>
      </c>
      <c r="AXE70" s="3">
        <v>1</v>
      </c>
      <c r="AXF70" s="3">
        <v>0</v>
      </c>
      <c r="AXH70" s="3">
        <v>24</v>
      </c>
      <c r="AXJ70" s="3">
        <v>2</v>
      </c>
      <c r="AXK70" s="3">
        <v>0.09</v>
      </c>
      <c r="AXL70" s="3">
        <v>257</v>
      </c>
      <c r="AXM70" s="3">
        <v>23</v>
      </c>
      <c r="AXN70" s="3">
        <v>8</v>
      </c>
      <c r="AXO70" s="3">
        <v>1</v>
      </c>
      <c r="AXR70" s="3">
        <v>1</v>
      </c>
      <c r="AXS70" s="3">
        <v>7</v>
      </c>
      <c r="AXU70" s="3">
        <v>0.5</v>
      </c>
      <c r="AXY70" s="3">
        <v>172</v>
      </c>
      <c r="AXZ70" s="3">
        <v>14</v>
      </c>
      <c r="AYA70" s="3">
        <v>6</v>
      </c>
      <c r="AYB70" s="3">
        <v>0</v>
      </c>
      <c r="AYC70" s="3">
        <v>7</v>
      </c>
      <c r="AYD70" s="3">
        <v>159</v>
      </c>
      <c r="AYE70" s="3">
        <v>2</v>
      </c>
      <c r="AYF70" s="3">
        <v>3</v>
      </c>
      <c r="AYG70" s="3">
        <v>0.1</v>
      </c>
      <c r="AYH70" s="3">
        <v>4973</v>
      </c>
      <c r="AYI70" s="3">
        <v>92</v>
      </c>
      <c r="AYJ70" s="3">
        <v>164</v>
      </c>
      <c r="AYK70" s="3">
        <v>17</v>
      </c>
      <c r="AYL70" s="3">
        <v>2</v>
      </c>
      <c r="AYM70" s="3">
        <v>0</v>
      </c>
      <c r="AYN70" s="3">
        <v>15</v>
      </c>
      <c r="AYO70" s="3">
        <v>147</v>
      </c>
      <c r="AYP70" s="3">
        <v>3</v>
      </c>
      <c r="AYQ70" s="3">
        <v>601</v>
      </c>
      <c r="AYR70" s="3">
        <v>7</v>
      </c>
      <c r="AYS70" s="3">
        <v>479</v>
      </c>
      <c r="AYT70" s="3">
        <v>1756</v>
      </c>
    </row>
    <row r="71" s="3" customFormat="1" spans="1:1346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60291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  <c r="ATS71" s="3">
        <v>14</v>
      </c>
      <c r="ATT71" s="3">
        <v>0</v>
      </c>
      <c r="ATU71" s="3">
        <v>2</v>
      </c>
      <c r="ATV71" s="3">
        <v>0</v>
      </c>
      <c r="ATW71" s="3">
        <v>2</v>
      </c>
      <c r="ATX71" s="3">
        <v>10</v>
      </c>
      <c r="ATZ71" s="3">
        <v>0.3</v>
      </c>
      <c r="AUA71" s="3">
        <v>0.05</v>
      </c>
      <c r="AUD71" s="3">
        <v>87</v>
      </c>
      <c r="AUE71" s="3">
        <v>10</v>
      </c>
      <c r="AUF71" s="3">
        <v>3</v>
      </c>
      <c r="AUG71" s="3">
        <v>0</v>
      </c>
      <c r="AUH71" s="3">
        <v>17</v>
      </c>
      <c r="AUI71" s="3">
        <v>67</v>
      </c>
      <c r="AUJ71" s="3">
        <v>3</v>
      </c>
      <c r="AUK71" s="3">
        <v>5</v>
      </c>
      <c r="AUL71" s="3">
        <v>0.2</v>
      </c>
      <c r="AUM71" s="3">
        <v>1134</v>
      </c>
      <c r="AUN71" s="3">
        <v>63</v>
      </c>
      <c r="AUO71" s="3">
        <v>384</v>
      </c>
      <c r="AUP71" s="3">
        <v>35</v>
      </c>
      <c r="AUQ71" s="3">
        <v>3</v>
      </c>
      <c r="AUR71" s="3">
        <v>0</v>
      </c>
      <c r="AUS71" s="3">
        <v>48</v>
      </c>
      <c r="AUT71" s="3">
        <v>333</v>
      </c>
      <c r="AUV71" s="3">
        <v>15</v>
      </c>
      <c r="AUW71" s="3">
        <v>0.1</v>
      </c>
      <c r="AUZ71" s="3">
        <v>135</v>
      </c>
      <c r="AVA71" s="3">
        <v>45</v>
      </c>
      <c r="AVD71" s="3">
        <v>25</v>
      </c>
      <c r="AVE71" s="3">
        <v>110</v>
      </c>
      <c r="AVG71" s="3">
        <v>137</v>
      </c>
      <c r="AVI71" s="3">
        <v>3106</v>
      </c>
      <c r="AVJ71" s="3">
        <v>3144</v>
      </c>
      <c r="AVK71" s="3">
        <v>180</v>
      </c>
      <c r="AVL71" s="3">
        <v>0</v>
      </c>
      <c r="AVM71" s="3">
        <v>18</v>
      </c>
      <c r="AVN71" s="3">
        <v>0</v>
      </c>
      <c r="AVO71" s="3">
        <v>9</v>
      </c>
      <c r="AVP71" s="3">
        <v>153</v>
      </c>
      <c r="AVR71" s="3">
        <v>2</v>
      </c>
      <c r="AVS71" s="3">
        <v>0.2</v>
      </c>
      <c r="AVV71" s="3">
        <v>30</v>
      </c>
      <c r="AVW71" s="3">
        <v>0</v>
      </c>
      <c r="AVX71" s="3">
        <v>1</v>
      </c>
      <c r="AVY71" s="3">
        <v>0</v>
      </c>
      <c r="AVZ71" s="3">
        <v>1</v>
      </c>
      <c r="AWA71" s="3">
        <v>28</v>
      </c>
      <c r="AWC71" s="3">
        <v>13</v>
      </c>
      <c r="AWD71" s="3">
        <v>0.4</v>
      </c>
      <c r="AWG71" s="3">
        <v>93</v>
      </c>
      <c r="AWH71" s="3">
        <v>15</v>
      </c>
      <c r="AWI71" s="3">
        <v>5</v>
      </c>
      <c r="AWJ71" s="3">
        <v>1</v>
      </c>
      <c r="AWK71" s="3">
        <v>9</v>
      </c>
      <c r="AWL71" s="3">
        <v>79</v>
      </c>
      <c r="AWM71" s="3">
        <v>2</v>
      </c>
      <c r="AWN71" s="3">
        <v>14</v>
      </c>
      <c r="AWO71" s="3">
        <v>0.8</v>
      </c>
      <c r="AWR71" s="3">
        <v>457</v>
      </c>
      <c r="AWS71" s="3">
        <v>61</v>
      </c>
      <c r="AWT71" s="3">
        <v>12</v>
      </c>
      <c r="AWU71" s="3">
        <v>1</v>
      </c>
      <c r="AWV71" s="3">
        <v>27</v>
      </c>
      <c r="AWW71" s="3">
        <v>418</v>
      </c>
      <c r="AWX71" s="3">
        <v>15</v>
      </c>
      <c r="AWY71" s="3">
        <v>40</v>
      </c>
      <c r="AWZ71" s="3">
        <v>1</v>
      </c>
      <c r="AXA71" s="3">
        <v>9410</v>
      </c>
      <c r="AXB71" s="3">
        <v>831</v>
      </c>
      <c r="AXC71" s="3">
        <v>27</v>
      </c>
      <c r="AXD71" s="3">
        <v>2</v>
      </c>
      <c r="AXE71" s="3">
        <v>1</v>
      </c>
      <c r="AXF71" s="3">
        <v>0</v>
      </c>
      <c r="AXH71" s="3">
        <v>26</v>
      </c>
      <c r="AXJ71" s="3">
        <v>2</v>
      </c>
      <c r="AXK71" s="3">
        <v>0.09</v>
      </c>
      <c r="AXL71" s="3">
        <v>257</v>
      </c>
      <c r="AXM71" s="3">
        <v>23</v>
      </c>
      <c r="AXN71" s="3">
        <v>12</v>
      </c>
      <c r="AXO71" s="3">
        <v>4</v>
      </c>
      <c r="AXP71" s="3">
        <v>1</v>
      </c>
      <c r="AXQ71" s="3">
        <v>1</v>
      </c>
      <c r="AXR71" s="3">
        <v>1</v>
      </c>
      <c r="AXS71" s="3">
        <v>10</v>
      </c>
      <c r="AXU71" s="3">
        <v>0.8</v>
      </c>
      <c r="AXV71" s="3">
        <v>0.06</v>
      </c>
      <c r="AXY71" s="3">
        <v>179</v>
      </c>
      <c r="AXZ71" s="3">
        <v>7</v>
      </c>
      <c r="AYA71" s="3">
        <v>6</v>
      </c>
      <c r="AYB71" s="3">
        <v>0</v>
      </c>
      <c r="AYC71" s="3">
        <v>9</v>
      </c>
      <c r="AYD71" s="3">
        <v>164</v>
      </c>
      <c r="AYE71" s="3">
        <v>2</v>
      </c>
      <c r="AYF71" s="3">
        <v>3</v>
      </c>
      <c r="AYG71" s="3">
        <v>0.1</v>
      </c>
      <c r="AYH71" s="3">
        <v>4973</v>
      </c>
      <c r="AYI71" s="3">
        <v>92</v>
      </c>
      <c r="AYJ71" s="3">
        <v>171</v>
      </c>
      <c r="AYK71" s="3">
        <v>7</v>
      </c>
      <c r="AYL71" s="3">
        <v>2</v>
      </c>
      <c r="AYM71" s="3">
        <v>0</v>
      </c>
      <c r="AYN71" s="3">
        <v>22</v>
      </c>
      <c r="AYO71" s="3">
        <v>147</v>
      </c>
      <c r="AYP71" s="3">
        <v>3</v>
      </c>
      <c r="AYQ71" s="3">
        <v>627</v>
      </c>
      <c r="AYR71" s="3">
        <v>7</v>
      </c>
      <c r="AYS71" s="3">
        <v>1100</v>
      </c>
      <c r="AYT71" s="3">
        <v>4032</v>
      </c>
    </row>
    <row r="72" s="3" customFormat="1" spans="1:1346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  <c r="ATS72" s="3">
        <v>15</v>
      </c>
      <c r="ATT72" s="3">
        <v>1</v>
      </c>
      <c r="ATU72" s="3">
        <v>2</v>
      </c>
      <c r="ATV72" s="3">
        <v>0</v>
      </c>
      <c r="ATW72" s="3">
        <v>2</v>
      </c>
      <c r="ATX72" s="3">
        <v>11</v>
      </c>
      <c r="ATZ72" s="3">
        <v>0.3</v>
      </c>
      <c r="AUA72" s="3">
        <v>0.05</v>
      </c>
      <c r="AUD72" s="3">
        <v>95</v>
      </c>
      <c r="AUE72" s="3">
        <v>8</v>
      </c>
      <c r="AUF72" s="3">
        <v>3</v>
      </c>
      <c r="AUG72" s="3">
        <v>0</v>
      </c>
      <c r="AUH72" s="3">
        <v>17</v>
      </c>
      <c r="AUI72" s="3">
        <v>75</v>
      </c>
      <c r="AUJ72" s="3">
        <v>3</v>
      </c>
      <c r="AUK72" s="3">
        <v>5</v>
      </c>
      <c r="AUL72" s="3">
        <v>0.2</v>
      </c>
      <c r="AUM72" s="3">
        <v>1134</v>
      </c>
      <c r="AUN72" s="3">
        <v>63</v>
      </c>
      <c r="AUO72" s="3">
        <v>444</v>
      </c>
      <c r="AUP72" s="3">
        <v>60</v>
      </c>
      <c r="AUQ72" s="3">
        <v>3</v>
      </c>
      <c r="AUR72" s="3">
        <v>0</v>
      </c>
      <c r="AUS72" s="3">
        <v>52</v>
      </c>
      <c r="AUT72" s="3">
        <v>389</v>
      </c>
      <c r="AUV72" s="3">
        <v>17</v>
      </c>
      <c r="AUW72" s="3">
        <v>0.1</v>
      </c>
      <c r="AUZ72" s="3">
        <v>135</v>
      </c>
      <c r="AVA72" s="3">
        <v>0</v>
      </c>
      <c r="AVD72" s="3">
        <v>25</v>
      </c>
      <c r="AVE72" s="3">
        <v>110</v>
      </c>
      <c r="AVG72" s="3">
        <v>137</v>
      </c>
      <c r="AVI72" s="3">
        <v>3106</v>
      </c>
      <c r="AVJ72" s="3">
        <v>3144</v>
      </c>
      <c r="AVK72" s="3">
        <v>180</v>
      </c>
      <c r="AVL72" s="3">
        <v>0</v>
      </c>
      <c r="AVM72" s="3">
        <v>18</v>
      </c>
      <c r="AVN72" s="3">
        <v>0</v>
      </c>
      <c r="AVO72" s="3">
        <v>9</v>
      </c>
      <c r="AVP72" s="3">
        <v>153</v>
      </c>
      <c r="AVR72" s="3">
        <v>2</v>
      </c>
      <c r="AVS72" s="3">
        <v>0.2</v>
      </c>
      <c r="AVV72" s="3">
        <v>44</v>
      </c>
      <c r="AVW72" s="3">
        <v>14</v>
      </c>
      <c r="AVX72" s="3">
        <v>1</v>
      </c>
      <c r="AVY72" s="3">
        <v>0</v>
      </c>
      <c r="AVZ72" s="3">
        <v>1</v>
      </c>
      <c r="AWA72" s="3">
        <v>42</v>
      </c>
      <c r="AWC72" s="3">
        <v>20</v>
      </c>
      <c r="AWD72" s="3">
        <v>0.4</v>
      </c>
      <c r="AWG72" s="3">
        <v>103</v>
      </c>
      <c r="AWH72" s="3">
        <v>10</v>
      </c>
      <c r="AWI72" s="3">
        <v>6</v>
      </c>
      <c r="AWJ72" s="3">
        <v>1</v>
      </c>
      <c r="AWK72" s="3">
        <v>14</v>
      </c>
      <c r="AWL72" s="3">
        <v>83</v>
      </c>
      <c r="AWM72" s="3">
        <v>3</v>
      </c>
      <c r="AWN72" s="3">
        <v>16</v>
      </c>
      <c r="AWO72" s="3">
        <v>0.9</v>
      </c>
      <c r="AWR72" s="3">
        <v>515</v>
      </c>
      <c r="AWS72" s="3">
        <v>58</v>
      </c>
      <c r="AWT72" s="3">
        <v>15</v>
      </c>
      <c r="AWU72" s="3">
        <v>3</v>
      </c>
      <c r="AWV72" s="3">
        <v>28</v>
      </c>
      <c r="AWW72" s="3">
        <v>472</v>
      </c>
      <c r="AWX72" s="3">
        <v>15</v>
      </c>
      <c r="AWY72" s="3">
        <v>45</v>
      </c>
      <c r="AWZ72" s="3">
        <v>1</v>
      </c>
      <c r="AXA72" s="3">
        <v>9410</v>
      </c>
      <c r="AXB72" s="3">
        <v>831</v>
      </c>
      <c r="AXC72" s="3">
        <v>30</v>
      </c>
      <c r="AXD72" s="3">
        <v>3</v>
      </c>
      <c r="AXE72" s="3">
        <v>2</v>
      </c>
      <c r="AXF72" s="3">
        <v>1</v>
      </c>
      <c r="AXH72" s="3">
        <v>28</v>
      </c>
      <c r="AXJ72" s="3">
        <v>3</v>
      </c>
      <c r="AXK72" s="3">
        <v>0.2</v>
      </c>
      <c r="AXL72" s="3">
        <v>257</v>
      </c>
      <c r="AXM72" s="3">
        <v>23</v>
      </c>
      <c r="AXN72" s="3">
        <v>12</v>
      </c>
      <c r="AXO72" s="3">
        <v>0</v>
      </c>
      <c r="AXP72" s="3">
        <v>1</v>
      </c>
      <c r="AXQ72" s="3">
        <v>0</v>
      </c>
      <c r="AXR72" s="3">
        <v>1</v>
      </c>
      <c r="AXS72" s="3">
        <v>10</v>
      </c>
      <c r="AXU72" s="3">
        <v>0.8</v>
      </c>
      <c r="AXV72" s="3">
        <v>0.06</v>
      </c>
      <c r="AXY72" s="3">
        <v>184</v>
      </c>
      <c r="AXZ72" s="3">
        <v>5</v>
      </c>
      <c r="AYA72" s="3">
        <v>7</v>
      </c>
      <c r="AYB72" s="3">
        <v>1</v>
      </c>
      <c r="AYC72" s="3">
        <v>12</v>
      </c>
      <c r="AYD72" s="3">
        <v>165</v>
      </c>
      <c r="AYE72" s="3">
        <v>2</v>
      </c>
      <c r="AYF72" s="3">
        <v>3</v>
      </c>
      <c r="AYG72" s="3">
        <v>0.1</v>
      </c>
      <c r="AYH72" s="3">
        <v>5278</v>
      </c>
      <c r="AYI72" s="3">
        <v>98</v>
      </c>
      <c r="AYJ72" s="3">
        <v>184</v>
      </c>
      <c r="AYK72" s="3">
        <v>13</v>
      </c>
      <c r="AYL72" s="3">
        <v>2</v>
      </c>
      <c r="AYM72" s="3">
        <v>0</v>
      </c>
      <c r="AYN72" s="3">
        <v>22</v>
      </c>
      <c r="AYO72" s="3">
        <v>160</v>
      </c>
      <c r="AYP72" s="3">
        <v>3</v>
      </c>
      <c r="AYQ72" s="3">
        <v>674</v>
      </c>
      <c r="AYR72" s="3">
        <v>7</v>
      </c>
      <c r="AYS72" s="3">
        <v>1100</v>
      </c>
      <c r="AYT72" s="3">
        <v>4032</v>
      </c>
    </row>
    <row r="73" s="3" customFormat="1" spans="1:1346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  <c r="ATS73" s="3">
        <v>17</v>
      </c>
      <c r="ATT73" s="3">
        <v>2</v>
      </c>
      <c r="ATU73" s="3">
        <v>2</v>
      </c>
      <c r="ATV73" s="3">
        <v>0</v>
      </c>
      <c r="ATW73" s="3">
        <v>2</v>
      </c>
      <c r="ATX73" s="3">
        <v>13</v>
      </c>
      <c r="ATZ73" s="3">
        <v>0.4</v>
      </c>
      <c r="AUA73" s="3">
        <v>0.05</v>
      </c>
      <c r="AUD73" s="3">
        <v>126</v>
      </c>
      <c r="AUE73" s="3">
        <v>31</v>
      </c>
      <c r="AUF73" s="3">
        <v>3</v>
      </c>
      <c r="AUG73" s="3">
        <v>0</v>
      </c>
      <c r="AUH73" s="3">
        <v>17</v>
      </c>
      <c r="AUI73" s="3">
        <v>106</v>
      </c>
      <c r="AUJ73" s="3">
        <v>3</v>
      </c>
      <c r="AUK73" s="3">
        <v>7</v>
      </c>
      <c r="AUL73" s="3">
        <v>0.2</v>
      </c>
      <c r="AUM73" s="3">
        <v>1134</v>
      </c>
      <c r="AUN73" s="3">
        <v>63</v>
      </c>
      <c r="AUO73" s="3">
        <v>444</v>
      </c>
      <c r="AUP73" s="3">
        <v>0</v>
      </c>
      <c r="AUQ73" s="3">
        <v>3</v>
      </c>
      <c r="AUR73" s="3">
        <v>0</v>
      </c>
      <c r="AUS73" s="3">
        <v>52</v>
      </c>
      <c r="AUT73" s="3">
        <v>389</v>
      </c>
      <c r="AUV73" s="3">
        <v>17</v>
      </c>
      <c r="AUW73" s="3">
        <v>0.1</v>
      </c>
      <c r="AUZ73" s="3">
        <v>150</v>
      </c>
      <c r="AVA73" s="3">
        <v>15</v>
      </c>
      <c r="AVB73" s="3">
        <v>1</v>
      </c>
      <c r="AVC73" s="3">
        <v>1</v>
      </c>
      <c r="AVD73" s="3">
        <v>36</v>
      </c>
      <c r="AVE73" s="3">
        <v>113</v>
      </c>
      <c r="AVG73" s="3">
        <v>152</v>
      </c>
      <c r="AVH73" s="3">
        <v>1</v>
      </c>
      <c r="AVI73" s="3">
        <v>3740</v>
      </c>
      <c r="AVJ73" s="3">
        <v>3785</v>
      </c>
      <c r="AVK73" s="3">
        <v>215</v>
      </c>
      <c r="AVL73" s="3">
        <v>35</v>
      </c>
      <c r="AVM73" s="3">
        <v>20</v>
      </c>
      <c r="AVN73" s="3">
        <v>2</v>
      </c>
      <c r="AVO73" s="3">
        <v>13</v>
      </c>
      <c r="AVP73" s="3">
        <v>182</v>
      </c>
      <c r="AVR73" s="3">
        <v>2</v>
      </c>
      <c r="AVS73" s="3">
        <v>0.2</v>
      </c>
      <c r="AVV73" s="3">
        <v>44</v>
      </c>
      <c r="AVW73" s="3">
        <v>0</v>
      </c>
      <c r="AVX73" s="3">
        <v>1</v>
      </c>
      <c r="AVY73" s="3">
        <v>0</v>
      </c>
      <c r="AVZ73" s="3">
        <v>1</v>
      </c>
      <c r="AWA73" s="3">
        <v>42</v>
      </c>
      <c r="AWC73" s="3">
        <v>20</v>
      </c>
      <c r="AWD73" s="3">
        <v>0.4</v>
      </c>
      <c r="AWG73" s="3">
        <v>117</v>
      </c>
      <c r="AWH73" s="3">
        <v>14</v>
      </c>
      <c r="AWI73" s="3">
        <v>6</v>
      </c>
      <c r="AWJ73" s="3">
        <v>0</v>
      </c>
      <c r="AWK73" s="3">
        <v>15</v>
      </c>
      <c r="AWL73" s="3">
        <v>96</v>
      </c>
      <c r="AWM73" s="3">
        <v>4</v>
      </c>
      <c r="AWN73" s="3">
        <v>18</v>
      </c>
      <c r="AWO73" s="3">
        <v>0.9</v>
      </c>
      <c r="AWR73" s="3">
        <v>564</v>
      </c>
      <c r="AWS73" s="3">
        <v>49</v>
      </c>
      <c r="AWT73" s="3">
        <v>15</v>
      </c>
      <c r="AWU73" s="3">
        <v>0</v>
      </c>
      <c r="AWV73" s="3">
        <v>51</v>
      </c>
      <c r="AWW73" s="3">
        <v>498</v>
      </c>
      <c r="AWX73" s="3">
        <v>11</v>
      </c>
      <c r="AWY73" s="3">
        <v>50</v>
      </c>
      <c r="AWZ73" s="3">
        <v>1</v>
      </c>
      <c r="AXA73" s="3">
        <v>12023</v>
      </c>
      <c r="AXB73" s="3">
        <v>1061</v>
      </c>
      <c r="AXC73" s="3">
        <v>31</v>
      </c>
      <c r="AXD73" s="3">
        <v>1</v>
      </c>
      <c r="AXE73" s="3">
        <v>2</v>
      </c>
      <c r="AXF73" s="3">
        <v>0</v>
      </c>
      <c r="AXH73" s="3">
        <v>29</v>
      </c>
      <c r="AXJ73" s="3">
        <v>3</v>
      </c>
      <c r="AXK73" s="3">
        <v>0.2</v>
      </c>
      <c r="AXL73" s="3">
        <v>365</v>
      </c>
      <c r="AXM73" s="3">
        <v>32</v>
      </c>
      <c r="AXN73" s="3">
        <v>21</v>
      </c>
      <c r="AXO73" s="3">
        <v>9</v>
      </c>
      <c r="AXP73" s="3">
        <v>1</v>
      </c>
      <c r="AXQ73" s="3">
        <v>0</v>
      </c>
      <c r="AXR73" s="3">
        <v>1</v>
      </c>
      <c r="AXS73" s="3">
        <v>19</v>
      </c>
      <c r="AXU73" s="3">
        <v>1</v>
      </c>
      <c r="AXV73" s="3">
        <v>0.06</v>
      </c>
      <c r="AXY73" s="3">
        <v>189</v>
      </c>
      <c r="AXZ73" s="3">
        <v>5</v>
      </c>
      <c r="AYA73" s="3">
        <v>7</v>
      </c>
      <c r="AYB73" s="3">
        <v>0</v>
      </c>
      <c r="AYC73" s="3">
        <v>22</v>
      </c>
      <c r="AYD73" s="3">
        <v>160</v>
      </c>
      <c r="AYE73" s="3">
        <v>2</v>
      </c>
      <c r="AYF73" s="3">
        <v>4</v>
      </c>
      <c r="AYG73" s="3">
        <v>0.1</v>
      </c>
      <c r="AYH73" s="3">
        <v>5278</v>
      </c>
      <c r="AYI73" s="3">
        <v>98</v>
      </c>
      <c r="AYJ73" s="3">
        <v>191</v>
      </c>
      <c r="AYK73" s="3">
        <v>7</v>
      </c>
      <c r="AYL73" s="3">
        <v>2</v>
      </c>
      <c r="AYM73" s="3">
        <v>0</v>
      </c>
      <c r="AYN73" s="3">
        <v>50</v>
      </c>
      <c r="AYO73" s="3">
        <v>139</v>
      </c>
      <c r="AYP73" s="3">
        <v>4</v>
      </c>
      <c r="AYQ73" s="3">
        <v>700</v>
      </c>
      <c r="AYR73" s="3">
        <v>7</v>
      </c>
      <c r="AYS73" s="3">
        <v>1300</v>
      </c>
      <c r="AYT73" s="3">
        <v>4765</v>
      </c>
    </row>
    <row r="74" s="3" customFormat="1" spans="1:1346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  <c r="ATS74" s="3">
        <v>19</v>
      </c>
      <c r="ATT74" s="3">
        <v>2</v>
      </c>
      <c r="ATU74" s="3">
        <v>2</v>
      </c>
      <c r="ATV74" s="3">
        <v>0</v>
      </c>
      <c r="ATW74" s="3">
        <v>2</v>
      </c>
      <c r="ATX74" s="3">
        <v>15</v>
      </c>
      <c r="ATZ74" s="3">
        <v>0.4</v>
      </c>
      <c r="AUA74" s="3">
        <v>0.05</v>
      </c>
      <c r="AUD74" s="3">
        <v>137</v>
      </c>
      <c r="AUE74" s="3">
        <v>11</v>
      </c>
      <c r="AUF74" s="3">
        <v>3</v>
      </c>
      <c r="AUG74" s="3">
        <v>0</v>
      </c>
      <c r="AUH74" s="3">
        <v>19</v>
      </c>
      <c r="AUI74" s="3">
        <v>115</v>
      </c>
      <c r="AUJ74" s="3">
        <v>3</v>
      </c>
      <c r="AUK74" s="3">
        <v>8</v>
      </c>
      <c r="AUL74" s="3">
        <v>0.2</v>
      </c>
      <c r="AUM74" s="3">
        <v>1134</v>
      </c>
      <c r="AUN74" s="3">
        <v>63</v>
      </c>
      <c r="AUO74" s="3">
        <v>533</v>
      </c>
      <c r="AUP74" s="3">
        <v>89</v>
      </c>
      <c r="AUQ74" s="3">
        <v>4</v>
      </c>
      <c r="AUR74" s="3">
        <v>1</v>
      </c>
      <c r="AUS74" s="3">
        <v>58</v>
      </c>
      <c r="AUT74" s="3">
        <v>471</v>
      </c>
      <c r="AUV74" s="3">
        <v>20</v>
      </c>
      <c r="AUW74" s="3">
        <v>0.2</v>
      </c>
      <c r="AUZ74" s="3">
        <v>187</v>
      </c>
      <c r="AVA74" s="3">
        <v>37</v>
      </c>
      <c r="AVB74" s="3">
        <v>2</v>
      </c>
      <c r="AVC74" s="3">
        <v>1</v>
      </c>
      <c r="AVD74" s="3">
        <v>36</v>
      </c>
      <c r="AVE74" s="3">
        <v>149</v>
      </c>
      <c r="AVG74" s="3">
        <v>189</v>
      </c>
      <c r="AVH74" s="3">
        <v>2</v>
      </c>
      <c r="AVI74" s="3">
        <v>4017</v>
      </c>
      <c r="AVJ74" s="3">
        <v>4066</v>
      </c>
      <c r="AVK74" s="3">
        <v>223</v>
      </c>
      <c r="AVL74" s="3">
        <v>8</v>
      </c>
      <c r="AVM74" s="3">
        <v>20</v>
      </c>
      <c r="AVN74" s="3">
        <v>0</v>
      </c>
      <c r="AVO74" s="3">
        <v>16</v>
      </c>
      <c r="AVP74" s="3">
        <v>187</v>
      </c>
      <c r="AVR74" s="3">
        <v>2</v>
      </c>
      <c r="AVS74" s="3">
        <v>0.2</v>
      </c>
      <c r="AVV74" s="3">
        <v>46</v>
      </c>
      <c r="AVW74" s="3">
        <v>2</v>
      </c>
      <c r="AVX74" s="3">
        <v>1</v>
      </c>
      <c r="AVY74" s="3">
        <v>0</v>
      </c>
      <c r="AVZ74" s="3">
        <v>1</v>
      </c>
      <c r="AWA74" s="3">
        <v>44</v>
      </c>
      <c r="AWC74" s="3">
        <v>21</v>
      </c>
      <c r="AWD74" s="3">
        <v>0.4</v>
      </c>
      <c r="AWG74" s="3">
        <v>118</v>
      </c>
      <c r="AWH74" s="3">
        <v>1</v>
      </c>
      <c r="AWI74" s="3">
        <v>6</v>
      </c>
      <c r="AWJ74" s="3">
        <v>0</v>
      </c>
      <c r="AWK74" s="3">
        <v>19</v>
      </c>
      <c r="AWL74" s="3">
        <v>93</v>
      </c>
      <c r="AWM74" s="3">
        <v>4</v>
      </c>
      <c r="AWN74" s="3">
        <v>18</v>
      </c>
      <c r="AWO74" s="3">
        <v>0.9</v>
      </c>
      <c r="AWR74" s="3">
        <v>620</v>
      </c>
      <c r="AWS74" s="3">
        <v>56</v>
      </c>
      <c r="AWT74" s="3">
        <v>16</v>
      </c>
      <c r="AWU74" s="3">
        <v>1</v>
      </c>
      <c r="AWV74" s="3">
        <v>77</v>
      </c>
      <c r="AWW74" s="3">
        <v>527</v>
      </c>
      <c r="AWX74" s="3">
        <v>11</v>
      </c>
      <c r="AWY74" s="3">
        <v>55</v>
      </c>
      <c r="AWZ74" s="3">
        <v>1</v>
      </c>
      <c r="AXA74" s="3">
        <v>13162</v>
      </c>
      <c r="AXB74" s="3">
        <v>1162</v>
      </c>
      <c r="AXC74" s="3">
        <v>33</v>
      </c>
      <c r="AXD74" s="3">
        <v>2</v>
      </c>
      <c r="AXE74" s="3">
        <v>2</v>
      </c>
      <c r="AXF74" s="3">
        <v>0</v>
      </c>
      <c r="AXH74" s="3">
        <v>31</v>
      </c>
      <c r="AXJ74" s="3">
        <v>3</v>
      </c>
      <c r="AXK74" s="3">
        <v>0.2</v>
      </c>
      <c r="AXL74" s="3">
        <v>365</v>
      </c>
      <c r="AXM74" s="3">
        <v>32</v>
      </c>
      <c r="AXN74" s="3">
        <v>21</v>
      </c>
      <c r="AXO74" s="3">
        <v>0</v>
      </c>
      <c r="AXP74" s="3">
        <v>1</v>
      </c>
      <c r="AXQ74" s="3">
        <v>0</v>
      </c>
      <c r="AXR74" s="3">
        <v>1</v>
      </c>
      <c r="AXS74" s="3">
        <v>19</v>
      </c>
      <c r="AXU74" s="3">
        <v>1</v>
      </c>
      <c r="AXV74" s="3">
        <v>0.06</v>
      </c>
      <c r="AXY74" s="3">
        <v>191</v>
      </c>
      <c r="AXZ74" s="3">
        <v>2</v>
      </c>
      <c r="AYA74" s="3">
        <v>7</v>
      </c>
      <c r="AYB74" s="3">
        <v>0</v>
      </c>
      <c r="AYC74" s="3">
        <v>24</v>
      </c>
      <c r="AYD74" s="3">
        <v>160</v>
      </c>
      <c r="AYE74" s="3">
        <v>2</v>
      </c>
      <c r="AYF74" s="3">
        <v>4</v>
      </c>
      <c r="AYG74" s="3">
        <v>0.1</v>
      </c>
      <c r="AYH74" s="3">
        <v>6192</v>
      </c>
      <c r="AYI74" s="3">
        <v>115</v>
      </c>
      <c r="AYJ74" s="3">
        <v>196</v>
      </c>
      <c r="AYK74" s="3">
        <v>5</v>
      </c>
      <c r="AYL74" s="3">
        <v>3</v>
      </c>
      <c r="AYM74" s="3">
        <v>1</v>
      </c>
      <c r="AYN74" s="3">
        <v>59</v>
      </c>
      <c r="AYO74" s="3">
        <v>134</v>
      </c>
      <c r="AYP74" s="3">
        <v>3</v>
      </c>
      <c r="AYQ74" s="3">
        <v>718</v>
      </c>
      <c r="AYR74" s="3">
        <v>11</v>
      </c>
      <c r="AYS74" s="3">
        <v>1350</v>
      </c>
      <c r="AYT74" s="3">
        <v>4948</v>
      </c>
    </row>
    <row r="75" s="3" customFormat="1" spans="1:1346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60200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40602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  <c r="ATS75" s="3">
        <v>19</v>
      </c>
      <c r="ATT75" s="3">
        <v>0</v>
      </c>
      <c r="ATU75" s="3">
        <v>2</v>
      </c>
      <c r="ATV75" s="3">
        <v>0</v>
      </c>
      <c r="ATW75" s="3">
        <v>2</v>
      </c>
      <c r="ATX75" s="3">
        <v>15</v>
      </c>
      <c r="ATZ75" s="3">
        <v>0.4</v>
      </c>
      <c r="AUA75" s="3">
        <v>0.05</v>
      </c>
      <c r="AUD75" s="3">
        <v>155</v>
      </c>
      <c r="AUE75" s="3">
        <v>18</v>
      </c>
      <c r="AUF75" s="3">
        <v>5</v>
      </c>
      <c r="AUG75" s="3">
        <v>2</v>
      </c>
      <c r="AUH75" s="3">
        <v>19</v>
      </c>
      <c r="AUI75" s="3">
        <v>131</v>
      </c>
      <c r="AUJ75" s="3">
        <v>3</v>
      </c>
      <c r="AUK75" s="3">
        <v>9</v>
      </c>
      <c r="AUL75" s="3">
        <v>0.3</v>
      </c>
      <c r="AUM75" s="3">
        <v>1134</v>
      </c>
      <c r="AUN75" s="3">
        <v>63</v>
      </c>
      <c r="AUO75" s="3">
        <v>574</v>
      </c>
      <c r="AUP75" s="3">
        <v>41</v>
      </c>
      <c r="AUQ75" s="3">
        <v>5</v>
      </c>
      <c r="AUR75" s="3">
        <v>1</v>
      </c>
      <c r="AUS75" s="3">
        <v>85</v>
      </c>
      <c r="AUT75" s="3">
        <v>484</v>
      </c>
      <c r="AUV75" s="3">
        <v>22</v>
      </c>
      <c r="AUW75" s="3">
        <v>0.2</v>
      </c>
      <c r="AUZ75" s="3">
        <v>214</v>
      </c>
      <c r="AVA75" s="3">
        <v>27</v>
      </c>
      <c r="AVB75" s="3">
        <v>2</v>
      </c>
      <c r="AVC75" s="3">
        <v>0</v>
      </c>
      <c r="AVD75" s="3">
        <v>36</v>
      </c>
      <c r="AVE75" s="3">
        <v>176</v>
      </c>
      <c r="AVG75" s="3">
        <v>217</v>
      </c>
      <c r="AVH75" s="3">
        <v>2</v>
      </c>
      <c r="AVI75" s="3">
        <v>4451</v>
      </c>
      <c r="AVJ75" s="3">
        <v>4505</v>
      </c>
      <c r="AVK75" s="3">
        <v>234</v>
      </c>
      <c r="AVL75" s="3">
        <v>11</v>
      </c>
      <c r="AVM75" s="3">
        <v>20</v>
      </c>
      <c r="AVN75" s="3">
        <v>0</v>
      </c>
      <c r="AVO75" s="3">
        <v>16</v>
      </c>
      <c r="AVP75" s="3">
        <v>198</v>
      </c>
      <c r="AVR75" s="3">
        <v>3</v>
      </c>
      <c r="AVS75" s="3">
        <v>0.2</v>
      </c>
      <c r="AVV75" s="3">
        <v>49</v>
      </c>
      <c r="AVW75" s="3">
        <v>3</v>
      </c>
      <c r="AVX75" s="3">
        <v>1</v>
      </c>
      <c r="AVY75" s="3">
        <v>0</v>
      </c>
      <c r="AVZ75" s="3">
        <v>1</v>
      </c>
      <c r="AWA75" s="3">
        <v>47</v>
      </c>
      <c r="AWC75" s="3">
        <v>22</v>
      </c>
      <c r="AWD75" s="3">
        <v>0.4</v>
      </c>
      <c r="AWG75" s="3">
        <v>125</v>
      </c>
      <c r="AWH75" s="3">
        <v>7</v>
      </c>
      <c r="AWI75" s="3">
        <v>6</v>
      </c>
      <c r="AWJ75" s="3">
        <v>0</v>
      </c>
      <c r="AWK75" s="3">
        <v>21</v>
      </c>
      <c r="AWL75" s="3">
        <v>98</v>
      </c>
      <c r="AWM75" s="3">
        <v>3</v>
      </c>
      <c r="AWN75" s="3">
        <v>19</v>
      </c>
      <c r="AWO75" s="3">
        <v>0.9</v>
      </c>
      <c r="AWR75" s="3">
        <v>669</v>
      </c>
      <c r="AWS75" s="3">
        <v>49</v>
      </c>
      <c r="AWT75" s="3">
        <v>18</v>
      </c>
      <c r="AWU75" s="3">
        <v>2</v>
      </c>
      <c r="AWV75" s="3">
        <v>92</v>
      </c>
      <c r="AWW75" s="3">
        <v>559</v>
      </c>
      <c r="AWX75" s="3">
        <v>11</v>
      </c>
      <c r="AWY75" s="3">
        <v>59</v>
      </c>
      <c r="AWZ75" s="3">
        <v>2</v>
      </c>
      <c r="AXA75" s="3">
        <v>13162</v>
      </c>
      <c r="AXB75" s="3">
        <v>1162</v>
      </c>
      <c r="AXC75" s="3">
        <v>33</v>
      </c>
      <c r="AXD75" s="3">
        <v>0</v>
      </c>
      <c r="AXE75" s="3">
        <v>3</v>
      </c>
      <c r="AXF75" s="3">
        <v>1</v>
      </c>
      <c r="AXH75" s="3">
        <v>30</v>
      </c>
      <c r="AXJ75" s="3">
        <v>3</v>
      </c>
      <c r="AXK75" s="3">
        <v>0.3</v>
      </c>
      <c r="AXL75" s="3">
        <v>365</v>
      </c>
      <c r="AXM75" s="3">
        <v>32</v>
      </c>
      <c r="AXN75" s="3">
        <v>25</v>
      </c>
      <c r="AXO75" s="3">
        <v>4</v>
      </c>
      <c r="AXP75" s="3">
        <v>1</v>
      </c>
      <c r="AXQ75" s="3">
        <v>0</v>
      </c>
      <c r="AXR75" s="3">
        <v>2</v>
      </c>
      <c r="AXS75" s="3">
        <v>22</v>
      </c>
      <c r="AXT75" s="3">
        <v>2</v>
      </c>
      <c r="AXU75" s="3">
        <v>2</v>
      </c>
      <c r="AXV75" s="3">
        <v>0.06</v>
      </c>
      <c r="AXY75" s="3">
        <v>197</v>
      </c>
      <c r="AXZ75" s="3">
        <v>6</v>
      </c>
      <c r="AYA75" s="3">
        <v>8</v>
      </c>
      <c r="AYB75" s="3">
        <v>1</v>
      </c>
      <c r="AYC75" s="3">
        <v>25</v>
      </c>
      <c r="AYD75" s="3">
        <v>164</v>
      </c>
      <c r="AYE75" s="3">
        <v>2</v>
      </c>
      <c r="AYF75" s="3">
        <v>4</v>
      </c>
      <c r="AYG75" s="3">
        <v>0.1</v>
      </c>
      <c r="AYH75" s="3">
        <v>7449</v>
      </c>
      <c r="AYI75" s="3">
        <v>139</v>
      </c>
      <c r="AYJ75" s="3">
        <v>196</v>
      </c>
      <c r="AYK75" s="3">
        <v>0</v>
      </c>
      <c r="AYL75" s="3">
        <v>3</v>
      </c>
      <c r="AYM75" s="3">
        <v>0</v>
      </c>
      <c r="AYN75" s="3">
        <v>59</v>
      </c>
      <c r="AYO75" s="3">
        <v>134</v>
      </c>
      <c r="AYP75" s="3">
        <v>3</v>
      </c>
      <c r="AYQ75" s="3">
        <v>718</v>
      </c>
      <c r="AYR75" s="3">
        <v>11</v>
      </c>
      <c r="AYS75" s="3">
        <v>1350</v>
      </c>
      <c r="AYT75" s="3">
        <v>4948</v>
      </c>
    </row>
    <row r="76" s="3" customFormat="1" spans="1:1346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23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  <c r="ATS76" s="3">
        <v>29</v>
      </c>
      <c r="ATT76" s="3">
        <v>10</v>
      </c>
      <c r="ATU76" s="3">
        <v>4</v>
      </c>
      <c r="ATV76" s="3">
        <v>2</v>
      </c>
      <c r="ATW76" s="3">
        <v>4</v>
      </c>
      <c r="ATX76" s="3">
        <v>21</v>
      </c>
      <c r="ATY76" s="3">
        <v>0</v>
      </c>
      <c r="ATZ76" s="3">
        <v>0.7</v>
      </c>
      <c r="AUA76" s="3">
        <v>0.09</v>
      </c>
      <c r="AUD76" s="3">
        <v>156</v>
      </c>
      <c r="AUE76" s="3">
        <v>1</v>
      </c>
      <c r="AUF76" s="3">
        <v>5</v>
      </c>
      <c r="AUG76" s="3">
        <v>0</v>
      </c>
      <c r="AUH76" s="3">
        <v>19</v>
      </c>
      <c r="AUI76" s="3">
        <v>132</v>
      </c>
      <c r="AUJ76" s="3">
        <v>3</v>
      </c>
      <c r="AUK76" s="3">
        <v>9</v>
      </c>
      <c r="AUL76" s="3">
        <v>0.3</v>
      </c>
      <c r="AUM76" s="3">
        <v>1134</v>
      </c>
      <c r="AUN76" s="3">
        <v>63</v>
      </c>
      <c r="AUO76" s="3">
        <v>626</v>
      </c>
      <c r="AUP76" s="3">
        <v>52</v>
      </c>
      <c r="AUQ76" s="3">
        <v>6</v>
      </c>
      <c r="AUR76" s="3">
        <v>1</v>
      </c>
      <c r="AUS76" s="3">
        <v>89</v>
      </c>
      <c r="AUT76" s="3">
        <v>531</v>
      </c>
      <c r="AUV76" s="3">
        <v>24</v>
      </c>
      <c r="AUW76" s="3">
        <v>0.2</v>
      </c>
      <c r="AUZ76" s="3">
        <v>298</v>
      </c>
      <c r="AVA76" s="3">
        <v>84</v>
      </c>
      <c r="AVB76" s="3">
        <v>2</v>
      </c>
      <c r="AVC76" s="3">
        <v>0</v>
      </c>
      <c r="AVD76" s="3">
        <v>41</v>
      </c>
      <c r="AVE76" s="3">
        <v>255</v>
      </c>
      <c r="AVG76" s="3">
        <v>302</v>
      </c>
      <c r="AVH76" s="3">
        <v>2</v>
      </c>
      <c r="AVI76" s="3">
        <v>4949</v>
      </c>
      <c r="AVJ76" s="3">
        <v>5009</v>
      </c>
      <c r="AVK76" s="3">
        <v>235</v>
      </c>
      <c r="AVL76" s="3">
        <v>1</v>
      </c>
      <c r="AVM76" s="3">
        <v>20</v>
      </c>
      <c r="AVN76" s="3">
        <v>0</v>
      </c>
      <c r="AVO76" s="3">
        <v>17</v>
      </c>
      <c r="AVP76" s="3">
        <v>198</v>
      </c>
      <c r="AVR76" s="3">
        <v>3</v>
      </c>
      <c r="AVS76" s="3">
        <v>0.2</v>
      </c>
      <c r="AVV76" s="3">
        <v>57</v>
      </c>
      <c r="AVW76" s="3">
        <v>8</v>
      </c>
      <c r="AVX76" s="3">
        <v>1</v>
      </c>
      <c r="AVY76" s="3">
        <v>0</v>
      </c>
      <c r="AVZ76" s="3">
        <v>1</v>
      </c>
      <c r="AWA76" s="3">
        <v>55</v>
      </c>
      <c r="AWB76" s="3">
        <v>0</v>
      </c>
      <c r="AWC76" s="3">
        <v>26</v>
      </c>
      <c r="AWD76" s="3">
        <v>0.4</v>
      </c>
      <c r="AWG76" s="3">
        <v>137</v>
      </c>
      <c r="AWH76" s="3">
        <v>12</v>
      </c>
      <c r="AWI76" s="3">
        <v>6</v>
      </c>
      <c r="AWJ76" s="3">
        <v>0</v>
      </c>
      <c r="AWK76" s="3">
        <v>22</v>
      </c>
      <c r="AWL76" s="3">
        <v>109</v>
      </c>
      <c r="AWM76" s="3">
        <v>2</v>
      </c>
      <c r="AWN76" s="3">
        <v>21</v>
      </c>
      <c r="AWO76" s="3">
        <v>0.9</v>
      </c>
      <c r="AWP76" s="3">
        <v>6729</v>
      </c>
      <c r="AWQ76" s="3">
        <v>1037</v>
      </c>
      <c r="AWR76" s="3">
        <v>726</v>
      </c>
      <c r="AWS76" s="3">
        <v>57</v>
      </c>
      <c r="AWT76" s="3">
        <v>21</v>
      </c>
      <c r="AWU76" s="3">
        <v>3</v>
      </c>
      <c r="AWV76" s="3">
        <v>121</v>
      </c>
      <c r="AWW76" s="3">
        <v>584</v>
      </c>
      <c r="AWX76" s="3">
        <v>11</v>
      </c>
      <c r="AWY76" s="3">
        <v>64</v>
      </c>
      <c r="AWZ76" s="3">
        <v>2</v>
      </c>
      <c r="AXA76" s="3">
        <v>17133</v>
      </c>
      <c r="AXB76" s="3">
        <v>1513</v>
      </c>
      <c r="AXC76" s="3">
        <v>40</v>
      </c>
      <c r="AXD76" s="3">
        <v>7</v>
      </c>
      <c r="AXE76" s="3">
        <v>3</v>
      </c>
      <c r="AXF76" s="3">
        <v>0</v>
      </c>
      <c r="AXG76" s="3">
        <v>0</v>
      </c>
      <c r="AXH76" s="3">
        <v>37</v>
      </c>
      <c r="AXI76" s="3">
        <v>0</v>
      </c>
      <c r="AXJ76" s="3">
        <v>4</v>
      </c>
      <c r="AXK76" s="3">
        <v>0.3</v>
      </c>
      <c r="AXL76" s="3">
        <v>365</v>
      </c>
      <c r="AXM76" s="3">
        <v>32</v>
      </c>
      <c r="AXN76" s="3">
        <v>60</v>
      </c>
      <c r="AXO76" s="3">
        <v>35</v>
      </c>
      <c r="AXP76" s="3">
        <v>2</v>
      </c>
      <c r="AXQ76" s="3">
        <v>1</v>
      </c>
      <c r="AXR76" s="3">
        <v>2</v>
      </c>
      <c r="AXS76" s="3">
        <v>56</v>
      </c>
      <c r="AXT76" s="3">
        <v>2</v>
      </c>
      <c r="AXU76" s="3">
        <v>4</v>
      </c>
      <c r="AXV76" s="3">
        <v>0.1</v>
      </c>
      <c r="AXY76" s="3">
        <v>208</v>
      </c>
      <c r="AXZ76" s="3">
        <v>11</v>
      </c>
      <c r="AYA76" s="3">
        <v>9</v>
      </c>
      <c r="AYB76" s="3">
        <v>1</v>
      </c>
      <c r="AYC76" s="3">
        <v>40</v>
      </c>
      <c r="AYD76" s="3">
        <v>159</v>
      </c>
      <c r="AYE76" s="3">
        <v>2</v>
      </c>
      <c r="AYF76" s="3">
        <v>4</v>
      </c>
      <c r="AYG76" s="3">
        <v>0.2</v>
      </c>
      <c r="AYH76" s="3">
        <v>8123</v>
      </c>
      <c r="AYI76" s="3">
        <v>151</v>
      </c>
      <c r="AYJ76" s="3">
        <v>207</v>
      </c>
      <c r="AYK76" s="3">
        <v>11</v>
      </c>
      <c r="AYL76" s="3">
        <v>3</v>
      </c>
      <c r="AYM76" s="3">
        <v>0</v>
      </c>
      <c r="AYN76" s="3">
        <v>59</v>
      </c>
      <c r="AYO76" s="3">
        <v>145</v>
      </c>
      <c r="AYP76" s="3">
        <v>3</v>
      </c>
      <c r="AYQ76" s="3">
        <v>759</v>
      </c>
      <c r="AYR76" s="3">
        <v>11</v>
      </c>
      <c r="AYS76" s="3">
        <v>1400</v>
      </c>
      <c r="AYT76" s="3">
        <v>5132</v>
      </c>
    </row>
    <row r="77" s="3" customFormat="1" spans="1:1346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23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7602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  <c r="ATS77" s="3">
        <v>32</v>
      </c>
      <c r="ATT77" s="3">
        <v>3</v>
      </c>
      <c r="ATU77" s="3">
        <v>5</v>
      </c>
      <c r="ATV77" s="3">
        <v>1</v>
      </c>
      <c r="ATW77" s="3">
        <v>4</v>
      </c>
      <c r="ATX77" s="3">
        <v>23</v>
      </c>
      <c r="ATY77" s="3">
        <v>0</v>
      </c>
      <c r="ATZ77" s="3">
        <v>0.7</v>
      </c>
      <c r="AUA77" s="3">
        <v>0.1</v>
      </c>
      <c r="AUD77" s="3">
        <v>167</v>
      </c>
      <c r="AUE77" s="3">
        <v>11</v>
      </c>
      <c r="AUF77" s="3">
        <v>5</v>
      </c>
      <c r="AUG77" s="3">
        <v>0</v>
      </c>
      <c r="AUH77" s="3">
        <v>19</v>
      </c>
      <c r="AUI77" s="3">
        <v>143</v>
      </c>
      <c r="AUJ77" s="3">
        <v>3</v>
      </c>
      <c r="AUK77" s="3">
        <v>9</v>
      </c>
      <c r="AUL77" s="3">
        <v>0.3</v>
      </c>
      <c r="AUM77" s="3">
        <v>1134</v>
      </c>
      <c r="AUN77" s="3">
        <v>63</v>
      </c>
      <c r="AUO77" s="3">
        <v>638</v>
      </c>
      <c r="AUP77" s="3">
        <v>12</v>
      </c>
      <c r="AUQ77" s="3">
        <v>6</v>
      </c>
      <c r="AUR77" s="3">
        <v>0</v>
      </c>
      <c r="AUS77" s="3">
        <v>114</v>
      </c>
      <c r="AUT77" s="3">
        <v>518</v>
      </c>
      <c r="AUU77" s="3">
        <v>0</v>
      </c>
      <c r="AUV77" s="3">
        <v>24</v>
      </c>
      <c r="AUW77" s="3">
        <v>0.2</v>
      </c>
      <c r="AUZ77" s="3">
        <v>363</v>
      </c>
      <c r="AVA77" s="3">
        <v>65</v>
      </c>
      <c r="AVB77" s="3">
        <v>2</v>
      </c>
      <c r="AVC77" s="3">
        <v>0</v>
      </c>
      <c r="AVD77" s="3">
        <v>53</v>
      </c>
      <c r="AVE77" s="3">
        <v>308</v>
      </c>
      <c r="AVF77" s="3">
        <v>0</v>
      </c>
      <c r="AVG77" s="3">
        <v>367</v>
      </c>
      <c r="AVH77" s="3">
        <v>2</v>
      </c>
      <c r="AVI77" s="3">
        <v>5356</v>
      </c>
      <c r="AVJ77" s="3">
        <v>5421</v>
      </c>
      <c r="AVK77" s="3">
        <v>241</v>
      </c>
      <c r="AVL77" s="3">
        <v>6</v>
      </c>
      <c r="AVM77" s="3">
        <v>20</v>
      </c>
      <c r="AVN77" s="3">
        <v>0</v>
      </c>
      <c r="AVO77" s="3">
        <v>20</v>
      </c>
      <c r="AVP77" s="3">
        <v>201</v>
      </c>
      <c r="AVQ77" s="3">
        <v>0</v>
      </c>
      <c r="AVR77" s="3">
        <v>3</v>
      </c>
      <c r="AVS77" s="3">
        <v>0.2</v>
      </c>
      <c r="AVV77" s="3">
        <v>57</v>
      </c>
      <c r="AVW77" s="3">
        <v>0</v>
      </c>
      <c r="AVX77" s="3">
        <v>1</v>
      </c>
      <c r="AVY77" s="3">
        <v>0</v>
      </c>
      <c r="AVZ77" s="3">
        <v>1</v>
      </c>
      <c r="AWA77" s="3">
        <v>55</v>
      </c>
      <c r="AWB77" s="3">
        <v>0</v>
      </c>
      <c r="AWC77" s="3">
        <v>26</v>
      </c>
      <c r="AWD77" s="3">
        <v>0.4</v>
      </c>
      <c r="AWG77" s="3">
        <v>149</v>
      </c>
      <c r="AWH77" s="3">
        <v>12</v>
      </c>
      <c r="AWI77" s="3">
        <v>6</v>
      </c>
      <c r="AWJ77" s="3">
        <v>0</v>
      </c>
      <c r="AWK77" s="3">
        <v>25</v>
      </c>
      <c r="AWL77" s="3">
        <v>118</v>
      </c>
      <c r="AWM77" s="3">
        <v>2</v>
      </c>
      <c r="AWN77" s="3">
        <v>23</v>
      </c>
      <c r="AWO77" s="3">
        <v>0.9</v>
      </c>
      <c r="AWP77" s="3">
        <v>7230</v>
      </c>
      <c r="AWQ77" s="3">
        <v>1115</v>
      </c>
      <c r="AWR77" s="3">
        <v>766</v>
      </c>
      <c r="AWS77" s="3">
        <v>40</v>
      </c>
      <c r="AWT77" s="3">
        <v>21</v>
      </c>
      <c r="AWU77" s="3">
        <v>0</v>
      </c>
      <c r="AWV77" s="3">
        <v>132</v>
      </c>
      <c r="AWW77" s="3">
        <v>613</v>
      </c>
      <c r="AWX77" s="3">
        <v>9</v>
      </c>
      <c r="AWY77" s="3">
        <v>68</v>
      </c>
      <c r="AWZ77" s="3">
        <v>2</v>
      </c>
      <c r="AXA77" s="3">
        <v>18634</v>
      </c>
      <c r="AXB77" s="3">
        <v>1645</v>
      </c>
      <c r="AXC77" s="3">
        <v>40</v>
      </c>
      <c r="AXD77" s="3">
        <v>0</v>
      </c>
      <c r="AXE77" s="3">
        <v>3</v>
      </c>
      <c r="AXF77" s="3">
        <v>0</v>
      </c>
      <c r="AXG77" s="3">
        <v>0</v>
      </c>
      <c r="AXH77" s="3">
        <v>37</v>
      </c>
      <c r="AXI77" s="3">
        <v>0</v>
      </c>
      <c r="AXJ77" s="3">
        <v>4</v>
      </c>
      <c r="AXK77" s="3">
        <v>0.3</v>
      </c>
      <c r="AXL77" s="3">
        <v>365</v>
      </c>
      <c r="AXM77" s="3">
        <v>32</v>
      </c>
      <c r="AXN77" s="3">
        <v>60</v>
      </c>
      <c r="AXO77" s="3">
        <v>0</v>
      </c>
      <c r="AXP77" s="3">
        <v>2</v>
      </c>
      <c r="AXQ77" s="3">
        <v>0</v>
      </c>
      <c r="AXR77" s="3">
        <v>2</v>
      </c>
      <c r="AXS77" s="3">
        <v>56</v>
      </c>
      <c r="AXT77" s="3">
        <v>2</v>
      </c>
      <c r="AXU77" s="3">
        <v>4</v>
      </c>
      <c r="AXV77" s="3">
        <v>0.1</v>
      </c>
      <c r="AXY77" s="3">
        <v>216</v>
      </c>
      <c r="AXZ77" s="3">
        <v>8</v>
      </c>
      <c r="AYA77" s="3">
        <v>9</v>
      </c>
      <c r="AYB77" s="3">
        <v>0</v>
      </c>
      <c r="AYC77" s="3">
        <v>41</v>
      </c>
      <c r="AYD77" s="3">
        <v>166</v>
      </c>
      <c r="AYE77" s="3">
        <v>2</v>
      </c>
      <c r="AYF77" s="3">
        <v>4</v>
      </c>
      <c r="AYG77" s="3">
        <v>0.2</v>
      </c>
      <c r="AYH77" s="3">
        <v>8123</v>
      </c>
      <c r="AYI77" s="3">
        <v>151</v>
      </c>
      <c r="AYJ77" s="3">
        <v>217</v>
      </c>
      <c r="AYK77" s="3">
        <v>10</v>
      </c>
      <c r="AYL77" s="3">
        <v>3</v>
      </c>
      <c r="AYM77" s="3">
        <v>0</v>
      </c>
      <c r="AYN77" s="3">
        <v>69</v>
      </c>
      <c r="AYO77" s="3">
        <v>145</v>
      </c>
      <c r="AYP77" s="3">
        <v>3</v>
      </c>
      <c r="AYQ77" s="3">
        <v>795</v>
      </c>
      <c r="AYR77" s="3">
        <v>11</v>
      </c>
      <c r="AYS77" s="3">
        <v>1500</v>
      </c>
      <c r="AYT77" s="3">
        <v>5498</v>
      </c>
    </row>
    <row r="78" s="3" customFormat="1" spans="1:1346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4602</v>
      </c>
      <c r="DK78" s="3">
        <v>12868</v>
      </c>
      <c r="DL78" s="3">
        <v>761</v>
      </c>
      <c r="DM78" s="3" t="s">
        <v>23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  <c r="ATS78" s="3">
        <v>32</v>
      </c>
      <c r="ATT78" s="3">
        <v>0</v>
      </c>
      <c r="ATU78" s="3">
        <v>5</v>
      </c>
      <c r="ATV78" s="3">
        <v>0</v>
      </c>
      <c r="ATW78" s="3">
        <v>4</v>
      </c>
      <c r="ATX78" s="3">
        <v>23</v>
      </c>
      <c r="ATY78" s="3">
        <v>0</v>
      </c>
      <c r="ATZ78" s="3">
        <v>0.7</v>
      </c>
      <c r="AUA78" s="3">
        <v>0.1</v>
      </c>
      <c r="AUD78" s="3">
        <v>180</v>
      </c>
      <c r="AUE78" s="3">
        <v>13</v>
      </c>
      <c r="AUF78" s="3">
        <v>5</v>
      </c>
      <c r="AUG78" s="3">
        <v>0</v>
      </c>
      <c r="AUH78" s="3">
        <v>19</v>
      </c>
      <c r="AUI78" s="3">
        <v>156</v>
      </c>
      <c r="AUJ78" s="3">
        <v>3</v>
      </c>
      <c r="AUK78" s="3">
        <v>10</v>
      </c>
      <c r="AUL78" s="3">
        <v>0.3</v>
      </c>
      <c r="AUM78" s="3">
        <v>1134</v>
      </c>
      <c r="AUN78" s="3">
        <v>63</v>
      </c>
      <c r="AUO78" s="3">
        <v>638</v>
      </c>
      <c r="AUP78" s="3">
        <v>0</v>
      </c>
      <c r="AUQ78" s="3">
        <v>6</v>
      </c>
      <c r="AUR78" s="3">
        <v>0</v>
      </c>
      <c r="AUS78" s="3">
        <v>114</v>
      </c>
      <c r="AUT78" s="3">
        <v>518</v>
      </c>
      <c r="AUU78" s="3">
        <v>0</v>
      </c>
      <c r="AUV78" s="3">
        <v>24</v>
      </c>
      <c r="AUW78" s="3">
        <v>0.2</v>
      </c>
      <c r="AUZ78" s="3">
        <v>435</v>
      </c>
      <c r="AVA78" s="3">
        <v>72</v>
      </c>
      <c r="AVB78" s="3">
        <v>2</v>
      </c>
      <c r="AVC78" s="3">
        <v>0</v>
      </c>
      <c r="AVD78" s="3">
        <v>71</v>
      </c>
      <c r="AVE78" s="3">
        <v>362</v>
      </c>
      <c r="AVF78" s="3">
        <v>0</v>
      </c>
      <c r="AVG78" s="3">
        <v>440</v>
      </c>
      <c r="AVH78" s="3">
        <v>2</v>
      </c>
      <c r="AVI78" s="3">
        <v>5936</v>
      </c>
      <c r="AVJ78" s="3">
        <v>6008</v>
      </c>
      <c r="AVK78" s="3">
        <v>254</v>
      </c>
      <c r="AVL78" s="3">
        <v>13</v>
      </c>
      <c r="AVM78" s="3">
        <v>21</v>
      </c>
      <c r="AVN78" s="3">
        <v>1</v>
      </c>
      <c r="AVO78" s="3">
        <v>21</v>
      </c>
      <c r="AVP78" s="3">
        <v>212</v>
      </c>
      <c r="AVQ78" s="3">
        <v>0</v>
      </c>
      <c r="AVR78" s="3">
        <v>3</v>
      </c>
      <c r="AVS78" s="3">
        <v>0.2</v>
      </c>
      <c r="AVV78" s="3">
        <v>80</v>
      </c>
      <c r="AVW78" s="3">
        <v>23</v>
      </c>
      <c r="AVX78" s="3">
        <v>1</v>
      </c>
      <c r="AVY78" s="3">
        <v>0</v>
      </c>
      <c r="AVZ78" s="3">
        <v>4</v>
      </c>
      <c r="AWA78" s="3">
        <v>75</v>
      </c>
      <c r="AWB78" s="3">
        <v>0</v>
      </c>
      <c r="AWC78" s="3">
        <v>36</v>
      </c>
      <c r="AWD78" s="3">
        <v>0.4</v>
      </c>
      <c r="AWG78" s="3">
        <v>159</v>
      </c>
      <c r="AWH78" s="3">
        <v>10</v>
      </c>
      <c r="AWI78" s="3">
        <v>6</v>
      </c>
      <c r="AWJ78" s="3">
        <v>0</v>
      </c>
      <c r="AWK78" s="3">
        <v>30</v>
      </c>
      <c r="AWL78" s="3">
        <v>123</v>
      </c>
      <c r="AWM78" s="3">
        <v>2</v>
      </c>
      <c r="AWN78" s="3">
        <v>25</v>
      </c>
      <c r="AWO78" s="3">
        <v>0.9</v>
      </c>
      <c r="AWP78" s="3">
        <v>7785</v>
      </c>
      <c r="AWQ78" s="3">
        <v>1200</v>
      </c>
      <c r="AWR78" s="3">
        <v>814</v>
      </c>
      <c r="AWS78" s="3">
        <v>48</v>
      </c>
      <c r="AWT78" s="3">
        <v>24</v>
      </c>
      <c r="AWU78" s="3">
        <v>3</v>
      </c>
      <c r="AWV78" s="3">
        <v>151</v>
      </c>
      <c r="AWW78" s="3">
        <v>639</v>
      </c>
      <c r="AWX78" s="3">
        <v>15</v>
      </c>
      <c r="AWY78" s="3">
        <v>72</v>
      </c>
      <c r="AWZ78" s="3">
        <v>2</v>
      </c>
      <c r="AXA78" s="3">
        <v>20451</v>
      </c>
      <c r="AXB78" s="3">
        <v>1806</v>
      </c>
      <c r="AXC78" s="3">
        <v>41</v>
      </c>
      <c r="AXD78" s="3">
        <v>1</v>
      </c>
      <c r="AXE78" s="3">
        <v>3</v>
      </c>
      <c r="AXF78" s="3">
        <v>0</v>
      </c>
      <c r="AXG78" s="3">
        <v>0</v>
      </c>
      <c r="AXH78" s="3">
        <v>38</v>
      </c>
      <c r="AXI78" s="3">
        <v>0</v>
      </c>
      <c r="AXJ78" s="3">
        <v>4</v>
      </c>
      <c r="AXK78" s="3">
        <v>0.3</v>
      </c>
      <c r="AXL78" s="3">
        <v>365</v>
      </c>
      <c r="AXM78" s="3">
        <v>32</v>
      </c>
      <c r="AXN78" s="3">
        <v>80</v>
      </c>
      <c r="AXO78" s="3">
        <v>20</v>
      </c>
      <c r="AXP78" s="3">
        <v>5</v>
      </c>
      <c r="AXQ78" s="3">
        <v>3</v>
      </c>
      <c r="AXR78" s="3">
        <v>2</v>
      </c>
      <c r="AXS78" s="3">
        <v>73</v>
      </c>
      <c r="AXT78" s="3">
        <v>2</v>
      </c>
      <c r="AXU78" s="3">
        <v>5</v>
      </c>
      <c r="AXV78" s="3">
        <v>0.3</v>
      </c>
      <c r="AXY78" s="3">
        <v>225</v>
      </c>
      <c r="AXZ78" s="3">
        <v>9</v>
      </c>
      <c r="AYA78" s="3">
        <v>10</v>
      </c>
      <c r="AYB78" s="3">
        <v>1</v>
      </c>
      <c r="AYC78" s="3">
        <v>53</v>
      </c>
      <c r="AYD78" s="3">
        <v>162</v>
      </c>
      <c r="AYE78" s="3">
        <v>2</v>
      </c>
      <c r="AYF78" s="3">
        <v>4</v>
      </c>
      <c r="AYG78" s="3">
        <v>0.2</v>
      </c>
      <c r="AYH78" s="3">
        <v>9630</v>
      </c>
      <c r="AYI78" s="3">
        <v>179</v>
      </c>
      <c r="AYJ78" s="3">
        <v>217</v>
      </c>
      <c r="AYK78" s="3">
        <v>0</v>
      </c>
      <c r="AYL78" s="3">
        <v>3</v>
      </c>
      <c r="AYM78" s="3">
        <v>0</v>
      </c>
      <c r="AYN78" s="3">
        <v>69</v>
      </c>
      <c r="AYO78" s="3">
        <v>145</v>
      </c>
      <c r="AYP78" s="3">
        <v>3</v>
      </c>
      <c r="AYQ78" s="3">
        <v>795</v>
      </c>
      <c r="AYR78" s="3">
        <v>11</v>
      </c>
      <c r="AYS78" s="3">
        <v>1500</v>
      </c>
      <c r="AYT78" s="3">
        <v>5498</v>
      </c>
    </row>
    <row r="79" s="3" customFormat="1" spans="1:1346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23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1602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  <c r="ATS79" s="3">
        <v>32</v>
      </c>
      <c r="ATT79" s="3">
        <v>0</v>
      </c>
      <c r="ATU79" s="3">
        <v>5</v>
      </c>
      <c r="ATV79" s="3">
        <v>0</v>
      </c>
      <c r="ATW79" s="3">
        <v>4</v>
      </c>
      <c r="ATX79" s="3">
        <v>23</v>
      </c>
      <c r="ATY79" s="3">
        <v>0</v>
      </c>
      <c r="ATZ79" s="3">
        <v>0.7</v>
      </c>
      <c r="AUA79" s="3">
        <v>0.1</v>
      </c>
      <c r="AUD79" s="3">
        <v>196</v>
      </c>
      <c r="AUE79" s="3">
        <v>16</v>
      </c>
      <c r="AUF79" s="3">
        <v>5</v>
      </c>
      <c r="AUG79" s="3">
        <v>0</v>
      </c>
      <c r="AUH79" s="3">
        <v>19</v>
      </c>
      <c r="AUI79" s="3">
        <v>172</v>
      </c>
      <c r="AUJ79" s="3">
        <v>3</v>
      </c>
      <c r="AUK79" s="3">
        <v>11</v>
      </c>
      <c r="AUL79" s="3">
        <v>0.3</v>
      </c>
      <c r="AUM79" s="3">
        <v>7200</v>
      </c>
      <c r="AUN79" s="3">
        <v>402</v>
      </c>
      <c r="AUO79" s="3">
        <v>654</v>
      </c>
      <c r="AUP79" s="3">
        <v>16</v>
      </c>
      <c r="AUQ79" s="3">
        <v>6</v>
      </c>
      <c r="AUR79" s="3">
        <v>0</v>
      </c>
      <c r="AUS79" s="3">
        <v>146</v>
      </c>
      <c r="AUT79" s="3">
        <v>502</v>
      </c>
      <c r="AUU79" s="3">
        <v>0</v>
      </c>
      <c r="AUV79" s="3">
        <v>25</v>
      </c>
      <c r="AUW79" s="3">
        <v>0.2</v>
      </c>
      <c r="AUZ79" s="3">
        <v>591</v>
      </c>
      <c r="AVA79" s="3">
        <v>156</v>
      </c>
      <c r="AVB79" s="3">
        <v>2</v>
      </c>
      <c r="AVC79" s="3">
        <v>0</v>
      </c>
      <c r="AVD79" s="3">
        <v>73</v>
      </c>
      <c r="AVE79" s="3">
        <v>516</v>
      </c>
      <c r="AVF79" s="3">
        <v>0</v>
      </c>
      <c r="AVG79" s="3">
        <v>598</v>
      </c>
      <c r="AVH79" s="3">
        <v>2</v>
      </c>
      <c r="AVI79" s="3">
        <v>6430</v>
      </c>
      <c r="AVJ79" s="3">
        <v>6508</v>
      </c>
      <c r="AVK79" s="3">
        <v>267</v>
      </c>
      <c r="AVL79" s="3">
        <v>13</v>
      </c>
      <c r="AVM79" s="3">
        <v>22</v>
      </c>
      <c r="AVN79" s="3">
        <v>1</v>
      </c>
      <c r="AVO79" s="3">
        <v>23</v>
      </c>
      <c r="AVP79" s="3">
        <v>222</v>
      </c>
      <c r="AVQ79" s="3">
        <v>0</v>
      </c>
      <c r="AVR79" s="3">
        <v>3</v>
      </c>
      <c r="AVS79" s="3">
        <v>0.2</v>
      </c>
      <c r="AVV79" s="3">
        <v>80</v>
      </c>
      <c r="AVW79" s="3">
        <v>0</v>
      </c>
      <c r="AVX79" s="3">
        <v>1</v>
      </c>
      <c r="AVY79" s="3">
        <v>0</v>
      </c>
      <c r="AVZ79" s="3">
        <v>4</v>
      </c>
      <c r="AWA79" s="3">
        <v>75</v>
      </c>
      <c r="AWB79" s="3">
        <v>0</v>
      </c>
      <c r="AWC79" s="3">
        <v>36</v>
      </c>
      <c r="AWD79" s="3">
        <v>0.4</v>
      </c>
      <c r="AWG79" s="3">
        <v>164</v>
      </c>
      <c r="AWH79" s="3">
        <v>5</v>
      </c>
      <c r="AWI79" s="3">
        <v>6</v>
      </c>
      <c r="AWJ79" s="3">
        <v>0</v>
      </c>
      <c r="AWK79" s="3">
        <v>33</v>
      </c>
      <c r="AWL79" s="3">
        <v>125</v>
      </c>
      <c r="AWM79" s="3">
        <v>2</v>
      </c>
      <c r="AWN79" s="3">
        <v>25</v>
      </c>
      <c r="AWO79" s="3">
        <v>0.9</v>
      </c>
      <c r="AWP79" s="3">
        <v>8333</v>
      </c>
      <c r="AWQ79" s="3">
        <v>1285</v>
      </c>
      <c r="AWR79" s="3">
        <v>862</v>
      </c>
      <c r="AWS79" s="3">
        <v>48</v>
      </c>
      <c r="AWT79" s="3">
        <v>27</v>
      </c>
      <c r="AWU79" s="3">
        <v>3</v>
      </c>
      <c r="AWV79" s="3">
        <v>171</v>
      </c>
      <c r="AWW79" s="3">
        <v>664</v>
      </c>
      <c r="AWX79" s="3">
        <v>16</v>
      </c>
      <c r="AWY79" s="3">
        <v>76</v>
      </c>
      <c r="AWZ79" s="3">
        <v>2</v>
      </c>
      <c r="AXA79" s="3">
        <v>21837</v>
      </c>
      <c r="AXB79" s="3">
        <v>1928</v>
      </c>
      <c r="AXC79" s="3">
        <v>41</v>
      </c>
      <c r="AXD79" s="3">
        <v>0</v>
      </c>
      <c r="AXE79" s="3">
        <v>3</v>
      </c>
      <c r="AXF79" s="3">
        <v>0</v>
      </c>
      <c r="AXG79" s="3">
        <v>0</v>
      </c>
      <c r="AXH79" s="3">
        <v>38</v>
      </c>
      <c r="AXI79" s="3">
        <v>0</v>
      </c>
      <c r="AXJ79" s="3">
        <v>4</v>
      </c>
      <c r="AXK79" s="3">
        <v>0.3</v>
      </c>
      <c r="AXL79" s="3">
        <v>365</v>
      </c>
      <c r="AXM79" s="3">
        <v>32</v>
      </c>
      <c r="AXN79" s="3">
        <v>80</v>
      </c>
      <c r="AXO79" s="3">
        <v>0</v>
      </c>
      <c r="AXP79" s="3">
        <v>5</v>
      </c>
      <c r="AXQ79" s="3">
        <v>0</v>
      </c>
      <c r="AXR79" s="3">
        <v>2</v>
      </c>
      <c r="AXS79" s="3">
        <v>73</v>
      </c>
      <c r="AXT79" s="3">
        <v>2</v>
      </c>
      <c r="AXU79" s="3">
        <v>5</v>
      </c>
      <c r="AXV79" s="3">
        <v>0.3</v>
      </c>
      <c r="AXY79" s="3">
        <v>234</v>
      </c>
      <c r="AXZ79" s="3">
        <v>9</v>
      </c>
      <c r="AYA79" s="3">
        <v>11</v>
      </c>
      <c r="AYB79" s="3">
        <v>1</v>
      </c>
      <c r="AYC79" s="3">
        <v>53</v>
      </c>
      <c r="AYD79" s="3">
        <v>170</v>
      </c>
      <c r="AYE79" s="3">
        <v>2</v>
      </c>
      <c r="AYF79" s="3">
        <v>4</v>
      </c>
      <c r="AYG79" s="3">
        <v>0.2</v>
      </c>
      <c r="AYH79" s="3">
        <v>9630</v>
      </c>
      <c r="AYI79" s="3">
        <v>179</v>
      </c>
      <c r="AYJ79" s="3">
        <v>233</v>
      </c>
      <c r="AYK79" s="3">
        <v>16</v>
      </c>
      <c r="AYL79" s="3">
        <v>3</v>
      </c>
      <c r="AYM79" s="3">
        <v>0</v>
      </c>
      <c r="AYN79" s="3">
        <v>69</v>
      </c>
      <c r="AYO79" s="3">
        <v>161</v>
      </c>
      <c r="AYP79" s="3">
        <v>3</v>
      </c>
      <c r="AYQ79" s="3">
        <v>854</v>
      </c>
      <c r="AYR79" s="3">
        <v>11</v>
      </c>
      <c r="AYS79" s="3">
        <v>1500</v>
      </c>
      <c r="AYT79" s="3">
        <v>5498</v>
      </c>
    </row>
    <row r="80" s="3" customFormat="1" spans="1:1346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602466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23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  <c r="ATS80" s="3">
        <v>33</v>
      </c>
      <c r="ATT80" s="3">
        <v>1</v>
      </c>
      <c r="ATU80" s="3">
        <v>6</v>
      </c>
      <c r="ATV80" s="3">
        <v>1</v>
      </c>
      <c r="ATW80" s="3">
        <v>4</v>
      </c>
      <c r="ATX80" s="3">
        <v>23</v>
      </c>
      <c r="ATY80" s="3">
        <v>0</v>
      </c>
      <c r="ATZ80" s="3">
        <v>0.8</v>
      </c>
      <c r="AUA80" s="3">
        <v>0.1</v>
      </c>
      <c r="AUD80" s="3">
        <v>214</v>
      </c>
      <c r="AUE80" s="3">
        <v>18</v>
      </c>
      <c r="AUF80" s="3">
        <v>7</v>
      </c>
      <c r="AUG80" s="3">
        <v>2</v>
      </c>
      <c r="AUH80" s="3">
        <v>21</v>
      </c>
      <c r="AUI80" s="3">
        <v>186</v>
      </c>
      <c r="AUJ80" s="3">
        <v>3</v>
      </c>
      <c r="AUK80" s="3">
        <v>12</v>
      </c>
      <c r="AUL80" s="3">
        <v>0.4</v>
      </c>
      <c r="AUM80" s="3">
        <v>7200</v>
      </c>
      <c r="AUN80" s="3">
        <v>402</v>
      </c>
      <c r="AUO80" s="3">
        <v>688</v>
      </c>
      <c r="AUP80" s="3">
        <v>34</v>
      </c>
      <c r="AUQ80" s="3">
        <v>6</v>
      </c>
      <c r="AUR80" s="3">
        <v>0</v>
      </c>
      <c r="AUS80" s="3">
        <v>193</v>
      </c>
      <c r="AUT80" s="3">
        <v>489</v>
      </c>
      <c r="AUU80" s="3">
        <v>0</v>
      </c>
      <c r="AUV80" s="3">
        <v>26</v>
      </c>
      <c r="AUW80" s="3">
        <v>0.2</v>
      </c>
      <c r="AUZ80" s="3">
        <v>732</v>
      </c>
      <c r="AVA80" s="3">
        <v>141</v>
      </c>
      <c r="AVB80" s="3">
        <v>2</v>
      </c>
      <c r="AVC80" s="3">
        <v>0</v>
      </c>
      <c r="AVD80" s="3">
        <v>76</v>
      </c>
      <c r="AVE80" s="3">
        <v>654</v>
      </c>
      <c r="AVF80" s="3">
        <v>0</v>
      </c>
      <c r="AVG80" s="3">
        <v>741</v>
      </c>
      <c r="AVH80" s="3">
        <v>2</v>
      </c>
      <c r="AVI80" s="3">
        <v>7486</v>
      </c>
      <c r="AVJ80" s="3">
        <v>7577</v>
      </c>
      <c r="AVK80" s="3">
        <v>287</v>
      </c>
      <c r="AVL80" s="3">
        <v>20</v>
      </c>
      <c r="AVM80" s="3">
        <v>23</v>
      </c>
      <c r="AVN80" s="3">
        <v>1</v>
      </c>
      <c r="AVO80" s="3">
        <v>25</v>
      </c>
      <c r="AVP80" s="3">
        <v>239</v>
      </c>
      <c r="AVQ80" s="3">
        <v>0</v>
      </c>
      <c r="AVR80" s="3">
        <v>3</v>
      </c>
      <c r="AVS80" s="3">
        <v>0.3</v>
      </c>
      <c r="AVV80" s="3">
        <v>108</v>
      </c>
      <c r="AVW80" s="3">
        <v>28</v>
      </c>
      <c r="AVX80" s="3">
        <v>1</v>
      </c>
      <c r="AVY80" s="3">
        <v>0</v>
      </c>
      <c r="AVZ80" s="3">
        <v>7</v>
      </c>
      <c r="AWA80" s="3">
        <v>100</v>
      </c>
      <c r="AWB80" s="3">
        <v>0</v>
      </c>
      <c r="AWC80" s="3">
        <v>49</v>
      </c>
      <c r="AWD80" s="3">
        <v>0.4</v>
      </c>
      <c r="AWE80" s="3">
        <v>572</v>
      </c>
      <c r="AWF80" s="3">
        <v>257</v>
      </c>
      <c r="AWG80" s="3">
        <v>177</v>
      </c>
      <c r="AWH80" s="3">
        <v>13</v>
      </c>
      <c r="AWI80" s="3">
        <v>7</v>
      </c>
      <c r="AWJ80" s="3">
        <v>1</v>
      </c>
      <c r="AWK80" s="3">
        <v>38</v>
      </c>
      <c r="AWL80" s="3">
        <v>132</v>
      </c>
      <c r="AWM80" s="3">
        <v>2</v>
      </c>
      <c r="AWN80" s="3">
        <v>27</v>
      </c>
      <c r="AWO80" s="3">
        <v>1</v>
      </c>
      <c r="AWP80" s="3">
        <v>9267</v>
      </c>
      <c r="AWQ80" s="3">
        <v>1429</v>
      </c>
      <c r="AWR80" s="3">
        <v>923</v>
      </c>
      <c r="AWS80" s="3">
        <v>61</v>
      </c>
      <c r="AWT80" s="3">
        <v>31</v>
      </c>
      <c r="AWU80" s="3">
        <v>4</v>
      </c>
      <c r="AWV80" s="3">
        <v>192</v>
      </c>
      <c r="AWW80" s="3">
        <v>700</v>
      </c>
      <c r="AWX80" s="3">
        <v>17</v>
      </c>
      <c r="AWY80" s="3">
        <v>81</v>
      </c>
      <c r="AWZ80" s="3">
        <v>3</v>
      </c>
      <c r="AXA80" s="3">
        <v>23317</v>
      </c>
      <c r="AXB80" s="3">
        <v>2059</v>
      </c>
      <c r="AXC80" s="3">
        <v>43</v>
      </c>
      <c r="AXD80" s="3">
        <v>2</v>
      </c>
      <c r="AXE80" s="3">
        <v>3</v>
      </c>
      <c r="AXF80" s="3">
        <v>0</v>
      </c>
      <c r="AXG80" s="3">
        <v>0</v>
      </c>
      <c r="AXH80" s="3">
        <v>40</v>
      </c>
      <c r="AXI80" s="3">
        <v>0</v>
      </c>
      <c r="AXJ80" s="3">
        <v>4</v>
      </c>
      <c r="AXK80" s="3">
        <v>0.3</v>
      </c>
      <c r="AXL80" s="3">
        <v>365</v>
      </c>
      <c r="AXM80" s="3">
        <v>32</v>
      </c>
      <c r="AXN80" s="3">
        <v>116</v>
      </c>
      <c r="AXO80" s="3">
        <v>36</v>
      </c>
      <c r="AXP80" s="3">
        <v>6</v>
      </c>
      <c r="AXQ80" s="3">
        <v>1</v>
      </c>
      <c r="AXR80" s="3">
        <v>2</v>
      </c>
      <c r="AXS80" s="3">
        <v>108</v>
      </c>
      <c r="AXT80" s="3">
        <v>2</v>
      </c>
      <c r="AXU80" s="3">
        <v>7</v>
      </c>
      <c r="AXV80" s="3">
        <v>0.4</v>
      </c>
      <c r="AXY80" s="3">
        <v>246</v>
      </c>
      <c r="AXZ80" s="3">
        <v>12</v>
      </c>
      <c r="AYA80" s="3">
        <v>11</v>
      </c>
      <c r="AYB80" s="3">
        <v>0</v>
      </c>
      <c r="AYC80" s="3">
        <v>53</v>
      </c>
      <c r="AYD80" s="3">
        <v>182</v>
      </c>
      <c r="AYE80" s="3">
        <v>2</v>
      </c>
      <c r="AYF80" s="3">
        <v>5</v>
      </c>
      <c r="AYG80" s="3">
        <v>0.2</v>
      </c>
      <c r="AYH80" s="3">
        <v>10784</v>
      </c>
      <c r="AYI80" s="3">
        <v>201</v>
      </c>
      <c r="AYJ80" s="3">
        <v>245</v>
      </c>
      <c r="AYK80" s="3">
        <v>12</v>
      </c>
      <c r="AYL80" s="3">
        <v>4</v>
      </c>
      <c r="AYM80" s="3">
        <v>1</v>
      </c>
      <c r="AYN80" s="3">
        <v>117</v>
      </c>
      <c r="AYO80" s="3">
        <v>124</v>
      </c>
      <c r="AYP80" s="3">
        <v>6</v>
      </c>
      <c r="AYQ80" s="3">
        <v>898</v>
      </c>
      <c r="AYR80" s="3">
        <v>15</v>
      </c>
      <c r="AYS80" s="3">
        <v>1700</v>
      </c>
      <c r="AYT80" s="3">
        <v>6231</v>
      </c>
    </row>
    <row r="81" s="3" customFormat="1" spans="1:1346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23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  <c r="ATS81" s="3">
        <v>66</v>
      </c>
      <c r="ATT81" s="3">
        <v>33</v>
      </c>
      <c r="ATU81" s="3">
        <v>10</v>
      </c>
      <c r="ATV81" s="3">
        <v>4</v>
      </c>
      <c r="ATW81" s="3">
        <v>6</v>
      </c>
      <c r="ATX81" s="3">
        <v>50</v>
      </c>
      <c r="ATY81" s="3">
        <v>0</v>
      </c>
      <c r="ATZ81" s="3">
        <v>2</v>
      </c>
      <c r="AUA81" s="3">
        <v>0.2</v>
      </c>
      <c r="AUD81" s="3">
        <v>235</v>
      </c>
      <c r="AUE81" s="3">
        <v>21</v>
      </c>
      <c r="AUF81" s="3">
        <v>7</v>
      </c>
      <c r="AUG81" s="3">
        <v>0</v>
      </c>
      <c r="AUH81" s="3">
        <v>21</v>
      </c>
      <c r="AUI81" s="3">
        <v>207</v>
      </c>
      <c r="AUJ81" s="3">
        <v>3</v>
      </c>
      <c r="AUK81" s="3">
        <v>13</v>
      </c>
      <c r="AUL81" s="3">
        <v>0.4</v>
      </c>
      <c r="AUM81" s="3">
        <v>7200</v>
      </c>
      <c r="AUN81" s="3">
        <v>402</v>
      </c>
      <c r="AUO81" s="3">
        <v>801</v>
      </c>
      <c r="AUP81" s="3">
        <v>113</v>
      </c>
      <c r="AUQ81" s="3">
        <v>8</v>
      </c>
      <c r="AUR81" s="3">
        <v>2</v>
      </c>
      <c r="AUS81" s="3">
        <v>239</v>
      </c>
      <c r="AUT81" s="3">
        <v>554</v>
      </c>
      <c r="AUU81" s="3">
        <v>0</v>
      </c>
      <c r="AUV81" s="3">
        <v>30</v>
      </c>
      <c r="AUW81" s="3">
        <v>0.3</v>
      </c>
      <c r="AUZ81" s="3">
        <v>732</v>
      </c>
      <c r="AVA81" s="3">
        <v>0</v>
      </c>
      <c r="AVB81" s="3">
        <v>2</v>
      </c>
      <c r="AVC81" s="3">
        <v>0</v>
      </c>
      <c r="AVD81" s="3">
        <v>76</v>
      </c>
      <c r="AVE81" s="3">
        <v>654</v>
      </c>
      <c r="AVF81" s="3">
        <v>0</v>
      </c>
      <c r="AVG81" s="3">
        <v>741</v>
      </c>
      <c r="AVH81" s="3">
        <v>2</v>
      </c>
      <c r="AVI81" s="3">
        <v>7486</v>
      </c>
      <c r="AVJ81" s="3">
        <v>7577</v>
      </c>
      <c r="AVK81" s="3">
        <v>307</v>
      </c>
      <c r="AVL81" s="3">
        <v>20</v>
      </c>
      <c r="AVM81" s="3">
        <v>25</v>
      </c>
      <c r="AVN81" s="3">
        <v>2</v>
      </c>
      <c r="AVO81" s="3">
        <v>26</v>
      </c>
      <c r="AVP81" s="3">
        <v>256</v>
      </c>
      <c r="AVQ81" s="3">
        <v>0</v>
      </c>
      <c r="AVR81" s="3">
        <v>3</v>
      </c>
      <c r="AVS81" s="3">
        <v>0.3</v>
      </c>
      <c r="AVV81" s="3">
        <v>108</v>
      </c>
      <c r="AVW81" s="3">
        <v>0</v>
      </c>
      <c r="AVX81" s="3">
        <v>1</v>
      </c>
      <c r="AVY81" s="3">
        <v>0</v>
      </c>
      <c r="AVZ81" s="3">
        <v>7</v>
      </c>
      <c r="AWA81" s="3">
        <v>100</v>
      </c>
      <c r="AWB81" s="3">
        <v>0</v>
      </c>
      <c r="AWC81" s="3">
        <v>49</v>
      </c>
      <c r="AWD81" s="3">
        <v>0.4</v>
      </c>
      <c r="AWE81" s="3">
        <v>572</v>
      </c>
      <c r="AWF81" s="3">
        <v>257</v>
      </c>
      <c r="AWG81" s="3">
        <v>190</v>
      </c>
      <c r="AWH81" s="3">
        <v>13</v>
      </c>
      <c r="AWI81" s="3">
        <v>7</v>
      </c>
      <c r="AWJ81" s="3">
        <v>0</v>
      </c>
      <c r="AWK81" s="3">
        <v>43</v>
      </c>
      <c r="AWL81" s="3">
        <v>140</v>
      </c>
      <c r="AWM81" s="3">
        <v>1</v>
      </c>
      <c r="AWN81" s="3">
        <v>29</v>
      </c>
      <c r="AWO81" s="3">
        <v>1</v>
      </c>
      <c r="AWP81" s="3">
        <v>10191</v>
      </c>
      <c r="AWQ81" s="3">
        <v>1571</v>
      </c>
      <c r="AWR81" s="3">
        <v>986</v>
      </c>
      <c r="AWS81" s="3">
        <v>63</v>
      </c>
      <c r="AWT81" s="3">
        <v>32</v>
      </c>
      <c r="AWU81" s="3">
        <v>1</v>
      </c>
      <c r="AWV81" s="3">
        <v>227</v>
      </c>
      <c r="AWW81" s="3">
        <v>727</v>
      </c>
      <c r="AWX81" s="3">
        <v>15</v>
      </c>
      <c r="AWY81" s="3">
        <v>87</v>
      </c>
      <c r="AWZ81" s="3">
        <v>3</v>
      </c>
      <c r="AXA81" s="3">
        <v>25309</v>
      </c>
      <c r="AXB81" s="3">
        <v>2234</v>
      </c>
      <c r="AXC81" s="3">
        <v>44</v>
      </c>
      <c r="AXD81" s="3">
        <v>1</v>
      </c>
      <c r="AXE81" s="3">
        <v>3</v>
      </c>
      <c r="AXF81" s="3">
        <v>0</v>
      </c>
      <c r="AXG81" s="3">
        <v>0</v>
      </c>
      <c r="AXH81" s="3">
        <v>41</v>
      </c>
      <c r="AXI81" s="3">
        <v>0</v>
      </c>
      <c r="AXJ81" s="3">
        <v>4</v>
      </c>
      <c r="AXK81" s="3">
        <v>0.3</v>
      </c>
      <c r="AXL81" s="3">
        <v>498</v>
      </c>
      <c r="AXM81" s="3">
        <v>44</v>
      </c>
      <c r="AXN81" s="3">
        <v>135</v>
      </c>
      <c r="AXO81" s="3">
        <v>19</v>
      </c>
      <c r="AXP81" s="3">
        <v>7</v>
      </c>
      <c r="AXQ81" s="3">
        <v>1</v>
      </c>
      <c r="AXR81" s="3">
        <v>2</v>
      </c>
      <c r="AXS81" s="3">
        <v>126</v>
      </c>
      <c r="AXT81" s="3">
        <v>2</v>
      </c>
      <c r="AXU81" s="3">
        <v>8</v>
      </c>
      <c r="AXV81" s="3">
        <v>0.4</v>
      </c>
      <c r="AXY81" s="3">
        <v>262</v>
      </c>
      <c r="AXZ81" s="3">
        <v>16</v>
      </c>
      <c r="AYA81" s="3">
        <v>12</v>
      </c>
      <c r="AYB81" s="3">
        <v>1</v>
      </c>
      <c r="AYC81" s="3">
        <v>60</v>
      </c>
      <c r="AYD81" s="3">
        <v>190</v>
      </c>
      <c r="AYE81" s="3">
        <v>2</v>
      </c>
      <c r="AYF81" s="3">
        <v>5</v>
      </c>
      <c r="AYG81" s="3">
        <v>0.2</v>
      </c>
      <c r="AYH81" s="3">
        <v>10784</v>
      </c>
      <c r="AYI81" s="3">
        <v>201</v>
      </c>
      <c r="AYJ81" s="3">
        <v>254</v>
      </c>
      <c r="AYK81" s="3">
        <v>9</v>
      </c>
      <c r="AYL81" s="3">
        <v>4</v>
      </c>
      <c r="AYM81" s="3">
        <v>0</v>
      </c>
      <c r="AYN81" s="3">
        <v>117</v>
      </c>
      <c r="AYO81" s="3">
        <v>133</v>
      </c>
      <c r="AYP81" s="3">
        <v>6</v>
      </c>
      <c r="AYQ81" s="3">
        <v>931</v>
      </c>
      <c r="AYR81" s="3">
        <v>15</v>
      </c>
      <c r="AYS81" s="3">
        <v>1800</v>
      </c>
      <c r="AYT81" s="3">
        <v>6598</v>
      </c>
    </row>
    <row r="82" s="3" customFormat="1" spans="1:1346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23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1602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  <c r="ATS82" s="3">
        <v>66</v>
      </c>
      <c r="ATT82" s="3">
        <v>0</v>
      </c>
      <c r="ATU82" s="3">
        <v>10</v>
      </c>
      <c r="ATV82" s="3">
        <v>0</v>
      </c>
      <c r="ATW82" s="3">
        <v>6</v>
      </c>
      <c r="ATX82" s="3">
        <v>50</v>
      </c>
      <c r="ATY82" s="3">
        <v>0</v>
      </c>
      <c r="ATZ82" s="3">
        <v>2</v>
      </c>
      <c r="AUA82" s="3">
        <v>0.2</v>
      </c>
      <c r="AUD82" s="3">
        <v>257</v>
      </c>
      <c r="AUE82" s="3">
        <v>22</v>
      </c>
      <c r="AUF82" s="3">
        <v>7</v>
      </c>
      <c r="AUG82" s="3">
        <v>0</v>
      </c>
      <c r="AUH82" s="3">
        <v>21</v>
      </c>
      <c r="AUI82" s="3">
        <v>229</v>
      </c>
      <c r="AUJ82" s="3">
        <v>3</v>
      </c>
      <c r="AUK82" s="3">
        <v>14</v>
      </c>
      <c r="AUL82" s="3">
        <v>0.4</v>
      </c>
      <c r="AUM82" s="3">
        <v>7200</v>
      </c>
      <c r="AUN82" s="3">
        <v>402</v>
      </c>
      <c r="AUO82" s="3">
        <v>847</v>
      </c>
      <c r="AUP82" s="3">
        <v>46</v>
      </c>
      <c r="AUQ82" s="3">
        <v>9</v>
      </c>
      <c r="AUR82" s="3">
        <v>1</v>
      </c>
      <c r="AUS82" s="3">
        <v>260</v>
      </c>
      <c r="AUT82" s="3">
        <v>578</v>
      </c>
      <c r="AUU82" s="3">
        <v>0</v>
      </c>
      <c r="AUV82" s="3">
        <v>32</v>
      </c>
      <c r="AUW82" s="3">
        <v>0.3</v>
      </c>
      <c r="AUZ82" s="3">
        <v>846</v>
      </c>
      <c r="AVA82" s="3">
        <v>114</v>
      </c>
      <c r="AVB82" s="3">
        <v>2</v>
      </c>
      <c r="AVC82" s="3">
        <v>0</v>
      </c>
      <c r="AVD82" s="3">
        <v>102</v>
      </c>
      <c r="AVE82" s="3">
        <v>742</v>
      </c>
      <c r="AVF82" s="3">
        <v>0</v>
      </c>
      <c r="AVG82" s="3">
        <v>856</v>
      </c>
      <c r="AVH82" s="3">
        <v>2</v>
      </c>
      <c r="AVI82" s="3">
        <v>8144</v>
      </c>
      <c r="AVJ82" s="3">
        <v>8243</v>
      </c>
      <c r="AVK82" s="3">
        <v>327</v>
      </c>
      <c r="AVL82" s="3">
        <v>20</v>
      </c>
      <c r="AVM82" s="3">
        <v>25</v>
      </c>
      <c r="AVN82" s="3">
        <v>0</v>
      </c>
      <c r="AVO82" s="3">
        <v>26</v>
      </c>
      <c r="AVP82" s="3">
        <v>276</v>
      </c>
      <c r="AVQ82" s="3">
        <v>0</v>
      </c>
      <c r="AVR82" s="3">
        <v>4</v>
      </c>
      <c r="AVS82" s="3">
        <v>0.3</v>
      </c>
      <c r="AVV82" s="3">
        <v>109</v>
      </c>
      <c r="AVW82" s="3">
        <v>1</v>
      </c>
      <c r="AVX82" s="3">
        <v>1</v>
      </c>
      <c r="AVY82" s="3">
        <v>0</v>
      </c>
      <c r="AVZ82" s="3">
        <v>7</v>
      </c>
      <c r="AWA82" s="3">
        <v>101</v>
      </c>
      <c r="AWB82" s="3">
        <v>0</v>
      </c>
      <c r="AWC82" s="3">
        <v>49</v>
      </c>
      <c r="AWD82" s="3">
        <v>0.4</v>
      </c>
      <c r="AWE82" s="3">
        <v>572</v>
      </c>
      <c r="AWF82" s="3">
        <v>257</v>
      </c>
      <c r="AWG82" s="3">
        <v>201</v>
      </c>
      <c r="AWH82" s="3">
        <v>11</v>
      </c>
      <c r="AWI82" s="3">
        <v>7</v>
      </c>
      <c r="AWJ82" s="3">
        <v>0</v>
      </c>
      <c r="AWK82" s="3">
        <v>44</v>
      </c>
      <c r="AWL82" s="3">
        <v>150</v>
      </c>
      <c r="AWM82" s="3">
        <v>1</v>
      </c>
      <c r="AWN82" s="3">
        <v>31</v>
      </c>
      <c r="AWO82" s="3">
        <v>1</v>
      </c>
      <c r="AWP82" s="3">
        <v>11160</v>
      </c>
      <c r="AWQ82" s="3">
        <v>1721</v>
      </c>
      <c r="AWR82" s="3">
        <v>1035</v>
      </c>
      <c r="AWS82" s="3">
        <v>49</v>
      </c>
      <c r="AWT82" s="3">
        <v>34</v>
      </c>
      <c r="AWU82" s="3">
        <v>2</v>
      </c>
      <c r="AWV82" s="3">
        <v>255</v>
      </c>
      <c r="AWW82" s="3">
        <v>746</v>
      </c>
      <c r="AWX82" s="3">
        <v>16</v>
      </c>
      <c r="AWY82" s="3">
        <v>91</v>
      </c>
      <c r="AWZ82" s="3">
        <v>3</v>
      </c>
      <c r="AXA82" s="3">
        <v>26982</v>
      </c>
      <c r="AXB82" s="3">
        <v>2382</v>
      </c>
      <c r="AXC82" s="3">
        <v>47</v>
      </c>
      <c r="AXD82" s="3">
        <v>3</v>
      </c>
      <c r="AXE82" s="3">
        <v>3</v>
      </c>
      <c r="AXF82" s="3">
        <v>0</v>
      </c>
      <c r="AXG82" s="3">
        <v>0</v>
      </c>
      <c r="AXH82" s="3">
        <v>44</v>
      </c>
      <c r="AXI82" s="3">
        <v>0</v>
      </c>
      <c r="AXJ82" s="3">
        <v>4</v>
      </c>
      <c r="AXK82" s="3">
        <v>0.3</v>
      </c>
      <c r="AXL82" s="3">
        <v>498</v>
      </c>
      <c r="AXM82" s="3">
        <v>44</v>
      </c>
      <c r="AXN82" s="3">
        <v>164</v>
      </c>
      <c r="AXO82" s="3">
        <v>29</v>
      </c>
      <c r="AXP82" s="3">
        <v>7</v>
      </c>
      <c r="AXQ82" s="3">
        <v>0</v>
      </c>
      <c r="AXR82" s="3">
        <v>3</v>
      </c>
      <c r="AXS82" s="3">
        <v>154</v>
      </c>
      <c r="AXT82" s="3">
        <v>2</v>
      </c>
      <c r="AXU82" s="3">
        <v>10</v>
      </c>
      <c r="AXV82" s="3">
        <v>0.4</v>
      </c>
      <c r="AXY82" s="3">
        <v>270</v>
      </c>
      <c r="AXZ82" s="3">
        <v>8</v>
      </c>
      <c r="AYA82" s="3">
        <v>14</v>
      </c>
      <c r="AYB82" s="3">
        <v>2</v>
      </c>
      <c r="AYC82" s="3">
        <v>67</v>
      </c>
      <c r="AYD82" s="3">
        <v>189</v>
      </c>
      <c r="AYE82" s="3">
        <v>2</v>
      </c>
      <c r="AYF82" s="3">
        <v>5</v>
      </c>
      <c r="AYG82" s="3">
        <v>0.3</v>
      </c>
      <c r="AYH82" s="3">
        <v>13239</v>
      </c>
      <c r="AYI82" s="3">
        <v>246</v>
      </c>
      <c r="AYJ82" s="3">
        <v>271</v>
      </c>
      <c r="AYK82" s="3">
        <v>17</v>
      </c>
      <c r="AYL82" s="3">
        <v>4</v>
      </c>
      <c r="AYM82" s="3">
        <v>0</v>
      </c>
      <c r="AYN82" s="3">
        <v>117</v>
      </c>
      <c r="AYO82" s="3">
        <v>150</v>
      </c>
      <c r="AYP82" s="3">
        <v>5</v>
      </c>
      <c r="AYQ82" s="3">
        <v>993</v>
      </c>
      <c r="AYR82" s="3">
        <v>15</v>
      </c>
      <c r="AYS82" s="3">
        <v>1850</v>
      </c>
      <c r="AYT82" s="3">
        <v>6781</v>
      </c>
    </row>
    <row r="83" s="3" customFormat="1" spans="1:1346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399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23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  <c r="ATS83" s="3">
        <v>92</v>
      </c>
      <c r="ATT83" s="3">
        <v>26</v>
      </c>
      <c r="ATU83" s="3">
        <v>12</v>
      </c>
      <c r="ATV83" s="3">
        <v>2</v>
      </c>
      <c r="ATW83" s="3">
        <v>8</v>
      </c>
      <c r="ATX83" s="3">
        <v>72</v>
      </c>
      <c r="ATY83" s="3">
        <v>0</v>
      </c>
      <c r="ATZ83" s="3">
        <v>2</v>
      </c>
      <c r="AUA83" s="3">
        <v>0.3</v>
      </c>
      <c r="AUD83" s="3">
        <v>289</v>
      </c>
      <c r="AUE83" s="3">
        <v>32</v>
      </c>
      <c r="AUF83" s="3">
        <v>7</v>
      </c>
      <c r="AUG83" s="3">
        <v>0</v>
      </c>
      <c r="AUH83" s="3">
        <v>21</v>
      </c>
      <c r="AUI83" s="3">
        <v>261</v>
      </c>
      <c r="AUJ83" s="3">
        <v>3</v>
      </c>
      <c r="AUK83" s="3">
        <v>16</v>
      </c>
      <c r="AUL83" s="3">
        <v>0.4</v>
      </c>
      <c r="AUM83" s="3">
        <v>7200</v>
      </c>
      <c r="AUN83" s="3">
        <v>402</v>
      </c>
      <c r="AUO83" s="3">
        <v>847</v>
      </c>
      <c r="AUP83" s="3">
        <v>0</v>
      </c>
      <c r="AUQ83" s="3">
        <v>9</v>
      </c>
      <c r="AUR83" s="3">
        <v>0</v>
      </c>
      <c r="AUS83" s="3">
        <v>260</v>
      </c>
      <c r="AUT83" s="3">
        <v>578</v>
      </c>
      <c r="AUU83" s="3">
        <v>0</v>
      </c>
      <c r="AUV83" s="3">
        <v>32</v>
      </c>
      <c r="AUW83" s="3">
        <v>0.3</v>
      </c>
      <c r="AUZ83" s="3">
        <v>846</v>
      </c>
      <c r="AVA83" s="3">
        <v>0</v>
      </c>
      <c r="AVB83" s="3">
        <v>2</v>
      </c>
      <c r="AVC83" s="3">
        <v>0</v>
      </c>
      <c r="AVD83" s="3">
        <v>102</v>
      </c>
      <c r="AVE83" s="3">
        <v>742</v>
      </c>
      <c r="AVF83" s="3">
        <v>0</v>
      </c>
      <c r="AVG83" s="3">
        <v>856</v>
      </c>
      <c r="AVH83" s="3">
        <v>2</v>
      </c>
      <c r="AVI83" s="3">
        <v>8144</v>
      </c>
      <c r="AVJ83" s="3">
        <v>8243</v>
      </c>
      <c r="AVK83" s="3">
        <v>332</v>
      </c>
      <c r="AVL83" s="3">
        <v>5</v>
      </c>
      <c r="AVM83" s="3">
        <v>25</v>
      </c>
      <c r="AVN83" s="3">
        <v>0</v>
      </c>
      <c r="AVO83" s="3">
        <v>27</v>
      </c>
      <c r="AVP83" s="3">
        <v>280</v>
      </c>
      <c r="AVQ83" s="3">
        <v>0</v>
      </c>
      <c r="AVR83" s="3">
        <v>4</v>
      </c>
      <c r="AVS83" s="3">
        <v>0.3</v>
      </c>
      <c r="AVV83" s="3">
        <v>109</v>
      </c>
      <c r="AVW83" s="3">
        <v>0</v>
      </c>
      <c r="AVX83" s="3">
        <v>1</v>
      </c>
      <c r="AVY83" s="3">
        <v>0</v>
      </c>
      <c r="AVZ83" s="3">
        <v>7</v>
      </c>
      <c r="AWA83" s="3">
        <v>101</v>
      </c>
      <c r="AWB83" s="3">
        <v>0</v>
      </c>
      <c r="AWC83" s="3">
        <v>49</v>
      </c>
      <c r="AWD83" s="3">
        <v>0.4</v>
      </c>
      <c r="AWE83" s="3">
        <v>572</v>
      </c>
      <c r="AWF83" s="3">
        <v>257</v>
      </c>
      <c r="AWG83" s="3">
        <v>218</v>
      </c>
      <c r="AWH83" s="3">
        <v>17</v>
      </c>
      <c r="AWI83" s="3">
        <v>7</v>
      </c>
      <c r="AWJ83" s="3">
        <v>0</v>
      </c>
      <c r="AWK83" s="3">
        <v>46</v>
      </c>
      <c r="AWL83" s="3">
        <v>165</v>
      </c>
      <c r="AWM83" s="3">
        <v>2</v>
      </c>
      <c r="AWN83" s="3">
        <v>34</v>
      </c>
      <c r="AWO83" s="3">
        <v>1</v>
      </c>
      <c r="AWP83" s="3">
        <v>12210</v>
      </c>
      <c r="AWQ83" s="3">
        <v>1882</v>
      </c>
      <c r="AWR83" s="3">
        <v>1087</v>
      </c>
      <c r="AWS83" s="3">
        <v>52</v>
      </c>
      <c r="AWT83" s="3">
        <v>36</v>
      </c>
      <c r="AWU83" s="3">
        <v>2</v>
      </c>
      <c r="AWV83" s="3">
        <v>285</v>
      </c>
      <c r="AWW83" s="3">
        <v>766</v>
      </c>
      <c r="AWX83" s="3">
        <v>9</v>
      </c>
      <c r="AWY83" s="3">
        <v>96</v>
      </c>
      <c r="AWZ83" s="3">
        <v>3</v>
      </c>
      <c r="AXA83" s="3">
        <v>28598</v>
      </c>
      <c r="AXB83" s="3">
        <v>2525</v>
      </c>
      <c r="AXC83" s="3">
        <v>47</v>
      </c>
      <c r="AXD83" s="3">
        <v>0</v>
      </c>
      <c r="AXE83" s="3">
        <v>3</v>
      </c>
      <c r="AXF83" s="3">
        <v>0</v>
      </c>
      <c r="AXG83" s="3">
        <v>0</v>
      </c>
      <c r="AXH83" s="3">
        <v>44</v>
      </c>
      <c r="AXI83" s="3">
        <v>0</v>
      </c>
      <c r="AXJ83" s="3">
        <v>4</v>
      </c>
      <c r="AXK83" s="3">
        <v>0.3</v>
      </c>
      <c r="AXL83" s="3">
        <v>498</v>
      </c>
      <c r="AXM83" s="3">
        <v>44</v>
      </c>
      <c r="AXN83" s="3">
        <v>164</v>
      </c>
      <c r="AXO83" s="3">
        <v>0</v>
      </c>
      <c r="AXP83" s="3">
        <v>7</v>
      </c>
      <c r="AXQ83" s="3">
        <v>0</v>
      </c>
      <c r="AXR83" s="3">
        <v>3</v>
      </c>
      <c r="AXS83" s="3">
        <v>154</v>
      </c>
      <c r="AXT83" s="3">
        <v>2</v>
      </c>
      <c r="AXU83" s="3">
        <v>10</v>
      </c>
      <c r="AXV83" s="3">
        <v>0.4</v>
      </c>
      <c r="AXY83" s="3">
        <v>281</v>
      </c>
      <c r="AXZ83" s="3">
        <v>11</v>
      </c>
      <c r="AYA83" s="3">
        <v>14</v>
      </c>
      <c r="AYB83" s="3">
        <v>0</v>
      </c>
      <c r="AYC83" s="3">
        <v>69</v>
      </c>
      <c r="AYD83" s="3">
        <v>198</v>
      </c>
      <c r="AYE83" s="3">
        <v>2</v>
      </c>
      <c r="AYF83" s="3">
        <v>5</v>
      </c>
      <c r="AYG83" s="3">
        <v>0.3</v>
      </c>
      <c r="AYH83" s="3">
        <v>13872</v>
      </c>
      <c r="AYI83" s="3">
        <v>258</v>
      </c>
      <c r="AYJ83" s="3">
        <v>271</v>
      </c>
      <c r="AYK83" s="3">
        <v>0</v>
      </c>
      <c r="AYL83" s="3">
        <v>4</v>
      </c>
      <c r="AYM83" s="3">
        <v>0</v>
      </c>
      <c r="AYN83" s="3">
        <v>117</v>
      </c>
      <c r="AYO83" s="3">
        <v>150</v>
      </c>
      <c r="AYP83" s="3">
        <v>5</v>
      </c>
      <c r="AYQ83" s="3">
        <v>993</v>
      </c>
      <c r="AYR83" s="3">
        <v>15</v>
      </c>
      <c r="AYS83" s="3">
        <v>1850</v>
      </c>
      <c r="AYT83" s="3">
        <v>6781</v>
      </c>
    </row>
    <row r="84" s="3" customFormat="1" spans="1:1346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23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23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  <c r="ATS84" s="3">
        <v>107</v>
      </c>
      <c r="ATT84" s="3">
        <v>15</v>
      </c>
      <c r="ATU84" s="3">
        <v>12</v>
      </c>
      <c r="ATV84" s="3">
        <v>0</v>
      </c>
      <c r="ATW84" s="3">
        <v>8</v>
      </c>
      <c r="ATX84" s="3">
        <v>87</v>
      </c>
      <c r="ATY84" s="3">
        <v>0</v>
      </c>
      <c r="ATZ84" s="3">
        <v>2</v>
      </c>
      <c r="AUA84" s="3">
        <v>0.3</v>
      </c>
      <c r="AUD84" s="3">
        <v>294</v>
      </c>
      <c r="AUE84" s="3">
        <v>5</v>
      </c>
      <c r="AUF84" s="3">
        <v>7</v>
      </c>
      <c r="AUG84" s="3">
        <v>0</v>
      </c>
      <c r="AUH84" s="3">
        <v>24</v>
      </c>
      <c r="AUI84" s="3">
        <v>263</v>
      </c>
      <c r="AUJ84" s="3">
        <v>3</v>
      </c>
      <c r="AUK84" s="3">
        <v>16</v>
      </c>
      <c r="AUL84" s="3">
        <v>0.4</v>
      </c>
      <c r="AUM84" s="3">
        <v>7200</v>
      </c>
      <c r="AUN84" s="3">
        <v>402</v>
      </c>
      <c r="AUO84" s="3">
        <v>916</v>
      </c>
      <c r="AUP84" s="3">
        <v>69</v>
      </c>
      <c r="AUQ84" s="3">
        <v>13</v>
      </c>
      <c r="AUR84" s="3">
        <v>4</v>
      </c>
      <c r="AUS84" s="3">
        <v>303</v>
      </c>
      <c r="AUT84" s="3">
        <v>600</v>
      </c>
      <c r="AUU84" s="3">
        <v>0</v>
      </c>
      <c r="AUV84" s="3">
        <v>35</v>
      </c>
      <c r="AUW84" s="3">
        <v>0.5</v>
      </c>
      <c r="AUZ84" s="3">
        <v>945</v>
      </c>
      <c r="AVA84" s="3">
        <v>99</v>
      </c>
      <c r="AVB84" s="3">
        <v>2</v>
      </c>
      <c r="AVC84" s="3">
        <v>0</v>
      </c>
      <c r="AVD84" s="3">
        <v>112</v>
      </c>
      <c r="AVE84" s="3">
        <v>831</v>
      </c>
      <c r="AVF84" s="3">
        <v>0</v>
      </c>
      <c r="AVG84" s="3">
        <v>956</v>
      </c>
      <c r="AVH84" s="3">
        <v>2</v>
      </c>
      <c r="AVI84" s="3">
        <v>8955</v>
      </c>
      <c r="AVJ84" s="3">
        <v>9064</v>
      </c>
      <c r="AVK84" s="3">
        <v>350</v>
      </c>
      <c r="AVL84" s="3">
        <v>18</v>
      </c>
      <c r="AVM84" s="3">
        <v>25</v>
      </c>
      <c r="AVN84" s="3">
        <v>0</v>
      </c>
      <c r="AVO84" s="3">
        <v>35</v>
      </c>
      <c r="AVP84" s="3">
        <v>290</v>
      </c>
      <c r="AVQ84" s="3">
        <v>0</v>
      </c>
      <c r="AVR84" s="3">
        <v>4</v>
      </c>
      <c r="AVS84" s="3">
        <v>0.3</v>
      </c>
      <c r="AVV84" s="3">
        <v>156</v>
      </c>
      <c r="AVW84" s="3">
        <v>47</v>
      </c>
      <c r="AVX84" s="3">
        <v>1</v>
      </c>
      <c r="AVY84" s="3">
        <v>0</v>
      </c>
      <c r="AVZ84" s="3">
        <v>16</v>
      </c>
      <c r="AWA84" s="3">
        <v>139</v>
      </c>
      <c r="AWB84" s="3">
        <v>2</v>
      </c>
      <c r="AWC84" s="3">
        <v>70</v>
      </c>
      <c r="AWD84" s="3">
        <v>0.4</v>
      </c>
      <c r="AWE84" s="3">
        <v>572</v>
      </c>
      <c r="AWF84" s="3">
        <v>257</v>
      </c>
      <c r="AWG84" s="3">
        <v>225</v>
      </c>
      <c r="AWH84" s="3">
        <v>7</v>
      </c>
      <c r="AWI84" s="3">
        <v>7</v>
      </c>
      <c r="AWJ84" s="3">
        <v>0</v>
      </c>
      <c r="AWK84" s="3">
        <v>48</v>
      </c>
      <c r="AWL84" s="3">
        <v>170</v>
      </c>
      <c r="AWM84" s="3">
        <v>2</v>
      </c>
      <c r="AWN84" s="3">
        <v>35</v>
      </c>
      <c r="AWO84" s="3">
        <v>1</v>
      </c>
      <c r="AWP84" s="3">
        <v>13352</v>
      </c>
      <c r="AWQ84" s="3">
        <v>2059</v>
      </c>
      <c r="AWR84" s="3">
        <v>1137</v>
      </c>
      <c r="AWS84" s="3">
        <v>50</v>
      </c>
      <c r="AWT84" s="3">
        <v>38</v>
      </c>
      <c r="AWU84" s="3">
        <v>2</v>
      </c>
      <c r="AWV84" s="3">
        <v>309</v>
      </c>
      <c r="AWW84" s="3">
        <v>790</v>
      </c>
      <c r="AWX84" s="3">
        <v>18</v>
      </c>
      <c r="AWY84" s="3">
        <v>100</v>
      </c>
      <c r="AWZ84" s="3">
        <v>3</v>
      </c>
      <c r="AXA84" s="3">
        <v>30416</v>
      </c>
      <c r="AXB84" s="3">
        <v>2685</v>
      </c>
      <c r="AXC84" s="3">
        <v>57</v>
      </c>
      <c r="AXD84" s="3">
        <v>10</v>
      </c>
      <c r="AXE84" s="3">
        <v>3</v>
      </c>
      <c r="AXF84" s="3">
        <v>0</v>
      </c>
      <c r="AXG84" s="3">
        <v>0</v>
      </c>
      <c r="AXH84" s="3">
        <v>54</v>
      </c>
      <c r="AXI84" s="3">
        <v>0</v>
      </c>
      <c r="AXJ84" s="3">
        <v>5</v>
      </c>
      <c r="AXK84" s="3">
        <v>0.3</v>
      </c>
      <c r="AXL84" s="3">
        <v>618</v>
      </c>
      <c r="AXM84" s="3">
        <v>54</v>
      </c>
      <c r="AXN84" s="3">
        <v>286</v>
      </c>
      <c r="AXO84" s="3">
        <v>122</v>
      </c>
      <c r="AXP84" s="3">
        <v>8</v>
      </c>
      <c r="AXQ84" s="3">
        <v>1</v>
      </c>
      <c r="AXR84" s="3">
        <v>4</v>
      </c>
      <c r="AXS84" s="3">
        <v>274</v>
      </c>
      <c r="AXT84" s="3">
        <v>2</v>
      </c>
      <c r="AXU84" s="3">
        <v>18</v>
      </c>
      <c r="AXV84" s="3">
        <v>0.5</v>
      </c>
      <c r="AXY84" s="3">
        <v>296</v>
      </c>
      <c r="AXZ84" s="3">
        <v>15</v>
      </c>
      <c r="AYA84" s="3">
        <v>14</v>
      </c>
      <c r="AYB84" s="3">
        <v>0</v>
      </c>
      <c r="AYC84" s="3">
        <v>74</v>
      </c>
      <c r="AYD84" s="3">
        <v>208</v>
      </c>
      <c r="AYE84" s="3">
        <v>2</v>
      </c>
      <c r="AYF84" s="3">
        <v>6</v>
      </c>
      <c r="AYG84" s="3">
        <v>0.3</v>
      </c>
      <c r="AYH84" s="3">
        <v>14704</v>
      </c>
      <c r="AYI84" s="3">
        <v>273</v>
      </c>
      <c r="AYJ84" s="3">
        <v>311</v>
      </c>
      <c r="AYK84" s="3">
        <v>40</v>
      </c>
      <c r="AYL84" s="3">
        <v>4</v>
      </c>
      <c r="AYM84" s="3">
        <v>0</v>
      </c>
      <c r="AYN84" s="3">
        <v>117</v>
      </c>
      <c r="AYO84" s="3">
        <v>190</v>
      </c>
      <c r="AYP84" s="3">
        <v>4</v>
      </c>
      <c r="AYQ84" s="3">
        <v>1140</v>
      </c>
      <c r="AYR84" s="3">
        <v>15</v>
      </c>
      <c r="AYS84" s="3">
        <v>2000</v>
      </c>
      <c r="AYT84" s="3">
        <v>7331</v>
      </c>
    </row>
    <row r="85" s="3" customFormat="1" spans="1:1346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23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23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11602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1602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602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  <c r="ATS85" s="3">
        <v>140</v>
      </c>
      <c r="ATT85" s="3">
        <v>33</v>
      </c>
      <c r="ATU85" s="3">
        <v>13</v>
      </c>
      <c r="ATV85" s="3">
        <v>1</v>
      </c>
      <c r="ATW85" s="3">
        <v>12</v>
      </c>
      <c r="ATX85" s="3">
        <v>115</v>
      </c>
      <c r="ATY85" s="3">
        <v>0</v>
      </c>
      <c r="ATZ85" s="3">
        <v>3</v>
      </c>
      <c r="AUA85" s="3">
        <v>0.3</v>
      </c>
      <c r="AUD85" s="3">
        <v>316</v>
      </c>
      <c r="AUE85" s="3">
        <v>22</v>
      </c>
      <c r="AUF85" s="3">
        <v>8</v>
      </c>
      <c r="AUG85" s="3">
        <v>1</v>
      </c>
      <c r="AUH85" s="3">
        <v>24</v>
      </c>
      <c r="AUI85" s="3">
        <v>284</v>
      </c>
      <c r="AUJ85" s="3">
        <v>3</v>
      </c>
      <c r="AUK85" s="3">
        <v>18</v>
      </c>
      <c r="AUL85" s="3">
        <v>0.4</v>
      </c>
      <c r="AUM85" s="3">
        <v>7200</v>
      </c>
      <c r="AUN85" s="3">
        <v>402</v>
      </c>
      <c r="AUO85" s="3">
        <v>916</v>
      </c>
      <c r="AUP85" s="3">
        <v>0</v>
      </c>
      <c r="AUQ85" s="3">
        <v>13</v>
      </c>
      <c r="AUR85" s="3">
        <v>0</v>
      </c>
      <c r="AUS85" s="3">
        <v>303</v>
      </c>
      <c r="AUT85" s="3">
        <v>600</v>
      </c>
      <c r="AUU85" s="3">
        <v>0</v>
      </c>
      <c r="AUV85" s="3">
        <v>35</v>
      </c>
      <c r="AUW85" s="3">
        <v>0.5</v>
      </c>
      <c r="AUZ85" s="3">
        <v>974</v>
      </c>
      <c r="AVA85" s="3">
        <v>29</v>
      </c>
      <c r="AVB85" s="3">
        <v>2</v>
      </c>
      <c r="AVC85" s="3">
        <v>0</v>
      </c>
      <c r="AVD85" s="3">
        <v>183</v>
      </c>
      <c r="AVE85" s="3">
        <v>789</v>
      </c>
      <c r="AVF85" s="3">
        <v>0</v>
      </c>
      <c r="AVG85" s="3">
        <v>986</v>
      </c>
      <c r="AVH85" s="3">
        <v>2</v>
      </c>
      <c r="AVI85" s="3">
        <v>10272</v>
      </c>
      <c r="AVJ85" s="3">
        <v>10397</v>
      </c>
      <c r="AVK85" s="3">
        <v>359</v>
      </c>
      <c r="AVL85" s="3">
        <v>9</v>
      </c>
      <c r="AVM85" s="3">
        <v>25</v>
      </c>
      <c r="AVN85" s="3">
        <v>0</v>
      </c>
      <c r="AVO85" s="3">
        <v>45</v>
      </c>
      <c r="AVP85" s="3">
        <v>289</v>
      </c>
      <c r="AVQ85" s="3">
        <v>0</v>
      </c>
      <c r="AVR85" s="3">
        <v>4</v>
      </c>
      <c r="AVS85" s="3">
        <v>0.3</v>
      </c>
      <c r="AVV85" s="3">
        <v>166</v>
      </c>
      <c r="AVW85" s="3">
        <v>10</v>
      </c>
      <c r="AVX85" s="3">
        <v>1</v>
      </c>
      <c r="AVY85" s="3">
        <v>0</v>
      </c>
      <c r="AVZ85" s="3">
        <v>24</v>
      </c>
      <c r="AWA85" s="3">
        <v>141</v>
      </c>
      <c r="AWB85" s="3">
        <v>2</v>
      </c>
      <c r="AWC85" s="3">
        <v>75</v>
      </c>
      <c r="AWD85" s="3">
        <v>0.4</v>
      </c>
      <c r="AWE85" s="3">
        <v>572</v>
      </c>
      <c r="AWF85" s="3">
        <v>257</v>
      </c>
      <c r="AWG85" s="3">
        <v>237</v>
      </c>
      <c r="AWH85" s="3">
        <v>12</v>
      </c>
      <c r="AWI85" s="3">
        <v>7</v>
      </c>
      <c r="AWJ85" s="3">
        <v>0</v>
      </c>
      <c r="AWK85" s="3">
        <v>63</v>
      </c>
      <c r="AWL85" s="3">
        <v>167</v>
      </c>
      <c r="AWM85" s="3">
        <v>3</v>
      </c>
      <c r="AWN85" s="3">
        <v>37</v>
      </c>
      <c r="AWO85" s="3">
        <v>1</v>
      </c>
      <c r="AWP85" s="3">
        <v>14375</v>
      </c>
      <c r="AWQ85" s="3">
        <v>2216</v>
      </c>
      <c r="AWR85" s="3">
        <v>1189</v>
      </c>
      <c r="AWS85" s="3">
        <v>52</v>
      </c>
      <c r="AWT85" s="3">
        <v>40</v>
      </c>
      <c r="AWU85" s="3">
        <v>2</v>
      </c>
      <c r="AWV85" s="3">
        <v>341</v>
      </c>
      <c r="AWW85" s="3">
        <v>808</v>
      </c>
      <c r="AWX85" s="3">
        <v>16</v>
      </c>
      <c r="AWY85" s="3">
        <v>105</v>
      </c>
      <c r="AWZ85" s="3">
        <v>4</v>
      </c>
      <c r="AXA85" s="3">
        <v>30416</v>
      </c>
      <c r="AXB85" s="3">
        <v>2685</v>
      </c>
      <c r="AXC85" s="3">
        <v>58</v>
      </c>
      <c r="AXD85" s="3">
        <v>1</v>
      </c>
      <c r="AXE85" s="3">
        <v>4</v>
      </c>
      <c r="AXF85" s="3">
        <v>1</v>
      </c>
      <c r="AXG85" s="3">
        <v>2</v>
      </c>
      <c r="AXH85" s="3">
        <v>52</v>
      </c>
      <c r="AXI85" s="3">
        <v>0</v>
      </c>
      <c r="AXJ85" s="3">
        <v>5</v>
      </c>
      <c r="AXK85" s="3">
        <v>0.4</v>
      </c>
      <c r="AXL85" s="3">
        <v>642</v>
      </c>
      <c r="AXM85" s="3">
        <v>56</v>
      </c>
      <c r="AXN85" s="3">
        <v>286</v>
      </c>
      <c r="AXO85" s="3">
        <v>0</v>
      </c>
      <c r="AXP85" s="3">
        <v>8</v>
      </c>
      <c r="AXQ85" s="3">
        <v>0</v>
      </c>
      <c r="AXR85" s="3">
        <v>4</v>
      </c>
      <c r="AXS85" s="3">
        <v>274</v>
      </c>
      <c r="AXT85" s="3">
        <v>2</v>
      </c>
      <c r="AXU85" s="3">
        <v>18</v>
      </c>
      <c r="AXV85" s="3">
        <v>0.5</v>
      </c>
      <c r="AXY85" s="3">
        <v>303</v>
      </c>
      <c r="AXZ85" s="3">
        <v>7</v>
      </c>
      <c r="AYA85" s="3">
        <v>14</v>
      </c>
      <c r="AYB85" s="3">
        <v>0</v>
      </c>
      <c r="AYC85" s="3">
        <v>74</v>
      </c>
      <c r="AYD85" s="3">
        <v>215</v>
      </c>
      <c r="AYE85" s="3">
        <v>2</v>
      </c>
      <c r="AYF85" s="3">
        <v>6</v>
      </c>
      <c r="AYG85" s="3">
        <v>0.3</v>
      </c>
      <c r="AYH85" s="3">
        <v>14704</v>
      </c>
      <c r="AYI85" s="3">
        <v>273</v>
      </c>
      <c r="AYJ85" s="3">
        <v>326</v>
      </c>
      <c r="AYK85" s="3">
        <v>15</v>
      </c>
      <c r="AYL85" s="3">
        <v>4</v>
      </c>
      <c r="AYM85" s="3">
        <v>0</v>
      </c>
      <c r="AYN85" s="3">
        <v>125</v>
      </c>
      <c r="AYO85" s="3">
        <v>197</v>
      </c>
      <c r="AYP85" s="3">
        <v>4</v>
      </c>
      <c r="AYQ85" s="3">
        <v>1195</v>
      </c>
      <c r="AYR85" s="3">
        <v>15</v>
      </c>
      <c r="AYS85" s="3">
        <v>2100</v>
      </c>
      <c r="AYT85" s="3">
        <v>7698</v>
      </c>
    </row>
    <row r="86" s="3" customFormat="1" spans="1:1346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23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23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5602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11602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  <c r="ATS86" s="3">
        <v>162</v>
      </c>
      <c r="ATT86" s="3">
        <v>22</v>
      </c>
      <c r="ATU86" s="3">
        <v>13</v>
      </c>
      <c r="ATV86" s="3">
        <v>0</v>
      </c>
      <c r="ATW86" s="3">
        <v>14</v>
      </c>
      <c r="ATX86" s="3">
        <v>135</v>
      </c>
      <c r="ATY86" s="3">
        <v>0</v>
      </c>
      <c r="ATZ86" s="3">
        <v>4</v>
      </c>
      <c r="AUA86" s="3">
        <v>0.3</v>
      </c>
      <c r="AUD86" s="3">
        <v>342</v>
      </c>
      <c r="AUE86" s="3">
        <v>26</v>
      </c>
      <c r="AUF86" s="3">
        <v>10</v>
      </c>
      <c r="AUG86" s="3">
        <v>2</v>
      </c>
      <c r="AUH86" s="3">
        <v>25</v>
      </c>
      <c r="AUI86" s="3">
        <v>307</v>
      </c>
      <c r="AUJ86" s="3">
        <v>3</v>
      </c>
      <c r="AUK86" s="3">
        <v>19</v>
      </c>
      <c r="AUL86" s="3">
        <v>0.6</v>
      </c>
      <c r="AUM86" s="3">
        <v>7200</v>
      </c>
      <c r="AUN86" s="3">
        <v>402</v>
      </c>
      <c r="AUO86" s="3">
        <v>1004</v>
      </c>
      <c r="AUP86" s="3">
        <v>88</v>
      </c>
      <c r="AUQ86" s="3">
        <v>14</v>
      </c>
      <c r="AUR86" s="3">
        <v>1</v>
      </c>
      <c r="AUS86" s="3">
        <v>359</v>
      </c>
      <c r="AUT86" s="3">
        <v>631</v>
      </c>
      <c r="AUU86" s="3">
        <v>0</v>
      </c>
      <c r="AUV86" s="3">
        <v>38</v>
      </c>
      <c r="AUW86" s="3">
        <v>0.5</v>
      </c>
      <c r="AUZ86" s="3">
        <v>986</v>
      </c>
      <c r="AVA86" s="3">
        <v>12</v>
      </c>
      <c r="AVB86" s="3">
        <v>2</v>
      </c>
      <c r="AVC86" s="3">
        <v>0</v>
      </c>
      <c r="AVD86" s="3">
        <v>252</v>
      </c>
      <c r="AVE86" s="3">
        <v>732</v>
      </c>
      <c r="AVF86" s="3">
        <v>0</v>
      </c>
      <c r="AVG86" s="3">
        <v>998</v>
      </c>
      <c r="AVH86" s="3">
        <v>2</v>
      </c>
      <c r="AVI86" s="3">
        <v>10619</v>
      </c>
      <c r="AVJ86" s="3">
        <v>10748</v>
      </c>
      <c r="AVK86" s="3">
        <v>377</v>
      </c>
      <c r="AVL86" s="3">
        <v>18</v>
      </c>
      <c r="AVM86" s="3">
        <v>25</v>
      </c>
      <c r="AVN86" s="3">
        <v>0</v>
      </c>
      <c r="AVO86" s="3">
        <v>47</v>
      </c>
      <c r="AVP86" s="3">
        <v>305</v>
      </c>
      <c r="AVQ86" s="3">
        <v>0</v>
      </c>
      <c r="AVR86" s="3">
        <v>4</v>
      </c>
      <c r="AVS86" s="3">
        <v>0.3</v>
      </c>
      <c r="AVV86" s="3">
        <v>167</v>
      </c>
      <c r="AVW86" s="3">
        <v>1</v>
      </c>
      <c r="AVX86" s="3">
        <v>2</v>
      </c>
      <c r="AVY86" s="3">
        <v>1</v>
      </c>
      <c r="AVZ86" s="3">
        <v>24</v>
      </c>
      <c r="AWA86" s="3">
        <v>141</v>
      </c>
      <c r="AWB86" s="3">
        <v>1</v>
      </c>
      <c r="AWC86" s="3">
        <v>75</v>
      </c>
      <c r="AWD86" s="3">
        <v>0.9</v>
      </c>
      <c r="AWE86" s="3">
        <v>572</v>
      </c>
      <c r="AWF86" s="3">
        <v>257</v>
      </c>
      <c r="AWG86" s="3">
        <v>250</v>
      </c>
      <c r="AWH86" s="3">
        <v>13</v>
      </c>
      <c r="AWI86" s="3">
        <v>8</v>
      </c>
      <c r="AWJ86" s="3">
        <v>1</v>
      </c>
      <c r="AWK86" s="3">
        <v>67</v>
      </c>
      <c r="AWL86" s="3">
        <v>175</v>
      </c>
      <c r="AWM86" s="3">
        <v>2</v>
      </c>
      <c r="AWN86" s="3">
        <v>39</v>
      </c>
      <c r="AWO86" s="3">
        <v>1</v>
      </c>
      <c r="AWP86" s="3">
        <v>15385</v>
      </c>
      <c r="AWQ86" s="3">
        <v>2372</v>
      </c>
      <c r="AWR86" s="3">
        <v>1235</v>
      </c>
      <c r="AWS86" s="3">
        <v>46</v>
      </c>
      <c r="AWT86" s="3">
        <v>43</v>
      </c>
      <c r="AWU86" s="3">
        <v>3</v>
      </c>
      <c r="AWV86" s="3">
        <v>365</v>
      </c>
      <c r="AWW86" s="3">
        <v>827</v>
      </c>
      <c r="AWX86" s="3">
        <v>14</v>
      </c>
      <c r="AWY86" s="3">
        <v>109</v>
      </c>
      <c r="AWZ86" s="3">
        <v>4</v>
      </c>
      <c r="AXA86" s="3">
        <v>34243</v>
      </c>
      <c r="AXB86" s="3">
        <v>3023</v>
      </c>
      <c r="AXC86" s="3">
        <v>62</v>
      </c>
      <c r="AXD86" s="3">
        <v>4</v>
      </c>
      <c r="AXE86" s="3">
        <v>4</v>
      </c>
      <c r="AXF86" s="3">
        <v>0</v>
      </c>
      <c r="AXG86" s="3">
        <v>2</v>
      </c>
      <c r="AXH86" s="3">
        <v>56</v>
      </c>
      <c r="AXI86" s="3">
        <v>0</v>
      </c>
      <c r="AXJ86" s="3">
        <v>5</v>
      </c>
      <c r="AXK86" s="3">
        <v>0.4</v>
      </c>
      <c r="AXL86" s="3">
        <v>642</v>
      </c>
      <c r="AXM86" s="3">
        <v>56</v>
      </c>
      <c r="AXN86" s="3">
        <v>328</v>
      </c>
      <c r="AXO86" s="3">
        <v>42</v>
      </c>
      <c r="AXP86" s="3">
        <v>16</v>
      </c>
      <c r="AXQ86" s="3">
        <v>8</v>
      </c>
      <c r="AXR86" s="3">
        <v>8</v>
      </c>
      <c r="AXS86" s="3">
        <v>304</v>
      </c>
      <c r="AXT86" s="3">
        <v>2</v>
      </c>
      <c r="AXU86" s="3">
        <v>21</v>
      </c>
      <c r="AXV86" s="3">
        <v>1</v>
      </c>
      <c r="AXY86" s="3">
        <v>320</v>
      </c>
      <c r="AXZ86" s="3">
        <v>17</v>
      </c>
      <c r="AYA86" s="3">
        <v>14</v>
      </c>
      <c r="AYB86" s="3">
        <v>0</v>
      </c>
      <c r="AYC86" s="3">
        <v>89</v>
      </c>
      <c r="AYD86" s="3">
        <v>217</v>
      </c>
      <c r="AYE86" s="3">
        <v>2</v>
      </c>
      <c r="AYF86" s="3">
        <v>6</v>
      </c>
      <c r="AYG86" s="3">
        <v>0.3</v>
      </c>
      <c r="AYH86" s="3">
        <v>14704</v>
      </c>
      <c r="AYI86" s="3">
        <v>273</v>
      </c>
      <c r="AYJ86" s="3">
        <v>326</v>
      </c>
      <c r="AYK86" s="3">
        <v>0</v>
      </c>
      <c r="AYL86" s="3">
        <v>4</v>
      </c>
      <c r="AYM86" s="3">
        <v>0</v>
      </c>
      <c r="AYN86" s="3">
        <v>125</v>
      </c>
      <c r="AYO86" s="3">
        <v>197</v>
      </c>
      <c r="AYP86" s="3">
        <v>4</v>
      </c>
      <c r="AYQ86" s="3">
        <v>1195</v>
      </c>
      <c r="AYR86" s="3">
        <v>15</v>
      </c>
      <c r="AYS86" s="3">
        <v>2100</v>
      </c>
      <c r="AYT86" s="3">
        <v>7698</v>
      </c>
    </row>
    <row r="87" s="3" customFormat="1" spans="1:1346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23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23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6028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11602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6020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602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60257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  <c r="ATS87" s="3">
        <v>174</v>
      </c>
      <c r="ATT87" s="3">
        <v>12</v>
      </c>
      <c r="ATU87" s="3">
        <v>16</v>
      </c>
      <c r="ATV87" s="3">
        <v>3</v>
      </c>
      <c r="ATW87" s="3">
        <v>14</v>
      </c>
      <c r="ATX87" s="3">
        <v>144</v>
      </c>
      <c r="ATY87" s="3">
        <v>0</v>
      </c>
      <c r="ATZ87" s="3">
        <v>4</v>
      </c>
      <c r="AUA87" s="3">
        <v>0.4</v>
      </c>
      <c r="AUD87" s="3">
        <v>384</v>
      </c>
      <c r="AUE87" s="3">
        <v>42</v>
      </c>
      <c r="AUF87" s="3">
        <v>11</v>
      </c>
      <c r="AUG87" s="3">
        <v>1</v>
      </c>
      <c r="AUH87" s="3">
        <v>30</v>
      </c>
      <c r="AUI87" s="3">
        <v>343</v>
      </c>
      <c r="AUJ87" s="3">
        <v>5</v>
      </c>
      <c r="AUK87" s="3">
        <v>21</v>
      </c>
      <c r="AUL87" s="3">
        <v>0.6</v>
      </c>
      <c r="AUM87" s="3">
        <v>7200</v>
      </c>
      <c r="AUN87" s="3">
        <v>402</v>
      </c>
      <c r="AUO87" s="3">
        <v>1004</v>
      </c>
      <c r="AUP87" s="3">
        <v>0</v>
      </c>
      <c r="AUQ87" s="3">
        <v>14</v>
      </c>
      <c r="AUR87" s="3">
        <v>0</v>
      </c>
      <c r="AUS87" s="3">
        <v>359</v>
      </c>
      <c r="AUT87" s="3">
        <v>631</v>
      </c>
      <c r="AUU87" s="3">
        <v>0</v>
      </c>
      <c r="AUV87" s="3">
        <v>38</v>
      </c>
      <c r="AUW87" s="3">
        <v>0.5</v>
      </c>
      <c r="AUZ87" s="3">
        <v>999</v>
      </c>
      <c r="AVA87" s="3">
        <v>13</v>
      </c>
      <c r="AVB87" s="3">
        <v>2</v>
      </c>
      <c r="AVC87" s="3">
        <v>0</v>
      </c>
      <c r="AVD87" s="3">
        <v>330</v>
      </c>
      <c r="AVE87" s="3">
        <v>667</v>
      </c>
      <c r="AVF87" s="3">
        <v>0</v>
      </c>
      <c r="AVG87" s="3">
        <v>1011</v>
      </c>
      <c r="AVH87" s="3">
        <v>2</v>
      </c>
      <c r="AVI87" s="3">
        <v>11090</v>
      </c>
      <c r="AVJ87" s="3">
        <v>11225</v>
      </c>
      <c r="AVK87" s="3">
        <v>394</v>
      </c>
      <c r="AVL87" s="3">
        <v>17</v>
      </c>
      <c r="AVM87" s="3">
        <v>25</v>
      </c>
      <c r="AVN87" s="3">
        <v>0</v>
      </c>
      <c r="AVO87" s="3">
        <v>48</v>
      </c>
      <c r="AVP87" s="3">
        <v>321</v>
      </c>
      <c r="AVQ87" s="3">
        <v>0</v>
      </c>
      <c r="AVR87" s="3">
        <v>4</v>
      </c>
      <c r="AVS87" s="3">
        <v>0.3</v>
      </c>
      <c r="AVV87" s="3">
        <v>172</v>
      </c>
      <c r="AVW87" s="3">
        <v>5</v>
      </c>
      <c r="AVX87" s="3">
        <v>3</v>
      </c>
      <c r="AVY87" s="3">
        <v>1</v>
      </c>
      <c r="AVZ87" s="3">
        <v>26</v>
      </c>
      <c r="AWA87" s="3">
        <v>143</v>
      </c>
      <c r="AWB87" s="3">
        <v>1</v>
      </c>
      <c r="AWC87" s="3">
        <v>77</v>
      </c>
      <c r="AWD87" s="3">
        <v>1</v>
      </c>
      <c r="AWE87" s="3">
        <v>572</v>
      </c>
      <c r="AWF87" s="3">
        <v>257</v>
      </c>
      <c r="AWG87" s="3">
        <v>261</v>
      </c>
      <c r="AWH87" s="3">
        <v>11</v>
      </c>
      <c r="AWI87" s="3">
        <v>8</v>
      </c>
      <c r="AWJ87" s="3">
        <v>0</v>
      </c>
      <c r="AWK87" s="3">
        <v>72</v>
      </c>
      <c r="AWL87" s="3">
        <v>181</v>
      </c>
      <c r="AWM87" s="3">
        <v>2</v>
      </c>
      <c r="AWN87" s="3">
        <v>40</v>
      </c>
      <c r="AWO87" s="3">
        <v>1</v>
      </c>
      <c r="AWP87" s="3">
        <v>16418</v>
      </c>
      <c r="AWQ87" s="3">
        <v>2531</v>
      </c>
      <c r="AWR87" s="3">
        <v>1285</v>
      </c>
      <c r="AWS87" s="3">
        <v>50</v>
      </c>
      <c r="AWT87" s="3">
        <v>49</v>
      </c>
      <c r="AWU87" s="3">
        <v>6</v>
      </c>
      <c r="AWV87" s="3">
        <v>416</v>
      </c>
      <c r="AWW87" s="3">
        <v>820</v>
      </c>
      <c r="AWX87" s="3">
        <v>11</v>
      </c>
      <c r="AWY87" s="3">
        <v>113</v>
      </c>
      <c r="AWZ87" s="3">
        <v>4</v>
      </c>
      <c r="AXA87" s="3">
        <v>36134</v>
      </c>
      <c r="AXB87" s="3">
        <v>3190</v>
      </c>
      <c r="AXC87" s="3">
        <v>72</v>
      </c>
      <c r="AXD87" s="3">
        <v>10</v>
      </c>
      <c r="AXE87" s="3">
        <v>5</v>
      </c>
      <c r="AXF87" s="3">
        <v>1</v>
      </c>
      <c r="AXG87" s="3">
        <v>2</v>
      </c>
      <c r="AXH87" s="3">
        <v>65</v>
      </c>
      <c r="AXI87" s="3">
        <v>0</v>
      </c>
      <c r="AXJ87" s="3">
        <v>6</v>
      </c>
      <c r="AXK87" s="3">
        <v>0.4</v>
      </c>
      <c r="AXL87" s="3">
        <v>690</v>
      </c>
      <c r="AXM87" s="3">
        <v>61</v>
      </c>
      <c r="AXN87" s="3">
        <v>328</v>
      </c>
      <c r="AXO87" s="3">
        <v>0</v>
      </c>
      <c r="AXP87" s="3">
        <v>16</v>
      </c>
      <c r="AXQ87" s="3">
        <v>0</v>
      </c>
      <c r="AXR87" s="3">
        <v>8</v>
      </c>
      <c r="AXS87" s="3">
        <v>304</v>
      </c>
      <c r="AXT87" s="3">
        <v>2</v>
      </c>
      <c r="AXU87" s="3">
        <v>21</v>
      </c>
      <c r="AXV87" s="3">
        <v>1</v>
      </c>
      <c r="AXY87" s="3">
        <v>336</v>
      </c>
      <c r="AXZ87" s="3">
        <v>16</v>
      </c>
      <c r="AYA87" s="3">
        <v>14</v>
      </c>
      <c r="AYB87" s="3">
        <v>0</v>
      </c>
      <c r="AYC87" s="3">
        <v>94</v>
      </c>
      <c r="AYD87" s="3">
        <v>228</v>
      </c>
      <c r="AYE87" s="3">
        <v>2</v>
      </c>
      <c r="AYF87" s="3">
        <v>6</v>
      </c>
      <c r="AYG87" s="3">
        <v>0.3</v>
      </c>
      <c r="AYH87" s="3">
        <v>16738</v>
      </c>
      <c r="AYI87" s="3">
        <v>311</v>
      </c>
      <c r="AYJ87" s="3">
        <v>354</v>
      </c>
      <c r="AYK87" s="3">
        <v>28</v>
      </c>
      <c r="AYL87" s="3">
        <v>4</v>
      </c>
      <c r="AYM87" s="3">
        <v>0</v>
      </c>
      <c r="AYN87" s="3">
        <v>144</v>
      </c>
      <c r="AYO87" s="3">
        <v>206</v>
      </c>
      <c r="AYP87" s="3">
        <v>4</v>
      </c>
      <c r="AYQ87" s="3">
        <v>1298</v>
      </c>
      <c r="AYR87" s="3">
        <v>15</v>
      </c>
      <c r="AYS87" s="3">
        <v>2200</v>
      </c>
      <c r="AYT87" s="3">
        <v>8064</v>
      </c>
    </row>
    <row r="88" s="3" customFormat="1" spans="1:1346">
      <c r="A88" s="4">
        <v>43947</v>
      </c>
      <c r="B88" s="3">
        <v>2908051</v>
      </c>
      <c r="C88" s="3">
        <v>89875</v>
      </c>
      <c r="D88" s="3">
        <v>202558</v>
      </c>
      <c r="E88" s="3">
        <v>5983</v>
      </c>
      <c r="F88" s="3">
        <v>832702</v>
      </c>
      <c r="G88" s="3">
        <v>1876408</v>
      </c>
      <c r="H88" s="3">
        <v>58178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219764</v>
      </c>
      <c r="BR88" s="3">
        <v>0</v>
      </c>
      <c r="BS88" s="3">
        <v>22524</v>
      </c>
      <c r="BT88" s="3">
        <v>0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23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23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11602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  <c r="ATS88" s="3">
        <v>213</v>
      </c>
      <c r="ATT88" s="3">
        <v>39</v>
      </c>
      <c r="ATU88" s="3">
        <v>17</v>
      </c>
      <c r="ATV88" s="3">
        <v>1</v>
      </c>
      <c r="ATW88" s="3">
        <v>19</v>
      </c>
      <c r="ATX88" s="3">
        <v>177</v>
      </c>
      <c r="ATY88" s="3">
        <v>0</v>
      </c>
      <c r="ATZ88" s="3">
        <v>5</v>
      </c>
      <c r="AUA88" s="3">
        <v>0.4</v>
      </c>
      <c r="AUD88" s="3">
        <v>430</v>
      </c>
      <c r="AUE88" s="3">
        <v>46</v>
      </c>
      <c r="AUF88" s="3">
        <v>11</v>
      </c>
      <c r="AUG88" s="3">
        <v>0</v>
      </c>
      <c r="AUH88" s="3">
        <v>30</v>
      </c>
      <c r="AUI88" s="3">
        <v>389</v>
      </c>
      <c r="AUJ88" s="3">
        <v>5</v>
      </c>
      <c r="AUK88" s="3">
        <v>24</v>
      </c>
      <c r="AUL88" s="3">
        <v>0.6</v>
      </c>
      <c r="AUM88" s="3">
        <v>7200</v>
      </c>
      <c r="AUN88" s="3">
        <v>402</v>
      </c>
      <c r="AUO88" s="3">
        <v>1077</v>
      </c>
      <c r="AUP88" s="3">
        <v>73</v>
      </c>
      <c r="AUQ88" s="3">
        <v>14</v>
      </c>
      <c r="AUR88" s="3">
        <v>0</v>
      </c>
      <c r="AUS88" s="3">
        <v>419</v>
      </c>
      <c r="AUT88" s="3">
        <v>644</v>
      </c>
      <c r="AUU88" s="3">
        <v>0</v>
      </c>
      <c r="AUV88" s="3">
        <v>41</v>
      </c>
      <c r="AUW88" s="3">
        <v>0.5</v>
      </c>
      <c r="AUZ88" s="3">
        <v>1008</v>
      </c>
      <c r="AVA88" s="3">
        <v>9</v>
      </c>
      <c r="AVB88" s="3">
        <v>2</v>
      </c>
      <c r="AVC88" s="3">
        <v>0</v>
      </c>
      <c r="AVD88" s="3">
        <v>373</v>
      </c>
      <c r="AVE88" s="3">
        <v>633</v>
      </c>
      <c r="AVF88" s="3">
        <v>0</v>
      </c>
      <c r="AVG88" s="3">
        <v>1020</v>
      </c>
      <c r="AVH88" s="3">
        <v>2</v>
      </c>
      <c r="AVI88" s="3">
        <v>11431</v>
      </c>
      <c r="AVJ88" s="3">
        <v>11570</v>
      </c>
      <c r="AVK88" s="3">
        <v>416</v>
      </c>
      <c r="AVL88" s="3">
        <v>22</v>
      </c>
      <c r="AVM88" s="3">
        <v>28</v>
      </c>
      <c r="AVN88" s="3">
        <v>3</v>
      </c>
      <c r="AVO88" s="3">
        <v>49</v>
      </c>
      <c r="AVP88" s="3">
        <v>339</v>
      </c>
      <c r="AVQ88" s="3">
        <v>0</v>
      </c>
      <c r="AVR88" s="3">
        <v>5</v>
      </c>
      <c r="AVS88" s="3">
        <v>0.3</v>
      </c>
      <c r="AVV88" s="3">
        <v>172</v>
      </c>
      <c r="AVW88" s="3">
        <v>0</v>
      </c>
      <c r="AVX88" s="3">
        <v>3</v>
      </c>
      <c r="AVY88" s="3">
        <v>0</v>
      </c>
      <c r="AVZ88" s="3">
        <v>26</v>
      </c>
      <c r="AWA88" s="3">
        <v>143</v>
      </c>
      <c r="AWB88" s="3">
        <v>1</v>
      </c>
      <c r="AWC88" s="3">
        <v>77</v>
      </c>
      <c r="AWD88" s="3">
        <v>1</v>
      </c>
      <c r="AWE88" s="3">
        <v>572</v>
      </c>
      <c r="AWF88" s="3">
        <v>257</v>
      </c>
      <c r="AWG88" s="3">
        <v>274</v>
      </c>
      <c r="AWH88" s="3">
        <v>13</v>
      </c>
      <c r="AWI88" s="3">
        <v>8</v>
      </c>
      <c r="AWJ88" s="3">
        <v>0</v>
      </c>
      <c r="AWK88" s="3">
        <v>75</v>
      </c>
      <c r="AWL88" s="3">
        <v>191</v>
      </c>
      <c r="AWM88" s="3">
        <v>2</v>
      </c>
      <c r="AWN88" s="3">
        <v>42</v>
      </c>
      <c r="AWO88" s="3">
        <v>1</v>
      </c>
      <c r="AWP88" s="3">
        <v>17423</v>
      </c>
      <c r="AWQ88" s="3">
        <v>2686</v>
      </c>
      <c r="AWR88" s="3">
        <v>1337</v>
      </c>
      <c r="AWS88" s="3">
        <v>52</v>
      </c>
      <c r="AWT88" s="3">
        <v>51</v>
      </c>
      <c r="AWU88" s="3">
        <v>2</v>
      </c>
      <c r="AWV88" s="3">
        <v>437</v>
      </c>
      <c r="AWW88" s="3">
        <v>849</v>
      </c>
      <c r="AWX88" s="3">
        <v>11</v>
      </c>
      <c r="AWY88" s="3">
        <v>118</v>
      </c>
      <c r="AWZ88" s="3">
        <v>5</v>
      </c>
      <c r="AXA88" s="3">
        <v>37991</v>
      </c>
      <c r="AXB88" s="3">
        <v>3354</v>
      </c>
      <c r="AXC88" s="3">
        <v>72</v>
      </c>
      <c r="AXD88" s="3">
        <v>0</v>
      </c>
      <c r="AXE88" s="3">
        <v>6</v>
      </c>
      <c r="AXF88" s="3">
        <v>1</v>
      </c>
      <c r="AXG88" s="3">
        <v>6</v>
      </c>
      <c r="AXH88" s="3">
        <v>60</v>
      </c>
      <c r="AXI88" s="3">
        <v>0</v>
      </c>
      <c r="AXJ88" s="3">
        <v>6</v>
      </c>
      <c r="AXK88" s="3">
        <v>0.5</v>
      </c>
      <c r="AXL88" s="3">
        <v>719</v>
      </c>
      <c r="AXM88" s="3">
        <v>63</v>
      </c>
      <c r="AXN88" s="3">
        <v>390</v>
      </c>
      <c r="AXO88" s="3">
        <v>62</v>
      </c>
      <c r="AXP88" s="3">
        <v>18</v>
      </c>
      <c r="AXQ88" s="3">
        <v>2</v>
      </c>
      <c r="AXR88" s="3">
        <v>8</v>
      </c>
      <c r="AXS88" s="3">
        <v>364</v>
      </c>
      <c r="AXT88" s="3">
        <v>2</v>
      </c>
      <c r="AXU88" s="3">
        <v>25</v>
      </c>
      <c r="AXV88" s="3">
        <v>1</v>
      </c>
      <c r="AXY88" s="3">
        <v>343</v>
      </c>
      <c r="AXZ88" s="3">
        <v>7</v>
      </c>
      <c r="AYA88" s="3">
        <v>14</v>
      </c>
      <c r="AYB88" s="3">
        <v>0</v>
      </c>
      <c r="AYC88" s="3">
        <v>98</v>
      </c>
      <c r="AYD88" s="3">
        <v>231</v>
      </c>
      <c r="AYE88" s="3">
        <v>2</v>
      </c>
      <c r="AYF88" s="3">
        <v>6</v>
      </c>
      <c r="AYG88" s="3">
        <v>0.3</v>
      </c>
      <c r="AYH88" s="3">
        <v>17492</v>
      </c>
      <c r="AYI88" s="3">
        <v>325</v>
      </c>
      <c r="AYJ88" s="3">
        <v>354</v>
      </c>
      <c r="AYK88" s="3">
        <v>0</v>
      </c>
      <c r="AYL88" s="3">
        <v>4</v>
      </c>
      <c r="AYM88" s="3">
        <v>0</v>
      </c>
      <c r="AYN88" s="3">
        <v>144</v>
      </c>
      <c r="AYO88" s="3">
        <v>206</v>
      </c>
      <c r="AYP88" s="3">
        <v>4</v>
      </c>
      <c r="AYQ88" s="3">
        <v>1298</v>
      </c>
      <c r="AYR88" s="3">
        <v>15</v>
      </c>
      <c r="AYS88" s="3">
        <v>2200</v>
      </c>
      <c r="AYT88" s="3">
        <v>8064</v>
      </c>
    </row>
    <row r="89" s="3" customFormat="1" spans="1:1346">
      <c r="A89" s="4">
        <v>43948</v>
      </c>
      <c r="B89" s="3">
        <v>2969950</v>
      </c>
      <c r="C89" s="3">
        <v>61899</v>
      </c>
      <c r="D89" s="3">
        <v>206728</v>
      </c>
      <c r="E89" s="3">
        <v>4170</v>
      </c>
      <c r="F89" s="3">
        <v>876488</v>
      </c>
      <c r="G89" s="3">
        <v>1905729</v>
      </c>
      <c r="H89" s="3">
        <v>57583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207634</v>
      </c>
      <c r="BR89" s="3">
        <v>-12130</v>
      </c>
      <c r="BS89" s="3">
        <v>23190</v>
      </c>
      <c r="BT89" s="3">
        <v>666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23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23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  <c r="ATS89" s="3">
        <v>237</v>
      </c>
      <c r="ATT89" s="3">
        <v>24</v>
      </c>
      <c r="ATU89" s="3">
        <v>21</v>
      </c>
      <c r="ATV89" s="3">
        <v>4</v>
      </c>
      <c r="ATW89" s="3">
        <v>20</v>
      </c>
      <c r="ATX89" s="3">
        <v>196</v>
      </c>
      <c r="ATY89" s="3">
        <v>0</v>
      </c>
      <c r="ATZ89" s="3">
        <v>5</v>
      </c>
      <c r="AUA89" s="3">
        <v>0.5</v>
      </c>
      <c r="AUD89" s="3">
        <v>473</v>
      </c>
      <c r="AUE89" s="3">
        <v>43</v>
      </c>
      <c r="AUF89" s="3">
        <v>13</v>
      </c>
      <c r="AUG89" s="3">
        <v>2</v>
      </c>
      <c r="AUH89" s="3">
        <v>45</v>
      </c>
      <c r="AUI89" s="3">
        <v>415</v>
      </c>
      <c r="AUJ89" s="3">
        <v>5</v>
      </c>
      <c r="AUK89" s="3">
        <v>26</v>
      </c>
      <c r="AUL89" s="3">
        <v>0.7</v>
      </c>
      <c r="AUM89" s="3">
        <v>7200</v>
      </c>
      <c r="AUN89" s="3">
        <v>402</v>
      </c>
      <c r="AUO89" s="3">
        <v>1150</v>
      </c>
      <c r="AUP89" s="3">
        <v>73</v>
      </c>
      <c r="AUQ89" s="3">
        <v>14</v>
      </c>
      <c r="AUR89" s="3">
        <v>0</v>
      </c>
      <c r="AUS89" s="3">
        <v>468</v>
      </c>
      <c r="AUT89" s="3">
        <v>668</v>
      </c>
      <c r="AUU89" s="3">
        <v>0</v>
      </c>
      <c r="AUV89" s="3">
        <v>44</v>
      </c>
      <c r="AUW89" s="3">
        <v>0.5</v>
      </c>
      <c r="AUZ89" s="3">
        <v>1023</v>
      </c>
      <c r="AVA89" s="3">
        <v>15</v>
      </c>
      <c r="AVB89" s="3">
        <v>2</v>
      </c>
      <c r="AVC89" s="3">
        <v>0</v>
      </c>
      <c r="AVD89" s="3">
        <v>411</v>
      </c>
      <c r="AVE89" s="3">
        <v>610</v>
      </c>
      <c r="AVF89" s="3">
        <v>0</v>
      </c>
      <c r="AVG89" s="3">
        <v>1035</v>
      </c>
      <c r="AVH89" s="3">
        <v>2</v>
      </c>
      <c r="AVI89" s="3">
        <v>11741</v>
      </c>
      <c r="AVJ89" s="3">
        <v>11884</v>
      </c>
      <c r="AVK89" s="3">
        <v>442</v>
      </c>
      <c r="AVL89" s="3">
        <v>26</v>
      </c>
      <c r="AVM89" s="3">
        <v>28</v>
      </c>
      <c r="AVN89" s="3">
        <v>0</v>
      </c>
      <c r="AVO89" s="3">
        <v>50</v>
      </c>
      <c r="AVP89" s="3">
        <v>364</v>
      </c>
      <c r="AVQ89" s="3">
        <v>0</v>
      </c>
      <c r="AVR89" s="3">
        <v>5</v>
      </c>
      <c r="AVS89" s="3">
        <v>0.3</v>
      </c>
      <c r="AVV89" s="3">
        <v>176</v>
      </c>
      <c r="AVW89" s="3">
        <v>4</v>
      </c>
      <c r="AVX89" s="3">
        <v>3</v>
      </c>
      <c r="AVY89" s="3">
        <v>0</v>
      </c>
      <c r="AVZ89" s="3">
        <v>30</v>
      </c>
      <c r="AWA89" s="3">
        <v>143</v>
      </c>
      <c r="AWB89" s="3">
        <v>1</v>
      </c>
      <c r="AWC89" s="3">
        <v>79</v>
      </c>
      <c r="AWD89" s="3">
        <v>1</v>
      </c>
      <c r="AWE89" s="3">
        <v>572</v>
      </c>
      <c r="AWF89" s="3">
        <v>257</v>
      </c>
      <c r="AWG89" s="3">
        <v>298</v>
      </c>
      <c r="AWH89" s="3">
        <v>24</v>
      </c>
      <c r="AWI89" s="3">
        <v>8</v>
      </c>
      <c r="AWJ89" s="3">
        <v>0</v>
      </c>
      <c r="AWK89" s="3">
        <v>83</v>
      </c>
      <c r="AWL89" s="3">
        <v>207</v>
      </c>
      <c r="AWM89" s="3">
        <v>4</v>
      </c>
      <c r="AWN89" s="3">
        <v>46</v>
      </c>
      <c r="AWO89" s="3">
        <v>1</v>
      </c>
      <c r="AWP89" s="3">
        <v>18686</v>
      </c>
      <c r="AWQ89" s="3">
        <v>2881</v>
      </c>
      <c r="AWR89" s="3">
        <v>1369</v>
      </c>
      <c r="AWS89" s="3">
        <v>32</v>
      </c>
      <c r="AWT89" s="3">
        <v>54</v>
      </c>
      <c r="AWU89" s="3">
        <v>3</v>
      </c>
      <c r="AWV89" s="3">
        <v>501</v>
      </c>
      <c r="AWW89" s="3">
        <v>814</v>
      </c>
      <c r="AWX89" s="3">
        <v>11</v>
      </c>
      <c r="AWY89" s="3">
        <v>121</v>
      </c>
      <c r="AWZ89" s="3">
        <v>5</v>
      </c>
      <c r="AXA89" s="3">
        <v>39828</v>
      </c>
      <c r="AXB89" s="3">
        <v>3516</v>
      </c>
      <c r="AXC89" s="3">
        <v>72</v>
      </c>
      <c r="AXD89" s="3">
        <v>0</v>
      </c>
      <c r="AXE89" s="3">
        <v>6</v>
      </c>
      <c r="AXF89" s="3">
        <v>0</v>
      </c>
      <c r="AXG89" s="3">
        <v>6</v>
      </c>
      <c r="AXH89" s="3">
        <v>60</v>
      </c>
      <c r="AXI89" s="3">
        <v>0</v>
      </c>
      <c r="AXJ89" s="3">
        <v>6</v>
      </c>
      <c r="AXK89" s="3">
        <v>0.5</v>
      </c>
      <c r="AXL89" s="3">
        <v>719</v>
      </c>
      <c r="AXM89" s="3">
        <v>63</v>
      </c>
      <c r="AXN89" s="3">
        <v>436</v>
      </c>
      <c r="AXO89" s="3">
        <v>46</v>
      </c>
      <c r="AXP89" s="3">
        <v>23</v>
      </c>
      <c r="AXQ89" s="3">
        <v>5</v>
      </c>
      <c r="AXR89" s="3">
        <v>10</v>
      </c>
      <c r="AXS89" s="3">
        <v>403</v>
      </c>
      <c r="AXT89" s="3">
        <v>2</v>
      </c>
      <c r="AXU89" s="3">
        <v>27</v>
      </c>
      <c r="AXV89" s="3">
        <v>1</v>
      </c>
      <c r="AXY89" s="3">
        <v>355</v>
      </c>
      <c r="AXZ89" s="3">
        <v>12</v>
      </c>
      <c r="AYA89" s="3">
        <v>14</v>
      </c>
      <c r="AYB89" s="3">
        <v>0</v>
      </c>
      <c r="AYC89" s="3">
        <v>106</v>
      </c>
      <c r="AYD89" s="3">
        <v>235</v>
      </c>
      <c r="AYE89" s="3">
        <v>2</v>
      </c>
      <c r="AYF89" s="3">
        <v>7</v>
      </c>
      <c r="AYG89" s="3">
        <v>0.3</v>
      </c>
      <c r="AYH89" s="3">
        <v>17992</v>
      </c>
      <c r="AYI89" s="3">
        <v>335</v>
      </c>
      <c r="AYJ89" s="3">
        <v>401</v>
      </c>
      <c r="AYK89" s="3">
        <v>47</v>
      </c>
      <c r="AYL89" s="3">
        <v>4</v>
      </c>
      <c r="AYM89" s="3">
        <v>0</v>
      </c>
      <c r="AYN89" s="3">
        <v>144</v>
      </c>
      <c r="AYO89" s="3">
        <v>253</v>
      </c>
      <c r="AYP89" s="3">
        <v>4</v>
      </c>
      <c r="AYQ89" s="3">
        <v>1470</v>
      </c>
      <c r="AYR89" s="3">
        <v>15</v>
      </c>
      <c r="AYS89" s="3">
        <v>2500</v>
      </c>
      <c r="AYT89" s="3">
        <v>9164</v>
      </c>
    </row>
    <row r="90" s="3" customFormat="1" spans="1:1346">
      <c r="A90" s="4">
        <v>43949</v>
      </c>
      <c r="B90" s="3">
        <v>3035694</v>
      </c>
      <c r="C90" s="3">
        <v>65744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209465</v>
      </c>
      <c r="BR90" s="3">
        <v>1831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23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23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2602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  <c r="ATS90" s="3">
        <v>275</v>
      </c>
      <c r="ATT90" s="3">
        <v>38</v>
      </c>
      <c r="ATU90" s="3">
        <v>22</v>
      </c>
      <c r="ATV90" s="3">
        <v>1</v>
      </c>
      <c r="ATW90" s="3">
        <v>21</v>
      </c>
      <c r="ATX90" s="3">
        <v>232</v>
      </c>
      <c r="ATY90" s="3">
        <v>0</v>
      </c>
      <c r="ATZ90" s="3">
        <v>6</v>
      </c>
      <c r="AUA90" s="3">
        <v>0.5</v>
      </c>
      <c r="AUD90" s="3">
        <v>500</v>
      </c>
      <c r="AUE90" s="3">
        <v>27</v>
      </c>
      <c r="AUF90" s="3">
        <v>15</v>
      </c>
      <c r="AUG90" s="3">
        <v>2</v>
      </c>
      <c r="AUH90" s="3">
        <v>49</v>
      </c>
      <c r="AUI90" s="3">
        <v>436</v>
      </c>
      <c r="AUJ90" s="3">
        <v>5</v>
      </c>
      <c r="AUK90" s="3">
        <v>28</v>
      </c>
      <c r="AUL90" s="3">
        <v>0.8</v>
      </c>
      <c r="AUM90" s="3">
        <v>7200</v>
      </c>
      <c r="AUN90" s="3">
        <v>402</v>
      </c>
      <c r="AUO90" s="3">
        <v>1164</v>
      </c>
      <c r="AUP90" s="3">
        <v>14</v>
      </c>
      <c r="AUQ90" s="3">
        <v>14</v>
      </c>
      <c r="AUR90" s="3">
        <v>0</v>
      </c>
      <c r="AUS90" s="3">
        <v>499</v>
      </c>
      <c r="AUT90" s="3">
        <v>651</v>
      </c>
      <c r="AUU90" s="3">
        <v>0</v>
      </c>
      <c r="AUV90" s="3">
        <v>44</v>
      </c>
      <c r="AUW90" s="3">
        <v>0.5</v>
      </c>
      <c r="AUZ90" s="3">
        <v>1035</v>
      </c>
      <c r="AVA90" s="3">
        <v>12</v>
      </c>
      <c r="AVB90" s="3">
        <v>2</v>
      </c>
      <c r="AVC90" s="3">
        <v>0</v>
      </c>
      <c r="AVD90" s="3">
        <v>477</v>
      </c>
      <c r="AVE90" s="3">
        <v>556</v>
      </c>
      <c r="AVF90" s="3">
        <v>0</v>
      </c>
      <c r="AVG90" s="3">
        <v>1048</v>
      </c>
      <c r="AVH90" s="3">
        <v>2</v>
      </c>
      <c r="AVI90" s="3">
        <v>12250</v>
      </c>
      <c r="AVJ90" s="3">
        <v>12399</v>
      </c>
      <c r="AVK90" s="3">
        <v>459</v>
      </c>
      <c r="AVL90" s="3">
        <v>17</v>
      </c>
      <c r="AVM90" s="3">
        <v>28</v>
      </c>
      <c r="AVN90" s="3">
        <v>0</v>
      </c>
      <c r="AVO90" s="3">
        <v>50</v>
      </c>
      <c r="AVP90" s="3">
        <v>381</v>
      </c>
      <c r="AVQ90" s="3">
        <v>0</v>
      </c>
      <c r="AVR90" s="3">
        <v>5</v>
      </c>
      <c r="AVS90" s="3">
        <v>0.3</v>
      </c>
      <c r="AVV90" s="3">
        <v>176</v>
      </c>
      <c r="AVW90" s="3">
        <v>0</v>
      </c>
      <c r="AVX90" s="3">
        <v>3</v>
      </c>
      <c r="AVY90" s="3">
        <v>0</v>
      </c>
      <c r="AVZ90" s="3">
        <v>30</v>
      </c>
      <c r="AWA90" s="3">
        <v>143</v>
      </c>
      <c r="AWB90" s="3">
        <v>1</v>
      </c>
      <c r="AWC90" s="3">
        <v>79</v>
      </c>
      <c r="AWD90" s="3">
        <v>1</v>
      </c>
      <c r="AWE90" s="3">
        <v>572</v>
      </c>
      <c r="AWF90" s="3">
        <v>257</v>
      </c>
      <c r="AWG90" s="3">
        <v>323</v>
      </c>
      <c r="AWH90" s="3">
        <v>25</v>
      </c>
      <c r="AWI90" s="3">
        <v>8</v>
      </c>
      <c r="AWJ90" s="3">
        <v>0</v>
      </c>
      <c r="AWK90" s="3">
        <v>89</v>
      </c>
      <c r="AWL90" s="3">
        <v>226</v>
      </c>
      <c r="AWM90" s="3">
        <v>4</v>
      </c>
      <c r="AWN90" s="3">
        <v>50</v>
      </c>
      <c r="AWO90" s="3">
        <v>1</v>
      </c>
      <c r="AWP90" s="3">
        <v>20109</v>
      </c>
      <c r="AWQ90" s="3">
        <v>3100</v>
      </c>
      <c r="AWR90" s="3">
        <v>1389</v>
      </c>
      <c r="AWS90" s="3">
        <v>20</v>
      </c>
      <c r="AWT90" s="3">
        <v>56</v>
      </c>
      <c r="AWU90" s="3">
        <v>2</v>
      </c>
      <c r="AWV90" s="3">
        <v>525</v>
      </c>
      <c r="AWW90" s="3">
        <v>808</v>
      </c>
      <c r="AWX90" s="3">
        <v>12</v>
      </c>
      <c r="AWY90" s="3">
        <v>123</v>
      </c>
      <c r="AWZ90" s="3">
        <v>5</v>
      </c>
      <c r="AXA90" s="3">
        <v>39828</v>
      </c>
      <c r="AXB90" s="3">
        <v>3516</v>
      </c>
      <c r="AXC90" s="3">
        <v>74</v>
      </c>
      <c r="AXD90" s="3">
        <v>2</v>
      </c>
      <c r="AXE90" s="3">
        <v>6</v>
      </c>
      <c r="AXF90" s="3">
        <v>0</v>
      </c>
      <c r="AXG90" s="3">
        <v>7</v>
      </c>
      <c r="AXH90" s="3">
        <v>61</v>
      </c>
      <c r="AXI90" s="3">
        <v>0</v>
      </c>
      <c r="AXJ90" s="3">
        <v>6</v>
      </c>
      <c r="AXK90" s="3">
        <v>0.5</v>
      </c>
      <c r="AXL90" s="3">
        <v>769</v>
      </c>
      <c r="AXM90" s="3">
        <v>67</v>
      </c>
      <c r="AXN90" s="3">
        <v>480</v>
      </c>
      <c r="AXO90" s="3">
        <v>44</v>
      </c>
      <c r="AXP90" s="3">
        <v>26</v>
      </c>
      <c r="AXQ90" s="3">
        <v>3</v>
      </c>
      <c r="AXR90" s="3">
        <v>10</v>
      </c>
      <c r="AXS90" s="3">
        <v>444</v>
      </c>
      <c r="AXT90" s="3">
        <v>2</v>
      </c>
      <c r="AXU90" s="3">
        <v>30</v>
      </c>
      <c r="AXV90" s="3">
        <v>2</v>
      </c>
      <c r="AXY90" s="3">
        <v>363</v>
      </c>
      <c r="AXZ90" s="3">
        <v>8</v>
      </c>
      <c r="AYA90" s="3">
        <v>14</v>
      </c>
      <c r="AYB90" s="3">
        <v>0</v>
      </c>
      <c r="AYC90" s="3">
        <v>114</v>
      </c>
      <c r="AYD90" s="3">
        <v>235</v>
      </c>
      <c r="AYE90" s="3">
        <v>2</v>
      </c>
      <c r="AYF90" s="3">
        <v>7</v>
      </c>
      <c r="AYG90" s="3">
        <v>0.3</v>
      </c>
      <c r="AYH90" s="3">
        <v>17992</v>
      </c>
      <c r="AYI90" s="3">
        <v>335</v>
      </c>
      <c r="AYJ90" s="3">
        <v>401</v>
      </c>
      <c r="AYK90" s="3">
        <v>0</v>
      </c>
      <c r="AYL90" s="3">
        <v>4</v>
      </c>
      <c r="AYM90" s="3">
        <v>0</v>
      </c>
      <c r="AYN90" s="3">
        <v>144</v>
      </c>
      <c r="AYO90" s="3">
        <v>253</v>
      </c>
      <c r="AYP90" s="3">
        <v>4</v>
      </c>
      <c r="AYQ90" s="3">
        <v>1470</v>
      </c>
      <c r="AYR90" s="3">
        <v>15</v>
      </c>
      <c r="AYS90" s="3">
        <v>2500</v>
      </c>
      <c r="AYT90" s="3">
        <v>9164</v>
      </c>
    </row>
    <row r="91" s="3" customFormat="1" spans="1:1346">
      <c r="A91" s="4">
        <v>43950</v>
      </c>
      <c r="B91" s="3">
        <v>3106596</v>
      </c>
      <c r="C91" s="3">
        <v>70902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210773</v>
      </c>
      <c r="BR91" s="3">
        <v>1308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23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23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27602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  <c r="ATS91" s="3">
        <v>318</v>
      </c>
      <c r="ATT91" s="3">
        <v>43</v>
      </c>
      <c r="ATU91" s="3">
        <v>25</v>
      </c>
      <c r="ATV91" s="3">
        <v>3</v>
      </c>
      <c r="ATW91" s="3">
        <v>31</v>
      </c>
      <c r="ATX91" s="3">
        <v>262</v>
      </c>
      <c r="ATY91" s="3">
        <v>0</v>
      </c>
      <c r="ATZ91" s="3">
        <v>7</v>
      </c>
      <c r="AUA91" s="3">
        <v>0.6</v>
      </c>
      <c r="AUD91" s="3">
        <v>530</v>
      </c>
      <c r="AUE91" s="3">
        <v>30</v>
      </c>
      <c r="AUF91" s="3">
        <v>15</v>
      </c>
      <c r="AUG91" s="3">
        <v>0</v>
      </c>
      <c r="AUH91" s="3">
        <v>49</v>
      </c>
      <c r="AUI91" s="3">
        <v>466</v>
      </c>
      <c r="AUJ91" s="3">
        <v>5</v>
      </c>
      <c r="AUK91" s="3">
        <v>30</v>
      </c>
      <c r="AUL91" s="3">
        <v>0.8</v>
      </c>
      <c r="AUM91" s="3">
        <v>7200</v>
      </c>
      <c r="AUN91" s="3">
        <v>402</v>
      </c>
      <c r="AUO91" s="3">
        <v>1164</v>
      </c>
      <c r="AUP91" s="3">
        <v>0</v>
      </c>
      <c r="AUQ91" s="3">
        <v>14</v>
      </c>
      <c r="AUR91" s="3">
        <v>0</v>
      </c>
      <c r="AUS91" s="3">
        <v>499</v>
      </c>
      <c r="AUT91" s="3">
        <v>651</v>
      </c>
      <c r="AUU91" s="3">
        <v>0</v>
      </c>
      <c r="AUV91" s="3">
        <v>44</v>
      </c>
      <c r="AUW91" s="3">
        <v>0.5</v>
      </c>
      <c r="AUZ91" s="3">
        <v>1035</v>
      </c>
      <c r="AVA91" s="3">
        <v>0</v>
      </c>
      <c r="AVB91" s="3">
        <v>2</v>
      </c>
      <c r="AVC91" s="3">
        <v>0</v>
      </c>
      <c r="AVD91" s="3">
        <v>477</v>
      </c>
      <c r="AVE91" s="3">
        <v>556</v>
      </c>
      <c r="AVF91" s="3">
        <v>0</v>
      </c>
      <c r="AVG91" s="3">
        <v>1048</v>
      </c>
      <c r="AVH91" s="3">
        <v>2</v>
      </c>
      <c r="AVI91" s="3">
        <v>12250</v>
      </c>
      <c r="AVJ91" s="3">
        <v>12399</v>
      </c>
      <c r="AVK91" s="3">
        <v>471</v>
      </c>
      <c r="AVL91" s="3">
        <v>12</v>
      </c>
      <c r="AVM91" s="3">
        <v>30</v>
      </c>
      <c r="AVN91" s="3">
        <v>2</v>
      </c>
      <c r="AVO91" s="3">
        <v>56</v>
      </c>
      <c r="AVP91" s="3">
        <v>385</v>
      </c>
      <c r="AVQ91" s="3">
        <v>0</v>
      </c>
      <c r="AVR91" s="3">
        <v>5</v>
      </c>
      <c r="AVS91" s="3">
        <v>0.3</v>
      </c>
      <c r="AVV91" s="3">
        <v>238</v>
      </c>
      <c r="AVW91" s="3">
        <v>62</v>
      </c>
      <c r="AVX91" s="3">
        <v>3</v>
      </c>
      <c r="AVY91" s="3">
        <v>0</v>
      </c>
      <c r="AVZ91" s="3">
        <v>53</v>
      </c>
      <c r="AWA91" s="3">
        <v>182</v>
      </c>
      <c r="AWB91" s="3">
        <v>1</v>
      </c>
      <c r="AWC91" s="3">
        <v>107</v>
      </c>
      <c r="AWD91" s="3">
        <v>1</v>
      </c>
      <c r="AWE91" s="3">
        <v>724</v>
      </c>
      <c r="AWF91" s="3">
        <v>325</v>
      </c>
      <c r="AWG91" s="3">
        <v>345</v>
      </c>
      <c r="AWH91" s="3">
        <v>22</v>
      </c>
      <c r="AWI91" s="3">
        <v>8</v>
      </c>
      <c r="AWJ91" s="3">
        <v>0</v>
      </c>
      <c r="AWK91" s="3">
        <v>97</v>
      </c>
      <c r="AWL91" s="3">
        <v>240</v>
      </c>
      <c r="AWM91" s="3">
        <v>4</v>
      </c>
      <c r="AWN91" s="3">
        <v>53</v>
      </c>
      <c r="AWO91" s="3">
        <v>1</v>
      </c>
      <c r="AWP91" s="3">
        <v>21364</v>
      </c>
      <c r="AWQ91" s="3">
        <v>3294</v>
      </c>
      <c r="AWR91" s="3">
        <v>1437</v>
      </c>
      <c r="AWS91" s="3">
        <v>48</v>
      </c>
      <c r="AWT91" s="3">
        <v>58</v>
      </c>
      <c r="AWU91" s="3">
        <v>2</v>
      </c>
      <c r="AWV91" s="3">
        <v>575</v>
      </c>
      <c r="AWW91" s="3">
        <v>804</v>
      </c>
      <c r="AWX91" s="3">
        <v>12</v>
      </c>
      <c r="AWY91" s="3">
        <v>127</v>
      </c>
      <c r="AWZ91" s="3">
        <v>5</v>
      </c>
      <c r="AXA91" s="3">
        <v>43508</v>
      </c>
      <c r="AXB91" s="3">
        <v>3841</v>
      </c>
      <c r="AXC91" s="3">
        <v>76</v>
      </c>
      <c r="AXD91" s="3">
        <v>2</v>
      </c>
      <c r="AXE91" s="3">
        <v>6</v>
      </c>
      <c r="AXF91" s="3">
        <v>0</v>
      </c>
      <c r="AXG91" s="3">
        <v>8</v>
      </c>
      <c r="AXH91" s="3">
        <v>62</v>
      </c>
      <c r="AXI91" s="3">
        <v>0</v>
      </c>
      <c r="AXJ91" s="3">
        <v>7</v>
      </c>
      <c r="AXK91" s="3">
        <v>0.5</v>
      </c>
      <c r="AXL91" s="3">
        <v>776</v>
      </c>
      <c r="AXM91" s="3">
        <v>68</v>
      </c>
      <c r="AXN91" s="3">
        <v>528</v>
      </c>
      <c r="AXO91" s="3">
        <v>48</v>
      </c>
      <c r="AXP91" s="3">
        <v>28</v>
      </c>
      <c r="AXQ91" s="3">
        <v>2</v>
      </c>
      <c r="AXR91" s="3">
        <v>19</v>
      </c>
      <c r="AXS91" s="3">
        <v>481</v>
      </c>
      <c r="AXT91" s="3">
        <v>2</v>
      </c>
      <c r="AXU91" s="3">
        <v>33</v>
      </c>
      <c r="AXV91" s="3">
        <v>2</v>
      </c>
      <c r="AXY91" s="3">
        <v>374</v>
      </c>
      <c r="AXZ91" s="3">
        <v>11</v>
      </c>
      <c r="AYA91" s="3">
        <v>14</v>
      </c>
      <c r="AYB91" s="3">
        <v>0</v>
      </c>
      <c r="AYC91" s="3">
        <v>124</v>
      </c>
      <c r="AYD91" s="3">
        <v>236</v>
      </c>
      <c r="AYE91" s="3">
        <v>2</v>
      </c>
      <c r="AYF91" s="3">
        <v>7</v>
      </c>
      <c r="AYG91" s="3">
        <v>0.3</v>
      </c>
      <c r="AYH91" s="3">
        <v>17992</v>
      </c>
      <c r="AYI91" s="3">
        <v>335</v>
      </c>
      <c r="AYJ91" s="3">
        <v>460</v>
      </c>
      <c r="AYK91" s="3">
        <v>59</v>
      </c>
      <c r="AYL91" s="3">
        <v>4</v>
      </c>
      <c r="AYM91" s="3">
        <v>0</v>
      </c>
      <c r="AYN91" s="3">
        <v>235</v>
      </c>
      <c r="AYO91" s="3">
        <v>221</v>
      </c>
      <c r="AYP91" s="3">
        <v>4</v>
      </c>
      <c r="AYQ91" s="3">
        <v>1686</v>
      </c>
      <c r="AYR91" s="3">
        <v>15</v>
      </c>
      <c r="AYS91" s="3">
        <v>2700</v>
      </c>
      <c r="AYT91" s="3">
        <v>9897</v>
      </c>
    </row>
    <row r="92" s="3" customFormat="1" ht="13.5" spans="1:1346">
      <c r="A92" s="4">
        <v>43951</v>
      </c>
      <c r="B92" s="3">
        <v>3183182</v>
      </c>
      <c r="C92" s="3">
        <v>76586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31602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212917</v>
      </c>
      <c r="BR92" s="3">
        <v>2144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23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23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  <c r="ATS92" s="3">
        <v>375</v>
      </c>
      <c r="ATT92" s="3">
        <v>57</v>
      </c>
      <c r="ATU92" s="3">
        <v>28</v>
      </c>
      <c r="ATV92" s="3">
        <v>3</v>
      </c>
      <c r="ATW92" s="3">
        <v>32</v>
      </c>
      <c r="ATX92" s="3">
        <v>315</v>
      </c>
      <c r="ATY92" s="3">
        <v>0</v>
      </c>
      <c r="ATZ92" s="3">
        <v>9</v>
      </c>
      <c r="AUA92" s="3">
        <v>0.6</v>
      </c>
      <c r="AUD92" s="3">
        <v>557</v>
      </c>
      <c r="AUE92" s="3">
        <v>27</v>
      </c>
      <c r="AUF92" s="3">
        <v>16</v>
      </c>
      <c r="AUG92" s="3">
        <v>1</v>
      </c>
      <c r="AUH92" s="3">
        <v>62</v>
      </c>
      <c r="AUI92" s="3">
        <v>479</v>
      </c>
      <c r="AUJ92" s="3">
        <v>5</v>
      </c>
      <c r="AUK92" s="3">
        <v>31</v>
      </c>
      <c r="AUL92" s="3">
        <v>0.9</v>
      </c>
      <c r="AUM92" s="3">
        <v>7200</v>
      </c>
      <c r="AUN92" s="3">
        <v>402</v>
      </c>
      <c r="AUO92" s="3">
        <v>1183</v>
      </c>
      <c r="AUP92" s="3">
        <v>19</v>
      </c>
      <c r="AUQ92" s="3">
        <v>14</v>
      </c>
      <c r="AUR92" s="3">
        <v>0</v>
      </c>
      <c r="AUS92" s="3">
        <v>525</v>
      </c>
      <c r="AUT92" s="3">
        <v>644</v>
      </c>
      <c r="AUU92" s="3">
        <v>0</v>
      </c>
      <c r="AUV92" s="3">
        <v>45</v>
      </c>
      <c r="AUW92" s="3">
        <v>0.5</v>
      </c>
      <c r="AUZ92" s="3">
        <v>1077</v>
      </c>
      <c r="AVA92" s="3">
        <v>42</v>
      </c>
      <c r="AVB92" s="3">
        <v>2</v>
      </c>
      <c r="AVC92" s="3">
        <v>0</v>
      </c>
      <c r="AVD92" s="3">
        <v>599</v>
      </c>
      <c r="AVE92" s="3">
        <v>476</v>
      </c>
      <c r="AVF92" s="3">
        <v>0</v>
      </c>
      <c r="AVG92" s="3">
        <v>1090</v>
      </c>
      <c r="AVH92" s="3">
        <v>2</v>
      </c>
      <c r="AVI92" s="3">
        <v>12985</v>
      </c>
      <c r="AVJ92" s="3">
        <v>13143</v>
      </c>
      <c r="AVK92" s="3">
        <v>491</v>
      </c>
      <c r="AVL92" s="3">
        <v>20</v>
      </c>
      <c r="AVM92" s="3">
        <v>30</v>
      </c>
      <c r="AVN92" s="3">
        <v>0</v>
      </c>
      <c r="AVO92" s="3">
        <v>59</v>
      </c>
      <c r="AVP92" s="3">
        <v>402</v>
      </c>
      <c r="AVQ92" s="3">
        <v>0</v>
      </c>
      <c r="AVR92" s="3">
        <v>5</v>
      </c>
      <c r="AVS92" s="3">
        <v>0.3</v>
      </c>
      <c r="AVV92" s="3">
        <v>238</v>
      </c>
      <c r="AVW92" s="3">
        <v>0</v>
      </c>
      <c r="AVX92" s="3">
        <v>3</v>
      </c>
      <c r="AVY92" s="3">
        <v>0</v>
      </c>
      <c r="AVZ92" s="3">
        <v>53</v>
      </c>
      <c r="AWA92" s="3">
        <v>182</v>
      </c>
      <c r="AWB92" s="3">
        <v>1</v>
      </c>
      <c r="AWC92" s="3">
        <v>107</v>
      </c>
      <c r="AWD92" s="3">
        <v>1</v>
      </c>
      <c r="AWE92" s="3">
        <v>724</v>
      </c>
      <c r="AWF92" s="3">
        <v>325</v>
      </c>
      <c r="AWG92" s="3">
        <v>377</v>
      </c>
      <c r="AWH92" s="3">
        <v>32</v>
      </c>
      <c r="AWI92" s="3">
        <v>9</v>
      </c>
      <c r="AWJ92" s="3">
        <v>1</v>
      </c>
      <c r="AWK92" s="3">
        <v>106</v>
      </c>
      <c r="AWL92" s="3">
        <v>262</v>
      </c>
      <c r="AWM92" s="3">
        <v>3</v>
      </c>
      <c r="AWN92" s="3">
        <v>58</v>
      </c>
      <c r="AWO92" s="3">
        <v>1</v>
      </c>
      <c r="AWP92" s="3">
        <v>22593</v>
      </c>
      <c r="AWQ92" s="3">
        <v>3483</v>
      </c>
      <c r="AWR92" s="3">
        <v>1467</v>
      </c>
      <c r="AWS92" s="3">
        <v>30</v>
      </c>
      <c r="AWT92" s="3">
        <v>58</v>
      </c>
      <c r="AWU92" s="3">
        <v>0</v>
      </c>
      <c r="AWV92" s="3">
        <v>617</v>
      </c>
      <c r="AWW92" s="3">
        <v>792</v>
      </c>
      <c r="AWX92" s="3">
        <v>14</v>
      </c>
      <c r="AWY92" s="3">
        <v>130</v>
      </c>
      <c r="AWZ92" s="3">
        <v>5</v>
      </c>
      <c r="AXA92" s="3">
        <v>45344</v>
      </c>
      <c r="AXB92" s="3">
        <v>4003</v>
      </c>
      <c r="AXC92" s="3">
        <v>76</v>
      </c>
      <c r="AXD92" s="3">
        <v>0</v>
      </c>
      <c r="AXE92" s="3">
        <v>6</v>
      </c>
      <c r="AXF92" s="3">
        <v>0</v>
      </c>
      <c r="AXG92" s="3">
        <v>8</v>
      </c>
      <c r="AXH92" s="3">
        <v>62</v>
      </c>
      <c r="AXI92" s="3">
        <v>0</v>
      </c>
      <c r="AXJ92" s="3">
        <v>7</v>
      </c>
      <c r="AXK92" s="3">
        <v>0.5</v>
      </c>
      <c r="AXL92" s="3">
        <v>776</v>
      </c>
      <c r="AXM92" s="3">
        <v>68</v>
      </c>
      <c r="AXN92" s="3">
        <v>582</v>
      </c>
      <c r="AXO92" s="3">
        <v>54</v>
      </c>
      <c r="AXP92" s="3">
        <v>28</v>
      </c>
      <c r="AXQ92" s="3">
        <v>0</v>
      </c>
      <c r="AXR92" s="3">
        <v>20</v>
      </c>
      <c r="AXS92" s="3">
        <v>534</v>
      </c>
      <c r="AXT92" s="3">
        <v>2</v>
      </c>
      <c r="AXU92" s="3">
        <v>37</v>
      </c>
      <c r="AXV92" s="3">
        <v>2</v>
      </c>
      <c r="AXY92" s="3">
        <v>384</v>
      </c>
      <c r="AXZ92" s="3">
        <v>10</v>
      </c>
      <c r="AYA92" s="3">
        <v>14</v>
      </c>
      <c r="AYB92" s="3">
        <v>0</v>
      </c>
      <c r="AYC92" s="3">
        <v>129</v>
      </c>
      <c r="AYD92" s="3">
        <v>241</v>
      </c>
      <c r="AYE92" s="3">
        <v>2</v>
      </c>
      <c r="AYF92" s="3">
        <v>7</v>
      </c>
      <c r="AYG92" s="3">
        <v>0.3</v>
      </c>
      <c r="AYH92" s="3">
        <v>17992</v>
      </c>
      <c r="AYI92" s="3">
        <v>335</v>
      </c>
      <c r="AYJ92" s="3">
        <v>460</v>
      </c>
      <c r="AYK92" s="3">
        <v>0</v>
      </c>
      <c r="AYL92" s="3">
        <v>4</v>
      </c>
      <c r="AYM92" s="3">
        <v>0</v>
      </c>
      <c r="AYN92" s="3">
        <v>235</v>
      </c>
      <c r="AYO92" s="3">
        <v>221</v>
      </c>
      <c r="AYP92" s="3">
        <v>4</v>
      </c>
      <c r="AYQ92" s="3">
        <v>1686</v>
      </c>
      <c r="AYR92" s="3">
        <v>15</v>
      </c>
      <c r="AYS92" s="3">
        <v>2700</v>
      </c>
      <c r="AYT92" s="3">
        <v>9897</v>
      </c>
    </row>
    <row r="93" s="3" customFormat="1" ht="15.75" spans="1:1346">
      <c r="A93" s="4">
        <v>43952</v>
      </c>
      <c r="B93" s="35">
        <v>3274022</v>
      </c>
      <c r="C93" s="36">
        <v>90840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K93" s="37"/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0">
        <v>205463</v>
      </c>
      <c r="Z93" s="40">
        <v>1872</v>
      </c>
      <c r="AA93" s="40">
        <v>27967</v>
      </c>
      <c r="AB93" s="40">
        <v>285</v>
      </c>
      <c r="AC93" s="40">
        <v>75945</v>
      </c>
      <c r="AD93" s="40">
        <v>101551</v>
      </c>
      <c r="AE93" s="40">
        <v>1694</v>
      </c>
      <c r="AF93" s="40">
        <v>3398</v>
      </c>
      <c r="AG93" s="40">
        <v>463</v>
      </c>
      <c r="AH93" s="40">
        <v>1979217</v>
      </c>
      <c r="AI93" s="40">
        <v>32735</v>
      </c>
      <c r="AJ93" s="40">
        <v>94640</v>
      </c>
      <c r="AK93" s="41">
        <v>983</v>
      </c>
      <c r="AL93" s="41">
        <v>6028</v>
      </c>
      <c r="AM93" s="41">
        <v>71</v>
      </c>
      <c r="AN93" s="41">
        <v>75103</v>
      </c>
      <c r="AO93" s="41">
        <v>13509</v>
      </c>
      <c r="AP93" s="41">
        <v>2976</v>
      </c>
      <c r="AQ93" s="41">
        <v>1127</v>
      </c>
      <c r="AR93" s="41">
        <v>72</v>
      </c>
      <c r="AS93" s="41">
        <v>463295</v>
      </c>
      <c r="AT93" s="41">
        <v>5516</v>
      </c>
      <c r="AU93" s="42">
        <v>167178</v>
      </c>
      <c r="AV93" s="42">
        <v>758</v>
      </c>
      <c r="AW93" s="42">
        <v>24376</v>
      </c>
      <c r="AX93" s="42">
        <v>289</v>
      </c>
      <c r="AY93" s="42">
        <v>49476</v>
      </c>
      <c r="AZ93" s="42">
        <v>93326</v>
      </c>
      <c r="BA93" s="42">
        <v>4019</v>
      </c>
      <c r="BB93" s="42">
        <v>2561</v>
      </c>
      <c r="BC93" s="42">
        <v>373</v>
      </c>
      <c r="BD93" s="42">
        <v>724574</v>
      </c>
      <c r="BE93" s="42">
        <v>11101</v>
      </c>
      <c r="BF93" s="40">
        <v>162530</v>
      </c>
      <c r="BG93" s="40">
        <v>1333</v>
      </c>
      <c r="BH93" s="40">
        <v>6572</v>
      </c>
      <c r="BI93" s="40">
        <v>167</v>
      </c>
      <c r="BJ93" s="40">
        <v>123500</v>
      </c>
      <c r="BK93" s="40">
        <v>32458</v>
      </c>
      <c r="BL93" s="40">
        <v>2415</v>
      </c>
      <c r="BM93" s="40">
        <v>1940</v>
      </c>
      <c r="BN93" s="40">
        <v>78</v>
      </c>
      <c r="BO93" s="40">
        <v>2547052</v>
      </c>
      <c r="BP93" s="40">
        <v>30400</v>
      </c>
      <c r="BQ93" s="40">
        <v>213435</v>
      </c>
      <c r="BR93" s="40">
        <v>518</v>
      </c>
      <c r="BS93" s="40">
        <v>24543</v>
      </c>
      <c r="BT93" s="40">
        <v>268</v>
      </c>
      <c r="BU93" s="40">
        <v>137984</v>
      </c>
      <c r="BV93" s="40">
        <v>77112</v>
      </c>
      <c r="BW93" s="40">
        <v>2676</v>
      </c>
      <c r="BX93" s="40">
        <v>5125</v>
      </c>
      <c r="BY93" s="40">
        <v>525</v>
      </c>
      <c r="BZ93" s="40">
        <v>1455306</v>
      </c>
      <c r="CA93" s="40">
        <v>31126</v>
      </c>
      <c r="CB93" s="40">
        <v>13965</v>
      </c>
      <c r="CC93" s="40">
        <v>229</v>
      </c>
      <c r="CD93" s="40">
        <v>425</v>
      </c>
      <c r="CE93" s="40">
        <v>31</v>
      </c>
      <c r="CF93" s="40">
        <v>2368</v>
      </c>
      <c r="CG93" s="40">
        <v>11172</v>
      </c>
      <c r="CH93" s="40">
        <v>306</v>
      </c>
      <c r="CI93" s="40">
        <v>110</v>
      </c>
      <c r="CJ93" s="40">
        <v>3</v>
      </c>
      <c r="CK93" s="40">
        <v>164255</v>
      </c>
      <c r="CL93" s="40">
        <v>1299</v>
      </c>
      <c r="CM93" s="40">
        <v>1092656</v>
      </c>
      <c r="CN93" s="40">
        <v>36010</v>
      </c>
      <c r="CO93" s="40">
        <v>63765</v>
      </c>
      <c r="CP93" s="40">
        <v>2585</v>
      </c>
      <c r="CQ93" s="40">
        <v>151774</v>
      </c>
      <c r="CR93" s="40">
        <v>877117</v>
      </c>
      <c r="CS93" s="40">
        <v>15226</v>
      </c>
      <c r="CT93" s="40">
        <v>3301</v>
      </c>
      <c r="CU93" s="40">
        <v>193</v>
      </c>
      <c r="CV93" s="40">
        <v>6332995</v>
      </c>
      <c r="CW93" s="40">
        <v>19133</v>
      </c>
      <c r="CX93" s="40">
        <v>29586</v>
      </c>
      <c r="CY93" s="40">
        <v>179</v>
      </c>
      <c r="CZ93" s="40">
        <v>1737</v>
      </c>
      <c r="DA93" s="40">
        <v>21</v>
      </c>
      <c r="DB93" s="40">
        <v>23400</v>
      </c>
      <c r="DC93" s="40">
        <v>4449</v>
      </c>
      <c r="DD93" s="40">
        <v>167</v>
      </c>
      <c r="DE93" s="40">
        <v>3419</v>
      </c>
      <c r="DF93" s="40">
        <v>201</v>
      </c>
      <c r="DG93" s="40">
        <v>266200</v>
      </c>
      <c r="DH93" s="40">
        <v>30758</v>
      </c>
      <c r="DI93" s="40">
        <v>171253</v>
      </c>
      <c r="DJ93" s="40">
        <v>6022</v>
      </c>
      <c r="DK93" s="40">
        <v>26771</v>
      </c>
      <c r="DL93" s="40">
        <v>674</v>
      </c>
      <c r="DM93" s="40" t="s">
        <v>23</v>
      </c>
      <c r="DN93" s="40">
        <v>144138</v>
      </c>
      <c r="DO93" s="40">
        <v>1559</v>
      </c>
      <c r="DP93" s="40">
        <v>2523</v>
      </c>
      <c r="DQ93" s="40">
        <v>394</v>
      </c>
      <c r="DR93" s="40">
        <v>901905</v>
      </c>
      <c r="DS93" s="40">
        <v>13286</v>
      </c>
      <c r="DT93" s="40">
        <v>21092</v>
      </c>
      <c r="DU93" s="40">
        <v>790</v>
      </c>
      <c r="DV93" s="40">
        <v>2586</v>
      </c>
      <c r="DW93" s="40">
        <v>124</v>
      </c>
      <c r="DX93" s="40">
        <v>1005</v>
      </c>
      <c r="DY93" s="40">
        <v>17501</v>
      </c>
      <c r="DZ93" s="40">
        <v>531</v>
      </c>
      <c r="EA93" s="40">
        <v>2088</v>
      </c>
      <c r="EB93" s="40">
        <v>256</v>
      </c>
      <c r="EC93" s="40">
        <v>119500</v>
      </c>
      <c r="ED93" s="40">
        <v>11833</v>
      </c>
      <c r="EE93" s="40">
        <v>39316</v>
      </c>
      <c r="EF93" s="40">
        <v>514</v>
      </c>
      <c r="EG93" s="40">
        <v>4795</v>
      </c>
      <c r="EH93" s="40">
        <v>84</v>
      </c>
      <c r="EI93" s="40" t="s">
        <v>23</v>
      </c>
      <c r="EJ93" s="40">
        <v>34271</v>
      </c>
      <c r="EK93" s="40">
        <v>783</v>
      </c>
      <c r="EL93" s="40">
        <v>2295</v>
      </c>
      <c r="EM93" s="40">
        <v>280</v>
      </c>
      <c r="EN93" s="40">
        <v>219744</v>
      </c>
      <c r="EO93" s="40">
        <v>12824</v>
      </c>
      <c r="EP93" s="40">
        <v>7738</v>
      </c>
      <c r="EQ93" s="40">
        <v>58</v>
      </c>
      <c r="ER93" s="40">
        <v>210</v>
      </c>
      <c r="ES93" s="40">
        <v>3</v>
      </c>
      <c r="ET93" s="40">
        <v>32</v>
      </c>
      <c r="EU93" s="40">
        <v>7496</v>
      </c>
      <c r="EV93" s="40">
        <v>37</v>
      </c>
      <c r="EW93" s="40">
        <v>1427</v>
      </c>
      <c r="EX93" s="40">
        <v>39</v>
      </c>
      <c r="EY93" s="40">
        <v>172586</v>
      </c>
      <c r="EZ93" s="40">
        <v>31835</v>
      </c>
      <c r="FA93" s="40">
        <v>9158</v>
      </c>
      <c r="FB93" s="40">
        <v>150</v>
      </c>
      <c r="FC93" s="40">
        <v>452</v>
      </c>
      <c r="FD93" s="40">
        <v>9</v>
      </c>
      <c r="FE93" s="40">
        <v>6546</v>
      </c>
      <c r="FF93" s="40">
        <v>2160</v>
      </c>
      <c r="FG93" s="40">
        <v>62</v>
      </c>
      <c r="FH93" s="40">
        <v>1581</v>
      </c>
      <c r="FI93" s="40">
        <v>78</v>
      </c>
      <c r="FJ93" s="40">
        <v>193165</v>
      </c>
      <c r="FK93" s="40">
        <v>33349</v>
      </c>
      <c r="FL93" s="40">
        <v>48519</v>
      </c>
      <c r="FM93" s="40">
        <v>660</v>
      </c>
      <c r="FN93" s="40">
        <v>7594</v>
      </c>
      <c r="FO93" s="40">
        <v>93</v>
      </c>
      <c r="FP93" s="40">
        <v>11576</v>
      </c>
      <c r="FQ93" s="40">
        <v>29349</v>
      </c>
      <c r="FR93" s="40">
        <v>769</v>
      </c>
      <c r="FS93" s="40">
        <v>4186</v>
      </c>
      <c r="FT93" s="40">
        <v>655</v>
      </c>
      <c r="FU93" s="40">
        <v>237963</v>
      </c>
      <c r="FV93" s="40">
        <v>20532</v>
      </c>
      <c r="FW93" s="40">
        <v>15452</v>
      </c>
      <c r="FX93" s="40">
        <v>50</v>
      </c>
      <c r="FY93" s="40">
        <v>584</v>
      </c>
      <c r="FZ93" s="40">
        <v>4</v>
      </c>
      <c r="GA93" s="40">
        <v>12907</v>
      </c>
      <c r="GB93" s="40">
        <v>1961</v>
      </c>
      <c r="GC93" s="40">
        <v>128</v>
      </c>
      <c r="GD93" s="40">
        <v>1716</v>
      </c>
      <c r="GE93" s="40">
        <v>65</v>
      </c>
      <c r="GF93" s="40">
        <v>256399</v>
      </c>
      <c r="GG93" s="40">
        <v>28469</v>
      </c>
      <c r="GH93" s="40">
        <v>13409</v>
      </c>
      <c r="GI93" s="40">
        <v>845</v>
      </c>
      <c r="GJ93" s="40">
        <v>10</v>
      </c>
      <c r="GK93" s="40">
        <v>0</v>
      </c>
      <c r="GL93" s="40">
        <v>1372</v>
      </c>
      <c r="GM93" s="40">
        <v>12027</v>
      </c>
      <c r="GN93" s="40">
        <v>72</v>
      </c>
      <c r="GO93" s="40">
        <v>4654</v>
      </c>
      <c r="GP93" s="40">
        <v>3</v>
      </c>
      <c r="GQ93" s="40">
        <v>94500</v>
      </c>
      <c r="GR93" s="40">
        <v>32801</v>
      </c>
      <c r="GS93" s="40">
        <v>3040</v>
      </c>
      <c r="GT93" s="40">
        <v>171</v>
      </c>
      <c r="GU93" s="40">
        <v>8</v>
      </c>
      <c r="GV93" s="40">
        <v>0</v>
      </c>
      <c r="GW93" s="40">
        <v>1500</v>
      </c>
      <c r="GX93" s="40">
        <v>1532</v>
      </c>
      <c r="GY93" s="40">
        <v>1</v>
      </c>
      <c r="GZ93" s="40">
        <v>1787</v>
      </c>
      <c r="HA93" s="40">
        <v>5</v>
      </c>
      <c r="HB93" s="40">
        <v>129694</v>
      </c>
      <c r="HC93" s="40">
        <v>76220</v>
      </c>
      <c r="HD93" s="40">
        <v>16169</v>
      </c>
      <c r="HE93" s="40">
        <v>528</v>
      </c>
      <c r="HF93" s="40">
        <v>15</v>
      </c>
      <c r="HG93" s="40">
        <v>1</v>
      </c>
      <c r="HH93" s="40">
        <v>1244</v>
      </c>
      <c r="HI93" s="40">
        <v>14910</v>
      </c>
      <c r="HJ93" s="40">
        <v>22</v>
      </c>
      <c r="HK93" s="40">
        <v>2764</v>
      </c>
      <c r="HL93" s="40">
        <v>3</v>
      </c>
      <c r="HM93" s="40">
        <v>143919</v>
      </c>
      <c r="HN93" s="40">
        <v>24600</v>
      </c>
      <c r="HO93" s="40">
        <v>6002</v>
      </c>
      <c r="HP93" s="40">
        <v>57</v>
      </c>
      <c r="HQ93" s="40">
        <v>102</v>
      </c>
      <c r="HR93" s="40">
        <v>2</v>
      </c>
      <c r="HS93" s="40">
        <v>4171</v>
      </c>
      <c r="HT93" s="40">
        <v>1729</v>
      </c>
      <c r="HU93" s="40">
        <v>40</v>
      </c>
      <c r="HV93" s="40">
        <v>185</v>
      </c>
      <c r="HW93" s="40">
        <v>3</v>
      </c>
      <c r="HX93" s="40">
        <v>160296</v>
      </c>
      <c r="HY93" s="40">
        <v>4953</v>
      </c>
      <c r="HZ93" s="45"/>
      <c r="IA93" s="46">
        <v>43952</v>
      </c>
      <c r="IB93" s="40">
        <v>12877</v>
      </c>
      <c r="IC93" s="40">
        <v>237</v>
      </c>
      <c r="ID93" s="40">
        <v>644</v>
      </c>
      <c r="IE93" s="40">
        <v>20</v>
      </c>
      <c r="IF93" s="40">
        <v>3236</v>
      </c>
      <c r="IG93" s="40">
        <v>8997</v>
      </c>
      <c r="IH93" s="40">
        <v>160</v>
      </c>
      <c r="II93" s="40">
        <v>340</v>
      </c>
      <c r="IJ93" s="40">
        <v>17</v>
      </c>
      <c r="IK93" s="40">
        <v>338027</v>
      </c>
      <c r="IL93" s="40">
        <v>8931</v>
      </c>
      <c r="IM93" s="47">
        <v>16023</v>
      </c>
      <c r="IN93" s="47">
        <v>1138</v>
      </c>
      <c r="IO93" s="47">
        <v>227</v>
      </c>
      <c r="IP93" s="47">
        <v>11</v>
      </c>
      <c r="IQ93" s="47">
        <v>8580</v>
      </c>
      <c r="IR93" s="47">
        <v>7216</v>
      </c>
      <c r="IS93" s="47">
        <v>392</v>
      </c>
      <c r="IT93" s="47">
        <v>838</v>
      </c>
      <c r="IU93" s="47">
        <v>12</v>
      </c>
      <c r="IV93" s="47">
        <v>180517</v>
      </c>
      <c r="IW93" s="47">
        <v>9443</v>
      </c>
      <c r="IX93" s="47">
        <v>22753</v>
      </c>
      <c r="IY93" s="47">
        <v>1351</v>
      </c>
      <c r="IZ93" s="47">
        <v>162</v>
      </c>
      <c r="JA93" s="47">
        <v>5</v>
      </c>
      <c r="JB93" s="47">
        <v>3163</v>
      </c>
      <c r="JC93" s="47">
        <v>19428</v>
      </c>
      <c r="JD93" s="47">
        <v>123</v>
      </c>
      <c r="JE93" s="47">
        <v>654</v>
      </c>
      <c r="JF93" s="47">
        <v>5</v>
      </c>
      <c r="JG93" s="47">
        <v>200000</v>
      </c>
      <c r="JH93" s="47">
        <v>5745</v>
      </c>
      <c r="JI93" s="47">
        <v>10118</v>
      </c>
      <c r="JJ93" s="47">
        <v>347</v>
      </c>
      <c r="JK93" s="47">
        <v>792</v>
      </c>
      <c r="JL93" s="47">
        <v>8</v>
      </c>
      <c r="JM93" s="47">
        <v>1522</v>
      </c>
      <c r="JN93" s="47">
        <v>7804</v>
      </c>
      <c r="JO93" s="47">
        <v>0</v>
      </c>
      <c r="JP93" s="47">
        <v>37</v>
      </c>
      <c r="JQ93" s="47">
        <v>3</v>
      </c>
      <c r="JR93" s="47">
        <v>94599</v>
      </c>
      <c r="JS93" s="47">
        <v>346</v>
      </c>
      <c r="JT93" s="47">
        <v>34862</v>
      </c>
      <c r="JU93" s="47">
        <v>1800</v>
      </c>
      <c r="JV93" s="47">
        <v>1154</v>
      </c>
      <c r="JW93" s="47">
        <v>75</v>
      </c>
      <c r="JX93" s="47">
        <v>9068</v>
      </c>
      <c r="JY93" s="47">
        <v>24640</v>
      </c>
      <c r="JZ93" s="47">
        <v>0</v>
      </c>
      <c r="KA93" s="47">
        <v>25</v>
      </c>
      <c r="KB93" s="47">
        <v>0.8</v>
      </c>
      <c r="KC93" s="47">
        <v>830201</v>
      </c>
      <c r="KD93" s="47">
        <v>602</v>
      </c>
      <c r="KE93" s="47">
        <v>36976</v>
      </c>
      <c r="KF93" s="47">
        <v>3045</v>
      </c>
      <c r="KG93" s="47">
        <v>1051</v>
      </c>
      <c r="KH93" s="47">
        <v>108</v>
      </c>
      <c r="KI93" s="47">
        <v>10405</v>
      </c>
      <c r="KJ93" s="47">
        <v>25520</v>
      </c>
      <c r="KK93" s="47">
        <v>651</v>
      </c>
      <c r="KL93" s="47">
        <v>1121</v>
      </c>
      <c r="KM93" s="47">
        <v>32</v>
      </c>
      <c r="KN93" s="47">
        <v>318252</v>
      </c>
      <c r="KO93" s="47">
        <v>9652</v>
      </c>
      <c r="KP93" s="47">
        <v>8488</v>
      </c>
      <c r="KQ93" s="47">
        <v>276</v>
      </c>
      <c r="KR93" s="47">
        <v>568</v>
      </c>
      <c r="KS93" s="47">
        <v>10</v>
      </c>
      <c r="KT93" s="47">
        <v>1043</v>
      </c>
      <c r="KU93" s="47">
        <v>6877</v>
      </c>
      <c r="KV93" s="47">
        <v>31</v>
      </c>
      <c r="KW93" s="47">
        <v>77</v>
      </c>
      <c r="KX93" s="47">
        <v>5</v>
      </c>
      <c r="KY93" s="47">
        <v>104146</v>
      </c>
      <c r="KZ93" s="47">
        <v>950</v>
      </c>
      <c r="LA93" s="47">
        <v>106498</v>
      </c>
      <c r="LB93" s="47">
        <v>7099</v>
      </c>
      <c r="LC93" s="47">
        <v>1073</v>
      </c>
      <c r="LD93" s="47">
        <v>101</v>
      </c>
      <c r="LE93" s="47">
        <v>11619</v>
      </c>
      <c r="LF93" s="47">
        <v>93806</v>
      </c>
      <c r="LG93" s="47">
        <v>2300</v>
      </c>
      <c r="LH93" s="47">
        <v>730</v>
      </c>
      <c r="LI93" s="47">
        <v>7</v>
      </c>
      <c r="LJ93" s="47">
        <v>3490000</v>
      </c>
      <c r="LK93" s="47">
        <v>23915</v>
      </c>
      <c r="LL93" s="48">
        <v>16473</v>
      </c>
      <c r="LM93" s="48">
        <v>948</v>
      </c>
      <c r="LN93" s="48">
        <v>361</v>
      </c>
      <c r="LO93" s="48">
        <v>18</v>
      </c>
      <c r="LP93" s="48">
        <v>4105</v>
      </c>
      <c r="LQ93" s="48">
        <v>12007</v>
      </c>
      <c r="LR93" s="48">
        <v>111</v>
      </c>
      <c r="LS93" s="48">
        <v>75</v>
      </c>
      <c r="LT93" s="48">
        <v>2</v>
      </c>
      <c r="LU93" s="48">
        <v>174160</v>
      </c>
      <c r="LV93" s="48">
        <v>788</v>
      </c>
      <c r="LW93" s="47">
        <v>38</v>
      </c>
      <c r="LX93" s="47">
        <v>0</v>
      </c>
      <c r="LY93" s="47">
        <v>0</v>
      </c>
      <c r="LZ93" s="47">
        <v>0</v>
      </c>
      <c r="MA93" s="47">
        <v>10</v>
      </c>
      <c r="MB93" s="47">
        <v>28</v>
      </c>
      <c r="MC93" s="47">
        <v>0</v>
      </c>
      <c r="MD93" s="47">
        <v>12</v>
      </c>
      <c r="ME93" s="47">
        <v>0</v>
      </c>
      <c r="MF93" s="47">
        <v>7455</v>
      </c>
      <c r="MG93" s="47">
        <v>2274</v>
      </c>
      <c r="MH93" s="47">
        <v>150</v>
      </c>
      <c r="MI93" s="47">
        <v>0</v>
      </c>
      <c r="MJ93" s="47">
        <v>6</v>
      </c>
      <c r="MK93" s="47">
        <v>0</v>
      </c>
      <c r="ML93" s="47">
        <v>27</v>
      </c>
      <c r="MM93" s="47">
        <v>117</v>
      </c>
      <c r="MN93" s="47">
        <v>0</v>
      </c>
      <c r="MO93" s="47">
        <v>3</v>
      </c>
      <c r="MP93" s="36">
        <v>0.1</v>
      </c>
      <c r="MQ93" s="47">
        <v>7718</v>
      </c>
      <c r="MR93" s="47">
        <v>142</v>
      </c>
      <c r="MS93" s="47">
        <v>2954</v>
      </c>
      <c r="MT93" s="47">
        <v>7</v>
      </c>
      <c r="MU93" s="47">
        <v>54</v>
      </c>
      <c r="MV93" s="47">
        <v>0</v>
      </c>
      <c r="MW93" s="47">
        <v>2684</v>
      </c>
      <c r="MX93" s="47">
        <v>216</v>
      </c>
      <c r="MY93" s="47">
        <v>61</v>
      </c>
      <c r="MZ93" s="47">
        <v>42</v>
      </c>
      <c r="NA93" s="47">
        <v>0.8</v>
      </c>
      <c r="NB93" s="47">
        <v>178083</v>
      </c>
      <c r="NC93" s="47">
        <v>2551</v>
      </c>
      <c r="ND93" s="47">
        <v>19</v>
      </c>
      <c r="NE93" s="47">
        <v>0</v>
      </c>
      <c r="NF93" s="47">
        <v>0</v>
      </c>
      <c r="NG93" s="47">
        <v>0</v>
      </c>
      <c r="NH93" s="47">
        <v>8</v>
      </c>
      <c r="NI93" s="47">
        <v>11</v>
      </c>
      <c r="NJ93" s="47">
        <v>0</v>
      </c>
      <c r="NK93" s="47">
        <v>3</v>
      </c>
      <c r="NL93" s="47">
        <v>0</v>
      </c>
      <c r="NM93" s="47">
        <v>1927</v>
      </c>
      <c r="NN93" s="47">
        <v>265</v>
      </c>
      <c r="NO93" s="47">
        <v>122</v>
      </c>
      <c r="NP93" s="47">
        <v>0</v>
      </c>
      <c r="NQ93" s="47">
        <v>0</v>
      </c>
      <c r="NR93" s="47">
        <v>0</v>
      </c>
      <c r="NS93" s="47">
        <v>119</v>
      </c>
      <c r="NT93" s="47">
        <v>3</v>
      </c>
      <c r="NU93" s="47">
        <v>1</v>
      </c>
      <c r="NV93" s="47">
        <v>7</v>
      </c>
      <c r="NW93" s="47">
        <v>0</v>
      </c>
      <c r="NX93" s="47">
        <v>11975</v>
      </c>
      <c r="NY93" s="47">
        <v>716</v>
      </c>
      <c r="NZ93" s="47">
        <v>270</v>
      </c>
      <c r="OA93" s="47">
        <v>0</v>
      </c>
      <c r="OB93" s="47">
        <v>0</v>
      </c>
      <c r="OC93" s="47">
        <v>0</v>
      </c>
      <c r="OD93" s="47">
        <v>219</v>
      </c>
      <c r="OE93" s="47">
        <v>51</v>
      </c>
      <c r="OF93" s="47">
        <v>8</v>
      </c>
      <c r="OG93" s="47">
        <v>3</v>
      </c>
      <c r="OH93" s="47">
        <v>0</v>
      </c>
      <c r="OI93" s="47">
        <v>261004</v>
      </c>
      <c r="OJ93" s="47">
        <v>2681</v>
      </c>
      <c r="OK93" s="47">
        <v>138</v>
      </c>
      <c r="OL93" s="47">
        <v>0</v>
      </c>
      <c r="OM93" s="47">
        <v>1</v>
      </c>
      <c r="ON93" s="47">
        <v>0</v>
      </c>
      <c r="OO93" s="47">
        <v>124</v>
      </c>
      <c r="OP93" s="47">
        <v>13</v>
      </c>
      <c r="OQ93" s="47">
        <v>2</v>
      </c>
      <c r="OR93" s="47">
        <v>315</v>
      </c>
      <c r="OS93" s="47">
        <v>2</v>
      </c>
      <c r="OT93" s="47">
        <v>13580</v>
      </c>
      <c r="OU93" s="47">
        <v>31041</v>
      </c>
      <c r="OV93" s="47">
        <v>2085</v>
      </c>
      <c r="OW93" s="47">
        <v>82</v>
      </c>
      <c r="OX93" s="47">
        <v>93</v>
      </c>
      <c r="OY93" s="47">
        <v>1</v>
      </c>
      <c r="OZ93" s="47">
        <v>1375</v>
      </c>
      <c r="PA93" s="47">
        <v>617</v>
      </c>
      <c r="PB93" s="47">
        <v>0</v>
      </c>
      <c r="PC93" s="47">
        <v>52</v>
      </c>
      <c r="PD93" s="47">
        <v>2</v>
      </c>
      <c r="PE93" s="47">
        <v>92061</v>
      </c>
      <c r="PF93" s="47">
        <v>2289</v>
      </c>
      <c r="PG93" s="47">
        <v>120204</v>
      </c>
      <c r="PH93" s="47">
        <v>2615</v>
      </c>
      <c r="PI93" s="47">
        <v>3174</v>
      </c>
      <c r="PJ93" s="47">
        <v>93</v>
      </c>
      <c r="PK93" s="47">
        <v>48886</v>
      </c>
      <c r="PL93" s="47">
        <v>68144</v>
      </c>
      <c r="PM93" s="47">
        <v>1514</v>
      </c>
      <c r="PN93" s="47">
        <v>1425</v>
      </c>
      <c r="PO93" s="47">
        <v>38</v>
      </c>
      <c r="PP93" s="47">
        <v>1033617</v>
      </c>
      <c r="PQ93" s="47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49">
        <v>84374</v>
      </c>
      <c r="AQJ93" s="49">
        <v>4</v>
      </c>
      <c r="AQK93" s="49">
        <v>4643</v>
      </c>
      <c r="AQL93" s="49">
        <v>0</v>
      </c>
      <c r="AQM93" s="49">
        <v>78813</v>
      </c>
      <c r="AQN93" s="49">
        <v>918</v>
      </c>
      <c r="AQO93" s="49">
        <v>46</v>
      </c>
      <c r="AQP93" s="49">
        <v>58</v>
      </c>
      <c r="AQQ93" s="49">
        <v>3</v>
      </c>
      <c r="AQR93" s="49">
        <v>0</v>
      </c>
      <c r="AQS93" s="49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  <c r="ATS93" s="3">
        <v>442</v>
      </c>
      <c r="ATT93" s="3">
        <v>67</v>
      </c>
      <c r="ATU93" s="3">
        <v>31</v>
      </c>
      <c r="ATV93" s="3">
        <v>3</v>
      </c>
      <c r="ATW93" s="3">
        <v>39</v>
      </c>
      <c r="ATX93" s="3">
        <v>372</v>
      </c>
      <c r="ATY93" s="3">
        <v>0</v>
      </c>
      <c r="ATZ93" s="3">
        <v>10</v>
      </c>
      <c r="AUA93" s="3">
        <v>0.7</v>
      </c>
      <c r="AUD93" s="3">
        <v>585</v>
      </c>
      <c r="AUE93" s="3">
        <v>28</v>
      </c>
      <c r="AUF93" s="3">
        <v>16</v>
      </c>
      <c r="AUG93" s="3">
        <v>0</v>
      </c>
      <c r="AUH93" s="3">
        <v>65</v>
      </c>
      <c r="AUI93" s="3">
        <v>504</v>
      </c>
      <c r="AUJ93" s="3">
        <v>5</v>
      </c>
      <c r="AUK93" s="3">
        <v>33</v>
      </c>
      <c r="AUL93" s="3">
        <v>0.9</v>
      </c>
      <c r="AUM93" s="3">
        <v>7200</v>
      </c>
      <c r="AUN93" s="3">
        <v>402</v>
      </c>
      <c r="AUO93" s="3">
        <v>1275</v>
      </c>
      <c r="AUP93" s="3">
        <v>92</v>
      </c>
      <c r="AUQ93" s="3">
        <v>14</v>
      </c>
      <c r="AUR93" s="3">
        <v>0</v>
      </c>
      <c r="AUS93" s="3">
        <v>574</v>
      </c>
      <c r="AUT93" s="3">
        <v>687</v>
      </c>
      <c r="AUU93" s="3">
        <v>0</v>
      </c>
      <c r="AUV93" s="3">
        <v>48</v>
      </c>
      <c r="AUW93" s="3">
        <v>0.5</v>
      </c>
      <c r="AUX93" s="3">
        <v>9657</v>
      </c>
      <c r="AUY93" s="3">
        <v>366</v>
      </c>
      <c r="AUZ93" s="3">
        <v>1089</v>
      </c>
      <c r="AVA93" s="3">
        <v>12</v>
      </c>
      <c r="AVB93" s="3">
        <v>2</v>
      </c>
      <c r="AVC93" s="3">
        <v>0</v>
      </c>
      <c r="AVD93" s="3">
        <v>642</v>
      </c>
      <c r="AVE93" s="3">
        <v>445</v>
      </c>
      <c r="AVF93" s="3">
        <v>0</v>
      </c>
      <c r="AVG93" s="3">
        <v>1102</v>
      </c>
      <c r="AVH93" s="3">
        <v>2</v>
      </c>
      <c r="AVI93" s="3">
        <v>13422</v>
      </c>
      <c r="AVJ93" s="3">
        <v>13585</v>
      </c>
      <c r="AVK93" s="3">
        <v>500</v>
      </c>
      <c r="AVL93" s="3">
        <v>9</v>
      </c>
      <c r="AVM93" s="3">
        <v>31</v>
      </c>
      <c r="AVN93" s="3">
        <v>1</v>
      </c>
      <c r="AVO93" s="3">
        <v>65</v>
      </c>
      <c r="AVP93" s="3">
        <v>404</v>
      </c>
      <c r="AVQ93" s="3">
        <v>0</v>
      </c>
      <c r="AVR93" s="3">
        <v>6</v>
      </c>
      <c r="AVS93" s="3">
        <v>0.3</v>
      </c>
      <c r="AVV93" s="3">
        <v>276</v>
      </c>
      <c r="AVW93" s="3">
        <v>38</v>
      </c>
      <c r="AVX93" s="3">
        <v>3</v>
      </c>
      <c r="AVY93" s="3">
        <v>0</v>
      </c>
      <c r="AVZ93" s="3">
        <v>67</v>
      </c>
      <c r="AWA93" s="3">
        <v>206</v>
      </c>
      <c r="AWB93" s="3">
        <v>1</v>
      </c>
      <c r="AWC93" s="3">
        <v>124</v>
      </c>
      <c r="AWD93" s="3">
        <v>1</v>
      </c>
      <c r="AWE93" s="3">
        <v>724</v>
      </c>
      <c r="AWF93" s="3">
        <v>325</v>
      </c>
      <c r="AWG93" s="3">
        <v>377</v>
      </c>
      <c r="AWH93" s="3">
        <v>0</v>
      </c>
      <c r="AWI93" s="3">
        <v>9</v>
      </c>
      <c r="AWJ93" s="3">
        <v>0</v>
      </c>
      <c r="AWK93" s="3">
        <v>106</v>
      </c>
      <c r="AWL93" s="3">
        <v>262</v>
      </c>
      <c r="AWM93" s="3">
        <v>3</v>
      </c>
      <c r="AWN93" s="3">
        <v>58</v>
      </c>
      <c r="AWO93" s="3">
        <v>1</v>
      </c>
      <c r="AWP93" s="3">
        <v>22593</v>
      </c>
      <c r="AWQ93" s="3">
        <v>3483</v>
      </c>
      <c r="AWR93" s="3">
        <v>1501</v>
      </c>
      <c r="AWS93" s="3">
        <v>34</v>
      </c>
      <c r="AWT93" s="3">
        <v>61</v>
      </c>
      <c r="AWU93" s="3">
        <v>3</v>
      </c>
      <c r="AWV93" s="3">
        <v>681</v>
      </c>
      <c r="AWW93" s="3">
        <v>759</v>
      </c>
      <c r="AWX93" s="3">
        <v>10</v>
      </c>
      <c r="AWY93" s="3">
        <v>133</v>
      </c>
      <c r="AWZ93" s="3">
        <v>5</v>
      </c>
      <c r="AXA93" s="3">
        <v>47347</v>
      </c>
      <c r="AXB93" s="3">
        <v>4180</v>
      </c>
      <c r="AXC93" s="3">
        <v>76</v>
      </c>
      <c r="AXD93" s="3">
        <v>0</v>
      </c>
      <c r="AXE93" s="3">
        <v>7</v>
      </c>
      <c r="AXF93" s="3">
        <v>1</v>
      </c>
      <c r="AXG93" s="3">
        <v>8</v>
      </c>
      <c r="AXH93" s="3">
        <v>61</v>
      </c>
      <c r="AXI93" s="3">
        <v>0</v>
      </c>
      <c r="AXJ93" s="3">
        <v>7</v>
      </c>
      <c r="AXK93" s="3">
        <v>0.6</v>
      </c>
      <c r="AXL93" s="3">
        <v>776</v>
      </c>
      <c r="AXM93" s="3">
        <v>68</v>
      </c>
      <c r="AXN93" s="3">
        <v>601</v>
      </c>
      <c r="AXO93" s="3">
        <v>19</v>
      </c>
      <c r="AXP93" s="3">
        <v>28</v>
      </c>
      <c r="AXQ93" s="3">
        <v>0</v>
      </c>
      <c r="AXR93" s="3">
        <v>31</v>
      </c>
      <c r="AXS93" s="3">
        <v>542</v>
      </c>
      <c r="AXT93" s="3">
        <v>2</v>
      </c>
      <c r="AXU93" s="3">
        <v>38</v>
      </c>
      <c r="AXV93" s="3">
        <v>2</v>
      </c>
      <c r="AXY93" s="3">
        <v>396</v>
      </c>
      <c r="AXZ93" s="3">
        <v>12</v>
      </c>
      <c r="AYA93" s="3">
        <v>17</v>
      </c>
      <c r="AYB93" s="3">
        <v>3</v>
      </c>
      <c r="AYC93" s="3">
        <v>144</v>
      </c>
      <c r="AYD93" s="3">
        <v>235</v>
      </c>
      <c r="AYE93" s="3">
        <v>2</v>
      </c>
      <c r="AYF93" s="3">
        <v>7</v>
      </c>
      <c r="AYG93" s="3">
        <v>0.3</v>
      </c>
      <c r="AYH93" s="3">
        <v>20268</v>
      </c>
      <c r="AYI93" s="3">
        <v>377</v>
      </c>
      <c r="AYJ93" s="3">
        <v>539</v>
      </c>
      <c r="AYK93" s="3">
        <v>79</v>
      </c>
      <c r="AYL93" s="3">
        <v>4</v>
      </c>
      <c r="AYM93" s="3">
        <v>0</v>
      </c>
      <c r="AYN93" s="3">
        <v>235</v>
      </c>
      <c r="AYO93" s="3">
        <v>300</v>
      </c>
      <c r="AYP93" s="3">
        <v>4</v>
      </c>
      <c r="AYQ93" s="3">
        <v>1976</v>
      </c>
      <c r="AYR93" s="3">
        <v>15</v>
      </c>
      <c r="AYS93" s="3">
        <v>3000</v>
      </c>
      <c r="AYT93" s="3">
        <v>10996</v>
      </c>
    </row>
    <row r="94" s="3" customFormat="1" ht="15.75" spans="1:1346">
      <c r="A94" s="4">
        <v>43953</v>
      </c>
      <c r="B94" s="35">
        <v>3363570</v>
      </c>
      <c r="C94" s="36">
        <v>89548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K94" s="37"/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0">
        <v>207428</v>
      </c>
      <c r="Z94" s="40">
        <v>1965</v>
      </c>
      <c r="AA94" s="40">
        <v>28236</v>
      </c>
      <c r="AB94" s="40">
        <v>269</v>
      </c>
      <c r="AC94" s="40">
        <v>78249</v>
      </c>
      <c r="AD94" s="40">
        <v>100943</v>
      </c>
      <c r="AE94" s="40">
        <v>1578</v>
      </c>
      <c r="AF94" s="40">
        <v>3431</v>
      </c>
      <c r="AG94" s="40">
        <v>467</v>
      </c>
      <c r="AH94" s="40">
        <v>2053425</v>
      </c>
      <c r="AI94" s="40">
        <v>33962</v>
      </c>
      <c r="AJ94" s="40">
        <v>95646</v>
      </c>
      <c r="AK94" s="41">
        <v>1006</v>
      </c>
      <c r="AL94" s="41">
        <v>6091</v>
      </c>
      <c r="AM94" s="41">
        <v>63</v>
      </c>
      <c r="AN94" s="41">
        <v>76318</v>
      </c>
      <c r="AO94" s="41">
        <v>13237</v>
      </c>
      <c r="AP94" s="41">
        <v>2899</v>
      </c>
      <c r="AQ94" s="41">
        <v>1139</v>
      </c>
      <c r="AR94" s="41">
        <v>73</v>
      </c>
      <c r="AS94" s="41">
        <v>475023</v>
      </c>
      <c r="AT94" s="41">
        <v>5656</v>
      </c>
      <c r="AU94" s="42">
        <v>167346</v>
      </c>
      <c r="AV94" s="42">
        <v>168</v>
      </c>
      <c r="AW94" s="42">
        <v>24594</v>
      </c>
      <c r="AX94" s="42">
        <v>218</v>
      </c>
      <c r="AY94" s="42">
        <v>50212</v>
      </c>
      <c r="AZ94" s="42">
        <v>92540</v>
      </c>
      <c r="BA94" s="42">
        <v>3878</v>
      </c>
      <c r="BB94" s="42">
        <v>2564</v>
      </c>
      <c r="BC94" s="42">
        <v>377</v>
      </c>
      <c r="BD94" s="42">
        <v>1100228</v>
      </c>
      <c r="BE94" s="42">
        <v>16856</v>
      </c>
      <c r="BF94" s="40">
        <v>164077</v>
      </c>
      <c r="BG94" s="40">
        <v>1547</v>
      </c>
      <c r="BH94" s="40">
        <v>6736</v>
      </c>
      <c r="BI94" s="40">
        <v>164</v>
      </c>
      <c r="BJ94" s="40">
        <v>126900</v>
      </c>
      <c r="BK94" s="40">
        <v>30441</v>
      </c>
      <c r="BL94" s="40">
        <v>2189</v>
      </c>
      <c r="BM94" s="40">
        <v>1958</v>
      </c>
      <c r="BN94" s="40">
        <v>80</v>
      </c>
      <c r="BO94" s="40">
        <v>2547052</v>
      </c>
      <c r="BP94" s="40">
        <v>30400</v>
      </c>
      <c r="BQ94" s="40">
        <v>215216</v>
      </c>
      <c r="BR94" s="40">
        <v>1781</v>
      </c>
      <c r="BS94" s="40">
        <v>24824</v>
      </c>
      <c r="BT94" s="40">
        <v>281</v>
      </c>
      <c r="BU94" s="40">
        <v>142450</v>
      </c>
      <c r="BV94" s="40">
        <v>75714</v>
      </c>
      <c r="BW94" s="40">
        <v>2500</v>
      </c>
      <c r="BX94" s="40">
        <v>5197</v>
      </c>
      <c r="BY94" s="40">
        <v>531</v>
      </c>
      <c r="BZ94" s="40">
        <v>1528833</v>
      </c>
      <c r="CA94" s="40">
        <v>32699</v>
      </c>
      <c r="CB94" s="40">
        <v>14088</v>
      </c>
      <c r="CC94" s="40">
        <v>123</v>
      </c>
      <c r="CD94" s="40">
        <v>430</v>
      </c>
      <c r="CE94" s="40">
        <v>5</v>
      </c>
      <c r="CF94" s="40">
        <v>2460</v>
      </c>
      <c r="CG94" s="40">
        <v>11198</v>
      </c>
      <c r="CH94" s="40">
        <v>308</v>
      </c>
      <c r="CI94" s="40">
        <v>111</v>
      </c>
      <c r="CJ94" s="40">
        <v>3</v>
      </c>
      <c r="CK94" s="40">
        <v>165609</v>
      </c>
      <c r="CL94" s="40">
        <v>1309</v>
      </c>
      <c r="CM94" s="40">
        <v>1125305</v>
      </c>
      <c r="CN94" s="40">
        <v>32649</v>
      </c>
      <c r="CO94" s="40">
        <v>65540</v>
      </c>
      <c r="CP94" s="40">
        <v>1775</v>
      </c>
      <c r="CQ94" s="40">
        <v>160173</v>
      </c>
      <c r="CR94" s="40">
        <v>899592</v>
      </c>
      <c r="CS94" s="40">
        <v>16478</v>
      </c>
      <c r="CT94" s="40">
        <v>3400</v>
      </c>
      <c r="CU94" s="40">
        <v>198</v>
      </c>
      <c r="CV94" s="40">
        <v>6638810</v>
      </c>
      <c r="CW94" s="40">
        <v>20057</v>
      </c>
      <c r="CX94" s="40">
        <v>29705</v>
      </c>
      <c r="CY94" s="40">
        <v>119</v>
      </c>
      <c r="CZ94" s="40">
        <v>1754</v>
      </c>
      <c r="DA94" s="40">
        <v>17</v>
      </c>
      <c r="DB94" s="40">
        <v>23900</v>
      </c>
      <c r="DC94" s="40">
        <v>4051</v>
      </c>
      <c r="DD94" s="40">
        <v>167</v>
      </c>
      <c r="DE94" s="40">
        <v>3432</v>
      </c>
      <c r="DF94" s="40">
        <v>203</v>
      </c>
      <c r="DG94" s="40">
        <v>271500</v>
      </c>
      <c r="DH94" s="40">
        <v>31371</v>
      </c>
      <c r="DI94" s="40">
        <v>177454</v>
      </c>
      <c r="DJ94" s="40">
        <v>6201</v>
      </c>
      <c r="DK94" s="40">
        <v>27510</v>
      </c>
      <c r="DL94" s="40">
        <v>739</v>
      </c>
      <c r="DM94" s="40" t="s">
        <v>23</v>
      </c>
      <c r="DN94" s="40">
        <v>149600</v>
      </c>
      <c r="DO94" s="40">
        <v>1559</v>
      </c>
      <c r="DP94" s="40">
        <v>2614</v>
      </c>
      <c r="DQ94" s="40">
        <v>405</v>
      </c>
      <c r="DR94" s="40">
        <v>1023824</v>
      </c>
      <c r="DS94" s="40">
        <v>15082</v>
      </c>
      <c r="DT94" s="40">
        <v>21520</v>
      </c>
      <c r="DU94" s="40">
        <v>428</v>
      </c>
      <c r="DV94" s="40">
        <v>2653</v>
      </c>
      <c r="DW94" s="40">
        <v>67</v>
      </c>
      <c r="DX94" s="40">
        <v>1005</v>
      </c>
      <c r="DY94" s="40">
        <v>17862</v>
      </c>
      <c r="DZ94" s="40">
        <v>531</v>
      </c>
      <c r="EA94" s="40">
        <v>2131</v>
      </c>
      <c r="EB94" s="40">
        <v>263</v>
      </c>
      <c r="EC94" s="40">
        <v>119500</v>
      </c>
      <c r="ED94" s="40">
        <v>11833</v>
      </c>
      <c r="EE94" s="40">
        <v>39791</v>
      </c>
      <c r="EF94" s="40">
        <v>475</v>
      </c>
      <c r="EG94" s="40">
        <v>4893</v>
      </c>
      <c r="EH94" s="40">
        <v>98</v>
      </c>
      <c r="EI94" s="40" t="s">
        <v>23</v>
      </c>
      <c r="EJ94" s="40">
        <v>34648</v>
      </c>
      <c r="EK94" s="40">
        <v>735</v>
      </c>
      <c r="EL94" s="40">
        <v>2322</v>
      </c>
      <c r="EM94" s="40">
        <v>286</v>
      </c>
      <c r="EN94" s="40">
        <v>225899</v>
      </c>
      <c r="EO94" s="40">
        <v>13184</v>
      </c>
      <c r="EP94" s="40">
        <v>7770</v>
      </c>
      <c r="EQ94" s="40">
        <v>32</v>
      </c>
      <c r="ER94" s="40">
        <v>210</v>
      </c>
      <c r="ES94" s="40">
        <v>0</v>
      </c>
      <c r="ET94" s="40">
        <v>32</v>
      </c>
      <c r="EU94" s="40">
        <v>7528</v>
      </c>
      <c r="EV94" s="40">
        <v>37</v>
      </c>
      <c r="EW94" s="40">
        <v>1433</v>
      </c>
      <c r="EX94" s="40">
        <v>39</v>
      </c>
      <c r="EY94" s="40">
        <v>172586</v>
      </c>
      <c r="EZ94" s="40">
        <v>31835</v>
      </c>
      <c r="FA94" s="40">
        <v>9311</v>
      </c>
      <c r="FB94" s="40">
        <v>153</v>
      </c>
      <c r="FC94" s="40">
        <v>460</v>
      </c>
      <c r="FD94" s="40">
        <v>8</v>
      </c>
      <c r="FE94" s="40">
        <v>6729</v>
      </c>
      <c r="FF94" s="40">
        <v>2122</v>
      </c>
      <c r="FG94" s="40">
        <v>61</v>
      </c>
      <c r="FH94" s="40">
        <v>1608</v>
      </c>
      <c r="FI94" s="40">
        <v>79</v>
      </c>
      <c r="FJ94" s="40">
        <v>206576</v>
      </c>
      <c r="FK94" s="40">
        <v>35665</v>
      </c>
      <c r="FL94" s="40">
        <v>49032</v>
      </c>
      <c r="FM94" s="40">
        <v>513</v>
      </c>
      <c r="FN94" s="40">
        <v>7703</v>
      </c>
      <c r="FO94" s="40">
        <v>109</v>
      </c>
      <c r="FP94" s="40">
        <v>11892</v>
      </c>
      <c r="FQ94" s="40">
        <v>29437</v>
      </c>
      <c r="FR94" s="40">
        <v>740</v>
      </c>
      <c r="FS94" s="40">
        <v>4231</v>
      </c>
      <c r="FT94" s="40">
        <v>665</v>
      </c>
      <c r="FU94" s="40">
        <v>253198</v>
      </c>
      <c r="FV94" s="40">
        <v>21847</v>
      </c>
      <c r="FW94" s="40">
        <v>15531</v>
      </c>
      <c r="FX94" s="40">
        <v>79</v>
      </c>
      <c r="FY94" s="40">
        <v>589</v>
      </c>
      <c r="FZ94" s="40">
        <v>5</v>
      </c>
      <c r="GA94" s="40">
        <v>13110</v>
      </c>
      <c r="GB94" s="40">
        <v>1832</v>
      </c>
      <c r="GC94" s="40">
        <v>124</v>
      </c>
      <c r="GD94" s="40">
        <v>1724</v>
      </c>
      <c r="GE94" s="40">
        <v>65</v>
      </c>
      <c r="GF94" s="40">
        <v>264079</v>
      </c>
      <c r="GG94" s="40">
        <v>29321</v>
      </c>
      <c r="GH94" s="40">
        <v>14096</v>
      </c>
      <c r="GI94" s="40">
        <v>687</v>
      </c>
      <c r="GJ94" s="40">
        <v>12</v>
      </c>
      <c r="GK94" s="40">
        <v>2</v>
      </c>
      <c r="GL94" s="40">
        <v>1436</v>
      </c>
      <c r="GM94" s="40">
        <v>12648</v>
      </c>
      <c r="GN94" s="40">
        <v>72</v>
      </c>
      <c r="GO94" s="40">
        <v>4893</v>
      </c>
      <c r="GP94" s="40">
        <v>4</v>
      </c>
      <c r="GQ94" s="40">
        <v>97726</v>
      </c>
      <c r="GR94" s="40">
        <v>33920</v>
      </c>
      <c r="GS94" s="40">
        <v>3170</v>
      </c>
      <c r="GT94" s="40">
        <v>130</v>
      </c>
      <c r="GU94" s="40">
        <v>8</v>
      </c>
      <c r="GV94" s="40">
        <v>0</v>
      </c>
      <c r="GW94" s="40">
        <v>1555</v>
      </c>
      <c r="GX94" s="40">
        <v>1607</v>
      </c>
      <c r="GY94" s="40">
        <v>1</v>
      </c>
      <c r="GZ94" s="40">
        <v>1863</v>
      </c>
      <c r="HA94" s="40">
        <v>5</v>
      </c>
      <c r="HB94" s="40">
        <v>134082</v>
      </c>
      <c r="HC94" s="40">
        <v>78799</v>
      </c>
      <c r="HD94" s="40">
        <v>17101</v>
      </c>
      <c r="HE94" s="40">
        <v>932</v>
      </c>
      <c r="HF94" s="40">
        <v>16</v>
      </c>
      <c r="HG94" s="40">
        <v>1</v>
      </c>
      <c r="HH94" s="40">
        <v>1268</v>
      </c>
      <c r="HI94" s="40">
        <v>15817</v>
      </c>
      <c r="HJ94" s="40">
        <v>23</v>
      </c>
      <c r="HK94" s="40">
        <v>2923</v>
      </c>
      <c r="HL94" s="40">
        <v>3</v>
      </c>
      <c r="HM94" s="40">
        <v>143919</v>
      </c>
      <c r="HN94" s="40">
        <v>24600</v>
      </c>
      <c r="HO94" s="40">
        <v>6071</v>
      </c>
      <c r="HP94" s="40">
        <v>69</v>
      </c>
      <c r="HQ94" s="40">
        <v>103</v>
      </c>
      <c r="HR94" s="40">
        <v>1</v>
      </c>
      <c r="HS94" s="40">
        <v>4210</v>
      </c>
      <c r="HT94" s="40">
        <v>1758</v>
      </c>
      <c r="HU94" s="40">
        <v>37</v>
      </c>
      <c r="HV94" s="40">
        <v>188</v>
      </c>
      <c r="HW94" s="40">
        <v>3</v>
      </c>
      <c r="HX94" s="40">
        <v>168784</v>
      </c>
      <c r="HY94" s="40">
        <v>5215</v>
      </c>
      <c r="HZ94" s="45"/>
      <c r="IA94" s="46">
        <v>43953</v>
      </c>
      <c r="IB94" s="40">
        <v>13105</v>
      </c>
      <c r="IC94" s="40">
        <v>228</v>
      </c>
      <c r="ID94" s="40">
        <v>651</v>
      </c>
      <c r="IE94" s="40">
        <v>7</v>
      </c>
      <c r="IF94" s="40">
        <v>3491</v>
      </c>
      <c r="IG94" s="40">
        <v>8963</v>
      </c>
      <c r="IH94" s="40">
        <v>160</v>
      </c>
      <c r="II94" s="40">
        <v>346</v>
      </c>
      <c r="IJ94" s="40">
        <v>17</v>
      </c>
      <c r="IK94" s="40">
        <v>354628</v>
      </c>
      <c r="IL94" s="40">
        <v>9370</v>
      </c>
      <c r="IM94" s="47">
        <v>17008</v>
      </c>
      <c r="IN94" s="47">
        <v>985</v>
      </c>
      <c r="IO94" s="47">
        <v>234</v>
      </c>
      <c r="IP94" s="47">
        <v>7</v>
      </c>
      <c r="IQ94" s="47">
        <v>9018</v>
      </c>
      <c r="IR94" s="47">
        <v>7756</v>
      </c>
      <c r="IS94" s="47">
        <v>392</v>
      </c>
      <c r="IT94" s="47">
        <v>890</v>
      </c>
      <c r="IU94" s="47">
        <v>12</v>
      </c>
      <c r="IV94" s="47">
        <v>189433</v>
      </c>
      <c r="IW94" s="47">
        <v>9910</v>
      </c>
      <c r="IX94" s="47">
        <v>24097</v>
      </c>
      <c r="IY94" s="47">
        <v>1344</v>
      </c>
      <c r="IZ94" s="47">
        <v>169</v>
      </c>
      <c r="JA94" s="47">
        <v>7</v>
      </c>
      <c r="JB94" s="47">
        <v>3555</v>
      </c>
      <c r="JC94" s="47">
        <v>20373</v>
      </c>
      <c r="JD94" s="47">
        <v>117</v>
      </c>
      <c r="JE94" s="47">
        <v>692</v>
      </c>
      <c r="JF94" s="47">
        <v>5</v>
      </c>
      <c r="JG94" s="47">
        <v>200000</v>
      </c>
      <c r="JH94" s="47">
        <v>5745</v>
      </c>
      <c r="JI94" s="47">
        <v>10551</v>
      </c>
      <c r="JJ94" s="47">
        <v>433</v>
      </c>
      <c r="JK94" s="47">
        <v>800</v>
      </c>
      <c r="JL94" s="47">
        <v>8</v>
      </c>
      <c r="JM94" s="47">
        <v>1591</v>
      </c>
      <c r="JN94" s="47">
        <v>8160</v>
      </c>
      <c r="JO94" s="47">
        <v>0</v>
      </c>
      <c r="JP94" s="47">
        <v>39</v>
      </c>
      <c r="JQ94" s="47">
        <v>3</v>
      </c>
      <c r="JR94" s="47">
        <v>102305</v>
      </c>
      <c r="JS94" s="47">
        <v>374</v>
      </c>
      <c r="JT94" s="47">
        <v>37257</v>
      </c>
      <c r="JU94" s="47">
        <v>2395</v>
      </c>
      <c r="JV94" s="47">
        <v>1223</v>
      </c>
      <c r="JW94" s="47">
        <v>69</v>
      </c>
      <c r="JX94" s="47">
        <v>10007</v>
      </c>
      <c r="JY94" s="47">
        <v>26027</v>
      </c>
      <c r="JZ94" s="47">
        <v>0</v>
      </c>
      <c r="KA94" s="47">
        <v>27</v>
      </c>
      <c r="KB94" s="47">
        <v>0.9</v>
      </c>
      <c r="KC94" s="47">
        <v>902654</v>
      </c>
      <c r="KD94" s="47">
        <v>654</v>
      </c>
      <c r="KE94" s="47">
        <v>40459</v>
      </c>
      <c r="KF94" s="47">
        <v>3483</v>
      </c>
      <c r="KG94" s="47">
        <v>1124</v>
      </c>
      <c r="KH94" s="47">
        <v>73</v>
      </c>
      <c r="KI94" s="47">
        <v>11129</v>
      </c>
      <c r="KJ94" s="47">
        <v>28206</v>
      </c>
      <c r="KK94" s="47">
        <v>658</v>
      </c>
      <c r="KL94" s="47">
        <v>1227</v>
      </c>
      <c r="KM94" s="47">
        <v>34</v>
      </c>
      <c r="KN94" s="47">
        <v>342498</v>
      </c>
      <c r="KO94" s="47">
        <v>10388</v>
      </c>
      <c r="KP94" s="47">
        <v>8772</v>
      </c>
      <c r="KQ94" s="47">
        <v>284</v>
      </c>
      <c r="KR94" s="47">
        <v>579</v>
      </c>
      <c r="KS94" s="47">
        <v>11</v>
      </c>
      <c r="KT94" s="47">
        <v>1084</v>
      </c>
      <c r="KU94" s="47">
        <v>7109</v>
      </c>
      <c r="KV94" s="47">
        <v>31</v>
      </c>
      <c r="KW94" s="47">
        <v>80</v>
      </c>
      <c r="KX94" s="47">
        <v>5</v>
      </c>
      <c r="KY94" s="47">
        <v>108680</v>
      </c>
      <c r="KZ94" s="47">
        <v>992</v>
      </c>
      <c r="LA94" s="47">
        <v>114431</v>
      </c>
      <c r="LB94" s="47">
        <v>7933</v>
      </c>
      <c r="LC94" s="47">
        <v>1169</v>
      </c>
      <c r="LD94" s="47">
        <v>96</v>
      </c>
      <c r="LE94" s="47">
        <v>13220</v>
      </c>
      <c r="LF94" s="47">
        <v>100042</v>
      </c>
      <c r="LG94" s="47">
        <v>2300</v>
      </c>
      <c r="LH94" s="47">
        <v>784</v>
      </c>
      <c r="LI94" s="47">
        <v>8</v>
      </c>
      <c r="LJ94" s="47">
        <v>3700000</v>
      </c>
      <c r="LK94" s="47">
        <v>25354</v>
      </c>
      <c r="LL94" s="48">
        <v>18092</v>
      </c>
      <c r="LM94" s="48">
        <v>1619</v>
      </c>
      <c r="LN94" s="48">
        <v>417</v>
      </c>
      <c r="LO94" s="48">
        <v>56</v>
      </c>
      <c r="LP94" s="48">
        <v>4351</v>
      </c>
      <c r="LQ94" s="48">
        <v>13324</v>
      </c>
      <c r="LR94" s="48">
        <v>111</v>
      </c>
      <c r="LS94" s="48">
        <v>82</v>
      </c>
      <c r="LT94" s="48">
        <v>2</v>
      </c>
      <c r="LU94" s="48">
        <v>182131</v>
      </c>
      <c r="LV94" s="48">
        <v>825</v>
      </c>
      <c r="LW94" s="47">
        <v>38</v>
      </c>
      <c r="LX94" s="47">
        <v>0</v>
      </c>
      <c r="LY94" s="47">
        <v>0</v>
      </c>
      <c r="LZ94" s="47">
        <v>0</v>
      </c>
      <c r="MA94" s="47">
        <v>10</v>
      </c>
      <c r="MB94" s="47">
        <v>28</v>
      </c>
      <c r="MC94" s="47">
        <v>0</v>
      </c>
      <c r="MD94" s="47">
        <v>12</v>
      </c>
      <c r="ME94" s="47">
        <v>0</v>
      </c>
      <c r="MF94" s="47">
        <v>7672</v>
      </c>
      <c r="MG94" s="47">
        <v>2340</v>
      </c>
      <c r="MH94" s="47">
        <v>151</v>
      </c>
      <c r="MI94" s="47">
        <v>1</v>
      </c>
      <c r="MJ94" s="47">
        <v>6</v>
      </c>
      <c r="MK94" s="47">
        <v>0</v>
      </c>
      <c r="ML94" s="47">
        <v>31</v>
      </c>
      <c r="MM94" s="47">
        <v>114</v>
      </c>
      <c r="MN94" s="47">
        <v>0</v>
      </c>
      <c r="MO94" s="47">
        <v>3</v>
      </c>
      <c r="MP94" s="36">
        <v>0.1</v>
      </c>
      <c r="MQ94" s="47">
        <v>8281</v>
      </c>
      <c r="MR94" s="47">
        <v>152</v>
      </c>
      <c r="MS94" s="47">
        <v>2960</v>
      </c>
      <c r="MT94" s="47">
        <v>6</v>
      </c>
      <c r="MU94" s="47">
        <v>54</v>
      </c>
      <c r="MV94" s="47">
        <v>0</v>
      </c>
      <c r="MW94" s="47">
        <v>2719</v>
      </c>
      <c r="MX94" s="47">
        <v>187</v>
      </c>
      <c r="MY94" s="47">
        <v>61</v>
      </c>
      <c r="MZ94" s="47">
        <v>42</v>
      </c>
      <c r="NA94" s="47">
        <v>0.8</v>
      </c>
      <c r="NB94" s="47">
        <v>178083</v>
      </c>
      <c r="NC94" s="47">
        <v>2551</v>
      </c>
      <c r="ND94" s="47">
        <v>19</v>
      </c>
      <c r="NE94" s="47">
        <v>0</v>
      </c>
      <c r="NF94" s="47">
        <v>0</v>
      </c>
      <c r="NG94" s="47">
        <v>0</v>
      </c>
      <c r="NH94" s="47">
        <v>8</v>
      </c>
      <c r="NI94" s="47">
        <v>11</v>
      </c>
      <c r="NJ94" s="47">
        <v>0</v>
      </c>
      <c r="NK94" s="47">
        <v>3</v>
      </c>
      <c r="NL94" s="47">
        <v>0</v>
      </c>
      <c r="NM94" s="47">
        <v>2021</v>
      </c>
      <c r="NN94" s="47">
        <v>278</v>
      </c>
      <c r="NO94" s="47">
        <v>122</v>
      </c>
      <c r="NP94" s="47">
        <v>0</v>
      </c>
      <c r="NQ94" s="47">
        <v>0</v>
      </c>
      <c r="NR94" s="47">
        <v>0</v>
      </c>
      <c r="NS94" s="47">
        <v>119</v>
      </c>
      <c r="NT94" s="47">
        <v>3</v>
      </c>
      <c r="NU94" s="47">
        <v>1</v>
      </c>
      <c r="NV94" s="47">
        <v>7</v>
      </c>
      <c r="NW94" s="47">
        <v>0</v>
      </c>
      <c r="NX94" s="47">
        <v>12084</v>
      </c>
      <c r="NY94" s="47">
        <v>723</v>
      </c>
      <c r="NZ94" s="47">
        <v>270</v>
      </c>
      <c r="OA94" s="47">
        <v>0</v>
      </c>
      <c r="OB94" s="47">
        <v>0</v>
      </c>
      <c r="OC94" s="47">
        <v>0</v>
      </c>
      <c r="OD94" s="47">
        <v>219</v>
      </c>
      <c r="OE94" s="47">
        <v>51</v>
      </c>
      <c r="OF94" s="47">
        <v>8</v>
      </c>
      <c r="OG94" s="47">
        <v>3</v>
      </c>
      <c r="OH94" s="47">
        <v>0</v>
      </c>
      <c r="OI94" s="47">
        <v>261004</v>
      </c>
      <c r="OJ94" s="47">
        <v>2681</v>
      </c>
      <c r="OK94" s="47">
        <v>138</v>
      </c>
      <c r="OL94" s="47">
        <v>0</v>
      </c>
      <c r="OM94" s="47">
        <v>1</v>
      </c>
      <c r="ON94" s="47">
        <v>0</v>
      </c>
      <c r="OO94" s="47">
        <v>124</v>
      </c>
      <c r="OP94" s="47">
        <v>13</v>
      </c>
      <c r="OQ94" s="47">
        <v>2</v>
      </c>
      <c r="OR94" s="47">
        <v>315</v>
      </c>
      <c r="OS94" s="47">
        <v>2</v>
      </c>
      <c r="OT94" s="47">
        <v>13717</v>
      </c>
      <c r="OU94" s="47">
        <v>31355</v>
      </c>
      <c r="OV94" s="47">
        <v>2153</v>
      </c>
      <c r="OW94" s="47">
        <v>68</v>
      </c>
      <c r="OX94" s="47">
        <v>94</v>
      </c>
      <c r="OY94" s="47">
        <v>1</v>
      </c>
      <c r="OZ94" s="47">
        <v>1414</v>
      </c>
      <c r="PA94" s="47">
        <v>645</v>
      </c>
      <c r="PB94" s="47">
        <v>0</v>
      </c>
      <c r="PC94" s="47">
        <v>54</v>
      </c>
      <c r="PD94" s="47">
        <v>2</v>
      </c>
      <c r="PE94" s="47">
        <v>95399</v>
      </c>
      <c r="PF94" s="47">
        <v>2372</v>
      </c>
      <c r="PG94" s="47">
        <v>122392</v>
      </c>
      <c r="PH94" s="47">
        <v>2188</v>
      </c>
      <c r="PI94" s="47">
        <v>3258</v>
      </c>
      <c r="PJ94" s="47">
        <v>84</v>
      </c>
      <c r="PK94" s="47">
        <v>53808</v>
      </c>
      <c r="PL94" s="47">
        <v>65326</v>
      </c>
      <c r="PM94" s="47">
        <v>1480</v>
      </c>
      <c r="PN94" s="47">
        <v>1451</v>
      </c>
      <c r="PO94" s="47">
        <v>39</v>
      </c>
      <c r="PP94" s="47">
        <v>1075048</v>
      </c>
      <c r="PQ94" s="47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60274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49">
        <v>84388</v>
      </c>
      <c r="AQJ94" s="49">
        <v>14</v>
      </c>
      <c r="AQK94" s="49">
        <v>4643</v>
      </c>
      <c r="AQL94" s="49">
        <v>0</v>
      </c>
      <c r="AQM94" s="49">
        <v>78862</v>
      </c>
      <c r="AQN94" s="49">
        <v>883</v>
      </c>
      <c r="AQO94" s="49">
        <v>43</v>
      </c>
      <c r="AQP94" s="49">
        <v>58</v>
      </c>
      <c r="AQQ94" s="49">
        <v>3</v>
      </c>
      <c r="AQR94" s="49">
        <v>0</v>
      </c>
      <c r="AQS94" s="49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  <c r="ATS94" s="3">
        <v>534</v>
      </c>
      <c r="ATT94" s="3">
        <v>92</v>
      </c>
      <c r="ATU94" s="3">
        <v>33</v>
      </c>
      <c r="ATV94" s="3">
        <v>2</v>
      </c>
      <c r="ATW94" s="3">
        <v>38</v>
      </c>
      <c r="ATX94" s="3">
        <v>463</v>
      </c>
      <c r="ATY94" s="3">
        <v>0</v>
      </c>
      <c r="ATZ94" s="3">
        <v>12</v>
      </c>
      <c r="AUA94" s="3">
        <v>0.8</v>
      </c>
      <c r="AUD94" s="3">
        <v>599</v>
      </c>
      <c r="AUE94" s="3">
        <v>14</v>
      </c>
      <c r="AUF94" s="3">
        <v>16</v>
      </c>
      <c r="AUG94" s="3">
        <v>0</v>
      </c>
      <c r="AUH94" s="3">
        <v>66</v>
      </c>
      <c r="AUI94" s="3">
        <v>517</v>
      </c>
      <c r="AUJ94" s="3">
        <v>5</v>
      </c>
      <c r="AUK94" s="3">
        <v>33</v>
      </c>
      <c r="AUL94" s="3">
        <v>0.9</v>
      </c>
      <c r="AUM94" s="3">
        <v>7200</v>
      </c>
      <c r="AUN94" s="3">
        <v>402</v>
      </c>
      <c r="AUO94" s="3">
        <v>1275</v>
      </c>
      <c r="AUP94" s="3">
        <v>0</v>
      </c>
      <c r="AUQ94" s="3">
        <v>14</v>
      </c>
      <c r="AUR94" s="3">
        <v>0</v>
      </c>
      <c r="AUS94" s="3">
        <v>574</v>
      </c>
      <c r="AUT94" s="3">
        <v>687</v>
      </c>
      <c r="AUU94" s="3">
        <v>0</v>
      </c>
      <c r="AUV94" s="3">
        <v>48</v>
      </c>
      <c r="AUW94" s="3">
        <v>0.5</v>
      </c>
      <c r="AUX94" s="3">
        <v>9657</v>
      </c>
      <c r="AUY94" s="3">
        <v>366</v>
      </c>
      <c r="AUZ94" s="3">
        <v>1097</v>
      </c>
      <c r="AVA94" s="3">
        <v>8</v>
      </c>
      <c r="AVB94" s="3">
        <v>2</v>
      </c>
      <c r="AVC94" s="3">
        <v>0</v>
      </c>
      <c r="AVD94" s="3">
        <v>672</v>
      </c>
      <c r="AVE94" s="3">
        <v>423</v>
      </c>
      <c r="AVF94" s="3">
        <v>0</v>
      </c>
      <c r="AVG94" s="3">
        <v>1110</v>
      </c>
      <c r="AVH94" s="3">
        <v>2</v>
      </c>
      <c r="AVI94" s="3">
        <v>13751</v>
      </c>
      <c r="AVJ94" s="3">
        <v>13918</v>
      </c>
      <c r="AVK94" s="3">
        <v>572</v>
      </c>
      <c r="AVL94" s="3">
        <v>72</v>
      </c>
      <c r="AVM94" s="3">
        <v>31</v>
      </c>
      <c r="AVN94" s="3">
        <v>0</v>
      </c>
      <c r="AVO94" s="3">
        <v>73</v>
      </c>
      <c r="AVP94" s="3">
        <v>468</v>
      </c>
      <c r="AVQ94" s="3">
        <v>0</v>
      </c>
      <c r="AVR94" s="3">
        <v>6</v>
      </c>
      <c r="AVS94" s="3">
        <v>0.3</v>
      </c>
      <c r="AVV94" s="3">
        <v>276</v>
      </c>
      <c r="AVW94" s="3">
        <v>0</v>
      </c>
      <c r="AVX94" s="3">
        <v>3</v>
      </c>
      <c r="AVY94" s="3">
        <v>0</v>
      </c>
      <c r="AVZ94" s="3">
        <v>67</v>
      </c>
      <c r="AWA94" s="3">
        <v>206</v>
      </c>
      <c r="AWB94" s="3">
        <v>1</v>
      </c>
      <c r="AWC94" s="3">
        <v>124</v>
      </c>
      <c r="AWD94" s="3">
        <v>1</v>
      </c>
      <c r="AWE94" s="3">
        <v>724</v>
      </c>
      <c r="AWF94" s="3">
        <v>325</v>
      </c>
      <c r="AWG94" s="3">
        <v>424</v>
      </c>
      <c r="AWH94" s="3">
        <v>47</v>
      </c>
      <c r="AWI94" s="3">
        <v>10</v>
      </c>
      <c r="AWJ94" s="3">
        <v>1</v>
      </c>
      <c r="AWK94" s="3">
        <v>124</v>
      </c>
      <c r="AWL94" s="3">
        <v>290</v>
      </c>
      <c r="AWM94" s="3">
        <v>2</v>
      </c>
      <c r="AWN94" s="3">
        <v>65</v>
      </c>
      <c r="AWO94" s="3">
        <v>2</v>
      </c>
      <c r="AWP94" s="3">
        <v>25492</v>
      </c>
      <c r="AWQ94" s="3">
        <v>3930</v>
      </c>
      <c r="AWR94" s="3">
        <v>1537</v>
      </c>
      <c r="AWS94" s="3">
        <v>36</v>
      </c>
      <c r="AWT94" s="3">
        <v>64</v>
      </c>
      <c r="AWU94" s="3">
        <v>3</v>
      </c>
      <c r="AWV94" s="3">
        <v>714</v>
      </c>
      <c r="AWW94" s="3">
        <v>759</v>
      </c>
      <c r="AWX94" s="3">
        <v>10</v>
      </c>
      <c r="AWY94" s="3">
        <v>136</v>
      </c>
      <c r="AWZ94" s="3">
        <v>6</v>
      </c>
      <c r="AXA94" s="3">
        <v>49409</v>
      </c>
      <c r="AXB94" s="3">
        <v>4362</v>
      </c>
      <c r="AXC94" s="3">
        <v>81</v>
      </c>
      <c r="AXD94" s="3">
        <v>5</v>
      </c>
      <c r="AXE94" s="3">
        <v>8</v>
      </c>
      <c r="AXF94" s="3">
        <v>1</v>
      </c>
      <c r="AXG94" s="3">
        <v>8</v>
      </c>
      <c r="AXH94" s="3">
        <v>65</v>
      </c>
      <c r="AXI94" s="3">
        <v>0</v>
      </c>
      <c r="AXJ94" s="3">
        <v>7</v>
      </c>
      <c r="AXK94" s="3">
        <v>0.7</v>
      </c>
      <c r="AXL94" s="3">
        <v>827</v>
      </c>
      <c r="AXM94" s="3">
        <v>73</v>
      </c>
      <c r="AXN94" s="3">
        <v>601</v>
      </c>
      <c r="AXO94" s="3">
        <v>0</v>
      </c>
      <c r="AXP94" s="3">
        <v>28</v>
      </c>
      <c r="AXQ94" s="3">
        <v>0</v>
      </c>
      <c r="AXR94" s="3">
        <v>31</v>
      </c>
      <c r="AXS94" s="3">
        <v>542</v>
      </c>
      <c r="AXT94" s="3">
        <v>2</v>
      </c>
      <c r="AXU94" s="3">
        <v>38</v>
      </c>
      <c r="AXV94" s="3">
        <v>2</v>
      </c>
      <c r="AXY94" s="3">
        <v>411</v>
      </c>
      <c r="AXZ94" s="3">
        <v>15</v>
      </c>
      <c r="AYA94" s="3">
        <v>21</v>
      </c>
      <c r="AYB94" s="3">
        <v>4</v>
      </c>
      <c r="AYC94" s="3">
        <v>150</v>
      </c>
      <c r="AYD94" s="3">
        <v>240</v>
      </c>
      <c r="AYE94" s="3">
        <v>2</v>
      </c>
      <c r="AYF94" s="3">
        <v>8</v>
      </c>
      <c r="AYG94" s="3">
        <v>0.4</v>
      </c>
      <c r="AYH94" s="3">
        <v>21702</v>
      </c>
      <c r="AYI94" s="3">
        <v>404</v>
      </c>
      <c r="AYJ94" s="3">
        <v>539</v>
      </c>
      <c r="AYK94" s="3">
        <v>0</v>
      </c>
      <c r="AYL94" s="3">
        <v>4</v>
      </c>
      <c r="AYM94" s="3">
        <v>0</v>
      </c>
      <c r="AYN94" s="3">
        <v>235</v>
      </c>
      <c r="AYO94" s="3">
        <v>300</v>
      </c>
      <c r="AYP94" s="3">
        <v>4</v>
      </c>
      <c r="AYQ94" s="3">
        <v>1976</v>
      </c>
      <c r="AYR94" s="3">
        <v>15</v>
      </c>
      <c r="AYS94" s="3">
        <v>3000</v>
      </c>
      <c r="AYT94" s="3">
        <v>10996</v>
      </c>
    </row>
    <row r="95" s="3" customFormat="1" ht="15.75" spans="1:1346">
      <c r="A95" s="4">
        <v>43954</v>
      </c>
      <c r="B95" s="35">
        <v>3443090</v>
      </c>
      <c r="C95" s="36">
        <v>79520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K95" s="37"/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0">
        <v>209328</v>
      </c>
      <c r="Z95" s="40">
        <v>1900</v>
      </c>
      <c r="AA95" s="40">
        <v>28710</v>
      </c>
      <c r="AB95" s="40">
        <v>474</v>
      </c>
      <c r="AC95" s="40">
        <v>79914</v>
      </c>
      <c r="AD95" s="40">
        <v>100704</v>
      </c>
      <c r="AE95" s="40">
        <v>1539</v>
      </c>
      <c r="AF95" s="40">
        <v>3462</v>
      </c>
      <c r="AG95" s="40">
        <v>475</v>
      </c>
      <c r="AH95" s="40">
        <v>2108837</v>
      </c>
      <c r="AI95" s="40">
        <v>34879</v>
      </c>
      <c r="AJ95" s="40">
        <v>96448</v>
      </c>
      <c r="AK95" s="41">
        <v>802</v>
      </c>
      <c r="AL95" s="41">
        <v>6156</v>
      </c>
      <c r="AM95" s="41">
        <v>65</v>
      </c>
      <c r="AN95" s="41">
        <v>77350</v>
      </c>
      <c r="AO95" s="41">
        <v>12942</v>
      </c>
      <c r="AP95" s="41">
        <v>2787</v>
      </c>
      <c r="AQ95" s="41">
        <v>1148</v>
      </c>
      <c r="AR95" s="41">
        <v>73</v>
      </c>
      <c r="AS95" s="41">
        <v>484541</v>
      </c>
      <c r="AT95" s="41">
        <v>5769</v>
      </c>
      <c r="AU95" s="42">
        <v>168396</v>
      </c>
      <c r="AV95" s="42">
        <v>1050</v>
      </c>
      <c r="AW95" s="42">
        <v>24760</v>
      </c>
      <c r="AX95" s="42">
        <v>166</v>
      </c>
      <c r="AY95" s="42">
        <v>50562</v>
      </c>
      <c r="AZ95" s="42">
        <v>93074</v>
      </c>
      <c r="BA95" s="42">
        <v>3827</v>
      </c>
      <c r="BB95" s="42">
        <v>2580</v>
      </c>
      <c r="BC95" s="42">
        <v>379</v>
      </c>
      <c r="BD95" s="42">
        <v>1100228</v>
      </c>
      <c r="BE95" s="42">
        <v>16856</v>
      </c>
      <c r="BF95" s="40">
        <v>164967</v>
      </c>
      <c r="BG95" s="40">
        <v>890</v>
      </c>
      <c r="BH95" s="40">
        <v>6812</v>
      </c>
      <c r="BI95" s="40">
        <v>76</v>
      </c>
      <c r="BJ95" s="40">
        <v>129000</v>
      </c>
      <c r="BK95" s="40">
        <v>29155</v>
      </c>
      <c r="BL95" s="40">
        <v>2105</v>
      </c>
      <c r="BM95" s="40">
        <v>1969</v>
      </c>
      <c r="BN95" s="40">
        <v>81</v>
      </c>
      <c r="BO95" s="40">
        <v>2547052</v>
      </c>
      <c r="BP95" s="40">
        <v>30400</v>
      </c>
      <c r="BQ95" s="40">
        <v>216582</v>
      </c>
      <c r="BR95" s="40">
        <v>1366</v>
      </c>
      <c r="BS95" s="40">
        <v>25100</v>
      </c>
      <c r="BT95" s="40">
        <v>276</v>
      </c>
      <c r="BU95" s="40">
        <v>146233</v>
      </c>
      <c r="BV95" s="40">
        <v>74234</v>
      </c>
      <c r="BW95" s="40">
        <v>2386</v>
      </c>
      <c r="BX95" s="40">
        <v>5252</v>
      </c>
      <c r="BY95" s="40">
        <v>537</v>
      </c>
      <c r="BZ95" s="40">
        <v>1528833</v>
      </c>
      <c r="CA95" s="40">
        <v>32699</v>
      </c>
      <c r="CB95" s="40">
        <v>14305</v>
      </c>
      <c r="CC95" s="40">
        <v>217</v>
      </c>
      <c r="CD95" s="40">
        <v>455</v>
      </c>
      <c r="CE95" s="40">
        <v>25</v>
      </c>
      <c r="CF95" s="40">
        <v>2975</v>
      </c>
      <c r="CG95" s="40">
        <v>10875</v>
      </c>
      <c r="CH95" s="40">
        <v>328</v>
      </c>
      <c r="CI95" s="40">
        <v>113</v>
      </c>
      <c r="CJ95" s="40">
        <v>4</v>
      </c>
      <c r="CK95" s="40">
        <v>174150</v>
      </c>
      <c r="CL95" s="40">
        <v>1377</v>
      </c>
      <c r="CM95" s="40">
        <v>1156313</v>
      </c>
      <c r="CN95" s="40">
        <v>31008</v>
      </c>
      <c r="CO95" s="40">
        <v>67206</v>
      </c>
      <c r="CP95" s="40">
        <v>1666</v>
      </c>
      <c r="CQ95" s="40">
        <v>170772</v>
      </c>
      <c r="CR95" s="40">
        <v>918335</v>
      </c>
      <c r="CS95" s="40">
        <v>16455</v>
      </c>
      <c r="CT95" s="40">
        <v>3493</v>
      </c>
      <c r="CU95" s="40">
        <v>203</v>
      </c>
      <c r="CV95" s="40">
        <v>6907929</v>
      </c>
      <c r="CW95" s="40">
        <v>20870</v>
      </c>
      <c r="CX95" s="40">
        <v>29817</v>
      </c>
      <c r="CY95" s="40">
        <v>112</v>
      </c>
      <c r="CZ95" s="40">
        <v>1762</v>
      </c>
      <c r="DA95" s="40">
        <v>8</v>
      </c>
      <c r="DB95" s="40">
        <v>24200</v>
      </c>
      <c r="DC95" s="40">
        <v>3855</v>
      </c>
      <c r="DD95" s="40">
        <v>141</v>
      </c>
      <c r="DE95" s="40">
        <v>3445</v>
      </c>
      <c r="DF95" s="40">
        <v>204</v>
      </c>
      <c r="DG95" s="40">
        <v>276000</v>
      </c>
      <c r="DH95" s="40">
        <v>31890</v>
      </c>
      <c r="DI95" s="40">
        <v>182260</v>
      </c>
      <c r="DJ95" s="40">
        <v>4806</v>
      </c>
      <c r="DK95" s="40">
        <v>28131</v>
      </c>
      <c r="DL95" s="40">
        <v>621</v>
      </c>
      <c r="DM95" s="40" t="s">
        <v>23</v>
      </c>
      <c r="DN95" s="40">
        <v>153785</v>
      </c>
      <c r="DO95" s="40">
        <v>1559</v>
      </c>
      <c r="DP95" s="40">
        <v>2685</v>
      </c>
      <c r="DQ95" s="40">
        <v>414</v>
      </c>
      <c r="DR95" s="40">
        <v>1129907</v>
      </c>
      <c r="DS95" s="40">
        <v>16644</v>
      </c>
      <c r="DT95" s="40">
        <v>22082</v>
      </c>
      <c r="DU95" s="40">
        <v>562</v>
      </c>
      <c r="DV95" s="40">
        <v>2669</v>
      </c>
      <c r="DW95" s="40">
        <v>16</v>
      </c>
      <c r="DX95" s="40">
        <v>1005</v>
      </c>
      <c r="DY95" s="40">
        <v>18408</v>
      </c>
      <c r="DZ95" s="40">
        <v>531</v>
      </c>
      <c r="EA95" s="40">
        <v>2186</v>
      </c>
      <c r="EB95" s="40">
        <v>264</v>
      </c>
      <c r="EC95" s="40">
        <v>119500</v>
      </c>
      <c r="ED95" s="40">
        <v>11833</v>
      </c>
      <c r="EE95" s="40">
        <v>40236</v>
      </c>
      <c r="EF95" s="40">
        <v>445</v>
      </c>
      <c r="EG95" s="40">
        <v>4987</v>
      </c>
      <c r="EH95" s="40">
        <v>94</v>
      </c>
      <c r="EI95" s="40" t="s">
        <v>23</v>
      </c>
      <c r="EJ95" s="40">
        <v>34999</v>
      </c>
      <c r="EK95" s="40">
        <v>708</v>
      </c>
      <c r="EL95" s="40">
        <v>2348</v>
      </c>
      <c r="EM95" s="40">
        <v>291</v>
      </c>
      <c r="EN95" s="40">
        <v>225899</v>
      </c>
      <c r="EO95" s="40">
        <v>13184</v>
      </c>
      <c r="EP95" s="40">
        <v>7801</v>
      </c>
      <c r="EQ95" s="40">
        <v>31</v>
      </c>
      <c r="ER95" s="40">
        <v>211</v>
      </c>
      <c r="ES95" s="40">
        <v>1</v>
      </c>
      <c r="ET95" s="40">
        <v>32</v>
      </c>
      <c r="EU95" s="40">
        <v>7558</v>
      </c>
      <c r="EV95" s="40">
        <v>37</v>
      </c>
      <c r="EW95" s="40">
        <v>1439</v>
      </c>
      <c r="EX95" s="40">
        <v>39</v>
      </c>
      <c r="EY95" s="40">
        <v>172586</v>
      </c>
      <c r="EZ95" s="40">
        <v>31835</v>
      </c>
      <c r="FA95" s="40">
        <v>9407</v>
      </c>
      <c r="FB95" s="40">
        <v>96</v>
      </c>
      <c r="FC95" s="40">
        <v>475</v>
      </c>
      <c r="FD95" s="40">
        <v>15</v>
      </c>
      <c r="FE95" s="40">
        <v>6889</v>
      </c>
      <c r="FF95" s="40">
        <v>2043</v>
      </c>
      <c r="FG95" s="40">
        <v>60</v>
      </c>
      <c r="FH95" s="40">
        <v>1624</v>
      </c>
      <c r="FI95" s="40">
        <v>82</v>
      </c>
      <c r="FJ95" s="40">
        <v>221912</v>
      </c>
      <c r="FK95" s="40">
        <v>38312</v>
      </c>
      <c r="FL95" s="40">
        <v>49517</v>
      </c>
      <c r="FM95" s="40">
        <v>485</v>
      </c>
      <c r="FN95" s="40">
        <v>7765</v>
      </c>
      <c r="FO95" s="40">
        <v>62</v>
      </c>
      <c r="FP95" s="40">
        <v>12211</v>
      </c>
      <c r="FQ95" s="40">
        <v>29541</v>
      </c>
      <c r="FR95" s="40">
        <v>689</v>
      </c>
      <c r="FS95" s="40">
        <v>4273</v>
      </c>
      <c r="FT95" s="40">
        <v>670</v>
      </c>
      <c r="FU95" s="40">
        <v>260996</v>
      </c>
      <c r="FV95" s="40">
        <v>22520</v>
      </c>
      <c r="FW95" s="40">
        <v>15558</v>
      </c>
      <c r="FX95" s="40">
        <v>27</v>
      </c>
      <c r="FY95" s="40">
        <v>596</v>
      </c>
      <c r="FZ95" s="40">
        <v>7</v>
      </c>
      <c r="GA95" s="40">
        <v>13180</v>
      </c>
      <c r="GB95" s="40">
        <v>1782</v>
      </c>
      <c r="GC95" s="40">
        <v>114</v>
      </c>
      <c r="GD95" s="40">
        <v>1727</v>
      </c>
      <c r="GE95" s="40">
        <v>66</v>
      </c>
      <c r="GF95" s="40">
        <v>269619</v>
      </c>
      <c r="GG95" s="40">
        <v>29936</v>
      </c>
      <c r="GH95" s="40">
        <v>14872</v>
      </c>
      <c r="GI95" s="40">
        <v>776</v>
      </c>
      <c r="GJ95" s="40">
        <v>12</v>
      </c>
      <c r="GK95" s="40">
        <v>0</v>
      </c>
      <c r="GL95" s="40">
        <v>1534</v>
      </c>
      <c r="GM95" s="40">
        <v>13326</v>
      </c>
      <c r="GN95" s="40">
        <v>72</v>
      </c>
      <c r="GO95" s="40">
        <v>5162</v>
      </c>
      <c r="GP95" s="40">
        <v>4</v>
      </c>
      <c r="GQ95" s="40">
        <v>101728</v>
      </c>
      <c r="GR95" s="40">
        <v>35309</v>
      </c>
      <c r="GS95" s="40">
        <v>3284</v>
      </c>
      <c r="GT95" s="40">
        <v>114</v>
      </c>
      <c r="GU95" s="40">
        <v>8</v>
      </c>
      <c r="GV95" s="40">
        <v>0</v>
      </c>
      <c r="GW95" s="40">
        <v>1568</v>
      </c>
      <c r="GX95" s="40">
        <v>1708</v>
      </c>
      <c r="GY95" s="40">
        <v>1</v>
      </c>
      <c r="GZ95" s="40">
        <v>1930</v>
      </c>
      <c r="HA95" s="40">
        <v>5</v>
      </c>
      <c r="HB95" s="40">
        <v>139354</v>
      </c>
      <c r="HC95" s="40">
        <v>81897</v>
      </c>
      <c r="HD95" s="40">
        <v>17548</v>
      </c>
      <c r="HE95" s="40">
        <v>447</v>
      </c>
      <c r="HF95" s="40">
        <v>17</v>
      </c>
      <c r="HG95" s="40">
        <v>1</v>
      </c>
      <c r="HH95" s="40">
        <v>1347</v>
      </c>
      <c r="HI95" s="40">
        <v>16184</v>
      </c>
      <c r="HJ95" s="40">
        <v>24</v>
      </c>
      <c r="HK95" s="40">
        <v>2999</v>
      </c>
      <c r="HL95" s="40">
        <v>3</v>
      </c>
      <c r="HM95" s="40">
        <v>143919</v>
      </c>
      <c r="HN95" s="40">
        <v>24600</v>
      </c>
      <c r="HO95" s="40">
        <v>6176</v>
      </c>
      <c r="HP95" s="40">
        <v>105</v>
      </c>
      <c r="HQ95" s="40">
        <v>103</v>
      </c>
      <c r="HR95" s="40">
        <v>0</v>
      </c>
      <c r="HS95" s="40">
        <v>4326</v>
      </c>
      <c r="HT95" s="40">
        <v>1747</v>
      </c>
      <c r="HU95" s="40">
        <v>31</v>
      </c>
      <c r="HV95" s="40">
        <v>191</v>
      </c>
      <c r="HW95" s="40">
        <v>3</v>
      </c>
      <c r="HX95" s="40">
        <v>184213</v>
      </c>
      <c r="HY95" s="40">
        <v>5692</v>
      </c>
      <c r="HZ95" s="45"/>
      <c r="IA95" s="46">
        <v>43955</v>
      </c>
      <c r="IB95" s="40">
        <v>13375</v>
      </c>
      <c r="IC95" s="40">
        <v>270</v>
      </c>
      <c r="ID95" s="40">
        <v>664</v>
      </c>
      <c r="IE95" s="40">
        <v>13</v>
      </c>
      <c r="IF95" s="40">
        <v>3762</v>
      </c>
      <c r="IG95" s="40">
        <v>8949</v>
      </c>
      <c r="IH95" s="40">
        <v>160</v>
      </c>
      <c r="II95" s="40">
        <v>353</v>
      </c>
      <c r="IJ95" s="40">
        <v>18</v>
      </c>
      <c r="IK95" s="40">
        <v>366013</v>
      </c>
      <c r="IL95" s="40">
        <v>9671</v>
      </c>
      <c r="IM95" s="47">
        <v>18435</v>
      </c>
      <c r="IN95" s="47">
        <v>1427</v>
      </c>
      <c r="IO95" s="47">
        <v>247</v>
      </c>
      <c r="IP95" s="47">
        <v>13</v>
      </c>
      <c r="IQ95" s="47">
        <v>9572</v>
      </c>
      <c r="IR95" s="47">
        <v>8616</v>
      </c>
      <c r="IS95" s="47">
        <v>425</v>
      </c>
      <c r="IT95" s="47">
        <v>964</v>
      </c>
      <c r="IU95" s="47">
        <v>13</v>
      </c>
      <c r="IV95" s="47">
        <v>199400</v>
      </c>
      <c r="IW95" s="47">
        <v>10431</v>
      </c>
      <c r="IX95" s="47">
        <v>25459</v>
      </c>
      <c r="IY95" s="47">
        <v>1362</v>
      </c>
      <c r="IZ95" s="47">
        <v>176</v>
      </c>
      <c r="JA95" s="47">
        <v>7</v>
      </c>
      <c r="JB95" s="47">
        <v>3765</v>
      </c>
      <c r="JC95" s="47">
        <v>21518</v>
      </c>
      <c r="JD95" s="47">
        <v>139</v>
      </c>
      <c r="JE95" s="47">
        <v>731</v>
      </c>
      <c r="JF95" s="47">
        <v>5</v>
      </c>
      <c r="JG95" s="47">
        <v>339775</v>
      </c>
      <c r="JH95" s="47">
        <v>9760</v>
      </c>
      <c r="JI95" s="47">
        <v>10843</v>
      </c>
      <c r="JJ95" s="47">
        <v>292</v>
      </c>
      <c r="JK95" s="47">
        <v>831</v>
      </c>
      <c r="JL95" s="47">
        <v>31</v>
      </c>
      <c r="JM95" s="47">
        <v>1665</v>
      </c>
      <c r="JN95" s="47">
        <v>8347</v>
      </c>
      <c r="JO95" s="47">
        <v>0</v>
      </c>
      <c r="JP95" s="47">
        <v>40</v>
      </c>
      <c r="JQ95" s="47">
        <v>3</v>
      </c>
      <c r="JR95" s="47">
        <v>107943</v>
      </c>
      <c r="JS95" s="47">
        <v>395</v>
      </c>
      <c r="JT95" s="47">
        <v>39699</v>
      </c>
      <c r="JU95" s="47">
        <v>2442</v>
      </c>
      <c r="JV95" s="47">
        <v>1323</v>
      </c>
      <c r="JW95" s="47">
        <v>100</v>
      </c>
      <c r="JX95" s="47">
        <v>10819</v>
      </c>
      <c r="JY95" s="47">
        <v>27557</v>
      </c>
      <c r="JZ95" s="47">
        <v>0</v>
      </c>
      <c r="KA95" s="47">
        <v>29</v>
      </c>
      <c r="KB95" s="47">
        <v>1</v>
      </c>
      <c r="KC95" s="47">
        <v>976363</v>
      </c>
      <c r="KD95" s="47">
        <v>708</v>
      </c>
      <c r="KE95" s="47">
        <v>42534</v>
      </c>
      <c r="KF95" s="47">
        <v>2075</v>
      </c>
      <c r="KG95" s="47">
        <v>1200</v>
      </c>
      <c r="KH95" s="47">
        <v>76</v>
      </c>
      <c r="KI95" s="47">
        <v>12434</v>
      </c>
      <c r="KJ95" s="47">
        <v>28900</v>
      </c>
      <c r="KK95" s="47">
        <v>671</v>
      </c>
      <c r="KL95" s="47">
        <v>1290</v>
      </c>
      <c r="KM95" s="47">
        <v>36</v>
      </c>
      <c r="KN95" s="47">
        <v>355604</v>
      </c>
      <c r="KO95" s="47">
        <v>10785</v>
      </c>
      <c r="KP95" s="47">
        <v>8928</v>
      </c>
      <c r="KQ95" s="47">
        <v>156</v>
      </c>
      <c r="KR95" s="47">
        <v>602</v>
      </c>
      <c r="KS95" s="47">
        <v>24</v>
      </c>
      <c r="KT95" s="47">
        <v>1124</v>
      </c>
      <c r="KU95" s="47">
        <v>7201</v>
      </c>
      <c r="KV95" s="47">
        <v>31</v>
      </c>
      <c r="KW95" s="47">
        <v>81</v>
      </c>
      <c r="KX95" s="47">
        <v>6</v>
      </c>
      <c r="KY95" s="47">
        <v>115012</v>
      </c>
      <c r="KZ95" s="47">
        <v>1050</v>
      </c>
      <c r="LA95" s="47">
        <v>124054</v>
      </c>
      <c r="LB95" s="47">
        <v>9623</v>
      </c>
      <c r="LC95" s="47">
        <v>1222</v>
      </c>
      <c r="LD95" s="47">
        <v>53</v>
      </c>
      <c r="LE95" s="47">
        <v>15013</v>
      </c>
      <c r="LF95" s="47">
        <v>107819</v>
      </c>
      <c r="LG95" s="47">
        <v>2300</v>
      </c>
      <c r="LH95" s="47">
        <v>850</v>
      </c>
      <c r="LI95" s="47">
        <v>8</v>
      </c>
      <c r="LJ95" s="47">
        <v>3945518</v>
      </c>
      <c r="LK95" s="47">
        <v>27036</v>
      </c>
      <c r="LL95" s="48">
        <v>19022</v>
      </c>
      <c r="LM95" s="48">
        <v>930</v>
      </c>
      <c r="LN95" s="48">
        <v>437</v>
      </c>
      <c r="LO95" s="48">
        <v>20</v>
      </c>
      <c r="LP95" s="48">
        <v>4753</v>
      </c>
      <c r="LQ95" s="48">
        <v>13832</v>
      </c>
      <c r="LR95" s="48">
        <v>111</v>
      </c>
      <c r="LS95" s="48">
        <v>86</v>
      </c>
      <c r="LT95" s="48">
        <v>2</v>
      </c>
      <c r="LU95" s="48">
        <v>193859</v>
      </c>
      <c r="LV95" s="48">
        <v>878</v>
      </c>
      <c r="LW95" s="47">
        <v>39</v>
      </c>
      <c r="LX95" s="47">
        <v>1</v>
      </c>
      <c r="LY95" s="47">
        <v>0</v>
      </c>
      <c r="LZ95" s="47">
        <v>0</v>
      </c>
      <c r="MA95" s="47">
        <v>10</v>
      </c>
      <c r="MB95" s="47">
        <v>29</v>
      </c>
      <c r="MC95" s="47">
        <v>0</v>
      </c>
      <c r="MD95" s="47">
        <v>12</v>
      </c>
      <c r="ME95" s="47">
        <v>0</v>
      </c>
      <c r="MF95" s="47">
        <v>8022</v>
      </c>
      <c r="MG95" s="47">
        <v>2447</v>
      </c>
      <c r="MH95" s="47">
        <v>151</v>
      </c>
      <c r="MI95" s="47">
        <v>0</v>
      </c>
      <c r="MJ95" s="47">
        <v>6</v>
      </c>
      <c r="MK95" s="47">
        <v>0</v>
      </c>
      <c r="ML95" s="47">
        <v>37</v>
      </c>
      <c r="MM95" s="47">
        <v>108</v>
      </c>
      <c r="MN95" s="47">
        <v>0</v>
      </c>
      <c r="MO95" s="47">
        <v>3</v>
      </c>
      <c r="MP95" s="36">
        <v>0.1</v>
      </c>
      <c r="MQ95" s="47">
        <v>8281</v>
      </c>
      <c r="MR95" s="47">
        <v>152</v>
      </c>
      <c r="MS95" s="47">
        <v>2966</v>
      </c>
      <c r="MT95" s="47">
        <v>6</v>
      </c>
      <c r="MU95" s="47">
        <v>54</v>
      </c>
      <c r="MV95" s="47">
        <v>0</v>
      </c>
      <c r="MW95" s="47">
        <v>2732</v>
      </c>
      <c r="MX95" s="47">
        <v>180</v>
      </c>
      <c r="MY95" s="47">
        <v>61</v>
      </c>
      <c r="MZ95" s="47">
        <v>42</v>
      </c>
      <c r="NA95" s="47">
        <v>0.8</v>
      </c>
      <c r="NB95" s="47">
        <v>178083</v>
      </c>
      <c r="NC95" s="47">
        <v>2551</v>
      </c>
      <c r="ND95" s="47">
        <v>19</v>
      </c>
      <c r="NE95" s="47">
        <v>0</v>
      </c>
      <c r="NF95" s="47">
        <v>0</v>
      </c>
      <c r="NG95" s="47">
        <v>0</v>
      </c>
      <c r="NH95" s="47">
        <v>9</v>
      </c>
      <c r="NI95" s="47">
        <v>10</v>
      </c>
      <c r="NJ95" s="47">
        <v>0</v>
      </c>
      <c r="NK95" s="47">
        <v>3</v>
      </c>
      <c r="NL95" s="47">
        <v>0</v>
      </c>
      <c r="NM95" s="47">
        <v>2165</v>
      </c>
      <c r="NN95" s="47">
        <v>298</v>
      </c>
      <c r="NO95" s="47">
        <v>122</v>
      </c>
      <c r="NP95" s="47">
        <v>0</v>
      </c>
      <c r="NQ95" s="47">
        <v>0</v>
      </c>
      <c r="NR95" s="47">
        <v>0</v>
      </c>
      <c r="NS95" s="47">
        <v>120</v>
      </c>
      <c r="NT95" s="47">
        <v>2</v>
      </c>
      <c r="NU95" s="47">
        <v>1</v>
      </c>
      <c r="NV95" s="47">
        <v>7</v>
      </c>
      <c r="NW95" s="47">
        <v>0</v>
      </c>
      <c r="NX95" s="47">
        <v>12222</v>
      </c>
      <c r="NY95" s="47">
        <v>731</v>
      </c>
      <c r="NZ95" s="47">
        <v>270</v>
      </c>
      <c r="OA95" s="47">
        <v>0</v>
      </c>
      <c r="OB95" s="47">
        <v>0</v>
      </c>
      <c r="OC95" s="47">
        <v>0</v>
      </c>
      <c r="OD95" s="47">
        <v>219</v>
      </c>
      <c r="OE95" s="47">
        <v>51</v>
      </c>
      <c r="OF95" s="47">
        <v>8</v>
      </c>
      <c r="OG95" s="47">
        <v>3</v>
      </c>
      <c r="OH95" s="47">
        <v>0</v>
      </c>
      <c r="OI95" s="47">
        <v>261004</v>
      </c>
      <c r="OJ95" s="47">
        <v>2681</v>
      </c>
      <c r="OK95" s="47">
        <v>138</v>
      </c>
      <c r="OL95" s="47">
        <v>0</v>
      </c>
      <c r="OM95" s="47">
        <v>1</v>
      </c>
      <c r="ON95" s="47">
        <v>0</v>
      </c>
      <c r="OO95" s="47">
        <v>126</v>
      </c>
      <c r="OP95" s="47">
        <v>11</v>
      </c>
      <c r="OQ95" s="47">
        <v>2</v>
      </c>
      <c r="OR95" s="47">
        <v>315</v>
      </c>
      <c r="OS95" s="47">
        <v>2</v>
      </c>
      <c r="OT95" s="47">
        <v>13924</v>
      </c>
      <c r="OU95" s="47">
        <v>31828</v>
      </c>
      <c r="OV95" s="47">
        <v>2219</v>
      </c>
      <c r="OW95" s="47">
        <v>66</v>
      </c>
      <c r="OX95" s="47">
        <v>95</v>
      </c>
      <c r="OY95" s="47">
        <v>1</v>
      </c>
      <c r="OZ95" s="47">
        <v>1473</v>
      </c>
      <c r="PA95" s="47">
        <v>651</v>
      </c>
      <c r="PB95" s="47">
        <v>0</v>
      </c>
      <c r="PC95" s="47">
        <v>55</v>
      </c>
      <c r="PD95" s="47">
        <v>2</v>
      </c>
      <c r="PE95" s="47">
        <v>98253</v>
      </c>
      <c r="PF95" s="47">
        <v>2443</v>
      </c>
      <c r="PG95" s="47">
        <v>124375</v>
      </c>
      <c r="PH95" s="47">
        <v>1983</v>
      </c>
      <c r="PI95" s="47">
        <v>3336</v>
      </c>
      <c r="PJ95" s="47">
        <v>78</v>
      </c>
      <c r="PK95" s="47">
        <v>58259</v>
      </c>
      <c r="PL95" s="47">
        <v>62780</v>
      </c>
      <c r="PM95" s="47">
        <v>1445</v>
      </c>
      <c r="PN95" s="47">
        <v>1475</v>
      </c>
      <c r="PO95" s="47">
        <v>40</v>
      </c>
      <c r="PP95" s="47">
        <v>1111366</v>
      </c>
      <c r="PQ95" s="47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49">
        <v>84392</v>
      </c>
      <c r="AQJ95" s="49">
        <v>4</v>
      </c>
      <c r="AQK95" s="49">
        <v>4643</v>
      </c>
      <c r="AQL95" s="49">
        <v>0</v>
      </c>
      <c r="AQM95" s="49">
        <v>78910</v>
      </c>
      <c r="AQN95" s="49">
        <v>839</v>
      </c>
      <c r="AQO95" s="49">
        <v>42</v>
      </c>
      <c r="AQP95" s="49">
        <v>58</v>
      </c>
      <c r="AQQ95" s="49">
        <v>3</v>
      </c>
      <c r="AQR95" s="49">
        <v>0</v>
      </c>
      <c r="AQS95" s="49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  <c r="ATS95" s="3">
        <v>592</v>
      </c>
      <c r="ATT95" s="3">
        <v>58</v>
      </c>
      <c r="ATU95" s="3">
        <v>41</v>
      </c>
      <c r="ATV95" s="3">
        <v>8</v>
      </c>
      <c r="ATW95" s="3">
        <v>52</v>
      </c>
      <c r="ATX95" s="3">
        <v>499</v>
      </c>
      <c r="ATY95" s="3">
        <v>0</v>
      </c>
      <c r="ATZ95" s="3">
        <v>14</v>
      </c>
      <c r="AUA95" s="3">
        <v>0.9</v>
      </c>
      <c r="AUD95" s="3">
        <v>644</v>
      </c>
      <c r="AUE95" s="3">
        <v>45</v>
      </c>
      <c r="AUF95" s="3">
        <v>16</v>
      </c>
      <c r="AUG95" s="3">
        <v>0</v>
      </c>
      <c r="AUH95" s="3">
        <v>72</v>
      </c>
      <c r="AUI95" s="3">
        <v>556</v>
      </c>
      <c r="AUJ95" s="3">
        <v>5</v>
      </c>
      <c r="AUK95" s="3">
        <v>36</v>
      </c>
      <c r="AUL95" s="3">
        <v>0.9</v>
      </c>
      <c r="AUM95" s="3">
        <v>7200</v>
      </c>
      <c r="AUN95" s="3">
        <v>402</v>
      </c>
      <c r="AUO95" s="3">
        <v>1362</v>
      </c>
      <c r="AUP95" s="3">
        <v>87</v>
      </c>
      <c r="AUQ95" s="3">
        <v>15</v>
      </c>
      <c r="AUR95" s="3">
        <v>1</v>
      </c>
      <c r="AUS95" s="3">
        <v>622</v>
      </c>
      <c r="AUT95" s="3">
        <v>725</v>
      </c>
      <c r="AUU95" s="3">
        <v>0</v>
      </c>
      <c r="AUV95" s="3">
        <v>52</v>
      </c>
      <c r="AUW95" s="3">
        <v>0.6</v>
      </c>
      <c r="AUX95" s="3">
        <v>10508</v>
      </c>
      <c r="AUY95" s="3">
        <v>398</v>
      </c>
      <c r="AUZ95" s="3">
        <v>1112</v>
      </c>
      <c r="AVA95" s="3">
        <v>15</v>
      </c>
      <c r="AVB95" s="3">
        <v>2</v>
      </c>
      <c r="AVC95" s="3">
        <v>0</v>
      </c>
      <c r="AVD95" s="3">
        <v>686</v>
      </c>
      <c r="AVE95" s="3">
        <v>424</v>
      </c>
      <c r="AVF95" s="3">
        <v>0</v>
      </c>
      <c r="AVG95" s="3">
        <v>1126</v>
      </c>
      <c r="AVH95" s="3">
        <v>2</v>
      </c>
      <c r="AVI95" s="3">
        <v>13856</v>
      </c>
      <c r="AVJ95" s="3">
        <v>14024</v>
      </c>
      <c r="AVK95" s="3">
        <v>604</v>
      </c>
      <c r="AVL95" s="3">
        <v>32</v>
      </c>
      <c r="AVM95" s="3">
        <v>32</v>
      </c>
      <c r="AVN95" s="3">
        <v>1</v>
      </c>
      <c r="AVO95" s="3">
        <v>75</v>
      </c>
      <c r="AVP95" s="3">
        <v>497</v>
      </c>
      <c r="AVQ95" s="3">
        <v>0</v>
      </c>
      <c r="AVR95" s="3">
        <v>7</v>
      </c>
      <c r="AVS95" s="3">
        <v>0.4</v>
      </c>
      <c r="AVV95" s="3">
        <v>335</v>
      </c>
      <c r="AVW95" s="3">
        <v>59</v>
      </c>
      <c r="AVX95" s="3">
        <v>5</v>
      </c>
      <c r="AVY95" s="3">
        <v>2</v>
      </c>
      <c r="AVZ95" s="3">
        <v>85</v>
      </c>
      <c r="AWA95" s="3">
        <v>245</v>
      </c>
      <c r="AWB95" s="3">
        <v>1</v>
      </c>
      <c r="AWC95" s="3">
        <v>151</v>
      </c>
      <c r="AWD95" s="3">
        <v>2</v>
      </c>
      <c r="AWE95" s="3">
        <v>724</v>
      </c>
      <c r="AWF95" s="3">
        <v>325</v>
      </c>
      <c r="AWG95" s="3">
        <v>446</v>
      </c>
      <c r="AWH95" s="3">
        <v>22</v>
      </c>
      <c r="AWI95" s="3">
        <v>10</v>
      </c>
      <c r="AWJ95" s="3">
        <v>0</v>
      </c>
      <c r="AWK95" s="3">
        <v>141</v>
      </c>
      <c r="AWL95" s="3">
        <v>295</v>
      </c>
      <c r="AWM95" s="3">
        <v>2</v>
      </c>
      <c r="AWN95" s="3">
        <v>69</v>
      </c>
      <c r="AWO95" s="3">
        <v>2</v>
      </c>
      <c r="AWP95" s="3">
        <v>26961</v>
      </c>
      <c r="AWQ95" s="3">
        <v>4157</v>
      </c>
      <c r="AWR95" s="3">
        <v>1611</v>
      </c>
      <c r="AWS95" s="3">
        <v>74</v>
      </c>
      <c r="AWT95" s="3">
        <v>66</v>
      </c>
      <c r="AWU95" s="3">
        <v>2</v>
      </c>
      <c r="AWV95" s="3">
        <v>765</v>
      </c>
      <c r="AWW95" s="3">
        <v>780</v>
      </c>
      <c r="AWX95" s="3">
        <v>10</v>
      </c>
      <c r="AWY95" s="3">
        <v>142</v>
      </c>
      <c r="AWZ95" s="3">
        <v>6</v>
      </c>
      <c r="AXA95" s="3">
        <v>51506</v>
      </c>
      <c r="AXB95" s="3">
        <v>4547</v>
      </c>
      <c r="AXC95" s="3">
        <v>85</v>
      </c>
      <c r="AXD95" s="3">
        <v>4</v>
      </c>
      <c r="AXE95" s="3">
        <v>8</v>
      </c>
      <c r="AXF95" s="3">
        <v>0</v>
      </c>
      <c r="AXG95" s="3">
        <v>10</v>
      </c>
      <c r="AXH95" s="3">
        <v>67</v>
      </c>
      <c r="AXI95" s="3">
        <v>0</v>
      </c>
      <c r="AXJ95" s="3">
        <v>7</v>
      </c>
      <c r="AXK95" s="3">
        <v>0.7</v>
      </c>
      <c r="AXL95" s="3">
        <v>848</v>
      </c>
      <c r="AXM95" s="3">
        <v>74</v>
      </c>
      <c r="AXN95" s="3">
        <v>671</v>
      </c>
      <c r="AXO95" s="3">
        <v>70</v>
      </c>
      <c r="AXP95" s="3">
        <v>31</v>
      </c>
      <c r="AXQ95" s="3">
        <v>3</v>
      </c>
      <c r="AXR95" s="3">
        <v>34</v>
      </c>
      <c r="AXS95" s="3">
        <v>606</v>
      </c>
      <c r="AXT95" s="3">
        <v>2</v>
      </c>
      <c r="AXU95" s="3">
        <v>42</v>
      </c>
      <c r="AXV95" s="3">
        <v>2</v>
      </c>
      <c r="AXY95" s="3">
        <v>435</v>
      </c>
      <c r="AXZ95" s="3">
        <v>24</v>
      </c>
      <c r="AYA95" s="3">
        <v>22</v>
      </c>
      <c r="AYB95" s="3">
        <v>1</v>
      </c>
      <c r="AYC95" s="3">
        <v>152</v>
      </c>
      <c r="AYD95" s="3">
        <v>261</v>
      </c>
      <c r="AYE95" s="3">
        <v>2</v>
      </c>
      <c r="AYF95" s="3">
        <v>8</v>
      </c>
      <c r="AYG95" s="3">
        <v>0.4</v>
      </c>
      <c r="AYH95" s="3">
        <v>21702</v>
      </c>
      <c r="AYI95" s="3">
        <v>404</v>
      </c>
      <c r="AYJ95" s="3">
        <v>539</v>
      </c>
      <c r="AYK95" s="3">
        <v>0</v>
      </c>
      <c r="AYL95" s="3">
        <v>4</v>
      </c>
      <c r="AYM95" s="3">
        <v>0</v>
      </c>
      <c r="AYN95" s="3">
        <v>235</v>
      </c>
      <c r="AYO95" s="3">
        <v>300</v>
      </c>
      <c r="AYP95" s="3">
        <v>4</v>
      </c>
      <c r="AYQ95" s="3">
        <v>1976</v>
      </c>
      <c r="AYR95" s="3">
        <v>15</v>
      </c>
      <c r="AYS95" s="3">
        <v>3000</v>
      </c>
      <c r="AYT95" s="3">
        <v>10996</v>
      </c>
    </row>
    <row r="96" s="3" customFormat="1" ht="15.75" spans="1:1346">
      <c r="A96" s="4">
        <v>43955</v>
      </c>
      <c r="B96" s="35">
        <v>3529819</v>
      </c>
      <c r="C96" s="36">
        <v>86729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K96" s="37"/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0">
        <v>210717</v>
      </c>
      <c r="Z96" s="40">
        <v>1389</v>
      </c>
      <c r="AA96" s="40">
        <v>28884</v>
      </c>
      <c r="AB96" s="40">
        <v>174</v>
      </c>
      <c r="AC96" s="40">
        <v>81654</v>
      </c>
      <c r="AD96" s="40">
        <v>100179</v>
      </c>
      <c r="AE96" s="40">
        <v>1501</v>
      </c>
      <c r="AF96" s="40">
        <v>3485</v>
      </c>
      <c r="AG96" s="40">
        <v>478</v>
      </c>
      <c r="AH96" s="40">
        <v>2153772</v>
      </c>
      <c r="AI96" s="40">
        <v>35622</v>
      </c>
      <c r="AJ96" s="40">
        <v>97424</v>
      </c>
      <c r="AK96" s="41">
        <v>976</v>
      </c>
      <c r="AL96" s="41">
        <v>6203</v>
      </c>
      <c r="AM96" s="41">
        <v>47</v>
      </c>
      <c r="AN96" s="41">
        <v>78422</v>
      </c>
      <c r="AO96" s="41">
        <v>12799</v>
      </c>
      <c r="AP96" s="41">
        <v>2690</v>
      </c>
      <c r="AQ96" s="41">
        <v>1160</v>
      </c>
      <c r="AR96" s="41">
        <v>74</v>
      </c>
      <c r="AS96" s="41">
        <v>496273</v>
      </c>
      <c r="AT96" s="41">
        <v>5909</v>
      </c>
      <c r="AU96" s="42">
        <v>168693</v>
      </c>
      <c r="AV96" s="42">
        <v>297</v>
      </c>
      <c r="AW96" s="42">
        <v>24895</v>
      </c>
      <c r="AX96" s="42">
        <v>135</v>
      </c>
      <c r="AY96" s="42">
        <v>50784</v>
      </c>
      <c r="AZ96" s="42">
        <v>93014</v>
      </c>
      <c r="BA96" s="42">
        <v>3819</v>
      </c>
      <c r="BB96" s="42">
        <v>2584</v>
      </c>
      <c r="BC96" s="42">
        <v>381</v>
      </c>
      <c r="BD96" s="42">
        <v>1100228</v>
      </c>
      <c r="BE96" s="42">
        <v>16856</v>
      </c>
      <c r="BF96" s="40">
        <v>165565</v>
      </c>
      <c r="BG96" s="40">
        <v>598</v>
      </c>
      <c r="BH96" s="40">
        <v>6848</v>
      </c>
      <c r="BI96" s="40">
        <v>36</v>
      </c>
      <c r="BJ96" s="40">
        <v>130600</v>
      </c>
      <c r="BK96" s="40">
        <v>28117</v>
      </c>
      <c r="BL96" s="40">
        <v>1979</v>
      </c>
      <c r="BM96" s="40">
        <v>1976</v>
      </c>
      <c r="BN96" s="40">
        <v>82</v>
      </c>
      <c r="BO96" s="40">
        <v>2547052</v>
      </c>
      <c r="BP96" s="40">
        <v>30400</v>
      </c>
      <c r="BQ96" s="40">
        <v>217466</v>
      </c>
      <c r="BR96" s="40">
        <v>884</v>
      </c>
      <c r="BS96" s="40">
        <v>25264</v>
      </c>
      <c r="BT96" s="40">
        <v>164</v>
      </c>
      <c r="BU96" s="40">
        <v>148558</v>
      </c>
      <c r="BV96" s="40">
        <v>73300</v>
      </c>
      <c r="BW96" s="40">
        <v>2386</v>
      </c>
      <c r="BX96" s="40">
        <v>5285</v>
      </c>
      <c r="BY96" s="40">
        <v>540</v>
      </c>
      <c r="BZ96" s="40">
        <v>1932455</v>
      </c>
      <c r="CA96" s="40">
        <v>41332</v>
      </c>
      <c r="CB96" s="40">
        <v>14571</v>
      </c>
      <c r="CC96" s="40">
        <v>266</v>
      </c>
      <c r="CD96" s="40">
        <v>474</v>
      </c>
      <c r="CE96" s="40">
        <v>19</v>
      </c>
      <c r="CF96" s="40">
        <v>3205</v>
      </c>
      <c r="CG96" s="40">
        <v>10892</v>
      </c>
      <c r="CH96" s="40">
        <v>324</v>
      </c>
      <c r="CI96" s="40">
        <v>115</v>
      </c>
      <c r="CJ96" s="40">
        <v>4</v>
      </c>
      <c r="CK96" s="40">
        <v>181527</v>
      </c>
      <c r="CL96" s="40">
        <v>1435</v>
      </c>
      <c r="CM96" s="40">
        <v>1185167</v>
      </c>
      <c r="CN96" s="40">
        <v>28854</v>
      </c>
      <c r="CO96" s="40">
        <v>68495</v>
      </c>
      <c r="CP96" s="40">
        <v>1289</v>
      </c>
      <c r="CQ96" s="40">
        <v>178219</v>
      </c>
      <c r="CR96" s="40">
        <v>938453</v>
      </c>
      <c r="CS96" s="40">
        <v>16139</v>
      </c>
      <c r="CT96" s="40">
        <v>3581</v>
      </c>
      <c r="CU96" s="40">
        <v>207</v>
      </c>
      <c r="CV96" s="40">
        <v>7179949</v>
      </c>
      <c r="CW96" s="40">
        <v>21692</v>
      </c>
      <c r="CX96" s="40">
        <v>29905</v>
      </c>
      <c r="CY96" s="40">
        <v>88</v>
      </c>
      <c r="CZ96" s="40">
        <v>1762</v>
      </c>
      <c r="DA96" s="40">
        <v>0</v>
      </c>
      <c r="DB96" s="40">
        <v>24500</v>
      </c>
      <c r="DC96" s="40">
        <v>3643</v>
      </c>
      <c r="DD96" s="40">
        <v>141</v>
      </c>
      <c r="DE96" s="40">
        <v>3455</v>
      </c>
      <c r="DF96" s="40">
        <v>204</v>
      </c>
      <c r="DG96" s="40">
        <v>280220</v>
      </c>
      <c r="DH96" s="40">
        <v>32378</v>
      </c>
      <c r="DI96" s="40">
        <v>186599</v>
      </c>
      <c r="DJ96" s="40">
        <v>4339</v>
      </c>
      <c r="DK96" s="40">
        <v>28446</v>
      </c>
      <c r="DL96" s="40">
        <v>315</v>
      </c>
      <c r="DM96" s="40" t="s">
        <v>23</v>
      </c>
      <c r="DN96" s="40">
        <v>157809</v>
      </c>
      <c r="DO96" s="40">
        <v>1559</v>
      </c>
      <c r="DP96" s="40">
        <v>2749</v>
      </c>
      <c r="DQ96" s="40">
        <v>419</v>
      </c>
      <c r="DR96" s="40">
        <v>1206405</v>
      </c>
      <c r="DS96" s="40">
        <v>17771</v>
      </c>
      <c r="DT96" s="40">
        <v>22317</v>
      </c>
      <c r="DU96" s="40">
        <v>235</v>
      </c>
      <c r="DV96" s="40">
        <v>2679</v>
      </c>
      <c r="DW96" s="40">
        <v>10</v>
      </c>
      <c r="DX96" s="40">
        <v>1005</v>
      </c>
      <c r="DY96" s="40">
        <v>18633</v>
      </c>
      <c r="DZ96" s="40">
        <v>403</v>
      </c>
      <c r="EA96" s="40">
        <v>2210</v>
      </c>
      <c r="EB96" s="40">
        <v>265</v>
      </c>
      <c r="EC96" s="40">
        <v>119500</v>
      </c>
      <c r="ED96" s="40">
        <v>11833</v>
      </c>
      <c r="EE96" s="40">
        <v>40571</v>
      </c>
      <c r="EF96" s="40">
        <v>335</v>
      </c>
      <c r="EG96" s="40">
        <v>5056</v>
      </c>
      <c r="EH96" s="40">
        <v>69</v>
      </c>
      <c r="EI96" s="40" t="s">
        <v>23</v>
      </c>
      <c r="EJ96" s="40">
        <v>35265</v>
      </c>
      <c r="EK96" s="40">
        <v>688</v>
      </c>
      <c r="EL96" s="40">
        <v>2368</v>
      </c>
      <c r="EM96" s="40">
        <v>295</v>
      </c>
      <c r="EN96" s="40">
        <v>225899</v>
      </c>
      <c r="EO96" s="40">
        <v>13184</v>
      </c>
      <c r="EP96" s="40">
        <v>7833</v>
      </c>
      <c r="EQ96" s="40">
        <v>32</v>
      </c>
      <c r="ER96" s="40">
        <v>211</v>
      </c>
      <c r="ES96" s="40">
        <v>0</v>
      </c>
      <c r="ET96" s="40">
        <v>32</v>
      </c>
      <c r="EU96" s="40">
        <v>7590</v>
      </c>
      <c r="EV96" s="40">
        <v>37</v>
      </c>
      <c r="EW96" s="40">
        <v>1445</v>
      </c>
      <c r="EX96" s="40">
        <v>39</v>
      </c>
      <c r="EY96" s="40">
        <v>172586</v>
      </c>
      <c r="EZ96" s="40">
        <v>31835</v>
      </c>
      <c r="FA96" s="40">
        <v>9523</v>
      </c>
      <c r="FB96" s="40">
        <v>116</v>
      </c>
      <c r="FC96" s="40">
        <v>484</v>
      </c>
      <c r="FD96" s="40">
        <v>9</v>
      </c>
      <c r="FE96" s="40">
        <v>6987</v>
      </c>
      <c r="FF96" s="40">
        <v>2052</v>
      </c>
      <c r="FG96" s="40">
        <v>62</v>
      </c>
      <c r="FH96" s="40">
        <v>1644</v>
      </c>
      <c r="FI96" s="40">
        <v>84</v>
      </c>
      <c r="FJ96" s="40">
        <v>233799</v>
      </c>
      <c r="FK96" s="40">
        <v>40364</v>
      </c>
      <c r="FL96" s="40">
        <v>49906</v>
      </c>
      <c r="FM96" s="40">
        <v>389</v>
      </c>
      <c r="FN96" s="40">
        <v>7844</v>
      </c>
      <c r="FO96" s="40">
        <v>79</v>
      </c>
      <c r="FP96" s="40">
        <v>12309</v>
      </c>
      <c r="FQ96" s="40">
        <v>29753</v>
      </c>
      <c r="FR96" s="40">
        <v>674</v>
      </c>
      <c r="FS96" s="40">
        <v>4306</v>
      </c>
      <c r="FT96" s="40">
        <v>677</v>
      </c>
      <c r="FU96" s="40">
        <v>423971</v>
      </c>
      <c r="FV96" s="40">
        <v>36582</v>
      </c>
      <c r="FW96" s="40">
        <v>15597</v>
      </c>
      <c r="FX96" s="40">
        <v>39</v>
      </c>
      <c r="FY96" s="40">
        <v>598</v>
      </c>
      <c r="FZ96" s="40">
        <v>2</v>
      </c>
      <c r="GA96" s="40">
        <v>13228</v>
      </c>
      <c r="GB96" s="40">
        <v>1771</v>
      </c>
      <c r="GC96" s="40">
        <v>114</v>
      </c>
      <c r="GD96" s="40">
        <v>1732</v>
      </c>
      <c r="GE96" s="40">
        <v>66</v>
      </c>
      <c r="GF96" s="40">
        <v>274355</v>
      </c>
      <c r="GG96" s="40">
        <v>30462</v>
      </c>
      <c r="GH96" s="40">
        <v>15551</v>
      </c>
      <c r="GI96" s="40">
        <v>679</v>
      </c>
      <c r="GJ96" s="40">
        <v>12</v>
      </c>
      <c r="GK96" s="40">
        <v>0</v>
      </c>
      <c r="GL96" s="40">
        <v>1664</v>
      </c>
      <c r="GM96" s="40">
        <v>13875</v>
      </c>
      <c r="GN96" s="40">
        <v>72</v>
      </c>
      <c r="GO96" s="40">
        <v>5398</v>
      </c>
      <c r="GP96" s="40">
        <v>4</v>
      </c>
      <c r="GQ96" s="40">
        <v>104435</v>
      </c>
      <c r="GR96" s="40">
        <v>36249</v>
      </c>
      <c r="GS96" s="40">
        <v>3383</v>
      </c>
      <c r="GT96" s="40">
        <v>99</v>
      </c>
      <c r="GU96" s="40">
        <v>8</v>
      </c>
      <c r="GV96" s="40">
        <v>0</v>
      </c>
      <c r="GW96" s="40">
        <v>1718</v>
      </c>
      <c r="GX96" s="40">
        <v>1657</v>
      </c>
      <c r="GY96" s="40">
        <v>1</v>
      </c>
      <c r="GZ96" s="40">
        <v>1988</v>
      </c>
      <c r="HA96" s="40">
        <v>5</v>
      </c>
      <c r="HB96" s="40">
        <v>144155</v>
      </c>
      <c r="HC96" s="40">
        <v>84719</v>
      </c>
      <c r="HD96" s="40">
        <v>18205</v>
      </c>
      <c r="HE96" s="40">
        <v>657</v>
      </c>
      <c r="HF96" s="40">
        <v>18</v>
      </c>
      <c r="HG96" s="40">
        <v>1</v>
      </c>
      <c r="HH96" s="40">
        <v>1408</v>
      </c>
      <c r="HI96" s="40">
        <v>16779</v>
      </c>
      <c r="HJ96" s="40">
        <v>22</v>
      </c>
      <c r="HK96" s="40">
        <v>3112</v>
      </c>
      <c r="HL96" s="40">
        <v>3</v>
      </c>
      <c r="HM96" s="40">
        <v>143919</v>
      </c>
      <c r="HN96" s="40">
        <v>24600</v>
      </c>
      <c r="HO96" s="40">
        <v>6298</v>
      </c>
      <c r="HP96" s="40">
        <v>122</v>
      </c>
      <c r="HQ96" s="40">
        <v>105</v>
      </c>
      <c r="HR96" s="40">
        <v>2</v>
      </c>
      <c r="HS96" s="40">
        <v>4413</v>
      </c>
      <c r="HT96" s="40">
        <v>1780</v>
      </c>
      <c r="HU96" s="40">
        <v>27</v>
      </c>
      <c r="HV96" s="40">
        <v>195</v>
      </c>
      <c r="HW96" s="40">
        <v>3</v>
      </c>
      <c r="HX96" s="40">
        <v>195833</v>
      </c>
      <c r="HY96" s="40">
        <v>6051</v>
      </c>
      <c r="HZ96" s="45"/>
      <c r="IA96" s="46">
        <v>43955</v>
      </c>
      <c r="IB96" s="40">
        <v>13693</v>
      </c>
      <c r="IC96" s="40">
        <v>318</v>
      </c>
      <c r="ID96" s="40">
        <v>678</v>
      </c>
      <c r="IE96" s="40">
        <v>14</v>
      </c>
      <c r="IF96" s="40">
        <v>3945</v>
      </c>
      <c r="IG96" s="40">
        <v>9070</v>
      </c>
      <c r="IH96" s="40">
        <v>160</v>
      </c>
      <c r="II96" s="40">
        <v>362</v>
      </c>
      <c r="IJ96" s="40">
        <v>18</v>
      </c>
      <c r="IK96" s="40">
        <v>375948</v>
      </c>
      <c r="IL96" s="40">
        <v>9933</v>
      </c>
      <c r="IM96" s="47">
        <v>19663</v>
      </c>
      <c r="IN96" s="47">
        <v>1228</v>
      </c>
      <c r="IO96" s="47">
        <v>260</v>
      </c>
      <c r="IP96" s="47">
        <v>13</v>
      </c>
      <c r="IQ96" s="47">
        <v>10041</v>
      </c>
      <c r="IR96" s="47">
        <v>9362</v>
      </c>
      <c r="IS96" s="47">
        <v>408</v>
      </c>
      <c r="IT96" s="47">
        <v>1029</v>
      </c>
      <c r="IU96" s="47">
        <v>14</v>
      </c>
      <c r="IV96" s="47">
        <v>206218</v>
      </c>
      <c r="IW96" s="47">
        <v>10788</v>
      </c>
      <c r="IX96" s="47">
        <v>27011</v>
      </c>
      <c r="IY96" s="47">
        <v>1552</v>
      </c>
      <c r="IZ96" s="47">
        <v>184</v>
      </c>
      <c r="JA96" s="47">
        <v>8</v>
      </c>
      <c r="JB96" s="47">
        <v>4134</v>
      </c>
      <c r="JC96" s="47">
        <v>22693</v>
      </c>
      <c r="JD96" s="47">
        <v>139</v>
      </c>
      <c r="JE96" s="47">
        <v>776</v>
      </c>
      <c r="JF96" s="47">
        <v>5</v>
      </c>
      <c r="JG96" s="47">
        <v>352555</v>
      </c>
      <c r="JH96" s="47">
        <v>10127</v>
      </c>
      <c r="JI96" s="47">
        <v>11192</v>
      </c>
      <c r="JJ96" s="47">
        <v>349</v>
      </c>
      <c r="JK96" s="47">
        <v>845</v>
      </c>
      <c r="JL96" s="47">
        <v>14</v>
      </c>
      <c r="JM96" s="47">
        <v>1876</v>
      </c>
      <c r="JN96" s="47">
        <v>8471</v>
      </c>
      <c r="JO96" s="47">
        <v>0</v>
      </c>
      <c r="JP96" s="47">
        <v>41</v>
      </c>
      <c r="JQ96" s="47">
        <v>3</v>
      </c>
      <c r="JR96" s="47">
        <v>112965</v>
      </c>
      <c r="JS96" s="47">
        <v>413</v>
      </c>
      <c r="JT96" s="47">
        <v>42505</v>
      </c>
      <c r="JU96" s="47">
        <v>2806</v>
      </c>
      <c r="JV96" s="47">
        <v>1391</v>
      </c>
      <c r="JW96" s="47">
        <v>68</v>
      </c>
      <c r="JX96" s="47">
        <v>11775</v>
      </c>
      <c r="JY96" s="47">
        <v>29339</v>
      </c>
      <c r="JZ96" s="47">
        <v>0</v>
      </c>
      <c r="KA96" s="47">
        <v>31</v>
      </c>
      <c r="KB96" s="47">
        <v>1</v>
      </c>
      <c r="KC96" s="47">
        <v>1046450</v>
      </c>
      <c r="KD96" s="47">
        <v>758</v>
      </c>
      <c r="KE96" s="47">
        <v>45928</v>
      </c>
      <c r="KF96" s="47">
        <v>3394</v>
      </c>
      <c r="KG96" s="47">
        <v>1286</v>
      </c>
      <c r="KH96" s="47">
        <v>86</v>
      </c>
      <c r="KI96" s="47">
        <v>13550</v>
      </c>
      <c r="KJ96" s="47">
        <v>31092</v>
      </c>
      <c r="KK96" s="47">
        <v>679</v>
      </c>
      <c r="KL96" s="47">
        <v>1393</v>
      </c>
      <c r="KM96" s="47">
        <v>39</v>
      </c>
      <c r="KN96" s="47">
        <v>375096</v>
      </c>
      <c r="KO96" s="47">
        <v>11376</v>
      </c>
      <c r="KP96" s="47">
        <v>9223</v>
      </c>
      <c r="KQ96" s="47">
        <v>295</v>
      </c>
      <c r="KR96" s="47">
        <v>607</v>
      </c>
      <c r="KS96" s="47">
        <v>4</v>
      </c>
      <c r="KT96" s="47">
        <v>1214</v>
      </c>
      <c r="KU96" s="47">
        <v>7402</v>
      </c>
      <c r="KV96" s="47">
        <v>31</v>
      </c>
      <c r="KW96" s="47">
        <v>84</v>
      </c>
      <c r="KX96" s="47">
        <v>6</v>
      </c>
      <c r="KY96" s="47">
        <v>120736</v>
      </c>
      <c r="KZ96" s="47">
        <v>1102</v>
      </c>
      <c r="LA96" s="47">
        <v>134687</v>
      </c>
      <c r="LB96" s="47">
        <v>10633</v>
      </c>
      <c r="LC96" s="47">
        <v>1280</v>
      </c>
      <c r="LD96" s="47">
        <v>58</v>
      </c>
      <c r="LE96" s="47">
        <v>16639</v>
      </c>
      <c r="LF96" s="47">
        <v>116768</v>
      </c>
      <c r="LG96" s="47">
        <v>2300</v>
      </c>
      <c r="LH96" s="47">
        <v>923</v>
      </c>
      <c r="LI96" s="47">
        <v>9</v>
      </c>
      <c r="LJ96" s="47">
        <v>4100000</v>
      </c>
      <c r="LK96" s="47">
        <v>28095</v>
      </c>
      <c r="LL96" s="48">
        <v>20084</v>
      </c>
      <c r="LM96" s="48">
        <v>1062</v>
      </c>
      <c r="LN96" s="48">
        <v>457</v>
      </c>
      <c r="LO96" s="48">
        <v>20</v>
      </c>
      <c r="LP96" s="48">
        <v>5114</v>
      </c>
      <c r="LQ96" s="48">
        <v>14513</v>
      </c>
      <c r="LR96" s="48">
        <v>111</v>
      </c>
      <c r="LS96" s="48">
        <v>91</v>
      </c>
      <c r="LT96" s="48">
        <v>2</v>
      </c>
      <c r="LU96" s="48">
        <v>203025</v>
      </c>
      <c r="LV96" s="48">
        <v>919</v>
      </c>
      <c r="LW96" s="47">
        <v>39</v>
      </c>
      <c r="LX96" s="47">
        <v>0</v>
      </c>
      <c r="LY96" s="47">
        <v>0</v>
      </c>
      <c r="LZ96" s="47">
        <v>0</v>
      </c>
      <c r="MA96" s="47">
        <v>10</v>
      </c>
      <c r="MB96" s="47">
        <v>29</v>
      </c>
      <c r="MC96" s="47">
        <v>0</v>
      </c>
      <c r="MD96" s="47">
        <v>12</v>
      </c>
      <c r="ME96" s="47">
        <v>0</v>
      </c>
      <c r="MF96" s="47">
        <v>8250</v>
      </c>
      <c r="MG96" s="47">
        <v>2517</v>
      </c>
      <c r="MH96" s="47">
        <v>155</v>
      </c>
      <c r="MI96" s="47">
        <v>4</v>
      </c>
      <c r="MJ96" s="47">
        <v>6</v>
      </c>
      <c r="MK96" s="47">
        <v>0</v>
      </c>
      <c r="ML96" s="47">
        <v>43</v>
      </c>
      <c r="MM96" s="47">
        <v>106</v>
      </c>
      <c r="MN96" s="47">
        <v>0</v>
      </c>
      <c r="MO96" s="47">
        <v>3</v>
      </c>
      <c r="MP96" s="36">
        <v>0.1</v>
      </c>
      <c r="MQ96" s="47">
        <v>8703</v>
      </c>
      <c r="MR96" s="47">
        <v>160</v>
      </c>
      <c r="MS96" s="47">
        <v>2969</v>
      </c>
      <c r="MT96" s="47">
        <v>3</v>
      </c>
      <c r="MU96" s="47">
        <v>54</v>
      </c>
      <c r="MV96" s="47">
        <v>0</v>
      </c>
      <c r="MW96" s="47">
        <v>2739</v>
      </c>
      <c r="MX96" s="47">
        <v>176</v>
      </c>
      <c r="MY96" s="47">
        <v>61</v>
      </c>
      <c r="MZ96" s="47">
        <v>43</v>
      </c>
      <c r="NA96" s="47">
        <v>0.8</v>
      </c>
      <c r="NB96" s="47">
        <v>178083</v>
      </c>
      <c r="NC96" s="47">
        <v>2551</v>
      </c>
      <c r="ND96" s="47">
        <v>19</v>
      </c>
      <c r="NE96" s="47">
        <v>0</v>
      </c>
      <c r="NF96" s="47">
        <v>0</v>
      </c>
      <c r="NG96" s="47">
        <v>0</v>
      </c>
      <c r="NH96" s="47">
        <v>9</v>
      </c>
      <c r="NI96" s="47">
        <v>10</v>
      </c>
      <c r="NJ96" s="47">
        <v>0</v>
      </c>
      <c r="NK96" s="47">
        <v>3</v>
      </c>
      <c r="NL96" s="47">
        <v>0</v>
      </c>
      <c r="NM96" s="47">
        <v>2184</v>
      </c>
      <c r="NN96" s="47">
        <v>300</v>
      </c>
      <c r="NO96" s="47">
        <v>122</v>
      </c>
      <c r="NP96" s="47">
        <v>0</v>
      </c>
      <c r="NQ96" s="47">
        <v>0</v>
      </c>
      <c r="NR96" s="47">
        <v>0</v>
      </c>
      <c r="NS96" s="47">
        <v>120</v>
      </c>
      <c r="NT96" s="47">
        <v>2</v>
      </c>
      <c r="NU96" s="47">
        <v>1</v>
      </c>
      <c r="NV96" s="47">
        <v>7</v>
      </c>
      <c r="NW96" s="47">
        <v>0</v>
      </c>
      <c r="NX96" s="47">
        <v>12304</v>
      </c>
      <c r="NY96" s="47">
        <v>736</v>
      </c>
      <c r="NZ96" s="47">
        <v>271</v>
      </c>
      <c r="OA96" s="47">
        <v>1</v>
      </c>
      <c r="OB96" s="47">
        <v>0</v>
      </c>
      <c r="OC96" s="47">
        <v>0</v>
      </c>
      <c r="OD96" s="47">
        <v>219</v>
      </c>
      <c r="OE96" s="47">
        <v>52</v>
      </c>
      <c r="OF96" s="47">
        <v>8</v>
      </c>
      <c r="OG96" s="47">
        <v>3</v>
      </c>
      <c r="OH96" s="47">
        <v>0</v>
      </c>
      <c r="OI96" s="47">
        <v>261004</v>
      </c>
      <c r="OJ96" s="47">
        <v>2681</v>
      </c>
      <c r="OK96" s="47">
        <v>138</v>
      </c>
      <c r="OL96" s="47">
        <v>0</v>
      </c>
      <c r="OM96" s="47">
        <v>1</v>
      </c>
      <c r="ON96" s="47">
        <v>0</v>
      </c>
      <c r="OO96" s="47">
        <v>128</v>
      </c>
      <c r="OP96" s="47">
        <v>9</v>
      </c>
      <c r="OQ96" s="47">
        <v>2</v>
      </c>
      <c r="OR96" s="47">
        <v>315</v>
      </c>
      <c r="OS96" s="47">
        <v>2</v>
      </c>
      <c r="OT96" s="47">
        <v>14262</v>
      </c>
      <c r="OU96" s="47">
        <v>32600</v>
      </c>
      <c r="OV96" s="47">
        <v>2296</v>
      </c>
      <c r="OW96" s="47">
        <v>77</v>
      </c>
      <c r="OX96" s="47">
        <v>97</v>
      </c>
      <c r="OY96" s="47">
        <v>2</v>
      </c>
      <c r="OZ96" s="47">
        <v>1490</v>
      </c>
      <c r="PA96" s="47">
        <v>709</v>
      </c>
      <c r="PB96" s="47">
        <v>0</v>
      </c>
      <c r="PC96" s="47">
        <v>57</v>
      </c>
      <c r="PD96" s="47">
        <v>2</v>
      </c>
      <c r="PE96" s="47">
        <v>103262</v>
      </c>
      <c r="PF96" s="47">
        <v>2567</v>
      </c>
      <c r="PG96" s="47">
        <v>126045</v>
      </c>
      <c r="PH96" s="47">
        <v>1670</v>
      </c>
      <c r="PI96" s="47">
        <v>3397</v>
      </c>
      <c r="PJ96" s="47">
        <v>61</v>
      </c>
      <c r="PK96" s="47">
        <v>63151</v>
      </c>
      <c r="PL96" s="47">
        <v>59497</v>
      </c>
      <c r="PM96" s="47">
        <v>1424</v>
      </c>
      <c r="PN96" s="47">
        <v>1495</v>
      </c>
      <c r="PO96" s="47">
        <v>40</v>
      </c>
      <c r="PP96" s="47">
        <v>1135367</v>
      </c>
      <c r="PQ96" s="47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49">
        <v>84394</v>
      </c>
      <c r="AQJ96" s="49">
        <v>2</v>
      </c>
      <c r="AQK96" s="49">
        <v>4643</v>
      </c>
      <c r="AQL96" s="49">
        <v>0</v>
      </c>
      <c r="AQM96" s="49">
        <v>78963</v>
      </c>
      <c r="AQN96" s="49">
        <v>788</v>
      </c>
      <c r="AQO96" s="49">
        <v>38</v>
      </c>
      <c r="AQP96" s="49">
        <v>58</v>
      </c>
      <c r="AQQ96" s="49">
        <v>3</v>
      </c>
      <c r="AQR96" s="49">
        <v>0</v>
      </c>
      <c r="AQS96" s="49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  <c r="ATS96" s="3">
        <v>592</v>
      </c>
      <c r="ATT96" s="3">
        <v>0</v>
      </c>
      <c r="ATU96" s="3">
        <v>41</v>
      </c>
      <c r="ATV96" s="3">
        <v>0</v>
      </c>
      <c r="ATW96" s="3">
        <v>52</v>
      </c>
      <c r="ATX96" s="3">
        <v>499</v>
      </c>
      <c r="ATY96" s="3">
        <v>0</v>
      </c>
      <c r="ATZ96" s="3">
        <v>14</v>
      </c>
      <c r="AUA96" s="3">
        <v>0.9</v>
      </c>
      <c r="AUD96" s="3">
        <v>688</v>
      </c>
      <c r="AUE96" s="3">
        <v>44</v>
      </c>
      <c r="AUF96" s="3">
        <v>17</v>
      </c>
      <c r="AUG96" s="3">
        <v>1</v>
      </c>
      <c r="AUH96" s="3">
        <v>72</v>
      </c>
      <c r="AUI96" s="3">
        <v>599</v>
      </c>
      <c r="AUJ96" s="3">
        <v>5</v>
      </c>
      <c r="AUK96" s="3">
        <v>38</v>
      </c>
      <c r="AUL96" s="3">
        <v>0.9</v>
      </c>
      <c r="AUM96" s="3">
        <v>7200</v>
      </c>
      <c r="AUN96" s="3">
        <v>402</v>
      </c>
      <c r="AUO96" s="3">
        <v>1398</v>
      </c>
      <c r="AUP96" s="3">
        <v>36</v>
      </c>
      <c r="AUQ96" s="3">
        <v>17</v>
      </c>
      <c r="AUR96" s="3">
        <v>2</v>
      </c>
      <c r="AUS96" s="3">
        <v>653</v>
      </c>
      <c r="AUT96" s="3">
        <v>728</v>
      </c>
      <c r="AUU96" s="3">
        <v>0</v>
      </c>
      <c r="AUV96" s="3">
        <v>53</v>
      </c>
      <c r="AUW96" s="3">
        <v>0.6</v>
      </c>
      <c r="AUX96" s="3">
        <v>10778</v>
      </c>
      <c r="AUY96" s="3">
        <v>409</v>
      </c>
      <c r="AUZ96" s="3">
        <v>1112</v>
      </c>
      <c r="AVA96" s="3">
        <v>0</v>
      </c>
      <c r="AVB96" s="3">
        <v>2</v>
      </c>
      <c r="AVC96" s="3">
        <v>0</v>
      </c>
      <c r="AVD96" s="3">
        <v>686</v>
      </c>
      <c r="AVE96" s="3">
        <v>424</v>
      </c>
      <c r="AVF96" s="3">
        <v>0</v>
      </c>
      <c r="AVG96" s="3">
        <v>1126</v>
      </c>
      <c r="AVH96" s="3">
        <v>2</v>
      </c>
      <c r="AVI96" s="3">
        <v>13856</v>
      </c>
      <c r="AVJ96" s="3">
        <v>14024</v>
      </c>
      <c r="AVK96" s="3">
        <v>674</v>
      </c>
      <c r="AVL96" s="3">
        <v>70</v>
      </c>
      <c r="AVM96" s="3">
        <v>33</v>
      </c>
      <c r="AVN96" s="3">
        <v>1</v>
      </c>
      <c r="AVO96" s="3">
        <v>75</v>
      </c>
      <c r="AVP96" s="3">
        <v>566</v>
      </c>
      <c r="AVQ96" s="3">
        <v>0</v>
      </c>
      <c r="AVR96" s="3">
        <v>8</v>
      </c>
      <c r="AVS96" s="3">
        <v>0.4</v>
      </c>
      <c r="AVV96" s="3">
        <v>335</v>
      </c>
      <c r="AVW96" s="3">
        <v>0</v>
      </c>
      <c r="AVX96" s="3">
        <v>5</v>
      </c>
      <c r="AVY96" s="3">
        <v>0</v>
      </c>
      <c r="AVZ96" s="3">
        <v>85</v>
      </c>
      <c r="AWA96" s="3">
        <v>245</v>
      </c>
      <c r="AWB96" s="3">
        <v>1</v>
      </c>
      <c r="AWC96" s="3">
        <v>151</v>
      </c>
      <c r="AWD96" s="3">
        <v>2</v>
      </c>
      <c r="AWE96" s="3">
        <v>724</v>
      </c>
      <c r="AWF96" s="3">
        <v>325</v>
      </c>
      <c r="AWG96" s="3">
        <v>490</v>
      </c>
      <c r="AWH96" s="3">
        <v>44</v>
      </c>
      <c r="AWI96" s="3">
        <v>11</v>
      </c>
      <c r="AWJ96" s="3">
        <v>1</v>
      </c>
      <c r="AWK96" s="3">
        <v>154</v>
      </c>
      <c r="AWL96" s="3">
        <v>325</v>
      </c>
      <c r="AWM96" s="3">
        <v>3</v>
      </c>
      <c r="AWN96" s="3">
        <v>76</v>
      </c>
      <c r="AWO96" s="3">
        <v>2</v>
      </c>
      <c r="AWP96" s="3">
        <v>28596</v>
      </c>
      <c r="AWQ96" s="3">
        <v>4409</v>
      </c>
      <c r="AWR96" s="3">
        <v>1649</v>
      </c>
      <c r="AWS96" s="3">
        <v>38</v>
      </c>
      <c r="AWT96" s="3">
        <v>67</v>
      </c>
      <c r="AWU96" s="3">
        <v>1</v>
      </c>
      <c r="AWV96" s="3">
        <v>827</v>
      </c>
      <c r="AWW96" s="3">
        <v>755</v>
      </c>
      <c r="AWX96" s="3">
        <v>13</v>
      </c>
      <c r="AWY96" s="3">
        <v>146</v>
      </c>
      <c r="AWZ96" s="3">
        <v>6</v>
      </c>
      <c r="AXA96" s="3">
        <v>53545</v>
      </c>
      <c r="AXB96" s="3">
        <v>4727</v>
      </c>
      <c r="AXC96" s="3">
        <v>85</v>
      </c>
      <c r="AXD96" s="3">
        <v>0</v>
      </c>
      <c r="AXE96" s="3">
        <v>8</v>
      </c>
      <c r="AXF96" s="3">
        <v>0</v>
      </c>
      <c r="AXG96" s="3">
        <v>10</v>
      </c>
      <c r="AXH96" s="3">
        <v>67</v>
      </c>
      <c r="AXI96" s="3">
        <v>0</v>
      </c>
      <c r="AXJ96" s="3">
        <v>7</v>
      </c>
      <c r="AXK96" s="3">
        <v>0.7</v>
      </c>
      <c r="AXL96" s="3">
        <v>935</v>
      </c>
      <c r="AXM96" s="3">
        <v>82</v>
      </c>
      <c r="AXN96" s="3">
        <v>722</v>
      </c>
      <c r="AXO96" s="3">
        <v>51</v>
      </c>
      <c r="AXP96" s="3">
        <v>32</v>
      </c>
      <c r="AXQ96" s="3">
        <v>1</v>
      </c>
      <c r="AXR96" s="3">
        <v>44</v>
      </c>
      <c r="AXS96" s="3">
        <v>646</v>
      </c>
      <c r="AXT96" s="3">
        <v>2</v>
      </c>
      <c r="AXU96" s="3">
        <v>45</v>
      </c>
      <c r="AXV96" s="3">
        <v>2</v>
      </c>
      <c r="AXY96" s="3">
        <v>465</v>
      </c>
      <c r="AXZ96" s="3">
        <v>30</v>
      </c>
      <c r="AYA96" s="3">
        <v>24</v>
      </c>
      <c r="AYB96" s="3">
        <v>2</v>
      </c>
      <c r="AYC96" s="3">
        <v>167</v>
      </c>
      <c r="AYD96" s="3">
        <v>274</v>
      </c>
      <c r="AYE96" s="3">
        <v>2</v>
      </c>
      <c r="AYF96" s="3">
        <v>9</v>
      </c>
      <c r="AYG96" s="3">
        <v>0.4</v>
      </c>
      <c r="AYH96" s="3">
        <v>23780</v>
      </c>
      <c r="AYI96" s="3">
        <v>442</v>
      </c>
      <c r="AYJ96" s="3">
        <v>539</v>
      </c>
      <c r="AYK96" s="3">
        <v>0</v>
      </c>
      <c r="AYL96" s="3">
        <v>4</v>
      </c>
      <c r="AYM96" s="3">
        <v>0</v>
      </c>
      <c r="AYN96" s="3">
        <v>235</v>
      </c>
      <c r="AYO96" s="3">
        <v>300</v>
      </c>
      <c r="AYP96" s="3">
        <v>4</v>
      </c>
      <c r="AYQ96" s="3">
        <v>1976</v>
      </c>
      <c r="AYR96" s="3">
        <v>15</v>
      </c>
      <c r="AYS96" s="3">
        <v>3000</v>
      </c>
      <c r="AYT96" s="3">
        <v>10996</v>
      </c>
    </row>
    <row r="97" s="3" customFormat="1" ht="15.75" spans="1:1346">
      <c r="A97" s="4">
        <v>43956</v>
      </c>
      <c r="B97" s="35">
        <v>3605644</v>
      </c>
      <c r="C97" s="36">
        <v>75825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K97" s="37"/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0">
        <v>211938</v>
      </c>
      <c r="Z97" s="40">
        <v>1221</v>
      </c>
      <c r="AA97" s="40">
        <v>29079</v>
      </c>
      <c r="AB97" s="40">
        <v>195</v>
      </c>
      <c r="AC97" s="40">
        <v>82879</v>
      </c>
      <c r="AD97" s="40">
        <v>99980</v>
      </c>
      <c r="AE97" s="40">
        <v>1479</v>
      </c>
      <c r="AF97" s="40">
        <v>3505</v>
      </c>
      <c r="AG97" s="40">
        <v>481</v>
      </c>
      <c r="AH97" s="40">
        <v>2191403</v>
      </c>
      <c r="AI97" s="40">
        <v>36244</v>
      </c>
      <c r="AJ97" s="40">
        <v>98647</v>
      </c>
      <c r="AK97" s="41">
        <v>1223</v>
      </c>
      <c r="AL97" s="41">
        <v>6277</v>
      </c>
      <c r="AM97" s="41">
        <v>74</v>
      </c>
      <c r="AN97" s="41">
        <v>79379</v>
      </c>
      <c r="AO97" s="41">
        <v>12991</v>
      </c>
      <c r="AP97" s="41">
        <v>2676</v>
      </c>
      <c r="AQ97" s="41">
        <v>1174</v>
      </c>
      <c r="AR97" s="41">
        <v>75</v>
      </c>
      <c r="AS97" s="41">
        <v>508288</v>
      </c>
      <c r="AT97" s="41">
        <v>6052</v>
      </c>
      <c r="AU97" s="42">
        <v>169462</v>
      </c>
      <c r="AV97" s="42">
        <v>769</v>
      </c>
      <c r="AW97" s="42">
        <v>25201</v>
      </c>
      <c r="AX97" s="42">
        <v>306</v>
      </c>
      <c r="AY97" s="42">
        <v>51371</v>
      </c>
      <c r="AZ97" s="42">
        <v>92890</v>
      </c>
      <c r="BA97" s="42">
        <v>3696</v>
      </c>
      <c r="BB97" s="42">
        <v>2596</v>
      </c>
      <c r="BC97" s="42">
        <v>386</v>
      </c>
      <c r="BD97" s="42">
        <v>1100228</v>
      </c>
      <c r="BE97" s="42">
        <v>16856</v>
      </c>
      <c r="BF97" s="40">
        <v>165940</v>
      </c>
      <c r="BG97" s="40">
        <v>375</v>
      </c>
      <c r="BH97" s="40">
        <v>6943</v>
      </c>
      <c r="BI97" s="40">
        <v>95</v>
      </c>
      <c r="BJ97" s="40">
        <v>132700</v>
      </c>
      <c r="BK97" s="40">
        <v>26297</v>
      </c>
      <c r="BL97" s="40">
        <v>1949</v>
      </c>
      <c r="BM97" s="40">
        <v>1981</v>
      </c>
      <c r="BN97" s="40">
        <v>83</v>
      </c>
      <c r="BO97" s="40">
        <v>2547052</v>
      </c>
      <c r="BP97" s="40">
        <v>30400</v>
      </c>
      <c r="BQ97" s="40">
        <v>218011</v>
      </c>
      <c r="BR97" s="40">
        <v>545</v>
      </c>
      <c r="BS97" s="40">
        <v>25428</v>
      </c>
      <c r="BT97" s="40">
        <v>164</v>
      </c>
      <c r="BU97" s="40">
        <v>151633</v>
      </c>
      <c r="BV97" s="40">
        <v>71240</v>
      </c>
      <c r="BW97" s="40">
        <v>2254</v>
      </c>
      <c r="BX97" s="40">
        <v>5311</v>
      </c>
      <c r="BY97" s="40">
        <v>544</v>
      </c>
      <c r="BZ97" s="40">
        <v>1932455</v>
      </c>
      <c r="CA97" s="40">
        <v>41332</v>
      </c>
      <c r="CB97" s="40">
        <v>14877</v>
      </c>
      <c r="CC97" s="40">
        <v>306</v>
      </c>
      <c r="CD97" s="40">
        <v>487</v>
      </c>
      <c r="CE97" s="40">
        <v>13</v>
      </c>
      <c r="CF97" s="40">
        <v>3981</v>
      </c>
      <c r="CG97" s="40">
        <v>10409</v>
      </c>
      <c r="CH97" s="40">
        <v>321</v>
      </c>
      <c r="CI97" s="40">
        <v>118</v>
      </c>
      <c r="CJ97" s="40">
        <v>4</v>
      </c>
      <c r="CK97" s="40">
        <v>183251</v>
      </c>
      <c r="CL97" s="40">
        <v>1449</v>
      </c>
      <c r="CM97" s="40">
        <v>1209702</v>
      </c>
      <c r="CN97" s="40">
        <v>24535</v>
      </c>
      <c r="CO97" s="40">
        <v>69476</v>
      </c>
      <c r="CP97" s="40">
        <v>981</v>
      </c>
      <c r="CQ97" s="40">
        <v>184354</v>
      </c>
      <c r="CR97" s="40">
        <v>955872</v>
      </c>
      <c r="CS97" s="40">
        <v>16043</v>
      </c>
      <c r="CT97" s="40">
        <v>3655</v>
      </c>
      <c r="CU97" s="40">
        <v>210</v>
      </c>
      <c r="CV97" s="40">
        <v>7419006</v>
      </c>
      <c r="CW97" s="40">
        <v>22414</v>
      </c>
      <c r="CX97" s="40">
        <v>29981</v>
      </c>
      <c r="CY97" s="40">
        <v>76</v>
      </c>
      <c r="CZ97" s="40">
        <v>1784</v>
      </c>
      <c r="DA97" s="40">
        <v>22</v>
      </c>
      <c r="DB97" s="40">
        <v>25200</v>
      </c>
      <c r="DC97" s="40">
        <v>2997</v>
      </c>
      <c r="DD97" s="40">
        <v>141</v>
      </c>
      <c r="DE97" s="40">
        <v>3464</v>
      </c>
      <c r="DF97" s="40">
        <v>206</v>
      </c>
      <c r="DG97" s="40">
        <v>282750</v>
      </c>
      <c r="DH97" s="40">
        <v>32670</v>
      </c>
      <c r="DI97" s="40">
        <v>190584</v>
      </c>
      <c r="DJ97" s="40">
        <v>3985</v>
      </c>
      <c r="DK97" s="40">
        <v>28734</v>
      </c>
      <c r="DL97" s="40">
        <v>288</v>
      </c>
      <c r="DM97" s="40" t="s">
        <v>23</v>
      </c>
      <c r="DN97" s="40">
        <v>161506</v>
      </c>
      <c r="DO97" s="40">
        <v>1559</v>
      </c>
      <c r="DP97" s="40">
        <v>2807</v>
      </c>
      <c r="DQ97" s="40">
        <v>423</v>
      </c>
      <c r="DR97" s="40">
        <v>1291591</v>
      </c>
      <c r="DS97" s="40">
        <v>19026</v>
      </c>
      <c r="DT97" s="40">
        <v>22721</v>
      </c>
      <c r="DU97" s="40">
        <v>404</v>
      </c>
      <c r="DV97" s="40">
        <v>2769</v>
      </c>
      <c r="DW97" s="40">
        <v>90</v>
      </c>
      <c r="DX97" s="40">
        <v>4074</v>
      </c>
      <c r="DY97" s="40">
        <v>15878</v>
      </c>
      <c r="DZ97" s="40">
        <v>455</v>
      </c>
      <c r="EA97" s="40">
        <v>2250</v>
      </c>
      <c r="EB97" s="40">
        <v>274</v>
      </c>
      <c r="EC97" s="40">
        <v>119500</v>
      </c>
      <c r="ED97" s="40">
        <v>11833</v>
      </c>
      <c r="EE97" s="40">
        <v>40770</v>
      </c>
      <c r="EF97" s="40">
        <v>199</v>
      </c>
      <c r="EG97" s="40">
        <v>5082</v>
      </c>
      <c r="EH97" s="40">
        <v>26</v>
      </c>
      <c r="EI97" s="40" t="s">
        <v>23</v>
      </c>
      <c r="EJ97" s="40">
        <v>35438</v>
      </c>
      <c r="EK97" s="40">
        <v>683</v>
      </c>
      <c r="EL97" s="40">
        <v>2379</v>
      </c>
      <c r="EM97" s="40">
        <v>297</v>
      </c>
      <c r="EN97" s="40">
        <v>235909</v>
      </c>
      <c r="EO97" s="40">
        <v>13768</v>
      </c>
      <c r="EP97" s="40">
        <v>7884</v>
      </c>
      <c r="EQ97" s="40">
        <v>51</v>
      </c>
      <c r="ER97" s="40">
        <v>214</v>
      </c>
      <c r="ES97" s="40">
        <v>3</v>
      </c>
      <c r="ET97" s="40">
        <v>32</v>
      </c>
      <c r="EU97" s="40">
        <v>7638</v>
      </c>
      <c r="EV97" s="40">
        <v>27</v>
      </c>
      <c r="EW97" s="40">
        <v>1454</v>
      </c>
      <c r="EX97" s="40">
        <v>39</v>
      </c>
      <c r="EY97" s="40">
        <v>182285</v>
      </c>
      <c r="EZ97" s="40">
        <v>33624</v>
      </c>
      <c r="FA97" s="40">
        <v>9670</v>
      </c>
      <c r="FB97" s="40">
        <v>147</v>
      </c>
      <c r="FC97" s="40">
        <v>493</v>
      </c>
      <c r="FD97" s="40">
        <v>9</v>
      </c>
      <c r="FE97" s="40">
        <v>7088</v>
      </c>
      <c r="FF97" s="40">
        <v>2089</v>
      </c>
      <c r="FG97" s="40">
        <v>57</v>
      </c>
      <c r="FH97" s="40">
        <v>1669</v>
      </c>
      <c r="FI97" s="40">
        <v>85</v>
      </c>
      <c r="FJ97" s="40">
        <v>244791</v>
      </c>
      <c r="FK97" s="40">
        <v>42262</v>
      </c>
      <c r="FL97" s="40">
        <v>50267</v>
      </c>
      <c r="FM97" s="40">
        <v>361</v>
      </c>
      <c r="FN97" s="40">
        <v>7924</v>
      </c>
      <c r="FO97" s="40">
        <v>80</v>
      </c>
      <c r="FP97" s="40">
        <v>12378</v>
      </c>
      <c r="FQ97" s="40">
        <v>29965</v>
      </c>
      <c r="FR97" s="40">
        <v>655</v>
      </c>
      <c r="FS97" s="40">
        <v>4337</v>
      </c>
      <c r="FT97" s="40">
        <v>684</v>
      </c>
      <c r="FU97" s="40">
        <v>440700</v>
      </c>
      <c r="FV97" s="40">
        <v>38025</v>
      </c>
      <c r="FW97" s="40">
        <v>15621</v>
      </c>
      <c r="FX97" s="40">
        <v>24</v>
      </c>
      <c r="FY97" s="40">
        <v>600</v>
      </c>
      <c r="FZ97" s="40">
        <v>2</v>
      </c>
      <c r="GA97" s="40">
        <v>13316</v>
      </c>
      <c r="GB97" s="40">
        <v>1705</v>
      </c>
      <c r="GC97" s="40">
        <v>111</v>
      </c>
      <c r="GD97" s="40">
        <v>1734</v>
      </c>
      <c r="GE97" s="40">
        <v>67</v>
      </c>
      <c r="GF97" s="40">
        <v>279071</v>
      </c>
      <c r="GG97" s="40">
        <v>30986</v>
      </c>
      <c r="GH97" s="40">
        <v>16191</v>
      </c>
      <c r="GI97" s="40">
        <v>640</v>
      </c>
      <c r="GJ97" s="40">
        <v>12</v>
      </c>
      <c r="GK97" s="40">
        <v>0</v>
      </c>
      <c r="GL97" s="40">
        <v>1810</v>
      </c>
      <c r="GM97" s="40">
        <v>14369</v>
      </c>
      <c r="GN97" s="40">
        <v>72</v>
      </c>
      <c r="GO97" s="40">
        <v>5620</v>
      </c>
      <c r="GP97" s="40">
        <v>4</v>
      </c>
      <c r="GQ97" s="40">
        <v>106795</v>
      </c>
      <c r="GR97" s="40">
        <v>37068</v>
      </c>
      <c r="GS97" s="40">
        <v>3533</v>
      </c>
      <c r="GT97" s="40">
        <v>150</v>
      </c>
      <c r="GU97" s="40">
        <v>8</v>
      </c>
      <c r="GV97" s="40">
        <v>0</v>
      </c>
      <c r="GW97" s="40">
        <v>1744</v>
      </c>
      <c r="GX97" s="40">
        <v>1781</v>
      </c>
      <c r="GY97" s="40">
        <v>1</v>
      </c>
      <c r="GZ97" s="40">
        <v>2076</v>
      </c>
      <c r="HA97" s="40">
        <v>5</v>
      </c>
      <c r="HB97" s="40">
        <v>149586</v>
      </c>
      <c r="HC97" s="40">
        <v>87910</v>
      </c>
      <c r="HD97" s="40">
        <v>18778</v>
      </c>
      <c r="HE97" s="40">
        <v>573</v>
      </c>
      <c r="HF97" s="40">
        <v>18</v>
      </c>
      <c r="HG97" s="40">
        <v>0</v>
      </c>
      <c r="HH97" s="40">
        <v>1457</v>
      </c>
      <c r="HI97" s="40">
        <v>17303</v>
      </c>
      <c r="HJ97" s="40">
        <v>22</v>
      </c>
      <c r="HK97" s="40">
        <v>3210</v>
      </c>
      <c r="HL97" s="40">
        <v>3</v>
      </c>
      <c r="HM97" s="40">
        <v>143919</v>
      </c>
      <c r="HN97" s="40">
        <v>24600</v>
      </c>
      <c r="HO97" s="40">
        <v>6353</v>
      </c>
      <c r="HP97" s="40">
        <v>55</v>
      </c>
      <c r="HQ97" s="40">
        <v>105</v>
      </c>
      <c r="HR97" s="40">
        <v>0</v>
      </c>
      <c r="HS97" s="40">
        <v>4484</v>
      </c>
      <c r="HT97" s="40">
        <v>1764</v>
      </c>
      <c r="HU97" s="40">
        <v>28</v>
      </c>
      <c r="HV97" s="40">
        <v>196</v>
      </c>
      <c r="HW97" s="40">
        <v>3</v>
      </c>
      <c r="HX97" s="40">
        <v>205598</v>
      </c>
      <c r="HY97" s="40">
        <v>6352</v>
      </c>
      <c r="HZ97" s="45"/>
      <c r="IA97" s="46">
        <v>43955</v>
      </c>
      <c r="IB97" s="40">
        <v>14006</v>
      </c>
      <c r="IC97" s="40">
        <v>313</v>
      </c>
      <c r="ID97" s="40">
        <v>698</v>
      </c>
      <c r="IE97" s="40">
        <v>20</v>
      </c>
      <c r="IF97" s="40">
        <v>4095</v>
      </c>
      <c r="IG97" s="40">
        <v>9213</v>
      </c>
      <c r="IH97" s="40">
        <v>160</v>
      </c>
      <c r="II97" s="40">
        <v>370</v>
      </c>
      <c r="IJ97" s="40">
        <v>18</v>
      </c>
      <c r="IK97" s="40">
        <v>383804</v>
      </c>
      <c r="IL97" s="40">
        <v>10141</v>
      </c>
      <c r="IM97" s="47">
        <v>20643</v>
      </c>
      <c r="IN97" s="47">
        <v>980</v>
      </c>
      <c r="IO97" s="47">
        <v>270</v>
      </c>
      <c r="IP97" s="47">
        <v>10</v>
      </c>
      <c r="IQ97" s="47">
        <v>10415</v>
      </c>
      <c r="IR97" s="47">
        <v>9958</v>
      </c>
      <c r="IS97" s="47">
        <v>464</v>
      </c>
      <c r="IT97" s="47">
        <v>1080</v>
      </c>
      <c r="IU97" s="47">
        <v>14</v>
      </c>
      <c r="IV97" s="47">
        <v>214131</v>
      </c>
      <c r="IW97" s="47">
        <v>11202</v>
      </c>
      <c r="IX97" s="47">
        <v>28656</v>
      </c>
      <c r="IY97" s="47">
        <v>1645</v>
      </c>
      <c r="IZ97" s="47">
        <v>191</v>
      </c>
      <c r="JA97" s="47">
        <v>7</v>
      </c>
      <c r="JB97" s="47">
        <v>4476</v>
      </c>
      <c r="JC97" s="47">
        <v>23989</v>
      </c>
      <c r="JD97" s="47">
        <v>143</v>
      </c>
      <c r="JE97" s="47">
        <v>823</v>
      </c>
      <c r="JF97" s="47">
        <v>5</v>
      </c>
      <c r="JG97" s="47">
        <v>365093</v>
      </c>
      <c r="JH97" s="47">
        <v>10487</v>
      </c>
      <c r="JI97" s="47">
        <v>11587</v>
      </c>
      <c r="JJ97" s="47">
        <v>395</v>
      </c>
      <c r="JK97" s="47">
        <v>864</v>
      </c>
      <c r="JL97" s="47">
        <v>19</v>
      </c>
      <c r="JM97" s="47">
        <v>1954</v>
      </c>
      <c r="JN97" s="47">
        <v>8769</v>
      </c>
      <c r="JO97" s="47">
        <v>0</v>
      </c>
      <c r="JP97" s="47">
        <v>42</v>
      </c>
      <c r="JQ97" s="47">
        <v>3</v>
      </c>
      <c r="JR97" s="47">
        <v>116861</v>
      </c>
      <c r="JS97" s="47">
        <v>427</v>
      </c>
      <c r="JT97" s="47">
        <v>46437</v>
      </c>
      <c r="JU97" s="47">
        <v>3932</v>
      </c>
      <c r="JV97" s="47">
        <v>1566</v>
      </c>
      <c r="JW97" s="47">
        <v>175</v>
      </c>
      <c r="JX97" s="47">
        <v>12847</v>
      </c>
      <c r="JY97" s="47">
        <v>32024</v>
      </c>
      <c r="JZ97" s="47">
        <v>0</v>
      </c>
      <c r="KA97" s="47">
        <v>34</v>
      </c>
      <c r="KB97" s="47">
        <v>1</v>
      </c>
      <c r="KC97" s="47">
        <v>1107233</v>
      </c>
      <c r="KD97" s="47">
        <v>802</v>
      </c>
      <c r="KE97" s="47">
        <v>47372</v>
      </c>
      <c r="KF97" s="47">
        <v>1444</v>
      </c>
      <c r="KG97" s="47">
        <v>1344</v>
      </c>
      <c r="KH97" s="47">
        <v>58</v>
      </c>
      <c r="KI97" s="47">
        <v>14427</v>
      </c>
      <c r="KJ97" s="47">
        <v>31601</v>
      </c>
      <c r="KK97" s="47">
        <v>694</v>
      </c>
      <c r="KL97" s="47">
        <v>1437</v>
      </c>
      <c r="KM97" s="47">
        <v>41</v>
      </c>
      <c r="KN97" s="47">
        <v>385492</v>
      </c>
      <c r="KO97" s="47">
        <v>11692</v>
      </c>
      <c r="KP97" s="47">
        <v>9485</v>
      </c>
      <c r="KQ97" s="47">
        <v>262</v>
      </c>
      <c r="KR97" s="47">
        <v>623</v>
      </c>
      <c r="KS97" s="47">
        <v>16</v>
      </c>
      <c r="KT97" s="47">
        <v>1315</v>
      </c>
      <c r="KU97" s="47">
        <v>7547</v>
      </c>
      <c r="KV97" s="47">
        <v>31</v>
      </c>
      <c r="KW97" s="47">
        <v>87</v>
      </c>
      <c r="KX97" s="47">
        <v>6</v>
      </c>
      <c r="KY97" s="47">
        <v>126164</v>
      </c>
      <c r="KZ97" s="47">
        <v>1151</v>
      </c>
      <c r="LA97" s="47">
        <v>145268</v>
      </c>
      <c r="LB97" s="47">
        <v>10581</v>
      </c>
      <c r="LC97" s="47">
        <v>1356</v>
      </c>
      <c r="LD97" s="47">
        <v>76</v>
      </c>
      <c r="LE97" s="47">
        <v>18095</v>
      </c>
      <c r="LF97" s="47">
        <v>125817</v>
      </c>
      <c r="LG97" s="47">
        <v>2300</v>
      </c>
      <c r="LH97" s="47">
        <v>995</v>
      </c>
      <c r="LI97" s="47">
        <v>9</v>
      </c>
      <c r="LJ97" s="47">
        <v>4300000</v>
      </c>
      <c r="LK97" s="47">
        <v>29465</v>
      </c>
      <c r="LL97" s="48">
        <v>20941</v>
      </c>
      <c r="LM97" s="48">
        <v>857</v>
      </c>
      <c r="LN97" s="48">
        <v>476</v>
      </c>
      <c r="LO97" s="48">
        <v>19</v>
      </c>
      <c r="LP97" s="48">
        <v>5635</v>
      </c>
      <c r="LQ97" s="48">
        <v>14830</v>
      </c>
      <c r="LR97" s="48">
        <v>111</v>
      </c>
      <c r="LS97" s="48">
        <v>95</v>
      </c>
      <c r="LT97" s="48">
        <v>2</v>
      </c>
      <c r="LU97" s="48">
        <v>212511</v>
      </c>
      <c r="LV97" s="48">
        <v>962</v>
      </c>
      <c r="LW97" s="47">
        <v>40</v>
      </c>
      <c r="LX97" s="47">
        <v>1</v>
      </c>
      <c r="LY97" s="47">
        <v>0</v>
      </c>
      <c r="LZ97" s="47">
        <v>0</v>
      </c>
      <c r="MA97" s="47">
        <v>12</v>
      </c>
      <c r="MB97" s="47">
        <v>28</v>
      </c>
      <c r="MC97" s="47">
        <v>0</v>
      </c>
      <c r="MD97" s="47">
        <v>12</v>
      </c>
      <c r="ME97" s="47">
        <v>0</v>
      </c>
      <c r="MF97" s="47">
        <v>8250</v>
      </c>
      <c r="MG97" s="47">
        <v>2517</v>
      </c>
      <c r="MH97" s="47">
        <v>161</v>
      </c>
      <c r="MI97" s="47">
        <v>6</v>
      </c>
      <c r="MJ97" s="47">
        <v>6</v>
      </c>
      <c r="MK97" s="47">
        <v>0</v>
      </c>
      <c r="ML97" s="47">
        <v>49</v>
      </c>
      <c r="MM97" s="47">
        <v>106</v>
      </c>
      <c r="MN97" s="47">
        <v>0</v>
      </c>
      <c r="MO97" s="47">
        <v>3</v>
      </c>
      <c r="MP97" s="36">
        <v>0.1</v>
      </c>
      <c r="MQ97" s="47">
        <v>9025</v>
      </c>
      <c r="MR97" s="47">
        <v>166</v>
      </c>
      <c r="MS97" s="47">
        <v>2987</v>
      </c>
      <c r="MT97" s="47">
        <v>18</v>
      </c>
      <c r="MU97" s="47">
        <v>54</v>
      </c>
      <c r="MV97" s="47">
        <v>0</v>
      </c>
      <c r="MW97" s="47">
        <v>2740</v>
      </c>
      <c r="MX97" s="47">
        <v>193</v>
      </c>
      <c r="MY97" s="47">
        <v>61</v>
      </c>
      <c r="MZ97" s="47">
        <v>43</v>
      </c>
      <c r="NA97" s="47">
        <v>0.8</v>
      </c>
      <c r="NB97" s="47">
        <v>227860</v>
      </c>
      <c r="NC97" s="47">
        <v>3264</v>
      </c>
      <c r="ND97" s="47">
        <v>19</v>
      </c>
      <c r="NE97" s="47">
        <v>0</v>
      </c>
      <c r="NF97" s="47">
        <v>0</v>
      </c>
      <c r="NG97" s="47">
        <v>0</v>
      </c>
      <c r="NH97" s="47">
        <v>9</v>
      </c>
      <c r="NI97" s="47">
        <v>10</v>
      </c>
      <c r="NJ97" s="47">
        <v>0</v>
      </c>
      <c r="NK97" s="47">
        <v>3</v>
      </c>
      <c r="NL97" s="47">
        <v>0</v>
      </c>
      <c r="NM97" s="47">
        <v>2223</v>
      </c>
      <c r="NN97" s="47">
        <v>306</v>
      </c>
      <c r="NO97" s="47">
        <v>122</v>
      </c>
      <c r="NP97" s="47">
        <v>0</v>
      </c>
      <c r="NQ97" s="47">
        <v>0</v>
      </c>
      <c r="NR97" s="47">
        <v>0</v>
      </c>
      <c r="NS97" s="47">
        <v>120</v>
      </c>
      <c r="NT97" s="47">
        <v>2</v>
      </c>
      <c r="NU97" s="47">
        <v>1</v>
      </c>
      <c r="NV97" s="47">
        <v>7</v>
      </c>
      <c r="NW97" s="47">
        <v>0</v>
      </c>
      <c r="NX97" s="47">
        <v>12378</v>
      </c>
      <c r="NY97" s="47">
        <v>740</v>
      </c>
      <c r="NZ97" s="47">
        <v>271</v>
      </c>
      <c r="OA97" s="47">
        <v>0</v>
      </c>
      <c r="OB97" s="47">
        <v>0</v>
      </c>
      <c r="OC97" s="47">
        <v>0</v>
      </c>
      <c r="OD97" s="47">
        <v>219</v>
      </c>
      <c r="OE97" s="47">
        <v>52</v>
      </c>
      <c r="OF97" s="47">
        <v>8</v>
      </c>
      <c r="OG97" s="47">
        <v>3</v>
      </c>
      <c r="OH97" s="47">
        <v>0</v>
      </c>
      <c r="OI97" s="47">
        <v>261004</v>
      </c>
      <c r="OJ97" s="47">
        <v>2681</v>
      </c>
      <c r="OK97" s="47">
        <v>138</v>
      </c>
      <c r="OL97" s="47">
        <v>0</v>
      </c>
      <c r="OM97" s="47">
        <v>1</v>
      </c>
      <c r="ON97" s="47">
        <v>0</v>
      </c>
      <c r="OO97" s="47">
        <v>130</v>
      </c>
      <c r="OP97" s="47">
        <v>7</v>
      </c>
      <c r="OQ97" s="47">
        <v>2</v>
      </c>
      <c r="OR97" s="47">
        <v>315</v>
      </c>
      <c r="OS97" s="47">
        <v>2</v>
      </c>
      <c r="OT97" s="47">
        <v>14476</v>
      </c>
      <c r="OU97" s="47">
        <v>33090</v>
      </c>
      <c r="OV97" s="47">
        <v>2346</v>
      </c>
      <c r="OW97" s="47">
        <v>50</v>
      </c>
      <c r="OX97" s="47">
        <v>98</v>
      </c>
      <c r="OY97" s="47">
        <v>1</v>
      </c>
      <c r="OZ97" s="47">
        <v>1544</v>
      </c>
      <c r="PA97" s="47">
        <v>704</v>
      </c>
      <c r="PB97" s="47">
        <v>0</v>
      </c>
      <c r="PC97" s="47">
        <v>58</v>
      </c>
      <c r="PD97" s="47">
        <v>2</v>
      </c>
      <c r="PE97" s="47">
        <v>107586</v>
      </c>
      <c r="PF97" s="47">
        <v>2675</v>
      </c>
      <c r="PG97" s="47">
        <v>127659</v>
      </c>
      <c r="PH97" s="47">
        <v>1614</v>
      </c>
      <c r="PI97" s="47">
        <v>3461</v>
      </c>
      <c r="PJ97" s="47">
        <v>64</v>
      </c>
      <c r="PK97" s="47">
        <v>68166</v>
      </c>
      <c r="PL97" s="47">
        <v>56022</v>
      </c>
      <c r="PM97" s="47">
        <v>1384</v>
      </c>
      <c r="PN97" s="47">
        <v>1514</v>
      </c>
      <c r="PO97" s="47">
        <v>41</v>
      </c>
      <c r="PP97" s="47">
        <v>1171138</v>
      </c>
      <c r="PQ97" s="47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49">
        <v>84404</v>
      </c>
      <c r="AQJ97" s="49">
        <v>10</v>
      </c>
      <c r="AQK97" s="49">
        <v>4643</v>
      </c>
      <c r="AQL97" s="49">
        <v>0</v>
      </c>
      <c r="AQM97" s="49">
        <v>79039</v>
      </c>
      <c r="AQN97" s="49">
        <v>722</v>
      </c>
      <c r="AQO97" s="49">
        <v>35</v>
      </c>
      <c r="AQP97" s="49">
        <v>58</v>
      </c>
      <c r="AQQ97" s="49">
        <v>3</v>
      </c>
      <c r="AQR97" s="49">
        <v>0</v>
      </c>
      <c r="AQS97" s="49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  <c r="ATS97" s="3">
        <v>678</v>
      </c>
      <c r="ATT97" s="3">
        <v>86</v>
      </c>
      <c r="ATU97" s="3">
        <v>41</v>
      </c>
      <c r="ATV97" s="3">
        <v>0</v>
      </c>
      <c r="ATW97" s="3">
        <v>61</v>
      </c>
      <c r="ATX97" s="3">
        <v>576</v>
      </c>
      <c r="ATY97" s="3">
        <v>0</v>
      </c>
      <c r="ATZ97" s="3">
        <v>15</v>
      </c>
      <c r="AUA97" s="3">
        <v>0.9</v>
      </c>
      <c r="AUD97" s="3">
        <v>703</v>
      </c>
      <c r="AUE97" s="3">
        <v>15</v>
      </c>
      <c r="AUF97" s="3">
        <v>17</v>
      </c>
      <c r="AUG97" s="3">
        <v>0</v>
      </c>
      <c r="AUH97" s="3">
        <v>72</v>
      </c>
      <c r="AUI97" s="3">
        <v>614</v>
      </c>
      <c r="AUJ97" s="3">
        <v>5</v>
      </c>
      <c r="AUK97" s="3">
        <v>39</v>
      </c>
      <c r="AUL97" s="3">
        <v>0.9</v>
      </c>
      <c r="AUM97" s="3">
        <v>7200</v>
      </c>
      <c r="AUN97" s="3">
        <v>402</v>
      </c>
      <c r="AUO97" s="3">
        <v>1432</v>
      </c>
      <c r="AUP97" s="3">
        <v>34</v>
      </c>
      <c r="AUQ97" s="3">
        <v>17</v>
      </c>
      <c r="AUR97" s="3">
        <v>0</v>
      </c>
      <c r="AUS97" s="3">
        <v>693</v>
      </c>
      <c r="AUT97" s="3">
        <v>722</v>
      </c>
      <c r="AUU97" s="3">
        <v>0</v>
      </c>
      <c r="AUV97" s="3">
        <v>54</v>
      </c>
      <c r="AUW97" s="3">
        <v>0.6</v>
      </c>
      <c r="AUX97" s="3">
        <v>10778</v>
      </c>
      <c r="AUY97" s="3">
        <v>409</v>
      </c>
      <c r="AUZ97" s="3">
        <v>1116</v>
      </c>
      <c r="AVA97" s="3">
        <v>4</v>
      </c>
      <c r="AVB97" s="3">
        <v>2</v>
      </c>
      <c r="AVC97" s="3">
        <v>0</v>
      </c>
      <c r="AVD97" s="3">
        <v>713</v>
      </c>
      <c r="AVE97" s="3">
        <v>401</v>
      </c>
      <c r="AVF97" s="3">
        <v>0</v>
      </c>
      <c r="AVG97" s="3">
        <v>1130</v>
      </c>
      <c r="AVH97" s="3">
        <v>2</v>
      </c>
      <c r="AVI97" s="3">
        <v>14222</v>
      </c>
      <c r="AVJ97" s="3">
        <v>14395</v>
      </c>
      <c r="AVK97" s="3">
        <v>682</v>
      </c>
      <c r="AVL97" s="3">
        <v>8</v>
      </c>
      <c r="AVM97" s="3">
        <v>34</v>
      </c>
      <c r="AVN97" s="3">
        <v>1</v>
      </c>
      <c r="AVO97" s="3">
        <v>80</v>
      </c>
      <c r="AVP97" s="3">
        <v>568</v>
      </c>
      <c r="AVQ97" s="3">
        <v>0</v>
      </c>
      <c r="AVR97" s="3">
        <v>8</v>
      </c>
      <c r="AVS97" s="3">
        <v>0.4</v>
      </c>
      <c r="AVV97" s="3">
        <v>367</v>
      </c>
      <c r="AVW97" s="3">
        <v>32</v>
      </c>
      <c r="AVX97" s="3">
        <v>6</v>
      </c>
      <c r="AVY97" s="3">
        <v>1</v>
      </c>
      <c r="AVZ97" s="3">
        <v>93</v>
      </c>
      <c r="AWA97" s="3">
        <v>268</v>
      </c>
      <c r="AWB97" s="3">
        <v>1</v>
      </c>
      <c r="AWC97" s="3">
        <v>165</v>
      </c>
      <c r="AWD97" s="3">
        <v>3</v>
      </c>
      <c r="AWE97" s="3">
        <v>724</v>
      </c>
      <c r="AWF97" s="3">
        <v>325</v>
      </c>
      <c r="AWG97" s="3">
        <v>555</v>
      </c>
      <c r="AWH97" s="3">
        <v>65</v>
      </c>
      <c r="AWI97" s="3">
        <v>13</v>
      </c>
      <c r="AWJ97" s="3">
        <v>2</v>
      </c>
      <c r="AWK97" s="3">
        <v>180</v>
      </c>
      <c r="AWL97" s="3">
        <v>362</v>
      </c>
      <c r="AWM97" s="3">
        <v>3</v>
      </c>
      <c r="AWN97" s="3">
        <v>86</v>
      </c>
      <c r="AWO97" s="3">
        <v>2</v>
      </c>
      <c r="AWP97" s="3">
        <v>30387</v>
      </c>
      <c r="AWQ97" s="3">
        <v>4685</v>
      </c>
      <c r="AWR97" s="3">
        <v>1668</v>
      </c>
      <c r="AWS97" s="3">
        <v>19</v>
      </c>
      <c r="AWT97" s="3">
        <v>69</v>
      </c>
      <c r="AWU97" s="3">
        <v>2</v>
      </c>
      <c r="AWV97" s="3">
        <v>876</v>
      </c>
      <c r="AWW97" s="3">
        <v>723</v>
      </c>
      <c r="AWX97" s="3">
        <v>9</v>
      </c>
      <c r="AWY97" s="3">
        <v>147</v>
      </c>
      <c r="AWZ97" s="3">
        <v>6</v>
      </c>
      <c r="AXA97" s="3">
        <v>55542</v>
      </c>
      <c r="AXB97" s="3">
        <v>4904</v>
      </c>
      <c r="AXC97" s="3">
        <v>100</v>
      </c>
      <c r="AXD97" s="3">
        <v>15</v>
      </c>
      <c r="AXE97" s="3">
        <v>11</v>
      </c>
      <c r="AXF97" s="3">
        <v>3</v>
      </c>
      <c r="AXG97" s="3">
        <v>10</v>
      </c>
      <c r="AXH97" s="3">
        <v>79</v>
      </c>
      <c r="AXI97" s="3">
        <v>0</v>
      </c>
      <c r="AXJ97" s="3">
        <v>9</v>
      </c>
      <c r="AXK97" s="3">
        <v>1</v>
      </c>
      <c r="AXL97" s="3">
        <v>1026</v>
      </c>
      <c r="AXM97" s="3">
        <v>90</v>
      </c>
      <c r="AXN97" s="3">
        <v>756</v>
      </c>
      <c r="AXO97" s="3">
        <v>34</v>
      </c>
      <c r="AXP97" s="3">
        <v>35</v>
      </c>
      <c r="AXQ97" s="3">
        <v>3</v>
      </c>
      <c r="AXR97" s="3">
        <v>61</v>
      </c>
      <c r="AXS97" s="3">
        <v>660</v>
      </c>
      <c r="AXT97" s="3">
        <v>2</v>
      </c>
      <c r="AXU97" s="3">
        <v>48</v>
      </c>
      <c r="AXV97" s="3">
        <v>2</v>
      </c>
      <c r="AXY97" s="3">
        <v>490</v>
      </c>
      <c r="AXZ97" s="3">
        <v>25</v>
      </c>
      <c r="AYA97" s="3">
        <v>24</v>
      </c>
      <c r="AYB97" s="3">
        <v>0</v>
      </c>
      <c r="AYC97" s="3">
        <v>173</v>
      </c>
      <c r="AYD97" s="3">
        <v>293</v>
      </c>
      <c r="AYE97" s="3">
        <v>2</v>
      </c>
      <c r="AYF97" s="3">
        <v>9</v>
      </c>
      <c r="AYG97" s="3">
        <v>0.4</v>
      </c>
      <c r="AYH97" s="3">
        <v>24784</v>
      </c>
      <c r="AYI97" s="3">
        <v>461</v>
      </c>
      <c r="AYJ97" s="3">
        <v>686</v>
      </c>
      <c r="AYK97" s="3">
        <v>147</v>
      </c>
      <c r="AYL97" s="3">
        <v>6</v>
      </c>
      <c r="AYM97" s="3">
        <v>2</v>
      </c>
      <c r="AYN97" s="3">
        <v>352</v>
      </c>
      <c r="AYO97" s="3">
        <v>328</v>
      </c>
      <c r="AYP97" s="3">
        <v>6</v>
      </c>
      <c r="AYQ97" s="3">
        <v>2515</v>
      </c>
      <c r="AYR97" s="3">
        <v>22</v>
      </c>
      <c r="AYS97" s="3">
        <v>3400</v>
      </c>
      <c r="AYT97" s="3">
        <v>12463</v>
      </c>
    </row>
    <row r="98" s="3" customFormat="1" ht="15.75" spans="1:1346">
      <c r="A98" s="4">
        <v>43957</v>
      </c>
      <c r="B98" s="35">
        <v>3683803</v>
      </c>
      <c r="C98" s="36">
        <v>78159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K98" s="37"/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0">
        <v>213013</v>
      </c>
      <c r="Z98" s="40">
        <v>1075</v>
      </c>
      <c r="AA98" s="40">
        <v>29315</v>
      </c>
      <c r="AB98" s="40">
        <v>236</v>
      </c>
      <c r="AC98" s="40">
        <v>85231</v>
      </c>
      <c r="AD98" s="40">
        <v>98467</v>
      </c>
      <c r="AE98" s="40">
        <v>1427</v>
      </c>
      <c r="AF98" s="40">
        <v>3523</v>
      </c>
      <c r="AG98" s="40">
        <v>485</v>
      </c>
      <c r="AH98" s="40">
        <v>2246666</v>
      </c>
      <c r="AI98" s="40">
        <v>37158</v>
      </c>
      <c r="AJ98" s="40">
        <v>99970</v>
      </c>
      <c r="AK98" s="41">
        <v>1323</v>
      </c>
      <c r="AL98" s="41">
        <v>6340</v>
      </c>
      <c r="AM98" s="41">
        <v>63</v>
      </c>
      <c r="AN98" s="41">
        <v>80475</v>
      </c>
      <c r="AO98" s="41">
        <v>13155</v>
      </c>
      <c r="AP98" s="41">
        <v>2685</v>
      </c>
      <c r="AQ98" s="41">
        <v>1190</v>
      </c>
      <c r="AR98" s="41">
        <v>75</v>
      </c>
      <c r="AS98" s="41">
        <v>519543</v>
      </c>
      <c r="AT98" s="41">
        <v>6186</v>
      </c>
      <c r="AU98" s="42">
        <v>170551</v>
      </c>
      <c r="AV98" s="42">
        <v>1089</v>
      </c>
      <c r="AW98" s="42">
        <v>25531</v>
      </c>
      <c r="AX98" s="42">
        <v>330</v>
      </c>
      <c r="AY98" s="42">
        <v>52736</v>
      </c>
      <c r="AZ98" s="42">
        <v>92284</v>
      </c>
      <c r="BA98" s="42">
        <v>3430</v>
      </c>
      <c r="BB98" s="42">
        <v>2613</v>
      </c>
      <c r="BC98" s="42">
        <v>391</v>
      </c>
      <c r="BD98" s="42">
        <v>1100228</v>
      </c>
      <c r="BE98" s="42">
        <v>16856</v>
      </c>
      <c r="BF98" s="40">
        <v>166706</v>
      </c>
      <c r="BG98" s="40">
        <v>766</v>
      </c>
      <c r="BH98" s="40">
        <v>6993</v>
      </c>
      <c r="BI98" s="40">
        <v>50</v>
      </c>
      <c r="BJ98" s="40">
        <v>135100</v>
      </c>
      <c r="BK98" s="40">
        <v>24613</v>
      </c>
      <c r="BL98" s="40">
        <v>1937</v>
      </c>
      <c r="BM98" s="40">
        <v>1990</v>
      </c>
      <c r="BN98" s="40">
        <v>83</v>
      </c>
      <c r="BO98" s="40">
        <v>2547052</v>
      </c>
      <c r="BP98" s="40">
        <v>30400</v>
      </c>
      <c r="BQ98" s="40">
        <v>219329</v>
      </c>
      <c r="BR98" s="40">
        <v>1318</v>
      </c>
      <c r="BS98" s="40">
        <v>25613</v>
      </c>
      <c r="BT98" s="40">
        <v>185</v>
      </c>
      <c r="BU98" s="40">
        <v>154718</v>
      </c>
      <c r="BV98" s="40">
        <v>70230</v>
      </c>
      <c r="BW98" s="40">
        <v>2254</v>
      </c>
      <c r="BX98" s="40">
        <v>5359</v>
      </c>
      <c r="BY98" s="40">
        <v>548</v>
      </c>
      <c r="BZ98" s="40">
        <v>1932455</v>
      </c>
      <c r="CA98" s="40">
        <v>41332</v>
      </c>
      <c r="CB98" s="40">
        <v>15078</v>
      </c>
      <c r="CC98" s="40">
        <v>201</v>
      </c>
      <c r="CD98" s="40">
        <v>536</v>
      </c>
      <c r="CE98" s="40">
        <v>49</v>
      </c>
      <c r="CF98" s="40">
        <v>4156</v>
      </c>
      <c r="CG98" s="40">
        <v>10386</v>
      </c>
      <c r="CH98" s="40">
        <v>328</v>
      </c>
      <c r="CI98" s="40">
        <v>119</v>
      </c>
      <c r="CJ98" s="40">
        <v>4</v>
      </c>
      <c r="CK98" s="40">
        <v>184586</v>
      </c>
      <c r="CL98" s="40">
        <v>1459</v>
      </c>
      <c r="CM98" s="40">
        <v>1234487</v>
      </c>
      <c r="CN98" s="40">
        <v>24785</v>
      </c>
      <c r="CO98" s="40">
        <v>72054</v>
      </c>
      <c r="CP98" s="40">
        <v>2578</v>
      </c>
      <c r="CQ98" s="40">
        <v>199148</v>
      </c>
      <c r="CR98" s="40">
        <v>963285</v>
      </c>
      <c r="CS98" s="40">
        <v>16174</v>
      </c>
      <c r="CT98" s="40">
        <v>3730</v>
      </c>
      <c r="CU98" s="40">
        <v>218</v>
      </c>
      <c r="CV98" s="40">
        <v>7686462</v>
      </c>
      <c r="CW98" s="40">
        <v>23222</v>
      </c>
      <c r="CX98" s="40">
        <v>30009</v>
      </c>
      <c r="CY98" s="40">
        <v>28</v>
      </c>
      <c r="CZ98" s="40">
        <v>1795</v>
      </c>
      <c r="DA98" s="40">
        <v>11</v>
      </c>
      <c r="DB98" s="40">
        <v>25400</v>
      </c>
      <c r="DC98" s="40">
        <v>2814</v>
      </c>
      <c r="DD98" s="40">
        <v>121</v>
      </c>
      <c r="DE98" s="40">
        <v>3467</v>
      </c>
      <c r="DF98" s="40">
        <v>207</v>
      </c>
      <c r="DG98" s="40">
        <v>286403</v>
      </c>
      <c r="DH98" s="40">
        <v>33092</v>
      </c>
      <c r="DI98" s="40">
        <v>194990</v>
      </c>
      <c r="DJ98" s="40">
        <v>4406</v>
      </c>
      <c r="DK98" s="40">
        <v>29427</v>
      </c>
      <c r="DL98" s="40">
        <v>693</v>
      </c>
      <c r="DM98" s="40" t="s">
        <v>23</v>
      </c>
      <c r="DN98" s="40">
        <v>165219</v>
      </c>
      <c r="DO98" s="40">
        <v>1559</v>
      </c>
      <c r="DP98" s="40">
        <v>2872</v>
      </c>
      <c r="DQ98" s="40">
        <v>433</v>
      </c>
      <c r="DR98" s="40">
        <v>1383842</v>
      </c>
      <c r="DS98" s="40">
        <v>20385</v>
      </c>
      <c r="DT98" s="40">
        <v>23216</v>
      </c>
      <c r="DU98" s="40">
        <v>495</v>
      </c>
      <c r="DV98" s="40">
        <v>2854</v>
      </c>
      <c r="DW98" s="40">
        <v>85</v>
      </c>
      <c r="DX98" s="40">
        <v>4074</v>
      </c>
      <c r="DY98" s="40">
        <v>16288</v>
      </c>
      <c r="DZ98" s="40">
        <v>435</v>
      </c>
      <c r="EA98" s="40">
        <v>2299</v>
      </c>
      <c r="EB98" s="40">
        <v>283</v>
      </c>
      <c r="EC98" s="40">
        <v>148500</v>
      </c>
      <c r="ED98" s="40">
        <v>14704</v>
      </c>
      <c r="EE98" s="40">
        <v>41087</v>
      </c>
      <c r="EF98" s="40">
        <v>317</v>
      </c>
      <c r="EG98" s="40">
        <v>5168</v>
      </c>
      <c r="EH98" s="40">
        <v>86</v>
      </c>
      <c r="EI98" s="40" t="s">
        <v>23</v>
      </c>
      <c r="EJ98" s="40">
        <v>35669</v>
      </c>
      <c r="EK98" s="40">
        <v>644</v>
      </c>
      <c r="EL98" s="40">
        <v>2398</v>
      </c>
      <c r="EM98" s="40">
        <v>302</v>
      </c>
      <c r="EN98" s="40">
        <v>235909</v>
      </c>
      <c r="EO98" s="40">
        <v>13768</v>
      </c>
      <c r="EP98" s="40">
        <v>7928</v>
      </c>
      <c r="EQ98" s="40">
        <v>44</v>
      </c>
      <c r="ER98" s="40">
        <v>215</v>
      </c>
      <c r="ES98" s="40">
        <v>1</v>
      </c>
      <c r="ET98" s="40">
        <v>32</v>
      </c>
      <c r="EU98" s="40">
        <v>7681</v>
      </c>
      <c r="EV98" s="40">
        <v>27</v>
      </c>
      <c r="EW98" s="40">
        <v>1462</v>
      </c>
      <c r="EX98" s="40">
        <v>40</v>
      </c>
      <c r="EY98" s="40">
        <v>189657</v>
      </c>
      <c r="EZ98" s="40">
        <v>34984</v>
      </c>
      <c r="FA98" s="40">
        <v>9821</v>
      </c>
      <c r="FB98" s="40">
        <v>151</v>
      </c>
      <c r="FC98" s="40">
        <v>503</v>
      </c>
      <c r="FD98" s="40">
        <v>10</v>
      </c>
      <c r="FE98" s="40">
        <v>7296</v>
      </c>
      <c r="FF98" s="40">
        <v>2022</v>
      </c>
      <c r="FG98" s="40">
        <v>49</v>
      </c>
      <c r="FH98" s="40">
        <v>1696</v>
      </c>
      <c r="FI98" s="40">
        <v>87</v>
      </c>
      <c r="FJ98" s="40">
        <v>257738</v>
      </c>
      <c r="FK98" s="40">
        <v>44497</v>
      </c>
      <c r="FL98" s="40">
        <v>50509</v>
      </c>
      <c r="FM98" s="40">
        <v>242</v>
      </c>
      <c r="FN98" s="40">
        <v>8016</v>
      </c>
      <c r="FO98" s="40">
        <v>92</v>
      </c>
      <c r="FP98" s="40">
        <v>12441</v>
      </c>
      <c r="FQ98" s="40">
        <v>30052</v>
      </c>
      <c r="FR98" s="40">
        <v>646</v>
      </c>
      <c r="FS98" s="40">
        <v>4358</v>
      </c>
      <c r="FT98" s="40">
        <v>692</v>
      </c>
      <c r="FU98" s="40">
        <v>456194</v>
      </c>
      <c r="FV98" s="40">
        <v>39362</v>
      </c>
      <c r="FW98" s="40">
        <v>15650</v>
      </c>
      <c r="FX98" s="40">
        <v>29</v>
      </c>
      <c r="FY98" s="40">
        <v>606</v>
      </c>
      <c r="FZ98" s="40">
        <v>6</v>
      </c>
      <c r="GA98" s="40">
        <v>13462</v>
      </c>
      <c r="GB98" s="40">
        <v>1582</v>
      </c>
      <c r="GC98" s="40">
        <v>104</v>
      </c>
      <c r="GD98" s="40">
        <v>1738</v>
      </c>
      <c r="GE98" s="40">
        <v>67</v>
      </c>
      <c r="GF98" s="40">
        <v>285883</v>
      </c>
      <c r="GG98" s="40">
        <v>31742</v>
      </c>
      <c r="GH98" s="40">
        <v>17142</v>
      </c>
      <c r="GI98" s="40">
        <v>951</v>
      </c>
      <c r="GJ98" s="40">
        <v>12</v>
      </c>
      <c r="GK98" s="40">
        <v>0</v>
      </c>
      <c r="GL98" s="40">
        <v>1924</v>
      </c>
      <c r="GM98" s="40">
        <v>15206</v>
      </c>
      <c r="GN98" s="40">
        <v>72</v>
      </c>
      <c r="GO98" s="40">
        <v>5950</v>
      </c>
      <c r="GP98" s="40">
        <v>4</v>
      </c>
      <c r="GQ98" s="40">
        <v>109762</v>
      </c>
      <c r="GR98" s="40">
        <v>38098</v>
      </c>
      <c r="GS98" s="40">
        <v>3720</v>
      </c>
      <c r="GT98" s="40">
        <v>187</v>
      </c>
      <c r="GU98" s="40">
        <v>8</v>
      </c>
      <c r="GV98" s="40">
        <v>0</v>
      </c>
      <c r="GW98" s="40">
        <v>1762</v>
      </c>
      <c r="GX98" s="40">
        <v>1950</v>
      </c>
      <c r="GY98" s="40">
        <v>1</v>
      </c>
      <c r="GZ98" s="40">
        <v>2186</v>
      </c>
      <c r="HA98" s="40">
        <v>5</v>
      </c>
      <c r="HB98" s="40">
        <v>155501</v>
      </c>
      <c r="HC98" s="40">
        <v>91387</v>
      </c>
      <c r="HD98" s="40">
        <v>19410</v>
      </c>
      <c r="HE98" s="40">
        <v>632</v>
      </c>
      <c r="HF98" s="40">
        <v>18</v>
      </c>
      <c r="HG98" s="40">
        <v>0</v>
      </c>
      <c r="HH98" s="40">
        <v>1519</v>
      </c>
      <c r="HI98" s="40">
        <v>17873</v>
      </c>
      <c r="HJ98" s="40">
        <v>24</v>
      </c>
      <c r="HK98" s="40">
        <v>3318</v>
      </c>
      <c r="HL98" s="40">
        <v>3</v>
      </c>
      <c r="HM98" s="40">
        <v>143919</v>
      </c>
      <c r="HN98" s="40">
        <v>24600</v>
      </c>
      <c r="HO98" s="40">
        <v>6383</v>
      </c>
      <c r="HP98" s="40">
        <v>30</v>
      </c>
      <c r="HQ98" s="40">
        <v>106</v>
      </c>
      <c r="HR98" s="40">
        <v>1</v>
      </c>
      <c r="HS98" s="40">
        <v>4567</v>
      </c>
      <c r="HT98" s="40">
        <v>1710</v>
      </c>
      <c r="HU98" s="40">
        <v>24</v>
      </c>
      <c r="HV98" s="40">
        <v>197</v>
      </c>
      <c r="HW98" s="40">
        <v>3</v>
      </c>
      <c r="HX98" s="40">
        <v>213220</v>
      </c>
      <c r="HY98" s="40">
        <v>6588</v>
      </c>
      <c r="HZ98" s="45"/>
      <c r="IA98" s="46">
        <v>43955</v>
      </c>
      <c r="IB98" s="40">
        <v>14431</v>
      </c>
      <c r="IC98" s="40">
        <v>425</v>
      </c>
      <c r="ID98" s="40">
        <v>716</v>
      </c>
      <c r="IE98" s="40">
        <v>18</v>
      </c>
      <c r="IF98" s="40">
        <v>4280</v>
      </c>
      <c r="IG98" s="40">
        <v>9435</v>
      </c>
      <c r="IH98" s="40">
        <v>160</v>
      </c>
      <c r="II98" s="40">
        <v>381</v>
      </c>
      <c r="IJ98" s="40">
        <v>19</v>
      </c>
      <c r="IK98" s="40">
        <v>394270</v>
      </c>
      <c r="IL98" s="40">
        <v>10418</v>
      </c>
      <c r="IM98" s="47">
        <v>22016</v>
      </c>
      <c r="IN98" s="47">
        <v>1373</v>
      </c>
      <c r="IO98" s="47">
        <v>275</v>
      </c>
      <c r="IP98" s="47">
        <v>5</v>
      </c>
      <c r="IQ98" s="47">
        <v>10710</v>
      </c>
      <c r="IR98" s="47">
        <v>11031</v>
      </c>
      <c r="IS98" s="47">
        <v>470</v>
      </c>
      <c r="IT98" s="47">
        <v>1152</v>
      </c>
      <c r="IU98" s="47">
        <v>14</v>
      </c>
      <c r="IV98" s="47">
        <v>222095</v>
      </c>
      <c r="IW98" s="47">
        <v>11618</v>
      </c>
      <c r="IX98" s="47">
        <v>30251</v>
      </c>
      <c r="IY98" s="47">
        <v>1595</v>
      </c>
      <c r="IZ98" s="47">
        <v>200</v>
      </c>
      <c r="JA98" s="47">
        <v>9</v>
      </c>
      <c r="JB98" s="47">
        <v>5431</v>
      </c>
      <c r="JC98" s="47">
        <v>24620</v>
      </c>
      <c r="JD98" s="47">
        <v>143</v>
      </c>
      <c r="JE98" s="47">
        <v>869</v>
      </c>
      <c r="JF98" s="47">
        <v>6</v>
      </c>
      <c r="JG98" s="47">
        <v>376607</v>
      </c>
      <c r="JH98" s="47">
        <v>10818</v>
      </c>
      <c r="JI98" s="47">
        <v>12071</v>
      </c>
      <c r="JJ98" s="47">
        <v>484</v>
      </c>
      <c r="JK98" s="47">
        <v>872</v>
      </c>
      <c r="JL98" s="47">
        <v>8</v>
      </c>
      <c r="JM98" s="47">
        <v>2197</v>
      </c>
      <c r="JN98" s="47">
        <v>9002</v>
      </c>
      <c r="JO98" s="47">
        <v>0</v>
      </c>
      <c r="JP98" s="47">
        <v>44</v>
      </c>
      <c r="JQ98" s="47">
        <v>3</v>
      </c>
      <c r="JR98" s="47">
        <v>121547</v>
      </c>
      <c r="JS98" s="47">
        <v>444</v>
      </c>
      <c r="JT98" s="47">
        <v>49400</v>
      </c>
      <c r="JU98" s="47">
        <v>2963</v>
      </c>
      <c r="JV98" s="47">
        <v>1693</v>
      </c>
      <c r="JW98" s="47">
        <v>127</v>
      </c>
      <c r="JX98" s="47">
        <v>14142</v>
      </c>
      <c r="JY98" s="47">
        <v>33565</v>
      </c>
      <c r="JZ98" s="47">
        <v>0</v>
      </c>
      <c r="KA98" s="47">
        <v>36</v>
      </c>
      <c r="KB98" s="47">
        <v>1</v>
      </c>
      <c r="KC98" s="47">
        <v>1191946</v>
      </c>
      <c r="KD98" s="47">
        <v>864</v>
      </c>
      <c r="KE98" s="47">
        <v>51189</v>
      </c>
      <c r="KF98" s="47">
        <v>3817</v>
      </c>
      <c r="KG98" s="47">
        <v>1444</v>
      </c>
      <c r="KH98" s="47">
        <v>100</v>
      </c>
      <c r="KI98" s="47">
        <v>15413</v>
      </c>
      <c r="KJ98" s="47">
        <v>34332</v>
      </c>
      <c r="KK98" s="47">
        <v>709</v>
      </c>
      <c r="KL98" s="47">
        <v>1553</v>
      </c>
      <c r="KM98" s="47">
        <v>44</v>
      </c>
      <c r="KN98" s="47">
        <v>406579</v>
      </c>
      <c r="KO98" s="47">
        <v>12331</v>
      </c>
      <c r="KP98" s="47">
        <v>9684</v>
      </c>
      <c r="KQ98" s="47">
        <v>199</v>
      </c>
      <c r="KR98" s="47">
        <v>637</v>
      </c>
      <c r="KS98" s="47">
        <v>14</v>
      </c>
      <c r="KT98" s="47">
        <v>1408</v>
      </c>
      <c r="KU98" s="47">
        <v>7639</v>
      </c>
      <c r="KV98" s="47">
        <v>31</v>
      </c>
      <c r="KW98" s="47">
        <v>88</v>
      </c>
      <c r="KX98" s="47">
        <v>6</v>
      </c>
      <c r="KY98" s="47">
        <v>130889</v>
      </c>
      <c r="KZ98" s="47">
        <v>1194</v>
      </c>
      <c r="LA98" s="47">
        <v>155370</v>
      </c>
      <c r="LB98" s="47">
        <v>10102</v>
      </c>
      <c r="LC98" s="47">
        <v>1451</v>
      </c>
      <c r="LD98" s="47">
        <v>95</v>
      </c>
      <c r="LE98" s="47">
        <v>19865</v>
      </c>
      <c r="LF98" s="47">
        <v>134054</v>
      </c>
      <c r="LG98" s="47">
        <v>2300</v>
      </c>
      <c r="LH98" s="47">
        <v>1065</v>
      </c>
      <c r="LI98" s="47">
        <v>10</v>
      </c>
      <c r="LJ98" s="47">
        <v>4460257</v>
      </c>
      <c r="LK98" s="47">
        <v>30564</v>
      </c>
      <c r="LL98" s="48">
        <v>22049</v>
      </c>
      <c r="LM98" s="48">
        <v>1108</v>
      </c>
      <c r="LN98" s="48">
        <v>514</v>
      </c>
      <c r="LO98" s="48">
        <v>38</v>
      </c>
      <c r="LP98" s="48">
        <v>5801</v>
      </c>
      <c r="LQ98" s="48">
        <v>15734</v>
      </c>
      <c r="LR98" s="48">
        <v>111</v>
      </c>
      <c r="LS98" s="48">
        <v>100</v>
      </c>
      <c r="LT98" s="48">
        <v>2</v>
      </c>
      <c r="LU98" s="48">
        <v>222404</v>
      </c>
      <c r="LV98" s="48">
        <v>1007</v>
      </c>
      <c r="LW98" s="47">
        <v>41</v>
      </c>
      <c r="LX98" s="47">
        <v>1</v>
      </c>
      <c r="LY98" s="47">
        <v>0</v>
      </c>
      <c r="LZ98" s="47">
        <v>0</v>
      </c>
      <c r="MA98" s="47">
        <v>13</v>
      </c>
      <c r="MB98" s="47">
        <v>28</v>
      </c>
      <c r="MC98" s="47">
        <v>0</v>
      </c>
      <c r="MD98" s="47">
        <v>13</v>
      </c>
      <c r="ME98" s="47">
        <v>0</v>
      </c>
      <c r="MF98" s="47">
        <v>8889</v>
      </c>
      <c r="MG98" s="47">
        <v>2711</v>
      </c>
      <c r="MH98" s="47">
        <v>161</v>
      </c>
      <c r="MI98" s="47">
        <v>0</v>
      </c>
      <c r="MJ98" s="47">
        <v>6</v>
      </c>
      <c r="MK98" s="47">
        <v>0</v>
      </c>
      <c r="ML98" s="47">
        <v>49</v>
      </c>
      <c r="MM98" s="47">
        <v>106</v>
      </c>
      <c r="MN98" s="47">
        <v>0</v>
      </c>
      <c r="MO98" s="47">
        <v>3</v>
      </c>
      <c r="MP98" s="36">
        <v>0.1</v>
      </c>
      <c r="MQ98" s="47">
        <v>9037</v>
      </c>
      <c r="MR98" s="47">
        <v>166</v>
      </c>
      <c r="MS98" s="47">
        <v>2988</v>
      </c>
      <c r="MT98" s="47">
        <v>1</v>
      </c>
      <c r="MU98" s="47">
        <v>54</v>
      </c>
      <c r="MV98" s="47">
        <v>0</v>
      </c>
      <c r="MW98" s="47">
        <v>2747</v>
      </c>
      <c r="MX98" s="47">
        <v>187</v>
      </c>
      <c r="MY98" s="47">
        <v>61</v>
      </c>
      <c r="MZ98" s="47">
        <v>43</v>
      </c>
      <c r="NA98" s="47">
        <v>0.8</v>
      </c>
      <c r="NB98" s="47">
        <v>227860</v>
      </c>
      <c r="NC98" s="47">
        <v>3264</v>
      </c>
      <c r="ND98" s="47">
        <v>19</v>
      </c>
      <c r="NE98" s="47">
        <v>0</v>
      </c>
      <c r="NF98" s="47">
        <v>0</v>
      </c>
      <c r="NG98" s="47">
        <v>0</v>
      </c>
      <c r="NH98" s="47">
        <v>9</v>
      </c>
      <c r="NI98" s="47">
        <v>10</v>
      </c>
      <c r="NJ98" s="47">
        <v>0</v>
      </c>
      <c r="NK98" s="47">
        <v>3</v>
      </c>
      <c r="NL98" s="47">
        <v>0</v>
      </c>
      <c r="NM98" s="47">
        <v>2418</v>
      </c>
      <c r="NN98" s="47">
        <v>332</v>
      </c>
      <c r="NO98" s="47">
        <v>122</v>
      </c>
      <c r="NP98" s="47">
        <v>0</v>
      </c>
      <c r="NQ98" s="47">
        <v>0</v>
      </c>
      <c r="NR98" s="47">
        <v>0</v>
      </c>
      <c r="NS98" s="47">
        <v>120</v>
      </c>
      <c r="NT98" s="47">
        <v>2</v>
      </c>
      <c r="NU98" s="47">
        <v>1</v>
      </c>
      <c r="NV98" s="47">
        <v>7</v>
      </c>
      <c r="NW98" s="47">
        <v>0</v>
      </c>
      <c r="NX98" s="47">
        <v>12461</v>
      </c>
      <c r="NY98" s="47">
        <v>745</v>
      </c>
      <c r="NZ98" s="47">
        <v>271</v>
      </c>
      <c r="OA98" s="47">
        <v>0</v>
      </c>
      <c r="OB98" s="47">
        <v>0</v>
      </c>
      <c r="OC98" s="47">
        <v>0</v>
      </c>
      <c r="OD98" s="47">
        <v>232</v>
      </c>
      <c r="OE98" s="47">
        <v>39</v>
      </c>
      <c r="OF98" s="47">
        <v>8</v>
      </c>
      <c r="OG98" s="47">
        <v>3</v>
      </c>
      <c r="OH98" s="47">
        <v>0</v>
      </c>
      <c r="OI98" s="47">
        <v>261004</v>
      </c>
      <c r="OJ98" s="47">
        <v>2681</v>
      </c>
      <c r="OK98" s="47">
        <v>138</v>
      </c>
      <c r="OL98" s="47">
        <v>0</v>
      </c>
      <c r="OM98" s="47">
        <v>1</v>
      </c>
      <c r="ON98" s="47">
        <v>0</v>
      </c>
      <c r="OO98" s="47">
        <v>131</v>
      </c>
      <c r="OP98" s="47">
        <v>6</v>
      </c>
      <c r="OQ98" s="47">
        <v>2</v>
      </c>
      <c r="OR98" s="47">
        <v>315</v>
      </c>
      <c r="OS98" s="47">
        <v>2</v>
      </c>
      <c r="OT98" s="47">
        <v>14610</v>
      </c>
      <c r="OU98" s="47">
        <v>33396</v>
      </c>
      <c r="OV98" s="47">
        <v>2431</v>
      </c>
      <c r="OW98" s="47">
        <v>85</v>
      </c>
      <c r="OX98" s="47">
        <v>102</v>
      </c>
      <c r="OY98" s="47">
        <v>4</v>
      </c>
      <c r="OZ98" s="47">
        <v>1571</v>
      </c>
      <c r="PA98" s="47">
        <v>758</v>
      </c>
      <c r="PB98" s="47">
        <v>0</v>
      </c>
      <c r="PC98" s="47">
        <v>60</v>
      </c>
      <c r="PD98" s="47">
        <v>3</v>
      </c>
      <c r="PE98" s="47">
        <v>113484</v>
      </c>
      <c r="PF98" s="47">
        <v>2821</v>
      </c>
      <c r="PG98" s="47">
        <v>129491</v>
      </c>
      <c r="PH98" s="47">
        <v>1832</v>
      </c>
      <c r="PI98" s="47">
        <v>3520</v>
      </c>
      <c r="PJ98" s="47">
        <v>59</v>
      </c>
      <c r="PK98" s="47">
        <v>73285</v>
      </c>
      <c r="PL98" s="47">
        <v>52686</v>
      </c>
      <c r="PM98" s="47">
        <v>1338</v>
      </c>
      <c r="PN98" s="47">
        <v>1535</v>
      </c>
      <c r="PO98" s="47">
        <v>42</v>
      </c>
      <c r="PP98" s="47">
        <v>1204421</v>
      </c>
      <c r="PQ98" s="47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49">
        <v>84405</v>
      </c>
      <c r="AQJ98" s="49">
        <v>1</v>
      </c>
      <c r="AQK98" s="49">
        <v>4643</v>
      </c>
      <c r="AQL98" s="49">
        <v>0</v>
      </c>
      <c r="AQM98" s="49">
        <v>79146</v>
      </c>
      <c r="AQN98" s="49">
        <v>616</v>
      </c>
      <c r="AQO98" s="49">
        <v>31</v>
      </c>
      <c r="AQP98" s="49">
        <v>58</v>
      </c>
      <c r="AQQ98" s="49">
        <v>3</v>
      </c>
      <c r="AQR98" s="49">
        <v>0</v>
      </c>
      <c r="AQS98" s="49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  <c r="ATS98" s="3">
        <v>778</v>
      </c>
      <c r="ATT98" s="3">
        <v>100</v>
      </c>
      <c r="ATU98" s="3">
        <v>45</v>
      </c>
      <c r="ATV98" s="3">
        <v>4</v>
      </c>
      <c r="ATW98" s="3">
        <v>70</v>
      </c>
      <c r="ATX98" s="3">
        <v>663</v>
      </c>
      <c r="ATY98" s="3">
        <v>0</v>
      </c>
      <c r="ATZ98" s="3">
        <v>18</v>
      </c>
      <c r="AUA98" s="3">
        <v>1</v>
      </c>
      <c r="AUD98" s="3">
        <v>730</v>
      </c>
      <c r="AUE98" s="3">
        <v>27</v>
      </c>
      <c r="AUF98" s="3">
        <v>19</v>
      </c>
      <c r="AUG98" s="3">
        <v>2</v>
      </c>
      <c r="AUH98" s="3">
        <v>79</v>
      </c>
      <c r="AUI98" s="3">
        <v>632</v>
      </c>
      <c r="AUJ98" s="3">
        <v>5</v>
      </c>
      <c r="AUK98" s="3">
        <v>41</v>
      </c>
      <c r="AUL98" s="3">
        <v>1</v>
      </c>
      <c r="AUM98" s="3">
        <v>7200</v>
      </c>
      <c r="AUN98" s="3">
        <v>402</v>
      </c>
      <c r="AUO98" s="3">
        <v>1464</v>
      </c>
      <c r="AUP98" s="3">
        <v>32</v>
      </c>
      <c r="AUQ98" s="3">
        <v>18</v>
      </c>
      <c r="AUR98" s="3">
        <v>1</v>
      </c>
      <c r="AUS98" s="3">
        <v>701</v>
      </c>
      <c r="AUT98" s="3">
        <v>745</v>
      </c>
      <c r="AUU98" s="3">
        <v>0</v>
      </c>
      <c r="AUV98" s="3">
        <v>56</v>
      </c>
      <c r="AUW98" s="3">
        <v>0.7</v>
      </c>
      <c r="AUX98" s="3">
        <v>11448</v>
      </c>
      <c r="AUY98" s="3">
        <v>434</v>
      </c>
      <c r="AUZ98" s="3">
        <v>1120</v>
      </c>
      <c r="AVA98" s="3">
        <v>4</v>
      </c>
      <c r="AVB98" s="3">
        <v>2</v>
      </c>
      <c r="AVC98" s="3">
        <v>0</v>
      </c>
      <c r="AVD98" s="3">
        <v>745</v>
      </c>
      <c r="AVE98" s="3">
        <v>373</v>
      </c>
      <c r="AVF98" s="3">
        <v>0</v>
      </c>
      <c r="AVG98" s="3">
        <v>1134</v>
      </c>
      <c r="AVH98" s="3">
        <v>2</v>
      </c>
      <c r="AVI98" s="3">
        <v>14378</v>
      </c>
      <c r="AVJ98" s="3">
        <v>14553</v>
      </c>
      <c r="AVK98" s="3">
        <v>705</v>
      </c>
      <c r="AVL98" s="3">
        <v>23</v>
      </c>
      <c r="AVM98" s="3">
        <v>34</v>
      </c>
      <c r="AVN98" s="3">
        <v>0</v>
      </c>
      <c r="AVO98" s="3">
        <v>90</v>
      </c>
      <c r="AVP98" s="3">
        <v>581</v>
      </c>
      <c r="AVQ98" s="3">
        <v>0</v>
      </c>
      <c r="AVR98" s="3">
        <v>8</v>
      </c>
      <c r="AVS98" s="3">
        <v>0.4</v>
      </c>
      <c r="AVV98" s="3">
        <v>367</v>
      </c>
      <c r="AVW98" s="3">
        <v>0</v>
      </c>
      <c r="AVX98" s="3">
        <v>6</v>
      </c>
      <c r="AVY98" s="3">
        <v>0</v>
      </c>
      <c r="AVZ98" s="3">
        <v>93</v>
      </c>
      <c r="AWA98" s="3">
        <v>268</v>
      </c>
      <c r="AWB98" s="3">
        <v>1</v>
      </c>
      <c r="AWC98" s="3">
        <v>165</v>
      </c>
      <c r="AWD98" s="3">
        <v>3</v>
      </c>
      <c r="AWE98" s="3">
        <v>724</v>
      </c>
      <c r="AWF98" s="3">
        <v>325</v>
      </c>
      <c r="AWG98" s="3">
        <v>587</v>
      </c>
      <c r="AWH98" s="3">
        <v>32</v>
      </c>
      <c r="AWI98" s="3">
        <v>13</v>
      </c>
      <c r="AWJ98" s="3">
        <v>0</v>
      </c>
      <c r="AWK98" s="3">
        <v>201</v>
      </c>
      <c r="AWL98" s="3">
        <v>373</v>
      </c>
      <c r="AWM98" s="3">
        <v>3</v>
      </c>
      <c r="AWN98" s="3">
        <v>90</v>
      </c>
      <c r="AWO98" s="3">
        <v>2</v>
      </c>
      <c r="AWP98" s="3">
        <v>30387</v>
      </c>
      <c r="AWQ98" s="3">
        <v>4685</v>
      </c>
      <c r="AWR98" s="3">
        <v>1685</v>
      </c>
      <c r="AWS98" s="3">
        <v>17</v>
      </c>
      <c r="AWT98" s="3">
        <v>69</v>
      </c>
      <c r="AWU98" s="3">
        <v>0</v>
      </c>
      <c r="AWV98" s="3">
        <v>954</v>
      </c>
      <c r="AWW98" s="3">
        <v>662</v>
      </c>
      <c r="AWX98" s="3">
        <v>8</v>
      </c>
      <c r="AWY98" s="3">
        <v>149</v>
      </c>
      <c r="AWZ98" s="3">
        <v>6</v>
      </c>
      <c r="AXA98" s="3">
        <v>57711</v>
      </c>
      <c r="AXB98" s="3">
        <v>5095</v>
      </c>
      <c r="AXC98" s="3">
        <v>100</v>
      </c>
      <c r="AXD98" s="3">
        <v>0</v>
      </c>
      <c r="AXE98" s="3">
        <v>11</v>
      </c>
      <c r="AXF98" s="3">
        <v>0</v>
      </c>
      <c r="AXG98" s="3">
        <v>10</v>
      </c>
      <c r="AXH98" s="3">
        <v>79</v>
      </c>
      <c r="AXI98" s="3">
        <v>0</v>
      </c>
      <c r="AXJ98" s="3">
        <v>9</v>
      </c>
      <c r="AXK98" s="3">
        <v>1</v>
      </c>
      <c r="AXL98" s="3">
        <v>1026</v>
      </c>
      <c r="AXM98" s="3">
        <v>90</v>
      </c>
      <c r="AXN98" s="3">
        <v>835</v>
      </c>
      <c r="AXO98" s="3">
        <v>79</v>
      </c>
      <c r="AXP98" s="3">
        <v>38</v>
      </c>
      <c r="AXQ98" s="3">
        <v>3</v>
      </c>
      <c r="AXR98" s="3">
        <v>75</v>
      </c>
      <c r="AXS98" s="3">
        <v>722</v>
      </c>
      <c r="AXT98" s="3">
        <v>2</v>
      </c>
      <c r="AXU98" s="3">
        <v>53</v>
      </c>
      <c r="AXV98" s="3">
        <v>2</v>
      </c>
      <c r="AXY98" s="3">
        <v>535</v>
      </c>
      <c r="AXZ98" s="3">
        <v>45</v>
      </c>
      <c r="AYA98" s="3">
        <v>24</v>
      </c>
      <c r="AYB98" s="3">
        <v>0</v>
      </c>
      <c r="AYC98" s="3">
        <v>182</v>
      </c>
      <c r="AYD98" s="3">
        <v>329</v>
      </c>
      <c r="AYE98" s="3">
        <v>2</v>
      </c>
      <c r="AYF98" s="3">
        <v>10</v>
      </c>
      <c r="AYG98" s="3">
        <v>0.4</v>
      </c>
      <c r="AYH98" s="3">
        <v>24784</v>
      </c>
      <c r="AYI98" s="3">
        <v>461</v>
      </c>
      <c r="AYJ98" s="3">
        <v>686</v>
      </c>
      <c r="AYK98" s="3">
        <v>0</v>
      </c>
      <c r="AYL98" s="3">
        <v>6</v>
      </c>
      <c r="AYM98" s="3">
        <v>0</v>
      </c>
      <c r="AYN98" s="3">
        <v>352</v>
      </c>
      <c r="AYO98" s="3">
        <v>328</v>
      </c>
      <c r="AYP98" s="3">
        <v>6</v>
      </c>
      <c r="AYQ98" s="3">
        <v>2515</v>
      </c>
      <c r="AYR98" s="3">
        <v>22</v>
      </c>
      <c r="AYS98" s="3">
        <v>3400</v>
      </c>
      <c r="AYT98" s="3">
        <v>12463</v>
      </c>
    </row>
    <row r="99" s="3" customFormat="1" ht="15.75" spans="1:1346">
      <c r="A99" s="4">
        <v>43958</v>
      </c>
      <c r="B99" s="35">
        <v>3777352</v>
      </c>
      <c r="C99" s="36">
        <v>93549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K99" s="37"/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0">
        <v>214457</v>
      </c>
      <c r="Z99" s="40">
        <v>1444</v>
      </c>
      <c r="AA99" s="40">
        <v>29684</v>
      </c>
      <c r="AB99" s="40">
        <v>369</v>
      </c>
      <c r="AC99" s="40">
        <v>93245</v>
      </c>
      <c r="AD99" s="40">
        <v>91528</v>
      </c>
      <c r="AE99" s="40">
        <v>1333</v>
      </c>
      <c r="AF99" s="40">
        <v>3547</v>
      </c>
      <c r="AG99" s="40">
        <v>491</v>
      </c>
      <c r="AH99" s="40">
        <v>2310929</v>
      </c>
      <c r="AI99" s="40">
        <v>38221</v>
      </c>
      <c r="AJ99" s="40">
        <v>101650</v>
      </c>
      <c r="AK99" s="41">
        <v>1680</v>
      </c>
      <c r="AL99" s="41">
        <v>6418</v>
      </c>
      <c r="AM99" s="41">
        <v>78</v>
      </c>
      <c r="AN99" s="41">
        <v>81587</v>
      </c>
      <c r="AO99" s="41">
        <v>13645</v>
      </c>
      <c r="AP99" s="41">
        <v>2735</v>
      </c>
      <c r="AQ99" s="41">
        <v>1210</v>
      </c>
      <c r="AR99" s="41">
        <v>76</v>
      </c>
      <c r="AS99" s="41">
        <v>531275</v>
      </c>
      <c r="AT99" s="41">
        <v>6325</v>
      </c>
      <c r="AU99" s="42">
        <v>174191</v>
      </c>
      <c r="AV99" s="42">
        <v>3640</v>
      </c>
      <c r="AW99" s="42">
        <v>25809</v>
      </c>
      <c r="AX99" s="42">
        <v>278</v>
      </c>
      <c r="AY99" s="42">
        <v>53972</v>
      </c>
      <c r="AZ99" s="42">
        <v>94410</v>
      </c>
      <c r="BA99" s="42">
        <v>3147</v>
      </c>
      <c r="BB99" s="42">
        <v>2669</v>
      </c>
      <c r="BC99" s="42">
        <v>395</v>
      </c>
      <c r="BD99" s="42">
        <v>1100228</v>
      </c>
      <c r="BE99" s="42">
        <v>16856</v>
      </c>
      <c r="BF99" s="40">
        <v>168162</v>
      </c>
      <c r="BG99" s="40">
        <v>1456</v>
      </c>
      <c r="BH99" s="40">
        <v>7275</v>
      </c>
      <c r="BI99" s="40">
        <v>282</v>
      </c>
      <c r="BJ99" s="40">
        <v>137696</v>
      </c>
      <c r="BK99" s="40">
        <v>23191</v>
      </c>
      <c r="BL99" s="40">
        <v>1884</v>
      </c>
      <c r="BM99" s="40">
        <v>2007</v>
      </c>
      <c r="BN99" s="40">
        <v>87</v>
      </c>
      <c r="BO99" s="40">
        <v>2755770</v>
      </c>
      <c r="BP99" s="40">
        <v>32891</v>
      </c>
      <c r="BQ99" s="40">
        <v>220325</v>
      </c>
      <c r="BR99" s="40">
        <v>996</v>
      </c>
      <c r="BS99" s="40">
        <v>25857</v>
      </c>
      <c r="BT99" s="40">
        <v>244</v>
      </c>
      <c r="BU99" s="40">
        <v>159359</v>
      </c>
      <c r="BV99" s="40">
        <v>68466</v>
      </c>
      <c r="BW99" s="40">
        <v>2075</v>
      </c>
      <c r="BX99" s="40">
        <v>5426</v>
      </c>
      <c r="BY99" s="40">
        <v>553</v>
      </c>
      <c r="BZ99" s="40">
        <v>1932455</v>
      </c>
      <c r="CA99" s="40">
        <v>41332</v>
      </c>
      <c r="CB99" s="40">
        <v>15253</v>
      </c>
      <c r="CC99" s="40">
        <v>175</v>
      </c>
      <c r="CD99" s="40">
        <v>556</v>
      </c>
      <c r="CE99" s="40">
        <v>20</v>
      </c>
      <c r="CF99" s="40">
        <v>4496</v>
      </c>
      <c r="CG99" s="40">
        <v>10201</v>
      </c>
      <c r="CH99" s="40">
        <v>308</v>
      </c>
      <c r="CI99" s="40">
        <v>121</v>
      </c>
      <c r="CJ99" s="40">
        <v>4</v>
      </c>
      <c r="CK99" s="40">
        <v>186343</v>
      </c>
      <c r="CL99" s="40">
        <v>1473</v>
      </c>
      <c r="CM99" s="40">
        <v>1256638</v>
      </c>
      <c r="CN99" s="40">
        <v>22151</v>
      </c>
      <c r="CO99" s="40">
        <v>74121</v>
      </c>
      <c r="CP99" s="40">
        <v>2067</v>
      </c>
      <c r="CQ99" s="40">
        <v>205261</v>
      </c>
      <c r="CR99" s="40">
        <v>977256</v>
      </c>
      <c r="CS99" s="40">
        <v>15682</v>
      </c>
      <c r="CT99" s="40">
        <v>3796</v>
      </c>
      <c r="CU99" s="40">
        <v>224</v>
      </c>
      <c r="CV99" s="40">
        <v>7920029</v>
      </c>
      <c r="CW99" s="40">
        <v>23919</v>
      </c>
      <c r="CX99" s="40">
        <v>30060</v>
      </c>
      <c r="CY99" s="40">
        <v>51</v>
      </c>
      <c r="CZ99" s="40">
        <v>1805</v>
      </c>
      <c r="DA99" s="40">
        <v>10</v>
      </c>
      <c r="DB99" s="40">
        <v>25700</v>
      </c>
      <c r="DC99" s="40">
        <v>2555</v>
      </c>
      <c r="DD99" s="40">
        <v>121</v>
      </c>
      <c r="DE99" s="40">
        <v>3473</v>
      </c>
      <c r="DF99" s="40">
        <v>209</v>
      </c>
      <c r="DG99" s="40">
        <v>290365</v>
      </c>
      <c r="DH99" s="40">
        <v>33550</v>
      </c>
      <c r="DI99" s="40">
        <v>201101</v>
      </c>
      <c r="DJ99" s="40">
        <v>6111</v>
      </c>
      <c r="DK99" s="40">
        <v>30076</v>
      </c>
      <c r="DL99" s="40">
        <v>649</v>
      </c>
      <c r="DM99" s="40" t="s">
        <v>23</v>
      </c>
      <c r="DN99" s="40">
        <v>170681</v>
      </c>
      <c r="DO99" s="40">
        <v>1559</v>
      </c>
      <c r="DP99" s="40">
        <v>2962</v>
      </c>
      <c r="DQ99" s="40">
        <v>443</v>
      </c>
      <c r="DR99" s="40">
        <v>1448010</v>
      </c>
      <c r="DS99" s="40">
        <v>21330</v>
      </c>
      <c r="DT99" s="40">
        <v>23918</v>
      </c>
      <c r="DU99" s="40">
        <v>702</v>
      </c>
      <c r="DV99" s="40">
        <v>2941</v>
      </c>
      <c r="DW99" s="40">
        <v>87</v>
      </c>
      <c r="DX99" s="40">
        <v>4074</v>
      </c>
      <c r="DY99" s="40">
        <v>16903</v>
      </c>
      <c r="DZ99" s="40">
        <v>425</v>
      </c>
      <c r="EA99" s="40">
        <v>2368</v>
      </c>
      <c r="EB99" s="40">
        <v>291</v>
      </c>
      <c r="EC99" s="40">
        <v>148500</v>
      </c>
      <c r="ED99" s="40">
        <v>14704</v>
      </c>
      <c r="EE99" s="40">
        <v>41319</v>
      </c>
      <c r="EF99" s="40">
        <v>232</v>
      </c>
      <c r="EG99" s="40">
        <v>5204</v>
      </c>
      <c r="EH99" s="40">
        <v>36</v>
      </c>
      <c r="EI99" s="40" t="s">
        <v>23</v>
      </c>
      <c r="EJ99" s="40">
        <v>35865</v>
      </c>
      <c r="EK99" s="40">
        <v>628</v>
      </c>
      <c r="EL99" s="40">
        <v>2411</v>
      </c>
      <c r="EM99" s="40">
        <v>304</v>
      </c>
      <c r="EN99" s="40">
        <v>243277</v>
      </c>
      <c r="EO99" s="40">
        <v>14198</v>
      </c>
      <c r="EP99" s="40">
        <v>7976</v>
      </c>
      <c r="EQ99" s="40">
        <v>48</v>
      </c>
      <c r="ER99" s="40">
        <v>216</v>
      </c>
      <c r="ES99" s="40">
        <v>1</v>
      </c>
      <c r="ET99" s="40">
        <v>32</v>
      </c>
      <c r="EU99" s="40">
        <v>7728</v>
      </c>
      <c r="EV99" s="40">
        <v>27</v>
      </c>
      <c r="EW99" s="40">
        <v>1471</v>
      </c>
      <c r="EX99" s="40">
        <v>40</v>
      </c>
      <c r="EY99" s="40">
        <v>189657</v>
      </c>
      <c r="EZ99" s="40">
        <v>34984</v>
      </c>
      <c r="FA99" s="40">
        <v>9938</v>
      </c>
      <c r="FB99" s="40">
        <v>117</v>
      </c>
      <c r="FC99" s="40">
        <v>506</v>
      </c>
      <c r="FD99" s="40">
        <v>3</v>
      </c>
      <c r="FE99" s="40">
        <v>7493</v>
      </c>
      <c r="FF99" s="40">
        <v>1939</v>
      </c>
      <c r="FG99" s="40">
        <v>46</v>
      </c>
      <c r="FH99" s="40">
        <v>1716</v>
      </c>
      <c r="FI99" s="40">
        <v>87</v>
      </c>
      <c r="FJ99" s="40">
        <v>270680</v>
      </c>
      <c r="FK99" s="40">
        <v>46732</v>
      </c>
      <c r="FL99" s="40">
        <v>50781</v>
      </c>
      <c r="FM99" s="40">
        <v>272</v>
      </c>
      <c r="FN99" s="40">
        <v>8339</v>
      </c>
      <c r="FO99" s="40">
        <v>323</v>
      </c>
      <c r="FP99" s="40">
        <v>12731</v>
      </c>
      <c r="FQ99" s="40">
        <v>29711</v>
      </c>
      <c r="FR99" s="40">
        <v>646</v>
      </c>
      <c r="FS99" s="40">
        <v>4382</v>
      </c>
      <c r="FT99" s="40">
        <v>720</v>
      </c>
      <c r="FU99" s="40">
        <v>474176</v>
      </c>
      <c r="FV99" s="40">
        <v>40914</v>
      </c>
      <c r="FW99" s="40">
        <v>15684</v>
      </c>
      <c r="FX99" s="40">
        <v>34</v>
      </c>
      <c r="FY99" s="40">
        <v>608</v>
      </c>
      <c r="FZ99" s="40">
        <v>2</v>
      </c>
      <c r="GA99" s="40">
        <v>13639</v>
      </c>
      <c r="GB99" s="40">
        <v>1437</v>
      </c>
      <c r="GC99" s="40">
        <v>97</v>
      </c>
      <c r="GD99" s="40">
        <v>1741</v>
      </c>
      <c r="GE99" s="40">
        <v>68</v>
      </c>
      <c r="GF99" s="40">
        <v>292254</v>
      </c>
      <c r="GG99" s="40">
        <v>32450</v>
      </c>
      <c r="GH99" s="40">
        <v>17972</v>
      </c>
      <c r="GI99" s="40">
        <v>830</v>
      </c>
      <c r="GJ99" s="40">
        <v>12</v>
      </c>
      <c r="GK99" s="40">
        <v>0</v>
      </c>
      <c r="GL99" s="40">
        <v>2070</v>
      </c>
      <c r="GM99" s="40">
        <v>15890</v>
      </c>
      <c r="GN99" s="40">
        <v>72</v>
      </c>
      <c r="GO99" s="40">
        <v>6238</v>
      </c>
      <c r="GP99" s="40">
        <v>4</v>
      </c>
      <c r="GQ99" s="40">
        <v>112963</v>
      </c>
      <c r="GR99" s="40">
        <v>39209</v>
      </c>
      <c r="GS99" s="40">
        <v>3934</v>
      </c>
      <c r="GT99" s="40">
        <v>214</v>
      </c>
      <c r="GU99" s="40">
        <v>8</v>
      </c>
      <c r="GV99" s="40">
        <v>0</v>
      </c>
      <c r="GW99" s="40">
        <v>1860</v>
      </c>
      <c r="GX99" s="40">
        <v>2066</v>
      </c>
      <c r="GY99" s="40">
        <v>4</v>
      </c>
      <c r="GZ99" s="40">
        <v>2312</v>
      </c>
      <c r="HA99" s="40">
        <v>5</v>
      </c>
      <c r="HB99" s="40">
        <v>160241</v>
      </c>
      <c r="HC99" s="40">
        <v>94231</v>
      </c>
      <c r="HD99" s="40">
        <v>20198</v>
      </c>
      <c r="HE99" s="40">
        <v>788</v>
      </c>
      <c r="HF99" s="40">
        <v>20</v>
      </c>
      <c r="HG99" s="40">
        <v>2</v>
      </c>
      <c r="HH99" s="40">
        <v>1634</v>
      </c>
      <c r="HI99" s="40">
        <v>18544</v>
      </c>
      <c r="HJ99" s="40">
        <v>23</v>
      </c>
      <c r="HK99" s="40">
        <v>3452</v>
      </c>
      <c r="HL99" s="40">
        <v>3</v>
      </c>
      <c r="HM99" s="40">
        <v>175604</v>
      </c>
      <c r="HN99" s="40">
        <v>30016</v>
      </c>
      <c r="HO99" s="40">
        <v>6428</v>
      </c>
      <c r="HP99" s="40">
        <v>45</v>
      </c>
      <c r="HQ99" s="40">
        <v>107</v>
      </c>
      <c r="HR99" s="40">
        <v>1</v>
      </c>
      <c r="HS99" s="40">
        <v>4702</v>
      </c>
      <c r="HT99" s="40">
        <v>1619</v>
      </c>
      <c r="HU99" s="40">
        <v>22</v>
      </c>
      <c r="HV99" s="40">
        <v>199</v>
      </c>
      <c r="HW99" s="40">
        <v>3</v>
      </c>
      <c r="HX99" s="40">
        <v>222150</v>
      </c>
      <c r="HY99" s="40">
        <v>6864</v>
      </c>
      <c r="HZ99" s="45"/>
      <c r="IA99" s="46">
        <v>43955</v>
      </c>
      <c r="IB99" s="40">
        <v>14740</v>
      </c>
      <c r="IC99" s="40">
        <v>309</v>
      </c>
      <c r="ID99" s="40">
        <v>733</v>
      </c>
      <c r="IE99" s="40">
        <v>17</v>
      </c>
      <c r="IF99" s="40">
        <v>4655</v>
      </c>
      <c r="IG99" s="40">
        <v>9352</v>
      </c>
      <c r="IH99" s="40">
        <v>160</v>
      </c>
      <c r="II99" s="40">
        <v>389</v>
      </c>
      <c r="IJ99" s="40">
        <v>19</v>
      </c>
      <c r="IK99" s="40">
        <v>410468</v>
      </c>
      <c r="IL99" s="40">
        <v>10846</v>
      </c>
      <c r="IM99" s="47">
        <v>23048</v>
      </c>
      <c r="IN99" s="47">
        <v>1032</v>
      </c>
      <c r="IO99" s="47">
        <v>281</v>
      </c>
      <c r="IP99" s="47">
        <v>6</v>
      </c>
      <c r="IQ99" s="47">
        <v>11189</v>
      </c>
      <c r="IR99" s="47">
        <v>11578</v>
      </c>
      <c r="IS99" s="47">
        <v>470</v>
      </c>
      <c r="IT99" s="47">
        <v>1206</v>
      </c>
      <c r="IU99" s="47">
        <v>15</v>
      </c>
      <c r="IV99" s="47">
        <v>232108</v>
      </c>
      <c r="IW99" s="47">
        <v>12142</v>
      </c>
      <c r="IX99" s="47">
        <v>31938</v>
      </c>
      <c r="IY99" s="47">
        <v>1687</v>
      </c>
      <c r="IZ99" s="47">
        <v>209</v>
      </c>
      <c r="JA99" s="47">
        <v>9</v>
      </c>
      <c r="JB99" s="47">
        <v>6783</v>
      </c>
      <c r="JC99" s="47">
        <v>24946</v>
      </c>
      <c r="JD99" s="47">
        <v>143</v>
      </c>
      <c r="JE99" s="47">
        <v>917</v>
      </c>
      <c r="JF99" s="47">
        <v>6</v>
      </c>
      <c r="JG99" s="47">
        <v>389659</v>
      </c>
      <c r="JH99" s="47">
        <v>11193</v>
      </c>
      <c r="JI99" s="47">
        <v>12438</v>
      </c>
      <c r="JJ99" s="47">
        <v>367</v>
      </c>
      <c r="JK99" s="47">
        <v>895</v>
      </c>
      <c r="JL99" s="47">
        <v>23</v>
      </c>
      <c r="JM99" s="47">
        <v>2317</v>
      </c>
      <c r="JN99" s="47">
        <v>9226</v>
      </c>
      <c r="JO99" s="47">
        <v>0</v>
      </c>
      <c r="JP99" s="47">
        <v>45</v>
      </c>
      <c r="JQ99" s="47">
        <v>3</v>
      </c>
      <c r="JR99" s="47">
        <v>121547</v>
      </c>
      <c r="JS99" s="47">
        <v>444</v>
      </c>
      <c r="JT99" s="47">
        <v>52987</v>
      </c>
      <c r="JU99" s="47">
        <v>3587</v>
      </c>
      <c r="JV99" s="47">
        <v>1785</v>
      </c>
      <c r="JW99" s="47">
        <v>92</v>
      </c>
      <c r="JX99" s="47">
        <v>15331</v>
      </c>
      <c r="JY99" s="47">
        <v>35871</v>
      </c>
      <c r="JZ99" s="47">
        <v>0</v>
      </c>
      <c r="KA99" s="47">
        <v>38</v>
      </c>
      <c r="KB99" s="47">
        <v>1</v>
      </c>
      <c r="KC99" s="47">
        <v>1276781</v>
      </c>
      <c r="KD99" s="47">
        <v>925</v>
      </c>
      <c r="KE99" s="47">
        <v>54817</v>
      </c>
      <c r="KF99" s="47">
        <v>3628</v>
      </c>
      <c r="KG99" s="47">
        <v>1533</v>
      </c>
      <c r="KH99" s="47">
        <v>89</v>
      </c>
      <c r="KI99" s="47">
        <v>17527</v>
      </c>
      <c r="KJ99" s="47">
        <v>35757</v>
      </c>
      <c r="KK99" s="47">
        <v>717</v>
      </c>
      <c r="KL99" s="47">
        <v>1663</v>
      </c>
      <c r="KM99" s="47">
        <v>46</v>
      </c>
      <c r="KN99" s="47">
        <v>429458</v>
      </c>
      <c r="KO99" s="47">
        <v>13025</v>
      </c>
      <c r="KP99" s="47">
        <v>10004</v>
      </c>
      <c r="KQ99" s="47">
        <v>320</v>
      </c>
      <c r="KR99" s="47">
        <v>658</v>
      </c>
      <c r="KS99" s="47">
        <v>21</v>
      </c>
      <c r="KT99" s="47">
        <v>1506</v>
      </c>
      <c r="KU99" s="47">
        <v>7840</v>
      </c>
      <c r="KV99" s="47">
        <v>31</v>
      </c>
      <c r="KW99" s="47">
        <v>91</v>
      </c>
      <c r="KX99" s="47">
        <v>6</v>
      </c>
      <c r="KY99" s="47">
        <v>140134</v>
      </c>
      <c r="KZ99" s="47">
        <v>1279</v>
      </c>
      <c r="LA99" s="47">
        <v>165929</v>
      </c>
      <c r="LB99" s="47">
        <v>10559</v>
      </c>
      <c r="LC99" s="47">
        <v>1537</v>
      </c>
      <c r="LD99" s="47">
        <v>86</v>
      </c>
      <c r="LE99" s="47">
        <v>21327</v>
      </c>
      <c r="LF99" s="47">
        <v>143065</v>
      </c>
      <c r="LG99" s="47">
        <v>2300</v>
      </c>
      <c r="LH99" s="47">
        <v>1137</v>
      </c>
      <c r="LI99" s="47">
        <v>11</v>
      </c>
      <c r="LJ99" s="47">
        <v>4633731</v>
      </c>
      <c r="LK99" s="47">
        <v>31752</v>
      </c>
      <c r="LL99" s="48">
        <v>23214</v>
      </c>
      <c r="LM99" s="48">
        <v>1165</v>
      </c>
      <c r="LN99" s="48">
        <v>544</v>
      </c>
      <c r="LO99" s="48">
        <v>30</v>
      </c>
      <c r="LP99" s="48">
        <v>6281</v>
      </c>
      <c r="LQ99" s="48">
        <v>16389</v>
      </c>
      <c r="LR99" s="48">
        <v>111</v>
      </c>
      <c r="LS99" s="48">
        <v>105</v>
      </c>
      <c r="LT99" s="48">
        <v>2</v>
      </c>
      <c r="LU99" s="48">
        <v>232582</v>
      </c>
      <c r="LV99" s="48">
        <v>1053</v>
      </c>
      <c r="LW99" s="47">
        <v>41</v>
      </c>
      <c r="LX99" s="47">
        <v>0</v>
      </c>
      <c r="LY99" s="47">
        <v>0</v>
      </c>
      <c r="LZ99" s="47">
        <v>0</v>
      </c>
      <c r="MA99" s="47">
        <v>13</v>
      </c>
      <c r="MB99" s="47">
        <v>28</v>
      </c>
      <c r="MC99" s="47">
        <v>0</v>
      </c>
      <c r="MD99" s="47">
        <v>13</v>
      </c>
      <c r="ME99" s="47">
        <v>0</v>
      </c>
      <c r="MF99" s="47">
        <v>8946</v>
      </c>
      <c r="MG99" s="47">
        <v>2729</v>
      </c>
      <c r="MH99" s="47">
        <v>161</v>
      </c>
      <c r="MI99" s="47">
        <v>0</v>
      </c>
      <c r="MJ99" s="47">
        <v>6</v>
      </c>
      <c r="MK99" s="47">
        <v>0</v>
      </c>
      <c r="ML99" s="47">
        <v>50</v>
      </c>
      <c r="MM99" s="47">
        <v>105</v>
      </c>
      <c r="MN99" s="47">
        <v>0</v>
      </c>
      <c r="MO99" s="47">
        <v>3</v>
      </c>
      <c r="MP99" s="36">
        <v>0.1</v>
      </c>
      <c r="MQ99" s="47">
        <v>9980</v>
      </c>
      <c r="MR99" s="47">
        <v>183</v>
      </c>
      <c r="MS99" s="47">
        <v>2989</v>
      </c>
      <c r="MT99" s="47">
        <v>1</v>
      </c>
      <c r="MU99" s="47">
        <v>55</v>
      </c>
      <c r="MV99" s="47">
        <v>1</v>
      </c>
      <c r="MW99" s="47">
        <v>2761</v>
      </c>
      <c r="MX99" s="47">
        <v>173</v>
      </c>
      <c r="MY99" s="47">
        <v>61</v>
      </c>
      <c r="MZ99" s="47">
        <v>43</v>
      </c>
      <c r="NA99" s="47">
        <v>0.8</v>
      </c>
      <c r="NB99" s="47">
        <v>227860</v>
      </c>
      <c r="NC99" s="47">
        <v>3264</v>
      </c>
      <c r="ND99" s="47">
        <v>19</v>
      </c>
      <c r="NE99" s="47">
        <v>0</v>
      </c>
      <c r="NF99" s="47">
        <v>0</v>
      </c>
      <c r="NG99" s="47">
        <v>0</v>
      </c>
      <c r="NH99" s="47">
        <v>10</v>
      </c>
      <c r="NI99" s="47">
        <v>9</v>
      </c>
      <c r="NJ99" s="47">
        <v>0</v>
      </c>
      <c r="NK99" s="47">
        <v>3</v>
      </c>
      <c r="NL99" s="47">
        <v>0</v>
      </c>
      <c r="NM99" s="47">
        <v>2505</v>
      </c>
      <c r="NN99" s="47">
        <v>344</v>
      </c>
      <c r="NO99" s="47">
        <v>122</v>
      </c>
      <c r="NP99" s="47">
        <v>0</v>
      </c>
      <c r="NQ99" s="47">
        <v>0</v>
      </c>
      <c r="NR99" s="47">
        <v>0</v>
      </c>
      <c r="NS99" s="47">
        <v>120</v>
      </c>
      <c r="NT99" s="47">
        <v>2</v>
      </c>
      <c r="NU99" s="47">
        <v>1</v>
      </c>
      <c r="NV99" s="47">
        <v>7</v>
      </c>
      <c r="NW99" s="47">
        <v>0</v>
      </c>
      <c r="NX99" s="47">
        <v>12611</v>
      </c>
      <c r="NY99" s="47">
        <v>754</v>
      </c>
      <c r="NZ99" s="47">
        <v>271</v>
      </c>
      <c r="OA99" s="47">
        <v>0</v>
      </c>
      <c r="OB99" s="47">
        <v>0</v>
      </c>
      <c r="OC99" s="47">
        <v>0</v>
      </c>
      <c r="OD99" s="47">
        <v>232</v>
      </c>
      <c r="OE99" s="47">
        <v>39</v>
      </c>
      <c r="OF99" s="47">
        <v>8</v>
      </c>
      <c r="OG99" s="47">
        <v>3</v>
      </c>
      <c r="OH99" s="47">
        <v>0</v>
      </c>
      <c r="OI99" s="47">
        <v>261004</v>
      </c>
      <c r="OJ99" s="47">
        <v>2681</v>
      </c>
      <c r="OK99" s="47">
        <v>139</v>
      </c>
      <c r="OL99" s="47">
        <v>1</v>
      </c>
      <c r="OM99" s="47">
        <v>1</v>
      </c>
      <c r="ON99" s="47">
        <v>0</v>
      </c>
      <c r="OO99" s="47">
        <v>131</v>
      </c>
      <c r="OP99" s="47">
        <v>7</v>
      </c>
      <c r="OQ99" s="47">
        <v>2</v>
      </c>
      <c r="OR99" s="47">
        <v>318</v>
      </c>
      <c r="OS99" s="47">
        <v>2</v>
      </c>
      <c r="OT99" s="47">
        <v>14754</v>
      </c>
      <c r="OU99" s="47">
        <v>33725</v>
      </c>
      <c r="OV99" s="47">
        <v>2480</v>
      </c>
      <c r="OW99" s="47">
        <v>49</v>
      </c>
      <c r="OX99" s="47">
        <v>102</v>
      </c>
      <c r="OY99" s="47">
        <v>0</v>
      </c>
      <c r="OZ99" s="47">
        <v>1602</v>
      </c>
      <c r="PA99" s="47">
        <v>776</v>
      </c>
      <c r="PB99" s="47">
        <v>0</v>
      </c>
      <c r="PC99" s="47">
        <v>62</v>
      </c>
      <c r="PD99" s="47">
        <v>3</v>
      </c>
      <c r="PE99" s="47">
        <v>117726</v>
      </c>
      <c r="PF99" s="47">
        <v>2927</v>
      </c>
      <c r="PG99" s="47">
        <v>131744</v>
      </c>
      <c r="PH99" s="47">
        <v>2253</v>
      </c>
      <c r="PI99" s="47">
        <v>3584</v>
      </c>
      <c r="PJ99" s="47">
        <v>64</v>
      </c>
      <c r="PK99" s="47">
        <v>78202</v>
      </c>
      <c r="PL99" s="47">
        <v>49958</v>
      </c>
      <c r="PM99" s="47">
        <v>1278</v>
      </c>
      <c r="PN99" s="47">
        <v>1562</v>
      </c>
      <c r="PO99" s="47">
        <v>42</v>
      </c>
      <c r="PP99" s="47">
        <v>1234724</v>
      </c>
      <c r="PQ99" s="47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49">
        <v>84408</v>
      </c>
      <c r="AQJ99" s="49">
        <v>3</v>
      </c>
      <c r="AQK99" s="49">
        <v>4643</v>
      </c>
      <c r="AQL99" s="49">
        <v>0</v>
      </c>
      <c r="AQM99" s="49">
        <v>79221</v>
      </c>
      <c r="AQN99" s="49">
        <v>544</v>
      </c>
      <c r="AQO99" s="49">
        <v>29</v>
      </c>
      <c r="AQP99" s="49">
        <v>58</v>
      </c>
      <c r="AQQ99" s="49">
        <v>3</v>
      </c>
      <c r="AQR99" s="49">
        <v>0</v>
      </c>
      <c r="AQS99" s="49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  <c r="ATS99" s="3">
        <v>852</v>
      </c>
      <c r="ATT99" s="3">
        <v>74</v>
      </c>
      <c r="ATU99" s="3">
        <v>49</v>
      </c>
      <c r="ATV99" s="3">
        <v>4</v>
      </c>
      <c r="ATW99" s="3">
        <v>80</v>
      </c>
      <c r="ATX99" s="3">
        <v>723</v>
      </c>
      <c r="ATY99" s="3">
        <v>0</v>
      </c>
      <c r="ATZ99" s="3">
        <v>19</v>
      </c>
      <c r="AUA99" s="3">
        <v>1</v>
      </c>
      <c r="AUD99" s="3">
        <v>763</v>
      </c>
      <c r="AUE99" s="3">
        <v>33</v>
      </c>
      <c r="AUF99" s="3">
        <v>19</v>
      </c>
      <c r="AUG99" s="3">
        <v>0</v>
      </c>
      <c r="AUH99" s="3">
        <v>79</v>
      </c>
      <c r="AUI99" s="3">
        <v>665</v>
      </c>
      <c r="AUJ99" s="3">
        <v>5</v>
      </c>
      <c r="AUK99" s="3">
        <v>43</v>
      </c>
      <c r="AUL99" s="3">
        <v>1</v>
      </c>
      <c r="AUM99" s="3">
        <v>7200</v>
      </c>
      <c r="AUN99" s="3">
        <v>402</v>
      </c>
      <c r="AUO99" s="3">
        <v>1516</v>
      </c>
      <c r="AUP99" s="3">
        <v>52</v>
      </c>
      <c r="AUQ99" s="3">
        <v>18</v>
      </c>
      <c r="AUR99" s="3">
        <v>0</v>
      </c>
      <c r="AUS99" s="3">
        <v>721</v>
      </c>
      <c r="AUT99" s="3">
        <v>777</v>
      </c>
      <c r="AUU99" s="3">
        <v>0</v>
      </c>
      <c r="AUV99" s="3">
        <v>57</v>
      </c>
      <c r="AUW99" s="3">
        <v>0.7</v>
      </c>
      <c r="AUX99" s="3">
        <v>11448</v>
      </c>
      <c r="AUY99" s="3">
        <v>434</v>
      </c>
      <c r="AUZ99" s="3">
        <v>1120</v>
      </c>
      <c r="AVA99" s="3">
        <v>0</v>
      </c>
      <c r="AVB99" s="3">
        <v>2</v>
      </c>
      <c r="AVC99" s="3">
        <v>0</v>
      </c>
      <c r="AVD99" s="3">
        <v>745</v>
      </c>
      <c r="AVE99" s="3">
        <v>373</v>
      </c>
      <c r="AVF99" s="3">
        <v>0</v>
      </c>
      <c r="AVG99" s="3">
        <v>1134</v>
      </c>
      <c r="AVH99" s="3">
        <v>2</v>
      </c>
      <c r="AVI99" s="3">
        <v>14378</v>
      </c>
      <c r="AVJ99" s="3">
        <v>14553</v>
      </c>
      <c r="AVK99" s="3">
        <v>797</v>
      </c>
      <c r="AVL99" s="3">
        <v>92</v>
      </c>
      <c r="AVM99" s="3">
        <v>35</v>
      </c>
      <c r="AVN99" s="3">
        <v>1</v>
      </c>
      <c r="AVO99" s="3">
        <v>92</v>
      </c>
      <c r="AVP99" s="3">
        <v>670</v>
      </c>
      <c r="AVQ99" s="3">
        <v>0</v>
      </c>
      <c r="AVR99" s="3">
        <v>9</v>
      </c>
      <c r="AVS99" s="3">
        <v>0.4</v>
      </c>
      <c r="AVV99" s="3">
        <v>397</v>
      </c>
      <c r="AVW99" s="3">
        <v>30</v>
      </c>
      <c r="AVX99" s="3">
        <v>6</v>
      </c>
      <c r="AVY99" s="3">
        <v>0</v>
      </c>
      <c r="AVZ99" s="3">
        <v>93</v>
      </c>
      <c r="AWA99" s="3">
        <v>298</v>
      </c>
      <c r="AWB99" s="3">
        <v>1</v>
      </c>
      <c r="AWC99" s="3">
        <v>178</v>
      </c>
      <c r="AWD99" s="3">
        <v>3</v>
      </c>
      <c r="AWE99" s="3">
        <v>724</v>
      </c>
      <c r="AWF99" s="3">
        <v>325</v>
      </c>
      <c r="AWG99" s="3">
        <v>633</v>
      </c>
      <c r="AWH99" s="3">
        <v>46</v>
      </c>
      <c r="AWI99" s="3">
        <v>15</v>
      </c>
      <c r="AWJ99" s="3">
        <v>2</v>
      </c>
      <c r="AWK99" s="3">
        <v>219</v>
      </c>
      <c r="AWL99" s="3">
        <v>399</v>
      </c>
      <c r="AWM99" s="3">
        <v>4</v>
      </c>
      <c r="AWN99" s="3">
        <v>98</v>
      </c>
      <c r="AWO99" s="3">
        <v>2</v>
      </c>
      <c r="AWP99" s="3">
        <v>33628</v>
      </c>
      <c r="AWQ99" s="3">
        <v>5185</v>
      </c>
      <c r="AWR99" s="3">
        <v>1703</v>
      </c>
      <c r="AWS99" s="3">
        <v>18</v>
      </c>
      <c r="AWT99" s="3">
        <v>69</v>
      </c>
      <c r="AWU99" s="3">
        <v>0</v>
      </c>
      <c r="AWV99" s="3">
        <v>1001</v>
      </c>
      <c r="AWW99" s="3">
        <v>633</v>
      </c>
      <c r="AWX99" s="3">
        <v>8</v>
      </c>
      <c r="AWY99" s="3">
        <v>150</v>
      </c>
      <c r="AWZ99" s="3">
        <v>6</v>
      </c>
      <c r="AXA99" s="3">
        <v>57711</v>
      </c>
      <c r="AXB99" s="3">
        <v>5095</v>
      </c>
      <c r="AXC99" s="3">
        <v>101</v>
      </c>
      <c r="AXD99" s="3">
        <v>1</v>
      </c>
      <c r="AXE99" s="3">
        <v>12</v>
      </c>
      <c r="AXF99" s="3">
        <v>1</v>
      </c>
      <c r="AXG99" s="3">
        <v>10</v>
      </c>
      <c r="AXH99" s="3">
        <v>79</v>
      </c>
      <c r="AXI99" s="3">
        <v>0</v>
      </c>
      <c r="AXJ99" s="3">
        <v>9</v>
      </c>
      <c r="AXK99" s="3">
        <v>1</v>
      </c>
      <c r="AXL99" s="3">
        <v>1037</v>
      </c>
      <c r="AXM99" s="3">
        <v>91</v>
      </c>
      <c r="AXN99" s="3">
        <v>873</v>
      </c>
      <c r="AXO99" s="3">
        <v>38</v>
      </c>
      <c r="AXP99" s="3">
        <v>39</v>
      </c>
      <c r="AXQ99" s="3">
        <v>1</v>
      </c>
      <c r="AXR99" s="3">
        <v>87</v>
      </c>
      <c r="AXS99" s="3">
        <v>747</v>
      </c>
      <c r="AXT99" s="3">
        <v>2</v>
      </c>
      <c r="AXU99" s="3">
        <v>55</v>
      </c>
      <c r="AXV99" s="3">
        <v>2</v>
      </c>
      <c r="AXY99" s="3">
        <v>582</v>
      </c>
      <c r="AXZ99" s="3">
        <v>47</v>
      </c>
      <c r="AYA99" s="3">
        <v>26</v>
      </c>
      <c r="AYB99" s="3">
        <v>2</v>
      </c>
      <c r="AYC99" s="3">
        <v>190</v>
      </c>
      <c r="AYD99" s="3">
        <v>366</v>
      </c>
      <c r="AYE99" s="3">
        <v>1</v>
      </c>
      <c r="AYF99" s="3">
        <v>11</v>
      </c>
      <c r="AYG99" s="3">
        <v>0.5</v>
      </c>
      <c r="AYH99" s="3">
        <v>25861</v>
      </c>
      <c r="AYI99" s="3">
        <v>481</v>
      </c>
      <c r="AYJ99" s="3">
        <v>739</v>
      </c>
      <c r="AYK99" s="3">
        <v>53</v>
      </c>
      <c r="AYL99" s="3">
        <v>9</v>
      </c>
      <c r="AYM99" s="3">
        <v>3</v>
      </c>
      <c r="AYN99" s="3">
        <v>352</v>
      </c>
      <c r="AYO99" s="3">
        <v>378</v>
      </c>
      <c r="AYP99" s="3">
        <v>6</v>
      </c>
      <c r="AYQ99" s="3">
        <v>2709</v>
      </c>
      <c r="AYR99" s="3">
        <v>33</v>
      </c>
      <c r="AYS99" s="3">
        <v>3400</v>
      </c>
      <c r="AYT99" s="3">
        <v>12463</v>
      </c>
    </row>
    <row r="100" s="3" customFormat="1" ht="15.75" spans="1:1346">
      <c r="A100" s="4">
        <v>43959</v>
      </c>
      <c r="B100" s="35">
        <v>3869068</v>
      </c>
      <c r="C100" s="36">
        <v>91716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K100" s="37"/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0">
        <v>215858</v>
      </c>
      <c r="Z100" s="40">
        <v>1401</v>
      </c>
      <c r="AA100" s="40">
        <v>29958</v>
      </c>
      <c r="AB100" s="40">
        <v>274</v>
      </c>
      <c r="AC100" s="40">
        <v>96276</v>
      </c>
      <c r="AD100" s="40">
        <v>89624</v>
      </c>
      <c r="AE100" s="40">
        <v>1311</v>
      </c>
      <c r="AF100" s="40">
        <v>3570</v>
      </c>
      <c r="AG100" s="40">
        <v>495</v>
      </c>
      <c r="AH100" s="40">
        <v>2381288</v>
      </c>
      <c r="AI100" s="40">
        <v>39385</v>
      </c>
      <c r="AJ100" s="40">
        <v>103135</v>
      </c>
      <c r="AK100" s="41">
        <v>1485</v>
      </c>
      <c r="AL100" s="41">
        <v>6486</v>
      </c>
      <c r="AM100" s="41">
        <v>68</v>
      </c>
      <c r="AN100" s="41">
        <v>82744</v>
      </c>
      <c r="AO100" s="41">
        <v>13905</v>
      </c>
      <c r="AP100" s="41">
        <v>2728</v>
      </c>
      <c r="AQ100" s="41">
        <v>1228</v>
      </c>
      <c r="AR100" s="41">
        <v>77</v>
      </c>
      <c r="AS100" s="41">
        <v>544702</v>
      </c>
      <c r="AT100" s="41">
        <v>6485</v>
      </c>
      <c r="AU100" s="42">
        <v>174791</v>
      </c>
      <c r="AV100" s="42">
        <v>600</v>
      </c>
      <c r="AW100" s="42">
        <v>25987</v>
      </c>
      <c r="AX100" s="42">
        <v>178</v>
      </c>
      <c r="AY100" s="42">
        <v>55027</v>
      </c>
      <c r="AZ100" s="42">
        <v>93777</v>
      </c>
      <c r="BA100" s="42">
        <v>2961</v>
      </c>
      <c r="BB100" s="42">
        <v>2678</v>
      </c>
      <c r="BC100" s="42">
        <v>398</v>
      </c>
      <c r="BD100" s="42">
        <v>1384633</v>
      </c>
      <c r="BE100" s="42">
        <v>21213</v>
      </c>
      <c r="BF100" s="40">
        <v>169430</v>
      </c>
      <c r="BG100" s="40">
        <v>1268</v>
      </c>
      <c r="BH100" s="40">
        <v>7392</v>
      </c>
      <c r="BI100" s="40">
        <v>117</v>
      </c>
      <c r="BJ100" s="40">
        <v>139900</v>
      </c>
      <c r="BK100" s="40">
        <v>22138</v>
      </c>
      <c r="BL100" s="40">
        <v>1823</v>
      </c>
      <c r="BM100" s="40">
        <v>2022</v>
      </c>
      <c r="BN100" s="40">
        <v>88</v>
      </c>
      <c r="BO100" s="40">
        <v>2755770</v>
      </c>
      <c r="BP100" s="40">
        <v>32891</v>
      </c>
      <c r="BQ100" s="40">
        <v>221447</v>
      </c>
      <c r="BR100" s="40">
        <v>1122</v>
      </c>
      <c r="BS100" s="40">
        <v>26070</v>
      </c>
      <c r="BT100" s="40">
        <v>213</v>
      </c>
      <c r="BU100" s="40">
        <v>163919</v>
      </c>
      <c r="BV100" s="40">
        <v>66866</v>
      </c>
      <c r="BW100" s="40">
        <v>2075</v>
      </c>
      <c r="BX100" s="40">
        <v>5494</v>
      </c>
      <c r="BY100" s="40">
        <v>558</v>
      </c>
      <c r="BZ100" s="40">
        <v>1932455</v>
      </c>
      <c r="CA100" s="40">
        <v>41332</v>
      </c>
      <c r="CB100" s="40">
        <v>15477</v>
      </c>
      <c r="CC100" s="40">
        <v>224</v>
      </c>
      <c r="CD100" s="40">
        <v>577</v>
      </c>
      <c r="CE100" s="40">
        <v>21</v>
      </c>
      <c r="CF100" s="40">
        <v>4918</v>
      </c>
      <c r="CG100" s="40">
        <v>9982</v>
      </c>
      <c r="CH100" s="40">
        <v>308</v>
      </c>
      <c r="CI100" s="40">
        <v>122</v>
      </c>
      <c r="CJ100" s="40">
        <v>5</v>
      </c>
      <c r="CK100" s="40">
        <v>190030</v>
      </c>
      <c r="CL100" s="40">
        <v>1502</v>
      </c>
      <c r="CM100" s="40">
        <v>1288051</v>
      </c>
      <c r="CN100" s="40">
        <v>31413</v>
      </c>
      <c r="CO100" s="40">
        <v>76729</v>
      </c>
      <c r="CP100" s="40">
        <v>2608</v>
      </c>
      <c r="CQ100" s="40">
        <v>215078</v>
      </c>
      <c r="CR100" s="40">
        <v>996244</v>
      </c>
      <c r="CS100" s="40">
        <v>17009</v>
      </c>
      <c r="CT100" s="40">
        <v>3891</v>
      </c>
      <c r="CU100" s="40">
        <v>232</v>
      </c>
      <c r="CV100" s="40">
        <v>7814295</v>
      </c>
      <c r="CW100" s="40">
        <v>23608</v>
      </c>
      <c r="CX100" s="40">
        <v>30126</v>
      </c>
      <c r="CY100" s="40">
        <v>66</v>
      </c>
      <c r="CZ100" s="40">
        <v>1810</v>
      </c>
      <c r="DA100" s="40">
        <v>5</v>
      </c>
      <c r="DB100" s="40">
        <v>25900</v>
      </c>
      <c r="DC100" s="40">
        <v>2416</v>
      </c>
      <c r="DD100" s="40">
        <v>121</v>
      </c>
      <c r="DE100" s="40">
        <v>3481</v>
      </c>
      <c r="DF100" s="40">
        <v>209</v>
      </c>
      <c r="DG100" s="40">
        <v>290365</v>
      </c>
      <c r="DH100" s="40">
        <v>33550</v>
      </c>
      <c r="DI100" s="40">
        <v>206715</v>
      </c>
      <c r="DJ100" s="40">
        <v>5614</v>
      </c>
      <c r="DK100" s="40">
        <v>30615</v>
      </c>
      <c r="DL100" s="40">
        <v>539</v>
      </c>
      <c r="DM100" s="40" t="s">
        <v>23</v>
      </c>
      <c r="DN100" s="40">
        <v>175756</v>
      </c>
      <c r="DO100" s="40">
        <v>1559</v>
      </c>
      <c r="DP100" s="40">
        <v>3045</v>
      </c>
      <c r="DQ100" s="40">
        <v>451</v>
      </c>
      <c r="DR100" s="40">
        <v>1534533</v>
      </c>
      <c r="DS100" s="40">
        <v>22605</v>
      </c>
      <c r="DT100" s="40">
        <v>24623</v>
      </c>
      <c r="DU100" s="40">
        <v>705</v>
      </c>
      <c r="DV100" s="40">
        <v>3040</v>
      </c>
      <c r="DW100" s="40">
        <v>99</v>
      </c>
      <c r="DX100" s="40">
        <v>4971</v>
      </c>
      <c r="DY100" s="40">
        <v>16612</v>
      </c>
      <c r="DZ100" s="40">
        <v>425</v>
      </c>
      <c r="EA100" s="40">
        <v>2438</v>
      </c>
      <c r="EB100" s="40">
        <v>301</v>
      </c>
      <c r="EC100" s="40">
        <v>148500</v>
      </c>
      <c r="ED100" s="40">
        <v>14704</v>
      </c>
      <c r="EE100" s="40">
        <v>41774</v>
      </c>
      <c r="EF100" s="40">
        <v>455</v>
      </c>
      <c r="EG100" s="40">
        <v>5288</v>
      </c>
      <c r="EH100" s="40">
        <v>84</v>
      </c>
      <c r="EI100" s="40" t="s">
        <v>23</v>
      </c>
      <c r="EJ100" s="40">
        <v>36236</v>
      </c>
      <c r="EK100" s="40">
        <v>584</v>
      </c>
      <c r="EL100" s="40">
        <v>2438</v>
      </c>
      <c r="EM100" s="40">
        <v>309</v>
      </c>
      <c r="EN100" s="40">
        <v>249655</v>
      </c>
      <c r="EO100" s="40">
        <v>14570</v>
      </c>
      <c r="EP100" s="40">
        <v>8015</v>
      </c>
      <c r="EQ100" s="40">
        <v>39</v>
      </c>
      <c r="ER100" s="40">
        <v>217</v>
      </c>
      <c r="ES100" s="40">
        <v>1</v>
      </c>
      <c r="ET100" s="40">
        <v>32</v>
      </c>
      <c r="EU100" s="40">
        <v>7766</v>
      </c>
      <c r="EV100" s="40">
        <v>27</v>
      </c>
      <c r="EW100" s="40">
        <v>1478</v>
      </c>
      <c r="EX100" s="40">
        <v>40</v>
      </c>
      <c r="EY100" s="40">
        <v>191946</v>
      </c>
      <c r="EZ100" s="40">
        <v>35406</v>
      </c>
      <c r="FA100" s="40">
        <v>10083</v>
      </c>
      <c r="FB100" s="40">
        <v>145</v>
      </c>
      <c r="FC100" s="40">
        <v>514</v>
      </c>
      <c r="FD100" s="40">
        <v>8</v>
      </c>
      <c r="FE100" s="40">
        <v>7711</v>
      </c>
      <c r="FF100" s="40">
        <v>1858</v>
      </c>
      <c r="FG100" s="40">
        <v>43</v>
      </c>
      <c r="FH100" s="40">
        <v>1741</v>
      </c>
      <c r="FI100" s="40">
        <v>89</v>
      </c>
      <c r="FJ100" s="40">
        <v>284480</v>
      </c>
      <c r="FK100" s="40">
        <v>49114</v>
      </c>
      <c r="FL100" s="40">
        <v>51420</v>
      </c>
      <c r="FM100" s="40">
        <v>639</v>
      </c>
      <c r="FN100" s="40">
        <v>8415</v>
      </c>
      <c r="FO100" s="40">
        <v>76</v>
      </c>
      <c r="FP100" s="40">
        <v>12980</v>
      </c>
      <c r="FQ100" s="40">
        <v>30025</v>
      </c>
      <c r="FR100" s="40">
        <v>538</v>
      </c>
      <c r="FS100" s="40">
        <v>4437</v>
      </c>
      <c r="FT100" s="40">
        <v>726</v>
      </c>
      <c r="FU100" s="40">
        <v>493325</v>
      </c>
      <c r="FV100" s="40">
        <v>42566</v>
      </c>
      <c r="FW100" s="40">
        <v>15752</v>
      </c>
      <c r="FX100" s="40">
        <v>68</v>
      </c>
      <c r="FY100" s="40">
        <v>609</v>
      </c>
      <c r="FZ100" s="40">
        <v>1</v>
      </c>
      <c r="GA100" s="40">
        <v>13698</v>
      </c>
      <c r="GB100" s="40">
        <v>1445</v>
      </c>
      <c r="GC100" s="40">
        <v>92</v>
      </c>
      <c r="GD100" s="40">
        <v>1749</v>
      </c>
      <c r="GE100" s="40">
        <v>68</v>
      </c>
      <c r="GF100" s="40">
        <v>292254</v>
      </c>
      <c r="GG100" s="40">
        <v>32450</v>
      </c>
      <c r="GH100" s="40">
        <v>18890</v>
      </c>
      <c r="GI100" s="40">
        <v>918</v>
      </c>
      <c r="GJ100" s="40">
        <v>12</v>
      </c>
      <c r="GK100" s="40">
        <v>0</v>
      </c>
      <c r="GL100" s="40">
        <v>2286</v>
      </c>
      <c r="GM100" s="40">
        <v>16592</v>
      </c>
      <c r="GN100" s="40">
        <v>72</v>
      </c>
      <c r="GO100" s="40">
        <v>6557</v>
      </c>
      <c r="GP100" s="40">
        <v>4</v>
      </c>
      <c r="GQ100" s="40">
        <v>116495</v>
      </c>
      <c r="GR100" s="40">
        <v>40435</v>
      </c>
      <c r="GS100" s="40">
        <v>4199</v>
      </c>
      <c r="GT100" s="40">
        <v>265</v>
      </c>
      <c r="GU100" s="40">
        <v>8</v>
      </c>
      <c r="GV100" s="40">
        <v>0</v>
      </c>
      <c r="GW100" s="40">
        <v>2000</v>
      </c>
      <c r="GX100" s="40">
        <v>2191</v>
      </c>
      <c r="GY100" s="40">
        <v>4</v>
      </c>
      <c r="GZ100" s="40">
        <v>2468</v>
      </c>
      <c r="HA100" s="40">
        <v>5</v>
      </c>
      <c r="HB100" s="40">
        <v>166378</v>
      </c>
      <c r="HC100" s="40">
        <v>97779</v>
      </c>
      <c r="HD100" s="40">
        <v>20939</v>
      </c>
      <c r="HE100" s="40">
        <v>741</v>
      </c>
      <c r="HF100" s="40">
        <v>20</v>
      </c>
      <c r="HG100" s="40">
        <v>0</v>
      </c>
      <c r="HH100" s="40">
        <v>1712</v>
      </c>
      <c r="HI100" s="40">
        <v>19207</v>
      </c>
      <c r="HJ100" s="40">
        <v>19</v>
      </c>
      <c r="HK100" s="40">
        <v>3579</v>
      </c>
      <c r="HL100" s="40">
        <v>3</v>
      </c>
      <c r="HM100" s="40">
        <v>175604</v>
      </c>
      <c r="HN100" s="40">
        <v>30016</v>
      </c>
      <c r="HO100" s="40">
        <v>6467</v>
      </c>
      <c r="HP100" s="40">
        <v>39</v>
      </c>
      <c r="HQ100" s="40">
        <v>107</v>
      </c>
      <c r="HR100" s="40">
        <v>0</v>
      </c>
      <c r="HS100" s="40">
        <v>4776</v>
      </c>
      <c r="HT100" s="40">
        <v>1584</v>
      </c>
      <c r="HU100" s="40">
        <v>19</v>
      </c>
      <c r="HV100" s="40">
        <v>200</v>
      </c>
      <c r="HW100" s="40">
        <v>3</v>
      </c>
      <c r="HX100" s="40">
        <v>231019</v>
      </c>
      <c r="HY100" s="40">
        <v>7138</v>
      </c>
      <c r="HZ100" s="45"/>
      <c r="IA100" s="46">
        <v>43955</v>
      </c>
      <c r="IB100" s="40">
        <v>15047</v>
      </c>
      <c r="IC100" s="40">
        <v>307</v>
      </c>
      <c r="ID100" s="40">
        <v>755</v>
      </c>
      <c r="IE100" s="40">
        <v>22</v>
      </c>
      <c r="IF100" s="40">
        <v>4862</v>
      </c>
      <c r="IG100" s="40">
        <v>9430</v>
      </c>
      <c r="IH100" s="40">
        <v>160</v>
      </c>
      <c r="II100" s="40">
        <v>398</v>
      </c>
      <c r="IJ100" s="40">
        <v>20</v>
      </c>
      <c r="IK100" s="40">
        <v>425994</v>
      </c>
      <c r="IL100" s="40">
        <v>11256</v>
      </c>
      <c r="IM100" s="47">
        <v>24581</v>
      </c>
      <c r="IN100" s="47">
        <v>1533</v>
      </c>
      <c r="IO100" s="47">
        <v>285</v>
      </c>
      <c r="IP100" s="47">
        <v>4</v>
      </c>
      <c r="IQ100" s="47">
        <v>11664</v>
      </c>
      <c r="IR100" s="47">
        <v>12632</v>
      </c>
      <c r="IS100" s="47">
        <v>493</v>
      </c>
      <c r="IT100" s="47">
        <v>1286</v>
      </c>
      <c r="IU100" s="47">
        <v>15</v>
      </c>
      <c r="IV100" s="47">
        <v>244226</v>
      </c>
      <c r="IW100" s="47">
        <v>12776</v>
      </c>
      <c r="IX100" s="47">
        <v>33731</v>
      </c>
      <c r="IY100" s="47">
        <v>1793</v>
      </c>
      <c r="IZ100" s="47">
        <v>219</v>
      </c>
      <c r="JA100" s="47">
        <v>10</v>
      </c>
      <c r="JB100" s="47">
        <v>7798</v>
      </c>
      <c r="JC100" s="47">
        <v>25714</v>
      </c>
      <c r="JD100" s="47">
        <v>145</v>
      </c>
      <c r="JE100" s="47">
        <v>969</v>
      </c>
      <c r="JF100" s="47">
        <v>6</v>
      </c>
      <c r="JG100" s="47">
        <v>405685</v>
      </c>
      <c r="JH100" s="47">
        <v>11653</v>
      </c>
      <c r="JI100" s="47">
        <v>12776</v>
      </c>
      <c r="JJ100" s="47">
        <v>338</v>
      </c>
      <c r="JK100" s="47">
        <v>930</v>
      </c>
      <c r="JL100" s="47">
        <v>35</v>
      </c>
      <c r="JM100" s="47">
        <v>2381</v>
      </c>
      <c r="JN100" s="47">
        <v>9465</v>
      </c>
      <c r="JO100" s="47">
        <v>0</v>
      </c>
      <c r="JP100" s="47">
        <v>47</v>
      </c>
      <c r="JQ100" s="47">
        <v>3</v>
      </c>
      <c r="JR100" s="47">
        <v>134151</v>
      </c>
      <c r="JS100" s="47">
        <v>490</v>
      </c>
      <c r="JT100" s="47">
        <v>56351</v>
      </c>
      <c r="JU100" s="47">
        <v>3364</v>
      </c>
      <c r="JV100" s="47">
        <v>1889</v>
      </c>
      <c r="JW100" s="47">
        <v>104</v>
      </c>
      <c r="JX100" s="47">
        <v>16776</v>
      </c>
      <c r="JY100" s="47">
        <v>37686</v>
      </c>
      <c r="JZ100" s="47">
        <v>0</v>
      </c>
      <c r="KA100" s="47">
        <v>41</v>
      </c>
      <c r="KB100" s="47">
        <v>1</v>
      </c>
      <c r="KC100" s="47">
        <v>1357413</v>
      </c>
      <c r="KD100" s="47">
        <v>984</v>
      </c>
      <c r="KE100" s="47">
        <v>58526</v>
      </c>
      <c r="KF100" s="47">
        <v>3709</v>
      </c>
      <c r="KG100" s="47">
        <v>1627</v>
      </c>
      <c r="KH100" s="47">
        <v>94</v>
      </c>
      <c r="KI100" s="47">
        <v>18388</v>
      </c>
      <c r="KJ100" s="47">
        <v>38511</v>
      </c>
      <c r="KK100" s="47">
        <v>722</v>
      </c>
      <c r="KL100" s="47">
        <v>1775</v>
      </c>
      <c r="KM100" s="47">
        <v>49</v>
      </c>
      <c r="KN100" s="47">
        <v>448020</v>
      </c>
      <c r="KO100" s="47">
        <v>13588</v>
      </c>
      <c r="KP100" s="47">
        <v>10343</v>
      </c>
      <c r="KQ100" s="47">
        <v>339</v>
      </c>
      <c r="KR100" s="47">
        <v>685</v>
      </c>
      <c r="KS100" s="47">
        <v>27</v>
      </c>
      <c r="KT100" s="47">
        <v>1618</v>
      </c>
      <c r="KU100" s="47">
        <v>8040</v>
      </c>
      <c r="KV100" s="47">
        <v>31</v>
      </c>
      <c r="KW100" s="47">
        <v>94</v>
      </c>
      <c r="KX100" s="47">
        <v>6</v>
      </c>
      <c r="KY100" s="47">
        <v>144583</v>
      </c>
      <c r="KZ100" s="47">
        <v>1319</v>
      </c>
      <c r="LA100" s="47">
        <v>177160</v>
      </c>
      <c r="LB100" s="47">
        <v>11231</v>
      </c>
      <c r="LC100" s="47">
        <v>1625</v>
      </c>
      <c r="LD100" s="47">
        <v>88</v>
      </c>
      <c r="LE100" s="47">
        <v>23803</v>
      </c>
      <c r="LF100" s="47">
        <v>151732</v>
      </c>
      <c r="LG100" s="47">
        <v>2300</v>
      </c>
      <c r="LH100" s="47">
        <v>1214</v>
      </c>
      <c r="LI100" s="47">
        <v>11</v>
      </c>
      <c r="LJ100" s="47">
        <v>4803192</v>
      </c>
      <c r="LK100" s="47">
        <v>32913</v>
      </c>
      <c r="LL100" s="48">
        <v>24644</v>
      </c>
      <c r="LM100" s="48">
        <v>1430</v>
      </c>
      <c r="LN100" s="48">
        <v>585</v>
      </c>
      <c r="LO100" s="48">
        <v>41</v>
      </c>
      <c r="LP100" s="48">
        <v>6464</v>
      </c>
      <c r="LQ100" s="48">
        <v>17595</v>
      </c>
      <c r="LR100" s="48">
        <v>111</v>
      </c>
      <c r="LS100" s="48">
        <v>112</v>
      </c>
      <c r="LT100" s="48">
        <v>3</v>
      </c>
      <c r="LU100" s="48">
        <v>244778</v>
      </c>
      <c r="LV100" s="48">
        <v>1108</v>
      </c>
      <c r="LW100" s="47">
        <v>41</v>
      </c>
      <c r="LX100" s="47">
        <v>0</v>
      </c>
      <c r="LY100" s="47">
        <v>0</v>
      </c>
      <c r="LZ100" s="47">
        <v>0</v>
      </c>
      <c r="MA100" s="47">
        <v>13</v>
      </c>
      <c r="MB100" s="47">
        <v>28</v>
      </c>
      <c r="MC100" s="47">
        <v>0</v>
      </c>
      <c r="MD100" s="47">
        <v>13</v>
      </c>
      <c r="ME100" s="47">
        <v>0</v>
      </c>
      <c r="MF100" s="47">
        <v>9093</v>
      </c>
      <c r="MG100" s="47">
        <v>2774</v>
      </c>
      <c r="MH100" s="47">
        <v>176</v>
      </c>
      <c r="MI100" s="47">
        <v>15</v>
      </c>
      <c r="MJ100" s="47">
        <v>6</v>
      </c>
      <c r="MK100" s="47">
        <v>0</v>
      </c>
      <c r="ML100" s="47">
        <v>62</v>
      </c>
      <c r="MM100" s="47">
        <v>108</v>
      </c>
      <c r="MN100" s="47">
        <v>0</v>
      </c>
      <c r="MO100" s="47">
        <v>3</v>
      </c>
      <c r="MP100" s="36">
        <v>0.1</v>
      </c>
      <c r="MQ100" s="47">
        <v>10042</v>
      </c>
      <c r="MR100" s="47">
        <v>185</v>
      </c>
      <c r="MS100" s="47">
        <v>2992</v>
      </c>
      <c r="MT100" s="47">
        <v>3</v>
      </c>
      <c r="MU100" s="47">
        <v>55</v>
      </c>
      <c r="MV100" s="47">
        <v>0</v>
      </c>
      <c r="MW100" s="47">
        <v>2772</v>
      </c>
      <c r="MX100" s="47">
        <v>165</v>
      </c>
      <c r="MY100" s="47">
        <v>61</v>
      </c>
      <c r="MZ100" s="47">
        <v>43</v>
      </c>
      <c r="NA100" s="47">
        <v>0.8</v>
      </c>
      <c r="NB100" s="47">
        <v>227860</v>
      </c>
      <c r="NC100" s="47">
        <v>3264</v>
      </c>
      <c r="ND100" s="47">
        <v>19</v>
      </c>
      <c r="NE100" s="47">
        <v>0</v>
      </c>
      <c r="NF100" s="47">
        <v>0</v>
      </c>
      <c r="NG100" s="47">
        <v>0</v>
      </c>
      <c r="NH100" s="47">
        <v>9</v>
      </c>
      <c r="NI100" s="47">
        <v>10</v>
      </c>
      <c r="NJ100" s="47">
        <v>0</v>
      </c>
      <c r="NK100" s="47">
        <v>3</v>
      </c>
      <c r="NL100" s="47">
        <v>0</v>
      </c>
      <c r="NM100" s="47">
        <v>2604</v>
      </c>
      <c r="NN100" s="47">
        <v>358</v>
      </c>
      <c r="NO100" s="47">
        <v>122</v>
      </c>
      <c r="NP100" s="47">
        <v>0</v>
      </c>
      <c r="NQ100" s="47">
        <v>0</v>
      </c>
      <c r="NR100" s="47">
        <v>0</v>
      </c>
      <c r="NS100" s="47">
        <v>120</v>
      </c>
      <c r="NT100" s="47">
        <v>2</v>
      </c>
      <c r="NU100" s="47">
        <v>1</v>
      </c>
      <c r="NV100" s="47">
        <v>7</v>
      </c>
      <c r="NW100" s="47">
        <v>0</v>
      </c>
      <c r="NX100" s="47">
        <v>12929</v>
      </c>
      <c r="NY100" s="47">
        <v>773</v>
      </c>
      <c r="NZ100" s="47">
        <v>288</v>
      </c>
      <c r="OA100" s="47">
        <v>17</v>
      </c>
      <c r="OB100" s="47">
        <v>0</v>
      </c>
      <c r="OC100" s="47">
        <v>0</v>
      </c>
      <c r="OD100" s="47">
        <v>233</v>
      </c>
      <c r="OE100" s="47">
        <v>55</v>
      </c>
      <c r="OF100" s="47">
        <v>8</v>
      </c>
      <c r="OG100" s="47">
        <v>3</v>
      </c>
      <c r="OH100" s="47">
        <v>0</v>
      </c>
      <c r="OI100" s="47">
        <v>261004</v>
      </c>
      <c r="OJ100" s="47">
        <v>2681</v>
      </c>
      <c r="OK100" s="47">
        <v>141</v>
      </c>
      <c r="OL100" s="47">
        <v>2</v>
      </c>
      <c r="OM100" s="47">
        <v>1</v>
      </c>
      <c r="ON100" s="47">
        <v>0</v>
      </c>
      <c r="OO100" s="47">
        <v>131</v>
      </c>
      <c r="OP100" s="47">
        <v>9</v>
      </c>
      <c r="OQ100" s="47">
        <v>2</v>
      </c>
      <c r="OR100" s="47">
        <v>322</v>
      </c>
      <c r="OS100" s="47">
        <v>2</v>
      </c>
      <c r="OT100" s="47">
        <v>14938</v>
      </c>
      <c r="OU100" s="47">
        <v>34146</v>
      </c>
      <c r="OV100" s="47">
        <v>2543</v>
      </c>
      <c r="OW100" s="47">
        <v>63</v>
      </c>
      <c r="OX100" s="47">
        <v>102</v>
      </c>
      <c r="OY100" s="47">
        <v>0</v>
      </c>
      <c r="OZ100" s="47">
        <v>1626</v>
      </c>
      <c r="PA100" s="47">
        <v>815</v>
      </c>
      <c r="PB100" s="47">
        <v>0</v>
      </c>
      <c r="PC100" s="47">
        <v>63</v>
      </c>
      <c r="PD100" s="47">
        <v>3</v>
      </c>
      <c r="PE100" s="47">
        <v>120604</v>
      </c>
      <c r="PF100" s="47">
        <v>2998</v>
      </c>
      <c r="PG100" s="47">
        <v>133721</v>
      </c>
      <c r="PH100" s="47">
        <v>1977</v>
      </c>
      <c r="PI100" s="47">
        <v>3641</v>
      </c>
      <c r="PJ100" s="47">
        <v>57</v>
      </c>
      <c r="PK100" s="47">
        <v>82984</v>
      </c>
      <c r="PL100" s="47">
        <v>47096</v>
      </c>
      <c r="PM100" s="47">
        <v>1260</v>
      </c>
      <c r="PN100" s="47">
        <v>1586</v>
      </c>
      <c r="PO100" s="47">
        <v>43</v>
      </c>
      <c r="PP100" s="47">
        <v>1265119</v>
      </c>
      <c r="PQ100" s="47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49">
        <v>84415</v>
      </c>
      <c r="AQJ100" s="49">
        <v>7</v>
      </c>
      <c r="AQK100" s="49">
        <v>4643</v>
      </c>
      <c r="AQL100" s="49">
        <v>0</v>
      </c>
      <c r="AQM100" s="49">
        <v>79288</v>
      </c>
      <c r="AQN100" s="49">
        <v>484</v>
      </c>
      <c r="AQO100" s="49">
        <v>25</v>
      </c>
      <c r="AQP100" s="49">
        <v>58</v>
      </c>
      <c r="AQQ100" s="49">
        <v>3</v>
      </c>
      <c r="AQR100" s="49">
        <v>0</v>
      </c>
      <c r="AQS100" s="49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  <c r="ATS100" s="3">
        <v>930</v>
      </c>
      <c r="ATT100" s="3">
        <v>78</v>
      </c>
      <c r="ATU100" s="3">
        <v>52</v>
      </c>
      <c r="ATV100" s="3">
        <v>3</v>
      </c>
      <c r="ATW100" s="3">
        <v>92</v>
      </c>
      <c r="ATX100" s="3">
        <v>786</v>
      </c>
      <c r="ATY100" s="3">
        <v>0</v>
      </c>
      <c r="ATZ100" s="3">
        <v>21</v>
      </c>
      <c r="AUA100" s="3">
        <v>1</v>
      </c>
      <c r="AUD100" s="3">
        <v>798</v>
      </c>
      <c r="AUE100" s="3">
        <v>35</v>
      </c>
      <c r="AUF100" s="3">
        <v>21</v>
      </c>
      <c r="AUG100" s="3">
        <v>2</v>
      </c>
      <c r="AUH100" s="3">
        <v>86</v>
      </c>
      <c r="AUI100" s="3">
        <v>691</v>
      </c>
      <c r="AUJ100" s="3">
        <v>5</v>
      </c>
      <c r="AUK100" s="3">
        <v>45</v>
      </c>
      <c r="AUL100" s="3">
        <v>1</v>
      </c>
      <c r="AUM100" s="3">
        <v>7200</v>
      </c>
      <c r="AUN100" s="3">
        <v>402</v>
      </c>
      <c r="AUO100" s="3">
        <v>1516</v>
      </c>
      <c r="AUP100" s="3">
        <v>0</v>
      </c>
      <c r="AUQ100" s="3">
        <v>18</v>
      </c>
      <c r="AUR100" s="3">
        <v>0</v>
      </c>
      <c r="AUS100" s="3">
        <v>721</v>
      </c>
      <c r="AUT100" s="3">
        <v>777</v>
      </c>
      <c r="AUU100" s="3">
        <v>0</v>
      </c>
      <c r="AUV100" s="3">
        <v>57</v>
      </c>
      <c r="AUW100" s="3">
        <v>0.7</v>
      </c>
      <c r="AUX100" s="3">
        <v>11448</v>
      </c>
      <c r="AUY100" s="3">
        <v>434</v>
      </c>
      <c r="AUZ100" s="3">
        <v>1133</v>
      </c>
      <c r="AVA100" s="3">
        <v>13</v>
      </c>
      <c r="AVB100" s="3">
        <v>3</v>
      </c>
      <c r="AVC100" s="3">
        <v>1</v>
      </c>
      <c r="AVD100" s="3">
        <v>799</v>
      </c>
      <c r="AVE100" s="3">
        <v>331</v>
      </c>
      <c r="AVF100" s="3">
        <v>0</v>
      </c>
      <c r="AVG100" s="3">
        <v>1147</v>
      </c>
      <c r="AVH100" s="3">
        <v>3</v>
      </c>
      <c r="AVI100" s="3">
        <v>14751</v>
      </c>
      <c r="AVJ100" s="3">
        <v>14930</v>
      </c>
      <c r="AVK100" s="3">
        <v>863</v>
      </c>
      <c r="AVL100" s="3">
        <v>66</v>
      </c>
      <c r="AVM100" s="3">
        <v>36</v>
      </c>
      <c r="AVN100" s="3">
        <v>1</v>
      </c>
      <c r="AVO100" s="3">
        <v>103</v>
      </c>
      <c r="AVP100" s="3">
        <v>724</v>
      </c>
      <c r="AVQ100" s="3">
        <v>0</v>
      </c>
      <c r="AVR100" s="3">
        <v>10</v>
      </c>
      <c r="AVS100" s="3">
        <v>0.4</v>
      </c>
      <c r="AVV100" s="3">
        <v>504</v>
      </c>
      <c r="AVW100" s="3">
        <v>107</v>
      </c>
      <c r="AVX100" s="3">
        <v>8</v>
      </c>
      <c r="AVY100" s="3">
        <v>2</v>
      </c>
      <c r="AVZ100" s="3">
        <v>110</v>
      </c>
      <c r="AWA100" s="3">
        <v>386</v>
      </c>
      <c r="AWB100" s="3">
        <v>1</v>
      </c>
      <c r="AWC100" s="3">
        <v>226</v>
      </c>
      <c r="AWD100" s="3">
        <v>4</v>
      </c>
      <c r="AWE100" s="3">
        <v>724</v>
      </c>
      <c r="AWF100" s="3">
        <v>325</v>
      </c>
      <c r="AWG100" s="3">
        <v>695</v>
      </c>
      <c r="AWH100" s="3">
        <v>62</v>
      </c>
      <c r="AWI100" s="3">
        <v>15</v>
      </c>
      <c r="AWJ100" s="3">
        <v>0</v>
      </c>
      <c r="AWK100" s="3">
        <v>245</v>
      </c>
      <c r="AWL100" s="3">
        <v>435</v>
      </c>
      <c r="AWM100" s="3">
        <v>4</v>
      </c>
      <c r="AWN100" s="3">
        <v>107</v>
      </c>
      <c r="AWO100" s="3">
        <v>2</v>
      </c>
      <c r="AWP100" s="3">
        <v>35411</v>
      </c>
      <c r="AWQ100" s="3">
        <v>5459</v>
      </c>
      <c r="AWR100" s="3">
        <v>1729</v>
      </c>
      <c r="AWS100" s="3">
        <v>26</v>
      </c>
      <c r="AWT100" s="3">
        <v>73</v>
      </c>
      <c r="AWU100" s="3">
        <v>4</v>
      </c>
      <c r="AWV100" s="3">
        <v>1031</v>
      </c>
      <c r="AWW100" s="3">
        <v>625</v>
      </c>
      <c r="AWX100" s="3">
        <v>8</v>
      </c>
      <c r="AWY100" s="3">
        <v>153</v>
      </c>
      <c r="AWZ100" s="3">
        <v>6</v>
      </c>
      <c r="AXA100" s="3">
        <v>61613</v>
      </c>
      <c r="AXB100" s="3">
        <v>5440</v>
      </c>
      <c r="AXC100" s="3">
        <v>108</v>
      </c>
      <c r="AXD100" s="3">
        <v>7</v>
      </c>
      <c r="AXE100" s="3">
        <v>12</v>
      </c>
      <c r="AXF100" s="3">
        <v>0</v>
      </c>
      <c r="AXG100" s="3">
        <v>15</v>
      </c>
      <c r="AXH100" s="3">
        <v>81</v>
      </c>
      <c r="AXI100" s="3">
        <v>0</v>
      </c>
      <c r="AXJ100" s="3">
        <v>9</v>
      </c>
      <c r="AXK100" s="3">
        <v>1</v>
      </c>
      <c r="AXL100" s="3">
        <v>1091</v>
      </c>
      <c r="AXM100" s="3">
        <v>96</v>
      </c>
      <c r="AXN100" s="3">
        <v>928</v>
      </c>
      <c r="AXO100" s="3">
        <v>55</v>
      </c>
      <c r="AXP100" s="3">
        <v>44</v>
      </c>
      <c r="AXQ100" s="3">
        <v>5</v>
      </c>
      <c r="AXR100" s="3">
        <v>106</v>
      </c>
      <c r="AXS100" s="3">
        <v>778</v>
      </c>
      <c r="AXT100" s="3">
        <v>2</v>
      </c>
      <c r="AXU100" s="3">
        <v>58</v>
      </c>
      <c r="AXV100" s="3">
        <v>3</v>
      </c>
      <c r="AXY100" s="3">
        <v>607</v>
      </c>
      <c r="AXZ100" s="3">
        <v>25</v>
      </c>
      <c r="AYA100" s="3">
        <v>29</v>
      </c>
      <c r="AYB100" s="3">
        <v>3</v>
      </c>
      <c r="AYC100" s="3">
        <v>197</v>
      </c>
      <c r="AYD100" s="3">
        <v>381</v>
      </c>
      <c r="AYE100" s="3">
        <v>1</v>
      </c>
      <c r="AYF100" s="3">
        <v>11</v>
      </c>
      <c r="AYG100" s="3">
        <v>0.5</v>
      </c>
      <c r="AYH100" s="3">
        <v>25861</v>
      </c>
      <c r="AYI100" s="3">
        <v>481</v>
      </c>
      <c r="AYJ100" s="3">
        <v>854</v>
      </c>
      <c r="AYK100" s="3">
        <v>115</v>
      </c>
      <c r="AYL100" s="3">
        <v>10</v>
      </c>
      <c r="AYM100" s="3">
        <v>1</v>
      </c>
      <c r="AYN100" s="3">
        <v>352</v>
      </c>
      <c r="AYO100" s="3">
        <v>492</v>
      </c>
      <c r="AYP100" s="3">
        <v>7</v>
      </c>
      <c r="AYQ100" s="3">
        <v>3130</v>
      </c>
      <c r="AYR100" s="3">
        <v>37</v>
      </c>
      <c r="AYS100" s="3">
        <v>4000</v>
      </c>
      <c r="AYT100" s="3">
        <v>14662</v>
      </c>
    </row>
    <row r="101" s="3" customFormat="1" ht="15.75" spans="1:1346">
      <c r="A101" s="4">
        <v>43960</v>
      </c>
      <c r="B101" s="35">
        <v>3963876</v>
      </c>
      <c r="C101" s="36">
        <v>94808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K101" s="37"/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0">
        <v>217185</v>
      </c>
      <c r="Z101" s="40">
        <v>1327</v>
      </c>
      <c r="AA101" s="40">
        <v>30201</v>
      </c>
      <c r="AB101" s="40">
        <v>243</v>
      </c>
      <c r="AC101" s="40">
        <v>99023</v>
      </c>
      <c r="AD101" s="40">
        <v>87961</v>
      </c>
      <c r="AE101" s="40">
        <v>1168</v>
      </c>
      <c r="AF101" s="40">
        <v>3592</v>
      </c>
      <c r="AG101" s="40">
        <v>500</v>
      </c>
      <c r="AH101" s="40">
        <v>2445063</v>
      </c>
      <c r="AI101" s="40">
        <v>40440</v>
      </c>
      <c r="AJ101" s="40">
        <v>104691</v>
      </c>
      <c r="AK101" s="41">
        <v>1556</v>
      </c>
      <c r="AL101" s="41">
        <v>6541</v>
      </c>
      <c r="AM101" s="41">
        <v>55</v>
      </c>
      <c r="AN101" s="41">
        <v>83837</v>
      </c>
      <c r="AO101" s="41">
        <v>14313</v>
      </c>
      <c r="AP101" s="41">
        <v>2711</v>
      </c>
      <c r="AQ101" s="41">
        <v>1246</v>
      </c>
      <c r="AR101" s="41">
        <v>78</v>
      </c>
      <c r="AS101" s="41">
        <v>558899</v>
      </c>
      <c r="AT101" s="41">
        <v>6654</v>
      </c>
      <c r="AU101" s="42">
        <v>176079</v>
      </c>
      <c r="AV101" s="42">
        <v>1288</v>
      </c>
      <c r="AW101" s="42">
        <v>26230</v>
      </c>
      <c r="AX101" s="42">
        <v>243</v>
      </c>
      <c r="AY101" s="42">
        <v>55782</v>
      </c>
      <c r="AZ101" s="42">
        <v>94067</v>
      </c>
      <c r="BA101" s="42">
        <v>2868</v>
      </c>
      <c r="BB101" s="42">
        <v>2698</v>
      </c>
      <c r="BC101" s="42">
        <v>402</v>
      </c>
      <c r="BD101" s="42">
        <v>1384633</v>
      </c>
      <c r="BE101" s="42">
        <v>21213</v>
      </c>
      <c r="BF101" s="40">
        <v>170588</v>
      </c>
      <c r="BG101" s="40">
        <v>1158</v>
      </c>
      <c r="BH101" s="40">
        <v>7510</v>
      </c>
      <c r="BI101" s="40">
        <v>118</v>
      </c>
      <c r="BJ101" s="40">
        <v>141700</v>
      </c>
      <c r="BK101" s="40">
        <v>21378</v>
      </c>
      <c r="BL101" s="40">
        <v>1712</v>
      </c>
      <c r="BM101" s="40">
        <v>2036</v>
      </c>
      <c r="BN101" s="40">
        <v>90</v>
      </c>
      <c r="BO101" s="40">
        <v>2755770</v>
      </c>
      <c r="BP101" s="40">
        <v>32891</v>
      </c>
      <c r="BQ101" s="40">
        <v>222857</v>
      </c>
      <c r="BR101" s="40">
        <v>1410</v>
      </c>
      <c r="BS101" s="40">
        <v>26299</v>
      </c>
      <c r="BT101" s="40">
        <v>229</v>
      </c>
      <c r="BU101" s="40">
        <v>168408</v>
      </c>
      <c r="BV101" s="40">
        <v>65410</v>
      </c>
      <c r="BW101" s="40">
        <v>2075</v>
      </c>
      <c r="BX101" s="40">
        <v>5563</v>
      </c>
      <c r="BY101" s="40">
        <v>562</v>
      </c>
      <c r="BZ101" s="40">
        <v>1932455</v>
      </c>
      <c r="CA101" s="40">
        <v>41332</v>
      </c>
      <c r="CB101" s="40">
        <v>15575</v>
      </c>
      <c r="CC101" s="40">
        <v>98</v>
      </c>
      <c r="CD101" s="40">
        <v>590</v>
      </c>
      <c r="CE101" s="40">
        <v>13</v>
      </c>
      <c r="CF101" s="40">
        <v>5146</v>
      </c>
      <c r="CG101" s="40">
        <v>9839</v>
      </c>
      <c r="CH101" s="40">
        <v>300</v>
      </c>
      <c r="CI101" s="40">
        <v>123</v>
      </c>
      <c r="CJ101" s="40">
        <v>5</v>
      </c>
      <c r="CK101" s="40">
        <v>202013</v>
      </c>
      <c r="CL101" s="40">
        <v>1597</v>
      </c>
      <c r="CM101" s="40">
        <v>1318526</v>
      </c>
      <c r="CN101" s="40">
        <v>30475</v>
      </c>
      <c r="CO101" s="40">
        <v>78494</v>
      </c>
      <c r="CP101" s="40">
        <v>1765</v>
      </c>
      <c r="CQ101" s="40">
        <v>221919</v>
      </c>
      <c r="CR101" s="40">
        <v>1018113</v>
      </c>
      <c r="CS101" s="40">
        <v>16928</v>
      </c>
      <c r="CT101" s="40">
        <v>3983</v>
      </c>
      <c r="CU101" s="40">
        <v>237</v>
      </c>
      <c r="CV101" s="40">
        <v>8573610</v>
      </c>
      <c r="CW101" s="40">
        <v>25902</v>
      </c>
      <c r="CX101" s="40">
        <v>30207</v>
      </c>
      <c r="CY101" s="40">
        <v>81</v>
      </c>
      <c r="CZ101" s="40">
        <v>1823</v>
      </c>
      <c r="DA101" s="40">
        <v>13</v>
      </c>
      <c r="DB101" s="40">
        <v>26100</v>
      </c>
      <c r="DC101" s="40">
        <v>2284</v>
      </c>
      <c r="DD101" s="40">
        <v>101</v>
      </c>
      <c r="DE101" s="40">
        <v>3490</v>
      </c>
      <c r="DF101" s="40">
        <v>211</v>
      </c>
      <c r="DG101" s="40">
        <v>301675</v>
      </c>
      <c r="DH101" s="40">
        <v>34857</v>
      </c>
      <c r="DI101" s="40">
        <v>211364</v>
      </c>
      <c r="DJ101" s="40">
        <v>4649</v>
      </c>
      <c r="DK101" s="40">
        <v>31241</v>
      </c>
      <c r="DL101" s="40">
        <v>626</v>
      </c>
      <c r="DM101" s="40" t="s">
        <v>23</v>
      </c>
      <c r="DN101" s="40">
        <v>179779</v>
      </c>
      <c r="DO101" s="40">
        <v>1559</v>
      </c>
      <c r="DP101" s="40">
        <v>3114</v>
      </c>
      <c r="DQ101" s="40">
        <v>460</v>
      </c>
      <c r="DR101" s="40">
        <v>1631561</v>
      </c>
      <c r="DS101" s="40">
        <v>24034</v>
      </c>
      <c r="DT101" s="40">
        <v>25265</v>
      </c>
      <c r="DU101" s="40">
        <v>642</v>
      </c>
      <c r="DV101" s="40">
        <v>3175</v>
      </c>
      <c r="DW101" s="40">
        <v>135</v>
      </c>
      <c r="DX101" s="40">
        <v>4971</v>
      </c>
      <c r="DY101" s="40">
        <v>17119</v>
      </c>
      <c r="DZ101" s="40">
        <v>425</v>
      </c>
      <c r="EA101" s="40">
        <v>2502</v>
      </c>
      <c r="EB101" s="40">
        <v>314</v>
      </c>
      <c r="EC101" s="40">
        <v>148500</v>
      </c>
      <c r="ED101" s="40">
        <v>14704</v>
      </c>
      <c r="EE101" s="40">
        <v>42093</v>
      </c>
      <c r="EF101" s="40">
        <v>319</v>
      </c>
      <c r="EG101" s="40">
        <v>5359</v>
      </c>
      <c r="EH101" s="40">
        <v>71</v>
      </c>
      <c r="EI101" s="40" t="s">
        <v>23</v>
      </c>
      <c r="EJ101" s="40">
        <v>36484</v>
      </c>
      <c r="EK101" s="40">
        <v>564</v>
      </c>
      <c r="EL101" s="40">
        <v>2457</v>
      </c>
      <c r="EM101" s="40">
        <v>313</v>
      </c>
      <c r="EN101" s="40">
        <v>249655</v>
      </c>
      <c r="EO101" s="40">
        <v>14570</v>
      </c>
      <c r="EP101" s="40">
        <v>8055</v>
      </c>
      <c r="EQ101" s="40">
        <v>40</v>
      </c>
      <c r="ER101" s="40">
        <v>218</v>
      </c>
      <c r="ES101" s="40">
        <v>1</v>
      </c>
      <c r="ET101" s="40">
        <v>32</v>
      </c>
      <c r="EU101" s="40">
        <v>7805</v>
      </c>
      <c r="EV101" s="40">
        <v>27</v>
      </c>
      <c r="EW101" s="40">
        <v>1486</v>
      </c>
      <c r="EX101" s="40">
        <v>40</v>
      </c>
      <c r="EY101" s="40">
        <v>195921</v>
      </c>
      <c r="EZ101" s="40">
        <v>36140</v>
      </c>
      <c r="FA101" s="40">
        <v>10218</v>
      </c>
      <c r="FB101" s="40">
        <v>135</v>
      </c>
      <c r="FC101" s="40">
        <v>522</v>
      </c>
      <c r="FD101" s="40">
        <v>8</v>
      </c>
      <c r="FE101" s="40">
        <v>7927</v>
      </c>
      <c r="FF101" s="40">
        <v>1769</v>
      </c>
      <c r="FG101" s="40">
        <v>43</v>
      </c>
      <c r="FH101" s="40">
        <v>1764</v>
      </c>
      <c r="FI101" s="40">
        <v>90</v>
      </c>
      <c r="FJ101" s="40">
        <v>298488</v>
      </c>
      <c r="FK101" s="40">
        <v>51533</v>
      </c>
      <c r="FL101" s="40">
        <v>52011</v>
      </c>
      <c r="FM101" s="40">
        <v>591</v>
      </c>
      <c r="FN101" s="40">
        <v>8521</v>
      </c>
      <c r="FO101" s="40">
        <v>106</v>
      </c>
      <c r="FP101" s="40">
        <v>13201</v>
      </c>
      <c r="FQ101" s="40">
        <v>30289</v>
      </c>
      <c r="FR101" s="40">
        <v>508</v>
      </c>
      <c r="FS101" s="40">
        <v>4488</v>
      </c>
      <c r="FT101" s="40">
        <v>735</v>
      </c>
      <c r="FU101" s="40">
        <v>515233</v>
      </c>
      <c r="FV101" s="40">
        <v>44456</v>
      </c>
      <c r="FW101" s="40">
        <v>15774</v>
      </c>
      <c r="FX101" s="40">
        <v>22</v>
      </c>
      <c r="FY101" s="40">
        <v>614</v>
      </c>
      <c r="FZ101" s="40">
        <v>5</v>
      </c>
      <c r="GA101" s="40">
        <v>13836</v>
      </c>
      <c r="GB101" s="40">
        <v>1324</v>
      </c>
      <c r="GC101" s="40">
        <v>81</v>
      </c>
      <c r="GD101" s="40">
        <v>1751</v>
      </c>
      <c r="GE101" s="40">
        <v>68</v>
      </c>
      <c r="GF101" s="40">
        <v>304069</v>
      </c>
      <c r="GG101" s="40">
        <v>33761</v>
      </c>
      <c r="GH101" s="40">
        <v>20201</v>
      </c>
      <c r="GI101" s="40">
        <v>1311</v>
      </c>
      <c r="GJ101" s="40">
        <v>12</v>
      </c>
      <c r="GK101" s="40">
        <v>0</v>
      </c>
      <c r="GL101" s="40">
        <v>2370</v>
      </c>
      <c r="GM101" s="40">
        <v>17819</v>
      </c>
      <c r="GN101" s="40">
        <v>72</v>
      </c>
      <c r="GO101" s="40">
        <v>7012</v>
      </c>
      <c r="GP101" s="40">
        <v>4</v>
      </c>
      <c r="GQ101" s="40">
        <v>120458</v>
      </c>
      <c r="GR101" s="40">
        <v>41810</v>
      </c>
      <c r="GS101" s="40">
        <v>4444</v>
      </c>
      <c r="GT101" s="40">
        <v>245</v>
      </c>
      <c r="GU101" s="40">
        <v>8</v>
      </c>
      <c r="GV101" s="40">
        <v>0</v>
      </c>
      <c r="GW101" s="40">
        <v>2028</v>
      </c>
      <c r="GX101" s="40">
        <v>2408</v>
      </c>
      <c r="GY101" s="40">
        <v>2</v>
      </c>
      <c r="GZ101" s="40">
        <v>2612</v>
      </c>
      <c r="HA101" s="40">
        <v>5</v>
      </c>
      <c r="HB101" s="40">
        <v>172158</v>
      </c>
      <c r="HC101" s="40">
        <v>101176</v>
      </c>
      <c r="HD101" s="40">
        <v>21707</v>
      </c>
      <c r="HE101" s="40">
        <v>768</v>
      </c>
      <c r="HF101" s="40">
        <v>20</v>
      </c>
      <c r="HG101" s="40">
        <v>0</v>
      </c>
      <c r="HH101" s="40">
        <v>2040</v>
      </c>
      <c r="HI101" s="40">
        <v>19647</v>
      </c>
      <c r="HJ101" s="40">
        <v>22</v>
      </c>
      <c r="HK101" s="40">
        <v>3710</v>
      </c>
      <c r="HL101" s="40">
        <v>3</v>
      </c>
      <c r="HM101" s="40">
        <v>175604</v>
      </c>
      <c r="HN101" s="40">
        <v>30016</v>
      </c>
      <c r="HO101" s="40">
        <v>6535</v>
      </c>
      <c r="HP101" s="40">
        <v>68</v>
      </c>
      <c r="HQ101" s="40">
        <v>107</v>
      </c>
      <c r="HR101" s="40">
        <v>0</v>
      </c>
      <c r="HS101" s="40">
        <v>4864</v>
      </c>
      <c r="HT101" s="40">
        <v>1564</v>
      </c>
      <c r="HU101" s="40">
        <v>18</v>
      </c>
      <c r="HV101" s="40">
        <v>202</v>
      </c>
      <c r="HW101" s="40">
        <v>3</v>
      </c>
      <c r="HX101" s="40">
        <v>245102</v>
      </c>
      <c r="HY101" s="40">
        <v>7573</v>
      </c>
      <c r="HZ101" s="45"/>
      <c r="IA101" s="46">
        <v>43955</v>
      </c>
      <c r="IB101" s="40">
        <v>15366</v>
      </c>
      <c r="IC101" s="40">
        <v>319</v>
      </c>
      <c r="ID101" s="40">
        <v>776</v>
      </c>
      <c r="IE101" s="40">
        <v>21</v>
      </c>
      <c r="IF101" s="40">
        <v>5184</v>
      </c>
      <c r="IG101" s="40">
        <v>9406</v>
      </c>
      <c r="IH101" s="40">
        <v>160</v>
      </c>
      <c r="II101" s="40">
        <v>406</v>
      </c>
      <c r="IJ101" s="40">
        <v>21</v>
      </c>
      <c r="IK101" s="40">
        <v>443506</v>
      </c>
      <c r="IL101" s="40">
        <v>11719</v>
      </c>
      <c r="IM101" s="47">
        <v>25972</v>
      </c>
      <c r="IN101" s="47">
        <v>1391</v>
      </c>
      <c r="IO101" s="47">
        <v>294</v>
      </c>
      <c r="IP101" s="47">
        <v>9</v>
      </c>
      <c r="IQ101" s="47">
        <v>12160</v>
      </c>
      <c r="IR101" s="47">
        <v>13518</v>
      </c>
      <c r="IS101" s="47">
        <v>508</v>
      </c>
      <c r="IT101" s="47">
        <v>1359</v>
      </c>
      <c r="IU101" s="47">
        <v>15</v>
      </c>
      <c r="IV101" s="47">
        <v>255961</v>
      </c>
      <c r="IW101" s="47">
        <v>13390</v>
      </c>
      <c r="IX101" s="47">
        <v>35432</v>
      </c>
      <c r="IY101" s="47">
        <v>1701</v>
      </c>
      <c r="IZ101" s="47">
        <v>229</v>
      </c>
      <c r="JA101" s="47">
        <v>10</v>
      </c>
      <c r="JB101" s="47">
        <v>9120</v>
      </c>
      <c r="JC101" s="47">
        <v>26083</v>
      </c>
      <c r="JD101" s="47">
        <v>141</v>
      </c>
      <c r="JE101" s="47">
        <v>1018</v>
      </c>
      <c r="JF101" s="47">
        <v>7</v>
      </c>
      <c r="JG101" s="47">
        <v>418722</v>
      </c>
      <c r="JH101" s="47">
        <v>12027</v>
      </c>
      <c r="JI101" s="47">
        <v>13112</v>
      </c>
      <c r="JJ101" s="47">
        <v>336</v>
      </c>
      <c r="JK101" s="47">
        <v>943</v>
      </c>
      <c r="JL101" s="47">
        <v>13</v>
      </c>
      <c r="JM101" s="47">
        <v>2494</v>
      </c>
      <c r="JN101" s="47">
        <v>9675</v>
      </c>
      <c r="JO101" s="47">
        <v>0</v>
      </c>
      <c r="JP101" s="47">
        <v>48</v>
      </c>
      <c r="JQ101" s="47">
        <v>3</v>
      </c>
      <c r="JR101" s="47">
        <v>143781</v>
      </c>
      <c r="JS101" s="47">
        <v>526</v>
      </c>
      <c r="JT101" s="47">
        <v>59693</v>
      </c>
      <c r="JU101" s="47">
        <v>3342</v>
      </c>
      <c r="JV101" s="47">
        <v>1985</v>
      </c>
      <c r="JW101" s="47">
        <v>96</v>
      </c>
      <c r="JX101" s="47">
        <v>17887</v>
      </c>
      <c r="JY101" s="47">
        <v>39821</v>
      </c>
      <c r="JZ101" s="47">
        <v>0</v>
      </c>
      <c r="KA101" s="47">
        <v>43</v>
      </c>
      <c r="KB101" s="47">
        <v>1</v>
      </c>
      <c r="KC101" s="47">
        <v>1437788</v>
      </c>
      <c r="KD101" s="47">
        <v>1042</v>
      </c>
      <c r="KE101" s="47">
        <v>61847</v>
      </c>
      <c r="KF101" s="47">
        <v>3321</v>
      </c>
      <c r="KG101" s="47">
        <v>1714</v>
      </c>
      <c r="KH101" s="47">
        <v>87</v>
      </c>
      <c r="KI101" s="47">
        <v>19012</v>
      </c>
      <c r="KJ101" s="47">
        <v>41121</v>
      </c>
      <c r="KK101" s="47">
        <v>730</v>
      </c>
      <c r="KL101" s="47">
        <v>1876</v>
      </c>
      <c r="KM101" s="47">
        <v>52</v>
      </c>
      <c r="KN101" s="47">
        <v>473190</v>
      </c>
      <c r="KO101" s="47">
        <v>14351</v>
      </c>
      <c r="KP101" s="47">
        <v>10463</v>
      </c>
      <c r="KQ101" s="47">
        <v>120</v>
      </c>
      <c r="KR101" s="47">
        <v>696</v>
      </c>
      <c r="KS101" s="47">
        <v>11</v>
      </c>
      <c r="KT101" s="47">
        <v>1734</v>
      </c>
      <c r="KU101" s="47">
        <v>8033</v>
      </c>
      <c r="KV101" s="47">
        <v>31</v>
      </c>
      <c r="KW101" s="47">
        <v>95</v>
      </c>
      <c r="KX101" s="47">
        <v>6</v>
      </c>
      <c r="KY101" s="47">
        <v>151080</v>
      </c>
      <c r="KZ101" s="47">
        <v>1379</v>
      </c>
      <c r="LA101" s="47">
        <v>187859</v>
      </c>
      <c r="LB101" s="47">
        <v>10699</v>
      </c>
      <c r="LC101" s="47">
        <v>1723</v>
      </c>
      <c r="LD101" s="47">
        <v>98</v>
      </c>
      <c r="LE101" s="47">
        <v>26608</v>
      </c>
      <c r="LF101" s="47">
        <v>159528</v>
      </c>
      <c r="LG101" s="47">
        <v>2300</v>
      </c>
      <c r="LH101" s="47">
        <v>1287</v>
      </c>
      <c r="LI101" s="47">
        <v>12</v>
      </c>
      <c r="LJ101" s="47">
        <v>4980000</v>
      </c>
      <c r="LK101" s="47">
        <v>34125</v>
      </c>
      <c r="LL101" s="48">
        <v>26435</v>
      </c>
      <c r="LM101" s="48">
        <v>1791</v>
      </c>
      <c r="LN101" s="48">
        <v>599</v>
      </c>
      <c r="LO101" s="48">
        <v>14</v>
      </c>
      <c r="LP101" s="48">
        <v>7530</v>
      </c>
      <c r="LQ101" s="48">
        <v>18306</v>
      </c>
      <c r="LR101" s="48">
        <v>111</v>
      </c>
      <c r="LS101" s="48">
        <v>120</v>
      </c>
      <c r="LT101" s="48">
        <v>3</v>
      </c>
      <c r="LU101" s="48">
        <v>257247</v>
      </c>
      <c r="LV101" s="48">
        <v>1165</v>
      </c>
      <c r="LW101" s="47">
        <v>42</v>
      </c>
      <c r="LX101" s="47">
        <v>1</v>
      </c>
      <c r="LY101" s="47">
        <v>0</v>
      </c>
      <c r="LZ101" s="47">
        <v>0</v>
      </c>
      <c r="MA101" s="47">
        <v>13</v>
      </c>
      <c r="MB101" s="47">
        <v>29</v>
      </c>
      <c r="MC101" s="47">
        <v>0</v>
      </c>
      <c r="MD101" s="47">
        <v>13</v>
      </c>
      <c r="ME101" s="47">
        <v>0</v>
      </c>
      <c r="MF101" s="47">
        <v>9137</v>
      </c>
      <c r="MG101" s="47">
        <v>2787</v>
      </c>
      <c r="MH101" s="47">
        <v>176</v>
      </c>
      <c r="MI101" s="47">
        <v>0</v>
      </c>
      <c r="MJ101" s="47">
        <v>6</v>
      </c>
      <c r="MK101" s="47">
        <v>0</v>
      </c>
      <c r="ML101" s="47">
        <v>67</v>
      </c>
      <c r="MM101" s="47">
        <v>103</v>
      </c>
      <c r="MN101" s="47">
        <v>0</v>
      </c>
      <c r="MO101" s="47">
        <v>3</v>
      </c>
      <c r="MP101" s="36">
        <v>0.1</v>
      </c>
      <c r="MQ101" s="47">
        <v>10227</v>
      </c>
      <c r="MR101" s="47">
        <v>188</v>
      </c>
      <c r="MS101" s="47">
        <v>3000</v>
      </c>
      <c r="MT101" s="47">
        <v>8</v>
      </c>
      <c r="MU101" s="47">
        <v>55</v>
      </c>
      <c r="MV101" s="47">
        <v>0</v>
      </c>
      <c r="MW101" s="47">
        <v>2784</v>
      </c>
      <c r="MX101" s="47">
        <v>161</v>
      </c>
      <c r="MY101" s="47">
        <v>61</v>
      </c>
      <c r="MZ101" s="47">
        <v>43</v>
      </c>
      <c r="NA101" s="47">
        <v>0.8</v>
      </c>
      <c r="NB101" s="47">
        <v>227860</v>
      </c>
      <c r="NC101" s="47">
        <v>3264</v>
      </c>
      <c r="ND101" s="47">
        <v>19</v>
      </c>
      <c r="NE101" s="47">
        <v>0</v>
      </c>
      <c r="NF101" s="47">
        <v>0</v>
      </c>
      <c r="NG101" s="47">
        <v>0</v>
      </c>
      <c r="NH101" s="47">
        <v>9</v>
      </c>
      <c r="NI101" s="47">
        <v>10</v>
      </c>
      <c r="NJ101" s="47">
        <v>0</v>
      </c>
      <c r="NK101" s="47">
        <v>3</v>
      </c>
      <c r="NL101" s="47">
        <v>0</v>
      </c>
      <c r="NM101" s="47">
        <v>2733</v>
      </c>
      <c r="NN101" s="47">
        <v>376</v>
      </c>
      <c r="NO101" s="47">
        <v>122</v>
      </c>
      <c r="NP101" s="47">
        <v>0</v>
      </c>
      <c r="NQ101" s="47">
        <v>0</v>
      </c>
      <c r="NR101" s="47">
        <v>0</v>
      </c>
      <c r="NS101" s="47">
        <v>120</v>
      </c>
      <c r="NT101" s="47">
        <v>2</v>
      </c>
      <c r="NU101" s="47">
        <v>1</v>
      </c>
      <c r="NV101" s="47">
        <v>7</v>
      </c>
      <c r="NW101" s="47">
        <v>0</v>
      </c>
      <c r="NX101" s="47">
        <v>13075</v>
      </c>
      <c r="NY101" s="47">
        <v>782</v>
      </c>
      <c r="NZ101" s="47">
        <v>288</v>
      </c>
      <c r="OA101" s="47">
        <v>0</v>
      </c>
      <c r="OB101" s="47">
        <v>0</v>
      </c>
      <c r="OC101" s="47">
        <v>0</v>
      </c>
      <c r="OD101" s="47">
        <v>241</v>
      </c>
      <c r="OE101" s="47">
        <v>47</v>
      </c>
      <c r="OF101" s="47">
        <v>8</v>
      </c>
      <c r="OG101" s="47">
        <v>3</v>
      </c>
      <c r="OH101" s="47">
        <v>0</v>
      </c>
      <c r="OI101" s="47">
        <v>261004</v>
      </c>
      <c r="OJ101" s="47">
        <v>2681</v>
      </c>
      <c r="OK101" s="47">
        <v>141</v>
      </c>
      <c r="OL101" s="47">
        <v>0</v>
      </c>
      <c r="OM101" s="47">
        <v>1</v>
      </c>
      <c r="ON101" s="47">
        <v>0</v>
      </c>
      <c r="OO101" s="47">
        <v>132</v>
      </c>
      <c r="OP101" s="47">
        <v>8</v>
      </c>
      <c r="OQ101" s="47">
        <v>2</v>
      </c>
      <c r="OR101" s="47">
        <v>322</v>
      </c>
      <c r="OS101" s="47">
        <v>2</v>
      </c>
      <c r="OT101" s="47">
        <v>15300</v>
      </c>
      <c r="OU101" s="47">
        <v>34973</v>
      </c>
      <c r="OV101" s="47">
        <v>2602</v>
      </c>
      <c r="OW101" s="47">
        <v>60</v>
      </c>
      <c r="OX101" s="47">
        <v>104</v>
      </c>
      <c r="OY101" s="47">
        <v>2</v>
      </c>
      <c r="OZ101" s="47">
        <v>1661</v>
      </c>
      <c r="PA101" s="47">
        <v>838</v>
      </c>
      <c r="PB101" s="47">
        <v>0</v>
      </c>
      <c r="PC101" s="47">
        <v>65</v>
      </c>
      <c r="PD101" s="47">
        <v>3</v>
      </c>
      <c r="PE101" s="47">
        <v>122941</v>
      </c>
      <c r="PF101" s="47">
        <v>3057</v>
      </c>
      <c r="PG101" s="47">
        <v>135569</v>
      </c>
      <c r="PH101" s="47">
        <v>1848</v>
      </c>
      <c r="PI101" s="47">
        <v>3689</v>
      </c>
      <c r="PJ101" s="47">
        <v>48</v>
      </c>
      <c r="PK101" s="47">
        <v>86396</v>
      </c>
      <c r="PL101" s="47">
        <v>45484</v>
      </c>
      <c r="PM101" s="47">
        <v>1219</v>
      </c>
      <c r="PN101" s="47">
        <v>1607</v>
      </c>
      <c r="PO101" s="47">
        <v>44</v>
      </c>
      <c r="PP101" s="47">
        <v>1298806</v>
      </c>
      <c r="PQ101" s="47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49">
        <v>84416</v>
      </c>
      <c r="AQJ101" s="49">
        <v>1</v>
      </c>
      <c r="AQK101" s="49">
        <v>4643</v>
      </c>
      <c r="AQL101" s="49">
        <v>0</v>
      </c>
      <c r="AQM101" s="49">
        <v>79348</v>
      </c>
      <c r="AQN101" s="49">
        <v>425</v>
      </c>
      <c r="AQO101" s="49">
        <v>20</v>
      </c>
      <c r="AQP101" s="49">
        <v>58</v>
      </c>
      <c r="AQQ101" s="49">
        <v>3</v>
      </c>
      <c r="AQR101" s="49">
        <v>0</v>
      </c>
      <c r="AQS101" s="49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  <c r="ATS101" s="3">
        <v>1111</v>
      </c>
      <c r="ATT101" s="3">
        <v>181</v>
      </c>
      <c r="ATU101" s="3">
        <v>59</v>
      </c>
      <c r="ATV101" s="3">
        <v>7</v>
      </c>
      <c r="ATW101" s="3">
        <v>102</v>
      </c>
      <c r="ATX101" s="3">
        <v>950</v>
      </c>
      <c r="ATY101" s="3">
        <v>0</v>
      </c>
      <c r="ATZ101" s="3">
        <v>25</v>
      </c>
      <c r="AUA101" s="3">
        <v>1</v>
      </c>
      <c r="AUD101" s="3">
        <v>832</v>
      </c>
      <c r="AUE101" s="3">
        <v>34</v>
      </c>
      <c r="AUF101" s="3">
        <v>23</v>
      </c>
      <c r="AUG101" s="3">
        <v>2</v>
      </c>
      <c r="AUH101" s="3">
        <v>90</v>
      </c>
      <c r="AUI101" s="3">
        <v>719</v>
      </c>
      <c r="AUJ101" s="3">
        <v>5</v>
      </c>
      <c r="AUK101" s="3">
        <v>46</v>
      </c>
      <c r="AUL101" s="3">
        <v>1</v>
      </c>
      <c r="AUM101" s="3">
        <v>7200</v>
      </c>
      <c r="AUN101" s="3">
        <v>402</v>
      </c>
      <c r="AUO101" s="3">
        <v>1602</v>
      </c>
      <c r="AUP101" s="3">
        <v>86</v>
      </c>
      <c r="AUQ101" s="3">
        <v>20</v>
      </c>
      <c r="AUR101" s="3">
        <v>2</v>
      </c>
      <c r="AUS101" s="3">
        <v>754</v>
      </c>
      <c r="AUT101" s="3">
        <v>828</v>
      </c>
      <c r="AUU101" s="3">
        <v>0</v>
      </c>
      <c r="AUV101" s="3">
        <v>61</v>
      </c>
      <c r="AUW101" s="3">
        <v>0.8</v>
      </c>
      <c r="AUX101" s="3">
        <v>12312</v>
      </c>
      <c r="AUY101" s="3">
        <v>467</v>
      </c>
      <c r="AUZ101" s="3">
        <v>1135</v>
      </c>
      <c r="AVA101" s="3">
        <v>2</v>
      </c>
      <c r="AVB101" s="3">
        <v>3</v>
      </c>
      <c r="AVC101" s="3">
        <v>0</v>
      </c>
      <c r="AVD101" s="3">
        <v>824</v>
      </c>
      <c r="AVE101" s="3">
        <v>308</v>
      </c>
      <c r="AVF101" s="3">
        <v>0</v>
      </c>
      <c r="AVG101" s="3">
        <v>1149</v>
      </c>
      <c r="AVH101" s="3">
        <v>3</v>
      </c>
      <c r="AVI101" s="3">
        <v>14857</v>
      </c>
      <c r="AVJ101" s="3">
        <v>15037</v>
      </c>
      <c r="AVK101" s="3">
        <v>897</v>
      </c>
      <c r="AVL101" s="3">
        <v>34</v>
      </c>
      <c r="AVM101" s="3">
        <v>36</v>
      </c>
      <c r="AVN101" s="3">
        <v>0</v>
      </c>
      <c r="AVO101" s="3">
        <v>119</v>
      </c>
      <c r="AVP101" s="3">
        <v>742</v>
      </c>
      <c r="AVQ101" s="3">
        <v>0</v>
      </c>
      <c r="AVR101" s="3">
        <v>10</v>
      </c>
      <c r="AVS101" s="3">
        <v>0.4</v>
      </c>
      <c r="AVV101" s="3">
        <v>504</v>
      </c>
      <c r="AVW101" s="3">
        <v>0</v>
      </c>
      <c r="AVX101" s="3">
        <v>8</v>
      </c>
      <c r="AVY101" s="3">
        <v>0</v>
      </c>
      <c r="AVZ101" s="3">
        <v>110</v>
      </c>
      <c r="AWA101" s="3">
        <v>386</v>
      </c>
      <c r="AWB101" s="3">
        <v>1</v>
      </c>
      <c r="AWC101" s="3">
        <v>226</v>
      </c>
      <c r="AWD101" s="3">
        <v>4</v>
      </c>
      <c r="AWE101" s="3">
        <v>724</v>
      </c>
      <c r="AWF101" s="3">
        <v>325</v>
      </c>
      <c r="AWG101" s="3">
        <v>742</v>
      </c>
      <c r="AWH101" s="3">
        <v>47</v>
      </c>
      <c r="AWI101" s="3">
        <v>16</v>
      </c>
      <c r="AWJ101" s="3">
        <v>1</v>
      </c>
      <c r="AWK101" s="3">
        <v>257</v>
      </c>
      <c r="AWL101" s="3">
        <v>469</v>
      </c>
      <c r="AWM101" s="3">
        <v>4</v>
      </c>
      <c r="AWN101" s="3">
        <v>114</v>
      </c>
      <c r="AWO101" s="3">
        <v>2</v>
      </c>
      <c r="AWP101" s="3">
        <v>37306</v>
      </c>
      <c r="AWQ101" s="3">
        <v>5752</v>
      </c>
      <c r="AWR101" s="3">
        <v>1741</v>
      </c>
      <c r="AWS101" s="3">
        <v>12</v>
      </c>
      <c r="AWT101" s="3">
        <v>74</v>
      </c>
      <c r="AWU101" s="3">
        <v>1</v>
      </c>
      <c r="AWV101" s="3">
        <v>1078</v>
      </c>
      <c r="AWW101" s="3">
        <v>589</v>
      </c>
      <c r="AWX101" s="3">
        <v>8</v>
      </c>
      <c r="AWY101" s="3">
        <v>154</v>
      </c>
      <c r="AWZ101" s="3">
        <v>7</v>
      </c>
      <c r="AXA101" s="3">
        <v>63560</v>
      </c>
      <c r="AXB101" s="3">
        <v>5612</v>
      </c>
      <c r="AXC101" s="3">
        <v>129</v>
      </c>
      <c r="AXD101" s="3">
        <v>21</v>
      </c>
      <c r="AXE101" s="3">
        <v>12</v>
      </c>
      <c r="AXF101" s="3">
        <v>0</v>
      </c>
      <c r="AXG101" s="3">
        <v>16</v>
      </c>
      <c r="AXH101" s="3">
        <v>101</v>
      </c>
      <c r="AXI101" s="3">
        <v>0</v>
      </c>
      <c r="AXJ101" s="3">
        <v>11</v>
      </c>
      <c r="AXK101" s="3">
        <v>1</v>
      </c>
      <c r="AXL101" s="3">
        <v>1142</v>
      </c>
      <c r="AXM101" s="3">
        <v>100</v>
      </c>
      <c r="AXN101" s="3">
        <v>928</v>
      </c>
      <c r="AXO101" s="3">
        <v>0</v>
      </c>
      <c r="AXP101" s="3">
        <v>44</v>
      </c>
      <c r="AXQ101" s="3">
        <v>0</v>
      </c>
      <c r="AXR101" s="3">
        <v>106</v>
      </c>
      <c r="AXS101" s="3">
        <v>778</v>
      </c>
      <c r="AXT101" s="3">
        <v>2</v>
      </c>
      <c r="AXU101" s="3">
        <v>58</v>
      </c>
      <c r="AXV101" s="3">
        <v>3</v>
      </c>
      <c r="AXY101" s="3">
        <v>621</v>
      </c>
      <c r="AXZ101" s="3">
        <v>14</v>
      </c>
      <c r="AYA101" s="3">
        <v>29</v>
      </c>
      <c r="AYB101" s="3">
        <v>0</v>
      </c>
      <c r="AYC101" s="3">
        <v>202</v>
      </c>
      <c r="AYD101" s="3">
        <v>390</v>
      </c>
      <c r="AYE101" s="3">
        <v>1</v>
      </c>
      <c r="AYF101" s="3">
        <v>12</v>
      </c>
      <c r="AYG101" s="3">
        <v>0.5</v>
      </c>
      <c r="AYH101" s="3">
        <v>29430</v>
      </c>
      <c r="AYI101" s="3">
        <v>547</v>
      </c>
      <c r="AYJ101" s="3">
        <v>854</v>
      </c>
      <c r="AYK101" s="3">
        <v>0</v>
      </c>
      <c r="AYL101" s="3">
        <v>10</v>
      </c>
      <c r="AYM101" s="3">
        <v>0</v>
      </c>
      <c r="AYN101" s="3">
        <v>352</v>
      </c>
      <c r="AYO101" s="3">
        <v>492</v>
      </c>
      <c r="AYP101" s="3">
        <v>7</v>
      </c>
      <c r="AYQ101" s="3">
        <v>3130</v>
      </c>
      <c r="AYR101" s="3">
        <v>37</v>
      </c>
      <c r="AYS101" s="3">
        <v>4000</v>
      </c>
      <c r="AYT101" s="3">
        <v>14662</v>
      </c>
    </row>
    <row r="102" s="3" customFormat="1" ht="15.75" spans="1:1346">
      <c r="A102" s="4">
        <v>43961</v>
      </c>
      <c r="B102" s="35">
        <v>4046408</v>
      </c>
      <c r="C102" s="36">
        <v>82532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K102" s="37"/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0">
        <v>218268</v>
      </c>
      <c r="Z102" s="40">
        <v>1083</v>
      </c>
      <c r="AA102" s="40">
        <v>30395</v>
      </c>
      <c r="AB102" s="40">
        <v>194</v>
      </c>
      <c r="AC102" s="40">
        <v>103031</v>
      </c>
      <c r="AD102" s="40">
        <v>84842</v>
      </c>
      <c r="AE102" s="40">
        <v>1034</v>
      </c>
      <c r="AF102" s="40">
        <v>3610</v>
      </c>
      <c r="AG102" s="40">
        <v>503</v>
      </c>
      <c r="AH102" s="40">
        <v>2514234</v>
      </c>
      <c r="AI102" s="40">
        <v>41584</v>
      </c>
      <c r="AJ102" s="40">
        <v>106220</v>
      </c>
      <c r="AK102" s="41">
        <v>1529</v>
      </c>
      <c r="AL102" s="41">
        <v>6589</v>
      </c>
      <c r="AM102" s="41">
        <v>48</v>
      </c>
      <c r="AN102" s="41">
        <v>85064</v>
      </c>
      <c r="AO102" s="41">
        <v>14567</v>
      </c>
      <c r="AP102" s="41">
        <v>2696</v>
      </c>
      <c r="AQ102" s="41">
        <v>1265</v>
      </c>
      <c r="AR102" s="41">
        <v>78</v>
      </c>
      <c r="AS102" s="41">
        <v>573220</v>
      </c>
      <c r="AT102" s="41">
        <v>6825</v>
      </c>
      <c r="AU102" s="42">
        <v>176658</v>
      </c>
      <c r="AV102" s="42">
        <v>579</v>
      </c>
      <c r="AW102" s="42">
        <v>26310</v>
      </c>
      <c r="AX102" s="42">
        <v>80</v>
      </c>
      <c r="AY102" s="42">
        <v>56028</v>
      </c>
      <c r="AZ102" s="42">
        <v>94310</v>
      </c>
      <c r="BA102" s="42">
        <v>2812</v>
      </c>
      <c r="BB102" s="42">
        <v>2706</v>
      </c>
      <c r="BC102" s="42">
        <v>403</v>
      </c>
      <c r="BD102" s="42">
        <v>1384633</v>
      </c>
      <c r="BE102" s="42">
        <v>21213</v>
      </c>
      <c r="BF102" s="40">
        <v>171324</v>
      </c>
      <c r="BG102" s="40">
        <v>736</v>
      </c>
      <c r="BH102" s="40">
        <v>7549</v>
      </c>
      <c r="BI102" s="40">
        <v>39</v>
      </c>
      <c r="BJ102" s="40">
        <v>143300</v>
      </c>
      <c r="BK102" s="40">
        <v>20475</v>
      </c>
      <c r="BL102" s="40">
        <v>1650</v>
      </c>
      <c r="BM102" s="40">
        <v>2045</v>
      </c>
      <c r="BN102" s="40">
        <v>90</v>
      </c>
      <c r="BO102" s="40">
        <v>2755770</v>
      </c>
      <c r="BP102" s="40">
        <v>32891</v>
      </c>
      <c r="BQ102" s="40">
        <v>223578</v>
      </c>
      <c r="BR102" s="40">
        <v>721</v>
      </c>
      <c r="BS102" s="40">
        <v>26478</v>
      </c>
      <c r="BT102" s="40">
        <v>179</v>
      </c>
      <c r="BU102" s="40">
        <v>173157</v>
      </c>
      <c r="BV102" s="40">
        <v>63148</v>
      </c>
      <c r="BW102" s="40">
        <v>1741</v>
      </c>
      <c r="BX102" s="40">
        <v>5620</v>
      </c>
      <c r="BY102" s="40">
        <v>566</v>
      </c>
      <c r="BZ102" s="40">
        <v>2467761</v>
      </c>
      <c r="CA102" s="40">
        <v>52781</v>
      </c>
      <c r="CB102" s="40">
        <v>15575</v>
      </c>
      <c r="CC102" s="40">
        <v>0</v>
      </c>
      <c r="CD102" s="40">
        <v>590</v>
      </c>
      <c r="CE102" s="40">
        <v>0</v>
      </c>
      <c r="CF102" s="40">
        <v>5146</v>
      </c>
      <c r="CG102" s="40">
        <v>9839</v>
      </c>
      <c r="CH102" s="40">
        <v>300</v>
      </c>
      <c r="CI102" s="40">
        <v>123</v>
      </c>
      <c r="CJ102" s="40">
        <v>5</v>
      </c>
      <c r="CK102" s="40">
        <v>202013</v>
      </c>
      <c r="CL102" s="40">
        <v>1597</v>
      </c>
      <c r="CM102" s="40">
        <v>1342723</v>
      </c>
      <c r="CN102" s="40">
        <v>24197</v>
      </c>
      <c r="CO102" s="40">
        <v>79926</v>
      </c>
      <c r="CP102" s="40">
        <v>1432</v>
      </c>
      <c r="CQ102" s="40">
        <v>232869</v>
      </c>
      <c r="CR102" s="40">
        <v>1029928</v>
      </c>
      <c r="CS102" s="40">
        <v>16801</v>
      </c>
      <c r="CT102" s="40">
        <v>4057</v>
      </c>
      <c r="CU102" s="40">
        <v>241</v>
      </c>
      <c r="CV102" s="40">
        <v>8884492</v>
      </c>
      <c r="CW102" s="40">
        <v>26841</v>
      </c>
      <c r="CX102" s="40">
        <v>30251</v>
      </c>
      <c r="CY102" s="40">
        <v>44</v>
      </c>
      <c r="CZ102" s="40">
        <v>1830</v>
      </c>
      <c r="DA102" s="40">
        <v>7</v>
      </c>
      <c r="DB102" s="40">
        <v>26100</v>
      </c>
      <c r="DC102" s="40">
        <v>2321</v>
      </c>
      <c r="DD102" s="40">
        <v>101</v>
      </c>
      <c r="DE102" s="40">
        <v>3495</v>
      </c>
      <c r="DF102" s="40">
        <v>211</v>
      </c>
      <c r="DG102" s="40">
        <v>306223</v>
      </c>
      <c r="DH102" s="40">
        <v>35383</v>
      </c>
      <c r="DI102" s="40">
        <v>215260</v>
      </c>
      <c r="DJ102" s="40">
        <v>3896</v>
      </c>
      <c r="DK102" s="40">
        <v>31587</v>
      </c>
      <c r="DL102" s="40">
        <v>346</v>
      </c>
      <c r="DM102" s="40" t="s">
        <v>23</v>
      </c>
      <c r="DN102" s="40">
        <v>183329</v>
      </c>
      <c r="DO102" s="40">
        <v>1559</v>
      </c>
      <c r="DP102" s="40">
        <v>3171</v>
      </c>
      <c r="DQ102" s="40">
        <v>465</v>
      </c>
      <c r="DR102" s="40">
        <v>1728443</v>
      </c>
      <c r="DS102" s="40">
        <v>25461</v>
      </c>
      <c r="DT102" s="40">
        <v>25921</v>
      </c>
      <c r="DU102" s="40">
        <v>656</v>
      </c>
      <c r="DV102" s="40">
        <v>3220</v>
      </c>
      <c r="DW102" s="40">
        <v>45</v>
      </c>
      <c r="DX102" s="40">
        <v>4971</v>
      </c>
      <c r="DY102" s="40">
        <v>17730</v>
      </c>
      <c r="DZ102" s="40">
        <v>425</v>
      </c>
      <c r="EA102" s="40">
        <v>2567</v>
      </c>
      <c r="EB102" s="40">
        <v>319</v>
      </c>
      <c r="EC102" s="40">
        <v>148500</v>
      </c>
      <c r="ED102" s="40">
        <v>14704</v>
      </c>
      <c r="EE102" s="40">
        <v>42382</v>
      </c>
      <c r="EF102" s="40">
        <v>289</v>
      </c>
      <c r="EG102" s="40">
        <v>5422</v>
      </c>
      <c r="EH102" s="40">
        <v>63</v>
      </c>
      <c r="EI102" s="40" t="s">
        <v>23</v>
      </c>
      <c r="EJ102" s="40">
        <v>36710</v>
      </c>
      <c r="EK102" s="40">
        <v>541</v>
      </c>
      <c r="EL102" s="40">
        <v>2473</v>
      </c>
      <c r="EM102" s="40">
        <v>316</v>
      </c>
      <c r="EN102" s="40">
        <v>249655</v>
      </c>
      <c r="EO102" s="40">
        <v>14570</v>
      </c>
      <c r="EP102" s="40">
        <v>8084</v>
      </c>
      <c r="EQ102" s="40">
        <v>29</v>
      </c>
      <c r="ER102" s="40">
        <v>219</v>
      </c>
      <c r="ES102" s="40">
        <v>1</v>
      </c>
      <c r="ET102" s="40">
        <v>32</v>
      </c>
      <c r="EU102" s="40">
        <v>7833</v>
      </c>
      <c r="EV102" s="40">
        <v>24</v>
      </c>
      <c r="EW102" s="40">
        <v>1491</v>
      </c>
      <c r="EX102" s="40">
        <v>40</v>
      </c>
      <c r="EY102" s="40">
        <v>195921</v>
      </c>
      <c r="EZ102" s="40">
        <v>36140</v>
      </c>
      <c r="FA102" s="40">
        <v>10319</v>
      </c>
      <c r="FB102" s="40">
        <v>101</v>
      </c>
      <c r="FC102" s="40">
        <v>526</v>
      </c>
      <c r="FD102" s="40">
        <v>4</v>
      </c>
      <c r="FE102" s="40">
        <v>8093</v>
      </c>
      <c r="FF102" s="40">
        <v>1700</v>
      </c>
      <c r="FG102" s="40">
        <v>39</v>
      </c>
      <c r="FH102" s="40">
        <v>1782</v>
      </c>
      <c r="FI102" s="40">
        <v>91</v>
      </c>
      <c r="FJ102" s="40">
        <v>308984</v>
      </c>
      <c r="FK102" s="40">
        <v>53345</v>
      </c>
      <c r="FL102" s="40">
        <v>52596</v>
      </c>
      <c r="FM102" s="40">
        <v>585</v>
      </c>
      <c r="FN102" s="40">
        <v>8581</v>
      </c>
      <c r="FO102" s="40">
        <v>60</v>
      </c>
      <c r="FP102" s="40">
        <v>13411</v>
      </c>
      <c r="FQ102" s="40">
        <v>30604</v>
      </c>
      <c r="FR102" s="40">
        <v>502</v>
      </c>
      <c r="FS102" s="40">
        <v>4538</v>
      </c>
      <c r="FT102" s="40">
        <v>740</v>
      </c>
      <c r="FU102" s="40">
        <v>540643</v>
      </c>
      <c r="FV102" s="40">
        <v>46649</v>
      </c>
      <c r="FW102" s="40">
        <v>15833</v>
      </c>
      <c r="FX102" s="40">
        <v>59</v>
      </c>
      <c r="FY102" s="40">
        <v>615</v>
      </c>
      <c r="FZ102" s="40">
        <v>1</v>
      </c>
      <c r="GA102" s="40">
        <v>13928</v>
      </c>
      <c r="GB102" s="40">
        <v>1290</v>
      </c>
      <c r="GC102" s="40">
        <v>79</v>
      </c>
      <c r="GD102" s="40">
        <v>1758</v>
      </c>
      <c r="GE102" s="40">
        <v>68</v>
      </c>
      <c r="GF102" s="40">
        <v>311690</v>
      </c>
      <c r="GG102" s="40">
        <v>34608</v>
      </c>
      <c r="GH102" s="40">
        <v>21331</v>
      </c>
      <c r="GI102" s="40">
        <v>1130</v>
      </c>
      <c r="GJ102" s="40">
        <v>13</v>
      </c>
      <c r="GK102" s="40">
        <v>1</v>
      </c>
      <c r="GL102" s="40">
        <v>2449</v>
      </c>
      <c r="GM102" s="40">
        <v>18869</v>
      </c>
      <c r="GN102" s="40">
        <v>72</v>
      </c>
      <c r="GO102" s="40">
        <v>7404</v>
      </c>
      <c r="GP102" s="40">
        <v>5</v>
      </c>
      <c r="GQ102" s="40">
        <v>124554</v>
      </c>
      <c r="GR102" s="40">
        <v>43232</v>
      </c>
      <c r="GS102" s="40">
        <v>4774</v>
      </c>
      <c r="GT102" s="40">
        <v>330</v>
      </c>
      <c r="GU102" s="40">
        <v>8</v>
      </c>
      <c r="GV102" s="40">
        <v>0</v>
      </c>
      <c r="GW102" s="40">
        <v>2055</v>
      </c>
      <c r="GX102" s="40">
        <v>2711</v>
      </c>
      <c r="GY102" s="40">
        <v>2</v>
      </c>
      <c r="GZ102" s="40">
        <v>2806</v>
      </c>
      <c r="HA102" s="40">
        <v>5</v>
      </c>
      <c r="HB102" s="40">
        <v>178353</v>
      </c>
      <c r="HC102" s="40">
        <v>104816</v>
      </c>
      <c r="HD102" s="40">
        <v>22460</v>
      </c>
      <c r="HE102" s="40">
        <v>753</v>
      </c>
      <c r="HF102" s="40">
        <v>20</v>
      </c>
      <c r="HG102" s="40">
        <v>0</v>
      </c>
      <c r="HH102" s="40">
        <v>2296</v>
      </c>
      <c r="HI102" s="40">
        <v>20144</v>
      </c>
      <c r="HJ102" s="40">
        <v>23</v>
      </c>
      <c r="HK102" s="40">
        <v>3839</v>
      </c>
      <c r="HL102" s="40">
        <v>3</v>
      </c>
      <c r="HM102" s="40">
        <v>175604</v>
      </c>
      <c r="HN102" s="40">
        <v>30016</v>
      </c>
      <c r="HO102" s="40">
        <v>6589</v>
      </c>
      <c r="HP102" s="40">
        <v>54</v>
      </c>
      <c r="HQ102" s="40">
        <v>108</v>
      </c>
      <c r="HR102" s="40">
        <v>1</v>
      </c>
      <c r="HS102" s="40">
        <v>4929</v>
      </c>
      <c r="HT102" s="40">
        <v>1552</v>
      </c>
      <c r="HU102" s="40">
        <v>18</v>
      </c>
      <c r="HV102" s="40">
        <v>204</v>
      </c>
      <c r="HW102" s="40">
        <v>3</v>
      </c>
      <c r="HX102" s="40">
        <v>245102</v>
      </c>
      <c r="HY102" s="40">
        <v>7573</v>
      </c>
      <c r="HZ102" s="45"/>
      <c r="IA102" s="46">
        <v>43955</v>
      </c>
      <c r="IB102" s="40">
        <v>15651</v>
      </c>
      <c r="IC102" s="40">
        <v>285</v>
      </c>
      <c r="ID102" s="40">
        <v>785</v>
      </c>
      <c r="IE102" s="40">
        <v>9</v>
      </c>
      <c r="IF102" s="40">
        <v>5437</v>
      </c>
      <c r="IG102" s="40">
        <v>9429</v>
      </c>
      <c r="IH102" s="40">
        <v>160</v>
      </c>
      <c r="II102" s="40">
        <v>414</v>
      </c>
      <c r="IJ102" s="40">
        <v>21</v>
      </c>
      <c r="IK102" s="40">
        <v>460686</v>
      </c>
      <c r="IL102" s="40">
        <v>12172</v>
      </c>
      <c r="IM102" s="47">
        <v>27219</v>
      </c>
      <c r="IN102" s="47">
        <v>1247</v>
      </c>
      <c r="IO102" s="47">
        <v>304</v>
      </c>
      <c r="IP102" s="47">
        <v>10</v>
      </c>
      <c r="IQ102" s="47">
        <v>12667</v>
      </c>
      <c r="IR102" s="47">
        <v>14248</v>
      </c>
      <c r="IS102" s="47">
        <v>544</v>
      </c>
      <c r="IT102" s="47">
        <v>1424</v>
      </c>
      <c r="IU102" s="47">
        <v>16</v>
      </c>
      <c r="IV102" s="47">
        <v>267904</v>
      </c>
      <c r="IW102" s="47">
        <v>14015</v>
      </c>
      <c r="IX102" s="47">
        <v>37136</v>
      </c>
      <c r="IY102" s="47">
        <v>1704</v>
      </c>
      <c r="IZ102" s="47">
        <v>239</v>
      </c>
      <c r="JA102" s="47">
        <v>10</v>
      </c>
      <c r="JB102" s="47">
        <v>10144</v>
      </c>
      <c r="JC102" s="47">
        <v>26753</v>
      </c>
      <c r="JD102" s="47">
        <v>140</v>
      </c>
      <c r="JE102" s="47">
        <v>1067</v>
      </c>
      <c r="JF102" s="47">
        <v>7</v>
      </c>
      <c r="JG102" s="47">
        <v>433500</v>
      </c>
      <c r="JH102" s="47">
        <v>12452</v>
      </c>
      <c r="JI102" s="47">
        <v>13645</v>
      </c>
      <c r="JJ102" s="47">
        <v>533</v>
      </c>
      <c r="JK102" s="47">
        <v>959</v>
      </c>
      <c r="JL102" s="47">
        <v>16</v>
      </c>
      <c r="JM102" s="47">
        <v>2607</v>
      </c>
      <c r="JN102" s="47">
        <v>10079</v>
      </c>
      <c r="JO102" s="47">
        <v>0</v>
      </c>
      <c r="JP102" s="47">
        <v>50</v>
      </c>
      <c r="JQ102" s="47">
        <v>4</v>
      </c>
      <c r="JR102" s="47">
        <v>150887</v>
      </c>
      <c r="JS102" s="47">
        <v>552</v>
      </c>
      <c r="JT102" s="47">
        <v>62808</v>
      </c>
      <c r="JU102" s="47">
        <v>3115</v>
      </c>
      <c r="JV102" s="47">
        <v>2101</v>
      </c>
      <c r="JW102" s="47">
        <v>116</v>
      </c>
      <c r="JX102" s="47">
        <v>19301</v>
      </c>
      <c r="JY102" s="47">
        <v>41406</v>
      </c>
      <c r="JZ102" s="47">
        <v>0</v>
      </c>
      <c r="KA102" s="47">
        <v>46</v>
      </c>
      <c r="KB102" s="47">
        <v>2</v>
      </c>
      <c r="KC102" s="47">
        <v>1523213</v>
      </c>
      <c r="KD102" s="47">
        <v>1104</v>
      </c>
      <c r="KE102" s="47">
        <v>65015</v>
      </c>
      <c r="KF102" s="47">
        <v>3168</v>
      </c>
      <c r="KG102" s="47">
        <v>1814</v>
      </c>
      <c r="KH102" s="47">
        <v>100</v>
      </c>
      <c r="KI102" s="47">
        <v>20246</v>
      </c>
      <c r="KJ102" s="47">
        <v>42955</v>
      </c>
      <c r="KK102" s="47">
        <v>748</v>
      </c>
      <c r="KL102" s="47">
        <v>1972</v>
      </c>
      <c r="KM102" s="47">
        <v>55</v>
      </c>
      <c r="KN102" s="47">
        <v>494250</v>
      </c>
      <c r="KO102" s="47">
        <v>14990</v>
      </c>
      <c r="KP102" s="47">
        <v>10610</v>
      </c>
      <c r="KQ102" s="47">
        <v>147</v>
      </c>
      <c r="KR102" s="47">
        <v>704</v>
      </c>
      <c r="KS102" s="47">
        <v>8</v>
      </c>
      <c r="KT102" s="47">
        <v>1842</v>
      </c>
      <c r="KU102" s="47">
        <v>8064</v>
      </c>
      <c r="KV102" s="47">
        <v>31</v>
      </c>
      <c r="KW102" s="47">
        <v>97</v>
      </c>
      <c r="KX102" s="47">
        <v>6</v>
      </c>
      <c r="KY102" s="47">
        <v>157730</v>
      </c>
      <c r="KZ102" s="47">
        <v>1439</v>
      </c>
      <c r="LA102" s="47">
        <v>198676</v>
      </c>
      <c r="LB102" s="47">
        <v>10817</v>
      </c>
      <c r="LC102" s="47">
        <v>1827</v>
      </c>
      <c r="LD102" s="47">
        <v>104</v>
      </c>
      <c r="LE102" s="47">
        <v>31916</v>
      </c>
      <c r="LF102" s="47">
        <v>164933</v>
      </c>
      <c r="LG102" s="47">
        <v>2300</v>
      </c>
      <c r="LH102" s="47">
        <v>1361</v>
      </c>
      <c r="LI102" s="47">
        <v>13</v>
      </c>
      <c r="LJ102" s="47">
        <v>5221964</v>
      </c>
      <c r="LK102" s="47">
        <v>35783</v>
      </c>
      <c r="LL102" s="48">
        <v>28736</v>
      </c>
      <c r="LM102" s="48">
        <v>2301</v>
      </c>
      <c r="LN102" s="48">
        <v>636</v>
      </c>
      <c r="LO102" s="48">
        <v>37</v>
      </c>
      <c r="LP102" s="48">
        <v>7809</v>
      </c>
      <c r="LQ102" s="48">
        <v>20291</v>
      </c>
      <c r="LR102" s="48">
        <v>111</v>
      </c>
      <c r="LS102" s="48">
        <v>130</v>
      </c>
      <c r="LT102" s="48">
        <v>3</v>
      </c>
      <c r="LU102" s="48">
        <v>270025</v>
      </c>
      <c r="LV102" s="48">
        <v>1222</v>
      </c>
      <c r="LW102" s="47">
        <v>42</v>
      </c>
      <c r="LX102" s="47">
        <v>0</v>
      </c>
      <c r="LY102" s="47">
        <v>0</v>
      </c>
      <c r="LZ102" s="47">
        <v>0</v>
      </c>
      <c r="MA102" s="47">
        <v>14</v>
      </c>
      <c r="MB102" s="47">
        <v>28</v>
      </c>
      <c r="MC102" s="47">
        <v>0</v>
      </c>
      <c r="MD102" s="47">
        <v>13</v>
      </c>
      <c r="ME102" s="47">
        <v>0</v>
      </c>
      <c r="MF102" s="47">
        <v>9203</v>
      </c>
      <c r="MG102" s="47">
        <v>2807</v>
      </c>
      <c r="MH102" s="47">
        <v>178</v>
      </c>
      <c r="MI102" s="47">
        <v>2</v>
      </c>
      <c r="MJ102" s="47">
        <v>6</v>
      </c>
      <c r="MK102" s="47">
        <v>0</v>
      </c>
      <c r="ML102" s="47">
        <v>68</v>
      </c>
      <c r="MM102" s="47">
        <v>104</v>
      </c>
      <c r="MN102" s="47">
        <v>0</v>
      </c>
      <c r="MO102" s="47">
        <v>3</v>
      </c>
      <c r="MP102" s="36">
        <v>0.1</v>
      </c>
      <c r="MQ102" s="47">
        <v>10848</v>
      </c>
      <c r="MR102" s="47">
        <v>199</v>
      </c>
      <c r="MS102" s="47">
        <v>3004</v>
      </c>
      <c r="MT102" s="47">
        <v>4</v>
      </c>
      <c r="MU102" s="47">
        <v>56</v>
      </c>
      <c r="MV102" s="47">
        <v>1</v>
      </c>
      <c r="MW102" s="47">
        <v>2787</v>
      </c>
      <c r="MX102" s="47">
        <v>161</v>
      </c>
      <c r="MY102" s="47">
        <v>61</v>
      </c>
      <c r="MZ102" s="47">
        <v>43</v>
      </c>
      <c r="NA102" s="47">
        <v>0.8</v>
      </c>
      <c r="NB102" s="47">
        <v>227860</v>
      </c>
      <c r="NC102" s="47">
        <v>3264</v>
      </c>
      <c r="ND102" s="47">
        <v>19</v>
      </c>
      <c r="NE102" s="47">
        <v>0</v>
      </c>
      <c r="NF102" s="47">
        <v>0</v>
      </c>
      <c r="NG102" s="47">
        <v>0</v>
      </c>
      <c r="NH102" s="47">
        <v>13</v>
      </c>
      <c r="NI102" s="47">
        <v>6</v>
      </c>
      <c r="NJ102" s="47">
        <v>0</v>
      </c>
      <c r="NK102" s="47">
        <v>3</v>
      </c>
      <c r="NL102" s="47">
        <v>0</v>
      </c>
      <c r="NM102" s="47">
        <v>2908</v>
      </c>
      <c r="NN102" s="47">
        <v>400</v>
      </c>
      <c r="NO102" s="47">
        <v>122</v>
      </c>
      <c r="NP102" s="47">
        <v>0</v>
      </c>
      <c r="NQ102" s="47">
        <v>0</v>
      </c>
      <c r="NR102" s="47">
        <v>0</v>
      </c>
      <c r="NS102" s="47">
        <v>120</v>
      </c>
      <c r="NT102" s="47">
        <v>2</v>
      </c>
      <c r="NU102" s="47">
        <v>1</v>
      </c>
      <c r="NV102" s="47">
        <v>7</v>
      </c>
      <c r="NW102" s="47">
        <v>0</v>
      </c>
      <c r="NX102" s="47">
        <v>13173</v>
      </c>
      <c r="NY102" s="47">
        <v>788</v>
      </c>
      <c r="NZ102" s="47">
        <v>288</v>
      </c>
      <c r="OA102" s="47">
        <v>0</v>
      </c>
      <c r="OB102" s="47">
        <v>0</v>
      </c>
      <c r="OC102" s="47">
        <v>0</v>
      </c>
      <c r="OD102" s="47">
        <v>241</v>
      </c>
      <c r="OE102" s="47">
        <v>47</v>
      </c>
      <c r="OF102" s="47">
        <v>8</v>
      </c>
      <c r="OG102" s="47">
        <v>3</v>
      </c>
      <c r="OH102" s="47">
        <v>0</v>
      </c>
      <c r="OI102" s="47">
        <v>261004</v>
      </c>
      <c r="OJ102" s="47">
        <v>2681</v>
      </c>
      <c r="OK102" s="47">
        <v>141</v>
      </c>
      <c r="OL102" s="47">
        <v>0</v>
      </c>
      <c r="OM102" s="47">
        <v>1</v>
      </c>
      <c r="ON102" s="47">
        <v>0</v>
      </c>
      <c r="OO102" s="47">
        <v>132</v>
      </c>
      <c r="OP102" s="47">
        <v>8</v>
      </c>
      <c r="OQ102" s="47">
        <v>2</v>
      </c>
      <c r="OR102" s="47">
        <v>322</v>
      </c>
      <c r="OS102" s="47">
        <v>2</v>
      </c>
      <c r="OT102" s="47">
        <v>15482</v>
      </c>
      <c r="OU102" s="47">
        <v>35389</v>
      </c>
      <c r="OV102" s="47">
        <v>2679</v>
      </c>
      <c r="OW102" s="47">
        <v>76</v>
      </c>
      <c r="OX102" s="47">
        <v>107</v>
      </c>
      <c r="OY102" s="47">
        <v>3</v>
      </c>
      <c r="OZ102" s="47">
        <v>1702</v>
      </c>
      <c r="PA102" s="47">
        <v>870</v>
      </c>
      <c r="PB102" s="47">
        <v>0</v>
      </c>
      <c r="PC102" s="47">
        <v>67</v>
      </c>
      <c r="PD102" s="47">
        <v>3</v>
      </c>
      <c r="PE102" s="47">
        <v>124920</v>
      </c>
      <c r="PF102" s="47">
        <v>3106</v>
      </c>
      <c r="PG102" s="47">
        <v>137115</v>
      </c>
      <c r="PH102" s="47">
        <v>1546</v>
      </c>
      <c r="PI102" s="47">
        <v>3739</v>
      </c>
      <c r="PJ102" s="47">
        <v>50</v>
      </c>
      <c r="PK102" s="47">
        <v>89480</v>
      </c>
      <c r="PL102" s="47">
        <v>43896</v>
      </c>
      <c r="PM102" s="47">
        <v>1168</v>
      </c>
      <c r="PN102" s="47">
        <v>1626</v>
      </c>
      <c r="PO102" s="47">
        <v>44</v>
      </c>
      <c r="PP102" s="47">
        <v>1334411</v>
      </c>
      <c r="PQ102" s="47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49">
        <v>84417</v>
      </c>
      <c r="AQJ102" s="49">
        <v>1</v>
      </c>
      <c r="AQK102" s="49">
        <v>4643</v>
      </c>
      <c r="AQL102" s="49">
        <v>0</v>
      </c>
      <c r="AQM102" s="49">
        <v>79414</v>
      </c>
      <c r="AQN102" s="49">
        <v>360</v>
      </c>
      <c r="AQO102" s="49">
        <v>17</v>
      </c>
      <c r="AQP102" s="49">
        <v>58</v>
      </c>
      <c r="AQQ102" s="49">
        <v>3</v>
      </c>
      <c r="AQR102" s="49">
        <v>0</v>
      </c>
      <c r="AQS102" s="49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  <c r="ATS102" s="3">
        <v>1111</v>
      </c>
      <c r="ATT102" s="3">
        <v>0</v>
      </c>
      <c r="ATU102" s="3">
        <v>59</v>
      </c>
      <c r="ATV102" s="3">
        <v>0</v>
      </c>
      <c r="ATW102" s="3">
        <v>102</v>
      </c>
      <c r="ATX102" s="3">
        <v>950</v>
      </c>
      <c r="ATY102" s="3">
        <v>0</v>
      </c>
      <c r="ATZ102" s="3">
        <v>25</v>
      </c>
      <c r="AUA102" s="3">
        <v>1</v>
      </c>
      <c r="AUD102" s="3">
        <v>900</v>
      </c>
      <c r="AUE102" s="3">
        <v>68</v>
      </c>
      <c r="AUF102" s="3">
        <v>24</v>
      </c>
      <c r="AUG102" s="3">
        <v>1</v>
      </c>
      <c r="AUH102" s="3">
        <v>101</v>
      </c>
      <c r="AUI102" s="3">
        <v>775</v>
      </c>
      <c r="AUJ102" s="3">
        <v>5</v>
      </c>
      <c r="AUK102" s="3">
        <v>50</v>
      </c>
      <c r="AUL102" s="3">
        <v>1</v>
      </c>
      <c r="AUM102" s="3">
        <v>7200</v>
      </c>
      <c r="AUN102" s="3">
        <v>402</v>
      </c>
      <c r="AUO102" s="3">
        <v>1667</v>
      </c>
      <c r="AUP102" s="3">
        <v>65</v>
      </c>
      <c r="AUQ102" s="3">
        <v>21</v>
      </c>
      <c r="AUR102" s="3">
        <v>1</v>
      </c>
      <c r="AUS102" s="3">
        <v>769</v>
      </c>
      <c r="AUT102" s="3">
        <v>877</v>
      </c>
      <c r="AUU102" s="3">
        <v>0</v>
      </c>
      <c r="AUV102" s="3">
        <v>63</v>
      </c>
      <c r="AUW102" s="3">
        <v>0.8</v>
      </c>
      <c r="AUX102" s="3">
        <v>12312</v>
      </c>
      <c r="AUY102" s="3">
        <v>467</v>
      </c>
      <c r="AUZ102" s="3">
        <v>1189</v>
      </c>
      <c r="AVA102" s="3">
        <v>54</v>
      </c>
      <c r="AVB102" s="3">
        <v>3</v>
      </c>
      <c r="AVC102" s="3">
        <v>0</v>
      </c>
      <c r="AVD102" s="3">
        <v>834</v>
      </c>
      <c r="AVE102" s="3">
        <v>352</v>
      </c>
      <c r="AVF102" s="3">
        <v>0</v>
      </c>
      <c r="AVG102" s="3">
        <v>1203</v>
      </c>
      <c r="AVH102" s="3">
        <v>3</v>
      </c>
      <c r="AVI102" s="3">
        <v>15056</v>
      </c>
      <c r="AVJ102" s="3">
        <v>15239</v>
      </c>
      <c r="AVK102" s="3">
        <v>937</v>
      </c>
      <c r="AVL102" s="3">
        <v>40</v>
      </c>
      <c r="AVM102" s="3">
        <v>39</v>
      </c>
      <c r="AVN102" s="3">
        <v>3</v>
      </c>
      <c r="AVO102" s="3">
        <v>130</v>
      </c>
      <c r="AVP102" s="3">
        <v>768</v>
      </c>
      <c r="AVQ102" s="3">
        <v>0</v>
      </c>
      <c r="AVR102" s="3">
        <v>10</v>
      </c>
      <c r="AVS102" s="3">
        <v>0.4</v>
      </c>
      <c r="AVV102" s="3">
        <v>661</v>
      </c>
      <c r="AVW102" s="3">
        <v>157</v>
      </c>
      <c r="AVX102" s="3">
        <v>8</v>
      </c>
      <c r="AVY102" s="3">
        <v>0</v>
      </c>
      <c r="AVZ102" s="3">
        <v>110</v>
      </c>
      <c r="AWA102" s="3">
        <v>543</v>
      </c>
      <c r="AWB102" s="3">
        <v>1</v>
      </c>
      <c r="AWC102" s="3">
        <v>297</v>
      </c>
      <c r="AWD102" s="3">
        <v>4</v>
      </c>
      <c r="AWE102" s="3">
        <v>724</v>
      </c>
      <c r="AWF102" s="3">
        <v>325</v>
      </c>
      <c r="AWG102" s="3">
        <v>784</v>
      </c>
      <c r="AWH102" s="3">
        <v>42</v>
      </c>
      <c r="AWI102" s="3">
        <v>17</v>
      </c>
      <c r="AWJ102" s="3">
        <v>1</v>
      </c>
      <c r="AWK102" s="3">
        <v>276</v>
      </c>
      <c r="AWL102" s="3">
        <v>491</v>
      </c>
      <c r="AWM102" s="3">
        <v>4</v>
      </c>
      <c r="AWN102" s="3">
        <v>121</v>
      </c>
      <c r="AWO102" s="3">
        <v>3</v>
      </c>
      <c r="AWP102" s="3">
        <v>39079</v>
      </c>
      <c r="AWQ102" s="3">
        <v>6025</v>
      </c>
      <c r="AWR102" s="3">
        <v>1754</v>
      </c>
      <c r="AWS102" s="3">
        <v>13</v>
      </c>
      <c r="AWT102" s="3">
        <v>74</v>
      </c>
      <c r="AWU102" s="3">
        <v>0</v>
      </c>
      <c r="AWV102" s="3">
        <v>1140</v>
      </c>
      <c r="AWW102" s="3">
        <v>540</v>
      </c>
      <c r="AWX102" s="3">
        <v>8</v>
      </c>
      <c r="AWY102" s="3">
        <v>155</v>
      </c>
      <c r="AWZ102" s="3">
        <v>7</v>
      </c>
      <c r="AXA102" s="3">
        <v>63560</v>
      </c>
      <c r="AXB102" s="3">
        <v>5612</v>
      </c>
      <c r="AXC102" s="3">
        <v>151</v>
      </c>
      <c r="AXD102" s="3">
        <v>22</v>
      </c>
      <c r="AXE102" s="3">
        <v>12</v>
      </c>
      <c r="AXF102" s="3">
        <v>0</v>
      </c>
      <c r="AXG102" s="3">
        <v>17</v>
      </c>
      <c r="AXH102" s="3">
        <v>122</v>
      </c>
      <c r="AXI102" s="3">
        <v>0</v>
      </c>
      <c r="AXJ102" s="3">
        <v>13</v>
      </c>
      <c r="AXK102" s="3">
        <v>1</v>
      </c>
      <c r="AXL102" s="3">
        <v>1160</v>
      </c>
      <c r="AXM102" s="3">
        <v>102</v>
      </c>
      <c r="AXN102" s="3">
        <v>997</v>
      </c>
      <c r="AXO102" s="3">
        <v>69</v>
      </c>
      <c r="AXP102" s="3">
        <v>48</v>
      </c>
      <c r="AXQ102" s="3">
        <v>4</v>
      </c>
      <c r="AXR102" s="3">
        <v>110</v>
      </c>
      <c r="AXS102" s="3">
        <v>839</v>
      </c>
      <c r="AXT102" s="3">
        <v>2</v>
      </c>
      <c r="AXU102" s="3">
        <v>63</v>
      </c>
      <c r="AXV102" s="3">
        <v>3</v>
      </c>
      <c r="AXY102" s="3">
        <v>649</v>
      </c>
      <c r="AXZ102" s="3">
        <v>28</v>
      </c>
      <c r="AYA102" s="3">
        <v>30</v>
      </c>
      <c r="AYB102" s="3">
        <v>1</v>
      </c>
      <c r="AYC102" s="3">
        <v>207</v>
      </c>
      <c r="AYD102" s="3">
        <v>412</v>
      </c>
      <c r="AYE102" s="3">
        <v>1</v>
      </c>
      <c r="AYF102" s="3">
        <v>12</v>
      </c>
      <c r="AYG102" s="3">
        <v>0.6</v>
      </c>
      <c r="AYH102" s="3">
        <v>31041</v>
      </c>
      <c r="AYI102" s="3">
        <v>577</v>
      </c>
      <c r="AYJ102" s="3">
        <v>988</v>
      </c>
      <c r="AYK102" s="3">
        <v>134</v>
      </c>
      <c r="AYL102" s="3">
        <v>11</v>
      </c>
      <c r="AYM102" s="3">
        <v>1</v>
      </c>
      <c r="AYN102" s="3">
        <v>492</v>
      </c>
      <c r="AYO102" s="3">
        <v>485</v>
      </c>
      <c r="AYP102" s="3">
        <v>7</v>
      </c>
      <c r="AYQ102" s="3">
        <v>3622</v>
      </c>
      <c r="AYR102" s="3">
        <v>40</v>
      </c>
      <c r="AYS102" s="3">
        <v>4000</v>
      </c>
      <c r="AYT102" s="3">
        <v>14662</v>
      </c>
    </row>
    <row r="103" s="3" customFormat="1" ht="15.75" spans="1:1346">
      <c r="A103" s="4">
        <v>43962</v>
      </c>
      <c r="B103" s="35">
        <v>4133802</v>
      </c>
      <c r="C103" s="36">
        <v>87394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K103" s="37"/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0">
        <v>219070</v>
      </c>
      <c r="Z103" s="40">
        <v>802</v>
      </c>
      <c r="AA103" s="40">
        <v>30560</v>
      </c>
      <c r="AB103" s="40">
        <v>165</v>
      </c>
      <c r="AC103" s="40">
        <v>105186</v>
      </c>
      <c r="AD103" s="40">
        <v>83324</v>
      </c>
      <c r="AE103" s="40">
        <v>1027</v>
      </c>
      <c r="AF103" s="40">
        <v>3623</v>
      </c>
      <c r="AG103" s="40">
        <v>505</v>
      </c>
      <c r="AH103" s="40">
        <v>2565912</v>
      </c>
      <c r="AI103" s="40">
        <v>42439</v>
      </c>
      <c r="AJ103" s="40">
        <v>107602</v>
      </c>
      <c r="AK103" s="41">
        <v>1383</v>
      </c>
      <c r="AL103" s="41">
        <v>6640</v>
      </c>
      <c r="AM103" s="41">
        <v>51</v>
      </c>
      <c r="AN103" s="41">
        <v>86143</v>
      </c>
      <c r="AO103" s="41">
        <v>14820</v>
      </c>
      <c r="AP103" s="41">
        <v>2675</v>
      </c>
      <c r="AQ103" s="41">
        <v>1281</v>
      </c>
      <c r="AR103" s="41">
        <v>79</v>
      </c>
      <c r="AS103" s="41">
        <v>586699</v>
      </c>
      <c r="AT103" s="41">
        <v>6985</v>
      </c>
      <c r="AU103" s="42">
        <v>176970</v>
      </c>
      <c r="AV103" s="42">
        <v>312</v>
      </c>
      <c r="AW103" s="42">
        <v>26380</v>
      </c>
      <c r="AX103" s="42">
        <v>70</v>
      </c>
      <c r="AY103" s="42">
        <v>56217</v>
      </c>
      <c r="AZ103" s="42">
        <v>94373</v>
      </c>
      <c r="BA103" s="42">
        <v>2776</v>
      </c>
      <c r="BB103" s="42">
        <v>2711</v>
      </c>
      <c r="BC103" s="42">
        <v>404</v>
      </c>
      <c r="BD103" s="42">
        <v>1384633</v>
      </c>
      <c r="BE103" s="42">
        <v>21213</v>
      </c>
      <c r="BF103" s="40">
        <v>171780</v>
      </c>
      <c r="BG103" s="40">
        <v>456</v>
      </c>
      <c r="BH103" s="40">
        <v>7560</v>
      </c>
      <c r="BI103" s="40">
        <v>11</v>
      </c>
      <c r="BJ103" s="40">
        <v>144400</v>
      </c>
      <c r="BK103" s="40">
        <v>19820</v>
      </c>
      <c r="BL103" s="40">
        <v>1581</v>
      </c>
      <c r="BM103" s="40">
        <v>2050</v>
      </c>
      <c r="BN103" s="40">
        <v>90</v>
      </c>
      <c r="BO103" s="40">
        <v>2755770</v>
      </c>
      <c r="BP103" s="40">
        <v>32891</v>
      </c>
      <c r="BQ103" s="40">
        <v>224390</v>
      </c>
      <c r="BR103" s="40">
        <v>812</v>
      </c>
      <c r="BS103" s="40">
        <v>26621</v>
      </c>
      <c r="BT103" s="40">
        <v>143</v>
      </c>
      <c r="BU103" s="40">
        <v>176439</v>
      </c>
      <c r="BV103" s="40">
        <v>61602</v>
      </c>
      <c r="BW103" s="40">
        <v>1650</v>
      </c>
      <c r="BX103" s="40">
        <v>5661</v>
      </c>
      <c r="BY103" s="40">
        <v>569</v>
      </c>
      <c r="BZ103" s="40">
        <v>2467761</v>
      </c>
      <c r="CA103" s="40">
        <v>52781</v>
      </c>
      <c r="CB103" s="40">
        <v>15663</v>
      </c>
      <c r="CC103" s="40">
        <v>88</v>
      </c>
      <c r="CD103" s="40">
        <v>607</v>
      </c>
      <c r="CE103" s="40">
        <v>17</v>
      </c>
      <c r="CF103" s="40">
        <v>5906</v>
      </c>
      <c r="CG103" s="40">
        <v>9150</v>
      </c>
      <c r="CH103" s="40">
        <v>287</v>
      </c>
      <c r="CI103" s="40">
        <v>124</v>
      </c>
      <c r="CJ103" s="40">
        <v>5</v>
      </c>
      <c r="CK103" s="40">
        <v>211997</v>
      </c>
      <c r="CL103" s="40">
        <v>1676</v>
      </c>
      <c r="CM103" s="40">
        <v>1365247</v>
      </c>
      <c r="CN103" s="40">
        <v>22524</v>
      </c>
      <c r="CO103" s="40">
        <v>80715</v>
      </c>
      <c r="CP103" s="40">
        <v>789</v>
      </c>
      <c r="CQ103" s="40">
        <v>240842</v>
      </c>
      <c r="CR103" s="40">
        <v>1043690</v>
      </c>
      <c r="CS103" s="40">
        <v>16493</v>
      </c>
      <c r="CT103" s="40">
        <v>4125</v>
      </c>
      <c r="CU103" s="40">
        <v>244</v>
      </c>
      <c r="CV103" s="40">
        <v>9376795</v>
      </c>
      <c r="CW103" s="40">
        <v>28328</v>
      </c>
      <c r="CX103" s="40">
        <v>30305</v>
      </c>
      <c r="CY103" s="40">
        <v>54</v>
      </c>
      <c r="CZ103" s="40">
        <v>1830</v>
      </c>
      <c r="DA103" s="40">
        <v>0</v>
      </c>
      <c r="DB103" s="40">
        <v>26400</v>
      </c>
      <c r="DC103" s="40">
        <v>2075</v>
      </c>
      <c r="DD103" s="40">
        <v>101</v>
      </c>
      <c r="DE103" s="40">
        <v>3502</v>
      </c>
      <c r="DF103" s="40">
        <v>211</v>
      </c>
      <c r="DG103" s="40">
        <v>309595</v>
      </c>
      <c r="DH103" s="40">
        <v>35772</v>
      </c>
      <c r="DI103" s="40">
        <v>219183</v>
      </c>
      <c r="DJ103" s="40">
        <v>3923</v>
      </c>
      <c r="DK103" s="40">
        <v>31855</v>
      </c>
      <c r="DL103" s="40">
        <v>268</v>
      </c>
      <c r="DM103" s="40" t="s">
        <v>23</v>
      </c>
      <c r="DN103" s="40">
        <v>186984</v>
      </c>
      <c r="DO103" s="40">
        <v>1559</v>
      </c>
      <c r="DP103" s="40">
        <v>3229</v>
      </c>
      <c r="DQ103" s="40">
        <v>469</v>
      </c>
      <c r="DR103" s="40">
        <v>1821280</v>
      </c>
      <c r="DS103" s="40">
        <v>26829</v>
      </c>
      <c r="DT103" s="40">
        <v>26322</v>
      </c>
      <c r="DU103" s="40">
        <v>401</v>
      </c>
      <c r="DV103" s="40">
        <v>3225</v>
      </c>
      <c r="DW103" s="40">
        <v>5</v>
      </c>
      <c r="DX103" s="40">
        <v>4971</v>
      </c>
      <c r="DY103" s="40">
        <v>18126</v>
      </c>
      <c r="DZ103" s="40">
        <v>360</v>
      </c>
      <c r="EA103" s="40">
        <v>2606</v>
      </c>
      <c r="EB103" s="40">
        <v>319</v>
      </c>
      <c r="EC103" s="40">
        <v>148500</v>
      </c>
      <c r="ED103" s="40">
        <v>14704</v>
      </c>
      <c r="EE103" s="40">
        <v>42627</v>
      </c>
      <c r="EF103" s="40">
        <v>245</v>
      </c>
      <c r="EG103" s="40">
        <v>5440</v>
      </c>
      <c r="EH103" s="40">
        <v>18</v>
      </c>
      <c r="EI103" s="40" t="s">
        <v>23</v>
      </c>
      <c r="EJ103" s="40">
        <v>36937</v>
      </c>
      <c r="EK103" s="40">
        <v>507</v>
      </c>
      <c r="EL103" s="40">
        <v>2488</v>
      </c>
      <c r="EM103" s="40">
        <v>317</v>
      </c>
      <c r="EN103" s="40">
        <v>254573</v>
      </c>
      <c r="EO103" s="40">
        <v>14857</v>
      </c>
      <c r="EP103" s="40">
        <v>8102</v>
      </c>
      <c r="EQ103" s="40">
        <v>18</v>
      </c>
      <c r="ER103" s="40">
        <v>219</v>
      </c>
      <c r="ES103" s="40">
        <v>0</v>
      </c>
      <c r="ET103" s="40">
        <v>32</v>
      </c>
      <c r="EU103" s="40">
        <v>7851</v>
      </c>
      <c r="EV103" s="40">
        <v>22</v>
      </c>
      <c r="EW103" s="40">
        <v>1494</v>
      </c>
      <c r="EX103" s="40">
        <v>40</v>
      </c>
      <c r="EY103" s="40">
        <v>195921</v>
      </c>
      <c r="EZ103" s="40">
        <v>36140</v>
      </c>
      <c r="FA103" s="40">
        <v>10429</v>
      </c>
      <c r="FB103" s="40">
        <v>110</v>
      </c>
      <c r="FC103" s="40">
        <v>527</v>
      </c>
      <c r="FD103" s="40">
        <v>1</v>
      </c>
      <c r="FE103" s="40">
        <v>8217</v>
      </c>
      <c r="FF103" s="40">
        <v>1683</v>
      </c>
      <c r="FG103" s="40">
        <v>40</v>
      </c>
      <c r="FH103" s="40">
        <v>1801</v>
      </c>
      <c r="FI103" s="40">
        <v>91</v>
      </c>
      <c r="FJ103" s="40">
        <v>317834</v>
      </c>
      <c r="FK103" s="40">
        <v>54873</v>
      </c>
      <c r="FL103" s="40">
        <v>53081</v>
      </c>
      <c r="FM103" s="40">
        <v>485</v>
      </c>
      <c r="FN103" s="40">
        <v>8656</v>
      </c>
      <c r="FO103" s="40">
        <v>75</v>
      </c>
      <c r="FP103" s="40">
        <v>13642</v>
      </c>
      <c r="FQ103" s="40">
        <v>30783</v>
      </c>
      <c r="FR103" s="40">
        <v>476</v>
      </c>
      <c r="FS103" s="40">
        <v>4580</v>
      </c>
      <c r="FT103" s="40">
        <v>747</v>
      </c>
      <c r="FU103" s="40">
        <v>566101</v>
      </c>
      <c r="FV103" s="40">
        <v>48846</v>
      </c>
      <c r="FW103" s="40">
        <v>15871</v>
      </c>
      <c r="FX103" s="40">
        <v>38</v>
      </c>
      <c r="FY103" s="40">
        <v>618</v>
      </c>
      <c r="FZ103" s="40">
        <v>3</v>
      </c>
      <c r="GA103" s="40">
        <v>13991</v>
      </c>
      <c r="GB103" s="40">
        <v>1262</v>
      </c>
      <c r="GC103" s="40">
        <v>72</v>
      </c>
      <c r="GD103" s="40">
        <v>1762</v>
      </c>
      <c r="GE103" s="40">
        <v>69</v>
      </c>
      <c r="GF103" s="40">
        <v>316508</v>
      </c>
      <c r="GG103" s="40">
        <v>35143</v>
      </c>
      <c r="GH103" s="40">
        <v>22520</v>
      </c>
      <c r="GI103" s="40">
        <v>1189</v>
      </c>
      <c r="GJ103" s="40">
        <v>14</v>
      </c>
      <c r="GK103" s="40">
        <v>1</v>
      </c>
      <c r="GL103" s="40">
        <v>2753</v>
      </c>
      <c r="GM103" s="40">
        <v>19753</v>
      </c>
      <c r="GN103" s="40">
        <v>72</v>
      </c>
      <c r="GO103" s="40">
        <v>7817</v>
      </c>
      <c r="GP103" s="40">
        <v>5</v>
      </c>
      <c r="GQ103" s="40">
        <v>127769</v>
      </c>
      <c r="GR103" s="40">
        <v>44348</v>
      </c>
      <c r="GS103" s="40">
        <v>4941</v>
      </c>
      <c r="GT103" s="40">
        <v>167</v>
      </c>
      <c r="GU103" s="40">
        <v>8</v>
      </c>
      <c r="GV103" s="40">
        <v>0</v>
      </c>
      <c r="GW103" s="40">
        <v>2070</v>
      </c>
      <c r="GX103" s="40">
        <v>2863</v>
      </c>
      <c r="GY103" s="40">
        <v>2</v>
      </c>
      <c r="GZ103" s="40">
        <v>2904</v>
      </c>
      <c r="HA103" s="40">
        <v>5</v>
      </c>
      <c r="HB103" s="40">
        <v>184029</v>
      </c>
      <c r="HC103" s="40">
        <v>108152</v>
      </c>
      <c r="HD103" s="40">
        <v>23336</v>
      </c>
      <c r="HE103" s="40">
        <v>876</v>
      </c>
      <c r="HF103" s="40">
        <v>20</v>
      </c>
      <c r="HG103" s="40">
        <v>0</v>
      </c>
      <c r="HH103" s="40">
        <v>2721</v>
      </c>
      <c r="HI103" s="40">
        <v>20595</v>
      </c>
      <c r="HJ103" s="40">
        <v>23</v>
      </c>
      <c r="HK103" s="40">
        <v>3989</v>
      </c>
      <c r="HL103" s="40">
        <v>3</v>
      </c>
      <c r="HM103" s="40">
        <v>175604</v>
      </c>
      <c r="HN103" s="40">
        <v>30016</v>
      </c>
      <c r="HO103" s="40">
        <v>6656</v>
      </c>
      <c r="HP103" s="40">
        <v>67</v>
      </c>
      <c r="HQ103" s="40">
        <v>108</v>
      </c>
      <c r="HR103" s="40">
        <v>0</v>
      </c>
      <c r="HS103" s="40">
        <v>5025</v>
      </c>
      <c r="HT103" s="40">
        <v>1523</v>
      </c>
      <c r="HU103" s="40">
        <v>18</v>
      </c>
      <c r="HV103" s="40">
        <v>206</v>
      </c>
      <c r="HW103" s="40">
        <v>3</v>
      </c>
      <c r="HX103" s="40">
        <v>256937</v>
      </c>
      <c r="HY103" s="40">
        <v>7938</v>
      </c>
      <c r="HZ103" s="45"/>
      <c r="IA103" s="46">
        <v>43955</v>
      </c>
      <c r="IB103" s="40">
        <v>15996</v>
      </c>
      <c r="IC103" s="40">
        <v>345</v>
      </c>
      <c r="ID103" s="40">
        <v>800</v>
      </c>
      <c r="IE103" s="40">
        <v>15</v>
      </c>
      <c r="IF103" s="40">
        <v>5698</v>
      </c>
      <c r="IG103" s="40">
        <v>9498</v>
      </c>
      <c r="IH103" s="40">
        <v>160</v>
      </c>
      <c r="II103" s="40">
        <v>423</v>
      </c>
      <c r="IJ103" s="40">
        <v>21</v>
      </c>
      <c r="IK103" s="40">
        <v>476904</v>
      </c>
      <c r="IL103" s="40">
        <v>12601</v>
      </c>
      <c r="IM103" s="47">
        <v>28866</v>
      </c>
      <c r="IN103" s="47">
        <v>1647</v>
      </c>
      <c r="IO103" s="47">
        <v>312</v>
      </c>
      <c r="IP103" s="47">
        <v>8</v>
      </c>
      <c r="IQ103" s="47">
        <v>13112</v>
      </c>
      <c r="IR103" s="47">
        <v>15442</v>
      </c>
      <c r="IS103" s="47">
        <v>544</v>
      </c>
      <c r="IT103" s="47">
        <v>1510</v>
      </c>
      <c r="IU103" s="47">
        <v>16</v>
      </c>
      <c r="IV103" s="47">
        <v>280684</v>
      </c>
      <c r="IW103" s="47">
        <v>14683</v>
      </c>
      <c r="IX103" s="47">
        <v>39048</v>
      </c>
      <c r="IY103" s="47">
        <v>1912</v>
      </c>
      <c r="IZ103" s="47">
        <v>246</v>
      </c>
      <c r="JA103" s="47">
        <v>7</v>
      </c>
      <c r="JB103" s="47">
        <v>11457</v>
      </c>
      <c r="JC103" s="47">
        <v>27345</v>
      </c>
      <c r="JD103" s="47">
        <v>143</v>
      </c>
      <c r="JE103" s="47">
        <v>1122</v>
      </c>
      <c r="JF103" s="47">
        <v>7</v>
      </c>
      <c r="JG103" s="47">
        <v>449644</v>
      </c>
      <c r="JH103" s="47">
        <v>12916</v>
      </c>
      <c r="JI103" s="47">
        <v>14032</v>
      </c>
      <c r="JJ103" s="47">
        <v>387</v>
      </c>
      <c r="JK103" s="47">
        <v>973</v>
      </c>
      <c r="JL103" s="47">
        <v>14</v>
      </c>
      <c r="JM103" s="47">
        <v>2698</v>
      </c>
      <c r="JN103" s="47">
        <v>10361</v>
      </c>
      <c r="JO103" s="47">
        <v>0</v>
      </c>
      <c r="JP103" s="47">
        <v>51</v>
      </c>
      <c r="JQ103" s="47">
        <v>4</v>
      </c>
      <c r="JR103" s="47">
        <v>158273</v>
      </c>
      <c r="JS103" s="47">
        <v>579</v>
      </c>
      <c r="JT103" s="47">
        <v>67161</v>
      </c>
      <c r="JU103" s="47">
        <v>4353</v>
      </c>
      <c r="JV103" s="47">
        <v>2212</v>
      </c>
      <c r="JW103" s="47">
        <v>111</v>
      </c>
      <c r="JX103" s="47">
        <v>20969</v>
      </c>
      <c r="JY103" s="47">
        <v>43980</v>
      </c>
      <c r="JZ103" s="47">
        <v>0</v>
      </c>
      <c r="KA103" s="47">
        <v>49</v>
      </c>
      <c r="KB103" s="47">
        <v>2</v>
      </c>
      <c r="KC103" s="47">
        <v>1609037</v>
      </c>
      <c r="KD103" s="47">
        <v>1166</v>
      </c>
      <c r="KE103" s="47">
        <v>67307</v>
      </c>
      <c r="KF103" s="47">
        <v>2292</v>
      </c>
      <c r="KG103" s="47">
        <v>1889</v>
      </c>
      <c r="KH103" s="47">
        <v>75</v>
      </c>
      <c r="KI103" s="47">
        <v>21349</v>
      </c>
      <c r="KJ103" s="47">
        <v>44069</v>
      </c>
      <c r="KK103" s="47">
        <v>774</v>
      </c>
      <c r="KL103" s="47">
        <v>2041</v>
      </c>
      <c r="KM103" s="47">
        <v>57</v>
      </c>
      <c r="KN103" s="47">
        <v>504930</v>
      </c>
      <c r="KO103" s="47">
        <v>15314</v>
      </c>
      <c r="KP103" s="47">
        <v>10794</v>
      </c>
      <c r="KQ103" s="47">
        <v>184</v>
      </c>
      <c r="KR103" s="47">
        <v>719</v>
      </c>
      <c r="KS103" s="47">
        <v>15</v>
      </c>
      <c r="KT103" s="47">
        <v>1924</v>
      </c>
      <c r="KU103" s="47">
        <v>8151</v>
      </c>
      <c r="KV103" s="47">
        <v>31</v>
      </c>
      <c r="KW103" s="47">
        <v>99</v>
      </c>
      <c r="KX103" s="47">
        <v>7</v>
      </c>
      <c r="KY103" s="47">
        <v>163177</v>
      </c>
      <c r="KZ103" s="47">
        <v>1489</v>
      </c>
      <c r="LA103" s="47">
        <v>209688</v>
      </c>
      <c r="LB103" s="47">
        <v>11012</v>
      </c>
      <c r="LC103" s="47">
        <v>1915</v>
      </c>
      <c r="LD103" s="47">
        <v>88</v>
      </c>
      <c r="LE103" s="47">
        <v>34306</v>
      </c>
      <c r="LF103" s="47">
        <v>173467</v>
      </c>
      <c r="LG103" s="47">
        <v>2300</v>
      </c>
      <c r="LH103" s="47">
        <v>1437</v>
      </c>
      <c r="LI103" s="47">
        <v>13</v>
      </c>
      <c r="LJ103" s="47">
        <v>5448463</v>
      </c>
      <c r="LK103" s="47">
        <v>37335</v>
      </c>
      <c r="LL103" s="48">
        <v>30334</v>
      </c>
      <c r="LM103" s="48">
        <v>1598</v>
      </c>
      <c r="LN103" s="48">
        <v>659</v>
      </c>
      <c r="LO103" s="48">
        <v>23</v>
      </c>
      <c r="LP103" s="48">
        <v>8063</v>
      </c>
      <c r="LQ103" s="48">
        <v>21612</v>
      </c>
      <c r="LR103" s="48">
        <v>111</v>
      </c>
      <c r="LS103" s="48">
        <v>137</v>
      </c>
      <c r="LT103" s="48">
        <v>3</v>
      </c>
      <c r="LU103" s="48">
        <v>283517</v>
      </c>
      <c r="LV103" s="48">
        <v>1284</v>
      </c>
      <c r="LW103" s="47">
        <v>42</v>
      </c>
      <c r="LX103" s="47">
        <v>0</v>
      </c>
      <c r="LY103" s="47">
        <v>0</v>
      </c>
      <c r="LZ103" s="47">
        <v>0</v>
      </c>
      <c r="MA103" s="47">
        <v>14</v>
      </c>
      <c r="MB103" s="47">
        <v>28</v>
      </c>
      <c r="MC103" s="47">
        <v>0</v>
      </c>
      <c r="MD103" s="47">
        <v>13</v>
      </c>
      <c r="ME103" s="47">
        <v>0</v>
      </c>
      <c r="MF103" s="47">
        <v>9600</v>
      </c>
      <c r="MG103" s="47">
        <v>2928</v>
      </c>
      <c r="MH103" s="47">
        <v>180</v>
      </c>
      <c r="MI103" s="47">
        <v>2</v>
      </c>
      <c r="MJ103" s="47">
        <v>6</v>
      </c>
      <c r="MK103" s="47">
        <v>0</v>
      </c>
      <c r="ML103" s="47">
        <v>72</v>
      </c>
      <c r="MM103" s="47">
        <v>102</v>
      </c>
      <c r="MN103" s="47">
        <v>0</v>
      </c>
      <c r="MO103" s="47">
        <v>3</v>
      </c>
      <c r="MP103" s="36">
        <v>0.1</v>
      </c>
      <c r="MQ103" s="47">
        <v>11222</v>
      </c>
      <c r="MR103" s="47">
        <v>206</v>
      </c>
      <c r="MS103" s="47">
        <v>3009</v>
      </c>
      <c r="MT103" s="47">
        <v>5</v>
      </c>
      <c r="MU103" s="47">
        <v>56</v>
      </c>
      <c r="MV103" s="47">
        <v>0</v>
      </c>
      <c r="MW103" s="47">
        <v>2794</v>
      </c>
      <c r="MX103" s="47">
        <v>159</v>
      </c>
      <c r="MY103" s="47">
        <v>61</v>
      </c>
      <c r="MZ103" s="47">
        <v>43</v>
      </c>
      <c r="NA103" s="47">
        <v>0.8</v>
      </c>
      <c r="NB103" s="47">
        <v>227860</v>
      </c>
      <c r="NC103" s="47">
        <v>3264</v>
      </c>
      <c r="ND103" s="47">
        <v>19</v>
      </c>
      <c r="NE103" s="47">
        <v>0</v>
      </c>
      <c r="NF103" s="47">
        <v>0</v>
      </c>
      <c r="NG103" s="47">
        <v>0</v>
      </c>
      <c r="NH103" s="47">
        <v>13</v>
      </c>
      <c r="NI103" s="47">
        <v>6</v>
      </c>
      <c r="NJ103" s="47">
        <v>0</v>
      </c>
      <c r="NK103" s="47">
        <v>3</v>
      </c>
      <c r="NL103" s="47">
        <v>0</v>
      </c>
      <c r="NM103" s="47">
        <v>3187</v>
      </c>
      <c r="NN103" s="47">
        <v>438</v>
      </c>
      <c r="NO103" s="47">
        <v>122</v>
      </c>
      <c r="NP103" s="47">
        <v>0</v>
      </c>
      <c r="NQ103" s="47">
        <v>0</v>
      </c>
      <c r="NR103" s="47">
        <v>0</v>
      </c>
      <c r="NS103" s="47">
        <v>120</v>
      </c>
      <c r="NT103" s="47">
        <v>2</v>
      </c>
      <c r="NU103" s="47">
        <v>1</v>
      </c>
      <c r="NV103" s="47">
        <v>7</v>
      </c>
      <c r="NW103" s="47">
        <v>0</v>
      </c>
      <c r="NX103" s="47">
        <v>13448</v>
      </c>
      <c r="NY103" s="47">
        <v>804</v>
      </c>
      <c r="NZ103" s="47">
        <v>288</v>
      </c>
      <c r="OA103" s="47">
        <v>0</v>
      </c>
      <c r="OB103" s="47">
        <v>0</v>
      </c>
      <c r="OC103" s="47">
        <v>0</v>
      </c>
      <c r="OD103" s="47">
        <v>241</v>
      </c>
      <c r="OE103" s="47">
        <v>47</v>
      </c>
      <c r="OF103" s="47">
        <v>8</v>
      </c>
      <c r="OG103" s="47">
        <v>3</v>
      </c>
      <c r="OH103" s="47">
        <v>0</v>
      </c>
      <c r="OI103" s="47">
        <v>261004</v>
      </c>
      <c r="OJ103" s="47">
        <v>2681</v>
      </c>
      <c r="OK103" s="47">
        <v>141</v>
      </c>
      <c r="OL103" s="47">
        <v>0</v>
      </c>
      <c r="OM103" s="47">
        <v>1</v>
      </c>
      <c r="ON103" s="47">
        <v>0</v>
      </c>
      <c r="OO103" s="47">
        <v>134</v>
      </c>
      <c r="OP103" s="47">
        <v>6</v>
      </c>
      <c r="OQ103" s="47">
        <v>2</v>
      </c>
      <c r="OR103" s="47">
        <v>322</v>
      </c>
      <c r="OS103" s="47">
        <v>2</v>
      </c>
      <c r="OT103" s="47">
        <v>15898</v>
      </c>
      <c r="OU103" s="47">
        <v>36340</v>
      </c>
      <c r="OV103" s="47">
        <v>2767</v>
      </c>
      <c r="OW103" s="47">
        <v>88</v>
      </c>
      <c r="OX103" s="47">
        <v>109</v>
      </c>
      <c r="OY103" s="47">
        <v>2</v>
      </c>
      <c r="OZ103" s="47">
        <v>1734</v>
      </c>
      <c r="PA103" s="47">
        <v>924</v>
      </c>
      <c r="PB103" s="47">
        <v>0</v>
      </c>
      <c r="PC103" s="47">
        <v>69</v>
      </c>
      <c r="PD103" s="47">
        <v>3</v>
      </c>
      <c r="PE103" s="47">
        <v>127153</v>
      </c>
      <c r="PF103" s="47">
        <v>3161</v>
      </c>
      <c r="PG103" s="47">
        <v>138657</v>
      </c>
      <c r="PH103" s="47">
        <v>1542</v>
      </c>
      <c r="PI103" s="47">
        <v>3786</v>
      </c>
      <c r="PJ103" s="47">
        <v>47</v>
      </c>
      <c r="PK103" s="47">
        <v>92691</v>
      </c>
      <c r="PL103" s="47">
        <v>42180</v>
      </c>
      <c r="PM103" s="47">
        <v>1154</v>
      </c>
      <c r="PN103" s="47">
        <v>1644</v>
      </c>
      <c r="PO103" s="47">
        <v>45</v>
      </c>
      <c r="PP103" s="47">
        <v>1370598</v>
      </c>
      <c r="PQ103" s="47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49">
        <v>84434</v>
      </c>
      <c r="AQJ103" s="49">
        <v>17</v>
      </c>
      <c r="AQK103" s="49">
        <v>4643</v>
      </c>
      <c r="AQL103" s="49">
        <v>0</v>
      </c>
      <c r="AQM103" s="49">
        <v>79508</v>
      </c>
      <c r="AQN103" s="49">
        <v>283</v>
      </c>
      <c r="AQO103" s="49">
        <v>15</v>
      </c>
      <c r="AQP103" s="49">
        <v>58</v>
      </c>
      <c r="AQQ103" s="49">
        <v>3</v>
      </c>
      <c r="AQR103" s="49">
        <v>0</v>
      </c>
      <c r="AQS103" s="49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  <c r="ATS103" s="3">
        <v>1164</v>
      </c>
      <c r="ATT103" s="3">
        <v>53</v>
      </c>
      <c r="ATU103" s="3">
        <v>64</v>
      </c>
      <c r="ATV103" s="3">
        <v>5</v>
      </c>
      <c r="ATW103" s="3">
        <v>119</v>
      </c>
      <c r="ATX103" s="3">
        <v>981</v>
      </c>
      <c r="ATY103" s="3">
        <v>0</v>
      </c>
      <c r="ATZ103" s="3">
        <v>27</v>
      </c>
      <c r="AUA103" s="3">
        <v>1</v>
      </c>
      <c r="AUD103" s="3">
        <v>967</v>
      </c>
      <c r="AUE103" s="3">
        <v>67</v>
      </c>
      <c r="AUF103" s="3">
        <v>24</v>
      </c>
      <c r="AUG103" s="3">
        <v>0</v>
      </c>
      <c r="AUH103" s="3">
        <v>104</v>
      </c>
      <c r="AUI103" s="3">
        <v>839</v>
      </c>
      <c r="AUJ103" s="3">
        <v>5</v>
      </c>
      <c r="AUK103" s="3">
        <v>54</v>
      </c>
      <c r="AUL103" s="3">
        <v>1</v>
      </c>
      <c r="AUM103" s="3">
        <v>7200</v>
      </c>
      <c r="AUN103" s="3">
        <v>402</v>
      </c>
      <c r="AUO103" s="3">
        <v>1700</v>
      </c>
      <c r="AUP103" s="3">
        <v>33</v>
      </c>
      <c r="AUQ103" s="3">
        <v>21</v>
      </c>
      <c r="AUR103" s="3">
        <v>0</v>
      </c>
      <c r="AUS103" s="3">
        <v>794</v>
      </c>
      <c r="AUT103" s="3">
        <v>885</v>
      </c>
      <c r="AUU103" s="3">
        <v>0</v>
      </c>
      <c r="AUV103" s="3">
        <v>64</v>
      </c>
      <c r="AUW103" s="3">
        <v>0.8</v>
      </c>
      <c r="AUX103" s="3">
        <v>13663</v>
      </c>
      <c r="AUY103" s="3">
        <v>518</v>
      </c>
      <c r="AUZ103" s="3">
        <v>1210</v>
      </c>
      <c r="AVA103" s="3">
        <v>21</v>
      </c>
      <c r="AVB103" s="3">
        <v>3</v>
      </c>
      <c r="AVC103" s="3">
        <v>0</v>
      </c>
      <c r="AVD103" s="3">
        <v>847</v>
      </c>
      <c r="AVE103" s="3">
        <v>360</v>
      </c>
      <c r="AVF103" s="3">
        <v>0</v>
      </c>
      <c r="AVG103" s="3">
        <v>1225</v>
      </c>
      <c r="AVH103" s="3">
        <v>3</v>
      </c>
      <c r="AVI103" s="3">
        <v>15304</v>
      </c>
      <c r="AVJ103" s="3">
        <v>15490</v>
      </c>
      <c r="AVK103" s="3">
        <v>991</v>
      </c>
      <c r="AVL103" s="3">
        <v>54</v>
      </c>
      <c r="AVM103" s="3">
        <v>41</v>
      </c>
      <c r="AVN103" s="3">
        <v>2</v>
      </c>
      <c r="AVO103" s="3">
        <v>136</v>
      </c>
      <c r="AVP103" s="3">
        <v>814</v>
      </c>
      <c r="AVQ103" s="3">
        <v>0</v>
      </c>
      <c r="AVR103" s="3">
        <v>11</v>
      </c>
      <c r="AVS103" s="3">
        <v>0.5</v>
      </c>
      <c r="AVV103" s="3">
        <v>661</v>
      </c>
      <c r="AVW103" s="3">
        <v>0</v>
      </c>
      <c r="AVX103" s="3">
        <v>8</v>
      </c>
      <c r="AVY103" s="3">
        <v>0</v>
      </c>
      <c r="AVZ103" s="3">
        <v>110</v>
      </c>
      <c r="AWA103" s="3">
        <v>543</v>
      </c>
      <c r="AWB103" s="3">
        <v>1</v>
      </c>
      <c r="AWC103" s="3">
        <v>297</v>
      </c>
      <c r="AWD103" s="3">
        <v>4</v>
      </c>
      <c r="AWE103" s="3">
        <v>724</v>
      </c>
      <c r="AWF103" s="3">
        <v>325</v>
      </c>
      <c r="AWG103" s="3">
        <v>889</v>
      </c>
      <c r="AWH103" s="3">
        <v>105</v>
      </c>
      <c r="AWI103" s="3">
        <v>17</v>
      </c>
      <c r="AWJ103" s="3">
        <v>0</v>
      </c>
      <c r="AWK103" s="3">
        <v>293</v>
      </c>
      <c r="AWL103" s="3">
        <v>579</v>
      </c>
      <c r="AWM103" s="3">
        <v>4</v>
      </c>
      <c r="AWN103" s="3">
        <v>137</v>
      </c>
      <c r="AWO103" s="3">
        <v>3</v>
      </c>
      <c r="AWP103" s="3">
        <v>41090</v>
      </c>
      <c r="AWQ103" s="3">
        <v>6335</v>
      </c>
      <c r="AWR103" s="3">
        <v>1766</v>
      </c>
      <c r="AWS103" s="3">
        <v>12</v>
      </c>
      <c r="AWT103" s="3">
        <v>77</v>
      </c>
      <c r="AWU103" s="3">
        <v>3</v>
      </c>
      <c r="AWV103" s="3">
        <v>1193</v>
      </c>
      <c r="AWW103" s="3">
        <v>496</v>
      </c>
      <c r="AWX103" s="3">
        <v>5</v>
      </c>
      <c r="AWY103" s="3">
        <v>156</v>
      </c>
      <c r="AWZ103" s="3">
        <v>7</v>
      </c>
      <c r="AXA103" s="3">
        <v>67335</v>
      </c>
      <c r="AXB103" s="3">
        <v>5945</v>
      </c>
      <c r="AXC103" s="3">
        <v>151</v>
      </c>
      <c r="AXD103" s="3">
        <v>0</v>
      </c>
      <c r="AXE103" s="3">
        <v>12</v>
      </c>
      <c r="AXF103" s="3">
        <v>0</v>
      </c>
      <c r="AXG103" s="3">
        <v>17</v>
      </c>
      <c r="AXH103" s="3">
        <v>122</v>
      </c>
      <c r="AXI103" s="3">
        <v>0</v>
      </c>
      <c r="AXJ103" s="3">
        <v>13</v>
      </c>
      <c r="AXK103" s="3">
        <v>1</v>
      </c>
      <c r="AXL103" s="3">
        <v>1160</v>
      </c>
      <c r="AXM103" s="3">
        <v>102</v>
      </c>
      <c r="AXN103" s="3">
        <v>1054</v>
      </c>
      <c r="AXO103" s="3">
        <v>57</v>
      </c>
      <c r="AXP103" s="3">
        <v>51</v>
      </c>
      <c r="AXQ103" s="3">
        <v>3</v>
      </c>
      <c r="AXR103" s="3">
        <v>118</v>
      </c>
      <c r="AXS103" s="3">
        <v>885</v>
      </c>
      <c r="AXT103" s="3">
        <v>2</v>
      </c>
      <c r="AXU103" s="3">
        <v>66</v>
      </c>
      <c r="AXV103" s="3">
        <v>3</v>
      </c>
      <c r="AXY103" s="3">
        <v>672</v>
      </c>
      <c r="AXZ103" s="3">
        <v>23</v>
      </c>
      <c r="AYA103" s="3">
        <v>32</v>
      </c>
      <c r="AYB103" s="3">
        <v>2</v>
      </c>
      <c r="AYC103" s="3">
        <v>239</v>
      </c>
      <c r="AYD103" s="3">
        <v>401</v>
      </c>
      <c r="AYE103" s="3">
        <v>1</v>
      </c>
      <c r="AYF103" s="3">
        <v>12</v>
      </c>
      <c r="AYG103" s="3">
        <v>0.6</v>
      </c>
      <c r="AYH103" s="3">
        <v>31041</v>
      </c>
      <c r="AYI103" s="3">
        <v>577</v>
      </c>
      <c r="AYJ103" s="3">
        <v>1023</v>
      </c>
      <c r="AYK103" s="3">
        <v>35</v>
      </c>
      <c r="AYL103" s="3">
        <v>11</v>
      </c>
      <c r="AYM103" s="3">
        <v>0</v>
      </c>
      <c r="AYN103" s="3">
        <v>492</v>
      </c>
      <c r="AYO103" s="3">
        <v>520</v>
      </c>
      <c r="AYP103" s="3">
        <v>9</v>
      </c>
      <c r="AYQ103" s="3">
        <v>3750</v>
      </c>
      <c r="AYR103" s="3">
        <v>40</v>
      </c>
      <c r="AYS103" s="3">
        <v>4000</v>
      </c>
      <c r="AYT103" s="3">
        <v>14662</v>
      </c>
    </row>
    <row r="104" s="3" customFormat="1" ht="15.75" spans="1:1346">
      <c r="A104" s="4">
        <v>43963</v>
      </c>
      <c r="B104" s="35">
        <v>4202919</v>
      </c>
      <c r="C104" s="36">
        <v>69117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K104" s="37"/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0">
        <v>219814</v>
      </c>
      <c r="Z104" s="40">
        <v>744</v>
      </c>
      <c r="AA104" s="40">
        <v>30739</v>
      </c>
      <c r="AB104" s="40">
        <v>179</v>
      </c>
      <c r="AC104" s="40">
        <v>106587</v>
      </c>
      <c r="AD104" s="40">
        <v>82488</v>
      </c>
      <c r="AE104" s="40">
        <v>999</v>
      </c>
      <c r="AF104" s="40">
        <v>3636</v>
      </c>
      <c r="AG104" s="40">
        <v>508</v>
      </c>
      <c r="AH104" s="40">
        <v>2606652</v>
      </c>
      <c r="AI104" s="40">
        <v>43112</v>
      </c>
      <c r="AJ104" s="40">
        <v>109286</v>
      </c>
      <c r="AK104" s="41">
        <v>1683</v>
      </c>
      <c r="AL104" s="41">
        <v>6685</v>
      </c>
      <c r="AM104" s="41">
        <v>45</v>
      </c>
      <c r="AN104" s="41">
        <v>87422</v>
      </c>
      <c r="AO104" s="41">
        <v>15179</v>
      </c>
      <c r="AP104" s="41">
        <v>2703</v>
      </c>
      <c r="AQ104" s="41">
        <v>1301</v>
      </c>
      <c r="AR104" s="41">
        <v>80</v>
      </c>
      <c r="AS104" s="41">
        <v>601324</v>
      </c>
      <c r="AT104" s="41">
        <v>7159</v>
      </c>
      <c r="AU104" s="42">
        <v>177423</v>
      </c>
      <c r="AV104" s="42">
        <v>453</v>
      </c>
      <c r="AW104" s="42">
        <v>26643</v>
      </c>
      <c r="AX104" s="42">
        <v>263</v>
      </c>
      <c r="AY104" s="42">
        <v>56724</v>
      </c>
      <c r="AZ104" s="42">
        <v>94056</v>
      </c>
      <c r="BA104" s="42">
        <v>2712</v>
      </c>
      <c r="BB104" s="42">
        <v>2718</v>
      </c>
      <c r="BC104" s="42">
        <v>408</v>
      </c>
      <c r="BD104" s="42">
        <v>1384633</v>
      </c>
      <c r="BE104" s="42">
        <v>21213</v>
      </c>
      <c r="BF104" s="40">
        <v>172517</v>
      </c>
      <c r="BG104" s="40">
        <v>737</v>
      </c>
      <c r="BH104" s="40">
        <v>7653</v>
      </c>
      <c r="BI104" s="40">
        <v>93</v>
      </c>
      <c r="BJ104" s="40">
        <v>145600</v>
      </c>
      <c r="BK104" s="40">
        <v>19264</v>
      </c>
      <c r="BL104" s="40">
        <v>1576</v>
      </c>
      <c r="BM104" s="40">
        <v>2059</v>
      </c>
      <c r="BN104" s="40">
        <v>91</v>
      </c>
      <c r="BO104" s="40">
        <v>2755770</v>
      </c>
      <c r="BP104" s="40">
        <v>32891</v>
      </c>
      <c r="BQ104" s="40">
        <v>227436</v>
      </c>
      <c r="BR104" s="40">
        <v>3046</v>
      </c>
      <c r="BS104" s="40">
        <v>26744</v>
      </c>
      <c r="BT104" s="40">
        <v>123</v>
      </c>
      <c r="BU104" s="40">
        <v>177846</v>
      </c>
      <c r="BV104" s="40">
        <v>63553</v>
      </c>
      <c r="BW104" s="40">
        <v>1650</v>
      </c>
      <c r="BX104" s="40">
        <v>5735</v>
      </c>
      <c r="BY104" s="40">
        <v>572</v>
      </c>
      <c r="BZ104" s="40">
        <v>2467761</v>
      </c>
      <c r="CA104" s="40">
        <v>52781</v>
      </c>
      <c r="CB104" s="40">
        <v>15777</v>
      </c>
      <c r="CC104" s="40">
        <v>114</v>
      </c>
      <c r="CD104" s="40">
        <v>624</v>
      </c>
      <c r="CE104" s="40">
        <v>17</v>
      </c>
      <c r="CF104" s="40">
        <v>8127</v>
      </c>
      <c r="CG104" s="40">
        <v>7026</v>
      </c>
      <c r="CH104" s="40">
        <v>287</v>
      </c>
      <c r="CI104" s="40">
        <v>125</v>
      </c>
      <c r="CJ104" s="40">
        <v>5</v>
      </c>
      <c r="CK104" s="40">
        <v>214256</v>
      </c>
      <c r="CL104" s="40">
        <v>1694</v>
      </c>
      <c r="CM104" s="40">
        <v>1381665</v>
      </c>
      <c r="CN104" s="40">
        <v>16418</v>
      </c>
      <c r="CO104" s="40">
        <v>81552</v>
      </c>
      <c r="CP104" s="40">
        <v>837</v>
      </c>
      <c r="CQ104" s="40">
        <v>260188</v>
      </c>
      <c r="CR104" s="40">
        <v>1039925</v>
      </c>
      <c r="CS104" s="40">
        <v>16451</v>
      </c>
      <c r="CT104" s="40">
        <v>4174</v>
      </c>
      <c r="CU104" s="40">
        <v>246</v>
      </c>
      <c r="CV104" s="40">
        <v>9700658</v>
      </c>
      <c r="CW104" s="40">
        <v>29307</v>
      </c>
      <c r="CX104" s="40">
        <v>30344</v>
      </c>
      <c r="CY104" s="40">
        <v>39</v>
      </c>
      <c r="CZ104" s="40">
        <v>1845</v>
      </c>
      <c r="DA104" s="40">
        <v>15</v>
      </c>
      <c r="DB104" s="40">
        <v>26600</v>
      </c>
      <c r="DC104" s="40">
        <v>1899</v>
      </c>
      <c r="DD104" s="40">
        <v>89</v>
      </c>
      <c r="DE104" s="40">
        <v>3506</v>
      </c>
      <c r="DF104" s="40">
        <v>213</v>
      </c>
      <c r="DG104" s="40">
        <v>312813</v>
      </c>
      <c r="DH104" s="40">
        <v>36144</v>
      </c>
      <c r="DI104" s="40">
        <v>223060</v>
      </c>
      <c r="DJ104" s="40">
        <v>3877</v>
      </c>
      <c r="DK104" s="40">
        <v>32065</v>
      </c>
      <c r="DL104" s="40">
        <v>210</v>
      </c>
      <c r="DM104" s="40" t="s">
        <v>23</v>
      </c>
      <c r="DN104" s="40">
        <v>190651</v>
      </c>
      <c r="DO104" s="40">
        <v>1559</v>
      </c>
      <c r="DP104" s="40">
        <v>3286</v>
      </c>
      <c r="DQ104" s="40">
        <v>472</v>
      </c>
      <c r="DR104" s="40">
        <v>1921770</v>
      </c>
      <c r="DS104" s="40">
        <v>28309</v>
      </c>
      <c r="DT104" s="40">
        <v>26670</v>
      </c>
      <c r="DU104" s="40">
        <v>348</v>
      </c>
      <c r="DV104" s="40">
        <v>3256</v>
      </c>
      <c r="DW104" s="40">
        <v>31</v>
      </c>
      <c r="DX104" s="40">
        <v>4971</v>
      </c>
      <c r="DY104" s="40">
        <v>18443</v>
      </c>
      <c r="DZ104" s="40">
        <v>360</v>
      </c>
      <c r="EA104" s="40">
        <v>2641</v>
      </c>
      <c r="EB104" s="40">
        <v>322</v>
      </c>
      <c r="EC104" s="40">
        <v>148500</v>
      </c>
      <c r="ED104" s="40">
        <v>14704</v>
      </c>
      <c r="EE104" s="40">
        <v>42788</v>
      </c>
      <c r="EF104" s="40">
        <v>161</v>
      </c>
      <c r="EG104" s="40">
        <v>5456</v>
      </c>
      <c r="EH104" s="40">
        <v>16</v>
      </c>
      <c r="EI104" s="40" t="s">
        <v>23</v>
      </c>
      <c r="EJ104" s="40">
        <v>37082</v>
      </c>
      <c r="EK104" s="40">
        <v>498</v>
      </c>
      <c r="EL104" s="40">
        <v>2497</v>
      </c>
      <c r="EM104" s="40">
        <v>318</v>
      </c>
      <c r="EN104" s="40">
        <v>265156</v>
      </c>
      <c r="EO104" s="40">
        <v>15475</v>
      </c>
      <c r="EP104" s="40">
        <v>8122</v>
      </c>
      <c r="EQ104" s="40">
        <v>20</v>
      </c>
      <c r="ER104" s="40">
        <v>224</v>
      </c>
      <c r="ES104" s="40">
        <v>5</v>
      </c>
      <c r="ET104" s="40">
        <v>32</v>
      </c>
      <c r="EU104" s="40">
        <v>7866</v>
      </c>
      <c r="EV104" s="40">
        <v>22</v>
      </c>
      <c r="EW104" s="40">
        <v>1498</v>
      </c>
      <c r="EX104" s="40">
        <v>41</v>
      </c>
      <c r="EY104" s="40">
        <v>202751</v>
      </c>
      <c r="EZ104" s="40">
        <v>37399</v>
      </c>
      <c r="FA104" s="40">
        <v>10513</v>
      </c>
      <c r="FB104" s="40">
        <v>84</v>
      </c>
      <c r="FC104" s="40">
        <v>527</v>
      </c>
      <c r="FD104" s="40">
        <v>0</v>
      </c>
      <c r="FE104" s="40">
        <v>8328</v>
      </c>
      <c r="FF104" s="40">
        <v>1652</v>
      </c>
      <c r="FG104" s="40">
        <v>43</v>
      </c>
      <c r="FH104" s="40">
        <v>1815</v>
      </c>
      <c r="FI104" s="40">
        <v>92</v>
      </c>
      <c r="FJ104" s="40">
        <v>326560</v>
      </c>
      <c r="FK104" s="40">
        <v>56379</v>
      </c>
      <c r="FL104" s="40">
        <v>53449</v>
      </c>
      <c r="FM104" s="40">
        <v>368</v>
      </c>
      <c r="FN104" s="40">
        <v>8707</v>
      </c>
      <c r="FO104" s="40">
        <v>51</v>
      </c>
      <c r="FP104" s="40">
        <v>13697</v>
      </c>
      <c r="FQ104" s="40">
        <v>31045</v>
      </c>
      <c r="FR104" s="40">
        <v>478</v>
      </c>
      <c r="FS104" s="40">
        <v>4612</v>
      </c>
      <c r="FT104" s="40">
        <v>751</v>
      </c>
      <c r="FU104" s="40">
        <v>584707</v>
      </c>
      <c r="FV104" s="40">
        <v>50451</v>
      </c>
      <c r="FW104" s="40">
        <v>15882</v>
      </c>
      <c r="FX104" s="40">
        <v>11</v>
      </c>
      <c r="FY104" s="40">
        <v>620</v>
      </c>
      <c r="FZ104" s="40">
        <v>2</v>
      </c>
      <c r="GA104" s="40">
        <v>14061</v>
      </c>
      <c r="GB104" s="40">
        <v>1201</v>
      </c>
      <c r="GC104" s="40">
        <v>68</v>
      </c>
      <c r="GD104" s="40">
        <v>1763</v>
      </c>
      <c r="GE104" s="40">
        <v>69</v>
      </c>
      <c r="GF104" s="40">
        <v>319484</v>
      </c>
      <c r="GG104" s="40">
        <v>35473</v>
      </c>
      <c r="GH104" s="40">
        <v>23623</v>
      </c>
      <c r="GI104" s="40">
        <v>1103</v>
      </c>
      <c r="GJ104" s="40">
        <v>14</v>
      </c>
      <c r="GK104" s="40">
        <v>0</v>
      </c>
      <c r="GL104" s="40">
        <v>2840</v>
      </c>
      <c r="GM104" s="40">
        <v>20769</v>
      </c>
      <c r="GN104" s="40">
        <v>72</v>
      </c>
      <c r="GO104" s="40">
        <v>8199</v>
      </c>
      <c r="GP104" s="40">
        <v>5</v>
      </c>
      <c r="GQ104" s="40">
        <v>131044</v>
      </c>
      <c r="GR104" s="40">
        <v>45485</v>
      </c>
      <c r="GS104" s="40">
        <v>5236</v>
      </c>
      <c r="GT104" s="40">
        <v>295</v>
      </c>
      <c r="GU104" s="40">
        <v>8</v>
      </c>
      <c r="GV104" s="40">
        <v>0</v>
      </c>
      <c r="GW104" s="40">
        <v>2152</v>
      </c>
      <c r="GX104" s="40">
        <v>3076</v>
      </c>
      <c r="GY104" s="40">
        <v>6</v>
      </c>
      <c r="GZ104" s="40">
        <v>3077</v>
      </c>
      <c r="HA104" s="40">
        <v>5</v>
      </c>
      <c r="HB104" s="40">
        <v>189174</v>
      </c>
      <c r="HC104" s="40">
        <v>111176</v>
      </c>
      <c r="HD104" s="40">
        <v>23822</v>
      </c>
      <c r="HE104" s="40">
        <v>486</v>
      </c>
      <c r="HF104" s="40">
        <v>21</v>
      </c>
      <c r="HG104" s="40">
        <v>1</v>
      </c>
      <c r="HH104" s="40">
        <v>3225</v>
      </c>
      <c r="HI104" s="40">
        <v>20576</v>
      </c>
      <c r="HJ104" s="40">
        <v>24</v>
      </c>
      <c r="HK104" s="40">
        <v>4072</v>
      </c>
      <c r="HL104" s="40">
        <v>4</v>
      </c>
      <c r="HM104" s="40">
        <v>175604</v>
      </c>
      <c r="HN104" s="40">
        <v>30016</v>
      </c>
      <c r="HO104" s="40">
        <v>6726</v>
      </c>
      <c r="HP104" s="40">
        <v>70</v>
      </c>
      <c r="HQ104" s="40">
        <v>109</v>
      </c>
      <c r="HR104" s="40">
        <v>1</v>
      </c>
      <c r="HS104" s="40">
        <v>5113</v>
      </c>
      <c r="HT104" s="40">
        <v>1504</v>
      </c>
      <c r="HU104" s="40">
        <v>20</v>
      </c>
      <c r="HV104" s="40">
        <v>208</v>
      </c>
      <c r="HW104" s="40">
        <v>3</v>
      </c>
      <c r="HX104" s="40">
        <v>271721</v>
      </c>
      <c r="HY104" s="40">
        <v>8395</v>
      </c>
      <c r="HZ104" s="45"/>
      <c r="IA104" s="46">
        <v>43955</v>
      </c>
      <c r="IB104" s="40">
        <v>16326</v>
      </c>
      <c r="IC104" s="40">
        <v>330</v>
      </c>
      <c r="ID104" s="40">
        <v>811</v>
      </c>
      <c r="IE104" s="40">
        <v>11</v>
      </c>
      <c r="IF104" s="40">
        <v>5816</v>
      </c>
      <c r="IG104" s="40">
        <v>9699</v>
      </c>
      <c r="IH104" s="40">
        <v>160</v>
      </c>
      <c r="II104" s="40">
        <v>431</v>
      </c>
      <c r="IJ104" s="40">
        <v>21</v>
      </c>
      <c r="IK104" s="40">
        <v>491216</v>
      </c>
      <c r="IL104" s="40">
        <v>12979</v>
      </c>
      <c r="IM104" s="47">
        <v>30063</v>
      </c>
      <c r="IN104" s="47">
        <v>1197</v>
      </c>
      <c r="IO104" s="47">
        <v>323</v>
      </c>
      <c r="IP104" s="47">
        <v>11</v>
      </c>
      <c r="IQ104" s="47">
        <v>13605</v>
      </c>
      <c r="IR104" s="47">
        <v>16135</v>
      </c>
      <c r="IS104" s="47">
        <v>574</v>
      </c>
      <c r="IT104" s="47">
        <v>1573</v>
      </c>
      <c r="IU104" s="47">
        <v>17</v>
      </c>
      <c r="IV104" s="47">
        <v>294057</v>
      </c>
      <c r="IW104" s="47">
        <v>15383</v>
      </c>
      <c r="IX104" s="47">
        <v>41014</v>
      </c>
      <c r="IY104" s="47">
        <v>1966</v>
      </c>
      <c r="IZ104" s="47">
        <v>255</v>
      </c>
      <c r="JA104" s="47">
        <v>9</v>
      </c>
      <c r="JB104" s="47">
        <v>12737</v>
      </c>
      <c r="JC104" s="47">
        <v>28022</v>
      </c>
      <c r="JD104" s="47">
        <v>143</v>
      </c>
      <c r="JE104" s="47">
        <v>1178</v>
      </c>
      <c r="JF104" s="47">
        <v>7</v>
      </c>
      <c r="JG104" s="47">
        <v>467369</v>
      </c>
      <c r="JH104" s="47">
        <v>13425</v>
      </c>
      <c r="JI104" s="47">
        <v>14265</v>
      </c>
      <c r="JJ104" s="47">
        <v>233</v>
      </c>
      <c r="JK104" s="47">
        <v>991</v>
      </c>
      <c r="JL104" s="47">
        <v>18</v>
      </c>
      <c r="JM104" s="47">
        <v>2881</v>
      </c>
      <c r="JN104" s="47">
        <v>10393</v>
      </c>
      <c r="JO104" s="47">
        <v>0</v>
      </c>
      <c r="JP104" s="47">
        <v>52</v>
      </c>
      <c r="JQ104" s="47">
        <v>4</v>
      </c>
      <c r="JR104" s="47">
        <v>161351</v>
      </c>
      <c r="JS104" s="47">
        <v>590</v>
      </c>
      <c r="JT104" s="47">
        <v>70768</v>
      </c>
      <c r="JU104" s="47">
        <v>3607</v>
      </c>
      <c r="JV104" s="47">
        <v>2294</v>
      </c>
      <c r="JW104" s="47">
        <v>82</v>
      </c>
      <c r="JX104" s="47">
        <v>22549</v>
      </c>
      <c r="JY104" s="47">
        <v>45925</v>
      </c>
      <c r="JZ104" s="47">
        <v>0</v>
      </c>
      <c r="KA104" s="47">
        <v>51</v>
      </c>
      <c r="KB104" s="47">
        <v>2</v>
      </c>
      <c r="KC104" s="47">
        <v>1673688</v>
      </c>
      <c r="KD104" s="47">
        <v>1213</v>
      </c>
      <c r="KE104" s="47">
        <v>68822</v>
      </c>
      <c r="KF104" s="47">
        <v>1515</v>
      </c>
      <c r="KG104" s="47">
        <v>1961</v>
      </c>
      <c r="KH104" s="47">
        <v>72</v>
      </c>
      <c r="KI104" s="47">
        <v>22406</v>
      </c>
      <c r="KJ104" s="47">
        <v>44455</v>
      </c>
      <c r="KK104" s="47">
        <v>785</v>
      </c>
      <c r="KL104" s="47">
        <v>2087</v>
      </c>
      <c r="KM104" s="47">
        <v>59</v>
      </c>
      <c r="KN104" s="47">
        <v>512869</v>
      </c>
      <c r="KO104" s="47">
        <v>15555</v>
      </c>
      <c r="KP104" s="47">
        <v>11086</v>
      </c>
      <c r="KQ104" s="47">
        <v>292</v>
      </c>
      <c r="KR104" s="47">
        <v>726</v>
      </c>
      <c r="KS104" s="47">
        <v>7</v>
      </c>
      <c r="KT104" s="47">
        <v>1999</v>
      </c>
      <c r="KU104" s="47">
        <v>8361</v>
      </c>
      <c r="KV104" s="47">
        <v>31</v>
      </c>
      <c r="KW104" s="47">
        <v>101</v>
      </c>
      <c r="KX104" s="47">
        <v>7</v>
      </c>
      <c r="KY104" s="47">
        <v>173144</v>
      </c>
      <c r="KZ104" s="47">
        <v>1580</v>
      </c>
      <c r="LA104" s="47">
        <v>221344</v>
      </c>
      <c r="LB104" s="47">
        <v>11656</v>
      </c>
      <c r="LC104" s="47">
        <v>2009</v>
      </c>
      <c r="LD104" s="47">
        <v>94</v>
      </c>
      <c r="LE104" s="47">
        <v>39801</v>
      </c>
      <c r="LF104" s="47">
        <v>179534</v>
      </c>
      <c r="LG104" s="47">
        <v>2300</v>
      </c>
      <c r="LH104" s="47">
        <v>1517</v>
      </c>
      <c r="LI104" s="47">
        <v>14</v>
      </c>
      <c r="LJ104" s="47">
        <v>5636763</v>
      </c>
      <c r="LK104" s="47">
        <v>38625</v>
      </c>
      <c r="LL104" s="48">
        <v>30941</v>
      </c>
      <c r="LM104" s="48">
        <v>607</v>
      </c>
      <c r="LN104" s="48">
        <v>667</v>
      </c>
      <c r="LO104" s="48">
        <v>8</v>
      </c>
      <c r="LP104" s="48">
        <v>8212</v>
      </c>
      <c r="LQ104" s="48">
        <v>22062</v>
      </c>
      <c r="LR104" s="48">
        <v>111</v>
      </c>
      <c r="LS104" s="48">
        <v>140</v>
      </c>
      <c r="LT104" s="48">
        <v>3</v>
      </c>
      <c r="LU104" s="48">
        <v>294894</v>
      </c>
      <c r="LV104" s="48">
        <v>1335</v>
      </c>
      <c r="LW104" s="47">
        <v>42</v>
      </c>
      <c r="LX104" s="47">
        <v>0</v>
      </c>
      <c r="LY104" s="47">
        <v>0</v>
      </c>
      <c r="LZ104" s="47">
        <v>0</v>
      </c>
      <c r="MA104" s="47">
        <v>14</v>
      </c>
      <c r="MB104" s="47">
        <v>28</v>
      </c>
      <c r="MC104" s="47">
        <v>2</v>
      </c>
      <c r="MD104" s="47">
        <v>13</v>
      </c>
      <c r="ME104" s="47">
        <v>0</v>
      </c>
      <c r="MF104" s="47">
        <v>9707</v>
      </c>
      <c r="MG104" s="47">
        <v>2961</v>
      </c>
      <c r="MH104" s="47">
        <v>180</v>
      </c>
      <c r="MI104" s="47">
        <v>0</v>
      </c>
      <c r="MJ104" s="47">
        <v>6</v>
      </c>
      <c r="MK104" s="47">
        <v>0</v>
      </c>
      <c r="ML104" s="47">
        <v>74</v>
      </c>
      <c r="MM104" s="47">
        <v>100</v>
      </c>
      <c r="MN104" s="47">
        <v>0</v>
      </c>
      <c r="MO104" s="47">
        <v>3</v>
      </c>
      <c r="MP104" s="36">
        <v>0.1</v>
      </c>
      <c r="MQ104" s="47">
        <v>11482</v>
      </c>
      <c r="MR104" s="47">
        <v>211</v>
      </c>
      <c r="MS104" s="47">
        <v>3015</v>
      </c>
      <c r="MT104" s="47">
        <v>6</v>
      </c>
      <c r="MU104" s="47">
        <v>56</v>
      </c>
      <c r="MV104" s="47">
        <v>0</v>
      </c>
      <c r="MW104" s="47">
        <v>2796</v>
      </c>
      <c r="MX104" s="47">
        <v>163</v>
      </c>
      <c r="MY104" s="47">
        <v>61</v>
      </c>
      <c r="MZ104" s="47">
        <v>43</v>
      </c>
      <c r="NA104" s="47">
        <v>0.8</v>
      </c>
      <c r="NB104" s="47">
        <v>227860</v>
      </c>
      <c r="NC104" s="47">
        <v>3264</v>
      </c>
      <c r="ND104" s="47">
        <v>19</v>
      </c>
      <c r="NE104" s="47">
        <v>0</v>
      </c>
      <c r="NF104" s="47">
        <v>0</v>
      </c>
      <c r="NG104" s="47">
        <v>0</v>
      </c>
      <c r="NH104" s="47">
        <v>13</v>
      </c>
      <c r="NI104" s="47">
        <v>6</v>
      </c>
      <c r="NJ104" s="47">
        <v>0</v>
      </c>
      <c r="NK104" s="47">
        <v>3</v>
      </c>
      <c r="NL104" s="47">
        <v>0</v>
      </c>
      <c r="NM104" s="47">
        <v>3547</v>
      </c>
      <c r="NN104" s="47">
        <v>488</v>
      </c>
      <c r="NO104" s="47">
        <v>122</v>
      </c>
      <c r="NP104" s="47">
        <v>0</v>
      </c>
      <c r="NQ104" s="47">
        <v>0</v>
      </c>
      <c r="NR104" s="47">
        <v>0</v>
      </c>
      <c r="NS104" s="47">
        <v>120</v>
      </c>
      <c r="NT104" s="47">
        <v>2</v>
      </c>
      <c r="NU104" s="47">
        <v>1</v>
      </c>
      <c r="NV104" s="47">
        <v>7</v>
      </c>
      <c r="NW104" s="47">
        <v>0</v>
      </c>
      <c r="NX104" s="47">
        <v>14094</v>
      </c>
      <c r="NY104" s="47">
        <v>843</v>
      </c>
      <c r="NZ104" s="47">
        <v>288</v>
      </c>
      <c r="OA104" s="47">
        <v>0</v>
      </c>
      <c r="OB104" s="47">
        <v>0</v>
      </c>
      <c r="OC104" s="47">
        <v>0</v>
      </c>
      <c r="OD104" s="47">
        <v>249</v>
      </c>
      <c r="OE104" s="47">
        <v>39</v>
      </c>
      <c r="OF104" s="47">
        <v>2</v>
      </c>
      <c r="OG104" s="47">
        <v>3</v>
      </c>
      <c r="OH104" s="47">
        <v>0</v>
      </c>
      <c r="OI104" s="47">
        <v>261004</v>
      </c>
      <c r="OJ104" s="47">
        <v>2681</v>
      </c>
      <c r="OK104" s="47">
        <v>141</v>
      </c>
      <c r="OL104" s="47">
        <v>0</v>
      </c>
      <c r="OM104" s="47">
        <v>1</v>
      </c>
      <c r="ON104" s="47">
        <v>0</v>
      </c>
      <c r="OO104" s="47">
        <v>134</v>
      </c>
      <c r="OP104" s="47">
        <v>6</v>
      </c>
      <c r="OQ104" s="47">
        <v>2</v>
      </c>
      <c r="OR104" s="47">
        <v>322</v>
      </c>
      <c r="OS104" s="47">
        <v>2</v>
      </c>
      <c r="OT104" s="47">
        <v>16027</v>
      </c>
      <c r="OU104" s="47">
        <v>36658</v>
      </c>
      <c r="OV104" s="47">
        <v>2818</v>
      </c>
      <c r="OW104" s="47">
        <v>51</v>
      </c>
      <c r="OX104" s="47">
        <v>110</v>
      </c>
      <c r="OY104" s="47">
        <v>1</v>
      </c>
      <c r="OZ104" s="47">
        <v>1790</v>
      </c>
      <c r="PA104" s="47">
        <v>918</v>
      </c>
      <c r="PB104" s="47">
        <v>0</v>
      </c>
      <c r="PC104" s="47">
        <v>70</v>
      </c>
      <c r="PD104" s="47">
        <v>3</v>
      </c>
      <c r="PE104" s="47">
        <v>129701</v>
      </c>
      <c r="PF104" s="47">
        <v>3225</v>
      </c>
      <c r="PG104" s="47">
        <v>139771</v>
      </c>
      <c r="PH104" s="47">
        <v>1114</v>
      </c>
      <c r="PI104" s="47">
        <v>3841</v>
      </c>
      <c r="PJ104" s="47">
        <v>55</v>
      </c>
      <c r="PK104" s="47">
        <v>95780</v>
      </c>
      <c r="PL104" s="47">
        <v>40150</v>
      </c>
      <c r="PM104" s="47">
        <v>1126</v>
      </c>
      <c r="PN104" s="47">
        <v>1657</v>
      </c>
      <c r="PO104" s="47">
        <v>46</v>
      </c>
      <c r="PP104" s="47">
        <v>1403320</v>
      </c>
      <c r="PQ104" s="47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49">
        <v>84451</v>
      </c>
      <c r="AQJ104" s="49">
        <v>17</v>
      </c>
      <c r="AQK104" s="49">
        <v>4644</v>
      </c>
      <c r="AQL104" s="49">
        <v>1</v>
      </c>
      <c r="AQM104" s="49">
        <v>79537</v>
      </c>
      <c r="AQN104" s="49">
        <v>270</v>
      </c>
      <c r="AQO104" s="49">
        <v>11</v>
      </c>
      <c r="AQP104" s="49">
        <v>58</v>
      </c>
      <c r="AQQ104" s="49">
        <v>3</v>
      </c>
      <c r="AQR104" s="49">
        <v>0</v>
      </c>
      <c r="AQS104" s="49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  <c r="ATS104" s="3">
        <v>1365</v>
      </c>
      <c r="ATT104" s="3">
        <v>201</v>
      </c>
      <c r="ATU104" s="3">
        <v>70</v>
      </c>
      <c r="ATV104" s="3">
        <v>6</v>
      </c>
      <c r="ATW104" s="3">
        <v>149</v>
      </c>
      <c r="ATX104" s="3">
        <v>1146</v>
      </c>
      <c r="ATY104" s="3">
        <v>0</v>
      </c>
      <c r="ATZ104" s="3">
        <v>31</v>
      </c>
      <c r="AUA104" s="3">
        <v>2</v>
      </c>
      <c r="AUD104" s="3">
        <v>1052</v>
      </c>
      <c r="AUE104" s="3">
        <v>85</v>
      </c>
      <c r="AUF104" s="3">
        <v>26</v>
      </c>
      <c r="AUG104" s="3">
        <v>2</v>
      </c>
      <c r="AUH104" s="3">
        <v>110</v>
      </c>
      <c r="AUI104" s="3">
        <v>916</v>
      </c>
      <c r="AUJ104" s="3">
        <v>5</v>
      </c>
      <c r="AUK104" s="3">
        <v>59</v>
      </c>
      <c r="AUL104" s="3">
        <v>1</v>
      </c>
      <c r="AUM104" s="3">
        <v>7200</v>
      </c>
      <c r="AUN104" s="3">
        <v>402</v>
      </c>
      <c r="AUO104" s="3">
        <v>1700</v>
      </c>
      <c r="AUP104" s="3">
        <v>0</v>
      </c>
      <c r="AUQ104" s="3">
        <v>21</v>
      </c>
      <c r="AUR104" s="3">
        <v>0</v>
      </c>
      <c r="AUS104" s="3">
        <v>794</v>
      </c>
      <c r="AUT104" s="3">
        <v>885</v>
      </c>
      <c r="AUU104" s="3">
        <v>0</v>
      </c>
      <c r="AUV104" s="3">
        <v>64</v>
      </c>
      <c r="AUW104" s="3">
        <v>0.8</v>
      </c>
      <c r="AUX104" s="3">
        <v>13663</v>
      </c>
      <c r="AUY104" s="3">
        <v>518</v>
      </c>
      <c r="AUZ104" s="3">
        <v>1210</v>
      </c>
      <c r="AVA104" s="3">
        <v>0</v>
      </c>
      <c r="AVB104" s="3">
        <v>3</v>
      </c>
      <c r="AVC104" s="3">
        <v>0</v>
      </c>
      <c r="AVD104" s="3">
        <v>847</v>
      </c>
      <c r="AVE104" s="3">
        <v>360</v>
      </c>
      <c r="AVF104" s="3">
        <v>0</v>
      </c>
      <c r="AVG104" s="3">
        <v>1225</v>
      </c>
      <c r="AVH104" s="3">
        <v>3</v>
      </c>
      <c r="AVI104" s="3">
        <v>15304</v>
      </c>
      <c r="AVJ104" s="3">
        <v>15490</v>
      </c>
      <c r="AVK104" s="3">
        <v>1024</v>
      </c>
      <c r="AVL104" s="3">
        <v>33</v>
      </c>
      <c r="AVM104" s="3">
        <v>41</v>
      </c>
      <c r="AVN104" s="3">
        <v>0</v>
      </c>
      <c r="AVO104" s="3">
        <v>141</v>
      </c>
      <c r="AVP104" s="3">
        <v>842</v>
      </c>
      <c r="AVQ104" s="3">
        <v>0</v>
      </c>
      <c r="AVR104" s="3">
        <v>11</v>
      </c>
      <c r="AVS104" s="3">
        <v>0.5</v>
      </c>
      <c r="AVV104" s="3">
        <v>661</v>
      </c>
      <c r="AVW104" s="3">
        <v>0</v>
      </c>
      <c r="AVX104" s="3">
        <v>8</v>
      </c>
      <c r="AVY104" s="3">
        <v>0</v>
      </c>
      <c r="AVZ104" s="3">
        <v>110</v>
      </c>
      <c r="AWA104" s="3">
        <v>543</v>
      </c>
      <c r="AWB104" s="3">
        <v>1</v>
      </c>
      <c r="AWC104" s="3">
        <v>297</v>
      </c>
      <c r="AWD104" s="3">
        <v>4</v>
      </c>
      <c r="AWE104" s="3">
        <v>724</v>
      </c>
      <c r="AWF104" s="3">
        <v>325</v>
      </c>
      <c r="AWG104" s="3">
        <v>958</v>
      </c>
      <c r="AWH104" s="3">
        <v>69</v>
      </c>
      <c r="AWI104" s="3">
        <v>18</v>
      </c>
      <c r="AWJ104" s="3">
        <v>1</v>
      </c>
      <c r="AWK104" s="3">
        <v>325</v>
      </c>
      <c r="AWL104" s="3">
        <v>615</v>
      </c>
      <c r="AWM104" s="3">
        <v>4</v>
      </c>
      <c r="AWN104" s="3">
        <v>148</v>
      </c>
      <c r="AWO104" s="3">
        <v>3</v>
      </c>
      <c r="AWP104" s="3">
        <v>43043</v>
      </c>
      <c r="AWQ104" s="3">
        <v>6636</v>
      </c>
      <c r="AWR104" s="3">
        <v>1783</v>
      </c>
      <c r="AWS104" s="3">
        <v>17</v>
      </c>
      <c r="AWT104" s="3">
        <v>77</v>
      </c>
      <c r="AWU104" s="3">
        <v>0</v>
      </c>
      <c r="AWV104" s="3">
        <v>1229</v>
      </c>
      <c r="AWW104" s="3">
        <v>477</v>
      </c>
      <c r="AWX104" s="3">
        <v>7</v>
      </c>
      <c r="AWY104" s="3">
        <v>157</v>
      </c>
      <c r="AWZ104" s="3">
        <v>7</v>
      </c>
      <c r="AXA104" s="3">
        <v>69182</v>
      </c>
      <c r="AXB104" s="3">
        <v>6108</v>
      </c>
      <c r="AXC104" s="3">
        <v>182</v>
      </c>
      <c r="AXD104" s="3">
        <v>31</v>
      </c>
      <c r="AXE104" s="3">
        <v>15</v>
      </c>
      <c r="AXF104" s="3">
        <v>3</v>
      </c>
      <c r="AXG104" s="3">
        <v>17</v>
      </c>
      <c r="AXH104" s="3">
        <v>150</v>
      </c>
      <c r="AXI104" s="3">
        <v>0</v>
      </c>
      <c r="AXJ104" s="3">
        <v>16</v>
      </c>
      <c r="AXK104" s="3">
        <v>1</v>
      </c>
      <c r="AXL104" s="3">
        <v>1296</v>
      </c>
      <c r="AXM104" s="3">
        <v>114</v>
      </c>
      <c r="AXN104" s="3">
        <v>1089</v>
      </c>
      <c r="AXO104" s="3">
        <v>35</v>
      </c>
      <c r="AXP104" s="3">
        <v>52</v>
      </c>
      <c r="AXQ104" s="3">
        <v>1</v>
      </c>
      <c r="AXR104" s="3">
        <v>121</v>
      </c>
      <c r="AXS104" s="3">
        <v>916</v>
      </c>
      <c r="AXT104" s="3">
        <v>2</v>
      </c>
      <c r="AXU104" s="3">
        <v>69</v>
      </c>
      <c r="AXV104" s="3">
        <v>3</v>
      </c>
      <c r="AXY104" s="3">
        <v>700</v>
      </c>
      <c r="AXZ104" s="3">
        <v>28</v>
      </c>
      <c r="AYA104" s="3">
        <v>33</v>
      </c>
      <c r="AYB104" s="3">
        <v>1</v>
      </c>
      <c r="AYC104" s="3">
        <v>251</v>
      </c>
      <c r="AYD104" s="3">
        <v>416</v>
      </c>
      <c r="AYE104" s="3">
        <v>1</v>
      </c>
      <c r="AYF104" s="3">
        <v>13</v>
      </c>
      <c r="AYG104" s="3">
        <v>0.6</v>
      </c>
      <c r="AYH104" s="3">
        <v>32938</v>
      </c>
      <c r="AYI104" s="3">
        <v>613</v>
      </c>
      <c r="AYJ104" s="3">
        <v>1023</v>
      </c>
      <c r="AYK104" s="3">
        <v>0</v>
      </c>
      <c r="AYL104" s="3">
        <v>11</v>
      </c>
      <c r="AYM104" s="3">
        <v>0</v>
      </c>
      <c r="AYN104" s="3">
        <v>492</v>
      </c>
      <c r="AYO104" s="3">
        <v>520</v>
      </c>
      <c r="AYP104" s="3">
        <v>9</v>
      </c>
      <c r="AYQ104" s="3">
        <v>3750</v>
      </c>
      <c r="AYR104" s="3">
        <v>40</v>
      </c>
      <c r="AYS104" s="3">
        <v>4000</v>
      </c>
      <c r="AYT104" s="3">
        <v>14662</v>
      </c>
    </row>
    <row r="105" s="3" customFormat="1" ht="15.75" spans="1:1346">
      <c r="A105" s="4">
        <v>43964</v>
      </c>
      <c r="B105" s="35">
        <v>4288426</v>
      </c>
      <c r="C105" s="36">
        <v>85507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K105" s="37"/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0">
        <v>221216</v>
      </c>
      <c r="Z105" s="40">
        <v>1402</v>
      </c>
      <c r="AA105" s="40">
        <v>30911</v>
      </c>
      <c r="AB105" s="40">
        <v>172</v>
      </c>
      <c r="AC105" s="40">
        <v>109039</v>
      </c>
      <c r="AD105" s="40">
        <v>81266</v>
      </c>
      <c r="AE105" s="40">
        <v>952</v>
      </c>
      <c r="AF105" s="40">
        <v>3659</v>
      </c>
      <c r="AG105" s="40">
        <v>511</v>
      </c>
      <c r="AH105" s="40">
        <v>2673655</v>
      </c>
      <c r="AI105" s="40">
        <v>44221</v>
      </c>
      <c r="AJ105" s="40">
        <v>110767</v>
      </c>
      <c r="AK105" s="41">
        <v>1481</v>
      </c>
      <c r="AL105" s="41">
        <v>6733</v>
      </c>
      <c r="AM105" s="41">
        <v>48</v>
      </c>
      <c r="AN105" s="41">
        <v>88357</v>
      </c>
      <c r="AO105" s="41">
        <v>15677</v>
      </c>
      <c r="AP105" s="41">
        <v>2713</v>
      </c>
      <c r="AQ105" s="41">
        <v>1319</v>
      </c>
      <c r="AR105" s="41">
        <v>80</v>
      </c>
      <c r="AS105" s="41">
        <v>615477</v>
      </c>
      <c r="AT105" s="41">
        <v>7328</v>
      </c>
      <c r="AU105" s="42">
        <v>178060</v>
      </c>
      <c r="AV105" s="42">
        <v>637</v>
      </c>
      <c r="AW105" s="42">
        <v>26991</v>
      </c>
      <c r="AX105" s="42">
        <v>348</v>
      </c>
      <c r="AY105" s="42">
        <v>57785</v>
      </c>
      <c r="AZ105" s="42">
        <v>93449</v>
      </c>
      <c r="BA105" s="42">
        <v>2542</v>
      </c>
      <c r="BB105" s="42">
        <v>2730</v>
      </c>
      <c r="BC105" s="42">
        <v>414</v>
      </c>
      <c r="BD105" s="42">
        <v>1384633</v>
      </c>
      <c r="BE105" s="42">
        <v>21213</v>
      </c>
      <c r="BF105" s="40">
        <v>173171</v>
      </c>
      <c r="BG105" s="40">
        <v>654</v>
      </c>
      <c r="BH105" s="40">
        <v>7738</v>
      </c>
      <c r="BI105" s="40">
        <v>85</v>
      </c>
      <c r="BJ105" s="40">
        <v>147200</v>
      </c>
      <c r="BK105" s="40">
        <v>18233</v>
      </c>
      <c r="BL105" s="40">
        <v>1539</v>
      </c>
      <c r="BM105" s="40">
        <v>2067</v>
      </c>
      <c r="BN105" s="40">
        <v>92</v>
      </c>
      <c r="BO105" s="40">
        <v>2755770</v>
      </c>
      <c r="BP105" s="40">
        <v>32891</v>
      </c>
      <c r="BQ105" s="40">
        <v>228030</v>
      </c>
      <c r="BR105" s="40">
        <v>594</v>
      </c>
      <c r="BS105" s="40">
        <v>26920</v>
      </c>
      <c r="BT105" s="40">
        <v>176</v>
      </c>
      <c r="BU105" s="40">
        <v>180470</v>
      </c>
      <c r="BV105" s="40">
        <v>62130</v>
      </c>
      <c r="BW105" s="40">
        <v>1534</v>
      </c>
      <c r="BX105" s="40">
        <v>5765</v>
      </c>
      <c r="BY105" s="40">
        <v>576</v>
      </c>
      <c r="BZ105" s="40">
        <v>2467761</v>
      </c>
      <c r="CA105" s="40">
        <v>52781</v>
      </c>
      <c r="CB105" s="40">
        <v>15847</v>
      </c>
      <c r="CC105" s="40">
        <v>70</v>
      </c>
      <c r="CD105" s="40">
        <v>633</v>
      </c>
      <c r="CE105" s="40">
        <v>9</v>
      </c>
      <c r="CF105" s="40">
        <v>8293</v>
      </c>
      <c r="CG105" s="40">
        <v>6921</v>
      </c>
      <c r="CH105" s="40">
        <v>267</v>
      </c>
      <c r="CI105" s="40">
        <v>125</v>
      </c>
      <c r="CJ105" s="40">
        <v>5</v>
      </c>
      <c r="CK105" s="40">
        <v>218204</v>
      </c>
      <c r="CL105" s="40">
        <v>1725</v>
      </c>
      <c r="CM105" s="40">
        <v>1406306</v>
      </c>
      <c r="CN105" s="40">
        <v>24641</v>
      </c>
      <c r="CO105" s="40">
        <v>83254</v>
      </c>
      <c r="CP105" s="40">
        <v>1702</v>
      </c>
      <c r="CQ105" s="40">
        <v>280438</v>
      </c>
      <c r="CR105" s="40">
        <v>1042614</v>
      </c>
      <c r="CS105" s="40">
        <v>16472</v>
      </c>
      <c r="CT105" s="40">
        <v>4249</v>
      </c>
      <c r="CU105" s="40">
        <v>252</v>
      </c>
      <c r="CV105" s="40">
        <v>9925238</v>
      </c>
      <c r="CW105" s="40">
        <v>29985</v>
      </c>
      <c r="CX105" s="40">
        <v>30380</v>
      </c>
      <c r="CY105" s="40">
        <v>36</v>
      </c>
      <c r="CZ105" s="40">
        <v>1867</v>
      </c>
      <c r="DA105" s="40">
        <v>22</v>
      </c>
      <c r="DB105" s="40">
        <v>26800</v>
      </c>
      <c r="DC105" s="40">
        <v>1713</v>
      </c>
      <c r="DD105" s="40">
        <v>89</v>
      </c>
      <c r="DE105" s="40">
        <v>3510</v>
      </c>
      <c r="DF105" s="40">
        <v>216</v>
      </c>
      <c r="DG105" s="40">
        <v>316852</v>
      </c>
      <c r="DH105" s="40">
        <v>36611</v>
      </c>
      <c r="DI105" s="40">
        <v>226463</v>
      </c>
      <c r="DJ105" s="40">
        <v>3403</v>
      </c>
      <c r="DK105" s="40">
        <v>32692</v>
      </c>
      <c r="DL105" s="40">
        <v>627</v>
      </c>
      <c r="DM105" s="40" t="s">
        <v>23</v>
      </c>
      <c r="DN105" s="40">
        <v>193427</v>
      </c>
      <c r="DO105" s="40">
        <v>1559</v>
      </c>
      <c r="DP105" s="40">
        <v>3336</v>
      </c>
      <c r="DQ105" s="40">
        <v>482</v>
      </c>
      <c r="DR105" s="40">
        <v>2007146</v>
      </c>
      <c r="DS105" s="40">
        <v>29566</v>
      </c>
      <c r="DT105" s="40">
        <v>27272</v>
      </c>
      <c r="DU105" s="40">
        <v>602</v>
      </c>
      <c r="DV105" s="40">
        <v>3313</v>
      </c>
      <c r="DW105" s="40">
        <v>57</v>
      </c>
      <c r="DX105" s="40">
        <v>4971</v>
      </c>
      <c r="DY105" s="40">
        <v>18988</v>
      </c>
      <c r="DZ105" s="40">
        <v>360</v>
      </c>
      <c r="EA105" s="40">
        <v>2700</v>
      </c>
      <c r="EB105" s="40">
        <v>328</v>
      </c>
      <c r="EC105" s="40">
        <v>177500</v>
      </c>
      <c r="ED105" s="40">
        <v>17576</v>
      </c>
      <c r="EE105" s="40">
        <v>42984</v>
      </c>
      <c r="EF105" s="40">
        <v>196</v>
      </c>
      <c r="EG105" s="40">
        <v>5510</v>
      </c>
      <c r="EH105" s="40">
        <v>54</v>
      </c>
      <c r="EI105" s="40" t="s">
        <v>23</v>
      </c>
      <c r="EJ105" s="40">
        <v>37224</v>
      </c>
      <c r="EK105" s="40">
        <v>463</v>
      </c>
      <c r="EL105" s="40">
        <v>2509</v>
      </c>
      <c r="EM105" s="40">
        <v>322</v>
      </c>
      <c r="EN105" s="40">
        <v>270351</v>
      </c>
      <c r="EO105" s="40">
        <v>15778</v>
      </c>
      <c r="EP105" s="40">
        <v>8152</v>
      </c>
      <c r="EQ105" s="40">
        <v>30</v>
      </c>
      <c r="ER105" s="40">
        <v>228</v>
      </c>
      <c r="ES105" s="40">
        <v>4</v>
      </c>
      <c r="ET105" s="40">
        <v>32</v>
      </c>
      <c r="EU105" s="40">
        <v>7892</v>
      </c>
      <c r="EV105" s="40">
        <v>23</v>
      </c>
      <c r="EW105" s="40">
        <v>1504</v>
      </c>
      <c r="EX105" s="40">
        <v>42</v>
      </c>
      <c r="EY105" s="40">
        <v>205239</v>
      </c>
      <c r="EZ105" s="40">
        <v>37858</v>
      </c>
      <c r="FA105" s="40">
        <v>10591</v>
      </c>
      <c r="FB105" s="40">
        <v>78</v>
      </c>
      <c r="FC105" s="40">
        <v>527</v>
      </c>
      <c r="FD105" s="40">
        <v>0</v>
      </c>
      <c r="FE105" s="40">
        <v>8580</v>
      </c>
      <c r="FF105" s="40">
        <v>1484</v>
      </c>
      <c r="FG105" s="40">
        <v>43</v>
      </c>
      <c r="FH105" s="40">
        <v>1828</v>
      </c>
      <c r="FI105" s="40">
        <v>91</v>
      </c>
      <c r="FJ105" s="40">
        <v>334260</v>
      </c>
      <c r="FK105" s="40">
        <v>57709</v>
      </c>
      <c r="FL105" s="40">
        <v>53779</v>
      </c>
      <c r="FM105" s="40">
        <v>330</v>
      </c>
      <c r="FN105" s="40">
        <v>8761</v>
      </c>
      <c r="FO105" s="40">
        <v>54</v>
      </c>
      <c r="FP105" s="40">
        <v>13732</v>
      </c>
      <c r="FQ105" s="40">
        <v>31286</v>
      </c>
      <c r="FR105" s="40">
        <v>465</v>
      </c>
      <c r="FS105" s="40">
        <v>4640</v>
      </c>
      <c r="FT105" s="40">
        <v>756</v>
      </c>
      <c r="FU105" s="40">
        <v>595531</v>
      </c>
      <c r="FV105" s="40">
        <v>51385</v>
      </c>
      <c r="FW105" s="40">
        <v>15961</v>
      </c>
      <c r="FX105" s="40">
        <v>79</v>
      </c>
      <c r="FY105" s="40">
        <v>623</v>
      </c>
      <c r="FZ105" s="40">
        <v>3</v>
      </c>
      <c r="GA105" s="40">
        <v>14148</v>
      </c>
      <c r="GB105" s="40">
        <v>1190</v>
      </c>
      <c r="GC105" s="40">
        <v>59</v>
      </c>
      <c r="GD105" s="40">
        <v>1772</v>
      </c>
      <c r="GE105" s="40">
        <v>69</v>
      </c>
      <c r="GF105" s="40">
        <v>329314</v>
      </c>
      <c r="GG105" s="40">
        <v>36564</v>
      </c>
      <c r="GH105" s="40">
        <v>25149</v>
      </c>
      <c r="GI105" s="40">
        <v>1526</v>
      </c>
      <c r="GJ105" s="40">
        <v>14</v>
      </c>
      <c r="GK105" s="40">
        <v>0</v>
      </c>
      <c r="GL105" s="40">
        <v>3019</v>
      </c>
      <c r="GM105" s="40">
        <v>22116</v>
      </c>
      <c r="GN105" s="40">
        <v>72</v>
      </c>
      <c r="GO105" s="40">
        <v>8729</v>
      </c>
      <c r="GP105" s="40">
        <v>5</v>
      </c>
      <c r="GQ105" s="40">
        <v>135294</v>
      </c>
      <c r="GR105" s="40">
        <v>46960</v>
      </c>
      <c r="GS105" s="40">
        <v>5531</v>
      </c>
      <c r="GT105" s="40">
        <v>295</v>
      </c>
      <c r="GU105" s="40">
        <v>9</v>
      </c>
      <c r="GV105" s="40">
        <v>1</v>
      </c>
      <c r="GW105" s="40">
        <v>2192</v>
      </c>
      <c r="GX105" s="40">
        <v>3330</v>
      </c>
      <c r="GY105" s="40">
        <v>5</v>
      </c>
      <c r="GZ105" s="40">
        <v>3251</v>
      </c>
      <c r="HA105" s="40">
        <v>5</v>
      </c>
      <c r="HB105" s="40">
        <v>197898</v>
      </c>
      <c r="HC105" s="40">
        <v>116303</v>
      </c>
      <c r="HD105" s="40">
        <v>24671</v>
      </c>
      <c r="HE105" s="40">
        <v>849</v>
      </c>
      <c r="HF105" s="40">
        <v>21</v>
      </c>
      <c r="HG105" s="40">
        <v>0</v>
      </c>
      <c r="HH105" s="40">
        <v>3851</v>
      </c>
      <c r="HI105" s="40">
        <v>20799</v>
      </c>
      <c r="HJ105" s="40">
        <v>20</v>
      </c>
      <c r="HK105" s="40">
        <v>4217</v>
      </c>
      <c r="HL105" s="40">
        <v>4</v>
      </c>
      <c r="HM105" s="40">
        <v>175604</v>
      </c>
      <c r="HN105" s="40">
        <v>30016</v>
      </c>
      <c r="HO105" s="40">
        <v>6742</v>
      </c>
      <c r="HP105" s="40">
        <v>16</v>
      </c>
      <c r="HQ105" s="40">
        <v>109</v>
      </c>
      <c r="HR105" s="40">
        <v>0</v>
      </c>
      <c r="HS105" s="40">
        <v>5223</v>
      </c>
      <c r="HT105" s="40">
        <v>1410</v>
      </c>
      <c r="HU105" s="40">
        <v>16</v>
      </c>
      <c r="HV105" s="40">
        <v>208</v>
      </c>
      <c r="HW105" s="40">
        <v>3</v>
      </c>
      <c r="HX105" s="40">
        <v>271721</v>
      </c>
      <c r="HY105" s="40">
        <v>8395</v>
      </c>
      <c r="HZ105" s="45"/>
      <c r="IA105" s="46">
        <v>43955</v>
      </c>
      <c r="IB105" s="40">
        <v>16921</v>
      </c>
      <c r="IC105" s="40">
        <v>595</v>
      </c>
      <c r="ID105" s="40">
        <v>839</v>
      </c>
      <c r="IE105" s="40">
        <v>28</v>
      </c>
      <c r="IF105" s="40">
        <v>6131</v>
      </c>
      <c r="IG105" s="40">
        <v>9951</v>
      </c>
      <c r="IH105" s="40">
        <v>160</v>
      </c>
      <c r="II105" s="40">
        <v>447</v>
      </c>
      <c r="IJ105" s="40">
        <v>22</v>
      </c>
      <c r="IK105" s="40">
        <v>507778</v>
      </c>
      <c r="IL105" s="40">
        <v>13417</v>
      </c>
      <c r="IM105" s="47">
        <v>31721</v>
      </c>
      <c r="IN105" s="47">
        <v>1658</v>
      </c>
      <c r="IO105" s="47">
        <v>335</v>
      </c>
      <c r="IP105" s="47">
        <v>12</v>
      </c>
      <c r="IQ105" s="47">
        <v>14125</v>
      </c>
      <c r="IR105" s="47">
        <v>17261</v>
      </c>
      <c r="IS105" s="47">
        <v>494</v>
      </c>
      <c r="IT105" s="47">
        <v>1659</v>
      </c>
      <c r="IU105" s="47">
        <v>18</v>
      </c>
      <c r="IV105" s="47">
        <v>303340</v>
      </c>
      <c r="IW105" s="47">
        <v>15868</v>
      </c>
      <c r="IX105" s="47">
        <v>42925</v>
      </c>
      <c r="IY105" s="47">
        <v>1911</v>
      </c>
      <c r="IZ105" s="47">
        <v>264</v>
      </c>
      <c r="JA105" s="47">
        <v>9</v>
      </c>
      <c r="JB105" s="47">
        <v>15257</v>
      </c>
      <c r="JC105" s="47">
        <v>27404</v>
      </c>
      <c r="JD105" s="47">
        <v>147</v>
      </c>
      <c r="JE105" s="47">
        <v>1233</v>
      </c>
      <c r="JF105" s="47">
        <v>8</v>
      </c>
      <c r="JG105" s="47">
        <v>482374</v>
      </c>
      <c r="JH105" s="47">
        <v>13856</v>
      </c>
      <c r="JI105" s="47">
        <v>14749</v>
      </c>
      <c r="JJ105" s="47">
        <v>484</v>
      </c>
      <c r="JK105" s="47">
        <v>1007</v>
      </c>
      <c r="JL105" s="47">
        <v>16</v>
      </c>
      <c r="JM105" s="47">
        <v>3063</v>
      </c>
      <c r="JN105" s="47">
        <v>10679</v>
      </c>
      <c r="JO105" s="47">
        <v>0</v>
      </c>
      <c r="JP105" s="47">
        <v>54</v>
      </c>
      <c r="JQ105" s="47">
        <v>4</v>
      </c>
      <c r="JR105" s="47">
        <v>165128</v>
      </c>
      <c r="JS105" s="47">
        <v>604</v>
      </c>
      <c r="JT105" s="47">
        <v>74243</v>
      </c>
      <c r="JU105" s="47">
        <v>3475</v>
      </c>
      <c r="JV105" s="47">
        <v>2415</v>
      </c>
      <c r="JW105" s="47">
        <v>121</v>
      </c>
      <c r="JX105" s="47">
        <v>24420</v>
      </c>
      <c r="JY105" s="47">
        <v>47408</v>
      </c>
      <c r="JZ105" s="47">
        <v>0</v>
      </c>
      <c r="KA105" s="47">
        <v>54</v>
      </c>
      <c r="KB105" s="47">
        <v>2</v>
      </c>
      <c r="KC105" s="47">
        <v>1759579</v>
      </c>
      <c r="KD105" s="47">
        <v>1275</v>
      </c>
      <c r="KE105" s="47">
        <v>72059</v>
      </c>
      <c r="KF105" s="47">
        <v>3237</v>
      </c>
      <c r="KG105" s="47">
        <v>2057</v>
      </c>
      <c r="KH105" s="47">
        <v>96</v>
      </c>
      <c r="KI105" s="47">
        <v>23324</v>
      </c>
      <c r="KJ105" s="47">
        <v>46678</v>
      </c>
      <c r="KK105" s="47">
        <v>797</v>
      </c>
      <c r="KL105" s="47">
        <v>2185</v>
      </c>
      <c r="KM105" s="47">
        <v>62</v>
      </c>
      <c r="KN105" s="47">
        <v>532169</v>
      </c>
      <c r="KO105" s="47">
        <v>16140</v>
      </c>
      <c r="KP105" s="47">
        <v>11350</v>
      </c>
      <c r="KQ105" s="47">
        <v>264</v>
      </c>
      <c r="KR105" s="47">
        <v>751</v>
      </c>
      <c r="KS105" s="47">
        <v>25</v>
      </c>
      <c r="KT105" s="47">
        <v>2106</v>
      </c>
      <c r="KU105" s="47">
        <v>8493</v>
      </c>
      <c r="KV105" s="47">
        <v>31</v>
      </c>
      <c r="KW105" s="47">
        <v>104</v>
      </c>
      <c r="KX105" s="47">
        <v>7</v>
      </c>
      <c r="KY105" s="47">
        <v>181668</v>
      </c>
      <c r="KZ105" s="47">
        <v>1658</v>
      </c>
      <c r="LA105" s="47">
        <v>232243</v>
      </c>
      <c r="LB105" s="47">
        <v>10899</v>
      </c>
      <c r="LC105" s="47">
        <v>2116</v>
      </c>
      <c r="LD105" s="47">
        <v>107</v>
      </c>
      <c r="LE105" s="47">
        <v>43512</v>
      </c>
      <c r="LF105" s="47">
        <v>186615</v>
      </c>
      <c r="LG105" s="47">
        <v>2300</v>
      </c>
      <c r="LH105" s="47">
        <v>1591</v>
      </c>
      <c r="LI105" s="47">
        <v>14</v>
      </c>
      <c r="LJ105" s="47">
        <v>5805404</v>
      </c>
      <c r="LK105" s="47">
        <v>39781</v>
      </c>
      <c r="LL105" s="48">
        <v>32674</v>
      </c>
      <c r="LM105" s="48">
        <v>1733</v>
      </c>
      <c r="LN105" s="48">
        <v>724</v>
      </c>
      <c r="LO105" s="48">
        <v>57</v>
      </c>
      <c r="LP105" s="48">
        <v>8555</v>
      </c>
      <c r="LQ105" s="48">
        <v>23395</v>
      </c>
      <c r="LR105" s="48">
        <v>111</v>
      </c>
      <c r="LS105" s="48">
        <v>148</v>
      </c>
      <c r="LT105" s="48">
        <v>3</v>
      </c>
      <c r="LU105" s="48">
        <v>305851</v>
      </c>
      <c r="LV105" s="48">
        <v>1385</v>
      </c>
      <c r="LW105" s="47">
        <v>42</v>
      </c>
      <c r="LX105" s="47">
        <v>0</v>
      </c>
      <c r="LY105" s="47">
        <v>0</v>
      </c>
      <c r="LZ105" s="47">
        <v>0</v>
      </c>
      <c r="MA105" s="47">
        <v>15</v>
      </c>
      <c r="MB105" s="47">
        <v>27</v>
      </c>
      <c r="MC105" s="47">
        <v>2</v>
      </c>
      <c r="MD105" s="47">
        <v>13</v>
      </c>
      <c r="ME105" s="47">
        <v>0</v>
      </c>
      <c r="MF105" s="47">
        <v>9787</v>
      </c>
      <c r="MG105" s="47">
        <v>2985</v>
      </c>
      <c r="MH105" s="47">
        <v>180</v>
      </c>
      <c r="MI105" s="47">
        <v>0</v>
      </c>
      <c r="MJ105" s="47">
        <v>6</v>
      </c>
      <c r="MK105" s="47">
        <v>0</v>
      </c>
      <c r="ML105" s="47">
        <v>76</v>
      </c>
      <c r="MM105" s="47">
        <v>98</v>
      </c>
      <c r="MN105" s="47">
        <v>0</v>
      </c>
      <c r="MO105" s="47">
        <v>3</v>
      </c>
      <c r="MP105" s="36">
        <v>0.1</v>
      </c>
      <c r="MQ105" s="47">
        <v>11822</v>
      </c>
      <c r="MR105" s="47">
        <v>217</v>
      </c>
      <c r="MS105" s="47">
        <v>3017</v>
      </c>
      <c r="MT105" s="47">
        <v>2</v>
      </c>
      <c r="MU105" s="47">
        <v>56</v>
      </c>
      <c r="MV105" s="47">
        <v>0</v>
      </c>
      <c r="MW105" s="47">
        <v>2798</v>
      </c>
      <c r="MX105" s="47">
        <v>163</v>
      </c>
      <c r="MY105" s="47">
        <v>61</v>
      </c>
      <c r="MZ105" s="47">
        <v>43</v>
      </c>
      <c r="NA105" s="47">
        <v>0.8</v>
      </c>
      <c r="NB105" s="47">
        <v>227860</v>
      </c>
      <c r="NC105" s="47">
        <v>3264</v>
      </c>
      <c r="ND105" s="47">
        <v>19</v>
      </c>
      <c r="NE105" s="47">
        <v>0</v>
      </c>
      <c r="NF105" s="47">
        <v>0</v>
      </c>
      <c r="NG105" s="47">
        <v>0</v>
      </c>
      <c r="NH105" s="47">
        <v>13</v>
      </c>
      <c r="NI105" s="47">
        <v>6</v>
      </c>
      <c r="NJ105" s="47">
        <v>0</v>
      </c>
      <c r="NK105" s="47">
        <v>3</v>
      </c>
      <c r="NL105" s="47">
        <v>0</v>
      </c>
      <c r="NM105" s="47">
        <v>3874</v>
      </c>
      <c r="NN105" s="47">
        <v>532</v>
      </c>
      <c r="NO105" s="47">
        <v>122</v>
      </c>
      <c r="NP105" s="47">
        <v>0</v>
      </c>
      <c r="NQ105" s="47">
        <v>0</v>
      </c>
      <c r="NR105" s="47">
        <v>0</v>
      </c>
      <c r="NS105" s="47">
        <v>121</v>
      </c>
      <c r="NT105" s="47">
        <v>1</v>
      </c>
      <c r="NU105" s="47">
        <v>1</v>
      </c>
      <c r="NV105" s="47">
        <v>7</v>
      </c>
      <c r="NW105" s="47">
        <v>0</v>
      </c>
      <c r="NX105" s="47">
        <v>14156</v>
      </c>
      <c r="NY105" s="47">
        <v>847</v>
      </c>
      <c r="NZ105" s="47">
        <v>288</v>
      </c>
      <c r="OA105" s="47">
        <v>0</v>
      </c>
      <c r="OB105" s="47">
        <v>0</v>
      </c>
      <c r="OC105" s="47">
        <v>0</v>
      </c>
      <c r="OD105" s="47">
        <v>252</v>
      </c>
      <c r="OE105" s="47">
        <v>36</v>
      </c>
      <c r="OF105" s="47">
        <v>2</v>
      </c>
      <c r="OG105" s="47">
        <v>3</v>
      </c>
      <c r="OH105" s="47">
        <v>0</v>
      </c>
      <c r="OI105" s="47">
        <v>261004</v>
      </c>
      <c r="OJ105" s="47">
        <v>2681</v>
      </c>
      <c r="OK105" s="47">
        <v>141</v>
      </c>
      <c r="OL105" s="47">
        <v>0</v>
      </c>
      <c r="OM105" s="47">
        <v>1</v>
      </c>
      <c r="ON105" s="47">
        <v>0</v>
      </c>
      <c r="OO105" s="47">
        <v>134</v>
      </c>
      <c r="OP105" s="47">
        <v>6</v>
      </c>
      <c r="OQ105" s="47">
        <v>2</v>
      </c>
      <c r="OR105" s="47">
        <v>322</v>
      </c>
      <c r="OS105" s="47">
        <v>2</v>
      </c>
      <c r="OT105" s="47">
        <v>16027</v>
      </c>
      <c r="OU105" s="47">
        <v>36658</v>
      </c>
      <c r="OV105" s="47">
        <v>2913</v>
      </c>
      <c r="OW105" s="47">
        <v>95</v>
      </c>
      <c r="OX105" s="47">
        <v>112</v>
      </c>
      <c r="OY105" s="47">
        <v>2</v>
      </c>
      <c r="OZ105" s="47">
        <v>1903</v>
      </c>
      <c r="PA105" s="47">
        <v>898</v>
      </c>
      <c r="PB105" s="47">
        <v>0</v>
      </c>
      <c r="PC105" s="47">
        <v>72</v>
      </c>
      <c r="PD105" s="47">
        <v>3</v>
      </c>
      <c r="PE105" s="47">
        <v>132457</v>
      </c>
      <c r="PF105" s="47">
        <v>3293</v>
      </c>
      <c r="PG105" s="47">
        <v>141475</v>
      </c>
      <c r="PH105" s="47">
        <v>1704</v>
      </c>
      <c r="PI105" s="47">
        <v>3894</v>
      </c>
      <c r="PJ105" s="47">
        <v>53</v>
      </c>
      <c r="PK105" s="47">
        <v>98889</v>
      </c>
      <c r="PL105" s="47">
        <v>38692</v>
      </c>
      <c r="PM105" s="47">
        <v>1045</v>
      </c>
      <c r="PN105" s="47">
        <v>1677</v>
      </c>
      <c r="PO105" s="47">
        <v>46</v>
      </c>
      <c r="PP105" s="47">
        <v>1440671</v>
      </c>
      <c r="PQ105" s="47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49">
        <v>84452</v>
      </c>
      <c r="AQJ105" s="49">
        <v>1</v>
      </c>
      <c r="AQK105" s="49">
        <v>4644</v>
      </c>
      <c r="AQL105" s="49">
        <v>0</v>
      </c>
      <c r="AQM105" s="49">
        <v>79576</v>
      </c>
      <c r="AQN105" s="49">
        <v>232</v>
      </c>
      <c r="AQO105" s="49">
        <v>12</v>
      </c>
      <c r="AQP105" s="49">
        <v>58</v>
      </c>
      <c r="AQQ105" s="49">
        <v>3</v>
      </c>
      <c r="AQR105" s="49">
        <v>0</v>
      </c>
      <c r="AQS105" s="49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  <c r="ATS105" s="3">
        <v>1661</v>
      </c>
      <c r="ATT105" s="3">
        <v>296</v>
      </c>
      <c r="ATU105" s="3">
        <v>80</v>
      </c>
      <c r="ATV105" s="3">
        <v>10</v>
      </c>
      <c r="ATW105" s="3">
        <v>173</v>
      </c>
      <c r="ATX105" s="3">
        <v>1408</v>
      </c>
      <c r="ATY105" s="3">
        <v>0</v>
      </c>
      <c r="ATZ105" s="3">
        <v>38</v>
      </c>
      <c r="AUA105" s="3">
        <v>2</v>
      </c>
      <c r="AUD105" s="3">
        <v>1114</v>
      </c>
      <c r="AUE105" s="3">
        <v>62</v>
      </c>
      <c r="AUF105" s="3">
        <v>26</v>
      </c>
      <c r="AUG105" s="3">
        <v>0</v>
      </c>
      <c r="AUH105" s="3">
        <v>111</v>
      </c>
      <c r="AUI105" s="3">
        <v>977</v>
      </c>
      <c r="AUJ105" s="3">
        <v>5</v>
      </c>
      <c r="AUK105" s="3">
        <v>62</v>
      </c>
      <c r="AUL105" s="3">
        <v>1</v>
      </c>
      <c r="AUM105" s="3">
        <v>7200</v>
      </c>
      <c r="AUN105" s="3">
        <v>402</v>
      </c>
      <c r="AUO105" s="3">
        <v>1730</v>
      </c>
      <c r="AUP105" s="3">
        <v>30</v>
      </c>
      <c r="AUQ105" s="3">
        <v>21</v>
      </c>
      <c r="AUR105" s="3">
        <v>0</v>
      </c>
      <c r="AUS105" s="3">
        <v>818</v>
      </c>
      <c r="AUT105" s="3">
        <v>891</v>
      </c>
      <c r="AUU105" s="3">
        <v>0</v>
      </c>
      <c r="AUV105" s="3">
        <v>66</v>
      </c>
      <c r="AUW105" s="3">
        <v>0.8</v>
      </c>
      <c r="AUX105" s="3">
        <v>13663</v>
      </c>
      <c r="AUY105" s="3">
        <v>518</v>
      </c>
      <c r="AUZ105" s="3">
        <v>1256</v>
      </c>
      <c r="AVA105" s="3">
        <v>46</v>
      </c>
      <c r="AVB105" s="3">
        <v>3</v>
      </c>
      <c r="AVC105" s="3">
        <v>0</v>
      </c>
      <c r="AVD105" s="3">
        <v>886</v>
      </c>
      <c r="AVE105" s="3">
        <v>367</v>
      </c>
      <c r="AVF105" s="3">
        <v>0</v>
      </c>
      <c r="AVG105" s="3">
        <v>1271</v>
      </c>
      <c r="AVH105" s="3">
        <v>3</v>
      </c>
      <c r="AVI105" s="3">
        <v>16093</v>
      </c>
      <c r="AVJ105" s="3">
        <v>16288</v>
      </c>
      <c r="AVK105" s="3">
        <v>1102</v>
      </c>
      <c r="AVL105" s="3">
        <v>78</v>
      </c>
      <c r="AVM105" s="3">
        <v>44</v>
      </c>
      <c r="AVN105" s="3">
        <v>3</v>
      </c>
      <c r="AVO105" s="3">
        <v>146</v>
      </c>
      <c r="AVP105" s="3">
        <v>912</v>
      </c>
      <c r="AVQ105" s="3">
        <v>0</v>
      </c>
      <c r="AVR105" s="3">
        <v>12</v>
      </c>
      <c r="AVS105" s="3">
        <v>0.5</v>
      </c>
      <c r="AVV105" s="3">
        <v>863</v>
      </c>
      <c r="AVW105" s="3">
        <v>202</v>
      </c>
      <c r="AVX105" s="3">
        <v>9</v>
      </c>
      <c r="AVY105" s="3">
        <v>1</v>
      </c>
      <c r="AVZ105" s="3">
        <v>137</v>
      </c>
      <c r="AWA105" s="3">
        <v>717</v>
      </c>
      <c r="AWB105" s="3">
        <v>1</v>
      </c>
      <c r="AWC105" s="3">
        <v>388</v>
      </c>
      <c r="AWD105" s="3">
        <v>4</v>
      </c>
      <c r="AWE105" s="3">
        <v>5530</v>
      </c>
      <c r="AWF105" s="3">
        <v>2485</v>
      </c>
      <c r="AWG105" s="3">
        <v>998</v>
      </c>
      <c r="AWH105" s="3">
        <v>40</v>
      </c>
      <c r="AWI105" s="3">
        <v>18</v>
      </c>
      <c r="AWJ105" s="3">
        <v>0</v>
      </c>
      <c r="AWK105" s="3">
        <v>349</v>
      </c>
      <c r="AWL105" s="3">
        <v>631</v>
      </c>
      <c r="AWM105" s="3">
        <v>15</v>
      </c>
      <c r="AWN105" s="3">
        <v>154</v>
      </c>
      <c r="AWO105" s="3">
        <v>3</v>
      </c>
      <c r="AWP105" s="3">
        <v>44926</v>
      </c>
      <c r="AWQ105" s="3">
        <v>6926</v>
      </c>
      <c r="AWR105" s="3">
        <v>1804</v>
      </c>
      <c r="AWS105" s="3">
        <v>21</v>
      </c>
      <c r="AWT105" s="3">
        <v>78</v>
      </c>
      <c r="AWU105" s="3">
        <v>1</v>
      </c>
      <c r="AWV105" s="3">
        <v>1277</v>
      </c>
      <c r="AWW105" s="3">
        <v>449</v>
      </c>
      <c r="AWX105" s="3">
        <v>4</v>
      </c>
      <c r="AWY105" s="3">
        <v>159</v>
      </c>
      <c r="AWZ105" s="3">
        <v>7</v>
      </c>
      <c r="AXA105" s="3">
        <v>71157</v>
      </c>
      <c r="AXB105" s="3">
        <v>6282</v>
      </c>
      <c r="AXC105" s="3">
        <v>209</v>
      </c>
      <c r="AXD105" s="3">
        <v>27</v>
      </c>
      <c r="AXE105" s="3">
        <v>16</v>
      </c>
      <c r="AXF105" s="3">
        <v>1</v>
      </c>
      <c r="AXG105" s="3">
        <v>17</v>
      </c>
      <c r="AXH105" s="3">
        <v>176</v>
      </c>
      <c r="AXI105" s="3">
        <v>0</v>
      </c>
      <c r="AXJ105" s="3">
        <v>18</v>
      </c>
      <c r="AXK105" s="3">
        <v>1</v>
      </c>
      <c r="AXL105" s="3">
        <v>1296</v>
      </c>
      <c r="AXM105" s="3">
        <v>114</v>
      </c>
      <c r="AXN105" s="3">
        <v>1170</v>
      </c>
      <c r="AXO105" s="3">
        <v>81</v>
      </c>
      <c r="AXP105" s="3">
        <v>52</v>
      </c>
      <c r="AXQ105" s="3">
        <v>0</v>
      </c>
      <c r="AXR105" s="3">
        <v>126</v>
      </c>
      <c r="AXS105" s="3">
        <v>992</v>
      </c>
      <c r="AXT105" s="3">
        <v>2</v>
      </c>
      <c r="AXU105" s="3">
        <v>74</v>
      </c>
      <c r="AXV105" s="3">
        <v>3</v>
      </c>
      <c r="AXY105" s="3">
        <v>715</v>
      </c>
      <c r="AXZ105" s="3">
        <v>15</v>
      </c>
      <c r="AYA105" s="3">
        <v>36</v>
      </c>
      <c r="AYB105" s="3">
        <v>3</v>
      </c>
      <c r="AYC105" s="3">
        <v>259</v>
      </c>
      <c r="AYD105" s="3">
        <v>420</v>
      </c>
      <c r="AYE105" s="3">
        <v>1</v>
      </c>
      <c r="AYF105" s="3">
        <v>13</v>
      </c>
      <c r="AYG105" s="3">
        <v>0.7</v>
      </c>
      <c r="AYH105" s="3">
        <v>32938</v>
      </c>
      <c r="AYI105" s="3">
        <v>613</v>
      </c>
      <c r="AYJ105" s="3">
        <v>1095</v>
      </c>
      <c r="AYK105" s="3">
        <v>72</v>
      </c>
      <c r="AYL105" s="3">
        <v>12</v>
      </c>
      <c r="AYM105" s="3">
        <v>1</v>
      </c>
      <c r="AYN105" s="3">
        <v>492</v>
      </c>
      <c r="AYO105" s="3">
        <v>591</v>
      </c>
      <c r="AYP105" s="3">
        <v>9</v>
      </c>
      <c r="AYQ105" s="3">
        <v>4014</v>
      </c>
      <c r="AYR105" s="3">
        <v>44</v>
      </c>
      <c r="AYS105" s="3">
        <v>4000</v>
      </c>
      <c r="AYT105" s="3">
        <v>14662</v>
      </c>
    </row>
    <row r="106" s="3" customFormat="1" ht="15.75" spans="1:1346">
      <c r="A106" s="4">
        <v>43965</v>
      </c>
      <c r="B106" s="35">
        <v>4374815</v>
      </c>
      <c r="C106" s="36">
        <v>86389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K106" s="37"/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0">
        <v>222104</v>
      </c>
      <c r="Z106" s="40">
        <v>888</v>
      </c>
      <c r="AA106" s="40">
        <v>31106</v>
      </c>
      <c r="AB106" s="40">
        <v>195</v>
      </c>
      <c r="AC106" s="40">
        <v>112541</v>
      </c>
      <c r="AD106" s="40">
        <v>78457</v>
      </c>
      <c r="AE106" s="40">
        <v>893</v>
      </c>
      <c r="AF106" s="40">
        <v>3673</v>
      </c>
      <c r="AG106" s="40">
        <v>514</v>
      </c>
      <c r="AH106" s="40">
        <v>2735628</v>
      </c>
      <c r="AI106" s="40">
        <v>45246</v>
      </c>
      <c r="AJ106" s="40">
        <v>112725</v>
      </c>
      <c r="AK106" s="41">
        <v>1958</v>
      </c>
      <c r="AL106" s="41">
        <v>6783</v>
      </c>
      <c r="AM106" s="41">
        <v>50</v>
      </c>
      <c r="AN106" s="41">
        <v>89428</v>
      </c>
      <c r="AO106" s="41">
        <v>16514</v>
      </c>
      <c r="AP106" s="41">
        <v>2735</v>
      </c>
      <c r="AQ106" s="41">
        <v>1342</v>
      </c>
      <c r="AR106" s="41">
        <v>81</v>
      </c>
      <c r="AS106" s="41">
        <v>629534</v>
      </c>
      <c r="AT106" s="41">
        <v>7495</v>
      </c>
      <c r="AU106" s="42">
        <v>178060</v>
      </c>
      <c r="AV106" s="42">
        <v>0</v>
      </c>
      <c r="AW106" s="42">
        <v>27074</v>
      </c>
      <c r="AX106" s="42">
        <v>83</v>
      </c>
      <c r="AY106" s="42">
        <v>58673</v>
      </c>
      <c r="AZ106" s="42">
        <v>92313</v>
      </c>
      <c r="BA106" s="42">
        <v>2428</v>
      </c>
      <c r="BB106" s="42">
        <v>2728</v>
      </c>
      <c r="BC106" s="42">
        <v>415</v>
      </c>
      <c r="BD106" s="42">
        <v>1384633</v>
      </c>
      <c r="BE106" s="42">
        <v>21213</v>
      </c>
      <c r="BF106" s="40">
        <v>174098</v>
      </c>
      <c r="BG106" s="40">
        <v>927</v>
      </c>
      <c r="BH106" s="40">
        <v>7859</v>
      </c>
      <c r="BI106" s="40">
        <v>121</v>
      </c>
      <c r="BJ106" s="40">
        <v>148700</v>
      </c>
      <c r="BK106" s="40">
        <v>17539</v>
      </c>
      <c r="BL106" s="40">
        <v>1465</v>
      </c>
      <c r="BM106" s="40">
        <v>2078</v>
      </c>
      <c r="BN106" s="40">
        <v>94</v>
      </c>
      <c r="BO106" s="40">
        <v>3147771</v>
      </c>
      <c r="BP106" s="40">
        <v>37570</v>
      </c>
      <c r="BQ106" s="40">
        <v>228691</v>
      </c>
      <c r="BR106" s="40">
        <v>661</v>
      </c>
      <c r="BS106" s="40">
        <v>27104</v>
      </c>
      <c r="BT106" s="40">
        <v>184</v>
      </c>
      <c r="BU106" s="40">
        <v>183227</v>
      </c>
      <c r="BV106" s="40">
        <v>60764</v>
      </c>
      <c r="BW106" s="40">
        <v>1534</v>
      </c>
      <c r="BX106" s="40">
        <v>5798</v>
      </c>
      <c r="BY106" s="40">
        <v>580</v>
      </c>
      <c r="BZ106" s="40">
        <v>2467761</v>
      </c>
      <c r="CA106" s="40">
        <v>52781</v>
      </c>
      <c r="CB106" s="40">
        <v>15968</v>
      </c>
      <c r="CC106" s="40">
        <v>121</v>
      </c>
      <c r="CD106" s="40">
        <v>657</v>
      </c>
      <c r="CE106" s="40">
        <v>24</v>
      </c>
      <c r="CF106" s="40">
        <v>8531</v>
      </c>
      <c r="CG106" s="40">
        <v>6780</v>
      </c>
      <c r="CH106" s="40">
        <v>249</v>
      </c>
      <c r="CI106" s="40">
        <v>126</v>
      </c>
      <c r="CJ106" s="40">
        <v>5</v>
      </c>
      <c r="CK106" s="40">
        <v>223649</v>
      </c>
      <c r="CL106" s="40">
        <v>1768</v>
      </c>
      <c r="CM106" s="40">
        <v>1427185</v>
      </c>
      <c r="CN106" s="40">
        <v>20879</v>
      </c>
      <c r="CO106" s="40">
        <v>84971</v>
      </c>
      <c r="CP106" s="40">
        <v>1717</v>
      </c>
      <c r="CQ106" s="40">
        <v>307755</v>
      </c>
      <c r="CR106" s="40">
        <v>1034459</v>
      </c>
      <c r="CS106" s="40">
        <v>16349</v>
      </c>
      <c r="CT106" s="40">
        <v>4312</v>
      </c>
      <c r="CU106" s="40">
        <v>257</v>
      </c>
      <c r="CV106" s="40">
        <v>10228597</v>
      </c>
      <c r="CW106" s="40">
        <v>30902</v>
      </c>
      <c r="CX106" s="40">
        <v>30413</v>
      </c>
      <c r="CY106" s="40">
        <v>33</v>
      </c>
      <c r="CZ106" s="40">
        <v>1870</v>
      </c>
      <c r="DA106" s="40">
        <v>3</v>
      </c>
      <c r="DB106" s="40">
        <v>27100</v>
      </c>
      <c r="DC106" s="40">
        <v>1443</v>
      </c>
      <c r="DD106" s="40">
        <v>79</v>
      </c>
      <c r="DE106" s="40">
        <v>3514</v>
      </c>
      <c r="DF106" s="40">
        <v>216</v>
      </c>
      <c r="DG106" s="40">
        <v>322084</v>
      </c>
      <c r="DH106" s="40">
        <v>37215</v>
      </c>
      <c r="DI106" s="40">
        <v>229705</v>
      </c>
      <c r="DJ106" s="40">
        <v>3242</v>
      </c>
      <c r="DK106" s="40">
        <v>33186</v>
      </c>
      <c r="DL106" s="40">
        <v>494</v>
      </c>
      <c r="DM106" s="40" t="s">
        <v>23</v>
      </c>
      <c r="DN106" s="40">
        <v>196175</v>
      </c>
      <c r="DO106" s="40">
        <v>1559</v>
      </c>
      <c r="DP106" s="40">
        <v>3384</v>
      </c>
      <c r="DQ106" s="40">
        <v>489</v>
      </c>
      <c r="DR106" s="40">
        <v>2094209</v>
      </c>
      <c r="DS106" s="40">
        <v>30849</v>
      </c>
      <c r="DT106" s="40">
        <v>27909</v>
      </c>
      <c r="DU106" s="40">
        <v>637</v>
      </c>
      <c r="DV106" s="40">
        <v>3460</v>
      </c>
      <c r="DW106" s="40">
        <v>147</v>
      </c>
      <c r="DX106" s="40">
        <v>4971</v>
      </c>
      <c r="DY106" s="40">
        <v>19478</v>
      </c>
      <c r="DZ106" s="40">
        <v>351</v>
      </c>
      <c r="EA106" s="40">
        <v>2763</v>
      </c>
      <c r="EB106" s="40">
        <v>343</v>
      </c>
      <c r="EC106" s="40">
        <v>177500</v>
      </c>
      <c r="ED106" s="40">
        <v>17576</v>
      </c>
      <c r="EE106" s="40">
        <v>43211</v>
      </c>
      <c r="EF106" s="40">
        <v>227</v>
      </c>
      <c r="EG106" s="40">
        <v>5562</v>
      </c>
      <c r="EH106" s="40">
        <v>52</v>
      </c>
      <c r="EI106" s="40" t="s">
        <v>23</v>
      </c>
      <c r="EJ106" s="40">
        <v>37399</v>
      </c>
      <c r="EK106" s="40">
        <v>432</v>
      </c>
      <c r="EL106" s="40">
        <v>2522</v>
      </c>
      <c r="EM106" s="40">
        <v>325</v>
      </c>
      <c r="EN106" s="40">
        <v>275720</v>
      </c>
      <c r="EO106" s="40">
        <v>16091</v>
      </c>
      <c r="EP106" s="40">
        <v>8168</v>
      </c>
      <c r="EQ106" s="40">
        <v>16</v>
      </c>
      <c r="ER106" s="40">
        <v>229</v>
      </c>
      <c r="ES106" s="40">
        <v>1</v>
      </c>
      <c r="ET106" s="40">
        <v>32</v>
      </c>
      <c r="EU106" s="40">
        <v>7907</v>
      </c>
      <c r="EV106" s="40">
        <v>23</v>
      </c>
      <c r="EW106" s="40">
        <v>1507</v>
      </c>
      <c r="EX106" s="40">
        <v>42</v>
      </c>
      <c r="EY106" s="40">
        <v>208874</v>
      </c>
      <c r="EZ106" s="40">
        <v>38529</v>
      </c>
      <c r="FA106" s="40">
        <v>10667</v>
      </c>
      <c r="FB106" s="40">
        <v>76</v>
      </c>
      <c r="FC106" s="40">
        <v>533</v>
      </c>
      <c r="FD106" s="40">
        <v>6</v>
      </c>
      <c r="FE106" s="40">
        <v>8663</v>
      </c>
      <c r="FF106" s="40">
        <v>1471</v>
      </c>
      <c r="FG106" s="40">
        <v>37</v>
      </c>
      <c r="FH106" s="40">
        <v>1842</v>
      </c>
      <c r="FI106" s="40">
        <v>92</v>
      </c>
      <c r="FJ106" s="40">
        <v>345712</v>
      </c>
      <c r="FK106" s="40">
        <v>59686</v>
      </c>
      <c r="FL106" s="40">
        <v>53981</v>
      </c>
      <c r="FM106" s="40">
        <v>202</v>
      </c>
      <c r="FN106" s="40">
        <v>8843</v>
      </c>
      <c r="FO106" s="40">
        <v>82</v>
      </c>
      <c r="FP106" s="40">
        <v>13937</v>
      </c>
      <c r="FQ106" s="40">
        <v>31201</v>
      </c>
      <c r="FR106" s="40">
        <v>420</v>
      </c>
      <c r="FS106" s="40">
        <v>4658</v>
      </c>
      <c r="FT106" s="40">
        <v>763</v>
      </c>
      <c r="FU106" s="40">
        <v>605237</v>
      </c>
      <c r="FV106" s="40">
        <v>52222</v>
      </c>
      <c r="FW106" s="40">
        <v>15997</v>
      </c>
      <c r="FX106" s="40">
        <v>36</v>
      </c>
      <c r="FY106" s="40">
        <v>624</v>
      </c>
      <c r="FZ106" s="40">
        <v>1</v>
      </c>
      <c r="GA106" s="40">
        <v>14304</v>
      </c>
      <c r="GB106" s="40">
        <v>1069</v>
      </c>
      <c r="GC106" s="40">
        <v>55</v>
      </c>
      <c r="GD106" s="40">
        <v>1776</v>
      </c>
      <c r="GE106" s="40">
        <v>69</v>
      </c>
      <c r="GF106" s="40">
        <v>336252</v>
      </c>
      <c r="GG106" s="40">
        <v>37335</v>
      </c>
      <c r="GH106" s="40">
        <v>26539</v>
      </c>
      <c r="GI106" s="40">
        <v>1390</v>
      </c>
      <c r="GJ106" s="40">
        <v>14</v>
      </c>
      <c r="GK106" s="40">
        <v>0</v>
      </c>
      <c r="GL106" s="40">
        <v>3143</v>
      </c>
      <c r="GM106" s="40">
        <v>23382</v>
      </c>
      <c r="GN106" s="40">
        <v>72</v>
      </c>
      <c r="GO106" s="40">
        <v>9212</v>
      </c>
      <c r="GP106" s="40">
        <v>5</v>
      </c>
      <c r="GQ106" s="40">
        <v>139127</v>
      </c>
      <c r="GR106" s="40">
        <v>48290</v>
      </c>
      <c r="GS106" s="40">
        <v>5816</v>
      </c>
      <c r="GT106" s="40">
        <v>285</v>
      </c>
      <c r="GU106" s="40">
        <v>10</v>
      </c>
      <c r="GV106" s="40">
        <v>1</v>
      </c>
      <c r="GW106" s="40">
        <v>2205</v>
      </c>
      <c r="GX106" s="40">
        <v>3601</v>
      </c>
      <c r="GY106" s="40">
        <v>6</v>
      </c>
      <c r="GZ106" s="40">
        <v>3418</v>
      </c>
      <c r="HA106" s="40">
        <v>6</v>
      </c>
      <c r="HB106" s="40">
        <v>205570</v>
      </c>
      <c r="HC106" s="40">
        <v>120812</v>
      </c>
      <c r="HD106" s="40">
        <v>25346</v>
      </c>
      <c r="HE106" s="40">
        <v>675</v>
      </c>
      <c r="HF106" s="40">
        <v>21</v>
      </c>
      <c r="HG106" s="40">
        <v>0</v>
      </c>
      <c r="HH106" s="40">
        <v>4809</v>
      </c>
      <c r="HI106" s="40">
        <v>20516</v>
      </c>
      <c r="HJ106" s="40">
        <v>19</v>
      </c>
      <c r="HK106" s="40">
        <v>4332</v>
      </c>
      <c r="HL106" s="40">
        <v>4</v>
      </c>
      <c r="HM106" s="40">
        <v>224262</v>
      </c>
      <c r="HN106" s="40">
        <v>38333</v>
      </c>
      <c r="HO106" s="40">
        <v>6779</v>
      </c>
      <c r="HP106" s="40">
        <v>37</v>
      </c>
      <c r="HQ106" s="40">
        <v>111</v>
      </c>
      <c r="HR106" s="40">
        <v>2</v>
      </c>
      <c r="HS106" s="40">
        <v>5281</v>
      </c>
      <c r="HT106" s="40">
        <v>1387</v>
      </c>
      <c r="HU106" s="40">
        <v>16</v>
      </c>
      <c r="HV106" s="40">
        <v>209</v>
      </c>
      <c r="HW106" s="40">
        <v>3</v>
      </c>
      <c r="HX106" s="40">
        <v>271721</v>
      </c>
      <c r="HY106" s="40">
        <v>8395</v>
      </c>
      <c r="HZ106" s="45"/>
      <c r="IA106" s="46">
        <v>43955</v>
      </c>
      <c r="IB106" s="40">
        <v>17204</v>
      </c>
      <c r="IC106" s="40">
        <v>283</v>
      </c>
      <c r="ID106" s="40">
        <v>861</v>
      </c>
      <c r="IE106" s="40">
        <v>22</v>
      </c>
      <c r="IF106" s="40">
        <v>6410</v>
      </c>
      <c r="IG106" s="40">
        <v>9933</v>
      </c>
      <c r="IH106" s="40">
        <v>160</v>
      </c>
      <c r="II106" s="40">
        <v>455</v>
      </c>
      <c r="IJ106" s="40">
        <v>23</v>
      </c>
      <c r="IK106" s="40">
        <v>528122</v>
      </c>
      <c r="IL106" s="40">
        <v>13954</v>
      </c>
      <c r="IM106" s="47">
        <v>34381</v>
      </c>
      <c r="IN106" s="47">
        <v>2660</v>
      </c>
      <c r="IO106" s="47">
        <v>346</v>
      </c>
      <c r="IP106" s="47">
        <v>11</v>
      </c>
      <c r="IQ106" s="47">
        <v>14865</v>
      </c>
      <c r="IR106" s="47">
        <v>19170</v>
      </c>
      <c r="IS106" s="47">
        <v>494</v>
      </c>
      <c r="IT106" s="47">
        <v>1799</v>
      </c>
      <c r="IU106" s="47">
        <v>18</v>
      </c>
      <c r="IV106" s="47">
        <v>313750</v>
      </c>
      <c r="IW106" s="47">
        <v>16413</v>
      </c>
      <c r="IX106" s="47">
        <v>44830</v>
      </c>
      <c r="IY106" s="47">
        <v>1905</v>
      </c>
      <c r="IZ106" s="47">
        <v>273</v>
      </c>
      <c r="JA106" s="47">
        <v>9</v>
      </c>
      <c r="JB106" s="47">
        <v>17622</v>
      </c>
      <c r="JC106" s="47">
        <v>26935</v>
      </c>
      <c r="JD106" s="47">
        <v>147</v>
      </c>
      <c r="JE106" s="47">
        <v>1288</v>
      </c>
      <c r="JF106" s="47">
        <v>8</v>
      </c>
      <c r="JG106" s="47">
        <v>496948</v>
      </c>
      <c r="JH106" s="47">
        <v>14274</v>
      </c>
      <c r="JI106" s="47">
        <v>15438</v>
      </c>
      <c r="JJ106" s="47">
        <v>689</v>
      </c>
      <c r="JK106" s="47">
        <v>1028</v>
      </c>
      <c r="JL106" s="47">
        <v>21</v>
      </c>
      <c r="JM106" s="47">
        <v>3287</v>
      </c>
      <c r="JN106" s="47">
        <v>11123</v>
      </c>
      <c r="JO106" s="47">
        <v>0</v>
      </c>
      <c r="JP106" s="47">
        <v>56</v>
      </c>
      <c r="JQ106" s="47">
        <v>4</v>
      </c>
      <c r="JR106" s="47">
        <v>169195</v>
      </c>
      <c r="JS106" s="47">
        <v>619</v>
      </c>
      <c r="JT106" s="47">
        <v>78055</v>
      </c>
      <c r="JU106" s="47">
        <v>3812</v>
      </c>
      <c r="JV106" s="47">
        <v>2551</v>
      </c>
      <c r="JW106" s="47">
        <v>136</v>
      </c>
      <c r="JX106" s="47">
        <v>26400</v>
      </c>
      <c r="JY106" s="47">
        <v>49104</v>
      </c>
      <c r="JZ106" s="47">
        <v>0</v>
      </c>
      <c r="KA106" s="47">
        <v>57</v>
      </c>
      <c r="KB106" s="47">
        <v>2</v>
      </c>
      <c r="KC106" s="47">
        <v>1854250</v>
      </c>
      <c r="KD106" s="47">
        <v>1344</v>
      </c>
      <c r="KE106" s="47">
        <v>76306</v>
      </c>
      <c r="KF106" s="47">
        <v>4247</v>
      </c>
      <c r="KG106" s="47">
        <v>2169</v>
      </c>
      <c r="KH106" s="47">
        <v>112</v>
      </c>
      <c r="KI106" s="47">
        <v>24324</v>
      </c>
      <c r="KJ106" s="47">
        <v>49813</v>
      </c>
      <c r="KK106" s="47">
        <v>806</v>
      </c>
      <c r="KL106" s="47">
        <v>2314</v>
      </c>
      <c r="KM106" s="47">
        <v>66</v>
      </c>
      <c r="KN106" s="47">
        <v>553302</v>
      </c>
      <c r="KO106" s="47">
        <v>16781</v>
      </c>
      <c r="KP106" s="47">
        <v>11618</v>
      </c>
      <c r="KQ106" s="47">
        <v>268</v>
      </c>
      <c r="KR106" s="47">
        <v>772</v>
      </c>
      <c r="KS106" s="47">
        <v>21</v>
      </c>
      <c r="KT106" s="47">
        <v>2251</v>
      </c>
      <c r="KU106" s="47">
        <v>8595</v>
      </c>
      <c r="KV106" s="47">
        <v>77</v>
      </c>
      <c r="KW106" s="47">
        <v>106</v>
      </c>
      <c r="KX106" s="47">
        <v>7</v>
      </c>
      <c r="KY106" s="47">
        <v>188649</v>
      </c>
      <c r="KZ106" s="47">
        <v>1722</v>
      </c>
      <c r="LA106" s="47">
        <v>242271</v>
      </c>
      <c r="LB106" s="47">
        <v>10028</v>
      </c>
      <c r="LC106" s="47">
        <v>2212</v>
      </c>
      <c r="LD106" s="47">
        <v>96</v>
      </c>
      <c r="LE106" s="47">
        <v>48003</v>
      </c>
      <c r="LF106" s="47">
        <v>192056</v>
      </c>
      <c r="LG106" s="47">
        <v>2300</v>
      </c>
      <c r="LH106" s="47">
        <v>1660</v>
      </c>
      <c r="LI106" s="47">
        <v>15</v>
      </c>
      <c r="LJ106" s="47">
        <v>5982558</v>
      </c>
      <c r="LK106" s="47">
        <v>40995</v>
      </c>
      <c r="LL106" s="48">
        <v>35298</v>
      </c>
      <c r="LM106" s="48">
        <v>2624</v>
      </c>
      <c r="LN106" s="48">
        <v>761</v>
      </c>
      <c r="LO106" s="48">
        <v>37</v>
      </c>
      <c r="LP106" s="48">
        <v>8899</v>
      </c>
      <c r="LQ106" s="48">
        <v>25638</v>
      </c>
      <c r="LR106" s="48">
        <v>111</v>
      </c>
      <c r="LS106" s="48">
        <v>160</v>
      </c>
      <c r="LT106" s="48">
        <v>3</v>
      </c>
      <c r="LU106" s="48">
        <v>317699</v>
      </c>
      <c r="LV106" s="48">
        <v>1438</v>
      </c>
      <c r="LW106" s="47">
        <v>42</v>
      </c>
      <c r="LX106" s="47">
        <v>0</v>
      </c>
      <c r="LY106" s="47">
        <v>0</v>
      </c>
      <c r="LZ106" s="47">
        <v>0</v>
      </c>
      <c r="MA106" s="47">
        <v>15</v>
      </c>
      <c r="MB106" s="47">
        <v>27</v>
      </c>
      <c r="MC106" s="47">
        <v>2</v>
      </c>
      <c r="MD106" s="47">
        <v>13</v>
      </c>
      <c r="ME106" s="47">
        <v>0</v>
      </c>
      <c r="MF106" s="47">
        <v>9787</v>
      </c>
      <c r="MG106" s="47">
        <v>2985</v>
      </c>
      <c r="MH106" s="47">
        <v>181</v>
      </c>
      <c r="MI106" s="47">
        <v>1</v>
      </c>
      <c r="MJ106" s="47">
        <v>6</v>
      </c>
      <c r="MK106" s="47">
        <v>0</v>
      </c>
      <c r="ML106" s="47">
        <v>79</v>
      </c>
      <c r="MM106" s="47">
        <v>96</v>
      </c>
      <c r="MN106" s="47">
        <v>0</v>
      </c>
      <c r="MO106" s="47">
        <v>3</v>
      </c>
      <c r="MP106" s="36">
        <v>0.1</v>
      </c>
      <c r="MQ106" s="47">
        <v>12061</v>
      </c>
      <c r="MR106" s="47">
        <v>222</v>
      </c>
      <c r="MS106" s="47">
        <v>3017</v>
      </c>
      <c r="MT106" s="47">
        <v>0</v>
      </c>
      <c r="MU106" s="47">
        <v>56</v>
      </c>
      <c r="MV106" s="47">
        <v>0</v>
      </c>
      <c r="MW106" s="47">
        <v>2844</v>
      </c>
      <c r="MX106" s="47">
        <v>117</v>
      </c>
      <c r="MY106" s="47">
        <v>61</v>
      </c>
      <c r="MZ106" s="47">
        <v>43</v>
      </c>
      <c r="NA106" s="47">
        <v>0.8</v>
      </c>
      <c r="NB106" s="47">
        <v>286008</v>
      </c>
      <c r="NC106" s="47">
        <v>4098</v>
      </c>
      <c r="ND106" s="47">
        <v>19</v>
      </c>
      <c r="NE106" s="47">
        <v>0</v>
      </c>
      <c r="NF106" s="47">
        <v>0</v>
      </c>
      <c r="NG106" s="47">
        <v>0</v>
      </c>
      <c r="NH106" s="47">
        <v>14</v>
      </c>
      <c r="NI106" s="47">
        <v>5</v>
      </c>
      <c r="NJ106" s="47">
        <v>0</v>
      </c>
      <c r="NK106" s="47">
        <v>3</v>
      </c>
      <c r="NL106" s="47">
        <v>0</v>
      </c>
      <c r="NM106" s="47">
        <v>3975</v>
      </c>
      <c r="NN106" s="47">
        <v>546</v>
      </c>
      <c r="NO106" s="47">
        <v>122</v>
      </c>
      <c r="NP106" s="47">
        <v>0</v>
      </c>
      <c r="NQ106" s="47">
        <v>0</v>
      </c>
      <c r="NR106" s="47">
        <v>0</v>
      </c>
      <c r="NS106" s="47">
        <v>121</v>
      </c>
      <c r="NT106" s="47">
        <v>1</v>
      </c>
      <c r="NU106" s="47">
        <v>1</v>
      </c>
      <c r="NV106" s="47">
        <v>7</v>
      </c>
      <c r="NW106" s="47">
        <v>0</v>
      </c>
      <c r="NX106" s="47">
        <v>14156</v>
      </c>
      <c r="NY106" s="47">
        <v>847</v>
      </c>
      <c r="NZ106" s="47">
        <v>288</v>
      </c>
      <c r="OA106" s="47">
        <v>0</v>
      </c>
      <c r="OB106" s="47">
        <v>0</v>
      </c>
      <c r="OC106" s="47">
        <v>0</v>
      </c>
      <c r="OD106" s="47">
        <v>252</v>
      </c>
      <c r="OE106" s="47">
        <v>36</v>
      </c>
      <c r="OF106" s="47">
        <v>2</v>
      </c>
      <c r="OG106" s="47">
        <v>3</v>
      </c>
      <c r="OH106" s="47">
        <v>0</v>
      </c>
      <c r="OI106" s="47">
        <v>275000</v>
      </c>
      <c r="OJ106" s="47">
        <v>2825</v>
      </c>
      <c r="OK106" s="47">
        <v>141</v>
      </c>
      <c r="OL106" s="47">
        <v>0</v>
      </c>
      <c r="OM106" s="47">
        <v>1</v>
      </c>
      <c r="ON106" s="47">
        <v>0</v>
      </c>
      <c r="OO106" s="47">
        <v>134</v>
      </c>
      <c r="OP106" s="47">
        <v>6</v>
      </c>
      <c r="OQ106" s="47">
        <v>2</v>
      </c>
      <c r="OR106" s="47">
        <v>322</v>
      </c>
      <c r="OS106" s="47">
        <v>2</v>
      </c>
      <c r="OT106" s="47">
        <v>16350</v>
      </c>
      <c r="OU106" s="47">
        <v>37373</v>
      </c>
      <c r="OV106" s="47">
        <v>3032</v>
      </c>
      <c r="OW106" s="47">
        <v>119</v>
      </c>
      <c r="OX106" s="47">
        <v>115</v>
      </c>
      <c r="OY106" s="47">
        <v>3</v>
      </c>
      <c r="OZ106" s="47">
        <v>1966</v>
      </c>
      <c r="PA106" s="47">
        <v>951</v>
      </c>
      <c r="PB106" s="47">
        <v>0</v>
      </c>
      <c r="PC106" s="47">
        <v>75</v>
      </c>
      <c r="PD106" s="47">
        <v>3</v>
      </c>
      <c r="PE106" s="47">
        <v>136640</v>
      </c>
      <c r="PF106" s="47">
        <v>3397</v>
      </c>
      <c r="PG106" s="47">
        <v>143114</v>
      </c>
      <c r="PH106" s="47">
        <v>1639</v>
      </c>
      <c r="PI106" s="47">
        <v>3952</v>
      </c>
      <c r="PJ106" s="47">
        <v>58</v>
      </c>
      <c r="PK106" s="47">
        <v>101715</v>
      </c>
      <c r="PL106" s="47">
        <v>37447</v>
      </c>
      <c r="PM106" s="47">
        <v>998</v>
      </c>
      <c r="PN106" s="47">
        <v>1697</v>
      </c>
      <c r="PO106" s="47">
        <v>47</v>
      </c>
      <c r="PP106" s="47">
        <v>1474003</v>
      </c>
      <c r="PQ106" s="47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156602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49">
        <v>84462</v>
      </c>
      <c r="AQJ106" s="49">
        <v>10</v>
      </c>
      <c r="AQK106" s="49">
        <v>4644</v>
      </c>
      <c r="AQL106" s="49">
        <v>0</v>
      </c>
      <c r="AQM106" s="49">
        <v>79615</v>
      </c>
      <c r="AQN106" s="49">
        <v>203</v>
      </c>
      <c r="AQO106" s="49">
        <v>12</v>
      </c>
      <c r="AQP106" s="49">
        <v>58</v>
      </c>
      <c r="AQQ106" s="49">
        <v>3</v>
      </c>
      <c r="AQR106" s="49">
        <v>0</v>
      </c>
      <c r="AQS106" s="49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  <c r="ATS106" s="3">
        <v>1661</v>
      </c>
      <c r="ATT106" s="3">
        <v>0</v>
      </c>
      <c r="ATU106" s="3">
        <v>80</v>
      </c>
      <c r="ATV106" s="3">
        <v>0</v>
      </c>
      <c r="ATW106" s="3">
        <v>173</v>
      </c>
      <c r="ATX106" s="3">
        <v>1408</v>
      </c>
      <c r="ATY106" s="3">
        <v>0</v>
      </c>
      <c r="ATZ106" s="3">
        <v>38</v>
      </c>
      <c r="AUA106" s="3">
        <v>2</v>
      </c>
      <c r="AUD106" s="3">
        <v>1199</v>
      </c>
      <c r="AUE106" s="3">
        <v>85</v>
      </c>
      <c r="AUF106" s="3">
        <v>27</v>
      </c>
      <c r="AUG106" s="3">
        <v>1</v>
      </c>
      <c r="AUH106" s="3">
        <v>120</v>
      </c>
      <c r="AUI106" s="3">
        <v>1052</v>
      </c>
      <c r="AUJ106" s="3">
        <v>5</v>
      </c>
      <c r="AUK106" s="3">
        <v>67</v>
      </c>
      <c r="AUL106" s="3">
        <v>2</v>
      </c>
      <c r="AUM106" s="3">
        <v>7200</v>
      </c>
      <c r="AUN106" s="3">
        <v>402</v>
      </c>
      <c r="AUO106" s="3">
        <v>1912</v>
      </c>
      <c r="AUP106" s="3">
        <v>182</v>
      </c>
      <c r="AUQ106" s="3">
        <v>24</v>
      </c>
      <c r="AUR106" s="3">
        <v>3</v>
      </c>
      <c r="AUS106" s="3">
        <v>902</v>
      </c>
      <c r="AUT106" s="3">
        <v>986</v>
      </c>
      <c r="AUU106" s="3">
        <v>0</v>
      </c>
      <c r="AUV106" s="3">
        <v>72</v>
      </c>
      <c r="AUW106" s="3">
        <v>0.9</v>
      </c>
      <c r="AUX106" s="3">
        <v>15260</v>
      </c>
      <c r="AUY106" s="3">
        <v>579</v>
      </c>
      <c r="AUZ106" s="3">
        <v>1268</v>
      </c>
      <c r="AVA106" s="3">
        <v>12</v>
      </c>
      <c r="AVB106" s="3">
        <v>3</v>
      </c>
      <c r="AVC106" s="3">
        <v>0</v>
      </c>
      <c r="AVD106" s="3">
        <v>900</v>
      </c>
      <c r="AVE106" s="3">
        <v>365</v>
      </c>
      <c r="AVF106" s="3">
        <v>0</v>
      </c>
      <c r="AVG106" s="3">
        <v>1283</v>
      </c>
      <c r="AVH106" s="3">
        <v>3</v>
      </c>
      <c r="AVI106" s="3">
        <v>16424</v>
      </c>
      <c r="AVJ106" s="3">
        <v>16623</v>
      </c>
      <c r="AVK106" s="3">
        <v>1169</v>
      </c>
      <c r="AVL106" s="3">
        <v>67</v>
      </c>
      <c r="AVM106" s="3">
        <v>50</v>
      </c>
      <c r="AVN106" s="3">
        <v>6</v>
      </c>
      <c r="AVO106" s="3">
        <v>148</v>
      </c>
      <c r="AVP106" s="3">
        <v>971</v>
      </c>
      <c r="AVQ106" s="3">
        <v>0</v>
      </c>
      <c r="AVR106" s="3">
        <v>13</v>
      </c>
      <c r="AVS106" s="3">
        <v>0.6</v>
      </c>
      <c r="AVV106" s="3">
        <v>863</v>
      </c>
      <c r="AVW106" s="3">
        <v>0</v>
      </c>
      <c r="AVX106" s="3">
        <v>9</v>
      </c>
      <c r="AVY106" s="3">
        <v>0</v>
      </c>
      <c r="AVZ106" s="3">
        <v>137</v>
      </c>
      <c r="AWA106" s="3">
        <v>717</v>
      </c>
      <c r="AWB106" s="3">
        <v>1</v>
      </c>
      <c r="AWC106" s="3">
        <v>388</v>
      </c>
      <c r="AWD106" s="3">
        <v>4</v>
      </c>
      <c r="AWE106" s="3">
        <v>5530</v>
      </c>
      <c r="AWF106" s="3">
        <v>2485</v>
      </c>
      <c r="AWG106" s="3">
        <v>1037</v>
      </c>
      <c r="AWH106" s="3">
        <v>39</v>
      </c>
      <c r="AWI106" s="3">
        <v>20</v>
      </c>
      <c r="AWJ106" s="3">
        <v>2</v>
      </c>
      <c r="AWK106" s="3">
        <v>374</v>
      </c>
      <c r="AWL106" s="3">
        <v>643</v>
      </c>
      <c r="AWM106" s="3">
        <v>15</v>
      </c>
      <c r="AWN106" s="3">
        <v>160</v>
      </c>
      <c r="AWO106" s="3">
        <v>3</v>
      </c>
      <c r="AWP106" s="3">
        <v>46831</v>
      </c>
      <c r="AWQ106" s="3">
        <v>7220</v>
      </c>
      <c r="AWR106" s="3">
        <v>1810</v>
      </c>
      <c r="AWS106" s="3">
        <v>6</v>
      </c>
      <c r="AWT106" s="3">
        <v>79</v>
      </c>
      <c r="AWU106" s="3">
        <v>1</v>
      </c>
      <c r="AWV106" s="3">
        <v>1326</v>
      </c>
      <c r="AWW106" s="3">
        <v>405</v>
      </c>
      <c r="AWX106" s="3">
        <v>7</v>
      </c>
      <c r="AWY106" s="3">
        <v>160</v>
      </c>
      <c r="AWZ106" s="3">
        <v>7</v>
      </c>
      <c r="AXA106" s="3">
        <v>73129</v>
      </c>
      <c r="AXB106" s="3">
        <v>6456</v>
      </c>
      <c r="AXC106" s="3">
        <v>219</v>
      </c>
      <c r="AXD106" s="3">
        <v>10</v>
      </c>
      <c r="AXE106" s="3">
        <v>18</v>
      </c>
      <c r="AXF106" s="3">
        <v>2</v>
      </c>
      <c r="AXG106" s="3">
        <v>17</v>
      </c>
      <c r="AXH106" s="3">
        <v>184</v>
      </c>
      <c r="AXI106" s="3">
        <v>0</v>
      </c>
      <c r="AXJ106" s="3">
        <v>19</v>
      </c>
      <c r="AXK106" s="3">
        <v>2</v>
      </c>
      <c r="AXL106" s="3">
        <v>1296</v>
      </c>
      <c r="AXM106" s="3">
        <v>114</v>
      </c>
      <c r="AXN106" s="3">
        <v>1219</v>
      </c>
      <c r="AXO106" s="3">
        <v>49</v>
      </c>
      <c r="AXP106" s="3">
        <v>52</v>
      </c>
      <c r="AXQ106" s="3">
        <v>0</v>
      </c>
      <c r="AXR106" s="3">
        <v>130</v>
      </c>
      <c r="AXS106" s="3">
        <v>1037</v>
      </c>
      <c r="AXT106" s="3">
        <v>2</v>
      </c>
      <c r="AXU106" s="3">
        <v>77</v>
      </c>
      <c r="AXV106" s="3">
        <v>3</v>
      </c>
      <c r="AXY106" s="3">
        <v>737</v>
      </c>
      <c r="AXZ106" s="3">
        <v>22</v>
      </c>
      <c r="AYA106" s="3">
        <v>40</v>
      </c>
      <c r="AYB106" s="3">
        <v>4</v>
      </c>
      <c r="AYC106" s="3">
        <v>281</v>
      </c>
      <c r="AYD106" s="3">
        <v>416</v>
      </c>
      <c r="AYE106" s="3">
        <v>1</v>
      </c>
      <c r="AYF106" s="3">
        <v>14</v>
      </c>
      <c r="AYG106" s="3">
        <v>0.7</v>
      </c>
      <c r="AYH106" s="3">
        <v>35432</v>
      </c>
      <c r="AYI106" s="3">
        <v>659</v>
      </c>
      <c r="AYJ106" s="3">
        <v>1143</v>
      </c>
      <c r="AYK106" s="3">
        <v>48</v>
      </c>
      <c r="AYL106" s="3">
        <v>14</v>
      </c>
      <c r="AYM106" s="3">
        <v>2</v>
      </c>
      <c r="AYN106" s="3">
        <v>627</v>
      </c>
      <c r="AYO106" s="3">
        <v>502</v>
      </c>
      <c r="AYP106" s="3">
        <v>6</v>
      </c>
      <c r="AYQ106" s="3">
        <v>4190</v>
      </c>
      <c r="AYR106" s="3">
        <v>51</v>
      </c>
      <c r="AYS106" s="3">
        <v>4800</v>
      </c>
      <c r="AYT106" s="3">
        <v>17594</v>
      </c>
    </row>
    <row r="107" s="3" customFormat="1" ht="15.75" spans="1:1346">
      <c r="A107" s="4">
        <v>43966</v>
      </c>
      <c r="B107" s="35">
        <v>4467857</v>
      </c>
      <c r="C107" s="36">
        <v>93042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K107" s="37"/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0">
        <v>223096</v>
      </c>
      <c r="Z107" s="40">
        <v>992</v>
      </c>
      <c r="AA107" s="40">
        <v>31368</v>
      </c>
      <c r="AB107" s="40">
        <v>262</v>
      </c>
      <c r="AC107" s="40">
        <v>115288</v>
      </c>
      <c r="AD107" s="40">
        <v>76440</v>
      </c>
      <c r="AE107" s="40">
        <v>855</v>
      </c>
      <c r="AF107" s="40">
        <v>3690</v>
      </c>
      <c r="AG107" s="40">
        <v>519</v>
      </c>
      <c r="AH107" s="40">
        <v>2807504</v>
      </c>
      <c r="AI107" s="40">
        <v>46434</v>
      </c>
      <c r="AJ107" s="40">
        <v>114533</v>
      </c>
      <c r="AK107" s="41">
        <v>1808</v>
      </c>
      <c r="AL107" s="41">
        <v>6854</v>
      </c>
      <c r="AM107" s="41">
        <v>71</v>
      </c>
      <c r="AN107" s="41">
        <v>90539</v>
      </c>
      <c r="AO107" s="41">
        <v>17140</v>
      </c>
      <c r="AP107" s="41">
        <v>2758</v>
      </c>
      <c r="AQ107" s="41">
        <v>1364</v>
      </c>
      <c r="AR107" s="41">
        <v>82</v>
      </c>
      <c r="AS107" s="41">
        <v>643772</v>
      </c>
      <c r="AT107" s="41">
        <v>7665</v>
      </c>
      <c r="AU107" s="42">
        <v>178870</v>
      </c>
      <c r="AV107" s="42">
        <v>810</v>
      </c>
      <c r="AW107" s="42">
        <v>27425</v>
      </c>
      <c r="AX107" s="42">
        <v>351</v>
      </c>
      <c r="AY107" s="42">
        <v>59605</v>
      </c>
      <c r="AZ107" s="42">
        <v>91840</v>
      </c>
      <c r="BA107" s="42">
        <v>2299</v>
      </c>
      <c r="BB107" s="42">
        <v>2740</v>
      </c>
      <c r="BC107" s="42">
        <v>420</v>
      </c>
      <c r="BD107" s="42">
        <v>1384633</v>
      </c>
      <c r="BE107" s="42">
        <v>21213</v>
      </c>
      <c r="BF107" s="40">
        <v>174975</v>
      </c>
      <c r="BG107" s="40">
        <v>877</v>
      </c>
      <c r="BH107" s="40">
        <v>7928</v>
      </c>
      <c r="BI107" s="40">
        <v>69</v>
      </c>
      <c r="BJ107" s="40">
        <v>150300</v>
      </c>
      <c r="BK107" s="40">
        <v>16747</v>
      </c>
      <c r="BL107" s="40">
        <v>1329</v>
      </c>
      <c r="BM107" s="40">
        <v>2088</v>
      </c>
      <c r="BN107" s="40">
        <v>95</v>
      </c>
      <c r="BO107" s="40">
        <v>3147771</v>
      </c>
      <c r="BP107" s="40">
        <v>37570</v>
      </c>
      <c r="BQ107" s="40">
        <v>229540</v>
      </c>
      <c r="BR107" s="40">
        <v>849</v>
      </c>
      <c r="BS107" s="40">
        <v>27321</v>
      </c>
      <c r="BT107" s="40">
        <v>217</v>
      </c>
      <c r="BU107" s="40">
        <v>186480</v>
      </c>
      <c r="BV107" s="40">
        <v>58845</v>
      </c>
      <c r="BW107" s="40">
        <v>1376</v>
      </c>
      <c r="BX107" s="40">
        <v>5831</v>
      </c>
      <c r="BY107" s="40">
        <v>584</v>
      </c>
      <c r="BZ107" s="40">
        <v>2467761</v>
      </c>
      <c r="CA107" s="40">
        <v>52781</v>
      </c>
      <c r="CB107" s="40">
        <v>16049</v>
      </c>
      <c r="CC107" s="40">
        <v>81</v>
      </c>
      <c r="CD107" s="40">
        <v>678</v>
      </c>
      <c r="CE107" s="40">
        <v>21</v>
      </c>
      <c r="CF107" s="40">
        <v>8920</v>
      </c>
      <c r="CG107" s="40">
        <v>6451</v>
      </c>
      <c r="CH107" s="40">
        <v>243</v>
      </c>
      <c r="CI107" s="40">
        <v>127</v>
      </c>
      <c r="CJ107" s="40">
        <v>5</v>
      </c>
      <c r="CK107" s="40">
        <v>223667</v>
      </c>
      <c r="CL107" s="40">
        <v>1768</v>
      </c>
      <c r="CM107" s="40">
        <v>1453381</v>
      </c>
      <c r="CN107" s="40">
        <v>26196</v>
      </c>
      <c r="CO107" s="40">
        <v>86770</v>
      </c>
      <c r="CP107" s="40">
        <v>1799</v>
      </c>
      <c r="CQ107" s="40">
        <v>316244</v>
      </c>
      <c r="CR107" s="40">
        <v>1050367</v>
      </c>
      <c r="CS107" s="40">
        <v>16239</v>
      </c>
      <c r="CT107" s="40">
        <v>4391</v>
      </c>
      <c r="CU107" s="40">
        <v>262</v>
      </c>
      <c r="CV107" s="40">
        <v>10569822</v>
      </c>
      <c r="CW107" s="40">
        <v>31933</v>
      </c>
      <c r="CX107" s="40">
        <v>30463</v>
      </c>
      <c r="CY107" s="40">
        <v>50</v>
      </c>
      <c r="CZ107" s="40">
        <v>1872</v>
      </c>
      <c r="DA107" s="40">
        <v>2</v>
      </c>
      <c r="DB107" s="40">
        <v>27100</v>
      </c>
      <c r="DC107" s="40">
        <v>1491</v>
      </c>
      <c r="DD107" s="40">
        <v>79</v>
      </c>
      <c r="DE107" s="40">
        <v>3520</v>
      </c>
      <c r="DF107" s="40">
        <v>216</v>
      </c>
      <c r="DG107" s="40">
        <v>328163</v>
      </c>
      <c r="DH107" s="40">
        <v>37918</v>
      </c>
      <c r="DI107" s="40">
        <v>233151</v>
      </c>
      <c r="DJ107" s="40">
        <v>3446</v>
      </c>
      <c r="DK107" s="40">
        <v>33614</v>
      </c>
      <c r="DL107" s="40">
        <v>428</v>
      </c>
      <c r="DM107" s="40" t="s">
        <v>23</v>
      </c>
      <c r="DN107" s="40">
        <v>199193</v>
      </c>
      <c r="DO107" s="40">
        <v>1559</v>
      </c>
      <c r="DP107" s="40">
        <v>3434</v>
      </c>
      <c r="DQ107" s="40">
        <v>495</v>
      </c>
      <c r="DR107" s="40">
        <v>2219281</v>
      </c>
      <c r="DS107" s="40">
        <v>32691</v>
      </c>
      <c r="DT107" s="40">
        <v>28582</v>
      </c>
      <c r="DU107" s="40">
        <v>673</v>
      </c>
      <c r="DV107" s="40">
        <v>3529</v>
      </c>
      <c r="DW107" s="40">
        <v>69</v>
      </c>
      <c r="DX107" s="40">
        <v>4971</v>
      </c>
      <c r="DY107" s="40">
        <v>20082</v>
      </c>
      <c r="DZ107" s="40">
        <v>351</v>
      </c>
      <c r="EA107" s="40">
        <v>2830</v>
      </c>
      <c r="EB107" s="40">
        <v>349</v>
      </c>
      <c r="EC107" s="40">
        <v>177500</v>
      </c>
      <c r="ED107" s="40">
        <v>17576</v>
      </c>
      <c r="EE107" s="40">
        <v>43481</v>
      </c>
      <c r="EF107" s="40">
        <v>270</v>
      </c>
      <c r="EG107" s="40">
        <v>5590</v>
      </c>
      <c r="EH107" s="40">
        <v>28</v>
      </c>
      <c r="EI107" s="40" t="s">
        <v>23</v>
      </c>
      <c r="EJ107" s="40">
        <v>37641</v>
      </c>
      <c r="EK107" s="40">
        <v>410</v>
      </c>
      <c r="EL107" s="40">
        <v>2538</v>
      </c>
      <c r="EM107" s="40">
        <v>326</v>
      </c>
      <c r="EN107" s="40">
        <v>282776</v>
      </c>
      <c r="EO107" s="40">
        <v>16503</v>
      </c>
      <c r="EP107" s="40">
        <v>8187</v>
      </c>
      <c r="EQ107" s="40">
        <v>19</v>
      </c>
      <c r="ER107" s="40">
        <v>232</v>
      </c>
      <c r="ES107" s="40">
        <v>3</v>
      </c>
      <c r="ET107" s="40">
        <v>32</v>
      </c>
      <c r="EU107" s="40">
        <v>7923</v>
      </c>
      <c r="EV107" s="40">
        <v>23</v>
      </c>
      <c r="EW107" s="40">
        <v>1510</v>
      </c>
      <c r="EX107" s="40">
        <v>43</v>
      </c>
      <c r="EY107" s="40">
        <v>212655</v>
      </c>
      <c r="EZ107" s="40">
        <v>39226</v>
      </c>
      <c r="FA107" s="40">
        <v>10713</v>
      </c>
      <c r="FB107" s="40">
        <v>46</v>
      </c>
      <c r="FC107" s="40">
        <v>537</v>
      </c>
      <c r="FD107" s="40">
        <v>4</v>
      </c>
      <c r="FE107" s="40">
        <v>8805</v>
      </c>
      <c r="FF107" s="40">
        <v>1371</v>
      </c>
      <c r="FG107" s="40">
        <v>35</v>
      </c>
      <c r="FH107" s="40">
        <v>1850</v>
      </c>
      <c r="FI107" s="40">
        <v>93</v>
      </c>
      <c r="FJ107" s="40">
        <v>357986</v>
      </c>
      <c r="FK107" s="40">
        <v>61805</v>
      </c>
      <c r="FL107" s="40">
        <v>54288</v>
      </c>
      <c r="FM107" s="40">
        <v>307</v>
      </c>
      <c r="FN107" s="40">
        <v>8903</v>
      </c>
      <c r="FO107" s="40">
        <v>60</v>
      </c>
      <c r="FP107" s="40">
        <v>14111</v>
      </c>
      <c r="FQ107" s="40">
        <v>31274</v>
      </c>
      <c r="FR107" s="40">
        <v>407</v>
      </c>
      <c r="FS107" s="40">
        <v>4684</v>
      </c>
      <c r="FT107" s="40">
        <v>768</v>
      </c>
      <c r="FU107" s="40">
        <v>623628</v>
      </c>
      <c r="FV107" s="40">
        <v>53809</v>
      </c>
      <c r="FW107" s="40">
        <v>16058</v>
      </c>
      <c r="FX107" s="40">
        <v>61</v>
      </c>
      <c r="FY107" s="40">
        <v>626</v>
      </c>
      <c r="FZ107" s="40">
        <v>2</v>
      </c>
      <c r="GA107" s="40">
        <v>14405</v>
      </c>
      <c r="GB107" s="40">
        <v>1027</v>
      </c>
      <c r="GC107" s="40">
        <v>54</v>
      </c>
      <c r="GD107" s="40">
        <v>1783</v>
      </c>
      <c r="GE107" s="40">
        <v>70</v>
      </c>
      <c r="GF107" s="40">
        <v>344606</v>
      </c>
      <c r="GG107" s="40">
        <v>38262</v>
      </c>
      <c r="GH107" s="40">
        <v>28272</v>
      </c>
      <c r="GI107" s="40">
        <v>1733</v>
      </c>
      <c r="GJ107" s="40">
        <v>14</v>
      </c>
      <c r="GK107" s="40">
        <v>0</v>
      </c>
      <c r="GL107" s="40">
        <v>3356</v>
      </c>
      <c r="GM107" s="40">
        <v>24902</v>
      </c>
      <c r="GN107" s="40">
        <v>72</v>
      </c>
      <c r="GO107" s="40">
        <v>9813</v>
      </c>
      <c r="GP107" s="40">
        <v>5</v>
      </c>
      <c r="GQ107" s="40">
        <v>143938</v>
      </c>
      <c r="GR107" s="40">
        <v>49960</v>
      </c>
      <c r="GS107" s="40">
        <v>6069</v>
      </c>
      <c r="GT107" s="40">
        <v>253</v>
      </c>
      <c r="GU107" s="40">
        <v>10</v>
      </c>
      <c r="GV107" s="40">
        <v>0</v>
      </c>
      <c r="GW107" s="40">
        <v>2220</v>
      </c>
      <c r="GX107" s="40">
        <v>3839</v>
      </c>
      <c r="GY107" s="40">
        <v>6</v>
      </c>
      <c r="GZ107" s="40">
        <v>3567</v>
      </c>
      <c r="HA107" s="40">
        <v>6</v>
      </c>
      <c r="HB107" s="40">
        <v>211127</v>
      </c>
      <c r="HC107" s="40">
        <v>124077</v>
      </c>
      <c r="HD107" s="40">
        <v>26098</v>
      </c>
      <c r="HE107" s="40">
        <v>752</v>
      </c>
      <c r="HF107" s="40">
        <v>21</v>
      </c>
      <c r="HG107" s="40">
        <v>0</v>
      </c>
      <c r="HH107" s="40">
        <v>5973</v>
      </c>
      <c r="HI107" s="40">
        <v>20104</v>
      </c>
      <c r="HJ107" s="40">
        <v>20</v>
      </c>
      <c r="HK107" s="40">
        <v>4461</v>
      </c>
      <c r="HL107" s="40">
        <v>4</v>
      </c>
      <c r="HM107" s="40">
        <v>224262</v>
      </c>
      <c r="HN107" s="40">
        <v>38333</v>
      </c>
      <c r="HO107" s="40">
        <v>6819</v>
      </c>
      <c r="HP107" s="40">
        <v>40</v>
      </c>
      <c r="HQ107" s="40">
        <v>112</v>
      </c>
      <c r="HR107" s="40">
        <v>1</v>
      </c>
      <c r="HS107" s="40">
        <v>5351</v>
      </c>
      <c r="HT107" s="40">
        <v>1356</v>
      </c>
      <c r="HU107" s="40">
        <v>16</v>
      </c>
      <c r="HV107" s="40">
        <v>211</v>
      </c>
      <c r="HW107" s="40">
        <v>3</v>
      </c>
      <c r="HX107" s="40">
        <v>271721</v>
      </c>
      <c r="HY107" s="40">
        <v>8395</v>
      </c>
      <c r="HZ107" s="45"/>
      <c r="IA107" s="46">
        <v>43955</v>
      </c>
      <c r="IB107" s="40">
        <v>17615</v>
      </c>
      <c r="IC107" s="40">
        <v>411</v>
      </c>
      <c r="ID107" s="40">
        <v>883</v>
      </c>
      <c r="IE107" s="40">
        <v>22</v>
      </c>
      <c r="IF107" s="40">
        <v>6696</v>
      </c>
      <c r="IG107" s="40">
        <v>10036</v>
      </c>
      <c r="IH107" s="40">
        <v>160</v>
      </c>
      <c r="II107" s="40">
        <v>465</v>
      </c>
      <c r="IJ107" s="40">
        <v>23</v>
      </c>
      <c r="IK107" s="40">
        <v>554357</v>
      </c>
      <c r="IL107" s="40">
        <v>14647</v>
      </c>
      <c r="IM107" s="47">
        <v>37040</v>
      </c>
      <c r="IN107" s="47">
        <v>2659</v>
      </c>
      <c r="IO107" s="47">
        <v>368</v>
      </c>
      <c r="IP107" s="47">
        <v>22</v>
      </c>
      <c r="IQ107" s="47">
        <v>15655</v>
      </c>
      <c r="IR107" s="47">
        <v>21017</v>
      </c>
      <c r="IS107" s="47">
        <v>663</v>
      </c>
      <c r="IT107" s="47">
        <v>1938</v>
      </c>
      <c r="IU107" s="47">
        <v>19</v>
      </c>
      <c r="IV107" s="47">
        <v>325417</v>
      </c>
      <c r="IW107" s="47">
        <v>17023</v>
      </c>
      <c r="IX107" s="47">
        <v>46869</v>
      </c>
      <c r="IY107" s="47">
        <v>2039</v>
      </c>
      <c r="IZ107" s="47">
        <v>283</v>
      </c>
      <c r="JA107" s="47">
        <v>10</v>
      </c>
      <c r="JB107" s="47">
        <v>19051</v>
      </c>
      <c r="JC107" s="47">
        <v>27535</v>
      </c>
      <c r="JD107" s="47">
        <v>156</v>
      </c>
      <c r="JE107" s="47">
        <v>1346</v>
      </c>
      <c r="JF107" s="47">
        <v>8</v>
      </c>
      <c r="JG107" s="47">
        <v>513587</v>
      </c>
      <c r="JH107" s="47">
        <v>14752</v>
      </c>
      <c r="JI107" s="47">
        <v>16006</v>
      </c>
      <c r="JJ107" s="47">
        <v>568</v>
      </c>
      <c r="JK107" s="47">
        <v>1043</v>
      </c>
      <c r="JL107" s="47">
        <v>15</v>
      </c>
      <c r="JM107" s="47">
        <v>3518</v>
      </c>
      <c r="JN107" s="47">
        <v>11445</v>
      </c>
      <c r="JO107" s="47">
        <v>0</v>
      </c>
      <c r="JP107" s="47">
        <v>59</v>
      </c>
      <c r="JQ107" s="47">
        <v>4</v>
      </c>
      <c r="JR107" s="47">
        <v>173690</v>
      </c>
      <c r="JS107" s="47">
        <v>635</v>
      </c>
      <c r="JT107" s="47">
        <v>81997</v>
      </c>
      <c r="JU107" s="47">
        <v>3942</v>
      </c>
      <c r="JV107" s="47">
        <v>2649</v>
      </c>
      <c r="JW107" s="47">
        <v>98</v>
      </c>
      <c r="JX107" s="47">
        <v>27969</v>
      </c>
      <c r="JY107" s="47">
        <v>51379</v>
      </c>
      <c r="JZ107" s="47">
        <v>0</v>
      </c>
      <c r="KA107" s="47">
        <v>59</v>
      </c>
      <c r="KB107" s="47">
        <v>2</v>
      </c>
      <c r="KC107" s="47">
        <v>1947041</v>
      </c>
      <c r="KD107" s="47">
        <v>1411</v>
      </c>
      <c r="KE107" s="47">
        <v>80604</v>
      </c>
      <c r="KF107" s="47">
        <v>4298</v>
      </c>
      <c r="KG107" s="47">
        <v>2267</v>
      </c>
      <c r="KH107" s="47">
        <v>98</v>
      </c>
      <c r="KI107" s="47">
        <v>25151</v>
      </c>
      <c r="KJ107" s="47">
        <v>53186</v>
      </c>
      <c r="KK107" s="47">
        <v>842</v>
      </c>
      <c r="KL107" s="47">
        <v>2445</v>
      </c>
      <c r="KM107" s="47">
        <v>69</v>
      </c>
      <c r="KN107" s="47">
        <v>587292</v>
      </c>
      <c r="KO107" s="47">
        <v>17812</v>
      </c>
      <c r="KP107" s="47">
        <v>11876</v>
      </c>
      <c r="KQ107" s="47">
        <v>258</v>
      </c>
      <c r="KR107" s="47">
        <v>790</v>
      </c>
      <c r="KS107" s="47">
        <v>18</v>
      </c>
      <c r="KT107" s="47">
        <v>2337</v>
      </c>
      <c r="KU107" s="47">
        <v>8749</v>
      </c>
      <c r="KV107" s="47">
        <v>77</v>
      </c>
      <c r="KW107" s="47">
        <v>108</v>
      </c>
      <c r="KX107" s="47">
        <v>7</v>
      </c>
      <c r="KY107" s="47">
        <v>189469</v>
      </c>
      <c r="KZ107" s="47">
        <v>1729</v>
      </c>
      <c r="LA107" s="47">
        <v>252245</v>
      </c>
      <c r="LB107" s="47">
        <v>9974</v>
      </c>
      <c r="LC107" s="47">
        <v>2305</v>
      </c>
      <c r="LD107" s="47">
        <v>93</v>
      </c>
      <c r="LE107" s="47">
        <v>53530</v>
      </c>
      <c r="LF107" s="47">
        <v>196410</v>
      </c>
      <c r="LG107" s="47">
        <v>2300</v>
      </c>
      <c r="LH107" s="47">
        <v>1728</v>
      </c>
      <c r="LI107" s="47">
        <v>16</v>
      </c>
      <c r="LJ107" s="47">
        <v>6188102</v>
      </c>
      <c r="LK107" s="47">
        <v>42403</v>
      </c>
      <c r="LL107" s="48">
        <v>35788</v>
      </c>
      <c r="LM107" s="48">
        <v>490</v>
      </c>
      <c r="LN107" s="48">
        <v>770</v>
      </c>
      <c r="LO107" s="48">
        <v>9</v>
      </c>
      <c r="LP107" s="48">
        <v>9695</v>
      </c>
      <c r="LQ107" s="48">
        <v>25323</v>
      </c>
      <c r="LR107" s="48">
        <v>111</v>
      </c>
      <c r="LS107" s="48">
        <v>162</v>
      </c>
      <c r="LT107" s="48">
        <v>3</v>
      </c>
      <c r="LU107" s="48">
        <v>330750</v>
      </c>
      <c r="LV107" s="48">
        <v>1497</v>
      </c>
      <c r="LW107" s="47">
        <v>98</v>
      </c>
      <c r="LX107" s="47">
        <v>56</v>
      </c>
      <c r="LY107" s="47">
        <v>0</v>
      </c>
      <c r="LZ107" s="47">
        <v>0</v>
      </c>
      <c r="MA107" s="47">
        <v>15</v>
      </c>
      <c r="MB107" s="47">
        <v>83</v>
      </c>
      <c r="MC107" s="47">
        <v>2</v>
      </c>
      <c r="MD107" s="47">
        <v>30</v>
      </c>
      <c r="ME107" s="47">
        <v>0</v>
      </c>
      <c r="MF107" s="47">
        <v>10162</v>
      </c>
      <c r="MG107" s="47">
        <v>3100</v>
      </c>
      <c r="MH107" s="47">
        <v>181</v>
      </c>
      <c r="MI107" s="47">
        <v>0</v>
      </c>
      <c r="MJ107" s="47">
        <v>6</v>
      </c>
      <c r="MK107" s="47">
        <v>0</v>
      </c>
      <c r="ML107" s="47">
        <v>84</v>
      </c>
      <c r="MM107" s="47">
        <v>91</v>
      </c>
      <c r="MN107" s="47">
        <v>0</v>
      </c>
      <c r="MO107" s="47">
        <v>3</v>
      </c>
      <c r="MP107" s="36">
        <v>0.1</v>
      </c>
      <c r="MQ107" s="47">
        <v>12482</v>
      </c>
      <c r="MR107" s="47">
        <v>229</v>
      </c>
      <c r="MS107" s="47">
        <v>3018</v>
      </c>
      <c r="MT107" s="47">
        <v>1</v>
      </c>
      <c r="MU107" s="47">
        <v>56</v>
      </c>
      <c r="MV107" s="47">
        <v>0</v>
      </c>
      <c r="MW107" s="47">
        <v>2850</v>
      </c>
      <c r="MX107" s="47">
        <v>112</v>
      </c>
      <c r="MY107" s="47">
        <v>61</v>
      </c>
      <c r="MZ107" s="47">
        <v>43</v>
      </c>
      <c r="NA107" s="47">
        <v>0.8</v>
      </c>
      <c r="NB107" s="47">
        <v>286008</v>
      </c>
      <c r="NC107" s="47">
        <v>4098</v>
      </c>
      <c r="ND107" s="47">
        <v>19</v>
      </c>
      <c r="NE107" s="47">
        <v>0</v>
      </c>
      <c r="NF107" s="47">
        <v>0</v>
      </c>
      <c r="NG107" s="47">
        <v>0</v>
      </c>
      <c r="NH107" s="47">
        <v>14</v>
      </c>
      <c r="NI107" s="47">
        <v>5</v>
      </c>
      <c r="NJ107" s="47">
        <v>0</v>
      </c>
      <c r="NK107" s="47">
        <v>3</v>
      </c>
      <c r="NL107" s="47">
        <v>0</v>
      </c>
      <c r="NM107" s="47">
        <v>4092</v>
      </c>
      <c r="NN107" s="47">
        <v>562</v>
      </c>
      <c r="NO107" s="47">
        <v>122</v>
      </c>
      <c r="NP107" s="47">
        <v>0</v>
      </c>
      <c r="NQ107" s="47">
        <v>0</v>
      </c>
      <c r="NR107" s="47">
        <v>0</v>
      </c>
      <c r="NS107" s="47">
        <v>121</v>
      </c>
      <c r="NT107" s="47">
        <v>1</v>
      </c>
      <c r="NU107" s="47">
        <v>1</v>
      </c>
      <c r="NV107" s="47">
        <v>7</v>
      </c>
      <c r="NW107" s="47">
        <v>0</v>
      </c>
      <c r="NX107" s="47">
        <v>14461</v>
      </c>
      <c r="NY107" s="47">
        <v>865</v>
      </c>
      <c r="NZ107" s="47">
        <v>288</v>
      </c>
      <c r="OA107" s="47">
        <v>0</v>
      </c>
      <c r="OB107" s="47">
        <v>0</v>
      </c>
      <c r="OC107" s="47">
        <v>0</v>
      </c>
      <c r="OD107" s="47">
        <v>260</v>
      </c>
      <c r="OE107" s="47">
        <v>28</v>
      </c>
      <c r="OF107" s="47">
        <v>2</v>
      </c>
      <c r="OG107" s="47">
        <v>3</v>
      </c>
      <c r="OH107" s="47">
        <v>0</v>
      </c>
      <c r="OI107" s="47">
        <v>275000</v>
      </c>
      <c r="OJ107" s="47">
        <v>2825</v>
      </c>
      <c r="OK107" s="47">
        <v>141</v>
      </c>
      <c r="OL107" s="47">
        <v>0</v>
      </c>
      <c r="OM107" s="47">
        <v>1</v>
      </c>
      <c r="ON107" s="47">
        <v>0</v>
      </c>
      <c r="OO107" s="47">
        <v>134</v>
      </c>
      <c r="OP107" s="47">
        <v>6</v>
      </c>
      <c r="OQ107" s="47">
        <v>2</v>
      </c>
      <c r="OR107" s="47">
        <v>322</v>
      </c>
      <c r="OS107" s="47">
        <v>2</v>
      </c>
      <c r="OT107" s="47">
        <v>16523</v>
      </c>
      <c r="OU107" s="47">
        <v>37769</v>
      </c>
      <c r="OV107" s="47">
        <v>3143</v>
      </c>
      <c r="OW107" s="47">
        <v>111</v>
      </c>
      <c r="OX107" s="47">
        <v>115</v>
      </c>
      <c r="OY107" s="47">
        <v>0</v>
      </c>
      <c r="OZ107" s="47">
        <v>2028</v>
      </c>
      <c r="PA107" s="47">
        <v>1000</v>
      </c>
      <c r="PB107" s="47">
        <v>0</v>
      </c>
      <c r="PC107" s="47">
        <v>78</v>
      </c>
      <c r="PD107" s="47">
        <v>3</v>
      </c>
      <c r="PE107" s="47">
        <v>140573</v>
      </c>
      <c r="PF107" s="47">
        <v>3495</v>
      </c>
      <c r="PG107" s="47">
        <v>144749</v>
      </c>
      <c r="PH107" s="47">
        <v>1635</v>
      </c>
      <c r="PI107" s="47">
        <v>4007</v>
      </c>
      <c r="PJ107" s="47">
        <v>55</v>
      </c>
      <c r="PK107" s="47">
        <v>104030</v>
      </c>
      <c r="PL107" s="47">
        <v>36712</v>
      </c>
      <c r="PM107" s="47">
        <v>963</v>
      </c>
      <c r="PN107" s="47">
        <v>1716</v>
      </c>
      <c r="PO107" s="47">
        <v>48</v>
      </c>
      <c r="PP107" s="47">
        <v>1508824</v>
      </c>
      <c r="PQ107" s="47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49">
        <v>84466</v>
      </c>
      <c r="AQJ107" s="49">
        <v>4</v>
      </c>
      <c r="AQK107" s="49">
        <v>4644</v>
      </c>
      <c r="AQL107" s="49">
        <v>0</v>
      </c>
      <c r="AQM107" s="49">
        <v>79630</v>
      </c>
      <c r="AQN107" s="49">
        <v>192</v>
      </c>
      <c r="AQO107" s="49">
        <v>11</v>
      </c>
      <c r="AQP107" s="49">
        <v>58</v>
      </c>
      <c r="AQQ107" s="49">
        <v>3</v>
      </c>
      <c r="AQR107" s="49">
        <v>0</v>
      </c>
      <c r="AQS107" s="49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  <c r="ATS107" s="3">
        <v>1818</v>
      </c>
      <c r="ATT107" s="3">
        <v>157</v>
      </c>
      <c r="ATU107" s="3">
        <v>90</v>
      </c>
      <c r="ATV107" s="3">
        <v>10</v>
      </c>
      <c r="ATW107" s="3">
        <v>198</v>
      </c>
      <c r="ATX107" s="3">
        <v>1530</v>
      </c>
      <c r="ATY107" s="3">
        <v>0</v>
      </c>
      <c r="ATZ107" s="3">
        <v>41</v>
      </c>
      <c r="AUA107" s="3">
        <v>2</v>
      </c>
      <c r="AUD107" s="3">
        <v>1342</v>
      </c>
      <c r="AUE107" s="3">
        <v>143</v>
      </c>
      <c r="AUF107" s="3">
        <v>29</v>
      </c>
      <c r="AUG107" s="3">
        <v>2</v>
      </c>
      <c r="AUH107" s="3">
        <v>121</v>
      </c>
      <c r="AUI107" s="3">
        <v>1192</v>
      </c>
      <c r="AUJ107" s="3">
        <v>5</v>
      </c>
      <c r="AUK107" s="3">
        <v>75</v>
      </c>
      <c r="AUL107" s="3">
        <v>2</v>
      </c>
      <c r="AUM107" s="3">
        <v>7200</v>
      </c>
      <c r="AUN107" s="3">
        <v>402</v>
      </c>
      <c r="AUO107" s="3">
        <v>1971</v>
      </c>
      <c r="AUP107" s="3">
        <v>59</v>
      </c>
      <c r="AUQ107" s="3">
        <v>24</v>
      </c>
      <c r="AUR107" s="3">
        <v>0</v>
      </c>
      <c r="AUS107" s="3">
        <v>930</v>
      </c>
      <c r="AUT107" s="3">
        <v>1017</v>
      </c>
      <c r="AUU107" s="3">
        <v>0</v>
      </c>
      <c r="AUV107" s="3">
        <v>75</v>
      </c>
      <c r="AUW107" s="3">
        <v>0.9</v>
      </c>
      <c r="AUX107" s="3">
        <v>15260</v>
      </c>
      <c r="AUY107" s="3">
        <v>579</v>
      </c>
      <c r="AUZ107" s="3">
        <v>1284</v>
      </c>
      <c r="AVA107" s="3">
        <v>16</v>
      </c>
      <c r="AVB107" s="3">
        <v>3</v>
      </c>
      <c r="AVC107" s="3">
        <v>0</v>
      </c>
      <c r="AVD107" s="3">
        <v>905</v>
      </c>
      <c r="AVE107" s="3">
        <v>376</v>
      </c>
      <c r="AVF107" s="3">
        <v>0</v>
      </c>
      <c r="AVG107" s="3">
        <v>1300</v>
      </c>
      <c r="AVH107" s="3">
        <v>3</v>
      </c>
      <c r="AVI107" s="3">
        <v>16647</v>
      </c>
      <c r="AVJ107" s="3">
        <v>16849</v>
      </c>
      <c r="AVK107" s="3">
        <v>1242</v>
      </c>
      <c r="AVL107" s="3">
        <v>73</v>
      </c>
      <c r="AVM107" s="3">
        <v>50</v>
      </c>
      <c r="AVN107" s="3">
        <v>0</v>
      </c>
      <c r="AVO107" s="3">
        <v>157</v>
      </c>
      <c r="AVP107" s="3">
        <v>1035</v>
      </c>
      <c r="AVQ107" s="3">
        <v>0</v>
      </c>
      <c r="AVR107" s="3">
        <v>14</v>
      </c>
      <c r="AVS107" s="3">
        <v>0.6</v>
      </c>
      <c r="AVV107" s="3">
        <v>1004</v>
      </c>
      <c r="AVW107" s="3">
        <v>141</v>
      </c>
      <c r="AVX107" s="3">
        <v>9</v>
      </c>
      <c r="AVY107" s="3">
        <v>0</v>
      </c>
      <c r="AVZ107" s="3">
        <v>152</v>
      </c>
      <c r="AWA107" s="3">
        <v>843</v>
      </c>
      <c r="AWB107" s="3">
        <v>13</v>
      </c>
      <c r="AWC107" s="3">
        <v>451</v>
      </c>
      <c r="AWD107" s="3">
        <v>4</v>
      </c>
      <c r="AWE107" s="3">
        <v>5530</v>
      </c>
      <c r="AWF107" s="3">
        <v>2485</v>
      </c>
      <c r="AWG107" s="3">
        <v>1112</v>
      </c>
      <c r="AWH107" s="3">
        <v>75</v>
      </c>
      <c r="AWI107" s="3">
        <v>20</v>
      </c>
      <c r="AWJ107" s="3">
        <v>0</v>
      </c>
      <c r="AWK107" s="3">
        <v>405</v>
      </c>
      <c r="AWL107" s="3">
        <v>687</v>
      </c>
      <c r="AWM107" s="3">
        <v>19</v>
      </c>
      <c r="AWN107" s="3">
        <v>171</v>
      </c>
      <c r="AWO107" s="3">
        <v>3</v>
      </c>
      <c r="AWP107" s="3">
        <v>48913</v>
      </c>
      <c r="AWQ107" s="3">
        <v>7541</v>
      </c>
      <c r="AWR107" s="3">
        <v>1830</v>
      </c>
      <c r="AWS107" s="3">
        <v>20</v>
      </c>
      <c r="AWT107" s="3">
        <v>79</v>
      </c>
      <c r="AWU107" s="3">
        <v>0</v>
      </c>
      <c r="AWV107" s="3">
        <v>1383</v>
      </c>
      <c r="AWW107" s="3">
        <v>368</v>
      </c>
      <c r="AWX107" s="3">
        <v>9</v>
      </c>
      <c r="AWY107" s="3">
        <v>162</v>
      </c>
      <c r="AWZ107" s="3">
        <v>7</v>
      </c>
      <c r="AXA107" s="3">
        <v>75142</v>
      </c>
      <c r="AXB107" s="3">
        <v>6634</v>
      </c>
      <c r="AXC107" s="3">
        <v>234</v>
      </c>
      <c r="AXD107" s="3">
        <v>15</v>
      </c>
      <c r="AXE107" s="3">
        <v>18</v>
      </c>
      <c r="AXF107" s="3">
        <v>0</v>
      </c>
      <c r="AXG107" s="3">
        <v>17</v>
      </c>
      <c r="AXH107" s="3">
        <v>199</v>
      </c>
      <c r="AXI107" s="3">
        <v>0</v>
      </c>
      <c r="AXJ107" s="3">
        <v>21</v>
      </c>
      <c r="AXK107" s="3">
        <v>2</v>
      </c>
      <c r="AXL107" s="3">
        <v>1408</v>
      </c>
      <c r="AXM107" s="3">
        <v>123</v>
      </c>
      <c r="AXN107" s="3">
        <v>1284</v>
      </c>
      <c r="AXO107" s="3">
        <v>65</v>
      </c>
      <c r="AXP107" s="3">
        <v>53</v>
      </c>
      <c r="AXQ107" s="3">
        <v>1</v>
      </c>
      <c r="AXR107" s="3">
        <v>135</v>
      </c>
      <c r="AXS107" s="3">
        <v>1096</v>
      </c>
      <c r="AXT107" s="3">
        <v>2</v>
      </c>
      <c r="AXU107" s="3">
        <v>81</v>
      </c>
      <c r="AXV107" s="3">
        <v>3</v>
      </c>
      <c r="AXY107" s="3">
        <v>758</v>
      </c>
      <c r="AXZ107" s="3">
        <v>21</v>
      </c>
      <c r="AYA107" s="3">
        <v>42</v>
      </c>
      <c r="AYB107" s="3">
        <v>2</v>
      </c>
      <c r="AYC107" s="3">
        <v>284</v>
      </c>
      <c r="AYD107" s="3">
        <v>432</v>
      </c>
      <c r="AYE107" s="3">
        <v>1</v>
      </c>
      <c r="AYF107" s="3">
        <v>14</v>
      </c>
      <c r="AYG107" s="3">
        <v>0.8</v>
      </c>
      <c r="AYH107" s="3">
        <v>36918</v>
      </c>
      <c r="AYI107" s="3">
        <v>687</v>
      </c>
      <c r="AYJ107" s="3">
        <v>1210</v>
      </c>
      <c r="AYK107" s="3">
        <v>67</v>
      </c>
      <c r="AYL107" s="3">
        <v>16</v>
      </c>
      <c r="AYM107" s="3">
        <v>2</v>
      </c>
      <c r="AYN107" s="3">
        <v>627</v>
      </c>
      <c r="AYO107" s="3">
        <v>567</v>
      </c>
      <c r="AYP107" s="3">
        <v>10</v>
      </c>
      <c r="AYQ107" s="3">
        <v>4435</v>
      </c>
      <c r="AYR107" s="3">
        <v>59</v>
      </c>
      <c r="AYS107" s="3">
        <v>5000</v>
      </c>
      <c r="AYT107" s="3">
        <v>18327</v>
      </c>
    </row>
    <row r="108" s="3" customFormat="1" ht="15.75" spans="1:1346">
      <c r="A108" s="4">
        <v>43967</v>
      </c>
      <c r="B108" s="35">
        <v>4565613</v>
      </c>
      <c r="C108" s="36">
        <v>97756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K108" s="37"/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0">
        <v>223885</v>
      </c>
      <c r="Z108" s="40">
        <v>789</v>
      </c>
      <c r="AA108" s="40">
        <v>31610</v>
      </c>
      <c r="AB108" s="40">
        <v>242</v>
      </c>
      <c r="AC108" s="40">
        <v>120205</v>
      </c>
      <c r="AD108" s="40">
        <v>72070</v>
      </c>
      <c r="AE108" s="40">
        <v>808</v>
      </c>
      <c r="AF108" s="40">
        <v>3702</v>
      </c>
      <c r="AG108" s="40">
        <v>523</v>
      </c>
      <c r="AH108" s="40">
        <v>2875680</v>
      </c>
      <c r="AI108" s="40">
        <v>47553</v>
      </c>
      <c r="AJ108" s="40">
        <v>116635</v>
      </c>
      <c r="AK108" s="41">
        <v>2102</v>
      </c>
      <c r="AL108" s="41">
        <v>6902</v>
      </c>
      <c r="AM108" s="41">
        <v>48</v>
      </c>
      <c r="AN108" s="41">
        <v>91836</v>
      </c>
      <c r="AO108" s="41">
        <v>17897</v>
      </c>
      <c r="AP108" s="41">
        <v>2727</v>
      </c>
      <c r="AQ108" s="41">
        <v>1391</v>
      </c>
      <c r="AR108" s="41">
        <v>82</v>
      </c>
      <c r="AS108" s="41">
        <v>658604</v>
      </c>
      <c r="AT108" s="41">
        <v>7854</v>
      </c>
      <c r="AU108" s="42">
        <v>179365</v>
      </c>
      <c r="AV108" s="42">
        <v>495</v>
      </c>
      <c r="AW108" s="42">
        <v>27529</v>
      </c>
      <c r="AX108" s="42">
        <v>104</v>
      </c>
      <c r="AY108" s="42">
        <v>60448</v>
      </c>
      <c r="AZ108" s="42">
        <v>91456</v>
      </c>
      <c r="BA108" s="42">
        <v>2203</v>
      </c>
      <c r="BB108" s="42">
        <v>2750</v>
      </c>
      <c r="BC108" s="42">
        <v>422</v>
      </c>
      <c r="BD108" s="42">
        <v>1384633</v>
      </c>
      <c r="BE108" s="42">
        <v>21219</v>
      </c>
      <c r="BF108" s="40">
        <v>175678</v>
      </c>
      <c r="BG108" s="40">
        <v>703</v>
      </c>
      <c r="BH108" s="40">
        <v>7999</v>
      </c>
      <c r="BI108" s="40">
        <v>71</v>
      </c>
      <c r="BJ108" s="40">
        <v>151700</v>
      </c>
      <c r="BK108" s="40">
        <v>15979</v>
      </c>
      <c r="BL108" s="40">
        <v>1294</v>
      </c>
      <c r="BM108" s="40">
        <v>2098</v>
      </c>
      <c r="BN108" s="40">
        <v>96</v>
      </c>
      <c r="BO108" s="40">
        <v>3147771</v>
      </c>
      <c r="BP108" s="40">
        <v>37585</v>
      </c>
      <c r="BQ108" s="40">
        <v>230183</v>
      </c>
      <c r="BR108" s="40">
        <v>643</v>
      </c>
      <c r="BS108" s="40">
        <v>27459</v>
      </c>
      <c r="BT108" s="40">
        <v>138</v>
      </c>
      <c r="BU108" s="40">
        <v>188967</v>
      </c>
      <c r="BV108" s="40">
        <v>57941</v>
      </c>
      <c r="BW108" s="40">
        <v>1320</v>
      </c>
      <c r="BX108" s="40">
        <v>5868</v>
      </c>
      <c r="BY108" s="40">
        <v>587</v>
      </c>
      <c r="BZ108" s="40">
        <v>2467761</v>
      </c>
      <c r="CA108" s="40">
        <v>52784</v>
      </c>
      <c r="CB108" s="40">
        <v>16120</v>
      </c>
      <c r="CC108" s="40">
        <v>71</v>
      </c>
      <c r="CD108" s="40">
        <v>697</v>
      </c>
      <c r="CE108" s="40">
        <v>19</v>
      </c>
      <c r="CF108" s="40">
        <v>9868</v>
      </c>
      <c r="CG108" s="40">
        <v>5555</v>
      </c>
      <c r="CH108" s="40">
        <v>259</v>
      </c>
      <c r="CI108" s="40">
        <v>127</v>
      </c>
      <c r="CJ108" s="40">
        <v>6</v>
      </c>
      <c r="CK108" s="40">
        <v>233144</v>
      </c>
      <c r="CL108" s="40">
        <v>1843</v>
      </c>
      <c r="CM108" s="40">
        <v>1480703</v>
      </c>
      <c r="CN108" s="40">
        <v>27322</v>
      </c>
      <c r="CO108" s="40">
        <v>88309</v>
      </c>
      <c r="CP108" s="40">
        <v>1539</v>
      </c>
      <c r="CQ108" s="40">
        <v>321348</v>
      </c>
      <c r="CR108" s="40">
        <v>1071046</v>
      </c>
      <c r="CS108" s="40">
        <v>16145</v>
      </c>
      <c r="CT108" s="40">
        <v>4477</v>
      </c>
      <c r="CU108" s="40">
        <v>267</v>
      </c>
      <c r="CV108" s="40">
        <v>11003912</v>
      </c>
      <c r="CW108" s="40">
        <v>33269</v>
      </c>
      <c r="CX108" s="40">
        <v>30514</v>
      </c>
      <c r="CY108" s="40">
        <v>51</v>
      </c>
      <c r="CZ108" s="40">
        <v>1878</v>
      </c>
      <c r="DA108" s="40">
        <v>6</v>
      </c>
      <c r="DB108" s="40">
        <v>27100</v>
      </c>
      <c r="DC108" s="40">
        <v>1536</v>
      </c>
      <c r="DD108" s="40">
        <v>69</v>
      </c>
      <c r="DE108" s="40">
        <v>3529</v>
      </c>
      <c r="DF108" s="40">
        <v>217</v>
      </c>
      <c r="DG108" s="40">
        <v>334274</v>
      </c>
      <c r="DH108" s="40">
        <v>38660</v>
      </c>
      <c r="DI108" s="40">
        <v>236711</v>
      </c>
      <c r="DJ108" s="40">
        <v>3560</v>
      </c>
      <c r="DK108" s="40">
        <v>33998</v>
      </c>
      <c r="DL108" s="40">
        <v>384</v>
      </c>
      <c r="DM108" s="40" t="s">
        <v>23</v>
      </c>
      <c r="DN108" s="40" t="s">
        <v>23</v>
      </c>
      <c r="DO108" s="40">
        <v>1559</v>
      </c>
      <c r="DP108" s="40">
        <v>3489</v>
      </c>
      <c r="DQ108" s="40">
        <v>501</v>
      </c>
      <c r="DR108" s="40">
        <v>2353078</v>
      </c>
      <c r="DS108" s="40">
        <v>34686</v>
      </c>
      <c r="DT108" s="40">
        <v>29207</v>
      </c>
      <c r="DU108" s="40">
        <v>625</v>
      </c>
      <c r="DV108" s="40">
        <v>3646</v>
      </c>
      <c r="DW108" s="40">
        <v>117</v>
      </c>
      <c r="DX108" s="40">
        <v>4971</v>
      </c>
      <c r="DY108" s="40">
        <v>20590</v>
      </c>
      <c r="DZ108" s="40">
        <v>351</v>
      </c>
      <c r="EA108" s="40">
        <v>2894</v>
      </c>
      <c r="EB108" s="40">
        <v>361</v>
      </c>
      <c r="EC108" s="40">
        <v>177500</v>
      </c>
      <c r="ED108" s="40">
        <v>17590</v>
      </c>
      <c r="EE108" s="40">
        <v>43681</v>
      </c>
      <c r="EF108" s="40">
        <v>200</v>
      </c>
      <c r="EG108" s="40">
        <v>5643</v>
      </c>
      <c r="EH108" s="40">
        <v>53</v>
      </c>
      <c r="EI108" s="40" t="s">
        <v>23</v>
      </c>
      <c r="EJ108" s="40" t="s">
        <v>23</v>
      </c>
      <c r="EK108" s="40">
        <v>378</v>
      </c>
      <c r="EL108" s="40">
        <v>2550</v>
      </c>
      <c r="EM108" s="40">
        <v>329</v>
      </c>
      <c r="EN108" s="40">
        <v>287943</v>
      </c>
      <c r="EO108" s="40">
        <v>16809</v>
      </c>
      <c r="EP108" s="40">
        <v>8206</v>
      </c>
      <c r="EQ108" s="40">
        <v>19</v>
      </c>
      <c r="ER108" s="40">
        <v>232</v>
      </c>
      <c r="ES108" s="40">
        <v>0</v>
      </c>
      <c r="ET108" s="40">
        <v>32</v>
      </c>
      <c r="EU108" s="40">
        <v>7942</v>
      </c>
      <c r="EV108" s="40">
        <v>20</v>
      </c>
      <c r="EW108" s="40">
        <v>1515</v>
      </c>
      <c r="EX108" s="40">
        <v>43</v>
      </c>
      <c r="EY108" s="40">
        <v>216350</v>
      </c>
      <c r="EZ108" s="40">
        <v>39948</v>
      </c>
      <c r="FA108" s="40">
        <v>10791</v>
      </c>
      <c r="FB108" s="40">
        <v>78</v>
      </c>
      <c r="FC108" s="40">
        <v>537</v>
      </c>
      <c r="FD108" s="40">
        <v>0</v>
      </c>
      <c r="FE108" s="40">
        <v>8959</v>
      </c>
      <c r="FF108" s="40">
        <v>1295</v>
      </c>
      <c r="FG108" s="40">
        <v>32</v>
      </c>
      <c r="FH108" s="40">
        <v>1864</v>
      </c>
      <c r="FI108" s="40">
        <v>93</v>
      </c>
      <c r="FJ108" s="40">
        <v>368889</v>
      </c>
      <c r="FK108" s="40">
        <v>63716</v>
      </c>
      <c r="FL108" s="40">
        <v>54644</v>
      </c>
      <c r="FM108" s="40">
        <v>356</v>
      </c>
      <c r="FN108" s="40">
        <v>8959</v>
      </c>
      <c r="FO108" s="40">
        <v>56</v>
      </c>
      <c r="FP108" s="40">
        <v>14301</v>
      </c>
      <c r="FQ108" s="40">
        <v>31384</v>
      </c>
      <c r="FR108" s="40">
        <v>380</v>
      </c>
      <c r="FS108" s="40">
        <v>4718</v>
      </c>
      <c r="FT108" s="40">
        <v>773</v>
      </c>
      <c r="FU108" s="40">
        <v>645314</v>
      </c>
      <c r="FV108" s="40">
        <v>55711</v>
      </c>
      <c r="FW108" s="40">
        <v>16109</v>
      </c>
      <c r="FX108" s="40">
        <v>51</v>
      </c>
      <c r="FY108" s="40">
        <v>628</v>
      </c>
      <c r="FZ108" s="40">
        <v>2</v>
      </c>
      <c r="GA108" s="40">
        <v>14471</v>
      </c>
      <c r="GB108" s="40">
        <v>1010</v>
      </c>
      <c r="GC108" s="40">
        <v>47</v>
      </c>
      <c r="GD108" s="40">
        <v>1790</v>
      </c>
      <c r="GE108" s="40">
        <v>70</v>
      </c>
      <c r="GF108" s="40">
        <v>351351</v>
      </c>
      <c r="GG108" s="40">
        <v>39040</v>
      </c>
      <c r="GH108" s="40">
        <v>29425</v>
      </c>
      <c r="GI108" s="40">
        <v>1153</v>
      </c>
      <c r="GJ108" s="40">
        <v>14</v>
      </c>
      <c r="GK108" s="40">
        <v>0</v>
      </c>
      <c r="GL108" s="40">
        <v>3546</v>
      </c>
      <c r="GM108" s="40">
        <v>25865</v>
      </c>
      <c r="GN108" s="40">
        <v>72</v>
      </c>
      <c r="GO108" s="40">
        <v>10237</v>
      </c>
      <c r="GP108" s="40">
        <v>5</v>
      </c>
      <c r="GQ108" s="40">
        <v>148173</v>
      </c>
      <c r="GR108" s="40">
        <v>51547</v>
      </c>
      <c r="GS108" s="40">
        <v>6583</v>
      </c>
      <c r="GT108" s="40">
        <v>514</v>
      </c>
      <c r="GU108" s="40">
        <v>11</v>
      </c>
      <c r="GV108" s="40">
        <v>1</v>
      </c>
      <c r="GW108" s="40">
        <v>2640</v>
      </c>
      <c r="GX108" s="40">
        <v>3932</v>
      </c>
      <c r="GY108" s="40">
        <v>4</v>
      </c>
      <c r="GZ108" s="40">
        <v>3888</v>
      </c>
      <c r="HA108" s="40">
        <v>6</v>
      </c>
      <c r="HB108" s="40">
        <v>222542</v>
      </c>
      <c r="HC108" s="40">
        <v>131447</v>
      </c>
      <c r="HD108" s="40">
        <v>26891</v>
      </c>
      <c r="HE108" s="40">
        <v>793</v>
      </c>
      <c r="HF108" s="40">
        <v>21</v>
      </c>
      <c r="HG108" s="40">
        <v>0</v>
      </c>
      <c r="HH108" s="40">
        <v>7248</v>
      </c>
      <c r="HI108" s="40">
        <v>19622</v>
      </c>
      <c r="HJ108" s="40">
        <v>18</v>
      </c>
      <c r="HK108" s="40">
        <v>4601</v>
      </c>
      <c r="HL108" s="40">
        <v>4</v>
      </c>
      <c r="HM108" s="40">
        <v>224262</v>
      </c>
      <c r="HN108" s="40">
        <v>38372</v>
      </c>
      <c r="HO108" s="40">
        <v>6855</v>
      </c>
      <c r="HP108" s="40">
        <v>36</v>
      </c>
      <c r="HQ108" s="40">
        <v>112</v>
      </c>
      <c r="HR108" s="40">
        <v>0</v>
      </c>
      <c r="HS108" s="40">
        <v>5439</v>
      </c>
      <c r="HT108" s="40">
        <v>1304</v>
      </c>
      <c r="HU108" s="40">
        <v>14</v>
      </c>
      <c r="HV108" s="40">
        <v>212</v>
      </c>
      <c r="HW108" s="40">
        <v>3</v>
      </c>
      <c r="HX108" s="40">
        <v>424306</v>
      </c>
      <c r="HY108" s="40">
        <v>13132</v>
      </c>
      <c r="HZ108" s="45"/>
      <c r="IA108" s="46">
        <v>43955</v>
      </c>
      <c r="IB108" s="40">
        <v>18016</v>
      </c>
      <c r="IC108" s="40">
        <v>401</v>
      </c>
      <c r="ID108" s="40">
        <v>907</v>
      </c>
      <c r="IE108" s="40">
        <v>24</v>
      </c>
      <c r="IF108" s="40">
        <v>6918</v>
      </c>
      <c r="IG108" s="40">
        <v>10191</v>
      </c>
      <c r="IH108" s="40">
        <v>160</v>
      </c>
      <c r="II108" s="40">
        <v>476</v>
      </c>
      <c r="IJ108" s="40">
        <v>24</v>
      </c>
      <c r="IK108" s="40">
        <v>576276</v>
      </c>
      <c r="IL108" s="40">
        <v>15225</v>
      </c>
      <c r="IM108" s="47">
        <v>39542</v>
      </c>
      <c r="IN108" s="47">
        <v>2502</v>
      </c>
      <c r="IO108" s="47">
        <v>394</v>
      </c>
      <c r="IP108" s="47">
        <v>26</v>
      </c>
      <c r="IQ108" s="47">
        <v>16614</v>
      </c>
      <c r="IR108" s="47">
        <v>22534</v>
      </c>
      <c r="IS108" s="47">
        <v>584</v>
      </c>
      <c r="IT108" s="47">
        <v>2071</v>
      </c>
      <c r="IU108" s="47">
        <v>21</v>
      </c>
      <c r="IV108" s="47">
        <v>341347</v>
      </c>
      <c r="IW108" s="47">
        <v>17876</v>
      </c>
      <c r="IX108" s="47">
        <v>49176</v>
      </c>
      <c r="IY108" s="47">
        <v>2307</v>
      </c>
      <c r="IZ108" s="47">
        <v>292</v>
      </c>
      <c r="JA108" s="47">
        <v>9</v>
      </c>
      <c r="JB108" s="47">
        <v>21869</v>
      </c>
      <c r="JC108" s="47">
        <v>27015</v>
      </c>
      <c r="JD108" s="47">
        <v>167</v>
      </c>
      <c r="JE108" s="47">
        <v>1415</v>
      </c>
      <c r="JF108" s="47">
        <v>8</v>
      </c>
      <c r="JG108" s="47">
        <v>530265</v>
      </c>
      <c r="JH108" s="47">
        <v>15263</v>
      </c>
      <c r="JI108" s="47">
        <v>16496</v>
      </c>
      <c r="JJ108" s="47">
        <v>490</v>
      </c>
      <c r="JK108" s="47">
        <v>1076</v>
      </c>
      <c r="JL108" s="47">
        <v>33</v>
      </c>
      <c r="JM108" s="47">
        <v>3803</v>
      </c>
      <c r="JN108" s="47">
        <v>11617</v>
      </c>
      <c r="JO108" s="47">
        <v>0</v>
      </c>
      <c r="JP108" s="47">
        <v>60</v>
      </c>
      <c r="JQ108" s="47">
        <v>4</v>
      </c>
      <c r="JR108" s="47">
        <v>178602</v>
      </c>
      <c r="JS108" s="47">
        <v>654</v>
      </c>
      <c r="JT108" s="47">
        <v>85784</v>
      </c>
      <c r="JU108" s="47">
        <v>3787</v>
      </c>
      <c r="JV108" s="47">
        <v>2753</v>
      </c>
      <c r="JW108" s="47">
        <v>104</v>
      </c>
      <c r="JX108" s="47">
        <v>30234</v>
      </c>
      <c r="JY108" s="47">
        <v>52797</v>
      </c>
      <c r="JZ108" s="47">
        <v>0</v>
      </c>
      <c r="KA108" s="47">
        <v>62</v>
      </c>
      <c r="KB108" s="47">
        <v>2</v>
      </c>
      <c r="KC108" s="47">
        <v>2039952</v>
      </c>
      <c r="KD108" s="47">
        <v>1480</v>
      </c>
      <c r="KE108" s="47">
        <v>84495</v>
      </c>
      <c r="KF108" s="47">
        <v>3891</v>
      </c>
      <c r="KG108" s="47">
        <v>2392</v>
      </c>
      <c r="KH108" s="47">
        <v>125</v>
      </c>
      <c r="KI108" s="47">
        <v>27147</v>
      </c>
      <c r="KJ108" s="47">
        <v>54956</v>
      </c>
      <c r="KK108" s="47">
        <v>842</v>
      </c>
      <c r="KL108" s="47">
        <v>2567</v>
      </c>
      <c r="KM108" s="47">
        <v>73</v>
      </c>
      <c r="KN108" s="47">
        <v>605383</v>
      </c>
      <c r="KO108" s="47">
        <v>18395</v>
      </c>
      <c r="KP108" s="47">
        <v>12091</v>
      </c>
      <c r="KQ108" s="47">
        <v>215</v>
      </c>
      <c r="KR108" s="47">
        <v>806</v>
      </c>
      <c r="KS108" s="47">
        <v>16</v>
      </c>
      <c r="KT108" s="47">
        <v>2460</v>
      </c>
      <c r="KU108" s="47">
        <v>8825</v>
      </c>
      <c r="KV108" s="47">
        <v>77</v>
      </c>
      <c r="KW108" s="47">
        <v>111</v>
      </c>
      <c r="KX108" s="47">
        <v>7</v>
      </c>
      <c r="KY108" s="47">
        <v>191963</v>
      </c>
      <c r="KZ108" s="47">
        <v>1755</v>
      </c>
      <c r="LA108" s="47">
        <v>262843</v>
      </c>
      <c r="LB108" s="47">
        <v>10598</v>
      </c>
      <c r="LC108" s="47">
        <v>2418</v>
      </c>
      <c r="LD108" s="47">
        <v>113</v>
      </c>
      <c r="LE108" s="47">
        <v>58226</v>
      </c>
      <c r="LF108" s="47">
        <v>202199</v>
      </c>
      <c r="LG108" s="47">
        <v>2300</v>
      </c>
      <c r="LH108" s="47">
        <v>1801</v>
      </c>
      <c r="LI108" s="47">
        <v>17</v>
      </c>
      <c r="LJ108" s="47">
        <v>6413948</v>
      </c>
      <c r="LK108" s="47">
        <v>43953</v>
      </c>
      <c r="LL108" s="48">
        <v>37218</v>
      </c>
      <c r="LM108" s="48">
        <v>1430</v>
      </c>
      <c r="LN108" s="48">
        <v>803</v>
      </c>
      <c r="LO108" s="48">
        <v>33</v>
      </c>
      <c r="LP108" s="48">
        <v>10155</v>
      </c>
      <c r="LQ108" s="48">
        <v>26260</v>
      </c>
      <c r="LR108" s="48">
        <v>111</v>
      </c>
      <c r="LS108" s="48">
        <v>169</v>
      </c>
      <c r="LT108" s="48">
        <v>4</v>
      </c>
      <c r="LU108" s="48">
        <v>344450</v>
      </c>
      <c r="LV108" s="48">
        <v>1563</v>
      </c>
      <c r="LW108" s="47">
        <v>98</v>
      </c>
      <c r="LX108" s="47">
        <v>0</v>
      </c>
      <c r="LY108" s="47">
        <v>0</v>
      </c>
      <c r="LZ108" s="47">
        <v>0</v>
      </c>
      <c r="MA108" s="47">
        <v>20</v>
      </c>
      <c r="MB108" s="47">
        <v>78</v>
      </c>
      <c r="MC108" s="47">
        <v>2</v>
      </c>
      <c r="MD108" s="47">
        <v>30</v>
      </c>
      <c r="ME108" s="47">
        <v>0</v>
      </c>
      <c r="MF108" s="47">
        <v>10162</v>
      </c>
      <c r="MG108" s="47">
        <v>3106</v>
      </c>
      <c r="MH108" s="47">
        <v>181</v>
      </c>
      <c r="MI108" s="47">
        <v>0</v>
      </c>
      <c r="MJ108" s="47">
        <v>6</v>
      </c>
      <c r="MK108" s="47">
        <v>0</v>
      </c>
      <c r="ML108" s="47">
        <v>89</v>
      </c>
      <c r="MM108" s="47">
        <v>86</v>
      </c>
      <c r="MN108" s="47">
        <v>0</v>
      </c>
      <c r="MO108" s="47">
        <v>3</v>
      </c>
      <c r="MP108" s="36">
        <v>0.1</v>
      </c>
      <c r="MQ108" s="47">
        <v>12995</v>
      </c>
      <c r="MR108" s="47">
        <v>239</v>
      </c>
      <c r="MS108" s="47">
        <v>3025</v>
      </c>
      <c r="MT108" s="47">
        <v>7</v>
      </c>
      <c r="MU108" s="47">
        <v>56</v>
      </c>
      <c r="MV108" s="47">
        <v>0</v>
      </c>
      <c r="MW108" s="47">
        <v>2854</v>
      </c>
      <c r="MX108" s="47">
        <v>115</v>
      </c>
      <c r="MY108" s="47">
        <v>61</v>
      </c>
      <c r="MZ108" s="47">
        <v>43</v>
      </c>
      <c r="NA108" s="47">
        <v>0.8</v>
      </c>
      <c r="NB108" s="47">
        <v>286008</v>
      </c>
      <c r="NC108" s="47">
        <v>4099</v>
      </c>
      <c r="ND108" s="47">
        <v>19</v>
      </c>
      <c r="NE108" s="47">
        <v>0</v>
      </c>
      <c r="NF108" s="47">
        <v>0</v>
      </c>
      <c r="NG108" s="47">
        <v>0</v>
      </c>
      <c r="NH108" s="47">
        <v>14</v>
      </c>
      <c r="NI108" s="47">
        <v>5</v>
      </c>
      <c r="NJ108" s="47">
        <v>0</v>
      </c>
      <c r="NK108" s="47">
        <v>3</v>
      </c>
      <c r="NL108" s="47">
        <v>0</v>
      </c>
      <c r="NM108" s="47">
        <v>4204</v>
      </c>
      <c r="NN108" s="47">
        <v>579</v>
      </c>
      <c r="NO108" s="47">
        <v>122</v>
      </c>
      <c r="NP108" s="47">
        <v>0</v>
      </c>
      <c r="NQ108" s="47">
        <v>0</v>
      </c>
      <c r="NR108" s="47">
        <v>0</v>
      </c>
      <c r="NS108" s="47">
        <v>121</v>
      </c>
      <c r="NT108" s="47">
        <v>1</v>
      </c>
      <c r="NU108" s="47">
        <v>1</v>
      </c>
      <c r="NV108" s="47">
        <v>7</v>
      </c>
      <c r="NW108" s="47">
        <v>0</v>
      </c>
      <c r="NX108" s="47">
        <v>14615</v>
      </c>
      <c r="NY108" s="47">
        <v>876</v>
      </c>
      <c r="NZ108" s="47">
        <v>312</v>
      </c>
      <c r="OA108" s="47">
        <v>24</v>
      </c>
      <c r="OB108" s="47">
        <v>0</v>
      </c>
      <c r="OC108" s="47">
        <v>0</v>
      </c>
      <c r="OD108" s="47">
        <v>260</v>
      </c>
      <c r="OE108" s="47">
        <v>52</v>
      </c>
      <c r="OF108" s="47">
        <v>2</v>
      </c>
      <c r="OG108" s="47">
        <v>3</v>
      </c>
      <c r="OH108" s="47">
        <v>0</v>
      </c>
      <c r="OI108" s="47">
        <v>275000</v>
      </c>
      <c r="OJ108" s="47">
        <v>2829</v>
      </c>
      <c r="OK108" s="47">
        <v>141</v>
      </c>
      <c r="OL108" s="47">
        <v>0</v>
      </c>
      <c r="OM108" s="47">
        <v>1</v>
      </c>
      <c r="ON108" s="47">
        <v>0</v>
      </c>
      <c r="OO108" s="47">
        <v>134</v>
      </c>
      <c r="OP108" s="47">
        <v>6</v>
      </c>
      <c r="OQ108" s="47">
        <v>2</v>
      </c>
      <c r="OR108" s="47">
        <v>323</v>
      </c>
      <c r="OS108" s="47">
        <v>2</v>
      </c>
      <c r="OT108" s="47">
        <v>16523</v>
      </c>
      <c r="OU108" s="47">
        <v>37816</v>
      </c>
      <c r="OV108" s="47">
        <v>3193</v>
      </c>
      <c r="OW108" s="47">
        <v>50</v>
      </c>
      <c r="OX108" s="47">
        <v>117</v>
      </c>
      <c r="OY108" s="47">
        <v>2</v>
      </c>
      <c r="OZ108" s="47">
        <v>2089</v>
      </c>
      <c r="PA108" s="47">
        <v>987</v>
      </c>
      <c r="PB108" s="47">
        <v>0</v>
      </c>
      <c r="PC108" s="47">
        <v>80</v>
      </c>
      <c r="PD108" s="47">
        <v>3</v>
      </c>
      <c r="PE108" s="47">
        <v>140573</v>
      </c>
      <c r="PF108" s="47">
        <v>3506</v>
      </c>
      <c r="PG108" s="47">
        <v>146457</v>
      </c>
      <c r="PH108" s="47">
        <v>1708</v>
      </c>
      <c r="PI108" s="47">
        <v>4055</v>
      </c>
      <c r="PJ108" s="47">
        <v>48</v>
      </c>
      <c r="PK108" s="47">
        <v>106133</v>
      </c>
      <c r="PL108" s="47">
        <v>36269</v>
      </c>
      <c r="PM108" s="47">
        <v>944</v>
      </c>
      <c r="PN108" s="47">
        <v>1739</v>
      </c>
      <c r="PO108" s="47">
        <v>48</v>
      </c>
      <c r="PP108" s="47">
        <v>1547389</v>
      </c>
      <c r="PQ108" s="47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96029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49">
        <v>84471</v>
      </c>
      <c r="AQJ108" s="49">
        <v>5</v>
      </c>
      <c r="AQK108" s="49">
        <v>4644</v>
      </c>
      <c r="AQL108" s="49">
        <v>0</v>
      </c>
      <c r="AQM108" s="49">
        <v>79658</v>
      </c>
      <c r="AQN108" s="49">
        <v>169</v>
      </c>
      <c r="AQO108" s="49">
        <v>13</v>
      </c>
      <c r="AQP108" s="49">
        <v>58</v>
      </c>
      <c r="AQQ108" s="49">
        <v>3</v>
      </c>
      <c r="AQR108" s="49">
        <v>0</v>
      </c>
      <c r="AQS108" s="49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  <c r="ATS108" s="3">
        <v>1964</v>
      </c>
      <c r="ATT108" s="3">
        <v>146</v>
      </c>
      <c r="ATU108" s="3">
        <v>91</v>
      </c>
      <c r="ATV108" s="3">
        <v>1</v>
      </c>
      <c r="ATW108" s="3">
        <v>205</v>
      </c>
      <c r="ATX108" s="3">
        <v>1668</v>
      </c>
      <c r="ATY108" s="3">
        <v>0</v>
      </c>
      <c r="ATZ108" s="3">
        <v>45</v>
      </c>
      <c r="AUA108" s="3">
        <v>2</v>
      </c>
      <c r="AUD108" s="3">
        <v>1518</v>
      </c>
      <c r="AUE108" s="3">
        <v>176</v>
      </c>
      <c r="AUF108" s="3">
        <v>29</v>
      </c>
      <c r="AUG108" s="3">
        <v>0</v>
      </c>
      <c r="AUH108" s="3">
        <v>129</v>
      </c>
      <c r="AUI108" s="3">
        <v>1360</v>
      </c>
      <c r="AUJ108" s="3">
        <v>5</v>
      </c>
      <c r="AUK108" s="3">
        <v>85</v>
      </c>
      <c r="AUL108" s="3">
        <v>2</v>
      </c>
      <c r="AUM108" s="3">
        <v>7200</v>
      </c>
      <c r="AUN108" s="3">
        <v>403</v>
      </c>
      <c r="AUO108" s="3">
        <v>2017</v>
      </c>
      <c r="AUP108" s="3">
        <v>46</v>
      </c>
      <c r="AUQ108" s="3">
        <v>24</v>
      </c>
      <c r="AUR108" s="3">
        <v>0</v>
      </c>
      <c r="AUS108" s="3">
        <v>942</v>
      </c>
      <c r="AUT108" s="3">
        <v>1051</v>
      </c>
      <c r="AUU108" s="3">
        <v>0</v>
      </c>
      <c r="AUV108" s="3">
        <v>77</v>
      </c>
      <c r="AUW108" s="3">
        <v>0.9</v>
      </c>
      <c r="AUX108" s="3">
        <v>15260</v>
      </c>
      <c r="AUY108" s="3">
        <v>581</v>
      </c>
      <c r="AUZ108" s="3">
        <v>1309</v>
      </c>
      <c r="AVA108" s="3">
        <v>25</v>
      </c>
      <c r="AVB108" s="3">
        <v>4</v>
      </c>
      <c r="AVC108" s="3">
        <v>1</v>
      </c>
      <c r="AVD108" s="3">
        <v>935</v>
      </c>
      <c r="AVE108" s="3">
        <v>370</v>
      </c>
      <c r="AVF108" s="3">
        <v>0</v>
      </c>
      <c r="AVG108" s="3">
        <v>1327</v>
      </c>
      <c r="AVH108" s="3">
        <v>4</v>
      </c>
      <c r="AVI108" s="3">
        <v>16878</v>
      </c>
      <c r="AVJ108" s="3">
        <v>17116</v>
      </c>
      <c r="AVK108" s="3">
        <v>1298</v>
      </c>
      <c r="AVL108" s="3">
        <v>56</v>
      </c>
      <c r="AVM108" s="3">
        <v>50</v>
      </c>
      <c r="AVN108" s="3">
        <v>0</v>
      </c>
      <c r="AVO108" s="3">
        <v>212</v>
      </c>
      <c r="AVP108" s="3">
        <v>1036</v>
      </c>
      <c r="AVQ108" s="3">
        <v>0</v>
      </c>
      <c r="AVR108" s="3">
        <v>15</v>
      </c>
      <c r="AVS108" s="3">
        <v>0.6</v>
      </c>
      <c r="AVV108" s="3">
        <v>1104</v>
      </c>
      <c r="AVW108" s="3">
        <v>100</v>
      </c>
      <c r="AVX108" s="3">
        <v>10</v>
      </c>
      <c r="AVY108" s="3">
        <v>1</v>
      </c>
      <c r="AVZ108" s="3">
        <v>182</v>
      </c>
      <c r="AWA108" s="3">
        <v>912</v>
      </c>
      <c r="AWB108" s="3">
        <v>11</v>
      </c>
      <c r="AWC108" s="3">
        <v>498</v>
      </c>
      <c r="AWD108" s="3">
        <v>5</v>
      </c>
      <c r="AWE108" s="3">
        <v>6617</v>
      </c>
      <c r="AWF108" s="3">
        <v>2983</v>
      </c>
      <c r="AWG108" s="3">
        <v>1210</v>
      </c>
      <c r="AWH108" s="3">
        <v>98</v>
      </c>
      <c r="AWI108" s="3">
        <v>23</v>
      </c>
      <c r="AWJ108" s="3">
        <v>3</v>
      </c>
      <c r="AWK108" s="3">
        <v>416</v>
      </c>
      <c r="AWL108" s="3">
        <v>771</v>
      </c>
      <c r="AWM108" s="3">
        <v>19</v>
      </c>
      <c r="AWN108" s="3">
        <v>187</v>
      </c>
      <c r="AWO108" s="3">
        <v>4</v>
      </c>
      <c r="AWP108" s="3">
        <v>51142</v>
      </c>
      <c r="AWQ108" s="3">
        <v>7890</v>
      </c>
      <c r="AWR108" s="3">
        <v>1840</v>
      </c>
      <c r="AWS108" s="3">
        <v>10</v>
      </c>
      <c r="AWT108" s="3">
        <v>79</v>
      </c>
      <c r="AWU108" s="3">
        <v>0</v>
      </c>
      <c r="AWV108" s="3">
        <v>1425</v>
      </c>
      <c r="AWW108" s="3">
        <v>336</v>
      </c>
      <c r="AWX108" s="3">
        <v>9</v>
      </c>
      <c r="AWY108" s="3">
        <v>162</v>
      </c>
      <c r="AWZ108" s="3">
        <v>7</v>
      </c>
      <c r="AXA108" s="3">
        <v>77374</v>
      </c>
      <c r="AXB108" s="3">
        <v>6831</v>
      </c>
      <c r="AXC108" s="3">
        <v>273</v>
      </c>
      <c r="AXD108" s="3">
        <v>39</v>
      </c>
      <c r="AXE108" s="3">
        <v>20</v>
      </c>
      <c r="AXF108" s="3">
        <v>2</v>
      </c>
      <c r="AXG108" s="3">
        <v>18</v>
      </c>
      <c r="AXH108" s="3">
        <v>235</v>
      </c>
      <c r="AXI108" s="3">
        <v>0</v>
      </c>
      <c r="AXJ108" s="3">
        <v>24</v>
      </c>
      <c r="AXK108" s="3">
        <v>2</v>
      </c>
      <c r="AXL108" s="3">
        <v>1502</v>
      </c>
      <c r="AXM108" s="3">
        <v>132</v>
      </c>
      <c r="AXN108" s="3">
        <v>1284</v>
      </c>
      <c r="AXO108" s="3">
        <v>0</v>
      </c>
      <c r="AXP108" s="3">
        <v>53</v>
      </c>
      <c r="AXQ108" s="3">
        <v>0</v>
      </c>
      <c r="AXR108" s="3">
        <v>135</v>
      </c>
      <c r="AXS108" s="3">
        <v>1096</v>
      </c>
      <c r="AXT108" s="3">
        <v>2</v>
      </c>
      <c r="AXU108" s="3">
        <v>81</v>
      </c>
      <c r="AXV108" s="3">
        <v>3</v>
      </c>
      <c r="AXY108" s="3">
        <v>781</v>
      </c>
      <c r="AXZ108" s="3">
        <v>23</v>
      </c>
      <c r="AYA108" s="3">
        <v>45</v>
      </c>
      <c r="AYB108" s="3">
        <v>3</v>
      </c>
      <c r="AYC108" s="3">
        <v>284</v>
      </c>
      <c r="AYD108" s="3">
        <v>452</v>
      </c>
      <c r="AYE108" s="3">
        <v>1</v>
      </c>
      <c r="AYF108" s="3">
        <v>15</v>
      </c>
      <c r="AYG108" s="3">
        <v>0.8</v>
      </c>
      <c r="AYH108" s="3">
        <v>36918</v>
      </c>
      <c r="AYI108" s="3">
        <v>689</v>
      </c>
      <c r="AYJ108" s="3">
        <v>1210</v>
      </c>
      <c r="AYK108" s="3">
        <v>0</v>
      </c>
      <c r="AYL108" s="3">
        <v>16</v>
      </c>
      <c r="AYM108" s="3">
        <v>0</v>
      </c>
      <c r="AYN108" s="3">
        <v>627</v>
      </c>
      <c r="AYO108" s="3">
        <v>567</v>
      </c>
      <c r="AYP108" s="3">
        <v>10</v>
      </c>
      <c r="AYQ108" s="3">
        <v>4450</v>
      </c>
      <c r="AYR108" s="3">
        <v>59</v>
      </c>
      <c r="AYS108" s="3">
        <v>5000</v>
      </c>
      <c r="AYT108" s="3">
        <v>18389</v>
      </c>
    </row>
    <row r="109" s="3" customFormat="1" ht="15.75" spans="1:1346">
      <c r="A109" s="4">
        <v>43968</v>
      </c>
      <c r="B109" s="35">
        <v>4661381</v>
      </c>
      <c r="C109" s="36">
        <v>95768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K109" s="37"/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0">
        <v>224760</v>
      </c>
      <c r="Z109" s="40">
        <v>875</v>
      </c>
      <c r="AA109" s="40">
        <v>31763</v>
      </c>
      <c r="AB109" s="40">
        <v>153</v>
      </c>
      <c r="AC109" s="40">
        <v>122810</v>
      </c>
      <c r="AD109" s="40">
        <v>70187</v>
      </c>
      <c r="AE109" s="40">
        <v>775</v>
      </c>
      <c r="AF109" s="40">
        <v>3717</v>
      </c>
      <c r="AG109" s="40">
        <v>525</v>
      </c>
      <c r="AH109" s="40">
        <v>2944859</v>
      </c>
      <c r="AI109" s="40">
        <v>48697</v>
      </c>
      <c r="AJ109" s="40">
        <v>118392</v>
      </c>
      <c r="AK109" s="41">
        <v>1757</v>
      </c>
      <c r="AL109" s="41">
        <v>6937</v>
      </c>
      <c r="AM109" s="41">
        <v>35</v>
      </c>
      <c r="AN109" s="41">
        <v>93147</v>
      </c>
      <c r="AO109" s="41">
        <v>18308</v>
      </c>
      <c r="AP109" s="41">
        <v>2716</v>
      </c>
      <c r="AQ109" s="41">
        <v>1412</v>
      </c>
      <c r="AR109" s="41">
        <v>83</v>
      </c>
      <c r="AS109" s="41">
        <v>672679</v>
      </c>
      <c r="AT109" s="41">
        <v>8022</v>
      </c>
      <c r="AU109" s="42">
        <v>179365</v>
      </c>
      <c r="AV109" s="42">
        <v>0</v>
      </c>
      <c r="AW109" s="42">
        <v>27625</v>
      </c>
      <c r="AX109" s="42">
        <v>96</v>
      </c>
      <c r="AY109" s="42">
        <v>61066</v>
      </c>
      <c r="AZ109" s="42">
        <v>90674</v>
      </c>
      <c r="BA109" s="42">
        <v>2132</v>
      </c>
      <c r="BB109" s="42">
        <v>2749</v>
      </c>
      <c r="BC109" s="42">
        <v>423</v>
      </c>
      <c r="BD109" s="42">
        <v>1384633</v>
      </c>
      <c r="BE109" s="42">
        <v>21219</v>
      </c>
      <c r="BF109" s="40">
        <v>176081</v>
      </c>
      <c r="BG109" s="40">
        <v>403</v>
      </c>
      <c r="BH109" s="40">
        <v>8019</v>
      </c>
      <c r="BI109" s="40">
        <v>20</v>
      </c>
      <c r="BJ109" s="40">
        <v>152600</v>
      </c>
      <c r="BK109" s="40">
        <v>15462</v>
      </c>
      <c r="BL109" s="40">
        <v>1203</v>
      </c>
      <c r="BM109" s="40">
        <v>2102</v>
      </c>
      <c r="BN109" s="40">
        <v>96</v>
      </c>
      <c r="BO109" s="40">
        <v>3147771</v>
      </c>
      <c r="BP109" s="40">
        <v>37585</v>
      </c>
      <c r="BQ109" s="40">
        <v>230698</v>
      </c>
      <c r="BR109" s="40">
        <v>515</v>
      </c>
      <c r="BS109" s="40">
        <v>27563</v>
      </c>
      <c r="BT109" s="40">
        <v>104</v>
      </c>
      <c r="BU109" s="40">
        <v>192253</v>
      </c>
      <c r="BV109" s="40">
        <v>56689</v>
      </c>
      <c r="BW109" s="40">
        <v>1208</v>
      </c>
      <c r="BX109" s="40">
        <v>5914</v>
      </c>
      <c r="BY109" s="40">
        <v>590</v>
      </c>
      <c r="BZ109" s="40">
        <v>3037840</v>
      </c>
      <c r="CA109" s="40">
        <v>64977</v>
      </c>
      <c r="CB109" s="40">
        <v>16203</v>
      </c>
      <c r="CC109" s="40">
        <v>83</v>
      </c>
      <c r="CD109" s="40">
        <v>713</v>
      </c>
      <c r="CE109" s="40">
        <v>16</v>
      </c>
      <c r="CF109" s="40">
        <v>10338</v>
      </c>
      <c r="CG109" s="40">
        <v>5152</v>
      </c>
      <c r="CH109" s="40">
        <v>245</v>
      </c>
      <c r="CI109" s="40">
        <v>128</v>
      </c>
      <c r="CJ109" s="40">
        <v>6</v>
      </c>
      <c r="CK109" s="40">
        <v>233144</v>
      </c>
      <c r="CL109" s="40">
        <v>1843</v>
      </c>
      <c r="CM109" s="40">
        <v>1503684</v>
      </c>
      <c r="CN109" s="40">
        <v>22981</v>
      </c>
      <c r="CO109" s="40">
        <v>89454</v>
      </c>
      <c r="CP109" s="40">
        <v>1145</v>
      </c>
      <c r="CQ109" s="40">
        <v>337563</v>
      </c>
      <c r="CR109" s="40">
        <v>1076667</v>
      </c>
      <c r="CS109" s="40">
        <v>16024</v>
      </c>
      <c r="CT109" s="40">
        <v>4546</v>
      </c>
      <c r="CU109" s="40">
        <v>270</v>
      </c>
      <c r="CV109" s="40">
        <v>11774477</v>
      </c>
      <c r="CW109" s="40">
        <v>35598</v>
      </c>
      <c r="CX109" s="40">
        <v>30572</v>
      </c>
      <c r="CY109" s="40">
        <v>58</v>
      </c>
      <c r="CZ109" s="40">
        <v>1879</v>
      </c>
      <c r="DA109" s="40">
        <v>1</v>
      </c>
      <c r="DB109" s="40">
        <v>27400</v>
      </c>
      <c r="DC109" s="40">
        <v>1293</v>
      </c>
      <c r="DD109" s="40">
        <v>69</v>
      </c>
      <c r="DE109" s="40">
        <v>3536</v>
      </c>
      <c r="DF109" s="40">
        <v>217</v>
      </c>
      <c r="DG109" s="40">
        <v>339364</v>
      </c>
      <c r="DH109" s="40">
        <v>39248</v>
      </c>
      <c r="DI109" s="40">
        <v>240161</v>
      </c>
      <c r="DJ109" s="40">
        <v>3450</v>
      </c>
      <c r="DK109" s="40">
        <v>34466</v>
      </c>
      <c r="DL109" s="40">
        <v>468</v>
      </c>
      <c r="DM109" s="40" t="s">
        <v>23</v>
      </c>
      <c r="DN109" s="40" t="s">
        <v>23</v>
      </c>
      <c r="DO109" s="40">
        <v>1559</v>
      </c>
      <c r="DP109" s="40">
        <v>3540</v>
      </c>
      <c r="DQ109" s="40">
        <v>508</v>
      </c>
      <c r="DR109" s="40">
        <v>2489563</v>
      </c>
      <c r="DS109" s="40">
        <v>36697</v>
      </c>
      <c r="DT109" s="40">
        <v>29677</v>
      </c>
      <c r="DU109" s="40">
        <v>470</v>
      </c>
      <c r="DV109" s="40">
        <v>3674</v>
      </c>
      <c r="DW109" s="40">
        <v>28</v>
      </c>
      <c r="DX109" s="40">
        <v>4971</v>
      </c>
      <c r="DY109" s="40">
        <v>21032</v>
      </c>
      <c r="DZ109" s="40">
        <v>278</v>
      </c>
      <c r="EA109" s="40">
        <v>2941</v>
      </c>
      <c r="EB109" s="40">
        <v>364</v>
      </c>
      <c r="EC109" s="40">
        <v>177500</v>
      </c>
      <c r="ED109" s="40">
        <v>17589</v>
      </c>
      <c r="EE109" s="40">
        <v>43870</v>
      </c>
      <c r="EF109" s="40">
        <v>189</v>
      </c>
      <c r="EG109" s="40">
        <v>5670</v>
      </c>
      <c r="EH109" s="40">
        <v>27</v>
      </c>
      <c r="EI109" s="40" t="s">
        <v>23</v>
      </c>
      <c r="EJ109" s="40" t="s">
        <v>23</v>
      </c>
      <c r="EK109" s="40">
        <v>346</v>
      </c>
      <c r="EL109" s="40">
        <v>2561</v>
      </c>
      <c r="EM109" s="40">
        <v>331</v>
      </c>
      <c r="EN109" s="40">
        <v>287943</v>
      </c>
      <c r="EO109" s="40">
        <v>16809</v>
      </c>
      <c r="EP109" s="40">
        <v>8226</v>
      </c>
      <c r="EQ109" s="40">
        <v>20</v>
      </c>
      <c r="ER109" s="40">
        <v>232</v>
      </c>
      <c r="ES109" s="40">
        <v>0</v>
      </c>
      <c r="ET109" s="40">
        <v>32</v>
      </c>
      <c r="EU109" s="40">
        <v>7962</v>
      </c>
      <c r="EV109" s="40">
        <v>20</v>
      </c>
      <c r="EW109" s="40">
        <v>1519</v>
      </c>
      <c r="EX109" s="40">
        <v>43</v>
      </c>
      <c r="EY109" s="40">
        <v>216350</v>
      </c>
      <c r="EZ109" s="40">
        <v>39947</v>
      </c>
      <c r="FA109" s="40">
        <v>10858</v>
      </c>
      <c r="FB109" s="40">
        <v>67</v>
      </c>
      <c r="FC109" s="40">
        <v>543</v>
      </c>
      <c r="FD109" s="40">
        <v>6</v>
      </c>
      <c r="FE109" s="40">
        <v>9107</v>
      </c>
      <c r="FF109" s="40">
        <v>1208</v>
      </c>
      <c r="FG109" s="40">
        <v>28</v>
      </c>
      <c r="FH109" s="40">
        <v>1875</v>
      </c>
      <c r="FI109" s="40">
        <v>94</v>
      </c>
      <c r="FJ109" s="40">
        <v>444562</v>
      </c>
      <c r="FK109" s="40">
        <v>76785</v>
      </c>
      <c r="FL109" s="40">
        <v>54989</v>
      </c>
      <c r="FM109" s="40">
        <v>345</v>
      </c>
      <c r="FN109" s="40">
        <v>9005</v>
      </c>
      <c r="FO109" s="40">
        <v>46</v>
      </c>
      <c r="FP109" s="40">
        <v>14460</v>
      </c>
      <c r="FQ109" s="40">
        <v>31524</v>
      </c>
      <c r="FR109" s="40">
        <v>364</v>
      </c>
      <c r="FS109" s="40">
        <v>4747</v>
      </c>
      <c r="FT109" s="40">
        <v>777</v>
      </c>
      <c r="FU109" s="40">
        <v>663755</v>
      </c>
      <c r="FV109" s="40">
        <v>57303</v>
      </c>
      <c r="FW109" s="40">
        <v>16201</v>
      </c>
      <c r="FX109" s="40">
        <v>92</v>
      </c>
      <c r="FY109" s="40">
        <v>629</v>
      </c>
      <c r="FZ109" s="40">
        <v>1</v>
      </c>
      <c r="GA109" s="40">
        <v>14524</v>
      </c>
      <c r="GB109" s="40">
        <v>1048</v>
      </c>
      <c r="GC109" s="40">
        <v>50</v>
      </c>
      <c r="GD109" s="40">
        <v>1800</v>
      </c>
      <c r="GE109" s="40">
        <v>70</v>
      </c>
      <c r="GF109" s="40">
        <v>357393</v>
      </c>
      <c r="GG109" s="40">
        <v>39711</v>
      </c>
      <c r="GH109" s="40">
        <v>30972</v>
      </c>
      <c r="GI109" s="40">
        <v>1547</v>
      </c>
      <c r="GJ109" s="40">
        <v>15</v>
      </c>
      <c r="GK109" s="40">
        <v>1</v>
      </c>
      <c r="GL109" s="40">
        <v>3788</v>
      </c>
      <c r="GM109" s="40">
        <v>27169</v>
      </c>
      <c r="GN109" s="40">
        <v>158</v>
      </c>
      <c r="GO109" s="40">
        <v>10774</v>
      </c>
      <c r="GP109" s="40">
        <v>5</v>
      </c>
      <c r="GQ109" s="40">
        <v>152704</v>
      </c>
      <c r="GR109" s="40">
        <v>53121</v>
      </c>
      <c r="GS109" s="40">
        <v>6747</v>
      </c>
      <c r="GT109" s="40">
        <v>164</v>
      </c>
      <c r="GU109" s="40">
        <v>12</v>
      </c>
      <c r="GV109" s="40">
        <v>1</v>
      </c>
      <c r="GW109" s="40">
        <v>2753</v>
      </c>
      <c r="GX109" s="40">
        <v>3982</v>
      </c>
      <c r="GY109" s="40">
        <v>3</v>
      </c>
      <c r="GZ109" s="40">
        <v>3985</v>
      </c>
      <c r="HA109" s="40">
        <v>7</v>
      </c>
      <c r="HB109" s="40">
        <v>228573</v>
      </c>
      <c r="HC109" s="40">
        <v>134996</v>
      </c>
      <c r="HD109" s="40">
        <v>27356</v>
      </c>
      <c r="HE109" s="40">
        <v>465</v>
      </c>
      <c r="HF109" s="40">
        <v>22</v>
      </c>
      <c r="HG109" s="40">
        <v>1</v>
      </c>
      <c r="HH109" s="40">
        <v>8342</v>
      </c>
      <c r="HI109" s="40">
        <v>18992</v>
      </c>
      <c r="HJ109" s="40">
        <v>16</v>
      </c>
      <c r="HK109" s="40">
        <v>4681</v>
      </c>
      <c r="HL109" s="40">
        <v>4</v>
      </c>
      <c r="HM109" s="40">
        <v>224262</v>
      </c>
      <c r="HN109" s="40">
        <v>38371</v>
      </c>
      <c r="HO109" s="40">
        <v>6872</v>
      </c>
      <c r="HP109" s="40">
        <v>17</v>
      </c>
      <c r="HQ109" s="40">
        <v>113</v>
      </c>
      <c r="HR109" s="40">
        <v>1</v>
      </c>
      <c r="HS109" s="40">
        <v>5512</v>
      </c>
      <c r="HT109" s="40">
        <v>1247</v>
      </c>
      <c r="HU109" s="40">
        <v>13</v>
      </c>
      <c r="HV109" s="40">
        <v>213</v>
      </c>
      <c r="HW109" s="40">
        <v>3</v>
      </c>
      <c r="HX109" s="40">
        <v>434136</v>
      </c>
      <c r="HY109" s="40">
        <v>13436</v>
      </c>
      <c r="HZ109" s="45"/>
      <c r="IA109" s="46">
        <v>43955</v>
      </c>
      <c r="IB109" s="40">
        <v>18257</v>
      </c>
      <c r="IC109" s="40">
        <v>241</v>
      </c>
      <c r="ID109" s="40">
        <v>915</v>
      </c>
      <c r="IE109" s="40">
        <v>8</v>
      </c>
      <c r="IF109" s="40">
        <v>7175</v>
      </c>
      <c r="IG109" s="40">
        <v>10167</v>
      </c>
      <c r="IH109" s="40">
        <v>160</v>
      </c>
      <c r="II109" s="40">
        <v>482</v>
      </c>
      <c r="IJ109" s="40">
        <v>24</v>
      </c>
      <c r="IK109" s="40">
        <v>601394</v>
      </c>
      <c r="IL109" s="40">
        <v>15888</v>
      </c>
      <c r="IM109" s="47">
        <v>41428</v>
      </c>
      <c r="IN109" s="47">
        <v>1886</v>
      </c>
      <c r="IO109" s="47">
        <v>421</v>
      </c>
      <c r="IP109" s="47">
        <v>27</v>
      </c>
      <c r="IQ109" s="47">
        <v>18014</v>
      </c>
      <c r="IR109" s="47">
        <v>22993</v>
      </c>
      <c r="IS109" s="47">
        <v>751</v>
      </c>
      <c r="IT109" s="47">
        <v>2170</v>
      </c>
      <c r="IU109" s="47">
        <v>22</v>
      </c>
      <c r="IV109" s="47">
        <v>350325</v>
      </c>
      <c r="IW109" s="47">
        <v>18346</v>
      </c>
      <c r="IX109" s="47">
        <v>52016</v>
      </c>
      <c r="IY109" s="47">
        <v>2840</v>
      </c>
      <c r="IZ109" s="47">
        <v>302</v>
      </c>
      <c r="JA109" s="47">
        <v>10</v>
      </c>
      <c r="JB109" s="47">
        <v>23666</v>
      </c>
      <c r="JC109" s="47">
        <v>28048</v>
      </c>
      <c r="JD109" s="47">
        <v>166</v>
      </c>
      <c r="JE109" s="47">
        <v>1497</v>
      </c>
      <c r="JF109" s="47">
        <v>9</v>
      </c>
      <c r="JG109" s="47">
        <v>548023</v>
      </c>
      <c r="JH109" s="47">
        <v>15774</v>
      </c>
      <c r="JI109" s="47">
        <v>17025</v>
      </c>
      <c r="JJ109" s="47">
        <v>529</v>
      </c>
      <c r="JK109" s="47">
        <v>1089</v>
      </c>
      <c r="JL109" s="47">
        <v>13</v>
      </c>
      <c r="JM109" s="47">
        <v>3911</v>
      </c>
      <c r="JN109" s="47">
        <v>12025</v>
      </c>
      <c r="JO109" s="47">
        <v>0</v>
      </c>
      <c r="JP109" s="47">
        <v>62</v>
      </c>
      <c r="JQ109" s="47">
        <v>4</v>
      </c>
      <c r="JR109" s="47">
        <v>182818</v>
      </c>
      <c r="JS109" s="47">
        <v>669</v>
      </c>
      <c r="JT109" s="47">
        <v>90648</v>
      </c>
      <c r="JU109" s="47">
        <v>4864</v>
      </c>
      <c r="JV109" s="47">
        <v>2871</v>
      </c>
      <c r="JW109" s="47">
        <v>118</v>
      </c>
      <c r="JX109" s="47">
        <v>34224</v>
      </c>
      <c r="JY109" s="47">
        <v>53553</v>
      </c>
      <c r="JZ109" s="47">
        <v>0</v>
      </c>
      <c r="KA109" s="47">
        <v>66</v>
      </c>
      <c r="KB109" s="47">
        <v>2</v>
      </c>
      <c r="KC109" s="47">
        <v>2134277</v>
      </c>
      <c r="KD109" s="47">
        <v>1549</v>
      </c>
      <c r="KE109" s="47">
        <v>88541</v>
      </c>
      <c r="KF109" s="47">
        <v>4046</v>
      </c>
      <c r="KG109" s="47">
        <v>2523</v>
      </c>
      <c r="KH109" s="47">
        <v>131</v>
      </c>
      <c r="KI109" s="47">
        <v>28272</v>
      </c>
      <c r="KJ109" s="47">
        <v>57746</v>
      </c>
      <c r="KK109" s="47">
        <v>840</v>
      </c>
      <c r="KL109" s="47">
        <v>2690</v>
      </c>
      <c r="KM109" s="47">
        <v>77</v>
      </c>
      <c r="KN109" s="47">
        <v>630482</v>
      </c>
      <c r="KO109" s="47">
        <v>19157</v>
      </c>
      <c r="KP109" s="47">
        <v>12305</v>
      </c>
      <c r="KQ109" s="47">
        <v>214</v>
      </c>
      <c r="KR109" s="47">
        <v>817</v>
      </c>
      <c r="KS109" s="47">
        <v>11</v>
      </c>
      <c r="KT109" s="47">
        <v>2561</v>
      </c>
      <c r="KU109" s="47">
        <v>8927</v>
      </c>
      <c r="KV109" s="47">
        <v>79</v>
      </c>
      <c r="KW109" s="47">
        <v>112</v>
      </c>
      <c r="KX109" s="47">
        <v>7</v>
      </c>
      <c r="KY109" s="47">
        <v>215060</v>
      </c>
      <c r="KZ109" s="47">
        <v>1966</v>
      </c>
      <c r="LA109" s="47">
        <v>272043</v>
      </c>
      <c r="LB109" s="47">
        <v>9200</v>
      </c>
      <c r="LC109" s="47">
        <v>2537</v>
      </c>
      <c r="LD109" s="47">
        <v>119</v>
      </c>
      <c r="LE109" s="47">
        <v>63166</v>
      </c>
      <c r="LF109" s="47">
        <v>206340</v>
      </c>
      <c r="LG109" s="47">
        <v>2300</v>
      </c>
      <c r="LH109" s="47">
        <v>1864</v>
      </c>
      <c r="LI109" s="47">
        <v>17</v>
      </c>
      <c r="LJ109" s="47">
        <v>6656340</v>
      </c>
      <c r="LK109" s="47">
        <v>45614</v>
      </c>
      <c r="LL109" s="48">
        <v>38799</v>
      </c>
      <c r="LM109" s="48">
        <v>1581</v>
      </c>
      <c r="LN109" s="48">
        <v>834</v>
      </c>
      <c r="LO109" s="48">
        <v>31</v>
      </c>
      <c r="LP109" s="48">
        <v>10880</v>
      </c>
      <c r="LQ109" s="48">
        <v>27085</v>
      </c>
      <c r="LR109" s="48">
        <v>111</v>
      </c>
      <c r="LS109" s="48">
        <v>176</v>
      </c>
      <c r="LT109" s="48">
        <v>4</v>
      </c>
      <c r="LU109" s="48">
        <v>359264</v>
      </c>
      <c r="LV109" s="48">
        <v>1631</v>
      </c>
      <c r="LW109" s="47">
        <v>135</v>
      </c>
      <c r="LX109" s="47">
        <v>37</v>
      </c>
      <c r="LY109" s="47">
        <v>0</v>
      </c>
      <c r="LZ109" s="47">
        <v>0</v>
      </c>
      <c r="MA109" s="47">
        <v>20</v>
      </c>
      <c r="MB109" s="47">
        <v>115</v>
      </c>
      <c r="MC109" s="47">
        <v>2</v>
      </c>
      <c r="MD109" s="47">
        <v>41</v>
      </c>
      <c r="ME109" s="47">
        <v>0</v>
      </c>
      <c r="MF109" s="47">
        <v>10162</v>
      </c>
      <c r="MG109" s="47">
        <v>3106</v>
      </c>
      <c r="MH109" s="47">
        <v>182</v>
      </c>
      <c r="MI109" s="47">
        <v>1</v>
      </c>
      <c r="MJ109" s="47">
        <v>6</v>
      </c>
      <c r="MK109" s="47">
        <v>0</v>
      </c>
      <c r="ML109" s="47">
        <v>96</v>
      </c>
      <c r="MM109" s="47">
        <v>80</v>
      </c>
      <c r="MN109" s="47">
        <v>0</v>
      </c>
      <c r="MO109" s="47">
        <v>3</v>
      </c>
      <c r="MP109" s="36">
        <v>0.1</v>
      </c>
      <c r="MQ109" s="47">
        <v>13634</v>
      </c>
      <c r="MR109" s="47">
        <v>251</v>
      </c>
      <c r="MS109" s="47">
        <v>3025</v>
      </c>
      <c r="MT109" s="47">
        <v>0</v>
      </c>
      <c r="MU109" s="47">
        <v>56</v>
      </c>
      <c r="MV109" s="47">
        <v>0</v>
      </c>
      <c r="MW109" s="47">
        <v>2855</v>
      </c>
      <c r="MX109" s="47">
        <v>114</v>
      </c>
      <c r="MY109" s="47">
        <v>61</v>
      </c>
      <c r="MZ109" s="47">
        <v>43</v>
      </c>
      <c r="NA109" s="47">
        <v>0.8</v>
      </c>
      <c r="NB109" s="47">
        <v>286008</v>
      </c>
      <c r="NC109" s="47">
        <v>4099</v>
      </c>
      <c r="ND109" s="47">
        <v>19</v>
      </c>
      <c r="NE109" s="47">
        <v>0</v>
      </c>
      <c r="NF109" s="47">
        <v>0</v>
      </c>
      <c r="NG109" s="47">
        <v>0</v>
      </c>
      <c r="NH109" s="47">
        <v>14</v>
      </c>
      <c r="NI109" s="47">
        <v>5</v>
      </c>
      <c r="NJ109" s="47">
        <v>0</v>
      </c>
      <c r="NK109" s="47">
        <v>3</v>
      </c>
      <c r="NL109" s="47">
        <v>0</v>
      </c>
      <c r="NM109" s="47">
        <v>4424</v>
      </c>
      <c r="NN109" s="47">
        <v>609</v>
      </c>
      <c r="NO109" s="47">
        <v>122</v>
      </c>
      <c r="NP109" s="47">
        <v>0</v>
      </c>
      <c r="NQ109" s="47">
        <v>0</v>
      </c>
      <c r="NR109" s="47">
        <v>0</v>
      </c>
      <c r="NS109" s="47">
        <v>122</v>
      </c>
      <c r="NT109" s="47">
        <v>0</v>
      </c>
      <c r="NU109" s="47">
        <v>0</v>
      </c>
      <c r="NV109" s="47">
        <v>7</v>
      </c>
      <c r="NW109" s="47">
        <v>0</v>
      </c>
      <c r="NX109" s="47">
        <v>14684</v>
      </c>
      <c r="NY109" s="47">
        <v>880</v>
      </c>
      <c r="NZ109" s="47">
        <v>318</v>
      </c>
      <c r="OA109" s="47">
        <v>6</v>
      </c>
      <c r="OB109" s="47">
        <v>0</v>
      </c>
      <c r="OC109" s="47">
        <v>0</v>
      </c>
      <c r="OD109" s="47">
        <v>260</v>
      </c>
      <c r="OE109" s="47">
        <v>58</v>
      </c>
      <c r="OF109" s="47">
        <v>2</v>
      </c>
      <c r="OG109" s="47">
        <v>3</v>
      </c>
      <c r="OH109" s="47">
        <v>0</v>
      </c>
      <c r="OI109" s="47">
        <v>275000</v>
      </c>
      <c r="OJ109" s="47">
        <v>2828</v>
      </c>
      <c r="OK109" s="47">
        <v>141</v>
      </c>
      <c r="OL109" s="47">
        <v>0</v>
      </c>
      <c r="OM109" s="47">
        <v>1</v>
      </c>
      <c r="ON109" s="47">
        <v>0</v>
      </c>
      <c r="OO109" s="47">
        <v>136</v>
      </c>
      <c r="OP109" s="47">
        <v>4</v>
      </c>
      <c r="OQ109" s="47">
        <v>2</v>
      </c>
      <c r="OR109" s="47">
        <v>323</v>
      </c>
      <c r="OS109" s="47">
        <v>2</v>
      </c>
      <c r="OT109" s="47">
        <v>16892</v>
      </c>
      <c r="OU109" s="47">
        <v>38659</v>
      </c>
      <c r="OV109" s="47">
        <v>3260</v>
      </c>
      <c r="OW109" s="47">
        <v>67</v>
      </c>
      <c r="OX109" s="47">
        <v>121</v>
      </c>
      <c r="OY109" s="47">
        <v>4</v>
      </c>
      <c r="OZ109" s="47">
        <v>2126</v>
      </c>
      <c r="PA109" s="47">
        <v>1013</v>
      </c>
      <c r="PB109" s="47">
        <v>0</v>
      </c>
      <c r="PC109" s="47">
        <v>81</v>
      </c>
      <c r="PD109" s="47">
        <v>3</v>
      </c>
      <c r="PE109" s="47">
        <v>140573</v>
      </c>
      <c r="PF109" s="47">
        <v>3505</v>
      </c>
      <c r="PG109" s="47">
        <v>148067</v>
      </c>
      <c r="PH109" s="47">
        <v>1610</v>
      </c>
      <c r="PI109" s="47">
        <v>4096</v>
      </c>
      <c r="PJ109" s="47">
        <v>41</v>
      </c>
      <c r="PK109" s="47">
        <v>108137</v>
      </c>
      <c r="PL109" s="47">
        <v>35834</v>
      </c>
      <c r="PM109" s="47">
        <v>906</v>
      </c>
      <c r="PN109" s="47">
        <v>1758</v>
      </c>
      <c r="PO109" s="47">
        <v>49</v>
      </c>
      <c r="PP109" s="47">
        <v>1589625</v>
      </c>
      <c r="PQ109" s="47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6026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49">
        <v>84479</v>
      </c>
      <c r="AQJ109" s="49">
        <v>8</v>
      </c>
      <c r="AQK109" s="49">
        <v>4644</v>
      </c>
      <c r="AQL109" s="49">
        <v>0</v>
      </c>
      <c r="AQM109" s="49">
        <v>79673</v>
      </c>
      <c r="AQN109" s="49">
        <v>162</v>
      </c>
      <c r="AQO109" s="49">
        <v>13</v>
      </c>
      <c r="AQP109" s="49">
        <v>58</v>
      </c>
      <c r="AQQ109" s="49">
        <v>3</v>
      </c>
      <c r="AQR109" s="49">
        <v>0</v>
      </c>
      <c r="AQS109" s="49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  <c r="ATS109" s="3">
        <v>2289</v>
      </c>
      <c r="ATT109" s="3">
        <v>325</v>
      </c>
      <c r="ATU109" s="3">
        <v>97</v>
      </c>
      <c r="ATV109" s="3">
        <v>6</v>
      </c>
      <c r="ATW109" s="3">
        <v>222</v>
      </c>
      <c r="ATX109" s="3">
        <v>1970</v>
      </c>
      <c r="ATY109" s="3">
        <v>0</v>
      </c>
      <c r="ATZ109" s="3">
        <v>52</v>
      </c>
      <c r="AUA109" s="3">
        <v>2</v>
      </c>
      <c r="AUD109" s="3">
        <v>1643</v>
      </c>
      <c r="AUE109" s="3">
        <v>125</v>
      </c>
      <c r="AUF109" s="3">
        <v>30</v>
      </c>
      <c r="AUG109" s="3">
        <v>1</v>
      </c>
      <c r="AUH109" s="3">
        <v>135</v>
      </c>
      <c r="AUI109" s="3">
        <v>1478</v>
      </c>
      <c r="AUJ109" s="3">
        <v>5</v>
      </c>
      <c r="AUK109" s="3">
        <v>92</v>
      </c>
      <c r="AUL109" s="3">
        <v>2</v>
      </c>
      <c r="AUM109" s="3">
        <v>7200</v>
      </c>
      <c r="AUN109" s="3">
        <v>403</v>
      </c>
      <c r="AUO109" s="3">
        <v>2061</v>
      </c>
      <c r="AUP109" s="3">
        <v>44</v>
      </c>
      <c r="AUQ109" s="3">
        <v>25</v>
      </c>
      <c r="AUR109" s="3">
        <v>1</v>
      </c>
      <c r="AUS109" s="3">
        <v>987</v>
      </c>
      <c r="AUT109" s="3">
        <v>1049</v>
      </c>
      <c r="AUU109" s="3">
        <v>0</v>
      </c>
      <c r="AUV109" s="3">
        <v>78</v>
      </c>
      <c r="AUW109" s="3">
        <v>1</v>
      </c>
      <c r="AUX109" s="3">
        <v>15260</v>
      </c>
      <c r="AUY109" s="3">
        <v>580</v>
      </c>
      <c r="AUZ109" s="3">
        <v>1331</v>
      </c>
      <c r="AVA109" s="3">
        <v>22</v>
      </c>
      <c r="AVB109" s="3">
        <v>4</v>
      </c>
      <c r="AVC109" s="3">
        <v>0</v>
      </c>
      <c r="AVD109" s="3">
        <v>950</v>
      </c>
      <c r="AVE109" s="3">
        <v>377</v>
      </c>
      <c r="AVF109" s="3">
        <v>0</v>
      </c>
      <c r="AVG109" s="3">
        <v>1350</v>
      </c>
      <c r="AVH109" s="3">
        <v>4</v>
      </c>
      <c r="AVI109" s="3">
        <v>17106</v>
      </c>
      <c r="AVJ109" s="3">
        <v>17347</v>
      </c>
      <c r="AVK109" s="3">
        <v>1370</v>
      </c>
      <c r="AVL109" s="3">
        <v>72</v>
      </c>
      <c r="AVM109" s="3">
        <v>61</v>
      </c>
      <c r="AVN109" s="3">
        <v>11</v>
      </c>
      <c r="AVO109" s="3">
        <v>229</v>
      </c>
      <c r="AVP109" s="3">
        <v>1080</v>
      </c>
      <c r="AVQ109" s="3">
        <v>0</v>
      </c>
      <c r="AVR109" s="3">
        <v>15</v>
      </c>
      <c r="AVS109" s="3">
        <v>0.7</v>
      </c>
      <c r="AVV109" s="3">
        <v>1320</v>
      </c>
      <c r="AVW109" s="3">
        <v>216</v>
      </c>
      <c r="AVX109" s="3">
        <v>11</v>
      </c>
      <c r="AVY109" s="3">
        <v>1</v>
      </c>
      <c r="AVZ109" s="3">
        <v>244</v>
      </c>
      <c r="AWA109" s="3">
        <v>1065</v>
      </c>
      <c r="AWB109" s="3">
        <v>11</v>
      </c>
      <c r="AWC109" s="3">
        <v>595</v>
      </c>
      <c r="AWD109" s="3">
        <v>5</v>
      </c>
      <c r="AWE109" s="3">
        <v>7050</v>
      </c>
      <c r="AWF109" s="3">
        <v>3178</v>
      </c>
      <c r="AWG109" s="3">
        <v>1265</v>
      </c>
      <c r="AWH109" s="3">
        <v>55</v>
      </c>
      <c r="AWI109" s="3">
        <v>26</v>
      </c>
      <c r="AWJ109" s="3">
        <v>3</v>
      </c>
      <c r="AWK109" s="3">
        <v>441</v>
      </c>
      <c r="AWL109" s="3">
        <v>798</v>
      </c>
      <c r="AWM109" s="3">
        <v>18</v>
      </c>
      <c r="AWN109" s="3">
        <v>195</v>
      </c>
      <c r="AWO109" s="3">
        <v>4</v>
      </c>
      <c r="AWP109" s="3">
        <v>53412</v>
      </c>
      <c r="AWQ109" s="3">
        <v>8240</v>
      </c>
      <c r="AWR109" s="3">
        <v>1862</v>
      </c>
      <c r="AWS109" s="3">
        <v>22</v>
      </c>
      <c r="AWT109" s="3">
        <v>79</v>
      </c>
      <c r="AWU109" s="3">
        <v>0</v>
      </c>
      <c r="AWV109" s="3">
        <v>1460</v>
      </c>
      <c r="AWW109" s="3">
        <v>323</v>
      </c>
      <c r="AWX109" s="3">
        <v>7</v>
      </c>
      <c r="AWY109" s="3">
        <v>164</v>
      </c>
      <c r="AWZ109" s="3">
        <v>7</v>
      </c>
      <c r="AXA109" s="3">
        <v>79834</v>
      </c>
      <c r="AXB109" s="3">
        <v>7048</v>
      </c>
      <c r="AXC109" s="3">
        <v>358</v>
      </c>
      <c r="AXD109" s="3">
        <v>85</v>
      </c>
      <c r="AXE109" s="3">
        <v>20</v>
      </c>
      <c r="AXF109" s="3">
        <v>0</v>
      </c>
      <c r="AXG109" s="3">
        <v>29</v>
      </c>
      <c r="AXH109" s="3">
        <v>309</v>
      </c>
      <c r="AXI109" s="3">
        <v>0</v>
      </c>
      <c r="AXJ109" s="3">
        <v>31</v>
      </c>
      <c r="AXK109" s="3">
        <v>2</v>
      </c>
      <c r="AXL109" s="3">
        <v>1669</v>
      </c>
      <c r="AXM109" s="3">
        <v>147</v>
      </c>
      <c r="AXN109" s="3">
        <v>1357</v>
      </c>
      <c r="AXO109" s="3">
        <v>73</v>
      </c>
      <c r="AXP109" s="3">
        <v>55</v>
      </c>
      <c r="AXQ109" s="3">
        <v>2</v>
      </c>
      <c r="AXR109" s="3">
        <v>148</v>
      </c>
      <c r="AXS109" s="3">
        <v>1154</v>
      </c>
      <c r="AXT109" s="3">
        <v>2</v>
      </c>
      <c r="AXU109" s="3">
        <v>86</v>
      </c>
      <c r="AXV109" s="3">
        <v>3</v>
      </c>
      <c r="AXY109" s="3">
        <v>830</v>
      </c>
      <c r="AXZ109" s="3">
        <v>49</v>
      </c>
      <c r="AYA109" s="3">
        <v>50</v>
      </c>
      <c r="AYB109" s="3">
        <v>5</v>
      </c>
      <c r="AYC109" s="3">
        <v>301</v>
      </c>
      <c r="AYD109" s="3">
        <v>479</v>
      </c>
      <c r="AYE109" s="3">
        <v>1</v>
      </c>
      <c r="AYF109" s="3">
        <v>15</v>
      </c>
      <c r="AYG109" s="3">
        <v>0.9</v>
      </c>
      <c r="AYH109" s="3">
        <v>36918</v>
      </c>
      <c r="AYI109" s="3">
        <v>689</v>
      </c>
      <c r="AYJ109" s="3">
        <v>1312</v>
      </c>
      <c r="AYK109" s="3">
        <v>102</v>
      </c>
      <c r="AYL109" s="3">
        <v>18</v>
      </c>
      <c r="AYM109" s="3">
        <v>2</v>
      </c>
      <c r="AYN109" s="3">
        <v>627</v>
      </c>
      <c r="AYO109" s="3">
        <v>667</v>
      </c>
      <c r="AYP109" s="3">
        <v>9</v>
      </c>
      <c r="AYQ109" s="3">
        <v>4825</v>
      </c>
      <c r="AYR109" s="3">
        <v>66</v>
      </c>
      <c r="AYS109" s="3">
        <v>5200</v>
      </c>
      <c r="AYT109" s="3">
        <v>19123</v>
      </c>
    </row>
    <row r="110" s="3" customFormat="1" ht="15.75" spans="1:1346">
      <c r="A110" s="4">
        <v>43969</v>
      </c>
      <c r="B110" s="35">
        <v>4747754</v>
      </c>
      <c r="C110" s="36">
        <v>86373</v>
      </c>
      <c r="D110" s="35">
        <v>316341</v>
      </c>
      <c r="E110" s="36">
        <v>4409</v>
      </c>
      <c r="F110" s="35">
        <v>1847793</v>
      </c>
      <c r="G110" s="35">
        <v>2629979</v>
      </c>
      <c r="H110" s="35">
        <v>44834</v>
      </c>
      <c r="K110" s="37"/>
      <c r="M110" s="37">
        <v>0</v>
      </c>
      <c r="N110" s="38">
        <v>11050</v>
      </c>
      <c r="O110" s="38">
        <v>13</v>
      </c>
      <c r="P110" s="38">
        <v>262</v>
      </c>
      <c r="Q110" s="38">
        <v>0</v>
      </c>
      <c r="R110" s="38">
        <v>9888</v>
      </c>
      <c r="S110" s="38">
        <v>900</v>
      </c>
      <c r="T110" s="38">
        <v>55</v>
      </c>
      <c r="U110" s="38">
        <v>216</v>
      </c>
      <c r="V110" s="38">
        <v>5</v>
      </c>
      <c r="W110" s="38">
        <v>747653</v>
      </c>
      <c r="X110" s="38">
        <v>14584</v>
      </c>
      <c r="Y110" s="40">
        <v>225435</v>
      </c>
      <c r="Z110" s="40">
        <v>675</v>
      </c>
      <c r="AA110" s="40">
        <v>31908</v>
      </c>
      <c r="AB110" s="40">
        <v>145</v>
      </c>
      <c r="AC110" s="40">
        <v>125176</v>
      </c>
      <c r="AD110" s="40">
        <v>68351</v>
      </c>
      <c r="AE110" s="40">
        <v>762</v>
      </c>
      <c r="AF110" s="40">
        <v>3728</v>
      </c>
      <c r="AG110" s="40">
        <v>528</v>
      </c>
      <c r="AH110" s="40">
        <v>3004960</v>
      </c>
      <c r="AI110" s="40">
        <v>49691</v>
      </c>
      <c r="AJ110" s="40">
        <v>120198</v>
      </c>
      <c r="AK110" s="41">
        <v>1806</v>
      </c>
      <c r="AL110" s="41">
        <v>6988</v>
      </c>
      <c r="AM110" s="41">
        <v>51</v>
      </c>
      <c r="AN110" s="41">
        <v>94464</v>
      </c>
      <c r="AO110" s="41">
        <v>18746</v>
      </c>
      <c r="AP110" s="41">
        <v>2705</v>
      </c>
      <c r="AQ110" s="41">
        <v>1433</v>
      </c>
      <c r="AR110" s="41">
        <v>83</v>
      </c>
      <c r="AS110" s="41">
        <v>686935</v>
      </c>
      <c r="AT110" s="41">
        <v>8192</v>
      </c>
      <c r="AU110" s="42">
        <v>179569</v>
      </c>
      <c r="AV110" s="42">
        <v>204</v>
      </c>
      <c r="AW110" s="42">
        <v>28108</v>
      </c>
      <c r="AX110" s="42">
        <v>483</v>
      </c>
      <c r="AY110" s="42">
        <v>61213</v>
      </c>
      <c r="AZ110" s="42">
        <v>90248</v>
      </c>
      <c r="BA110" s="42">
        <v>2087</v>
      </c>
      <c r="BB110" s="42">
        <v>2752</v>
      </c>
      <c r="BC110" s="42">
        <v>431</v>
      </c>
      <c r="BD110" s="42">
        <v>1384633</v>
      </c>
      <c r="BE110" s="42">
        <v>21218</v>
      </c>
      <c r="BF110" s="40">
        <v>176625</v>
      </c>
      <c r="BG110" s="40">
        <v>544</v>
      </c>
      <c r="BH110" s="40">
        <v>8048</v>
      </c>
      <c r="BI110" s="40">
        <v>29</v>
      </c>
      <c r="BJ110" s="40">
        <v>153400</v>
      </c>
      <c r="BK110" s="40">
        <v>15177</v>
      </c>
      <c r="BL110" s="40">
        <v>1166</v>
      </c>
      <c r="BM110" s="40">
        <v>2109</v>
      </c>
      <c r="BN110" s="40">
        <v>96</v>
      </c>
      <c r="BO110" s="40">
        <v>3147771</v>
      </c>
      <c r="BP110" s="40">
        <v>37585</v>
      </c>
      <c r="BQ110" s="40">
        <v>231360</v>
      </c>
      <c r="BR110" s="40">
        <v>662</v>
      </c>
      <c r="BS110" s="40">
        <v>27650</v>
      </c>
      <c r="BT110" s="40">
        <v>87</v>
      </c>
      <c r="BU110" s="40">
        <v>195945</v>
      </c>
      <c r="BV110" s="40">
        <v>54124</v>
      </c>
      <c r="BW110" s="40">
        <v>1152</v>
      </c>
      <c r="BX110" s="40">
        <v>5940</v>
      </c>
      <c r="BY110" s="40">
        <v>591</v>
      </c>
      <c r="BZ110" s="40">
        <v>3037840</v>
      </c>
      <c r="CA110" s="40">
        <v>64977</v>
      </c>
      <c r="CB110" s="40">
        <v>16237</v>
      </c>
      <c r="CC110" s="40">
        <v>34</v>
      </c>
      <c r="CD110" s="40">
        <v>725</v>
      </c>
      <c r="CE110" s="40">
        <v>12</v>
      </c>
      <c r="CF110" s="40">
        <v>10338</v>
      </c>
      <c r="CG110" s="40">
        <v>5174</v>
      </c>
      <c r="CH110" s="40">
        <v>232</v>
      </c>
      <c r="CI110" s="40">
        <v>128</v>
      </c>
      <c r="CJ110" s="40">
        <v>6</v>
      </c>
      <c r="CK110" s="40">
        <v>240368</v>
      </c>
      <c r="CL110" s="40">
        <v>1900</v>
      </c>
      <c r="CM110" s="40">
        <v>1525579</v>
      </c>
      <c r="CN110" s="40">
        <v>21895</v>
      </c>
      <c r="CO110" s="40">
        <v>90902</v>
      </c>
      <c r="CP110" s="40">
        <v>1448</v>
      </c>
      <c r="CQ110" s="40">
        <v>343204</v>
      </c>
      <c r="CR110" s="40">
        <v>1091473</v>
      </c>
      <c r="CS110" s="40">
        <v>16366</v>
      </c>
      <c r="CT110" s="40">
        <v>4612</v>
      </c>
      <c r="CU110" s="40">
        <v>275</v>
      </c>
      <c r="CV110" s="40">
        <v>11768015</v>
      </c>
      <c r="CW110" s="40">
        <v>35578</v>
      </c>
      <c r="CX110" s="40">
        <v>30587</v>
      </c>
      <c r="CY110" s="40">
        <v>15</v>
      </c>
      <c r="CZ110" s="40">
        <v>1881</v>
      </c>
      <c r="DA110" s="40">
        <v>2</v>
      </c>
      <c r="DB110" s="40">
        <v>27500</v>
      </c>
      <c r="DC110" s="40">
        <v>1206</v>
      </c>
      <c r="DD110" s="40">
        <v>69</v>
      </c>
      <c r="DE110" s="40">
        <v>3537</v>
      </c>
      <c r="DF110" s="40">
        <v>218</v>
      </c>
      <c r="DG110" s="40">
        <v>343359</v>
      </c>
      <c r="DH110" s="40">
        <v>39709</v>
      </c>
      <c r="DI110" s="40">
        <v>243695</v>
      </c>
      <c r="DJ110" s="40">
        <v>3534</v>
      </c>
      <c r="DK110" s="40">
        <v>34636</v>
      </c>
      <c r="DL110" s="40">
        <v>170</v>
      </c>
      <c r="DM110" s="40" t="s">
        <v>23</v>
      </c>
      <c r="DN110" s="40" t="s">
        <v>23</v>
      </c>
      <c r="DO110" s="40">
        <v>1559</v>
      </c>
      <c r="DP110" s="40">
        <v>3592</v>
      </c>
      <c r="DQ110" s="40">
        <v>511</v>
      </c>
      <c r="DR110" s="40">
        <v>2580769</v>
      </c>
      <c r="DS110" s="40">
        <v>38041</v>
      </c>
      <c r="DT110" s="40">
        <v>30143</v>
      </c>
      <c r="DU110" s="40">
        <v>466</v>
      </c>
      <c r="DV110" s="40">
        <v>3679</v>
      </c>
      <c r="DW110" s="40">
        <v>5</v>
      </c>
      <c r="DX110" s="40">
        <v>4971</v>
      </c>
      <c r="DY110" s="40">
        <v>21493</v>
      </c>
      <c r="DZ110" s="40">
        <v>287</v>
      </c>
      <c r="EA110" s="40">
        <v>2987</v>
      </c>
      <c r="EB110" s="40">
        <v>365</v>
      </c>
      <c r="EC110" s="40">
        <v>177500</v>
      </c>
      <c r="ED110" s="40">
        <v>17589</v>
      </c>
      <c r="EE110" s="40">
        <v>43995</v>
      </c>
      <c r="EF110" s="40">
        <v>125</v>
      </c>
      <c r="EG110" s="40">
        <v>5680</v>
      </c>
      <c r="EH110" s="40">
        <v>10</v>
      </c>
      <c r="EI110" s="40" t="s">
        <v>23</v>
      </c>
      <c r="EJ110" s="40" t="s">
        <v>23</v>
      </c>
      <c r="EK110" s="40">
        <v>346</v>
      </c>
      <c r="EL110" s="40">
        <v>2568</v>
      </c>
      <c r="EM110" s="40">
        <v>332</v>
      </c>
      <c r="EN110" s="40">
        <v>287943</v>
      </c>
      <c r="EO110" s="40">
        <v>16809</v>
      </c>
      <c r="EP110" s="40">
        <v>8244</v>
      </c>
      <c r="EQ110" s="40">
        <v>18</v>
      </c>
      <c r="ER110" s="40">
        <v>232</v>
      </c>
      <c r="ES110" s="40">
        <v>0</v>
      </c>
      <c r="ET110" s="40">
        <v>32</v>
      </c>
      <c r="EU110" s="40">
        <v>7980</v>
      </c>
      <c r="EV110" s="40">
        <v>20</v>
      </c>
      <c r="EW110" s="40">
        <v>1522</v>
      </c>
      <c r="EX110" s="40">
        <v>43</v>
      </c>
      <c r="EY110" s="40">
        <v>216350</v>
      </c>
      <c r="EZ110" s="40">
        <v>39947</v>
      </c>
      <c r="FA110" s="40">
        <v>10927</v>
      </c>
      <c r="FB110" s="40">
        <v>69</v>
      </c>
      <c r="FC110" s="40">
        <v>547</v>
      </c>
      <c r="FD110" s="40">
        <v>4</v>
      </c>
      <c r="FE110" s="40">
        <v>9227</v>
      </c>
      <c r="FF110" s="40">
        <v>1153</v>
      </c>
      <c r="FG110" s="40">
        <v>27</v>
      </c>
      <c r="FH110" s="40">
        <v>1887</v>
      </c>
      <c r="FI110" s="40">
        <v>94</v>
      </c>
      <c r="FJ110" s="40">
        <v>455613</v>
      </c>
      <c r="FK110" s="40">
        <v>78693</v>
      </c>
      <c r="FL110" s="40">
        <v>55280</v>
      </c>
      <c r="FM110" s="40">
        <v>291</v>
      </c>
      <c r="FN110" s="40">
        <v>9052</v>
      </c>
      <c r="FO110" s="40">
        <v>47</v>
      </c>
      <c r="FP110" s="40">
        <v>14630</v>
      </c>
      <c r="FQ110" s="40">
        <v>31598</v>
      </c>
      <c r="FR110" s="40">
        <v>371</v>
      </c>
      <c r="FS110" s="40">
        <v>4772</v>
      </c>
      <c r="FT110" s="40">
        <v>781</v>
      </c>
      <c r="FU110" s="40">
        <v>682980</v>
      </c>
      <c r="FV110" s="40">
        <v>58962</v>
      </c>
      <c r="FW110" s="40">
        <v>16242</v>
      </c>
      <c r="FX110" s="40">
        <v>41</v>
      </c>
      <c r="FY110" s="40">
        <v>629</v>
      </c>
      <c r="FZ110" s="40">
        <v>0</v>
      </c>
      <c r="GA110" s="40">
        <v>14563</v>
      </c>
      <c r="GB110" s="40">
        <v>1050</v>
      </c>
      <c r="GC110" s="40">
        <v>48</v>
      </c>
      <c r="GD110" s="40">
        <v>1805</v>
      </c>
      <c r="GE110" s="40">
        <v>70</v>
      </c>
      <c r="GF110" s="40">
        <v>362509</v>
      </c>
      <c r="GG110" s="40">
        <v>40278</v>
      </c>
      <c r="GH110" s="40">
        <v>32604</v>
      </c>
      <c r="GI110" s="40">
        <v>1632</v>
      </c>
      <c r="GJ110" s="40">
        <v>15</v>
      </c>
      <c r="GK110" s="40">
        <v>0</v>
      </c>
      <c r="GL110" s="40">
        <v>4370</v>
      </c>
      <c r="GM110" s="40">
        <v>28219</v>
      </c>
      <c r="GN110" s="40">
        <v>165</v>
      </c>
      <c r="GO110" s="40">
        <v>11341</v>
      </c>
      <c r="GP110" s="40">
        <v>5</v>
      </c>
      <c r="GQ110" s="40">
        <v>157570</v>
      </c>
      <c r="GR110" s="40">
        <v>54811</v>
      </c>
      <c r="GS110" s="40">
        <v>6956</v>
      </c>
      <c r="GT110" s="40">
        <v>209</v>
      </c>
      <c r="GU110" s="40">
        <v>12</v>
      </c>
      <c r="GV110" s="40">
        <v>0</v>
      </c>
      <c r="GW110" s="40">
        <v>2910</v>
      </c>
      <c r="GX110" s="40">
        <v>4034</v>
      </c>
      <c r="GY110" s="40">
        <v>8</v>
      </c>
      <c r="GZ110" s="40">
        <v>4108</v>
      </c>
      <c r="HA110" s="40">
        <v>7</v>
      </c>
      <c r="HB110" s="40">
        <v>236828</v>
      </c>
      <c r="HC110" s="40">
        <v>139858</v>
      </c>
      <c r="HD110" s="40">
        <v>28038</v>
      </c>
      <c r="HE110" s="40">
        <v>682</v>
      </c>
      <c r="HF110" s="40">
        <v>22</v>
      </c>
      <c r="HG110" s="40">
        <v>0</v>
      </c>
      <c r="HH110" s="40">
        <v>9340</v>
      </c>
      <c r="HI110" s="40">
        <v>18676</v>
      </c>
      <c r="HJ110" s="40">
        <v>16</v>
      </c>
      <c r="HK110" s="40">
        <v>4797</v>
      </c>
      <c r="HL110" s="40">
        <v>4</v>
      </c>
      <c r="HM110" s="40">
        <v>246254</v>
      </c>
      <c r="HN110" s="40">
        <v>42133</v>
      </c>
      <c r="HO110" s="40">
        <v>6894</v>
      </c>
      <c r="HP110" s="40">
        <v>22</v>
      </c>
      <c r="HQ110" s="40">
        <v>113</v>
      </c>
      <c r="HR110" s="40">
        <v>0</v>
      </c>
      <c r="HS110" s="40">
        <v>5571</v>
      </c>
      <c r="HT110" s="40">
        <v>1210</v>
      </c>
      <c r="HU110" s="40">
        <v>13</v>
      </c>
      <c r="HV110" s="40">
        <v>213</v>
      </c>
      <c r="HW110" s="40">
        <v>3</v>
      </c>
      <c r="HX110" s="40">
        <v>443263</v>
      </c>
      <c r="HY110" s="40">
        <v>13718</v>
      </c>
      <c r="HZ110" s="45"/>
      <c r="IA110" s="46">
        <v>43955</v>
      </c>
      <c r="IB110" s="40">
        <v>18529</v>
      </c>
      <c r="IC110" s="40">
        <v>272</v>
      </c>
      <c r="ID110" s="40">
        <v>925</v>
      </c>
      <c r="IE110" s="40">
        <v>10</v>
      </c>
      <c r="IF110" s="40">
        <v>7451</v>
      </c>
      <c r="IG110" s="40">
        <v>10153</v>
      </c>
      <c r="IH110" s="40">
        <v>160</v>
      </c>
      <c r="II110" s="40">
        <v>490</v>
      </c>
      <c r="IJ110" s="40">
        <v>24</v>
      </c>
      <c r="IK110" s="40">
        <v>620249</v>
      </c>
      <c r="IL110" s="40">
        <v>16386</v>
      </c>
      <c r="IM110" s="47">
        <v>43781</v>
      </c>
      <c r="IN110" s="47">
        <v>2353</v>
      </c>
      <c r="IO110" s="47">
        <v>450</v>
      </c>
      <c r="IP110" s="47">
        <v>29</v>
      </c>
      <c r="IQ110" s="47">
        <v>19213</v>
      </c>
      <c r="IR110" s="47">
        <v>24118</v>
      </c>
      <c r="IS110" s="47">
        <v>769</v>
      </c>
      <c r="IT110" s="47">
        <v>2293</v>
      </c>
      <c r="IU110" s="47">
        <v>24</v>
      </c>
      <c r="IV110" s="47">
        <v>363496</v>
      </c>
      <c r="IW110" s="47">
        <v>19035</v>
      </c>
      <c r="IX110" s="47">
        <v>54752</v>
      </c>
      <c r="IY110" s="47">
        <v>2736</v>
      </c>
      <c r="IZ110" s="47">
        <v>312</v>
      </c>
      <c r="JA110" s="47">
        <v>10</v>
      </c>
      <c r="JB110" s="47">
        <v>25722</v>
      </c>
      <c r="JC110" s="47">
        <v>28718</v>
      </c>
      <c r="JD110" s="47">
        <v>202</v>
      </c>
      <c r="JE110" s="47">
        <v>1576</v>
      </c>
      <c r="JF110" s="47">
        <v>9</v>
      </c>
      <c r="JG110" s="47">
        <v>586405</v>
      </c>
      <c r="JH110" s="47">
        <v>16878</v>
      </c>
      <c r="JI110" s="47">
        <v>17514</v>
      </c>
      <c r="JJ110" s="47">
        <v>489</v>
      </c>
      <c r="JK110" s="47">
        <v>1148</v>
      </c>
      <c r="JL110" s="47">
        <v>59</v>
      </c>
      <c r="JM110" s="47">
        <v>4129</v>
      </c>
      <c r="JN110" s="47">
        <v>12237</v>
      </c>
      <c r="JO110" s="47">
        <v>0</v>
      </c>
      <c r="JP110" s="47">
        <v>64</v>
      </c>
      <c r="JQ110" s="47">
        <v>4</v>
      </c>
      <c r="JR110" s="47">
        <v>187965</v>
      </c>
      <c r="JS110" s="47">
        <v>688</v>
      </c>
      <c r="JT110" s="47">
        <v>95698</v>
      </c>
      <c r="JU110" s="47">
        <v>5050</v>
      </c>
      <c r="JV110" s="47">
        <v>3025</v>
      </c>
      <c r="JW110" s="47">
        <v>154</v>
      </c>
      <c r="JX110" s="47">
        <v>36795</v>
      </c>
      <c r="JY110" s="47">
        <v>55878</v>
      </c>
      <c r="JZ110" s="47">
        <v>0</v>
      </c>
      <c r="KA110" s="47">
        <v>69</v>
      </c>
      <c r="KB110" s="47">
        <v>2</v>
      </c>
      <c r="KC110" s="47">
        <v>2227642</v>
      </c>
      <c r="KD110" s="47">
        <v>1616</v>
      </c>
      <c r="KE110" s="47">
        <v>92273</v>
      </c>
      <c r="KF110" s="47">
        <v>3732</v>
      </c>
      <c r="KG110" s="47">
        <v>2648</v>
      </c>
      <c r="KH110" s="47">
        <v>125</v>
      </c>
      <c r="KI110" s="47">
        <v>28621</v>
      </c>
      <c r="KJ110" s="47">
        <v>61004</v>
      </c>
      <c r="KK110" s="47">
        <v>850</v>
      </c>
      <c r="KL110" s="47">
        <v>2804</v>
      </c>
      <c r="KM110" s="47">
        <v>80</v>
      </c>
      <c r="KN110" s="47">
        <v>650613</v>
      </c>
      <c r="KO110" s="47">
        <v>19767</v>
      </c>
      <c r="KP110" s="47">
        <v>12513</v>
      </c>
      <c r="KQ110" s="47">
        <v>208</v>
      </c>
      <c r="KR110" s="47">
        <v>824</v>
      </c>
      <c r="KS110" s="47">
        <v>7</v>
      </c>
      <c r="KT110" s="47">
        <v>2635</v>
      </c>
      <c r="KU110" s="47">
        <v>9054</v>
      </c>
      <c r="KV110" s="47">
        <v>79</v>
      </c>
      <c r="KW110" s="47">
        <v>114</v>
      </c>
      <c r="KX110" s="47">
        <v>8</v>
      </c>
      <c r="KY110" s="47">
        <v>215060</v>
      </c>
      <c r="KZ110" s="47">
        <v>1966</v>
      </c>
      <c r="LA110" s="47">
        <v>281752</v>
      </c>
      <c r="LB110" s="47">
        <v>9709</v>
      </c>
      <c r="LC110" s="47">
        <v>2631</v>
      </c>
      <c r="LD110" s="47">
        <v>94</v>
      </c>
      <c r="LE110" s="47">
        <v>67373</v>
      </c>
      <c r="LF110" s="47">
        <v>211748</v>
      </c>
      <c r="LG110" s="47">
        <v>2300</v>
      </c>
      <c r="LH110" s="47">
        <v>1931</v>
      </c>
      <c r="LI110" s="47">
        <v>18</v>
      </c>
      <c r="LJ110" s="47">
        <v>6916088</v>
      </c>
      <c r="LK110" s="47">
        <v>47394</v>
      </c>
      <c r="LL110" s="48">
        <v>40151</v>
      </c>
      <c r="LM110" s="48">
        <v>1352</v>
      </c>
      <c r="LN110" s="48">
        <v>873</v>
      </c>
      <c r="LO110" s="48">
        <v>39</v>
      </c>
      <c r="LP110" s="48">
        <v>11341</v>
      </c>
      <c r="LQ110" s="48">
        <v>27937</v>
      </c>
      <c r="LR110" s="48">
        <v>111</v>
      </c>
      <c r="LS110" s="48">
        <v>182</v>
      </c>
      <c r="LT110" s="48">
        <v>4</v>
      </c>
      <c r="LU110" s="48">
        <v>373410</v>
      </c>
      <c r="LV110" s="48">
        <v>1695</v>
      </c>
      <c r="LW110" s="47">
        <v>136</v>
      </c>
      <c r="LX110" s="47">
        <v>1</v>
      </c>
      <c r="LY110" s="47">
        <v>0</v>
      </c>
      <c r="LZ110" s="47">
        <v>0</v>
      </c>
      <c r="MA110" s="47">
        <v>21</v>
      </c>
      <c r="MB110" s="47">
        <v>115</v>
      </c>
      <c r="MC110" s="47">
        <v>2</v>
      </c>
      <c r="MD110" s="47">
        <v>42</v>
      </c>
      <c r="ME110" s="47">
        <v>0</v>
      </c>
      <c r="MF110" s="47">
        <v>10318</v>
      </c>
      <c r="MG110" s="47">
        <v>3154</v>
      </c>
      <c r="MH110" s="47">
        <v>184</v>
      </c>
      <c r="MI110" s="47">
        <v>2</v>
      </c>
      <c r="MJ110" s="47">
        <v>6</v>
      </c>
      <c r="MK110" s="47">
        <v>0</v>
      </c>
      <c r="ML110" s="47">
        <v>97</v>
      </c>
      <c r="MM110" s="47">
        <v>81</v>
      </c>
      <c r="MN110" s="47">
        <v>0</v>
      </c>
      <c r="MO110" s="47">
        <v>3</v>
      </c>
      <c r="MP110" s="36">
        <v>0.1</v>
      </c>
      <c r="MQ110" s="47">
        <v>13634</v>
      </c>
      <c r="MR110" s="47">
        <v>251</v>
      </c>
      <c r="MS110" s="47">
        <v>3028</v>
      </c>
      <c r="MT110" s="47">
        <v>3</v>
      </c>
      <c r="MU110" s="47">
        <v>56</v>
      </c>
      <c r="MV110" s="47">
        <v>0</v>
      </c>
      <c r="MW110" s="47">
        <v>2856</v>
      </c>
      <c r="MX110" s="47">
        <v>116</v>
      </c>
      <c r="MY110" s="47">
        <v>61</v>
      </c>
      <c r="MZ110" s="47">
        <v>43</v>
      </c>
      <c r="NA110" s="47">
        <v>0.8</v>
      </c>
      <c r="NB110" s="47">
        <v>286008</v>
      </c>
      <c r="NC110" s="47">
        <v>4099</v>
      </c>
      <c r="ND110" s="47">
        <v>19</v>
      </c>
      <c r="NE110" s="47">
        <v>0</v>
      </c>
      <c r="NF110" s="47">
        <v>0</v>
      </c>
      <c r="NG110" s="47">
        <v>0</v>
      </c>
      <c r="NH110" s="47">
        <v>14</v>
      </c>
      <c r="NI110" s="47">
        <v>5</v>
      </c>
      <c r="NJ110" s="47">
        <v>0</v>
      </c>
      <c r="NK110" s="47">
        <v>3</v>
      </c>
      <c r="NL110" s="47">
        <v>0</v>
      </c>
      <c r="NM110" s="47">
        <v>4451</v>
      </c>
      <c r="NN110" s="47">
        <v>613</v>
      </c>
      <c r="NO110" s="47">
        <v>122</v>
      </c>
      <c r="NP110" s="47">
        <v>0</v>
      </c>
      <c r="NQ110" s="47">
        <v>0</v>
      </c>
      <c r="NR110" s="47">
        <v>0</v>
      </c>
      <c r="NS110" s="47">
        <v>122</v>
      </c>
      <c r="NT110" s="47">
        <v>0</v>
      </c>
      <c r="NU110" s="47">
        <v>1</v>
      </c>
      <c r="NV110" s="47">
        <v>7</v>
      </c>
      <c r="NW110" s="47">
        <v>0</v>
      </c>
      <c r="NX110" s="47">
        <v>15152</v>
      </c>
      <c r="NY110" s="47">
        <v>908</v>
      </c>
      <c r="NZ110" s="47">
        <v>320</v>
      </c>
      <c r="OA110" s="47">
        <v>2</v>
      </c>
      <c r="OB110" s="47">
        <v>0</v>
      </c>
      <c r="OC110" s="47">
        <v>0</v>
      </c>
      <c r="OD110" s="47">
        <v>260</v>
      </c>
      <c r="OE110" s="47">
        <v>60</v>
      </c>
      <c r="OF110" s="47">
        <v>2</v>
      </c>
      <c r="OG110" s="47">
        <v>3</v>
      </c>
      <c r="OH110" s="47">
        <v>0</v>
      </c>
      <c r="OI110" s="47">
        <v>275000</v>
      </c>
      <c r="OJ110" s="47">
        <v>2828</v>
      </c>
      <c r="OK110" s="47">
        <v>141</v>
      </c>
      <c r="OL110" s="47">
        <v>0</v>
      </c>
      <c r="OM110" s="47">
        <v>1</v>
      </c>
      <c r="ON110" s="47">
        <v>0</v>
      </c>
      <c r="OO110" s="47">
        <v>136</v>
      </c>
      <c r="OP110" s="47">
        <v>4</v>
      </c>
      <c r="OQ110" s="47">
        <v>2</v>
      </c>
      <c r="OR110" s="47">
        <v>323</v>
      </c>
      <c r="OS110" s="47">
        <v>2</v>
      </c>
      <c r="OT110" s="47">
        <v>16892</v>
      </c>
      <c r="OU110" s="47">
        <v>38658</v>
      </c>
      <c r="OV110" s="47">
        <v>3404</v>
      </c>
      <c r="OW110" s="47">
        <v>144</v>
      </c>
      <c r="OX110" s="47">
        <v>123</v>
      </c>
      <c r="OY110" s="47">
        <v>2</v>
      </c>
      <c r="OZ110" s="47">
        <v>2218</v>
      </c>
      <c r="PA110" s="47">
        <v>1063</v>
      </c>
      <c r="PB110" s="47">
        <v>0</v>
      </c>
      <c r="PC110" s="47">
        <v>85</v>
      </c>
      <c r="PD110" s="47">
        <v>3</v>
      </c>
      <c r="PE110" s="47">
        <v>149701</v>
      </c>
      <c r="PF110" s="47">
        <v>3733</v>
      </c>
      <c r="PG110" s="47">
        <v>149435</v>
      </c>
      <c r="PH110" s="47">
        <v>1368</v>
      </c>
      <c r="PI110" s="47">
        <v>4140</v>
      </c>
      <c r="PJ110" s="47">
        <v>44</v>
      </c>
      <c r="PK110" s="47">
        <v>109962</v>
      </c>
      <c r="PL110" s="47">
        <v>35333</v>
      </c>
      <c r="PM110" s="47">
        <v>914</v>
      </c>
      <c r="PN110" s="47">
        <v>1774</v>
      </c>
      <c r="PO110" s="47">
        <v>49</v>
      </c>
      <c r="PP110" s="47">
        <v>1624994</v>
      </c>
      <c r="PQ110" s="47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0.07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49">
        <v>84488</v>
      </c>
      <c r="AQJ110" s="49">
        <v>9</v>
      </c>
      <c r="AQK110" s="49">
        <v>4644</v>
      </c>
      <c r="AQL110" s="49">
        <v>0</v>
      </c>
      <c r="AQM110" s="49">
        <v>79689</v>
      </c>
      <c r="AQN110" s="49">
        <v>155</v>
      </c>
      <c r="AQO110" s="49">
        <v>12</v>
      </c>
      <c r="AQP110" s="49">
        <v>58</v>
      </c>
      <c r="AQQ110" s="49">
        <v>3</v>
      </c>
      <c r="AQR110" s="49">
        <v>0</v>
      </c>
      <c r="AQS110" s="49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  <c r="ATS110" s="3">
        <v>2289</v>
      </c>
      <c r="ATT110" s="3">
        <v>0</v>
      </c>
      <c r="ATU110" s="3">
        <v>97</v>
      </c>
      <c r="ATV110" s="3">
        <v>0</v>
      </c>
      <c r="ATW110" s="3">
        <v>222</v>
      </c>
      <c r="ATX110" s="3">
        <v>1970</v>
      </c>
      <c r="ATY110" s="3">
        <v>0</v>
      </c>
      <c r="ATZ110" s="3">
        <v>52</v>
      </c>
      <c r="AUA110" s="3">
        <v>2</v>
      </c>
      <c r="AUD110" s="3">
        <v>1763</v>
      </c>
      <c r="AUE110" s="3">
        <v>120</v>
      </c>
      <c r="AUF110" s="3">
        <v>33</v>
      </c>
      <c r="AUG110" s="3">
        <v>3</v>
      </c>
      <c r="AUH110" s="3">
        <v>138</v>
      </c>
      <c r="AUI110" s="3">
        <v>1592</v>
      </c>
      <c r="AUJ110" s="3">
        <v>5</v>
      </c>
      <c r="AUK110" s="3">
        <v>99</v>
      </c>
      <c r="AUL110" s="3">
        <v>2</v>
      </c>
      <c r="AUM110" s="3">
        <v>7200</v>
      </c>
      <c r="AUN110" s="3">
        <v>403</v>
      </c>
      <c r="AUO110" s="3">
        <v>2109</v>
      </c>
      <c r="AUP110" s="3">
        <v>48</v>
      </c>
      <c r="AUQ110" s="3">
        <v>27</v>
      </c>
      <c r="AUR110" s="3">
        <v>2</v>
      </c>
      <c r="AUS110" s="3">
        <v>1004</v>
      </c>
      <c r="AUT110" s="3">
        <v>1078</v>
      </c>
      <c r="AUU110" s="3">
        <v>0</v>
      </c>
      <c r="AUV110" s="3">
        <v>80</v>
      </c>
      <c r="AUW110" s="3">
        <v>1</v>
      </c>
      <c r="AUX110" s="3">
        <v>18303</v>
      </c>
      <c r="AUY110" s="3">
        <v>696</v>
      </c>
      <c r="AUZ110" s="3">
        <v>1401</v>
      </c>
      <c r="AVA110" s="3">
        <v>70</v>
      </c>
      <c r="AVB110" s="3">
        <v>4</v>
      </c>
      <c r="AVC110" s="3">
        <v>0</v>
      </c>
      <c r="AVD110" s="3">
        <v>972</v>
      </c>
      <c r="AVE110" s="3">
        <v>425</v>
      </c>
      <c r="AVF110" s="3">
        <v>0</v>
      </c>
      <c r="AVG110" s="3">
        <v>1421</v>
      </c>
      <c r="AVH110" s="3">
        <v>4</v>
      </c>
      <c r="AVI110" s="3">
        <v>17532</v>
      </c>
      <c r="AVJ110" s="3">
        <v>17778</v>
      </c>
      <c r="AVK110" s="3">
        <v>1455</v>
      </c>
      <c r="AVL110" s="3">
        <v>85</v>
      </c>
      <c r="AVM110" s="3">
        <v>61</v>
      </c>
      <c r="AVN110" s="3">
        <v>0</v>
      </c>
      <c r="AVO110" s="3">
        <v>270</v>
      </c>
      <c r="AVP110" s="3">
        <v>1124</v>
      </c>
      <c r="AVQ110" s="3">
        <v>0</v>
      </c>
      <c r="AVR110" s="3">
        <v>16</v>
      </c>
      <c r="AVS110" s="3">
        <v>0.7</v>
      </c>
      <c r="AVV110" s="3">
        <v>1320</v>
      </c>
      <c r="AVW110" s="3">
        <v>0</v>
      </c>
      <c r="AVX110" s="3">
        <v>11</v>
      </c>
      <c r="AVY110" s="3">
        <v>0</v>
      </c>
      <c r="AVZ110" s="3">
        <v>244</v>
      </c>
      <c r="AWA110" s="3">
        <v>1065</v>
      </c>
      <c r="AWB110" s="3">
        <v>10</v>
      </c>
      <c r="AWC110" s="3">
        <v>595</v>
      </c>
      <c r="AWD110" s="3">
        <v>5</v>
      </c>
      <c r="AWE110" s="3">
        <v>7445</v>
      </c>
      <c r="AWF110" s="3">
        <v>3355</v>
      </c>
      <c r="AWG110" s="3">
        <v>1338</v>
      </c>
      <c r="AWH110" s="3">
        <v>73</v>
      </c>
      <c r="AWI110" s="3">
        <v>27</v>
      </c>
      <c r="AWJ110" s="3">
        <v>1</v>
      </c>
      <c r="AWK110" s="3">
        <v>462</v>
      </c>
      <c r="AWL110" s="3">
        <v>849</v>
      </c>
      <c r="AWM110" s="3">
        <v>23</v>
      </c>
      <c r="AWN110" s="3">
        <v>206</v>
      </c>
      <c r="AWO110" s="3">
        <v>4</v>
      </c>
      <c r="AWP110" s="3">
        <v>55694</v>
      </c>
      <c r="AWQ110" s="3">
        <v>8592</v>
      </c>
      <c r="AWR110" s="3">
        <v>1872</v>
      </c>
      <c r="AWS110" s="3">
        <v>10</v>
      </c>
      <c r="AWT110" s="3">
        <v>79</v>
      </c>
      <c r="AWU110" s="3">
        <v>0</v>
      </c>
      <c r="AWV110" s="3">
        <v>1495</v>
      </c>
      <c r="AWW110" s="3">
        <v>298</v>
      </c>
      <c r="AWX110" s="3">
        <v>10</v>
      </c>
      <c r="AWY110" s="3">
        <v>165</v>
      </c>
      <c r="AWZ110" s="3">
        <v>7</v>
      </c>
      <c r="AXA110" s="3">
        <v>81917</v>
      </c>
      <c r="AXB110" s="3">
        <v>7232</v>
      </c>
      <c r="AXC110" s="3">
        <v>358</v>
      </c>
      <c r="AXD110" s="3">
        <v>0</v>
      </c>
      <c r="AXE110" s="3">
        <v>20</v>
      </c>
      <c r="AXF110" s="3">
        <v>0</v>
      </c>
      <c r="AXG110" s="3">
        <v>29</v>
      </c>
      <c r="AXH110" s="3">
        <v>309</v>
      </c>
      <c r="AXI110" s="3">
        <v>0</v>
      </c>
      <c r="AXJ110" s="3">
        <v>31</v>
      </c>
      <c r="AXK110" s="3">
        <v>2</v>
      </c>
      <c r="AXL110" s="3">
        <v>1669</v>
      </c>
      <c r="AXM110" s="3">
        <v>147</v>
      </c>
      <c r="AXN110" s="3">
        <v>1421</v>
      </c>
      <c r="AXO110" s="3">
        <v>64</v>
      </c>
      <c r="AXP110" s="3">
        <v>56</v>
      </c>
      <c r="AXQ110" s="3">
        <v>1</v>
      </c>
      <c r="AXR110" s="3">
        <v>152</v>
      </c>
      <c r="AXS110" s="3">
        <v>1213</v>
      </c>
      <c r="AXT110" s="3">
        <v>2</v>
      </c>
      <c r="AXU110" s="3">
        <v>90</v>
      </c>
      <c r="AXV110" s="3">
        <v>4</v>
      </c>
      <c r="AXY110" s="3">
        <v>887</v>
      </c>
      <c r="AXZ110" s="3">
        <v>57</v>
      </c>
      <c r="AYA110" s="3">
        <v>50</v>
      </c>
      <c r="AYB110" s="3">
        <v>0</v>
      </c>
      <c r="AYC110" s="3">
        <v>313</v>
      </c>
      <c r="AYD110" s="3">
        <v>524</v>
      </c>
      <c r="AYE110" s="3">
        <v>1</v>
      </c>
      <c r="AYF110" s="3">
        <v>17</v>
      </c>
      <c r="AYG110" s="3">
        <v>0.9</v>
      </c>
      <c r="AYH110" s="3">
        <v>43712</v>
      </c>
      <c r="AYI110" s="3">
        <v>815</v>
      </c>
      <c r="AYJ110" s="3">
        <v>1342</v>
      </c>
      <c r="AYK110" s="3">
        <v>30</v>
      </c>
      <c r="AYL110" s="3">
        <v>18</v>
      </c>
      <c r="AYM110" s="3">
        <v>0</v>
      </c>
      <c r="AYN110" s="3">
        <v>627</v>
      </c>
      <c r="AYO110" s="3">
        <v>697</v>
      </c>
      <c r="AYP110" s="3">
        <v>10</v>
      </c>
      <c r="AYQ110" s="3">
        <v>4935</v>
      </c>
      <c r="AYR110" s="3">
        <v>66</v>
      </c>
      <c r="AYS110" s="3">
        <v>5200</v>
      </c>
      <c r="AYT110" s="3">
        <v>19122</v>
      </c>
    </row>
    <row r="111" s="3" customFormat="1" ht="15.75" spans="1:1346">
      <c r="A111" s="4">
        <v>43970</v>
      </c>
      <c r="B111" s="35">
        <v>4824091</v>
      </c>
      <c r="C111" s="36">
        <v>76337</v>
      </c>
      <c r="D111" s="35">
        <v>319187</v>
      </c>
      <c r="E111" s="36">
        <v>2846</v>
      </c>
      <c r="F111" s="35">
        <v>1893657</v>
      </c>
      <c r="G111" s="35">
        <v>2657829</v>
      </c>
      <c r="H111" s="35">
        <v>43871</v>
      </c>
      <c r="K111" s="37"/>
      <c r="M111" s="37">
        <v>0</v>
      </c>
      <c r="N111" s="38">
        <v>11065</v>
      </c>
      <c r="O111" s="38">
        <v>15</v>
      </c>
      <c r="P111" s="38">
        <v>263</v>
      </c>
      <c r="Q111" s="38">
        <v>1</v>
      </c>
      <c r="R111" s="38">
        <v>9904</v>
      </c>
      <c r="S111" s="38">
        <v>898</v>
      </c>
      <c r="T111" s="38">
        <v>55</v>
      </c>
      <c r="U111" s="38">
        <v>216</v>
      </c>
      <c r="V111" s="38">
        <v>5</v>
      </c>
      <c r="W111" s="38">
        <v>753211</v>
      </c>
      <c r="X111" s="38">
        <v>14693</v>
      </c>
      <c r="Y111" s="40">
        <v>225886</v>
      </c>
      <c r="Z111" s="40">
        <v>451</v>
      </c>
      <c r="AA111" s="40">
        <v>32007</v>
      </c>
      <c r="AB111" s="40">
        <v>99</v>
      </c>
      <c r="AC111" s="40">
        <v>127326</v>
      </c>
      <c r="AD111" s="40">
        <v>66553</v>
      </c>
      <c r="AE111" s="40">
        <v>749</v>
      </c>
      <c r="AF111" s="40">
        <v>3735</v>
      </c>
      <c r="AG111" s="40">
        <v>529</v>
      </c>
      <c r="AH111" s="40">
        <v>3041366</v>
      </c>
      <c r="AI111" s="40">
        <v>50294</v>
      </c>
      <c r="AJ111" s="40">
        <v>122492</v>
      </c>
      <c r="AK111" s="41">
        <v>2294</v>
      </c>
      <c r="AL111" s="41">
        <v>7057</v>
      </c>
      <c r="AM111" s="41">
        <v>69</v>
      </c>
      <c r="AN111" s="41">
        <v>95661</v>
      </c>
      <c r="AO111" s="41">
        <v>19774</v>
      </c>
      <c r="AP111" s="41">
        <v>2294</v>
      </c>
      <c r="AQ111" s="41">
        <v>1461</v>
      </c>
      <c r="AR111" s="41">
        <v>84</v>
      </c>
      <c r="AS111" s="41">
        <v>701640</v>
      </c>
      <c r="AT111" s="41">
        <v>8367</v>
      </c>
      <c r="AU111" s="42">
        <v>179927</v>
      </c>
      <c r="AV111" s="42">
        <v>358</v>
      </c>
      <c r="AW111" s="42">
        <v>28239</v>
      </c>
      <c r="AX111" s="42">
        <v>131</v>
      </c>
      <c r="AY111" s="42">
        <v>61728</v>
      </c>
      <c r="AZ111" s="42">
        <v>89960</v>
      </c>
      <c r="BA111" s="42">
        <v>1998</v>
      </c>
      <c r="BB111" s="42">
        <v>2757</v>
      </c>
      <c r="BC111" s="42">
        <v>433</v>
      </c>
      <c r="BD111" s="42">
        <v>1384633</v>
      </c>
      <c r="BE111" s="42">
        <v>21218</v>
      </c>
      <c r="BF111" s="40">
        <v>177289</v>
      </c>
      <c r="BG111" s="40">
        <v>664</v>
      </c>
      <c r="BH111" s="40">
        <v>8123</v>
      </c>
      <c r="BI111" s="40">
        <v>75</v>
      </c>
      <c r="BJ111" s="40">
        <v>154600</v>
      </c>
      <c r="BK111" s="40">
        <v>14566</v>
      </c>
      <c r="BL111" s="40">
        <v>1133</v>
      </c>
      <c r="BM111" s="40">
        <v>2117</v>
      </c>
      <c r="BN111" s="40">
        <v>97</v>
      </c>
      <c r="BO111" s="40">
        <v>3147771</v>
      </c>
      <c r="BP111" s="40">
        <v>37584</v>
      </c>
      <c r="BQ111" s="40">
        <v>231606</v>
      </c>
      <c r="BR111" s="40">
        <v>246</v>
      </c>
      <c r="BS111" s="40">
        <v>27709</v>
      </c>
      <c r="BT111" s="40">
        <v>59</v>
      </c>
      <c r="BU111" s="40">
        <v>196958</v>
      </c>
      <c r="BV111" s="40">
        <v>53521</v>
      </c>
      <c r="BW111" s="40">
        <v>1152</v>
      </c>
      <c r="BX111" s="40">
        <v>5950</v>
      </c>
      <c r="BY111" s="40">
        <v>593</v>
      </c>
      <c r="BZ111" s="40">
        <v>3037840</v>
      </c>
      <c r="CA111" s="40">
        <v>64977</v>
      </c>
      <c r="CB111" s="40">
        <v>16285</v>
      </c>
      <c r="CC111" s="40">
        <v>48</v>
      </c>
      <c r="CD111" s="40">
        <v>744</v>
      </c>
      <c r="CE111" s="40">
        <v>19</v>
      </c>
      <c r="CF111" s="40">
        <v>11153</v>
      </c>
      <c r="CG111" s="40">
        <v>4388</v>
      </c>
      <c r="CH111" s="40">
        <v>230</v>
      </c>
      <c r="CI111" s="40">
        <v>129</v>
      </c>
      <c r="CJ111" s="40">
        <v>6</v>
      </c>
      <c r="CK111" s="40">
        <v>244452</v>
      </c>
      <c r="CL111" s="40">
        <v>1932</v>
      </c>
      <c r="CM111" s="40">
        <v>1544685</v>
      </c>
      <c r="CN111" s="40">
        <v>19106</v>
      </c>
      <c r="CO111" s="40">
        <v>91730</v>
      </c>
      <c r="CP111" s="40">
        <v>828</v>
      </c>
      <c r="CQ111" s="40">
        <v>353116</v>
      </c>
      <c r="CR111" s="40">
        <v>1099839</v>
      </c>
      <c r="CS111" s="40">
        <v>15972</v>
      </c>
      <c r="CT111" s="40">
        <v>4670</v>
      </c>
      <c r="CU111" s="40">
        <v>277</v>
      </c>
      <c r="CV111" s="40">
        <v>12147171</v>
      </c>
      <c r="CW111" s="40">
        <v>36724</v>
      </c>
      <c r="CX111" s="40">
        <v>30597</v>
      </c>
      <c r="CY111" s="40">
        <v>10</v>
      </c>
      <c r="CZ111" s="40">
        <v>1886</v>
      </c>
      <c r="DA111" s="40">
        <v>5</v>
      </c>
      <c r="DB111" s="40">
        <v>27500</v>
      </c>
      <c r="DC111" s="40">
        <v>1211</v>
      </c>
      <c r="DD111" s="40">
        <v>57</v>
      </c>
      <c r="DE111" s="40">
        <v>3538</v>
      </c>
      <c r="DF111" s="40">
        <v>218</v>
      </c>
      <c r="DG111" s="40">
        <v>345760</v>
      </c>
      <c r="DH111" s="40">
        <v>39986</v>
      </c>
      <c r="DI111" s="40">
        <v>246406</v>
      </c>
      <c r="DJ111" s="40">
        <v>2711</v>
      </c>
      <c r="DK111" s="40">
        <v>34796</v>
      </c>
      <c r="DL111" s="40">
        <v>160</v>
      </c>
      <c r="DM111" s="40" t="s">
        <v>23</v>
      </c>
      <c r="DN111" s="40" t="s">
        <v>23</v>
      </c>
      <c r="DO111" s="40">
        <v>1559</v>
      </c>
      <c r="DP111" s="40">
        <v>3632</v>
      </c>
      <c r="DQ111" s="40">
        <v>513</v>
      </c>
      <c r="DR111" s="40">
        <v>2682716</v>
      </c>
      <c r="DS111" s="40">
        <v>39543</v>
      </c>
      <c r="DT111" s="40">
        <v>30377</v>
      </c>
      <c r="DU111" s="40">
        <v>234</v>
      </c>
      <c r="DV111" s="40">
        <v>3698</v>
      </c>
      <c r="DW111" s="40">
        <v>19</v>
      </c>
      <c r="DX111" s="40">
        <v>4971</v>
      </c>
      <c r="DY111" s="40">
        <v>21708</v>
      </c>
      <c r="DZ111" s="40">
        <v>287</v>
      </c>
      <c r="EA111" s="40">
        <v>3010</v>
      </c>
      <c r="EB111" s="40">
        <v>366</v>
      </c>
      <c r="EC111" s="40">
        <v>177500</v>
      </c>
      <c r="ED111" s="40">
        <v>17589</v>
      </c>
      <c r="EE111" s="40">
        <v>44141</v>
      </c>
      <c r="EF111" s="40">
        <v>146</v>
      </c>
      <c r="EG111" s="40">
        <v>5694</v>
      </c>
      <c r="EH111" s="40">
        <v>14</v>
      </c>
      <c r="EI111" s="40" t="s">
        <v>23</v>
      </c>
      <c r="EJ111" s="40" t="s">
        <v>23</v>
      </c>
      <c r="EK111" s="40">
        <v>323</v>
      </c>
      <c r="EL111" s="40">
        <v>2577</v>
      </c>
      <c r="EM111" s="40">
        <v>332</v>
      </c>
      <c r="EN111" s="40">
        <v>297347</v>
      </c>
      <c r="EO111" s="40">
        <v>17358</v>
      </c>
      <c r="EP111" s="40">
        <v>8257</v>
      </c>
      <c r="EQ111" s="40">
        <v>13</v>
      </c>
      <c r="ER111" s="40">
        <v>233</v>
      </c>
      <c r="ES111" s="40">
        <v>1</v>
      </c>
      <c r="ET111" s="40">
        <v>32</v>
      </c>
      <c r="EU111" s="40">
        <v>7992</v>
      </c>
      <c r="EV111" s="40">
        <v>18</v>
      </c>
      <c r="EW111" s="40">
        <v>1525</v>
      </c>
      <c r="EX111" s="40">
        <v>43</v>
      </c>
      <c r="EY111" s="40">
        <v>218039</v>
      </c>
      <c r="EZ111" s="40">
        <v>40258</v>
      </c>
      <c r="FA111" s="40">
        <v>10968</v>
      </c>
      <c r="FB111" s="40">
        <v>41</v>
      </c>
      <c r="FC111" s="40">
        <v>548</v>
      </c>
      <c r="FD111" s="40">
        <v>1</v>
      </c>
      <c r="FE111" s="40">
        <v>9301</v>
      </c>
      <c r="FF111" s="40">
        <v>1119</v>
      </c>
      <c r="FG111" s="40">
        <v>26</v>
      </c>
      <c r="FH111" s="40">
        <v>1894</v>
      </c>
      <c r="FI111" s="40">
        <v>95</v>
      </c>
      <c r="FJ111" s="40">
        <v>463016</v>
      </c>
      <c r="FK111" s="40">
        <v>79971</v>
      </c>
      <c r="FL111" s="40">
        <v>55559</v>
      </c>
      <c r="FM111" s="40">
        <v>279</v>
      </c>
      <c r="FN111" s="40">
        <v>9080</v>
      </c>
      <c r="FO111" s="40">
        <v>28</v>
      </c>
      <c r="FP111" s="40">
        <v>14657</v>
      </c>
      <c r="FQ111" s="40">
        <v>31822</v>
      </c>
      <c r="FR111" s="40">
        <v>342</v>
      </c>
      <c r="FS111" s="40">
        <v>4796</v>
      </c>
      <c r="FT111" s="40">
        <v>784</v>
      </c>
      <c r="FU111" s="40">
        <v>696840</v>
      </c>
      <c r="FV111" s="40">
        <v>60157</v>
      </c>
      <c r="FW111" s="40">
        <v>16269</v>
      </c>
      <c r="FX111" s="40">
        <v>27</v>
      </c>
      <c r="FY111" s="40">
        <v>629</v>
      </c>
      <c r="FZ111" s="40">
        <v>0</v>
      </c>
      <c r="GA111" s="40">
        <v>14614</v>
      </c>
      <c r="GB111" s="40">
        <v>1026</v>
      </c>
      <c r="GC111" s="40">
        <v>45</v>
      </c>
      <c r="GD111" s="40">
        <v>1808</v>
      </c>
      <c r="GE111" s="40">
        <v>70</v>
      </c>
      <c r="GF111" s="40">
        <v>366069</v>
      </c>
      <c r="GG111" s="40">
        <v>40673</v>
      </c>
      <c r="GH111" s="40">
        <v>33969</v>
      </c>
      <c r="GI111" s="40">
        <v>1365</v>
      </c>
      <c r="GJ111" s="40">
        <v>15</v>
      </c>
      <c r="GK111" s="40">
        <v>0</v>
      </c>
      <c r="GL111" s="40">
        <v>4899</v>
      </c>
      <c r="GM111" s="40">
        <v>29055</v>
      </c>
      <c r="GN111" s="40">
        <v>172</v>
      </c>
      <c r="GO111" s="40">
        <v>11816</v>
      </c>
      <c r="GP111" s="40">
        <v>5</v>
      </c>
      <c r="GQ111" s="40">
        <v>161695</v>
      </c>
      <c r="GR111" s="40">
        <v>56243</v>
      </c>
      <c r="GS111" s="40">
        <v>7184</v>
      </c>
      <c r="GT111" s="40">
        <v>228</v>
      </c>
      <c r="GU111" s="40">
        <v>12</v>
      </c>
      <c r="GV111" s="40">
        <v>0</v>
      </c>
      <c r="GW111" s="40">
        <v>2931</v>
      </c>
      <c r="GX111" s="40">
        <v>4241</v>
      </c>
      <c r="GY111" s="40">
        <v>8</v>
      </c>
      <c r="GZ111" s="40">
        <v>4242</v>
      </c>
      <c r="HA111" s="40">
        <v>7</v>
      </c>
      <c r="HB111" s="40">
        <v>243031</v>
      </c>
      <c r="HC111" s="40">
        <v>143508</v>
      </c>
      <c r="HD111" s="40">
        <v>28343</v>
      </c>
      <c r="HE111" s="40">
        <v>305</v>
      </c>
      <c r="HF111" s="40">
        <v>22</v>
      </c>
      <c r="HG111" s="40">
        <v>0</v>
      </c>
      <c r="HH111" s="40">
        <v>9835</v>
      </c>
      <c r="HI111" s="40">
        <v>18486</v>
      </c>
      <c r="HJ111" s="40">
        <v>12</v>
      </c>
      <c r="HK111" s="40">
        <v>4849</v>
      </c>
      <c r="HL111" s="40">
        <v>4</v>
      </c>
      <c r="HM111" s="40">
        <v>246254</v>
      </c>
      <c r="HN111" s="40">
        <v>42132</v>
      </c>
      <c r="HO111" s="40">
        <v>6941</v>
      </c>
      <c r="HP111" s="40">
        <v>47</v>
      </c>
      <c r="HQ111" s="40">
        <v>113</v>
      </c>
      <c r="HR111" s="40">
        <v>0</v>
      </c>
      <c r="HS111" s="40">
        <v>5615</v>
      </c>
      <c r="HT111" s="40">
        <v>1213</v>
      </c>
      <c r="HU111" s="40">
        <v>13</v>
      </c>
      <c r="HV111" s="40">
        <v>215</v>
      </c>
      <c r="HW111" s="40">
        <v>3</v>
      </c>
      <c r="HX111" s="40">
        <v>443263</v>
      </c>
      <c r="HY111" s="40">
        <v>13717</v>
      </c>
      <c r="HZ111" s="45"/>
      <c r="IA111" s="46">
        <v>43955</v>
      </c>
      <c r="IB111" s="40">
        <v>18885</v>
      </c>
      <c r="IC111" s="40">
        <v>356</v>
      </c>
      <c r="ID111" s="40">
        <v>936</v>
      </c>
      <c r="IE111" s="40">
        <v>11</v>
      </c>
      <c r="IF111" s="40">
        <v>7628</v>
      </c>
      <c r="IG111" s="40">
        <v>10321</v>
      </c>
      <c r="IH111" s="40">
        <v>160</v>
      </c>
      <c r="II111" s="40">
        <v>499</v>
      </c>
      <c r="IJ111" s="40">
        <v>25</v>
      </c>
      <c r="IK111" s="40">
        <v>636046</v>
      </c>
      <c r="IL111" s="40">
        <v>16804</v>
      </c>
      <c r="IM111" s="47">
        <v>46059</v>
      </c>
      <c r="IN111" s="47">
        <v>2278</v>
      </c>
      <c r="IO111" s="47">
        <v>478</v>
      </c>
      <c r="IP111" s="47">
        <v>28</v>
      </c>
      <c r="IQ111" s="47">
        <v>20165</v>
      </c>
      <c r="IR111" s="47">
        <v>25416</v>
      </c>
      <c r="IS111" s="47">
        <v>807</v>
      </c>
      <c r="IT111" s="47">
        <v>2412</v>
      </c>
      <c r="IU111" s="47">
        <v>25</v>
      </c>
      <c r="IV111" s="47">
        <v>381011</v>
      </c>
      <c r="IW111" s="47">
        <v>19952</v>
      </c>
      <c r="IX111" s="47">
        <v>57345</v>
      </c>
      <c r="IY111" s="47">
        <v>2593</v>
      </c>
      <c r="IZ111" s="47">
        <v>320</v>
      </c>
      <c r="JA111" s="47">
        <v>8</v>
      </c>
      <c r="JB111" s="47">
        <v>28748</v>
      </c>
      <c r="JC111" s="47">
        <v>28277</v>
      </c>
      <c r="JD111" s="47">
        <v>237</v>
      </c>
      <c r="JE111" s="47">
        <v>1650</v>
      </c>
      <c r="JF111" s="47">
        <v>9</v>
      </c>
      <c r="JG111" s="47">
        <v>601954</v>
      </c>
      <c r="JH111" s="47">
        <v>17324</v>
      </c>
      <c r="JI111" s="47">
        <v>18010</v>
      </c>
      <c r="JJ111" s="47">
        <v>496</v>
      </c>
      <c r="JK111" s="47">
        <v>1191</v>
      </c>
      <c r="JL111" s="47">
        <v>43</v>
      </c>
      <c r="JM111" s="47">
        <v>4324</v>
      </c>
      <c r="JN111" s="47">
        <v>12495</v>
      </c>
      <c r="JO111" s="47">
        <v>0</v>
      </c>
      <c r="JP111" s="47">
        <v>66</v>
      </c>
      <c r="JQ111" s="47">
        <v>4</v>
      </c>
      <c r="JR111" s="47">
        <v>190660</v>
      </c>
      <c r="JS111" s="47">
        <v>698</v>
      </c>
      <c r="JT111" s="47">
        <v>100340</v>
      </c>
      <c r="JU111" s="47">
        <v>4642</v>
      </c>
      <c r="JV111" s="47">
        <v>3156</v>
      </c>
      <c r="JW111" s="47">
        <v>131</v>
      </c>
      <c r="JX111" s="47">
        <v>39233</v>
      </c>
      <c r="JY111" s="47">
        <v>57951</v>
      </c>
      <c r="JZ111" s="47">
        <v>0</v>
      </c>
      <c r="KA111" s="47">
        <v>73</v>
      </c>
      <c r="KB111" s="47">
        <v>2</v>
      </c>
      <c r="KC111" s="47">
        <v>2302792</v>
      </c>
      <c r="KD111" s="47">
        <v>1671</v>
      </c>
      <c r="KE111" s="47">
        <v>94933</v>
      </c>
      <c r="KF111" s="47">
        <v>2660</v>
      </c>
      <c r="KG111" s="47">
        <v>2789</v>
      </c>
      <c r="KH111" s="47">
        <v>141</v>
      </c>
      <c r="KI111" s="47">
        <v>30306</v>
      </c>
      <c r="KJ111" s="47">
        <v>61838</v>
      </c>
      <c r="KK111" s="47">
        <v>866</v>
      </c>
      <c r="KL111" s="47">
        <v>2884</v>
      </c>
      <c r="KM111" s="47">
        <v>85</v>
      </c>
      <c r="KN111" s="47">
        <v>661132</v>
      </c>
      <c r="KO111" s="47">
        <v>20086</v>
      </c>
      <c r="KP111" s="47">
        <v>12718</v>
      </c>
      <c r="KQ111" s="47">
        <v>205</v>
      </c>
      <c r="KR111" s="47">
        <v>831</v>
      </c>
      <c r="KS111" s="47">
        <v>7</v>
      </c>
      <c r="KT111" s="47">
        <v>2729</v>
      </c>
      <c r="KU111" s="47">
        <v>9158</v>
      </c>
      <c r="KV111" s="47">
        <v>81</v>
      </c>
      <c r="KW111" s="47">
        <v>116</v>
      </c>
      <c r="KX111" s="47">
        <v>8</v>
      </c>
      <c r="KY111" s="47">
        <v>244800</v>
      </c>
      <c r="KZ111" s="47">
        <v>2238</v>
      </c>
      <c r="LA111" s="47">
        <v>290678</v>
      </c>
      <c r="LB111" s="47">
        <v>8926</v>
      </c>
      <c r="LC111" s="47">
        <v>2722</v>
      </c>
      <c r="LD111" s="47">
        <v>91</v>
      </c>
      <c r="LE111" s="47">
        <v>70209</v>
      </c>
      <c r="LF111" s="47">
        <v>217747</v>
      </c>
      <c r="LG111" s="47">
        <v>2300</v>
      </c>
      <c r="LH111" s="47">
        <v>1992</v>
      </c>
      <c r="LI111" s="47">
        <v>19</v>
      </c>
      <c r="LJ111" s="47">
        <v>7147014</v>
      </c>
      <c r="LK111" s="47">
        <v>48977</v>
      </c>
      <c r="LL111" s="48">
        <v>42125</v>
      </c>
      <c r="LM111" s="48">
        <v>1974</v>
      </c>
      <c r="LN111" s="48">
        <v>903</v>
      </c>
      <c r="LO111" s="48">
        <v>30</v>
      </c>
      <c r="LP111" s="48">
        <v>11922</v>
      </c>
      <c r="LQ111" s="48">
        <v>29300</v>
      </c>
      <c r="LR111" s="48">
        <v>111</v>
      </c>
      <c r="LS111" s="48">
        <v>191</v>
      </c>
      <c r="LT111" s="48">
        <v>4</v>
      </c>
      <c r="LU111" s="48">
        <v>387335</v>
      </c>
      <c r="LV111" s="48">
        <v>1758</v>
      </c>
      <c r="LW111" s="47">
        <v>140</v>
      </c>
      <c r="LX111" s="47">
        <v>4</v>
      </c>
      <c r="LY111" s="47">
        <v>0</v>
      </c>
      <c r="LZ111" s="47">
        <v>0</v>
      </c>
      <c r="MA111" s="47">
        <v>24</v>
      </c>
      <c r="MB111" s="47">
        <v>116</v>
      </c>
      <c r="MC111" s="47">
        <v>2</v>
      </c>
      <c r="MD111" s="47">
        <v>43</v>
      </c>
      <c r="ME111" s="47">
        <v>0</v>
      </c>
      <c r="MF111" s="47">
        <v>11000</v>
      </c>
      <c r="MG111" s="47">
        <v>3362</v>
      </c>
      <c r="MH111" s="47">
        <v>188</v>
      </c>
      <c r="MI111" s="47">
        <v>4</v>
      </c>
      <c r="MJ111" s="47">
        <v>6</v>
      </c>
      <c r="MK111" s="47">
        <v>0</v>
      </c>
      <c r="ML111" s="47">
        <v>101</v>
      </c>
      <c r="MM111" s="47">
        <v>81</v>
      </c>
      <c r="MN111" s="47">
        <v>0</v>
      </c>
      <c r="MO111" s="47">
        <v>3</v>
      </c>
      <c r="MP111" s="36">
        <v>0.1</v>
      </c>
      <c r="MQ111" s="47">
        <v>14561</v>
      </c>
      <c r="MR111" s="47">
        <v>268</v>
      </c>
      <c r="MS111" s="47">
        <v>3031</v>
      </c>
      <c r="MT111" s="47">
        <v>3</v>
      </c>
      <c r="MU111" s="47">
        <v>56</v>
      </c>
      <c r="MV111" s="47">
        <v>0</v>
      </c>
      <c r="MW111" s="47">
        <v>2857</v>
      </c>
      <c r="MX111" s="47">
        <v>118</v>
      </c>
      <c r="MY111" s="47">
        <v>61</v>
      </c>
      <c r="MZ111" s="47">
        <v>43</v>
      </c>
      <c r="NA111" s="47">
        <v>0.8</v>
      </c>
      <c r="NB111" s="47">
        <v>286008</v>
      </c>
      <c r="NC111" s="47">
        <v>4099</v>
      </c>
      <c r="ND111" s="47">
        <v>19</v>
      </c>
      <c r="NE111" s="47">
        <v>0</v>
      </c>
      <c r="NF111" s="47">
        <v>0</v>
      </c>
      <c r="NG111" s="47">
        <v>0</v>
      </c>
      <c r="NH111" s="47">
        <v>14</v>
      </c>
      <c r="NI111" s="47">
        <v>5</v>
      </c>
      <c r="NJ111" s="47">
        <v>0</v>
      </c>
      <c r="NK111" s="47">
        <v>3</v>
      </c>
      <c r="NL111" s="47">
        <v>0</v>
      </c>
      <c r="NM111" s="47">
        <v>4565</v>
      </c>
      <c r="NN111" s="47">
        <v>629</v>
      </c>
      <c r="NO111" s="47">
        <v>122</v>
      </c>
      <c r="NP111" s="47">
        <v>0</v>
      </c>
      <c r="NQ111" s="47">
        <v>0</v>
      </c>
      <c r="NR111" s="47">
        <v>0</v>
      </c>
      <c r="NS111" s="47">
        <v>122</v>
      </c>
      <c r="NT111" s="47">
        <v>0</v>
      </c>
      <c r="NU111" s="47">
        <v>0</v>
      </c>
      <c r="NV111" s="47">
        <v>7</v>
      </c>
      <c r="NW111" s="47">
        <v>0</v>
      </c>
      <c r="NX111" s="47">
        <v>15242</v>
      </c>
      <c r="NY111" s="47">
        <v>913</v>
      </c>
      <c r="NZ111" s="47">
        <v>324</v>
      </c>
      <c r="OA111" s="47">
        <v>4</v>
      </c>
      <c r="OB111" s="47">
        <v>0</v>
      </c>
      <c r="OC111" s="47">
        <v>0</v>
      </c>
      <c r="OD111" s="47">
        <v>263</v>
      </c>
      <c r="OE111" s="47">
        <v>61</v>
      </c>
      <c r="OF111" s="47">
        <v>2</v>
      </c>
      <c r="OG111" s="47">
        <v>3</v>
      </c>
      <c r="OH111" s="47">
        <v>0</v>
      </c>
      <c r="OI111" s="47">
        <v>275000</v>
      </c>
      <c r="OJ111" s="47">
        <v>2828</v>
      </c>
      <c r="OK111" s="47">
        <v>141</v>
      </c>
      <c r="OL111" s="47">
        <v>0</v>
      </c>
      <c r="OM111" s="47">
        <v>1</v>
      </c>
      <c r="ON111" s="47">
        <v>0</v>
      </c>
      <c r="OO111" s="47">
        <v>136</v>
      </c>
      <c r="OP111" s="47">
        <v>4</v>
      </c>
      <c r="OQ111" s="47">
        <v>2</v>
      </c>
      <c r="OR111" s="47">
        <v>323</v>
      </c>
      <c r="OS111" s="47">
        <v>2</v>
      </c>
      <c r="OT111" s="47">
        <v>17414</v>
      </c>
      <c r="OU111" s="47">
        <v>39852</v>
      </c>
      <c r="OV111" s="47">
        <v>3554</v>
      </c>
      <c r="OW111" s="47">
        <v>150</v>
      </c>
      <c r="OX111" s="47">
        <v>127</v>
      </c>
      <c r="OY111" s="47">
        <v>4</v>
      </c>
      <c r="OZ111" s="47">
        <v>2310</v>
      </c>
      <c r="PA111" s="47">
        <v>1117</v>
      </c>
      <c r="PB111" s="47">
        <v>0</v>
      </c>
      <c r="PC111" s="47">
        <v>89</v>
      </c>
      <c r="PD111" s="47">
        <v>3</v>
      </c>
      <c r="PE111" s="47">
        <v>149701</v>
      </c>
      <c r="PF111" s="47">
        <v>3733</v>
      </c>
      <c r="PG111" s="47">
        <v>150593</v>
      </c>
      <c r="PH111" s="47">
        <v>1158</v>
      </c>
      <c r="PI111" s="47">
        <v>4171</v>
      </c>
      <c r="PJ111" s="47">
        <v>31</v>
      </c>
      <c r="PK111" s="47">
        <v>111577</v>
      </c>
      <c r="PL111" s="47">
        <v>34845</v>
      </c>
      <c r="PM111" s="47">
        <v>903</v>
      </c>
      <c r="PN111" s="47">
        <v>1788</v>
      </c>
      <c r="PO111" s="47">
        <v>50</v>
      </c>
      <c r="PP111" s="47">
        <v>1650135</v>
      </c>
      <c r="PQ111" s="47">
        <v>19591</v>
      </c>
      <c r="PR111" s="3">
        <v>58</v>
      </c>
      <c r="PS111" s="3">
        <v>0</v>
      </c>
      <c r="PT111" s="3">
        <v>3</v>
      </c>
      <c r="PU111" s="3">
        <v>0</v>
      </c>
      <c r="PV111" s="3">
        <v>36</v>
      </c>
      <c r="PW111" s="3">
        <v>19</v>
      </c>
      <c r="PX111" s="3">
        <v>0</v>
      </c>
      <c r="PY111" s="3">
        <v>3</v>
      </c>
      <c r="PZ111" s="3">
        <v>0.2</v>
      </c>
      <c r="QA111" s="3">
        <v>0</v>
      </c>
      <c r="QB111" s="3">
        <v>0</v>
      </c>
      <c r="QC111" s="3">
        <v>629</v>
      </c>
      <c r="QD111" s="3">
        <v>16</v>
      </c>
      <c r="QE111" s="3">
        <v>9</v>
      </c>
      <c r="QF111" s="3">
        <v>0</v>
      </c>
      <c r="QG111" s="3">
        <v>413</v>
      </c>
      <c r="QH111" s="3">
        <v>207</v>
      </c>
      <c r="QI111" s="3">
        <v>5</v>
      </c>
      <c r="QJ111" s="3">
        <v>62</v>
      </c>
      <c r="QK111" s="3">
        <v>0.9</v>
      </c>
      <c r="QL111" s="3">
        <v>144356</v>
      </c>
      <c r="QM111" s="3">
        <v>14165</v>
      </c>
      <c r="QN111" s="3">
        <v>931</v>
      </c>
      <c r="QO111" s="3">
        <v>20</v>
      </c>
      <c r="QP111" s="3">
        <v>26</v>
      </c>
      <c r="QQ111" s="3">
        <v>0</v>
      </c>
      <c r="QR111" s="3">
        <v>251</v>
      </c>
      <c r="QS111" s="3">
        <v>654</v>
      </c>
      <c r="QT111" s="3">
        <v>4</v>
      </c>
      <c r="QU111" s="3">
        <v>136</v>
      </c>
      <c r="QV111" s="3">
        <v>4</v>
      </c>
      <c r="QW111" s="3">
        <v>62424</v>
      </c>
      <c r="QX111" s="3">
        <v>9141</v>
      </c>
      <c r="QY111" s="3">
        <v>16643</v>
      </c>
      <c r="QZ111" s="3">
        <v>26</v>
      </c>
      <c r="RA111" s="3">
        <v>276</v>
      </c>
      <c r="RB111" s="3">
        <v>4</v>
      </c>
      <c r="RC111" s="3">
        <v>13253</v>
      </c>
      <c r="RD111" s="3">
        <v>3114</v>
      </c>
      <c r="RE111" s="3">
        <v>52</v>
      </c>
      <c r="RF111" s="3">
        <v>1927</v>
      </c>
      <c r="RG111" s="3">
        <v>32</v>
      </c>
      <c r="RH111" s="3">
        <v>505702</v>
      </c>
      <c r="RI111" s="3">
        <v>58540</v>
      </c>
      <c r="RJ111" s="3">
        <v>388</v>
      </c>
      <c r="RK111" s="3">
        <v>7</v>
      </c>
      <c r="RL111" s="3">
        <v>2</v>
      </c>
      <c r="RM111" s="3">
        <v>0</v>
      </c>
      <c r="RN111" s="3">
        <v>337</v>
      </c>
      <c r="RO111" s="3">
        <v>49</v>
      </c>
      <c r="RP111" s="3">
        <v>0</v>
      </c>
      <c r="RQ111" s="3">
        <v>76</v>
      </c>
      <c r="RR111" s="3">
        <v>0.4</v>
      </c>
      <c r="RS111" s="3">
        <v>44876</v>
      </c>
      <c r="RT111" s="3">
        <v>8823</v>
      </c>
      <c r="RU111" s="3">
        <v>130</v>
      </c>
      <c r="RV111" s="3">
        <v>2</v>
      </c>
      <c r="RW111" s="3">
        <v>20</v>
      </c>
      <c r="RX111" s="3">
        <v>0</v>
      </c>
      <c r="RY111" s="3">
        <v>1</v>
      </c>
      <c r="RZ111" s="3">
        <v>109</v>
      </c>
      <c r="SA111" s="3">
        <v>0</v>
      </c>
      <c r="SB111" s="3">
        <v>4</v>
      </c>
      <c r="SC111" s="3">
        <v>0.7</v>
      </c>
      <c r="SD111" s="3">
        <v>120</v>
      </c>
      <c r="SE111" s="3">
        <v>4</v>
      </c>
      <c r="SF111" s="3">
        <v>5379</v>
      </c>
      <c r="SG111" s="3">
        <v>193</v>
      </c>
      <c r="SH111" s="3">
        <v>25</v>
      </c>
      <c r="SI111" s="3">
        <v>3</v>
      </c>
      <c r="SJ111" s="3">
        <v>1496</v>
      </c>
      <c r="SK111" s="3">
        <v>3858</v>
      </c>
      <c r="SL111" s="3">
        <v>31</v>
      </c>
      <c r="SM111" s="3">
        <v>1057</v>
      </c>
      <c r="SN111" s="3">
        <v>5</v>
      </c>
      <c r="SO111" s="3">
        <v>61000</v>
      </c>
      <c r="SP111" s="3">
        <v>11985</v>
      </c>
      <c r="SQ111" s="3">
        <v>24190</v>
      </c>
      <c r="SR111" s="3">
        <v>832</v>
      </c>
      <c r="SS111" s="3">
        <v>224</v>
      </c>
      <c r="ST111" s="3">
        <v>4</v>
      </c>
      <c r="SU111" s="3">
        <v>9577</v>
      </c>
      <c r="SV111" s="3">
        <v>14389</v>
      </c>
      <c r="SW111" s="3">
        <v>1</v>
      </c>
      <c r="SX111" s="3">
        <v>2449</v>
      </c>
      <c r="SY111" s="3">
        <v>23</v>
      </c>
      <c r="SZ111" s="3">
        <v>1600923</v>
      </c>
      <c r="TA111" s="3">
        <v>162108</v>
      </c>
      <c r="TB111" s="3">
        <v>15691</v>
      </c>
      <c r="TC111" s="3">
        <v>841</v>
      </c>
      <c r="TD111" s="3">
        <v>118</v>
      </c>
      <c r="TE111" s="3">
        <v>6</v>
      </c>
      <c r="TF111" s="3">
        <v>4339</v>
      </c>
      <c r="TG111" s="3">
        <v>11234</v>
      </c>
      <c r="TH111" s="3">
        <v>161</v>
      </c>
      <c r="TI111" s="3">
        <v>3681</v>
      </c>
      <c r="TJ111" s="3">
        <v>28</v>
      </c>
      <c r="TK111" s="3">
        <v>248314</v>
      </c>
      <c r="TL111" s="3">
        <v>58253</v>
      </c>
      <c r="TM111" s="3">
        <v>2836</v>
      </c>
      <c r="TN111" s="3">
        <v>2</v>
      </c>
      <c r="TO111" s="3">
        <v>165</v>
      </c>
      <c r="TP111" s="3">
        <v>2</v>
      </c>
      <c r="TQ111" s="3">
        <v>1374</v>
      </c>
      <c r="TR111" s="3">
        <v>1297</v>
      </c>
      <c r="TS111" s="3">
        <v>24</v>
      </c>
      <c r="TT111" s="3">
        <v>272</v>
      </c>
      <c r="TU111" s="3">
        <v>16</v>
      </c>
      <c r="TV111" s="3">
        <v>131684</v>
      </c>
      <c r="TW111" s="3">
        <v>12627</v>
      </c>
      <c r="TX111" s="3">
        <v>917</v>
      </c>
      <c r="TY111" s="3">
        <v>1</v>
      </c>
      <c r="TZ111" s="3">
        <v>17</v>
      </c>
      <c r="UA111" s="3">
        <v>0</v>
      </c>
      <c r="UB111" s="3">
        <v>515</v>
      </c>
      <c r="UC111" s="3">
        <v>385</v>
      </c>
      <c r="UD111" s="3">
        <v>10</v>
      </c>
      <c r="UE111" s="3">
        <v>760</v>
      </c>
      <c r="UF111" s="3">
        <v>14</v>
      </c>
      <c r="UG111" s="3">
        <v>87549</v>
      </c>
      <c r="UH111" s="3">
        <v>72577</v>
      </c>
      <c r="UT111" s="3">
        <v>23870</v>
      </c>
      <c r="UU111" s="3">
        <v>1602</v>
      </c>
      <c r="UV111" s="3">
        <v>349</v>
      </c>
      <c r="UW111" s="3">
        <v>21</v>
      </c>
      <c r="UX111" s="3">
        <v>4585</v>
      </c>
      <c r="UY111" s="3">
        <v>18936</v>
      </c>
      <c r="UZ111" s="3">
        <v>1</v>
      </c>
      <c r="VA111" s="3">
        <v>145</v>
      </c>
      <c r="VB111" s="3">
        <v>2</v>
      </c>
      <c r="VC111" s="3">
        <v>185086</v>
      </c>
      <c r="VD111" s="3">
        <v>1125</v>
      </c>
      <c r="VE111" s="3">
        <v>7072</v>
      </c>
      <c r="VF111" s="3">
        <v>408</v>
      </c>
      <c r="VG111" s="3">
        <v>173</v>
      </c>
      <c r="VH111" s="3">
        <v>4</v>
      </c>
      <c r="VI111" s="3">
        <v>801</v>
      </c>
      <c r="VJ111" s="3">
        <v>6098</v>
      </c>
      <c r="VK111" s="3">
        <v>19</v>
      </c>
      <c r="VL111" s="3">
        <v>182</v>
      </c>
      <c r="VM111" s="3">
        <v>4</v>
      </c>
      <c r="VN111" s="3">
        <v>23497</v>
      </c>
      <c r="VO111" s="3">
        <v>605</v>
      </c>
      <c r="VP111" s="3">
        <v>992</v>
      </c>
      <c r="VQ111" s="3">
        <v>11</v>
      </c>
      <c r="VR111" s="3">
        <v>9</v>
      </c>
      <c r="VS111" s="3">
        <v>0</v>
      </c>
      <c r="VT111" s="3">
        <v>559</v>
      </c>
      <c r="VU111" s="3">
        <v>424</v>
      </c>
      <c r="VV111" s="3">
        <v>1</v>
      </c>
      <c r="VW111" s="3">
        <v>46</v>
      </c>
      <c r="VX111" s="3">
        <v>0.4</v>
      </c>
      <c r="VY111" s="3">
        <v>44391</v>
      </c>
      <c r="VZ111" s="3">
        <v>2074</v>
      </c>
      <c r="WA111" s="3">
        <v>1106</v>
      </c>
      <c r="WB111" s="3">
        <v>12</v>
      </c>
      <c r="WC111" s="3">
        <v>4</v>
      </c>
      <c r="WD111" s="3">
        <v>0</v>
      </c>
      <c r="WE111" s="3">
        <v>58</v>
      </c>
      <c r="WF111" s="3">
        <v>1044</v>
      </c>
      <c r="WG111" s="3">
        <v>9</v>
      </c>
      <c r="WH111" s="3">
        <v>2051</v>
      </c>
      <c r="WI111" s="3">
        <v>7</v>
      </c>
      <c r="WJ111" s="3">
        <v>11775</v>
      </c>
      <c r="WK111" s="3">
        <v>21832</v>
      </c>
      <c r="WL111" s="3">
        <v>375</v>
      </c>
      <c r="WM111" s="3">
        <v>80</v>
      </c>
      <c r="WN111" s="3">
        <v>2</v>
      </c>
      <c r="WO111" s="3">
        <v>0</v>
      </c>
      <c r="WP111" s="3">
        <v>36</v>
      </c>
      <c r="WQ111" s="3">
        <v>337</v>
      </c>
      <c r="WR111" s="3">
        <v>1</v>
      </c>
      <c r="WS111" s="3">
        <v>13</v>
      </c>
      <c r="WT111" s="3">
        <v>0.07</v>
      </c>
      <c r="WU111" s="3">
        <v>100283</v>
      </c>
      <c r="WV111" s="3">
        <v>3450</v>
      </c>
      <c r="WW111" s="3">
        <v>21</v>
      </c>
      <c r="WX111" s="3">
        <v>0</v>
      </c>
      <c r="WY111" s="3">
        <v>0</v>
      </c>
      <c r="WZ111" s="3">
        <v>0</v>
      </c>
      <c r="XA111" s="3">
        <v>5</v>
      </c>
      <c r="XB111" s="3">
        <v>16</v>
      </c>
      <c r="XC111" s="3">
        <v>0</v>
      </c>
      <c r="XD111" s="3">
        <v>27</v>
      </c>
      <c r="XE111" s="3">
        <v>0</v>
      </c>
      <c r="XF111" s="3">
        <v>13962</v>
      </c>
      <c r="XG111" s="3">
        <v>18119</v>
      </c>
      <c r="XH111" s="3">
        <v>6440</v>
      </c>
      <c r="XI111" s="3">
        <v>283</v>
      </c>
      <c r="XJ111" s="3">
        <v>35</v>
      </c>
      <c r="XK111" s="3">
        <v>1</v>
      </c>
      <c r="XL111" s="3">
        <v>3469</v>
      </c>
      <c r="XM111" s="3">
        <v>2936</v>
      </c>
      <c r="XN111" s="3">
        <v>31</v>
      </c>
      <c r="XO111" s="3">
        <v>343</v>
      </c>
      <c r="XP111" s="3">
        <v>2</v>
      </c>
      <c r="XQ111" s="3">
        <v>540708</v>
      </c>
      <c r="XR111" s="3">
        <v>28839</v>
      </c>
      <c r="XS111" s="3">
        <v>2791</v>
      </c>
      <c r="XT111" s="3">
        <v>38</v>
      </c>
      <c r="XU111" s="3">
        <v>13</v>
      </c>
      <c r="XV111" s="3">
        <v>1</v>
      </c>
      <c r="XW111" s="3">
        <v>2314</v>
      </c>
      <c r="XX111" s="3">
        <v>464</v>
      </c>
      <c r="XY111" s="3">
        <v>8</v>
      </c>
      <c r="XZ111" s="3">
        <v>84</v>
      </c>
      <c r="YA111" s="3">
        <v>0.4</v>
      </c>
      <c r="YB111" s="3">
        <v>460000</v>
      </c>
      <c r="YC111" s="3">
        <v>13769</v>
      </c>
      <c r="YO111" s="3">
        <v>1729</v>
      </c>
      <c r="YP111" s="3">
        <v>205</v>
      </c>
      <c r="YQ111" s="3">
        <v>41</v>
      </c>
      <c r="YR111" s="3">
        <v>2</v>
      </c>
      <c r="YS111" s="3">
        <v>0</v>
      </c>
      <c r="YT111" s="3">
        <v>1688</v>
      </c>
      <c r="YU111" s="3">
        <v>0</v>
      </c>
      <c r="YV111" s="3">
        <v>182</v>
      </c>
      <c r="YW111" s="3">
        <v>4</v>
      </c>
      <c r="YX111" s="3">
        <v>0</v>
      </c>
      <c r="YY111" s="3">
        <v>0</v>
      </c>
      <c r="YZ111" s="3">
        <v>1216</v>
      </c>
      <c r="ZA111" s="3">
        <v>78</v>
      </c>
      <c r="ZB111" s="3">
        <v>14</v>
      </c>
      <c r="ZC111" s="3">
        <v>0</v>
      </c>
      <c r="ZD111" s="3">
        <v>827</v>
      </c>
      <c r="ZE111" s="3">
        <v>375</v>
      </c>
      <c r="ZF111" s="3">
        <v>5</v>
      </c>
      <c r="ZG111" s="3">
        <v>187</v>
      </c>
      <c r="ZH111" s="3">
        <v>2</v>
      </c>
      <c r="ZI111" s="3">
        <v>59490</v>
      </c>
      <c r="ZJ111" s="3">
        <v>9137</v>
      </c>
      <c r="ZK111" s="3">
        <v>18616</v>
      </c>
      <c r="ZL111" s="3">
        <v>325</v>
      </c>
      <c r="ZM111" s="3">
        <v>535</v>
      </c>
      <c r="ZN111" s="3">
        <v>21</v>
      </c>
      <c r="ZO111" s="3">
        <v>5276</v>
      </c>
      <c r="ZP111" s="3">
        <v>12805</v>
      </c>
      <c r="ZQ111" s="3">
        <v>240</v>
      </c>
      <c r="ZR111" s="3">
        <v>425</v>
      </c>
      <c r="ZS111" s="3">
        <v>12</v>
      </c>
      <c r="ZT111" s="3">
        <v>232899</v>
      </c>
      <c r="ZU111" s="3">
        <v>5322</v>
      </c>
      <c r="ZV111" s="3">
        <v>30572</v>
      </c>
      <c r="ZW111" s="3">
        <v>922</v>
      </c>
      <c r="ZX111" s="3">
        <v>171</v>
      </c>
      <c r="ZY111" s="3">
        <v>6</v>
      </c>
      <c r="ZZ111" s="3">
        <v>10130</v>
      </c>
      <c r="AAA111" s="3">
        <v>20271</v>
      </c>
      <c r="AAB111" s="3">
        <v>92</v>
      </c>
      <c r="AAC111" s="3">
        <v>3235</v>
      </c>
      <c r="AAD111" s="3">
        <v>18</v>
      </c>
      <c r="AAE111" s="3">
        <v>364319</v>
      </c>
      <c r="AAF111" s="3">
        <v>38554</v>
      </c>
      <c r="AAG111" s="3">
        <v>701</v>
      </c>
      <c r="AAH111" s="3">
        <v>6</v>
      </c>
      <c r="AAI111" s="3">
        <v>12</v>
      </c>
      <c r="AAJ111" s="3">
        <v>0</v>
      </c>
      <c r="AAK111" s="3">
        <v>432</v>
      </c>
      <c r="AAL111" s="3">
        <v>257</v>
      </c>
      <c r="AAM111" s="3">
        <v>6</v>
      </c>
      <c r="AAN111" s="3">
        <v>176</v>
      </c>
      <c r="AAO111" s="3">
        <v>3</v>
      </c>
      <c r="AAP111" s="3">
        <v>39573</v>
      </c>
      <c r="AAQ111" s="3">
        <v>9918</v>
      </c>
      <c r="AAR111" s="3">
        <v>3387</v>
      </c>
      <c r="AAS111" s="3">
        <v>113</v>
      </c>
      <c r="AAT111" s="3">
        <v>40</v>
      </c>
      <c r="AAU111" s="3">
        <v>1</v>
      </c>
      <c r="AAV111" s="3">
        <v>2055</v>
      </c>
      <c r="AAW111" s="3">
        <v>1292</v>
      </c>
      <c r="AAX111" s="3">
        <v>37</v>
      </c>
      <c r="AAY111" s="3">
        <v>334</v>
      </c>
      <c r="AAZ111" s="3">
        <v>4</v>
      </c>
      <c r="ABA111" s="3">
        <v>235910</v>
      </c>
      <c r="ABB111" s="3">
        <v>23293</v>
      </c>
      <c r="ABC111" s="3">
        <v>4823</v>
      </c>
      <c r="ABD111" s="3">
        <v>351</v>
      </c>
      <c r="ABE111" s="3">
        <v>61</v>
      </c>
      <c r="ABF111" s="3">
        <v>1</v>
      </c>
      <c r="ABG111" s="3">
        <v>2019</v>
      </c>
      <c r="ABH111" s="3">
        <v>2743</v>
      </c>
      <c r="ABI111" s="3">
        <v>10</v>
      </c>
      <c r="ABJ111" s="3">
        <v>1628</v>
      </c>
      <c r="ABK111" s="3">
        <v>21</v>
      </c>
      <c r="ABL111" s="3">
        <v>41850</v>
      </c>
      <c r="ABM111" s="3">
        <v>14126</v>
      </c>
      <c r="ABN111" s="3">
        <v>6138</v>
      </c>
      <c r="ABO111" s="3">
        <v>78</v>
      </c>
      <c r="ABP111" s="3">
        <v>217</v>
      </c>
      <c r="ABQ111" s="3">
        <v>6</v>
      </c>
      <c r="ABR111" s="3">
        <v>2425</v>
      </c>
      <c r="ABS111" s="3">
        <v>3496</v>
      </c>
      <c r="ABT111" s="3">
        <v>251</v>
      </c>
      <c r="ABU111" s="3">
        <v>1521</v>
      </c>
      <c r="ABV111" s="3">
        <v>54</v>
      </c>
      <c r="ABW111" s="3">
        <v>20447</v>
      </c>
      <c r="ABX111" s="3">
        <v>5067</v>
      </c>
      <c r="ABY111" s="3">
        <v>1547</v>
      </c>
      <c r="ABZ111" s="3">
        <v>6</v>
      </c>
      <c r="ACA111" s="3">
        <v>59</v>
      </c>
      <c r="ACB111" s="3">
        <v>3</v>
      </c>
      <c r="ACC111" s="3">
        <v>997</v>
      </c>
      <c r="ACD111" s="3">
        <v>491</v>
      </c>
      <c r="ACE111" s="3">
        <v>17</v>
      </c>
      <c r="ACF111" s="3">
        <v>567</v>
      </c>
      <c r="ACG111" s="3">
        <v>22</v>
      </c>
      <c r="ACH111" s="3">
        <v>231104</v>
      </c>
      <c r="ACI111" s="3">
        <v>84763</v>
      </c>
      <c r="ACJ111" s="3">
        <v>1784</v>
      </c>
      <c r="ACK111" s="3">
        <v>10</v>
      </c>
      <c r="ACL111" s="3">
        <v>64</v>
      </c>
      <c r="ACM111" s="3">
        <v>1</v>
      </c>
      <c r="ACN111" s="3">
        <v>938</v>
      </c>
      <c r="ACO111" s="3">
        <v>782</v>
      </c>
      <c r="ACP111" s="3">
        <v>4</v>
      </c>
      <c r="ACQ111" s="3">
        <v>1345</v>
      </c>
      <c r="ACR111" s="3">
        <v>48</v>
      </c>
      <c r="ACS111" s="3">
        <v>70188</v>
      </c>
      <c r="ACT111" s="3">
        <v>52915</v>
      </c>
      <c r="ACU111" s="3">
        <v>1009</v>
      </c>
      <c r="ACV111" s="3">
        <v>1</v>
      </c>
      <c r="ACW111" s="3">
        <v>19</v>
      </c>
      <c r="ACX111" s="3">
        <v>0</v>
      </c>
      <c r="ACY111" s="3">
        <v>662</v>
      </c>
      <c r="ACZ111" s="3">
        <v>328</v>
      </c>
      <c r="ADA111" s="3">
        <v>3</v>
      </c>
      <c r="ADB111" s="3">
        <v>534</v>
      </c>
      <c r="ADC111" s="3">
        <v>10</v>
      </c>
      <c r="ADD111" s="3">
        <v>89123</v>
      </c>
      <c r="ADE111" s="3">
        <v>47192</v>
      </c>
      <c r="ADF111" s="3">
        <v>8527</v>
      </c>
      <c r="ADG111" s="3">
        <v>67</v>
      </c>
      <c r="ADH111" s="3">
        <v>298</v>
      </c>
      <c r="ADI111" s="3">
        <v>0</v>
      </c>
      <c r="ADJ111" s="3">
        <v>5633</v>
      </c>
      <c r="ADK111" s="3">
        <v>2596</v>
      </c>
      <c r="ADL111" s="3">
        <v>36</v>
      </c>
      <c r="ADM111" s="3">
        <v>796</v>
      </c>
      <c r="ADN111" s="3">
        <v>28</v>
      </c>
      <c r="ADO111" s="3">
        <v>356515</v>
      </c>
      <c r="ADP111" s="3">
        <v>33299</v>
      </c>
      <c r="ADQ111" s="3">
        <v>1495</v>
      </c>
      <c r="ADR111" s="3">
        <v>1</v>
      </c>
      <c r="ADS111" s="3">
        <v>28</v>
      </c>
      <c r="ADT111" s="3">
        <v>0</v>
      </c>
      <c r="ADU111" s="3">
        <v>1185</v>
      </c>
      <c r="ADV111" s="3">
        <v>282</v>
      </c>
      <c r="ADW111" s="3">
        <v>3</v>
      </c>
      <c r="ADX111" s="3">
        <v>274</v>
      </c>
      <c r="ADY111" s="3">
        <v>5</v>
      </c>
      <c r="ADZ111" s="3">
        <v>143433</v>
      </c>
      <c r="AEA111" s="3">
        <v>26273</v>
      </c>
      <c r="AEB111" s="3">
        <v>3535</v>
      </c>
      <c r="AEC111" s="3">
        <v>26</v>
      </c>
      <c r="AED111" s="3">
        <v>462</v>
      </c>
      <c r="AEE111" s="3">
        <v>11</v>
      </c>
      <c r="AEF111" s="3">
        <v>1400</v>
      </c>
      <c r="AEG111" s="3">
        <v>1673</v>
      </c>
      <c r="AEH111" s="3">
        <v>46</v>
      </c>
      <c r="AEI111" s="3">
        <v>366</v>
      </c>
      <c r="AEJ111" s="3">
        <v>48</v>
      </c>
      <c r="AEK111" s="3">
        <v>137243</v>
      </c>
      <c r="AEL111" s="3">
        <v>14203</v>
      </c>
      <c r="AEM111" s="3">
        <v>1466</v>
      </c>
      <c r="AEN111" s="3">
        <v>0</v>
      </c>
      <c r="AEO111" s="3">
        <v>104</v>
      </c>
      <c r="AEP111" s="3">
        <v>0</v>
      </c>
      <c r="AEQ111" s="3">
        <v>274</v>
      </c>
      <c r="AER111" s="3">
        <v>1088</v>
      </c>
      <c r="AES111" s="3">
        <v>5</v>
      </c>
      <c r="AET111" s="3">
        <v>705</v>
      </c>
      <c r="AEU111" s="3">
        <v>50</v>
      </c>
      <c r="AEV111" s="3">
        <v>69842</v>
      </c>
      <c r="AEW111" s="3">
        <v>33596</v>
      </c>
      <c r="AEX111" s="3">
        <v>2228</v>
      </c>
      <c r="AEY111" s="3">
        <v>2</v>
      </c>
      <c r="AEZ111" s="3">
        <v>95</v>
      </c>
      <c r="AFA111" s="3">
        <v>0</v>
      </c>
      <c r="AFB111" s="3">
        <v>1946</v>
      </c>
      <c r="AFC111" s="3">
        <v>187</v>
      </c>
      <c r="AFD111" s="3">
        <v>10</v>
      </c>
      <c r="AFE111" s="3">
        <v>542</v>
      </c>
      <c r="AFF111" s="3">
        <v>23</v>
      </c>
      <c r="AFG111" s="3">
        <v>54820</v>
      </c>
      <c r="AFH111" s="3">
        <v>13344</v>
      </c>
      <c r="AFI111" s="3">
        <v>2304</v>
      </c>
      <c r="AFJ111" s="3">
        <v>14</v>
      </c>
      <c r="AFK111" s="3">
        <v>133</v>
      </c>
      <c r="AFL111" s="3">
        <v>0</v>
      </c>
      <c r="AFM111" s="3">
        <v>1464</v>
      </c>
      <c r="AFN111" s="3">
        <v>707</v>
      </c>
      <c r="AFO111" s="3">
        <v>4</v>
      </c>
      <c r="AFP111" s="3">
        <v>702</v>
      </c>
      <c r="AFQ111" s="3">
        <v>41</v>
      </c>
      <c r="AFR111" s="3">
        <v>51320</v>
      </c>
      <c r="AFS111" s="3">
        <v>15631</v>
      </c>
      <c r="AFT111" s="3">
        <v>324</v>
      </c>
      <c r="AFU111" s="3">
        <v>0</v>
      </c>
      <c r="AFV111" s="3">
        <v>9</v>
      </c>
      <c r="AFW111" s="3">
        <v>0</v>
      </c>
      <c r="AFX111" s="3">
        <v>311</v>
      </c>
      <c r="AFY111" s="3">
        <v>4</v>
      </c>
      <c r="AFZ111" s="3">
        <v>2</v>
      </c>
      <c r="AGA111" s="3">
        <v>516</v>
      </c>
      <c r="AGB111" s="3">
        <v>14</v>
      </c>
      <c r="AGC111" s="3">
        <v>10167</v>
      </c>
      <c r="AGD111" s="3">
        <v>16188</v>
      </c>
      <c r="AGE111" s="3">
        <v>10699</v>
      </c>
      <c r="AGF111" s="3">
        <v>89</v>
      </c>
      <c r="AGG111" s="3">
        <v>231</v>
      </c>
      <c r="AGH111" s="3">
        <v>1</v>
      </c>
      <c r="AGI111" s="3">
        <v>4799</v>
      </c>
      <c r="AGJ111" s="3">
        <v>5669</v>
      </c>
      <c r="AGK111" s="3">
        <v>16</v>
      </c>
      <c r="AGL111" s="3">
        <v>1224</v>
      </c>
      <c r="AGM111" s="3">
        <v>26</v>
      </c>
      <c r="AGN111" s="3">
        <v>185385</v>
      </c>
      <c r="AGO111" s="3">
        <v>21208</v>
      </c>
      <c r="AGP111" s="3">
        <v>17036</v>
      </c>
      <c r="AGQ111" s="3">
        <v>165</v>
      </c>
      <c r="AGR111" s="3">
        <v>1120</v>
      </c>
      <c r="AGS111" s="3">
        <v>13</v>
      </c>
      <c r="AGT111" s="3">
        <v>9930</v>
      </c>
      <c r="AGU111" s="3">
        <v>5986</v>
      </c>
      <c r="AGV111" s="3">
        <v>193</v>
      </c>
      <c r="AGW111" s="3">
        <v>885</v>
      </c>
      <c r="AGX111" s="3">
        <v>58</v>
      </c>
      <c r="AGY111" s="3">
        <v>313621</v>
      </c>
      <c r="AGZ111" s="3">
        <v>16290</v>
      </c>
      <c r="AHA111" s="3">
        <v>2235</v>
      </c>
      <c r="AHB111" s="3">
        <v>24</v>
      </c>
      <c r="AHC111" s="3">
        <v>110</v>
      </c>
      <c r="AHD111" s="3">
        <v>2</v>
      </c>
      <c r="AHE111" s="3">
        <v>612</v>
      </c>
      <c r="AHF111" s="3">
        <v>1513</v>
      </c>
      <c r="AHG111" s="3">
        <v>43</v>
      </c>
      <c r="AHH111" s="3">
        <v>321</v>
      </c>
      <c r="AHI111" s="3">
        <v>16</v>
      </c>
      <c r="AHJ111" s="3">
        <v>65936</v>
      </c>
      <c r="AHK111" s="3">
        <v>9481</v>
      </c>
      <c r="AHL111" s="3">
        <v>1817</v>
      </c>
      <c r="AHM111" s="3">
        <v>25</v>
      </c>
      <c r="AHN111" s="3">
        <v>104</v>
      </c>
      <c r="AHO111" s="3">
        <v>3</v>
      </c>
      <c r="AHP111" s="3">
        <v>1301</v>
      </c>
      <c r="AHQ111" s="3">
        <v>412</v>
      </c>
      <c r="AHR111" s="3">
        <v>21</v>
      </c>
      <c r="AHS111" s="3">
        <v>872</v>
      </c>
      <c r="AHT111" s="3">
        <v>50</v>
      </c>
      <c r="AHU111" s="3">
        <v>21722</v>
      </c>
      <c r="AHV111" s="3">
        <v>10426</v>
      </c>
      <c r="AHW111" s="3">
        <v>948</v>
      </c>
      <c r="AHX111" s="3">
        <v>2</v>
      </c>
      <c r="AHY111" s="3">
        <v>31</v>
      </c>
      <c r="AHZ111" s="3">
        <v>0</v>
      </c>
      <c r="AIA111" s="3">
        <v>727</v>
      </c>
      <c r="AIB111" s="3">
        <v>190</v>
      </c>
      <c r="AIC111" s="3">
        <v>1</v>
      </c>
      <c r="AID111" s="3">
        <v>329</v>
      </c>
      <c r="AIE111" s="3">
        <v>11</v>
      </c>
      <c r="AIF111" s="3">
        <v>12192</v>
      </c>
      <c r="AIG111" s="3">
        <v>4236</v>
      </c>
      <c r="AIH111" s="3">
        <v>78017</v>
      </c>
      <c r="AII111" s="3">
        <v>1015</v>
      </c>
      <c r="AIJ111" s="3">
        <v>5839</v>
      </c>
      <c r="AIK111" s="3">
        <v>57</v>
      </c>
      <c r="AIL111" s="3">
        <v>39127</v>
      </c>
      <c r="AIM111" s="3">
        <v>33051</v>
      </c>
      <c r="AIN111" s="3">
        <v>502</v>
      </c>
      <c r="AIO111" s="3">
        <v>2069</v>
      </c>
      <c r="AIP111" s="3">
        <v>155</v>
      </c>
      <c r="AIQ111" s="3">
        <v>1312613</v>
      </c>
      <c r="AIR111" s="3">
        <v>34816</v>
      </c>
      <c r="AIS111" s="3">
        <v>245595</v>
      </c>
      <c r="AIT111" s="3">
        <v>6112</v>
      </c>
      <c r="AIU111" s="3">
        <v>16370</v>
      </c>
      <c r="AIV111" s="3">
        <v>308</v>
      </c>
      <c r="AIW111" s="3">
        <v>94122</v>
      </c>
      <c r="AIX111" s="3">
        <v>135103</v>
      </c>
      <c r="AIY111" s="3">
        <v>8318</v>
      </c>
      <c r="AIZ111" s="3">
        <v>1156</v>
      </c>
      <c r="AJA111" s="3">
        <v>77</v>
      </c>
      <c r="AJB111" s="3">
        <v>735224</v>
      </c>
      <c r="AJC111" s="3">
        <v>3462</v>
      </c>
      <c r="AJD111" s="3">
        <v>29209</v>
      </c>
      <c r="AJE111" s="3">
        <v>173</v>
      </c>
      <c r="AJF111" s="3">
        <v>1231</v>
      </c>
      <c r="AJG111" s="3">
        <v>13</v>
      </c>
      <c r="AJH111" s="3">
        <v>6430</v>
      </c>
      <c r="AJI111" s="3">
        <v>21548</v>
      </c>
      <c r="AJJ111" s="3">
        <v>105</v>
      </c>
      <c r="AJK111" s="3">
        <v>2864</v>
      </c>
      <c r="AJL111" s="3">
        <v>121</v>
      </c>
      <c r="AJM111" s="3">
        <v>652497</v>
      </c>
      <c r="AJN111" s="3">
        <v>63969</v>
      </c>
      <c r="AJO111" s="3">
        <v>7060</v>
      </c>
      <c r="AJP111" s="3">
        <v>15</v>
      </c>
      <c r="AJQ111" s="3">
        <v>99</v>
      </c>
      <c r="AJR111" s="3">
        <v>1</v>
      </c>
      <c r="AJS111" s="3">
        <v>6392</v>
      </c>
      <c r="AJT111" s="3">
        <v>569</v>
      </c>
      <c r="AJU111" s="3">
        <v>12</v>
      </c>
      <c r="AJV111" s="3">
        <v>277</v>
      </c>
      <c r="AJW111" s="3">
        <v>4</v>
      </c>
      <c r="AJX111" s="3">
        <v>1062034</v>
      </c>
      <c r="AJY111" s="3">
        <v>41708</v>
      </c>
      <c r="AJZ111" s="3">
        <v>24200</v>
      </c>
      <c r="AKA111" s="3">
        <v>88</v>
      </c>
      <c r="AKB111" s="3">
        <v>1547</v>
      </c>
      <c r="AKC111" s="3">
        <v>4</v>
      </c>
      <c r="AKD111" s="3">
        <v>19470</v>
      </c>
      <c r="AKE111" s="3">
        <v>3183</v>
      </c>
      <c r="AKF111" s="3">
        <v>54</v>
      </c>
      <c r="AKG111" s="3">
        <v>4908</v>
      </c>
      <c r="AKH111" s="3">
        <v>314</v>
      </c>
      <c r="AKI111" s="3">
        <v>258808</v>
      </c>
      <c r="AKJ111" s="3">
        <v>52486</v>
      </c>
      <c r="AKK111" s="3">
        <v>33582</v>
      </c>
      <c r="AKL111" s="3">
        <v>400</v>
      </c>
      <c r="AKM111" s="3">
        <v>2799</v>
      </c>
      <c r="AKN111" s="3">
        <v>63</v>
      </c>
      <c r="AKO111" s="3">
        <v>3433</v>
      </c>
      <c r="AKP111" s="3">
        <v>27350</v>
      </c>
      <c r="AKQ111" s="3">
        <v>186</v>
      </c>
      <c r="AKR111" s="3">
        <v>1907</v>
      </c>
      <c r="AKS111" s="3">
        <v>159</v>
      </c>
      <c r="AKT111" s="3">
        <v>96536</v>
      </c>
      <c r="AKU111" s="3">
        <v>5482</v>
      </c>
      <c r="AKV111" s="3">
        <v>3947</v>
      </c>
      <c r="AKW111" s="3">
        <v>2</v>
      </c>
      <c r="AKX111" s="3">
        <v>107</v>
      </c>
      <c r="AKY111" s="3">
        <v>0</v>
      </c>
      <c r="AKZ111" s="3">
        <v>3715</v>
      </c>
      <c r="ALA111" s="3">
        <v>125</v>
      </c>
      <c r="ALB111" s="3">
        <v>8</v>
      </c>
      <c r="ALC111" s="3">
        <v>6318</v>
      </c>
      <c r="ALD111" s="3">
        <v>171</v>
      </c>
      <c r="ALE111" s="3">
        <v>62260</v>
      </c>
      <c r="ALF111" s="3">
        <v>99664</v>
      </c>
      <c r="ALG111" s="3">
        <v>49219</v>
      </c>
      <c r="ALH111" s="3">
        <v>2075</v>
      </c>
      <c r="ALI111" s="3">
        <v>5177</v>
      </c>
      <c r="ALJ111" s="3">
        <v>132</v>
      </c>
      <c r="ALK111" s="3">
        <v>33329</v>
      </c>
      <c r="ALL111" s="3">
        <v>10713</v>
      </c>
      <c r="ALM111" s="3">
        <v>378</v>
      </c>
      <c r="ALN111" s="3">
        <v>382</v>
      </c>
      <c r="ALO111" s="3">
        <v>40</v>
      </c>
      <c r="ALP111" s="3">
        <v>172294</v>
      </c>
      <c r="ALQ111" s="3">
        <v>1338</v>
      </c>
      <c r="ALR111" s="3">
        <v>6380</v>
      </c>
      <c r="ALS111" s="3">
        <v>33</v>
      </c>
      <c r="ALT111" s="3">
        <v>300</v>
      </c>
      <c r="ALU111" s="3">
        <v>2</v>
      </c>
      <c r="ALV111" s="3">
        <v>5000</v>
      </c>
      <c r="ALW111" s="3">
        <v>1080</v>
      </c>
      <c r="ALX111" s="3">
        <v>34</v>
      </c>
      <c r="ALY111" s="3">
        <v>1152</v>
      </c>
      <c r="ALZ111" s="3">
        <v>54</v>
      </c>
      <c r="AMA111" s="3">
        <v>149700</v>
      </c>
      <c r="AMB111" s="3">
        <v>27023</v>
      </c>
      <c r="AMC111" s="3">
        <v>9606</v>
      </c>
      <c r="AMD111" s="3">
        <v>157</v>
      </c>
      <c r="AME111" s="3">
        <v>275</v>
      </c>
      <c r="AMF111" s="3">
        <v>6</v>
      </c>
      <c r="AMG111" s="3">
        <v>6081</v>
      </c>
      <c r="AMH111" s="3">
        <v>3250</v>
      </c>
      <c r="AMI111" s="3">
        <v>72</v>
      </c>
      <c r="AMJ111" s="3">
        <v>2231</v>
      </c>
      <c r="AMK111" s="3">
        <v>64</v>
      </c>
      <c r="AML111" s="3">
        <v>50348</v>
      </c>
      <c r="AMM111" s="3">
        <v>11692</v>
      </c>
      <c r="AMN111" s="3">
        <v>12725</v>
      </c>
      <c r="AMO111" s="3">
        <v>411</v>
      </c>
      <c r="AMP111" s="3">
        <v>434</v>
      </c>
      <c r="AMQ111" s="3">
        <v>6</v>
      </c>
      <c r="AMR111" s="3">
        <v>6613</v>
      </c>
      <c r="AMS111" s="3">
        <v>5678</v>
      </c>
      <c r="AMT111" s="3">
        <v>127</v>
      </c>
      <c r="AMU111" s="3">
        <v>1174</v>
      </c>
      <c r="AMV111" s="3">
        <v>40</v>
      </c>
      <c r="AMW111" s="3">
        <v>50108</v>
      </c>
      <c r="AMX111" s="3">
        <v>4625</v>
      </c>
      <c r="AMY111" s="3">
        <v>15574</v>
      </c>
      <c r="AMZ111" s="3">
        <v>635</v>
      </c>
      <c r="ANA111" s="3">
        <v>574</v>
      </c>
      <c r="ANB111" s="3">
        <v>12</v>
      </c>
      <c r="ANC111" s="3">
        <v>3751</v>
      </c>
      <c r="AND111" s="3">
        <v>11249</v>
      </c>
      <c r="ANE111" s="3">
        <v>136</v>
      </c>
      <c r="ANF111" s="3">
        <v>306</v>
      </c>
      <c r="ANG111" s="3">
        <v>11</v>
      </c>
      <c r="ANH111" s="3">
        <v>190114</v>
      </c>
      <c r="ANI111" s="3">
        <v>3741</v>
      </c>
      <c r="ANJ111" s="3">
        <v>16433</v>
      </c>
      <c r="ANK111" s="3">
        <v>918</v>
      </c>
      <c r="ANL111" s="3">
        <v>286</v>
      </c>
      <c r="ANM111" s="3">
        <v>22</v>
      </c>
      <c r="ANN111" s="3">
        <v>7298</v>
      </c>
      <c r="ANO111" s="3">
        <v>8849</v>
      </c>
      <c r="ANP111" s="3">
        <v>119</v>
      </c>
      <c r="ANQ111" s="3">
        <v>278</v>
      </c>
      <c r="ANR111" s="3">
        <v>5</v>
      </c>
      <c r="ANS111" s="3">
        <v>475071</v>
      </c>
      <c r="ANT111" s="3">
        <v>8023</v>
      </c>
      <c r="ANU111" s="3">
        <v>8068</v>
      </c>
      <c r="ANV111" s="3">
        <v>263</v>
      </c>
      <c r="ANW111" s="3">
        <v>374</v>
      </c>
      <c r="ANX111" s="3">
        <v>8</v>
      </c>
      <c r="ANY111" s="3">
        <v>2625</v>
      </c>
      <c r="ANZ111" s="3">
        <v>5069</v>
      </c>
      <c r="AOA111" s="3">
        <v>154</v>
      </c>
      <c r="AOB111" s="3">
        <v>179</v>
      </c>
      <c r="AOC111" s="3">
        <v>8</v>
      </c>
      <c r="AOD111" s="3">
        <v>105829</v>
      </c>
      <c r="AOE111" s="3">
        <v>2344</v>
      </c>
      <c r="AOF111" s="3">
        <v>1802</v>
      </c>
      <c r="AOG111" s="3">
        <v>0</v>
      </c>
      <c r="AOH111" s="3">
        <v>10</v>
      </c>
      <c r="AOI111" s="3">
        <v>0</v>
      </c>
      <c r="AOJ111" s="3">
        <v>1786</v>
      </c>
      <c r="AOK111" s="3">
        <v>6</v>
      </c>
      <c r="AOL111" s="3">
        <v>0</v>
      </c>
      <c r="AOM111" s="3">
        <v>5285</v>
      </c>
      <c r="AON111" s="3">
        <v>29</v>
      </c>
      <c r="AOO111" s="3">
        <v>56875</v>
      </c>
      <c r="AOP111" s="3">
        <v>166801</v>
      </c>
      <c r="AOQ111" s="3">
        <v>7201</v>
      </c>
      <c r="AOR111" s="3">
        <v>182</v>
      </c>
      <c r="AOS111" s="3">
        <v>555</v>
      </c>
      <c r="AOT111" s="3">
        <v>7</v>
      </c>
      <c r="AOU111" s="3">
        <v>3625</v>
      </c>
      <c r="AOV111" s="3">
        <v>3021</v>
      </c>
      <c r="AOW111" s="3">
        <v>22</v>
      </c>
      <c r="AOX111" s="3">
        <v>165</v>
      </c>
      <c r="AOY111" s="3">
        <v>13</v>
      </c>
      <c r="AOZ111" s="3">
        <v>6500</v>
      </c>
      <c r="APA111" s="3">
        <v>149</v>
      </c>
      <c r="APB111" s="3">
        <v>12764</v>
      </c>
      <c r="APC111" s="3">
        <v>535</v>
      </c>
      <c r="APD111" s="3">
        <v>645</v>
      </c>
      <c r="APE111" s="3">
        <v>15</v>
      </c>
      <c r="APF111" s="3">
        <v>3440</v>
      </c>
      <c r="APG111" s="3">
        <v>8679</v>
      </c>
      <c r="APH111" s="3">
        <v>41</v>
      </c>
      <c r="API111" s="3">
        <v>125</v>
      </c>
      <c r="APJ111" s="3">
        <v>6</v>
      </c>
      <c r="APK111" s="3">
        <v>135000</v>
      </c>
      <c r="APL111" s="3">
        <v>1322</v>
      </c>
      <c r="APM111" s="3">
        <v>6952</v>
      </c>
      <c r="APN111" s="3">
        <v>82</v>
      </c>
      <c r="APO111" s="3">
        <v>192</v>
      </c>
      <c r="APP111" s="3">
        <v>0</v>
      </c>
      <c r="APQ111" s="3">
        <v>3758</v>
      </c>
      <c r="APR111" s="3">
        <v>3002</v>
      </c>
      <c r="APS111" s="3">
        <v>1</v>
      </c>
      <c r="APT111" s="3">
        <v>189</v>
      </c>
      <c r="APU111" s="3">
        <v>5</v>
      </c>
      <c r="APV111" s="3">
        <v>94595</v>
      </c>
      <c r="APW111" s="3">
        <v>2567</v>
      </c>
      <c r="APX111" s="3">
        <v>1499</v>
      </c>
      <c r="APY111" s="3">
        <v>0</v>
      </c>
      <c r="APZ111" s="3">
        <v>21</v>
      </c>
      <c r="AQA111" s="3">
        <v>0</v>
      </c>
      <c r="AQB111" s="3">
        <v>1433</v>
      </c>
      <c r="AQC111" s="3">
        <v>45</v>
      </c>
      <c r="AQD111" s="3">
        <v>0</v>
      </c>
      <c r="AQE111" s="3">
        <v>311</v>
      </c>
      <c r="AQF111" s="3">
        <v>4</v>
      </c>
      <c r="AQG111" s="3">
        <v>230718</v>
      </c>
      <c r="AQH111" s="3">
        <v>47892</v>
      </c>
      <c r="AQI111" s="49">
        <v>84495</v>
      </c>
      <c r="AQJ111" s="49">
        <v>7</v>
      </c>
      <c r="AQK111" s="49">
        <v>4645</v>
      </c>
      <c r="AQL111" s="49">
        <v>1</v>
      </c>
      <c r="AQM111" s="49">
        <v>79705</v>
      </c>
      <c r="AQN111" s="49">
        <v>145</v>
      </c>
      <c r="AQO111" s="49">
        <v>10</v>
      </c>
      <c r="AQP111" s="49">
        <v>58</v>
      </c>
      <c r="AQQ111" s="49">
        <v>3</v>
      </c>
      <c r="AQR111" s="49">
        <v>0</v>
      </c>
      <c r="AQS111" s="49">
        <v>0</v>
      </c>
      <c r="AQT111" s="3">
        <v>5959</v>
      </c>
      <c r="AQU111" s="3">
        <v>338</v>
      </c>
      <c r="AQV111" s="3">
        <v>182</v>
      </c>
      <c r="AQW111" s="3">
        <v>6</v>
      </c>
      <c r="AQX111" s="3">
        <v>1594</v>
      </c>
      <c r="AQY111" s="3">
        <v>4183</v>
      </c>
      <c r="AQZ111" s="3">
        <v>7</v>
      </c>
      <c r="ARA111" s="3">
        <v>29</v>
      </c>
      <c r="ARB111" s="3">
        <v>0.9</v>
      </c>
      <c r="ARC111" s="3">
        <v>33970</v>
      </c>
      <c r="ARD111" s="3">
        <v>165</v>
      </c>
      <c r="ARE111" s="3">
        <v>3105</v>
      </c>
      <c r="ARF111" s="3">
        <v>0</v>
      </c>
      <c r="ARG111" s="3">
        <v>140</v>
      </c>
      <c r="ARH111" s="3">
        <v>0</v>
      </c>
      <c r="ARI111" s="3">
        <v>1567</v>
      </c>
      <c r="ARJ111" s="3">
        <v>1398</v>
      </c>
      <c r="ARK111" s="3">
        <v>28</v>
      </c>
      <c r="ARL111" s="3">
        <v>117</v>
      </c>
      <c r="ARM111" s="3">
        <v>5</v>
      </c>
      <c r="ARP111" s="3">
        <v>5735</v>
      </c>
      <c r="ARQ111" s="3">
        <v>0</v>
      </c>
      <c r="ARR111" s="3">
        <v>29</v>
      </c>
      <c r="ARS111" s="3">
        <v>0</v>
      </c>
      <c r="ART111" s="3">
        <v>1754</v>
      </c>
      <c r="ARU111" s="3">
        <v>3952</v>
      </c>
      <c r="ARV111" s="3">
        <v>5</v>
      </c>
      <c r="ARW111" s="3">
        <v>185</v>
      </c>
      <c r="ARX111" s="3">
        <v>0.9</v>
      </c>
      <c r="ARY111" s="3">
        <v>173096</v>
      </c>
      <c r="ARZ111" s="3">
        <v>5586</v>
      </c>
      <c r="ASA111" s="3">
        <v>2796</v>
      </c>
      <c r="ASB111" s="3">
        <v>138</v>
      </c>
      <c r="ASC111" s="3">
        <v>16</v>
      </c>
      <c r="ASD111" s="3">
        <v>0</v>
      </c>
      <c r="ASE111" s="3">
        <v>1263</v>
      </c>
      <c r="ASF111" s="3">
        <v>1517</v>
      </c>
      <c r="ASG111" s="3">
        <v>18</v>
      </c>
      <c r="ASH111" s="3">
        <v>214</v>
      </c>
      <c r="ASI111" s="3">
        <v>1</v>
      </c>
      <c r="ASJ111" s="3">
        <v>10304</v>
      </c>
      <c r="ASK111" s="3">
        <v>787</v>
      </c>
      <c r="ASL111" s="3">
        <v>4088</v>
      </c>
      <c r="ASM111" s="3">
        <v>262</v>
      </c>
      <c r="ASN111" s="3">
        <v>169</v>
      </c>
      <c r="ASO111" s="3">
        <v>4</v>
      </c>
      <c r="ASP111" s="3">
        <v>493</v>
      </c>
      <c r="ASQ111" s="3">
        <v>3426</v>
      </c>
      <c r="ASR111" s="3">
        <v>3</v>
      </c>
      <c r="ASS111" s="3">
        <v>351</v>
      </c>
      <c r="AST111" s="3">
        <v>15</v>
      </c>
      <c r="ASU111" s="3">
        <v>14803</v>
      </c>
      <c r="ASV111" s="3">
        <v>1270</v>
      </c>
      <c r="ASW111" s="3">
        <v>2646</v>
      </c>
      <c r="ASX111" s="3">
        <v>81</v>
      </c>
      <c r="ASY111" s="3">
        <v>142</v>
      </c>
      <c r="ASZ111" s="3">
        <v>4</v>
      </c>
      <c r="ATA111" s="3">
        <v>319</v>
      </c>
      <c r="ATB111" s="3">
        <v>2185</v>
      </c>
      <c r="ATC111" s="3">
        <v>14</v>
      </c>
      <c r="ATD111" s="3">
        <v>268</v>
      </c>
      <c r="ATE111" s="3">
        <v>14</v>
      </c>
      <c r="ATF111" s="3">
        <v>5653</v>
      </c>
      <c r="ATG111" s="3">
        <v>572</v>
      </c>
      <c r="ATH111" s="3">
        <v>2544</v>
      </c>
      <c r="ATI111" s="3">
        <v>64</v>
      </c>
      <c r="ATJ111" s="3">
        <v>26</v>
      </c>
      <c r="ATK111" s="3">
        <v>1</v>
      </c>
      <c r="ATL111" s="3">
        <v>1076</v>
      </c>
      <c r="ATM111" s="3">
        <v>1442</v>
      </c>
      <c r="ATN111" s="3">
        <v>6</v>
      </c>
      <c r="ATO111" s="3">
        <v>152</v>
      </c>
      <c r="ATP111" s="3">
        <v>2</v>
      </c>
      <c r="ATQ111" s="3">
        <v>24599</v>
      </c>
      <c r="ATR111" s="3">
        <v>1474</v>
      </c>
      <c r="ATS111" s="3">
        <v>2591</v>
      </c>
      <c r="ATT111" s="3">
        <v>302</v>
      </c>
      <c r="ATU111" s="3">
        <v>105</v>
      </c>
      <c r="ATV111" s="3">
        <v>8</v>
      </c>
      <c r="ATW111" s="3">
        <v>247</v>
      </c>
      <c r="ATX111" s="3">
        <v>2239</v>
      </c>
      <c r="ATY111" s="3">
        <v>0</v>
      </c>
      <c r="ATZ111" s="3">
        <v>59</v>
      </c>
      <c r="AUA111" s="3">
        <v>2</v>
      </c>
      <c r="AUD111" s="3">
        <v>1912</v>
      </c>
      <c r="AUE111" s="3">
        <v>149</v>
      </c>
      <c r="AUF111" s="3">
        <v>35</v>
      </c>
      <c r="AUG111" s="3">
        <v>2</v>
      </c>
      <c r="AUH111" s="3">
        <v>138</v>
      </c>
      <c r="AUI111" s="3">
        <v>1739</v>
      </c>
      <c r="AUJ111" s="3">
        <v>5</v>
      </c>
      <c r="AUK111" s="3">
        <v>107</v>
      </c>
      <c r="AUL111" s="3">
        <v>2</v>
      </c>
      <c r="AUM111" s="3">
        <v>20820</v>
      </c>
      <c r="AUN111" s="3">
        <v>1165</v>
      </c>
      <c r="AUO111" s="3">
        <v>2119</v>
      </c>
      <c r="AUP111" s="3">
        <v>10</v>
      </c>
      <c r="AUQ111" s="3">
        <v>28</v>
      </c>
      <c r="AUR111" s="3">
        <v>1</v>
      </c>
      <c r="AUS111" s="3">
        <v>1040</v>
      </c>
      <c r="AUT111" s="3">
        <v>1051</v>
      </c>
      <c r="AUU111" s="3">
        <v>0</v>
      </c>
      <c r="AUV111" s="3">
        <v>81</v>
      </c>
      <c r="AUW111" s="3">
        <v>1</v>
      </c>
      <c r="AUX111" s="3">
        <v>18608</v>
      </c>
      <c r="AUY111" s="3">
        <v>708</v>
      </c>
      <c r="AUZ111" s="3">
        <v>1518</v>
      </c>
      <c r="AVA111" s="3">
        <v>117</v>
      </c>
      <c r="AVB111" s="3">
        <v>7</v>
      </c>
      <c r="AVC111" s="3">
        <v>3</v>
      </c>
      <c r="AVD111" s="3">
        <v>1018</v>
      </c>
      <c r="AVE111" s="3">
        <v>493</v>
      </c>
      <c r="AVF111" s="3">
        <v>0</v>
      </c>
      <c r="AVG111" s="3">
        <v>1539</v>
      </c>
      <c r="AVH111" s="3">
        <v>7</v>
      </c>
      <c r="AVI111" s="3">
        <v>18345</v>
      </c>
      <c r="AVJ111" s="3">
        <v>18602</v>
      </c>
      <c r="AVK111" s="3">
        <v>1538</v>
      </c>
      <c r="AVL111" s="3">
        <v>83</v>
      </c>
      <c r="AVM111" s="3">
        <v>61</v>
      </c>
      <c r="AVN111" s="3">
        <v>0</v>
      </c>
      <c r="AVO111" s="3">
        <v>272</v>
      </c>
      <c r="AVP111" s="3">
        <v>1205</v>
      </c>
      <c r="AVQ111" s="3">
        <v>0</v>
      </c>
      <c r="AVR111" s="3">
        <v>17</v>
      </c>
      <c r="AVS111" s="3">
        <v>0.7</v>
      </c>
      <c r="AVV111" s="3">
        <v>1320</v>
      </c>
      <c r="AVW111" s="3">
        <v>0</v>
      </c>
      <c r="AVX111" s="3">
        <v>11</v>
      </c>
      <c r="AVY111" s="3">
        <v>0</v>
      </c>
      <c r="AVZ111" s="3">
        <v>244</v>
      </c>
      <c r="AWA111" s="3">
        <v>1065</v>
      </c>
      <c r="AWB111" s="3">
        <v>10</v>
      </c>
      <c r="AWC111" s="3">
        <v>595</v>
      </c>
      <c r="AWD111" s="3">
        <v>5</v>
      </c>
      <c r="AWE111" s="3">
        <v>7445</v>
      </c>
      <c r="AWF111" s="3">
        <v>3355</v>
      </c>
      <c r="AWG111" s="3">
        <v>1413</v>
      </c>
      <c r="AWH111" s="3">
        <v>75</v>
      </c>
      <c r="AWI111" s="3">
        <v>30</v>
      </c>
      <c r="AWJ111" s="3">
        <v>3</v>
      </c>
      <c r="AWK111" s="3">
        <v>474</v>
      </c>
      <c r="AWL111" s="3">
        <v>909</v>
      </c>
      <c r="AWM111" s="3">
        <v>21</v>
      </c>
      <c r="AWN111" s="3">
        <v>218</v>
      </c>
      <c r="AWO111" s="3">
        <v>5</v>
      </c>
      <c r="AWP111" s="3">
        <v>57883</v>
      </c>
      <c r="AWQ111" s="3">
        <v>8929</v>
      </c>
      <c r="AWR111" s="3">
        <v>1881</v>
      </c>
      <c r="AWS111" s="3">
        <v>9</v>
      </c>
      <c r="AWT111" s="3">
        <v>79</v>
      </c>
      <c r="AWU111" s="3">
        <v>0</v>
      </c>
      <c r="AWV111" s="3">
        <v>1505</v>
      </c>
      <c r="AWW111" s="3">
        <v>297</v>
      </c>
      <c r="AWX111" s="3">
        <v>9</v>
      </c>
      <c r="AWY111" s="3">
        <v>166</v>
      </c>
      <c r="AWZ111" s="3">
        <v>7</v>
      </c>
      <c r="AXA111" s="3">
        <v>83868</v>
      </c>
      <c r="AXB111" s="3">
        <v>7404</v>
      </c>
      <c r="AXC111" s="3">
        <v>456</v>
      </c>
      <c r="AXD111" s="3">
        <v>98</v>
      </c>
      <c r="AXE111" s="3">
        <v>20</v>
      </c>
      <c r="AXF111" s="3">
        <v>0</v>
      </c>
      <c r="AXG111" s="3">
        <v>21</v>
      </c>
      <c r="AXH111" s="3">
        <v>415</v>
      </c>
      <c r="AXI111" s="3">
        <v>0</v>
      </c>
      <c r="AXJ111" s="3">
        <v>40</v>
      </c>
      <c r="AXK111" s="3">
        <v>2</v>
      </c>
      <c r="AXL111" s="3">
        <v>1669</v>
      </c>
      <c r="AXM111" s="3">
        <v>147</v>
      </c>
      <c r="AXN111" s="3">
        <v>1455</v>
      </c>
      <c r="AXO111" s="3">
        <v>34</v>
      </c>
      <c r="AXP111" s="3">
        <v>57</v>
      </c>
      <c r="AXQ111" s="3">
        <v>1</v>
      </c>
      <c r="AXR111" s="3">
        <v>163</v>
      </c>
      <c r="AXS111" s="3">
        <v>1235</v>
      </c>
      <c r="AXT111" s="3">
        <v>2</v>
      </c>
      <c r="AXU111" s="3">
        <v>92</v>
      </c>
      <c r="AXV111" s="3">
        <v>4</v>
      </c>
      <c r="AXY111" s="3">
        <v>912</v>
      </c>
      <c r="AXZ111" s="3">
        <v>25</v>
      </c>
      <c r="AYA111" s="3">
        <v>50</v>
      </c>
      <c r="AYB111" s="3">
        <v>0</v>
      </c>
      <c r="AYC111" s="3">
        <v>336</v>
      </c>
      <c r="AYD111" s="3">
        <v>526</v>
      </c>
      <c r="AYE111" s="3">
        <v>1</v>
      </c>
      <c r="AYF111" s="3">
        <v>17</v>
      </c>
      <c r="AYG111" s="3">
        <v>0.9</v>
      </c>
      <c r="AYH111" s="3">
        <v>44851</v>
      </c>
      <c r="AYI111" s="3">
        <v>836</v>
      </c>
      <c r="AYJ111" s="3">
        <v>1370</v>
      </c>
      <c r="AYK111" s="3">
        <v>28</v>
      </c>
      <c r="AYL111" s="3">
        <v>18</v>
      </c>
      <c r="AYM111" s="3">
        <v>0</v>
      </c>
      <c r="AYN111" s="3">
        <v>627</v>
      </c>
      <c r="AYO111" s="3">
        <v>725</v>
      </c>
      <c r="AYP111" s="3">
        <v>9</v>
      </c>
      <c r="AYQ111" s="3">
        <v>5038</v>
      </c>
      <c r="AYR111" s="3">
        <v>66</v>
      </c>
      <c r="AYS111" s="3">
        <v>5200</v>
      </c>
      <c r="AYT111" s="3">
        <v>19121</v>
      </c>
    </row>
    <row r="112" s="3" customFormat="1" ht="15.75" spans="1:1346">
      <c r="A112" s="4">
        <v>43971</v>
      </c>
      <c r="B112" s="35">
        <v>4924734</v>
      </c>
      <c r="C112" s="36">
        <v>100643</v>
      </c>
      <c r="D112" s="35">
        <v>324155</v>
      </c>
      <c r="E112" s="36">
        <v>4968</v>
      </c>
      <c r="F112" s="35">
        <v>1950673</v>
      </c>
      <c r="G112" s="35">
        <v>2696672</v>
      </c>
      <c r="H112" s="35">
        <v>45079</v>
      </c>
      <c r="K112" s="37"/>
      <c r="M112" s="37">
        <v>0</v>
      </c>
      <c r="N112" s="38">
        <v>11078</v>
      </c>
      <c r="O112" s="38">
        <v>13</v>
      </c>
      <c r="P112" s="38">
        <v>263</v>
      </c>
      <c r="Q112" s="38">
        <v>0</v>
      </c>
      <c r="R112" s="38">
        <v>9938</v>
      </c>
      <c r="S112" s="38">
        <v>877</v>
      </c>
      <c r="T112" s="38">
        <v>15</v>
      </c>
      <c r="U112" s="38">
        <v>216</v>
      </c>
      <c r="V112" s="38">
        <v>5</v>
      </c>
      <c r="W112" s="38">
        <v>765574</v>
      </c>
      <c r="X112" s="38">
        <v>14934</v>
      </c>
      <c r="Y112" s="40">
        <v>226699</v>
      </c>
      <c r="Z112" s="40">
        <v>813</v>
      </c>
      <c r="AA112" s="40">
        <v>32169</v>
      </c>
      <c r="AB112" s="40">
        <v>162</v>
      </c>
      <c r="AC112" s="40">
        <v>129401</v>
      </c>
      <c r="AD112" s="40">
        <v>65129</v>
      </c>
      <c r="AE112" s="40">
        <v>716</v>
      </c>
      <c r="AF112" s="40">
        <v>3749</v>
      </c>
      <c r="AG112" s="40">
        <v>532</v>
      </c>
      <c r="AH112" s="40">
        <v>3104524</v>
      </c>
      <c r="AI112" s="40">
        <v>51338</v>
      </c>
      <c r="AJ112" s="40">
        <v>124603</v>
      </c>
      <c r="AK112" s="41">
        <v>2111</v>
      </c>
      <c r="AL112" s="41">
        <v>7119</v>
      </c>
      <c r="AM112" s="41">
        <v>62</v>
      </c>
      <c r="AN112" s="41">
        <v>97173</v>
      </c>
      <c r="AO112" s="41">
        <v>20311</v>
      </c>
      <c r="AP112" s="41">
        <v>2698</v>
      </c>
      <c r="AQ112" s="41">
        <v>1486</v>
      </c>
      <c r="AR112" s="41">
        <v>85</v>
      </c>
      <c r="AS112" s="41">
        <v>716176</v>
      </c>
      <c r="AT112" s="41">
        <v>8540</v>
      </c>
      <c r="AU112" s="42">
        <v>180809</v>
      </c>
      <c r="AV112" s="42">
        <v>882</v>
      </c>
      <c r="AW112" s="42">
        <v>28022</v>
      </c>
      <c r="AX112" s="42">
        <v>0</v>
      </c>
      <c r="AY112" s="42">
        <v>62563</v>
      </c>
      <c r="AZ112" s="42">
        <v>90224</v>
      </c>
      <c r="BA112" s="42">
        <v>1894</v>
      </c>
      <c r="BB112" s="42">
        <v>2771</v>
      </c>
      <c r="BC112" s="42">
        <v>429</v>
      </c>
      <c r="BD112" s="42">
        <v>1384633</v>
      </c>
      <c r="BE112" s="42">
        <v>21218</v>
      </c>
      <c r="BF112" s="40">
        <v>177827</v>
      </c>
      <c r="BG112" s="40">
        <v>538</v>
      </c>
      <c r="BH112" s="40">
        <v>8193</v>
      </c>
      <c r="BI112" s="40">
        <v>70</v>
      </c>
      <c r="BJ112" s="40">
        <v>155700</v>
      </c>
      <c r="BK112" s="40">
        <v>13934</v>
      </c>
      <c r="BL112" s="40">
        <v>1133</v>
      </c>
      <c r="BM112" s="40">
        <v>2123</v>
      </c>
      <c r="BN112" s="40">
        <v>98</v>
      </c>
      <c r="BO112" s="40">
        <v>3147771</v>
      </c>
      <c r="BP112" s="40">
        <v>37584</v>
      </c>
      <c r="BQ112" s="40">
        <v>232037</v>
      </c>
      <c r="BR112" s="40">
        <v>431</v>
      </c>
      <c r="BS112" s="40">
        <v>27778</v>
      </c>
      <c r="BT112" s="40">
        <v>69</v>
      </c>
      <c r="BU112" s="40">
        <v>196958</v>
      </c>
      <c r="BV112" s="40">
        <v>54067</v>
      </c>
      <c r="BW112" s="40">
        <v>1152</v>
      </c>
      <c r="BX112" s="40">
        <v>5963</v>
      </c>
      <c r="BY112" s="40">
        <v>594</v>
      </c>
      <c r="BZ112" s="40">
        <v>3037840</v>
      </c>
      <c r="CA112" s="40">
        <v>64977</v>
      </c>
      <c r="CB112" s="40">
        <v>16305</v>
      </c>
      <c r="CC112" s="40">
        <v>20</v>
      </c>
      <c r="CD112" s="40">
        <v>749</v>
      </c>
      <c r="CE112" s="40">
        <v>5</v>
      </c>
      <c r="CF112" s="40">
        <v>11564</v>
      </c>
      <c r="CG112" s="40">
        <v>3992</v>
      </c>
      <c r="CH112" s="40">
        <v>228</v>
      </c>
      <c r="CI112" s="40">
        <v>129</v>
      </c>
      <c r="CJ112" s="40">
        <v>6</v>
      </c>
      <c r="CK112" s="40">
        <v>250151</v>
      </c>
      <c r="CL112" s="40">
        <v>1977</v>
      </c>
      <c r="CM112" s="40">
        <v>1567289</v>
      </c>
      <c r="CN112" s="40">
        <v>22604</v>
      </c>
      <c r="CO112" s="40">
        <v>93343</v>
      </c>
      <c r="CP112" s="40">
        <v>1613</v>
      </c>
      <c r="CQ112" s="40">
        <v>362384</v>
      </c>
      <c r="CR112" s="40">
        <v>1111562</v>
      </c>
      <c r="CS112" s="40">
        <v>16879</v>
      </c>
      <c r="CT112" s="40">
        <v>4738</v>
      </c>
      <c r="CU112" s="40">
        <v>282</v>
      </c>
      <c r="CV112" s="40">
        <v>12575413</v>
      </c>
      <c r="CW112" s="40">
        <v>38018</v>
      </c>
      <c r="CX112" s="40">
        <v>30618</v>
      </c>
      <c r="CY112" s="40">
        <v>21</v>
      </c>
      <c r="CZ112" s="40">
        <v>1891</v>
      </c>
      <c r="DA112" s="40">
        <v>5</v>
      </c>
      <c r="DB112" s="40">
        <v>27700</v>
      </c>
      <c r="DC112" s="40">
        <v>1027</v>
      </c>
      <c r="DD112" s="40">
        <v>57</v>
      </c>
      <c r="DE112" s="40">
        <v>3541</v>
      </c>
      <c r="DF112" s="40">
        <v>219</v>
      </c>
      <c r="DG112" s="40">
        <v>350099</v>
      </c>
      <c r="DH112" s="40">
        <v>40487</v>
      </c>
      <c r="DI112" s="40">
        <v>248818</v>
      </c>
      <c r="DJ112" s="40">
        <v>2412</v>
      </c>
      <c r="DK112" s="40">
        <v>35341</v>
      </c>
      <c r="DL112" s="40">
        <v>545</v>
      </c>
      <c r="DM112" s="40" t="s">
        <v>23</v>
      </c>
      <c r="DN112" s="40" t="s">
        <v>23</v>
      </c>
      <c r="DO112" s="40">
        <v>1559</v>
      </c>
      <c r="DP112" s="40">
        <v>3667</v>
      </c>
      <c r="DQ112" s="40">
        <v>521</v>
      </c>
      <c r="DR112" s="40">
        <v>2772552</v>
      </c>
      <c r="DS112" s="40">
        <v>40866</v>
      </c>
      <c r="DT112" s="40">
        <v>30799</v>
      </c>
      <c r="DU112" s="40">
        <v>422</v>
      </c>
      <c r="DV112" s="40">
        <v>3743</v>
      </c>
      <c r="DW112" s="40">
        <v>45</v>
      </c>
      <c r="DX112" s="40">
        <v>4971</v>
      </c>
      <c r="DY112" s="40">
        <v>22085</v>
      </c>
      <c r="DZ112" s="40">
        <v>287</v>
      </c>
      <c r="EA112" s="40">
        <v>3052</v>
      </c>
      <c r="EB112" s="40">
        <v>371</v>
      </c>
      <c r="EC112" s="40">
        <v>209900</v>
      </c>
      <c r="ED112" s="40">
        <v>20799</v>
      </c>
      <c r="EE112" s="40">
        <v>44249</v>
      </c>
      <c r="EF112" s="40">
        <v>108</v>
      </c>
      <c r="EG112" s="40">
        <v>5715</v>
      </c>
      <c r="EH112" s="40">
        <v>21</v>
      </c>
      <c r="EI112" s="40" t="s">
        <v>23</v>
      </c>
      <c r="EJ112" s="40" t="s">
        <v>23</v>
      </c>
      <c r="EK112" s="40">
        <v>293</v>
      </c>
      <c r="EL112" s="40">
        <v>2583</v>
      </c>
      <c r="EM112" s="40">
        <v>334</v>
      </c>
      <c r="EN112" s="40">
        <v>302395</v>
      </c>
      <c r="EO112" s="40">
        <v>17652</v>
      </c>
      <c r="EP112" s="40">
        <v>8264</v>
      </c>
      <c r="EQ112" s="40">
        <v>7</v>
      </c>
      <c r="ER112" s="40">
        <v>233</v>
      </c>
      <c r="ES112" s="40">
        <v>0</v>
      </c>
      <c r="ET112" s="40">
        <v>32</v>
      </c>
      <c r="EU112" s="40">
        <v>7999</v>
      </c>
      <c r="EV112" s="40">
        <v>18</v>
      </c>
      <c r="EW112" s="40">
        <v>1526</v>
      </c>
      <c r="EX112" s="40">
        <v>43</v>
      </c>
      <c r="EY112" s="40">
        <v>219984</v>
      </c>
      <c r="EZ112" s="40">
        <v>40616</v>
      </c>
      <c r="FA112" s="40">
        <v>11044</v>
      </c>
      <c r="FB112" s="40">
        <v>76</v>
      </c>
      <c r="FC112" s="40">
        <v>551</v>
      </c>
      <c r="FD112" s="40">
        <v>3</v>
      </c>
      <c r="FE112" s="40">
        <v>9416</v>
      </c>
      <c r="FF112" s="40">
        <v>1077</v>
      </c>
      <c r="FG112" s="40">
        <v>25</v>
      </c>
      <c r="FH112" s="40">
        <v>1907</v>
      </c>
      <c r="FI112" s="40">
        <v>95</v>
      </c>
      <c r="FJ112" s="40">
        <v>475096</v>
      </c>
      <c r="FK112" s="40">
        <v>82057</v>
      </c>
      <c r="FL112" s="40">
        <v>55791</v>
      </c>
      <c r="FM112" s="40">
        <v>232</v>
      </c>
      <c r="FN112" s="40">
        <v>9108</v>
      </c>
      <c r="FO112" s="40">
        <v>28</v>
      </c>
      <c r="FP112" s="40">
        <v>14687</v>
      </c>
      <c r="FQ112" s="40">
        <v>31996</v>
      </c>
      <c r="FR112" s="40">
        <v>345</v>
      </c>
      <c r="FS112" s="40">
        <v>4816</v>
      </c>
      <c r="FT112" s="40">
        <v>786</v>
      </c>
      <c r="FU112" s="40">
        <v>709818</v>
      </c>
      <c r="FV112" s="40">
        <v>61277</v>
      </c>
      <c r="FW112" s="40">
        <v>16321</v>
      </c>
      <c r="FX112" s="40">
        <v>52</v>
      </c>
      <c r="FY112" s="40">
        <v>632</v>
      </c>
      <c r="FZ112" s="40">
        <v>3</v>
      </c>
      <c r="GA112" s="40">
        <v>14678</v>
      </c>
      <c r="GB112" s="40">
        <v>1011</v>
      </c>
      <c r="GC112" s="40">
        <v>39</v>
      </c>
      <c r="GD112" s="40">
        <v>1813</v>
      </c>
      <c r="GE112" s="40">
        <v>70</v>
      </c>
      <c r="GF112" s="40">
        <v>372435</v>
      </c>
      <c r="GG112" s="40">
        <v>41380</v>
      </c>
      <c r="GH112" s="40">
        <v>35606</v>
      </c>
      <c r="GI112" s="40">
        <v>1637</v>
      </c>
      <c r="GJ112" s="40">
        <v>15</v>
      </c>
      <c r="GK112" s="40">
        <v>0</v>
      </c>
      <c r="GL112" s="40">
        <v>5634</v>
      </c>
      <c r="GM112" s="40">
        <v>29957</v>
      </c>
      <c r="GN112" s="40">
        <v>172</v>
      </c>
      <c r="GO112" s="40">
        <v>12384</v>
      </c>
      <c r="GP112" s="40">
        <v>5</v>
      </c>
      <c r="GQ112" s="40">
        <v>166182</v>
      </c>
      <c r="GR112" s="40">
        <v>57801</v>
      </c>
      <c r="GS112" s="40">
        <v>7532</v>
      </c>
      <c r="GT112" s="40">
        <v>348</v>
      </c>
      <c r="GU112" s="40">
        <v>12</v>
      </c>
      <c r="GV112" s="40">
        <v>0</v>
      </c>
      <c r="GW112" s="40">
        <v>2952</v>
      </c>
      <c r="GX112" s="40">
        <v>4568</v>
      </c>
      <c r="GY112" s="40">
        <v>9</v>
      </c>
      <c r="GZ112" s="40">
        <v>4447</v>
      </c>
      <c r="HA112" s="40">
        <v>7</v>
      </c>
      <c r="HB112" s="40">
        <v>249411</v>
      </c>
      <c r="HC112" s="40">
        <v>147261</v>
      </c>
      <c r="HD112" s="40">
        <v>28794</v>
      </c>
      <c r="HE112" s="40">
        <v>451</v>
      </c>
      <c r="HF112" s="40">
        <v>22</v>
      </c>
      <c r="HG112" s="40">
        <v>0</v>
      </c>
      <c r="HH112" s="40">
        <v>10365</v>
      </c>
      <c r="HI112" s="40">
        <v>18407</v>
      </c>
      <c r="HJ112" s="40">
        <v>10</v>
      </c>
      <c r="HK112" s="40">
        <v>4926</v>
      </c>
      <c r="HL112" s="40">
        <v>4</v>
      </c>
      <c r="HM112" s="40">
        <v>246254</v>
      </c>
      <c r="HN112" s="40">
        <v>42132</v>
      </c>
      <c r="HO112" s="40">
        <v>6978</v>
      </c>
      <c r="HP112" s="40">
        <v>37</v>
      </c>
      <c r="HQ112" s="40">
        <v>114</v>
      </c>
      <c r="HR112" s="40">
        <v>1</v>
      </c>
      <c r="HS112" s="40">
        <v>5646</v>
      </c>
      <c r="HT112" s="40">
        <v>1218</v>
      </c>
      <c r="HU112" s="40">
        <v>11</v>
      </c>
      <c r="HV112" s="40">
        <v>216</v>
      </c>
      <c r="HW112" s="40">
        <v>4</v>
      </c>
      <c r="HX112" s="40">
        <v>462257</v>
      </c>
      <c r="HY112" s="40">
        <v>14304</v>
      </c>
      <c r="HZ112" s="45"/>
      <c r="IA112" s="46">
        <v>43955</v>
      </c>
      <c r="IB112" s="40">
        <v>19268</v>
      </c>
      <c r="IC112" s="40">
        <v>383</v>
      </c>
      <c r="ID112" s="40">
        <v>948</v>
      </c>
      <c r="IE112" s="40">
        <v>12</v>
      </c>
      <c r="IF112" s="40">
        <v>7903</v>
      </c>
      <c r="IG112" s="40">
        <v>10417</v>
      </c>
      <c r="IH112" s="40">
        <v>160</v>
      </c>
      <c r="II112" s="40">
        <v>509</v>
      </c>
      <c r="IJ112" s="40">
        <v>25</v>
      </c>
      <c r="IK112" s="40">
        <v>653224</v>
      </c>
      <c r="IL112" s="40">
        <v>17258</v>
      </c>
      <c r="IM112" s="47">
        <v>49579</v>
      </c>
      <c r="IN112" s="47">
        <v>3520</v>
      </c>
      <c r="IO112" s="47">
        <v>509</v>
      </c>
      <c r="IP112" s="47">
        <v>31</v>
      </c>
      <c r="IQ112" s="47">
        <v>21507</v>
      </c>
      <c r="IR112" s="47">
        <v>27563</v>
      </c>
      <c r="IS112" s="47">
        <v>876</v>
      </c>
      <c r="IT112" s="47">
        <v>2596</v>
      </c>
      <c r="IU112" s="47">
        <v>27</v>
      </c>
      <c r="IV112" s="47">
        <v>397200</v>
      </c>
      <c r="IW112" s="47">
        <v>20799</v>
      </c>
      <c r="IX112" s="47">
        <v>59854</v>
      </c>
      <c r="IY112" s="47">
        <v>2509</v>
      </c>
      <c r="IZ112" s="47">
        <v>329</v>
      </c>
      <c r="JA112" s="47">
        <v>9</v>
      </c>
      <c r="JB112" s="47">
        <v>31634</v>
      </c>
      <c r="JC112" s="47">
        <v>27891</v>
      </c>
      <c r="JD112" s="47">
        <v>237</v>
      </c>
      <c r="JE112" s="47">
        <v>1723</v>
      </c>
      <c r="JF112" s="47">
        <v>9</v>
      </c>
      <c r="JG112" s="47">
        <v>618084</v>
      </c>
      <c r="JH112" s="47">
        <v>17788</v>
      </c>
      <c r="JI112" s="47">
        <v>18496</v>
      </c>
      <c r="JJ112" s="47">
        <v>486</v>
      </c>
      <c r="JK112" s="47">
        <v>1221</v>
      </c>
      <c r="JL112" s="47">
        <v>30</v>
      </c>
      <c r="JM112" s="47">
        <v>4467</v>
      </c>
      <c r="JN112" s="47">
        <v>12808</v>
      </c>
      <c r="JO112" s="47">
        <v>0</v>
      </c>
      <c r="JP112" s="47">
        <v>68</v>
      </c>
      <c r="JQ112" s="47">
        <v>4</v>
      </c>
      <c r="JR112" s="47">
        <v>202936</v>
      </c>
      <c r="JS112" s="47">
        <v>743</v>
      </c>
      <c r="JT112" s="47">
        <v>106475</v>
      </c>
      <c r="JU112" s="47">
        <v>6135</v>
      </c>
      <c r="JV112" s="47">
        <v>3302</v>
      </c>
      <c r="JW112" s="47">
        <v>146</v>
      </c>
      <c r="JX112" s="47">
        <v>42309</v>
      </c>
      <c r="JY112" s="47">
        <v>60864</v>
      </c>
      <c r="JZ112" s="47">
        <v>0</v>
      </c>
      <c r="KA112" s="47">
        <v>77</v>
      </c>
      <c r="KB112" s="47">
        <v>2</v>
      </c>
      <c r="KC112" s="47">
        <v>2404267</v>
      </c>
      <c r="KD112" s="47">
        <v>1744</v>
      </c>
      <c r="KE112" s="47">
        <v>99483</v>
      </c>
      <c r="KF112" s="47">
        <v>4550</v>
      </c>
      <c r="KG112" s="47">
        <v>2914</v>
      </c>
      <c r="KH112" s="47">
        <v>125</v>
      </c>
      <c r="KI112" s="47">
        <v>36524</v>
      </c>
      <c r="KJ112" s="47">
        <v>60045</v>
      </c>
      <c r="KK112" s="47">
        <v>883</v>
      </c>
      <c r="KL112" s="47">
        <v>3022</v>
      </c>
      <c r="KM112" s="47">
        <v>89</v>
      </c>
      <c r="KN112" s="47">
        <v>679582</v>
      </c>
      <c r="KO112" s="47">
        <v>20646</v>
      </c>
      <c r="KP112" s="47">
        <v>12942</v>
      </c>
      <c r="KQ112" s="47">
        <v>224</v>
      </c>
      <c r="KR112" s="47">
        <v>837</v>
      </c>
      <c r="KS112" s="47">
        <v>6</v>
      </c>
      <c r="KT112" s="47">
        <v>2843</v>
      </c>
      <c r="KU112" s="47">
        <v>9262</v>
      </c>
      <c r="KV112" s="47">
        <v>81</v>
      </c>
      <c r="KW112" s="47">
        <v>118</v>
      </c>
      <c r="KX112" s="47">
        <v>8</v>
      </c>
      <c r="KY112" s="47">
        <v>244800</v>
      </c>
      <c r="KZ112" s="47">
        <v>2238</v>
      </c>
      <c r="LA112" s="47">
        <v>299941</v>
      </c>
      <c r="LB112" s="47">
        <v>9263</v>
      </c>
      <c r="LC112" s="47">
        <v>2837</v>
      </c>
      <c r="LD112" s="47">
        <v>115</v>
      </c>
      <c r="LE112" s="47">
        <v>76130</v>
      </c>
      <c r="LF112" s="47">
        <v>220974</v>
      </c>
      <c r="LG112" s="47">
        <v>2300</v>
      </c>
      <c r="LH112" s="47">
        <v>2055</v>
      </c>
      <c r="LI112" s="47">
        <v>19</v>
      </c>
      <c r="LJ112" s="47">
        <v>7352316</v>
      </c>
      <c r="LK112" s="47">
        <v>50383</v>
      </c>
      <c r="LL112" s="48">
        <v>43966</v>
      </c>
      <c r="LM112" s="48">
        <v>1841</v>
      </c>
      <c r="LN112" s="48">
        <v>939</v>
      </c>
      <c r="LO112" s="48">
        <v>36</v>
      </c>
      <c r="LP112" s="48">
        <v>12489</v>
      </c>
      <c r="LQ112" s="48">
        <v>30538</v>
      </c>
      <c r="LR112" s="48">
        <v>111</v>
      </c>
      <c r="LS112" s="48">
        <v>200</v>
      </c>
      <c r="LT112" s="48">
        <v>4</v>
      </c>
      <c r="LU112" s="48">
        <v>400292</v>
      </c>
      <c r="LV112" s="48">
        <v>1817</v>
      </c>
      <c r="LW112" s="47">
        <v>140</v>
      </c>
      <c r="LX112" s="47">
        <v>0</v>
      </c>
      <c r="LY112" s="47">
        <v>0</v>
      </c>
      <c r="LZ112" s="47">
        <v>0</v>
      </c>
      <c r="MA112" s="47">
        <v>26</v>
      </c>
      <c r="MB112" s="47">
        <v>114</v>
      </c>
      <c r="MC112" s="47">
        <v>2</v>
      </c>
      <c r="MD112" s="47">
        <v>43</v>
      </c>
      <c r="ME112" s="47">
        <v>0</v>
      </c>
      <c r="MF112" s="47">
        <v>11367</v>
      </c>
      <c r="MG112" s="47">
        <v>3474</v>
      </c>
      <c r="MH112" s="47">
        <v>193</v>
      </c>
      <c r="MI112" s="47">
        <v>5</v>
      </c>
      <c r="MJ112" s="47">
        <v>6</v>
      </c>
      <c r="MK112" s="47">
        <v>0</v>
      </c>
      <c r="ML112" s="47">
        <v>104</v>
      </c>
      <c r="MM112" s="47">
        <v>83</v>
      </c>
      <c r="MN112" s="47">
        <v>0</v>
      </c>
      <c r="MO112" s="47">
        <v>4</v>
      </c>
      <c r="MP112" s="36">
        <v>0.1</v>
      </c>
      <c r="MQ112" s="47">
        <v>15137</v>
      </c>
      <c r="MR112" s="47">
        <v>278</v>
      </c>
      <c r="MS112" s="47">
        <v>3033</v>
      </c>
      <c r="MT112" s="47">
        <v>2</v>
      </c>
      <c r="MU112" s="47">
        <v>56</v>
      </c>
      <c r="MV112" s="47">
        <v>0</v>
      </c>
      <c r="MW112" s="47">
        <v>2857</v>
      </c>
      <c r="MX112" s="47">
        <v>120</v>
      </c>
      <c r="MY112" s="47">
        <v>61</v>
      </c>
      <c r="MZ112" s="47">
        <v>43</v>
      </c>
      <c r="NA112" s="47">
        <v>0.8</v>
      </c>
      <c r="NB112" s="47">
        <v>286008</v>
      </c>
      <c r="NC112" s="47">
        <v>4099</v>
      </c>
      <c r="ND112" s="47">
        <v>19</v>
      </c>
      <c r="NE112" s="47">
        <v>0</v>
      </c>
      <c r="NF112" s="47">
        <v>0</v>
      </c>
      <c r="NG112" s="47">
        <v>0</v>
      </c>
      <c r="NH112" s="47">
        <v>14</v>
      </c>
      <c r="NI112" s="47">
        <v>5</v>
      </c>
      <c r="NJ112" s="47">
        <v>0</v>
      </c>
      <c r="NK112" s="47">
        <v>3</v>
      </c>
      <c r="NL112" s="47">
        <v>0</v>
      </c>
      <c r="NM112" s="47">
        <v>4653</v>
      </c>
      <c r="NN112" s="47">
        <v>641</v>
      </c>
      <c r="NO112" s="47">
        <v>122</v>
      </c>
      <c r="NP112" s="47">
        <v>0</v>
      </c>
      <c r="NQ112" s="47">
        <v>0</v>
      </c>
      <c r="NR112" s="47">
        <v>0</v>
      </c>
      <c r="NS112" s="47">
        <v>122</v>
      </c>
      <c r="NT112" s="47">
        <v>0</v>
      </c>
      <c r="NU112" s="47">
        <v>0</v>
      </c>
      <c r="NV112" s="47">
        <v>7</v>
      </c>
      <c r="NW112" s="47">
        <v>0</v>
      </c>
      <c r="NX112" s="47">
        <v>15447</v>
      </c>
      <c r="NY112" s="47">
        <v>925</v>
      </c>
      <c r="NZ112" s="47">
        <v>324</v>
      </c>
      <c r="OA112" s="47">
        <v>0</v>
      </c>
      <c r="OB112" s="47">
        <v>0</v>
      </c>
      <c r="OC112" s="47">
        <v>0</v>
      </c>
      <c r="OD112" s="47">
        <v>263</v>
      </c>
      <c r="OE112" s="47">
        <v>61</v>
      </c>
      <c r="OF112" s="47">
        <v>2</v>
      </c>
      <c r="OG112" s="47">
        <v>3</v>
      </c>
      <c r="OH112" s="47">
        <v>0</v>
      </c>
      <c r="OI112" s="47">
        <v>275000</v>
      </c>
      <c r="OJ112" s="47">
        <v>2828</v>
      </c>
      <c r="OK112" s="47">
        <v>141</v>
      </c>
      <c r="OL112" s="47">
        <v>0</v>
      </c>
      <c r="OM112" s="47">
        <v>1</v>
      </c>
      <c r="ON112" s="47">
        <v>0</v>
      </c>
      <c r="OO112" s="47">
        <v>136</v>
      </c>
      <c r="OP112" s="47">
        <v>4</v>
      </c>
      <c r="OQ112" s="47">
        <v>2</v>
      </c>
      <c r="OR112" s="47">
        <v>323</v>
      </c>
      <c r="OS112" s="47">
        <v>2</v>
      </c>
      <c r="OT112" s="47">
        <v>17636</v>
      </c>
      <c r="OU112" s="47">
        <v>40359</v>
      </c>
      <c r="OV112" s="47">
        <v>3611</v>
      </c>
      <c r="OW112" s="47">
        <v>57</v>
      </c>
      <c r="OX112" s="47">
        <v>131</v>
      </c>
      <c r="OY112" s="47">
        <v>4</v>
      </c>
      <c r="OZ112" s="47">
        <v>2366</v>
      </c>
      <c r="PA112" s="47">
        <v>1114</v>
      </c>
      <c r="PB112" s="47">
        <v>0</v>
      </c>
      <c r="PC112" s="47">
        <v>90</v>
      </c>
      <c r="PD112" s="47">
        <v>3</v>
      </c>
      <c r="PE112" s="47">
        <v>149701</v>
      </c>
      <c r="PF112" s="47">
        <v>3732</v>
      </c>
      <c r="PG112" s="47">
        <v>151615</v>
      </c>
      <c r="PH112" s="47">
        <v>1022</v>
      </c>
      <c r="PI112" s="47">
        <v>4199</v>
      </c>
      <c r="PJ112" s="47">
        <v>28</v>
      </c>
      <c r="PK112" s="47">
        <v>112895</v>
      </c>
      <c r="PL112" s="47">
        <v>34521</v>
      </c>
      <c r="PM112" s="47">
        <v>882</v>
      </c>
      <c r="PN112" s="47">
        <v>1800</v>
      </c>
      <c r="PO112" s="47">
        <v>50</v>
      </c>
      <c r="PP112" s="47">
        <v>1675517</v>
      </c>
      <c r="PQ112" s="47">
        <v>19892</v>
      </c>
      <c r="PR112" s="3">
        <v>58</v>
      </c>
      <c r="PS112" s="3">
        <v>0</v>
      </c>
      <c r="PT112" s="3">
        <v>3</v>
      </c>
      <c r="PU112" s="3">
        <v>0</v>
      </c>
      <c r="PV112" s="3">
        <v>36</v>
      </c>
      <c r="PW112" s="3">
        <v>19</v>
      </c>
      <c r="PX112" s="3">
        <v>0</v>
      </c>
      <c r="PY112" s="3">
        <v>3</v>
      </c>
      <c r="PZ112" s="3">
        <v>0.2</v>
      </c>
      <c r="QA112" s="3">
        <v>0</v>
      </c>
      <c r="QB112" s="3">
        <v>0</v>
      </c>
      <c r="QC112" s="3">
        <v>649</v>
      </c>
      <c r="QD112" s="3">
        <v>20</v>
      </c>
      <c r="QE112" s="3">
        <v>9</v>
      </c>
      <c r="QF112" s="3">
        <v>0</v>
      </c>
      <c r="QG112" s="3">
        <v>417</v>
      </c>
      <c r="QH112" s="3">
        <v>223</v>
      </c>
      <c r="QI112" s="3">
        <v>5</v>
      </c>
      <c r="QJ112" s="3">
        <v>64</v>
      </c>
      <c r="QK112" s="3">
        <v>0.9</v>
      </c>
      <c r="QL112" s="3">
        <v>144356</v>
      </c>
      <c r="QM112" s="3">
        <v>14165</v>
      </c>
      <c r="QN112" s="3">
        <v>954</v>
      </c>
      <c r="QO112" s="3">
        <v>23</v>
      </c>
      <c r="QP112" s="3">
        <v>26</v>
      </c>
      <c r="QQ112" s="3">
        <v>0</v>
      </c>
      <c r="QR112" s="3">
        <v>251</v>
      </c>
      <c r="QS112" s="3">
        <v>677</v>
      </c>
      <c r="QT112" s="3">
        <v>4</v>
      </c>
      <c r="QU112" s="3">
        <v>140</v>
      </c>
      <c r="QV112" s="3">
        <v>4</v>
      </c>
      <c r="QW112" s="3">
        <v>63720</v>
      </c>
      <c r="QX112" s="3">
        <v>9331</v>
      </c>
      <c r="QY112" s="3">
        <v>16659</v>
      </c>
      <c r="QZ112" s="3">
        <v>16</v>
      </c>
      <c r="RA112" s="3">
        <v>278</v>
      </c>
      <c r="RB112" s="3">
        <v>2</v>
      </c>
      <c r="RC112" s="3">
        <v>13435</v>
      </c>
      <c r="RD112" s="3">
        <v>2946</v>
      </c>
      <c r="RE112" s="3">
        <v>50</v>
      </c>
      <c r="RF112" s="3">
        <v>1928</v>
      </c>
      <c r="RG112" s="3">
        <v>32</v>
      </c>
      <c r="RH112" s="3">
        <v>512452</v>
      </c>
      <c r="RI112" s="3">
        <v>59319</v>
      </c>
      <c r="RJ112" s="3">
        <v>391</v>
      </c>
      <c r="RK112" s="3">
        <v>3</v>
      </c>
      <c r="RL112" s="3">
        <v>2</v>
      </c>
      <c r="RM112" s="3">
        <v>0</v>
      </c>
      <c r="RN112" s="3">
        <v>346</v>
      </c>
      <c r="RO112" s="3">
        <v>43</v>
      </c>
      <c r="RP112" s="3">
        <v>0</v>
      </c>
      <c r="RQ112" s="3">
        <v>77</v>
      </c>
      <c r="RR112" s="3">
        <v>0.4</v>
      </c>
      <c r="RS112" s="3">
        <v>44876</v>
      </c>
      <c r="RT112" s="3">
        <v>8823</v>
      </c>
      <c r="RU112" s="3">
        <v>167</v>
      </c>
      <c r="RV112" s="3">
        <v>37</v>
      </c>
      <c r="RW112" s="3">
        <v>28</v>
      </c>
      <c r="RX112" s="3">
        <v>8</v>
      </c>
      <c r="RY112" s="3">
        <v>5</v>
      </c>
      <c r="RZ112" s="3">
        <v>134</v>
      </c>
      <c r="SA112" s="3">
        <v>0</v>
      </c>
      <c r="SB112" s="3">
        <v>6</v>
      </c>
      <c r="SC112" s="3">
        <v>0.9</v>
      </c>
      <c r="SD112" s="3">
        <v>120</v>
      </c>
      <c r="SE112" s="3">
        <v>4</v>
      </c>
      <c r="SF112" s="3">
        <v>5671</v>
      </c>
      <c r="SG112" s="3">
        <v>292</v>
      </c>
      <c r="SH112" s="3">
        <v>27</v>
      </c>
      <c r="SI112" s="3">
        <v>2</v>
      </c>
      <c r="SJ112" s="3">
        <v>1574</v>
      </c>
      <c r="SK112" s="3">
        <v>4070</v>
      </c>
      <c r="SL112" s="3">
        <v>31</v>
      </c>
      <c r="SM112" s="3">
        <v>1114</v>
      </c>
      <c r="SN112" s="3">
        <v>5</v>
      </c>
      <c r="SO112" s="3">
        <v>61000</v>
      </c>
      <c r="SP112" s="3">
        <v>11984</v>
      </c>
      <c r="SQ112" s="3">
        <v>25063</v>
      </c>
      <c r="SR112" s="3">
        <v>873</v>
      </c>
      <c r="SS112" s="3">
        <v>227</v>
      </c>
      <c r="ST112" s="3">
        <v>3</v>
      </c>
      <c r="SU112" s="3">
        <v>10791</v>
      </c>
      <c r="SV112" s="3">
        <v>14045</v>
      </c>
      <c r="SW112" s="3">
        <v>1</v>
      </c>
      <c r="SX112" s="3">
        <v>2538</v>
      </c>
      <c r="SY112" s="3">
        <v>23</v>
      </c>
      <c r="SZ112" s="3">
        <v>1600923</v>
      </c>
      <c r="TA112" s="3">
        <v>162103</v>
      </c>
      <c r="TB112" s="3">
        <v>16764</v>
      </c>
      <c r="TC112" s="3">
        <v>1073</v>
      </c>
      <c r="TD112" s="3">
        <v>121</v>
      </c>
      <c r="TE112" s="3">
        <v>3</v>
      </c>
      <c r="TF112" s="3">
        <v>4681</v>
      </c>
      <c r="TG112" s="3">
        <v>11962</v>
      </c>
      <c r="TH112" s="3">
        <v>179</v>
      </c>
      <c r="TI112" s="3">
        <v>3933</v>
      </c>
      <c r="TJ112" s="3">
        <v>28</v>
      </c>
      <c r="TK112" s="3">
        <v>252696</v>
      </c>
      <c r="TL112" s="3">
        <v>59279</v>
      </c>
      <c r="TM112" s="3">
        <v>2840</v>
      </c>
      <c r="TN112" s="3">
        <v>4</v>
      </c>
      <c r="TO112" s="3">
        <v>165</v>
      </c>
      <c r="TP112" s="3">
        <v>0</v>
      </c>
      <c r="TQ112" s="3">
        <v>1374</v>
      </c>
      <c r="TR112" s="3">
        <v>1301</v>
      </c>
      <c r="TS112" s="3">
        <v>22</v>
      </c>
      <c r="TT112" s="3">
        <v>272</v>
      </c>
      <c r="TU112" s="3">
        <v>16</v>
      </c>
      <c r="TV112" s="3">
        <v>136001</v>
      </c>
      <c r="TW112" s="3">
        <v>13041</v>
      </c>
      <c r="TX112" s="3">
        <v>918</v>
      </c>
      <c r="TY112" s="3">
        <v>1</v>
      </c>
      <c r="TZ112" s="3">
        <v>17</v>
      </c>
      <c r="UA112" s="3">
        <v>0</v>
      </c>
      <c r="UB112" s="3">
        <v>515</v>
      </c>
      <c r="UC112" s="3">
        <v>386</v>
      </c>
      <c r="UD112" s="3">
        <v>10</v>
      </c>
      <c r="UE112" s="3">
        <v>761</v>
      </c>
      <c r="UF112" s="3">
        <v>14</v>
      </c>
      <c r="UG112" s="3">
        <v>87549</v>
      </c>
      <c r="UH112" s="3">
        <v>72575</v>
      </c>
      <c r="UT112" s="3">
        <v>25121</v>
      </c>
      <c r="UU112" s="3">
        <v>1251</v>
      </c>
      <c r="UV112" s="3">
        <v>370</v>
      </c>
      <c r="UW112" s="3">
        <v>21</v>
      </c>
      <c r="UX112" s="3">
        <v>4993</v>
      </c>
      <c r="UY112" s="3">
        <v>19758</v>
      </c>
      <c r="UZ112" s="3">
        <v>1</v>
      </c>
      <c r="VA112" s="3">
        <v>153</v>
      </c>
      <c r="VB112" s="3">
        <v>2</v>
      </c>
      <c r="VC112" s="3">
        <v>193645</v>
      </c>
      <c r="VD112" s="3">
        <v>1177</v>
      </c>
      <c r="VE112" s="3">
        <v>7653</v>
      </c>
      <c r="VF112" s="3">
        <v>581</v>
      </c>
      <c r="VG112" s="3">
        <v>178</v>
      </c>
      <c r="VH112" s="3">
        <v>5</v>
      </c>
      <c r="VI112" s="3">
        <v>850</v>
      </c>
      <c r="VJ112" s="3">
        <v>6625</v>
      </c>
      <c r="VK112" s="3">
        <v>19</v>
      </c>
      <c r="VL112" s="3">
        <v>197</v>
      </c>
      <c r="VM112" s="3">
        <v>5</v>
      </c>
      <c r="VN112" s="3">
        <v>24697</v>
      </c>
      <c r="VO112" s="3">
        <v>636</v>
      </c>
      <c r="VP112" s="3">
        <v>1023</v>
      </c>
      <c r="VQ112" s="3">
        <v>31</v>
      </c>
      <c r="VR112" s="3">
        <v>9</v>
      </c>
      <c r="VS112" s="3">
        <v>0</v>
      </c>
      <c r="VT112" s="3">
        <v>569</v>
      </c>
      <c r="VU112" s="3">
        <v>445</v>
      </c>
      <c r="VV112" s="3">
        <v>1</v>
      </c>
      <c r="VW112" s="3">
        <v>48</v>
      </c>
      <c r="VX112" s="3">
        <v>0.4</v>
      </c>
      <c r="VY112" s="3">
        <v>45351</v>
      </c>
      <c r="VZ112" s="3">
        <v>2119</v>
      </c>
      <c r="WA112" s="3">
        <v>1143</v>
      </c>
      <c r="WB112" s="3">
        <v>37</v>
      </c>
      <c r="WC112" s="3">
        <v>4</v>
      </c>
      <c r="WD112" s="3">
        <v>0</v>
      </c>
      <c r="WE112" s="3">
        <v>91</v>
      </c>
      <c r="WF112" s="3">
        <v>1048</v>
      </c>
      <c r="WG112" s="3">
        <v>9</v>
      </c>
      <c r="WH112" s="3">
        <v>2119</v>
      </c>
      <c r="WI112" s="3">
        <v>7</v>
      </c>
      <c r="WJ112" s="3">
        <v>11775</v>
      </c>
      <c r="WK112" s="3">
        <v>21831</v>
      </c>
      <c r="WL112" s="3">
        <v>402</v>
      </c>
      <c r="WM112" s="3">
        <v>27</v>
      </c>
      <c r="WN112" s="3">
        <v>2</v>
      </c>
      <c r="WO112" s="3">
        <v>0</v>
      </c>
      <c r="WP112" s="3">
        <v>37</v>
      </c>
      <c r="WQ112" s="3">
        <v>363</v>
      </c>
      <c r="WR112" s="3">
        <v>1</v>
      </c>
      <c r="WS112" s="3">
        <v>14</v>
      </c>
      <c r="WT112" s="3">
        <v>0.07</v>
      </c>
      <c r="WU112" s="3">
        <v>107253</v>
      </c>
      <c r="WV112" s="3">
        <v>3689</v>
      </c>
      <c r="WW112" s="3">
        <v>21</v>
      </c>
      <c r="WX112" s="3">
        <v>0</v>
      </c>
      <c r="WY112" s="3">
        <v>0</v>
      </c>
      <c r="WZ112" s="3">
        <v>0</v>
      </c>
      <c r="XA112" s="3">
        <v>5</v>
      </c>
      <c r="XB112" s="3">
        <v>16</v>
      </c>
      <c r="XC112" s="3">
        <v>0</v>
      </c>
      <c r="XD112" s="3">
        <v>27</v>
      </c>
      <c r="XE112" s="3">
        <v>0</v>
      </c>
      <c r="XF112" s="3">
        <v>14223</v>
      </c>
      <c r="XG112" s="3">
        <v>18457</v>
      </c>
      <c r="XH112" s="3">
        <v>6751</v>
      </c>
      <c r="XI112" s="3">
        <v>311</v>
      </c>
      <c r="XJ112" s="3">
        <v>35</v>
      </c>
      <c r="XK112" s="3">
        <v>0</v>
      </c>
      <c r="XL112" s="3">
        <v>3598</v>
      </c>
      <c r="XM112" s="3">
        <v>3118</v>
      </c>
      <c r="XN112" s="3">
        <v>31</v>
      </c>
      <c r="XO112" s="3">
        <v>360</v>
      </c>
      <c r="XP112" s="3">
        <v>2</v>
      </c>
      <c r="XQ112" s="3">
        <v>553062</v>
      </c>
      <c r="XR112" s="3">
        <v>29497</v>
      </c>
      <c r="XS112" s="3">
        <v>2825</v>
      </c>
      <c r="XT112" s="3">
        <v>34</v>
      </c>
      <c r="XU112" s="3">
        <v>13</v>
      </c>
      <c r="XV112" s="3">
        <v>0</v>
      </c>
      <c r="XW112" s="3">
        <v>2338</v>
      </c>
      <c r="XX112" s="3">
        <v>474</v>
      </c>
      <c r="XY112" s="3">
        <v>6</v>
      </c>
      <c r="XZ112" s="3">
        <v>85</v>
      </c>
      <c r="YA112" s="3">
        <v>0.4</v>
      </c>
      <c r="YB112" s="3">
        <v>460000</v>
      </c>
      <c r="YC112" s="3">
        <v>13768</v>
      </c>
      <c r="YO112" s="3">
        <v>1936</v>
      </c>
      <c r="YP112" s="3">
        <v>207</v>
      </c>
      <c r="YQ112" s="3">
        <v>41</v>
      </c>
      <c r="YR112" s="3">
        <v>0</v>
      </c>
      <c r="YS112" s="3">
        <v>641</v>
      </c>
      <c r="YT112" s="3">
        <v>1254</v>
      </c>
      <c r="YU112" s="3">
        <v>0</v>
      </c>
      <c r="YV112" s="3">
        <v>204</v>
      </c>
      <c r="YW112" s="3">
        <v>4</v>
      </c>
      <c r="YX112" s="3">
        <v>0</v>
      </c>
      <c r="YY112" s="3">
        <v>0</v>
      </c>
      <c r="YZ112" s="3">
        <v>1243</v>
      </c>
      <c r="ZA112" s="3">
        <v>27</v>
      </c>
      <c r="ZB112" s="3">
        <v>14</v>
      </c>
      <c r="ZC112" s="3">
        <v>0</v>
      </c>
      <c r="ZD112" s="3">
        <v>898</v>
      </c>
      <c r="ZE112" s="3">
        <v>331</v>
      </c>
      <c r="ZF112" s="3">
        <v>5</v>
      </c>
      <c r="ZG112" s="3">
        <v>191</v>
      </c>
      <c r="ZH112" s="3">
        <v>2</v>
      </c>
      <c r="ZI112" s="3">
        <v>59490</v>
      </c>
      <c r="ZJ112" s="3">
        <v>9137</v>
      </c>
      <c r="ZK112" s="3">
        <v>18876</v>
      </c>
      <c r="ZL112" s="3">
        <v>260</v>
      </c>
      <c r="ZM112" s="3">
        <v>548</v>
      </c>
      <c r="ZN112" s="3">
        <v>13</v>
      </c>
      <c r="ZO112" s="3">
        <v>5632</v>
      </c>
      <c r="ZP112" s="3">
        <v>12696</v>
      </c>
      <c r="ZQ112" s="3">
        <v>245</v>
      </c>
      <c r="ZR112" s="3">
        <v>431</v>
      </c>
      <c r="ZS112" s="3">
        <v>13</v>
      </c>
      <c r="ZT112" s="3">
        <v>239961</v>
      </c>
      <c r="ZU112" s="3">
        <v>5483</v>
      </c>
      <c r="ZV112" s="3">
        <v>31508</v>
      </c>
      <c r="ZW112" s="3">
        <v>936</v>
      </c>
      <c r="ZX112" s="3">
        <v>175</v>
      </c>
      <c r="ZY112" s="3">
        <v>4</v>
      </c>
      <c r="ZZ112" s="3">
        <v>10620</v>
      </c>
      <c r="AAA112" s="3">
        <v>20713</v>
      </c>
      <c r="AAB112" s="3">
        <v>92</v>
      </c>
      <c r="AAC112" s="3">
        <v>3334</v>
      </c>
      <c r="AAD112" s="3">
        <v>19</v>
      </c>
      <c r="AAE112" s="3">
        <v>375076</v>
      </c>
      <c r="AAF112" s="3">
        <v>39692</v>
      </c>
      <c r="AAG112" s="3">
        <v>707</v>
      </c>
      <c r="AAH112" s="3">
        <v>6</v>
      </c>
      <c r="AAI112" s="3">
        <v>12</v>
      </c>
      <c r="AAJ112" s="3">
        <v>0</v>
      </c>
      <c r="AAK112" s="3">
        <v>456</v>
      </c>
      <c r="AAL112" s="3">
        <v>239</v>
      </c>
      <c r="AAM112" s="3">
        <v>6</v>
      </c>
      <c r="AAN112" s="3">
        <v>177</v>
      </c>
      <c r="AAO112" s="3">
        <v>3</v>
      </c>
      <c r="AAP112" s="3">
        <v>40711</v>
      </c>
      <c r="AAQ112" s="3">
        <v>10203</v>
      </c>
      <c r="AAR112" s="3">
        <v>3518</v>
      </c>
      <c r="AAS112" s="3">
        <v>131</v>
      </c>
      <c r="AAT112" s="3">
        <v>41</v>
      </c>
      <c r="AAU112" s="3">
        <v>1</v>
      </c>
      <c r="AAV112" s="3">
        <v>2198</v>
      </c>
      <c r="AAW112" s="3">
        <v>1279</v>
      </c>
      <c r="AAX112" s="3">
        <v>37</v>
      </c>
      <c r="AAY112" s="3">
        <v>347</v>
      </c>
      <c r="AAZ112" s="3">
        <v>4</v>
      </c>
      <c r="ABA112" s="3">
        <v>240220</v>
      </c>
      <c r="ABB112" s="3">
        <v>23718</v>
      </c>
      <c r="ABC112" s="3">
        <v>5041</v>
      </c>
      <c r="ABD112" s="3">
        <v>218</v>
      </c>
      <c r="ABE112" s="3">
        <v>64</v>
      </c>
      <c r="ABF112" s="3">
        <v>3</v>
      </c>
      <c r="ABG112" s="3">
        <v>2164</v>
      </c>
      <c r="ABH112" s="3">
        <v>2813</v>
      </c>
      <c r="ABI112" s="3">
        <v>10</v>
      </c>
      <c r="ABJ112" s="3">
        <v>1702</v>
      </c>
      <c r="ABK112" s="3">
        <v>22</v>
      </c>
      <c r="ABL112" s="3">
        <v>43041</v>
      </c>
      <c r="ABM112" s="3">
        <v>14528</v>
      </c>
      <c r="ABN112" s="3">
        <v>6340</v>
      </c>
      <c r="ABO112" s="3">
        <v>202</v>
      </c>
      <c r="ABP112" s="3">
        <v>221</v>
      </c>
      <c r="ABQ112" s="3">
        <v>4</v>
      </c>
      <c r="ABR112" s="3">
        <v>2508</v>
      </c>
      <c r="ABS112" s="3">
        <v>3611</v>
      </c>
      <c r="ABT112" s="3">
        <v>251</v>
      </c>
      <c r="ABU112" s="3">
        <v>1571</v>
      </c>
      <c r="ABV112" s="3">
        <v>55</v>
      </c>
      <c r="ABW112" s="3">
        <v>20447</v>
      </c>
      <c r="ABX112" s="3">
        <v>5067</v>
      </c>
      <c r="ABY112" s="3">
        <v>1562</v>
      </c>
      <c r="ABZ112" s="3">
        <v>15</v>
      </c>
      <c r="ACA112" s="3">
        <v>60</v>
      </c>
      <c r="ACB112" s="3">
        <v>1</v>
      </c>
      <c r="ACC112" s="3">
        <v>1025</v>
      </c>
      <c r="ACD112" s="3">
        <v>477</v>
      </c>
      <c r="ACE112" s="3">
        <v>17</v>
      </c>
      <c r="ACF112" s="3">
        <v>573</v>
      </c>
      <c r="ACG112" s="3">
        <v>22</v>
      </c>
      <c r="ACH112" s="3">
        <v>237600</v>
      </c>
      <c r="ACI112" s="3">
        <v>87149</v>
      </c>
      <c r="ACJ112" s="3">
        <v>1791</v>
      </c>
      <c r="ACK112" s="3">
        <v>7</v>
      </c>
      <c r="ACL112" s="3">
        <v>64</v>
      </c>
      <c r="ACM112" s="3">
        <v>0</v>
      </c>
      <c r="ACN112" s="3">
        <v>938</v>
      </c>
      <c r="ACO112" s="3">
        <v>789</v>
      </c>
      <c r="ACP112" s="3">
        <v>4</v>
      </c>
      <c r="ACQ112" s="3">
        <v>1350</v>
      </c>
      <c r="ACR112" s="3">
        <v>48</v>
      </c>
      <c r="ACS112" s="3">
        <v>70188</v>
      </c>
      <c r="ACT112" s="3">
        <v>52915</v>
      </c>
      <c r="ACU112" s="3">
        <v>1012</v>
      </c>
      <c r="ACV112" s="3">
        <v>3</v>
      </c>
      <c r="ACW112" s="3">
        <v>21</v>
      </c>
      <c r="ACX112" s="3">
        <v>2</v>
      </c>
      <c r="ACY112" s="3">
        <v>694</v>
      </c>
      <c r="ACZ112" s="3">
        <v>297</v>
      </c>
      <c r="ADA112" s="3">
        <v>3</v>
      </c>
      <c r="ADB112" s="3">
        <v>536</v>
      </c>
      <c r="ADC112" s="3">
        <v>11</v>
      </c>
      <c r="ADD112" s="3">
        <v>90968</v>
      </c>
      <c r="ADE112" s="3">
        <v>48170</v>
      </c>
      <c r="ADF112" s="3">
        <v>8630</v>
      </c>
      <c r="ADG112" s="3">
        <v>103</v>
      </c>
      <c r="ADH112" s="3">
        <v>302</v>
      </c>
      <c r="ADI112" s="3">
        <v>4</v>
      </c>
      <c r="ADJ112" s="3">
        <v>5725</v>
      </c>
      <c r="ADK112" s="3">
        <v>2603</v>
      </c>
      <c r="ADL112" s="3">
        <v>33</v>
      </c>
      <c r="ADM112" s="3">
        <v>806</v>
      </c>
      <c r="ADN112" s="3">
        <v>28</v>
      </c>
      <c r="ADO112" s="3">
        <v>363963</v>
      </c>
      <c r="ADP112" s="3">
        <v>33994</v>
      </c>
      <c r="ADQ112" s="3">
        <v>1495</v>
      </c>
      <c r="ADR112" s="3">
        <v>0</v>
      </c>
      <c r="ADS112" s="3">
        <v>28</v>
      </c>
      <c r="ADT112" s="3">
        <v>0</v>
      </c>
      <c r="ADU112" s="3">
        <v>1192</v>
      </c>
      <c r="ADV112" s="3">
        <v>275</v>
      </c>
      <c r="ADW112" s="3">
        <v>3</v>
      </c>
      <c r="ADX112" s="3">
        <v>274</v>
      </c>
      <c r="ADY112" s="3">
        <v>5</v>
      </c>
      <c r="ADZ112" s="3">
        <v>145474</v>
      </c>
      <c r="AEA112" s="3">
        <v>26647</v>
      </c>
      <c r="AEB112" s="3">
        <v>3556</v>
      </c>
      <c r="AEC112" s="3">
        <v>21</v>
      </c>
      <c r="AED112" s="3">
        <v>467</v>
      </c>
      <c r="AEE112" s="3">
        <v>5</v>
      </c>
      <c r="AEF112" s="3">
        <v>1412</v>
      </c>
      <c r="AEG112" s="3">
        <v>1677</v>
      </c>
      <c r="AEH112" s="3">
        <v>46</v>
      </c>
      <c r="AEI112" s="3">
        <v>368</v>
      </c>
      <c r="AEJ112" s="3">
        <v>48</v>
      </c>
      <c r="AEK112" s="3">
        <v>138697</v>
      </c>
      <c r="AEL112" s="3">
        <v>14353</v>
      </c>
      <c r="AEM112" s="3">
        <v>1467</v>
      </c>
      <c r="AEN112" s="3">
        <v>1</v>
      </c>
      <c r="AEO112" s="3">
        <v>104</v>
      </c>
      <c r="AEP112" s="3">
        <v>0</v>
      </c>
      <c r="AEQ112" s="3">
        <v>1338</v>
      </c>
      <c r="AER112" s="3">
        <v>25</v>
      </c>
      <c r="AES112" s="3">
        <v>5</v>
      </c>
      <c r="AET112" s="3">
        <v>706</v>
      </c>
      <c r="AEU112" s="3">
        <v>50</v>
      </c>
      <c r="AEV112" s="3">
        <v>70970</v>
      </c>
      <c r="AEW112" s="3">
        <v>34138</v>
      </c>
      <c r="AEX112" s="3">
        <v>2232</v>
      </c>
      <c r="AEY112" s="3">
        <v>4</v>
      </c>
      <c r="AEZ112" s="3">
        <v>96</v>
      </c>
      <c r="AFA112" s="3">
        <v>1</v>
      </c>
      <c r="AFB112" s="3">
        <v>1967</v>
      </c>
      <c r="AFC112" s="3">
        <v>169</v>
      </c>
      <c r="AFD112" s="3">
        <v>10</v>
      </c>
      <c r="AFE112" s="3">
        <v>543</v>
      </c>
      <c r="AFF112" s="3">
        <v>23</v>
      </c>
      <c r="AFG112" s="3">
        <v>55800</v>
      </c>
      <c r="AFH112" s="3">
        <v>13583</v>
      </c>
      <c r="AFI112" s="3">
        <v>2321</v>
      </c>
      <c r="AFJ112" s="3">
        <v>17</v>
      </c>
      <c r="AFK112" s="3">
        <v>134</v>
      </c>
      <c r="AFL112" s="3">
        <v>1</v>
      </c>
      <c r="AFM112" s="3">
        <v>1522</v>
      </c>
      <c r="AFN112" s="3">
        <v>665</v>
      </c>
      <c r="AFO112" s="3">
        <v>4</v>
      </c>
      <c r="AFP112" s="3">
        <v>707</v>
      </c>
      <c r="AFQ112" s="3">
        <v>41</v>
      </c>
      <c r="AFR112" s="3">
        <v>53988</v>
      </c>
      <c r="AFS112" s="3">
        <v>16444</v>
      </c>
      <c r="AFT112" s="3">
        <v>324</v>
      </c>
      <c r="AFU112" s="3">
        <v>0</v>
      </c>
      <c r="AFV112" s="3">
        <v>9</v>
      </c>
      <c r="AFW112" s="3">
        <v>0</v>
      </c>
      <c r="AFX112" s="3">
        <v>312</v>
      </c>
      <c r="AFY112" s="3">
        <v>3</v>
      </c>
      <c r="AFZ112" s="3">
        <v>2</v>
      </c>
      <c r="AGA112" s="3">
        <v>516</v>
      </c>
      <c r="AGB112" s="3">
        <v>14</v>
      </c>
      <c r="AGC112" s="3">
        <v>10167</v>
      </c>
      <c r="AGD112" s="3">
        <v>16188</v>
      </c>
      <c r="AGE112" s="3">
        <v>10733</v>
      </c>
      <c r="AGF112" s="3">
        <v>34</v>
      </c>
      <c r="AGG112" s="3">
        <v>234</v>
      </c>
      <c r="AGH112" s="3">
        <v>3</v>
      </c>
      <c r="AGI112" s="3">
        <v>4904</v>
      </c>
      <c r="AGJ112" s="3">
        <v>5595</v>
      </c>
      <c r="AGK112" s="3">
        <v>15</v>
      </c>
      <c r="AGL112" s="3">
        <v>1228</v>
      </c>
      <c r="AGM112" s="3">
        <v>27</v>
      </c>
      <c r="AGN112" s="3">
        <v>190683</v>
      </c>
      <c r="AGO112" s="3">
        <v>21814</v>
      </c>
      <c r="AGP112" s="3">
        <v>17191</v>
      </c>
      <c r="AGQ112" s="3">
        <v>155</v>
      </c>
      <c r="AGR112" s="3">
        <v>1137</v>
      </c>
      <c r="AGS112" s="3">
        <v>17</v>
      </c>
      <c r="AGT112" s="3">
        <v>10166</v>
      </c>
      <c r="AGU112" s="3">
        <v>5888</v>
      </c>
      <c r="AGV112" s="3">
        <v>195</v>
      </c>
      <c r="AGW112" s="3">
        <v>893</v>
      </c>
      <c r="AGX112" s="3">
        <v>59</v>
      </c>
      <c r="AGY112" s="3">
        <v>322074</v>
      </c>
      <c r="AGZ112" s="3">
        <v>16729</v>
      </c>
      <c r="AHA112" s="3">
        <v>2259</v>
      </c>
      <c r="AHB112" s="3">
        <v>24</v>
      </c>
      <c r="AHC112" s="3">
        <v>112</v>
      </c>
      <c r="AHD112" s="3">
        <v>2</v>
      </c>
      <c r="AHE112" s="3">
        <v>646</v>
      </c>
      <c r="AHF112" s="3">
        <v>1501</v>
      </c>
      <c r="AHG112" s="3">
        <v>36</v>
      </c>
      <c r="AHH112" s="3">
        <v>325</v>
      </c>
      <c r="AHI112" s="3">
        <v>16</v>
      </c>
      <c r="AHJ112" s="3">
        <v>66810</v>
      </c>
      <c r="AHK112" s="3">
        <v>9607</v>
      </c>
      <c r="AHL112" s="3">
        <v>1839</v>
      </c>
      <c r="AHM112" s="3">
        <v>22</v>
      </c>
      <c r="AHN112" s="3">
        <v>106</v>
      </c>
      <c r="AHO112" s="3">
        <v>2</v>
      </c>
      <c r="AHP112" s="3">
        <v>1351</v>
      </c>
      <c r="AHQ112" s="3">
        <v>382</v>
      </c>
      <c r="AHR112" s="3">
        <v>21</v>
      </c>
      <c r="AHS112" s="3">
        <v>883</v>
      </c>
      <c r="AHT112" s="3">
        <v>51</v>
      </c>
      <c r="AHU112" s="3">
        <v>22255</v>
      </c>
      <c r="AHV112" s="3">
        <v>10682</v>
      </c>
      <c r="AHW112" s="3">
        <v>949</v>
      </c>
      <c r="AHX112" s="3">
        <v>1</v>
      </c>
      <c r="AHY112" s="3">
        <v>31</v>
      </c>
      <c r="AHZ112" s="3">
        <v>0</v>
      </c>
      <c r="AIA112" s="3">
        <v>742</v>
      </c>
      <c r="AIB112" s="3">
        <v>176</v>
      </c>
      <c r="AIC112" s="3">
        <v>1</v>
      </c>
      <c r="AID112" s="3">
        <v>330</v>
      </c>
      <c r="AIE112" s="3">
        <v>11</v>
      </c>
      <c r="AIF112" s="3">
        <v>12369</v>
      </c>
      <c r="AIG112" s="3">
        <v>4298</v>
      </c>
      <c r="AIH112" s="3">
        <v>79077</v>
      </c>
      <c r="AII112" s="3">
        <v>1060</v>
      </c>
      <c r="AIJ112" s="3">
        <v>5909</v>
      </c>
      <c r="AIK112" s="3">
        <v>70</v>
      </c>
      <c r="AIL112" s="3">
        <v>39976</v>
      </c>
      <c r="AIM112" s="3">
        <v>33192</v>
      </c>
      <c r="AIN112" s="3">
        <v>502</v>
      </c>
      <c r="AIO112" s="3">
        <v>2097</v>
      </c>
      <c r="AIP112" s="3">
        <v>157</v>
      </c>
      <c r="AIQ112" s="3">
        <v>1331173</v>
      </c>
      <c r="AIR112" s="3">
        <v>35307</v>
      </c>
      <c r="AIS112" s="3">
        <v>265896</v>
      </c>
      <c r="AIT112" s="3">
        <v>20301</v>
      </c>
      <c r="AIU112" s="3">
        <v>17840</v>
      </c>
      <c r="AIV112" s="3">
        <v>1470</v>
      </c>
      <c r="AIW112" s="3">
        <v>100459</v>
      </c>
      <c r="AIX112" s="3">
        <v>147597</v>
      </c>
      <c r="AIY112" s="3">
        <v>8318</v>
      </c>
      <c r="AIZ112" s="3">
        <v>1252</v>
      </c>
      <c r="AJA112" s="3">
        <v>84</v>
      </c>
      <c r="AJB112" s="3">
        <v>735224</v>
      </c>
      <c r="AJC112" s="3">
        <v>3462</v>
      </c>
      <c r="AJD112" s="3">
        <v>29432</v>
      </c>
      <c r="AJE112" s="3">
        <v>223</v>
      </c>
      <c r="AJF112" s="3">
        <v>1247</v>
      </c>
      <c r="AJG112" s="3">
        <v>16</v>
      </c>
      <c r="AJH112" s="3">
        <v>6431</v>
      </c>
      <c r="AJI112" s="3">
        <v>21754</v>
      </c>
      <c r="AJJ112" s="3">
        <v>101</v>
      </c>
      <c r="AJK112" s="3">
        <v>2885</v>
      </c>
      <c r="AJL112" s="3">
        <v>122</v>
      </c>
      <c r="AJM112" s="3">
        <v>662375</v>
      </c>
      <c r="AJN112" s="3">
        <v>64938</v>
      </c>
      <c r="AJO112" s="3">
        <v>7068</v>
      </c>
      <c r="AJP112" s="3">
        <v>8</v>
      </c>
      <c r="AJQ112" s="3">
        <v>100</v>
      </c>
      <c r="AJR112" s="3">
        <v>1</v>
      </c>
      <c r="AJS112" s="3">
        <v>6413</v>
      </c>
      <c r="AJT112" s="3">
        <v>555</v>
      </c>
      <c r="AJU112" s="3">
        <v>11</v>
      </c>
      <c r="AJV112" s="3">
        <v>278</v>
      </c>
      <c r="AJW112" s="3">
        <v>4</v>
      </c>
      <c r="AJX112" s="3">
        <v>1085870</v>
      </c>
      <c r="AJY112" s="3">
        <v>42643</v>
      </c>
      <c r="AJZ112" s="3">
        <v>24251</v>
      </c>
      <c r="AKA112" s="3">
        <v>51</v>
      </c>
      <c r="AKB112" s="3">
        <v>1561</v>
      </c>
      <c r="AKC112" s="3">
        <v>14</v>
      </c>
      <c r="AKD112" s="3">
        <v>19470</v>
      </c>
      <c r="AKE112" s="3">
        <v>3220</v>
      </c>
      <c r="AKF112" s="3">
        <v>54</v>
      </c>
      <c r="AKG112" s="3">
        <v>4918</v>
      </c>
      <c r="AKH112" s="3">
        <v>317</v>
      </c>
      <c r="AKI112" s="3">
        <v>295626</v>
      </c>
      <c r="AKJ112" s="3">
        <v>59951</v>
      </c>
      <c r="AKK112" s="3">
        <v>34151</v>
      </c>
      <c r="AKL112" s="3">
        <v>569</v>
      </c>
      <c r="AKM112" s="3">
        <v>2839</v>
      </c>
      <c r="AKN112" s="3">
        <v>40</v>
      </c>
      <c r="AKO112" s="3">
        <v>3457</v>
      </c>
      <c r="AKP112" s="3">
        <v>27855</v>
      </c>
      <c r="AKQ112" s="3">
        <v>221</v>
      </c>
      <c r="AKR112" s="3">
        <v>1939</v>
      </c>
      <c r="AKS112" s="3">
        <v>161</v>
      </c>
      <c r="AKT112" s="3">
        <v>98171</v>
      </c>
      <c r="AKU112" s="3">
        <v>5575</v>
      </c>
      <c r="AKV112" s="3">
        <v>3958</v>
      </c>
      <c r="AKW112" s="3">
        <v>11</v>
      </c>
      <c r="AKX112" s="3">
        <v>109</v>
      </c>
      <c r="AKY112" s="3">
        <v>2</v>
      </c>
      <c r="AKZ112" s="3">
        <v>3718</v>
      </c>
      <c r="ALA112" s="3">
        <v>131</v>
      </c>
      <c r="ALB112" s="3">
        <v>10</v>
      </c>
      <c r="ALC112" s="3">
        <v>6336</v>
      </c>
      <c r="ALD112" s="3">
        <v>174</v>
      </c>
      <c r="ALE112" s="3">
        <v>63011</v>
      </c>
      <c r="ALF112" s="3">
        <v>100862</v>
      </c>
      <c r="ALG112" s="3">
        <v>51633</v>
      </c>
      <c r="ALH112" s="3">
        <v>2414</v>
      </c>
      <c r="ALI112" s="3">
        <v>5332</v>
      </c>
      <c r="ALJ112" s="3">
        <v>155</v>
      </c>
      <c r="ALK112" s="3">
        <v>35388</v>
      </c>
      <c r="ALL112" s="3">
        <v>10913</v>
      </c>
      <c r="ALM112" s="3">
        <v>378</v>
      </c>
      <c r="ALN112" s="3">
        <v>401</v>
      </c>
      <c r="ALO112" s="3">
        <v>41</v>
      </c>
      <c r="ALP112" s="3">
        <v>177133</v>
      </c>
      <c r="ALQ112" s="3">
        <v>1376</v>
      </c>
      <c r="ALR112" s="3">
        <v>6399</v>
      </c>
      <c r="ALS112" s="3">
        <v>19</v>
      </c>
      <c r="ALT112" s="3">
        <v>301</v>
      </c>
      <c r="ALU112" s="3">
        <v>1</v>
      </c>
      <c r="ALV112" s="3">
        <v>5000</v>
      </c>
      <c r="ALW112" s="3">
        <v>1098</v>
      </c>
      <c r="ALX112" s="3">
        <v>25</v>
      </c>
      <c r="ALY112" s="3">
        <v>1155</v>
      </c>
      <c r="ALZ112" s="3">
        <v>54</v>
      </c>
      <c r="AMA112" s="3">
        <v>152300</v>
      </c>
      <c r="AMB112" s="3">
        <v>27492</v>
      </c>
      <c r="AMC112" s="3">
        <v>9726</v>
      </c>
      <c r="AMD112" s="3">
        <v>120</v>
      </c>
      <c r="AME112" s="3">
        <v>279</v>
      </c>
      <c r="AMF112" s="3">
        <v>4</v>
      </c>
      <c r="AMG112" s="3">
        <v>6081</v>
      </c>
      <c r="AMH112" s="3">
        <v>3366</v>
      </c>
      <c r="AMI112" s="3">
        <v>72</v>
      </c>
      <c r="AMJ112" s="3">
        <v>2258</v>
      </c>
      <c r="AMK112" s="3">
        <v>65</v>
      </c>
      <c r="AML112" s="3">
        <v>51105</v>
      </c>
      <c r="AMM112" s="3">
        <v>11867</v>
      </c>
      <c r="AMN112" s="3">
        <v>13223</v>
      </c>
      <c r="AMO112" s="3">
        <v>498</v>
      </c>
      <c r="AMP112" s="3">
        <v>441</v>
      </c>
      <c r="AMQ112" s="3">
        <v>7</v>
      </c>
      <c r="AMR112" s="3">
        <v>6613</v>
      </c>
      <c r="AMS112" s="3">
        <v>6169</v>
      </c>
      <c r="AMT112" s="3">
        <v>136</v>
      </c>
      <c r="AMU112" s="3">
        <v>1220</v>
      </c>
      <c r="AMV112" s="3">
        <v>41</v>
      </c>
      <c r="AMW112" s="3">
        <v>50108</v>
      </c>
      <c r="AMX112" s="3">
        <v>4625</v>
      </c>
      <c r="AMY112" s="3">
        <v>16295</v>
      </c>
      <c r="AMZ112" s="3">
        <v>721</v>
      </c>
      <c r="ANA112" s="3">
        <v>592</v>
      </c>
      <c r="ANB112" s="3">
        <v>18</v>
      </c>
      <c r="ANC112" s="3">
        <v>3903</v>
      </c>
      <c r="AND112" s="3">
        <v>11800</v>
      </c>
      <c r="ANE112" s="3">
        <v>136</v>
      </c>
      <c r="ANF112" s="3">
        <v>321</v>
      </c>
      <c r="ANG112" s="3">
        <v>12</v>
      </c>
      <c r="ANH112" s="3">
        <v>201808</v>
      </c>
      <c r="ANI112" s="3">
        <v>3971</v>
      </c>
      <c r="ANJ112" s="3">
        <v>17200</v>
      </c>
      <c r="ANK112" s="3">
        <v>767</v>
      </c>
      <c r="ANL112" s="3">
        <v>312</v>
      </c>
      <c r="ANM112" s="3">
        <v>26</v>
      </c>
      <c r="ANN112" s="3">
        <v>7960</v>
      </c>
      <c r="ANO112" s="3">
        <v>8928</v>
      </c>
      <c r="ANP112" s="3">
        <v>119</v>
      </c>
      <c r="ANQ112" s="3">
        <v>290</v>
      </c>
      <c r="ANR112" s="3">
        <v>5</v>
      </c>
      <c r="ANS112" s="3">
        <v>488609</v>
      </c>
      <c r="ANT112" s="3">
        <v>8251</v>
      </c>
      <c r="ANU112" s="3">
        <v>8371</v>
      </c>
      <c r="ANV112" s="3">
        <v>303</v>
      </c>
      <c r="ANW112" s="3">
        <v>382</v>
      </c>
      <c r="ANX112" s="3">
        <v>8</v>
      </c>
      <c r="ANY112" s="3">
        <v>2872</v>
      </c>
      <c r="ANZ112" s="3">
        <v>5117</v>
      </c>
      <c r="AOA112" s="3">
        <v>154</v>
      </c>
      <c r="AOB112" s="3">
        <v>185</v>
      </c>
      <c r="AOC112" s="3">
        <v>8</v>
      </c>
      <c r="AOD112" s="3">
        <v>105829</v>
      </c>
      <c r="AOE112" s="3">
        <v>2344</v>
      </c>
      <c r="AOF112" s="3">
        <v>1802</v>
      </c>
      <c r="AOG112" s="3">
        <v>0</v>
      </c>
      <c r="AOH112" s="3">
        <v>10</v>
      </c>
      <c r="AOI112" s="3">
        <v>0</v>
      </c>
      <c r="AOJ112" s="3">
        <v>1789</v>
      </c>
      <c r="AOK112" s="3">
        <v>3</v>
      </c>
      <c r="AOL112" s="3">
        <v>0</v>
      </c>
      <c r="AOM112" s="3">
        <v>5285</v>
      </c>
      <c r="AON112" s="3">
        <v>29</v>
      </c>
      <c r="AOO112" s="3">
        <v>57187</v>
      </c>
      <c r="AOP112" s="3">
        <v>167713</v>
      </c>
      <c r="AOQ112" s="3">
        <v>7377</v>
      </c>
      <c r="AOR112" s="3">
        <v>176</v>
      </c>
      <c r="AOS112" s="3">
        <v>561</v>
      </c>
      <c r="AOT112" s="3">
        <v>6</v>
      </c>
      <c r="AOU112" s="3">
        <v>3746</v>
      </c>
      <c r="AOV112" s="3">
        <v>3070</v>
      </c>
      <c r="AOW112" s="3">
        <v>22</v>
      </c>
      <c r="AOX112" s="3">
        <v>169</v>
      </c>
      <c r="AOY112" s="3">
        <v>13</v>
      </c>
      <c r="AOZ112" s="3">
        <v>6500</v>
      </c>
      <c r="APA112" s="3">
        <v>149</v>
      </c>
      <c r="APB112" s="3">
        <v>13484</v>
      </c>
      <c r="APC112" s="3">
        <v>720</v>
      </c>
      <c r="APD112" s="3">
        <v>659</v>
      </c>
      <c r="APE112" s="3">
        <v>14</v>
      </c>
      <c r="APF112" s="3">
        <v>3742</v>
      </c>
      <c r="APG112" s="3">
        <v>9083</v>
      </c>
      <c r="APH112" s="3">
        <v>41</v>
      </c>
      <c r="API112" s="3">
        <v>132</v>
      </c>
      <c r="APJ112" s="3">
        <v>6</v>
      </c>
      <c r="APK112" s="3">
        <v>135000</v>
      </c>
      <c r="APL112" s="3">
        <v>1322</v>
      </c>
      <c r="APM112" s="3">
        <v>7023</v>
      </c>
      <c r="APN112" s="3">
        <v>71</v>
      </c>
      <c r="APO112" s="3">
        <v>193</v>
      </c>
      <c r="APP112" s="3">
        <v>1</v>
      </c>
      <c r="APQ112" s="3">
        <v>3901</v>
      </c>
      <c r="APR112" s="3">
        <v>2929</v>
      </c>
      <c r="APS112" s="3">
        <v>1</v>
      </c>
      <c r="APT112" s="3">
        <v>191</v>
      </c>
      <c r="APU112" s="3">
        <v>5</v>
      </c>
      <c r="APV112" s="3">
        <v>100367</v>
      </c>
      <c r="APW112" s="3">
        <v>2723</v>
      </c>
      <c r="APX112" s="3">
        <v>1503</v>
      </c>
      <c r="APY112" s="3">
        <v>4</v>
      </c>
      <c r="APZ112" s="3">
        <v>21</v>
      </c>
      <c r="AQA112" s="3">
        <v>0</v>
      </c>
      <c r="AQB112" s="3">
        <v>1442</v>
      </c>
      <c r="AQC112" s="3">
        <v>40</v>
      </c>
      <c r="AQD112" s="3">
        <v>2</v>
      </c>
      <c r="AQE112" s="3">
        <v>312</v>
      </c>
      <c r="AQF112" s="3">
        <v>4</v>
      </c>
      <c r="AQG112" s="3">
        <v>233843</v>
      </c>
      <c r="AQH112" s="3">
        <v>48539</v>
      </c>
      <c r="AQI112" s="49">
        <v>84501</v>
      </c>
      <c r="AQJ112" s="49">
        <v>6</v>
      </c>
      <c r="AQK112" s="49">
        <v>4645</v>
      </c>
      <c r="AQL112" s="49">
        <v>0</v>
      </c>
      <c r="AQM112" s="49">
        <v>79712</v>
      </c>
      <c r="AQN112" s="49">
        <v>144</v>
      </c>
      <c r="AQO112" s="49">
        <v>11</v>
      </c>
      <c r="AQP112" s="49">
        <v>58</v>
      </c>
      <c r="AQQ112" s="49">
        <v>3</v>
      </c>
      <c r="AQR112" s="49">
        <v>0</v>
      </c>
      <c r="AQS112" s="49">
        <v>0</v>
      </c>
      <c r="AQT112" s="3">
        <v>6175</v>
      </c>
      <c r="AQU112" s="3">
        <v>216</v>
      </c>
      <c r="AQV112" s="3">
        <v>191</v>
      </c>
      <c r="AQW112" s="3">
        <v>9</v>
      </c>
      <c r="AQX112" s="3">
        <v>1644</v>
      </c>
      <c r="AQY112" s="3">
        <v>4340</v>
      </c>
      <c r="AQZ112" s="3">
        <v>7</v>
      </c>
      <c r="ARA112" s="3">
        <v>30</v>
      </c>
      <c r="ARB112" s="3">
        <v>0.9</v>
      </c>
      <c r="ARC112" s="3">
        <v>35345</v>
      </c>
      <c r="ARD112" s="3">
        <v>172</v>
      </c>
      <c r="ARE112" s="3">
        <v>3529</v>
      </c>
      <c r="ARF112" s="3">
        <v>424</v>
      </c>
      <c r="ARG112" s="3">
        <v>140</v>
      </c>
      <c r="ARH112" s="3">
        <v>0</v>
      </c>
      <c r="ARI112" s="3">
        <v>1567</v>
      </c>
      <c r="ARJ112" s="3">
        <v>1822</v>
      </c>
      <c r="ARK112" s="3">
        <v>28</v>
      </c>
      <c r="ARL112" s="3">
        <v>133</v>
      </c>
      <c r="ARM112" s="3">
        <v>5</v>
      </c>
      <c r="ARP112" s="3">
        <v>5918</v>
      </c>
      <c r="ARQ112" s="3">
        <v>183</v>
      </c>
      <c r="ARR112" s="3">
        <v>31</v>
      </c>
      <c r="ARS112" s="3">
        <v>2</v>
      </c>
      <c r="ART112" s="3">
        <v>1754</v>
      </c>
      <c r="ARU112" s="3">
        <v>4133</v>
      </c>
      <c r="ARV112" s="3">
        <v>5</v>
      </c>
      <c r="ARW112" s="3">
        <v>191</v>
      </c>
      <c r="ARX112" s="3">
        <v>1</v>
      </c>
      <c r="ARY112" s="3">
        <v>180567</v>
      </c>
      <c r="ARZ112" s="3">
        <v>5826</v>
      </c>
      <c r="ASA112" s="3">
        <v>2863</v>
      </c>
      <c r="ASB112" s="3">
        <v>67</v>
      </c>
      <c r="ASC112" s="3">
        <v>18</v>
      </c>
      <c r="ASD112" s="3">
        <v>2</v>
      </c>
      <c r="ASE112" s="3">
        <v>1525</v>
      </c>
      <c r="ASF112" s="3">
        <v>1320</v>
      </c>
      <c r="ASG112" s="3">
        <v>18</v>
      </c>
      <c r="ASH112" s="3">
        <v>219</v>
      </c>
      <c r="ASI112" s="3">
        <v>1</v>
      </c>
      <c r="ASJ112" s="3">
        <v>10304</v>
      </c>
      <c r="ASK112" s="3">
        <v>787</v>
      </c>
      <c r="ASL112" s="3">
        <v>4263</v>
      </c>
      <c r="ASM112" s="3">
        <v>175</v>
      </c>
      <c r="ASN112" s="3">
        <v>174</v>
      </c>
      <c r="ASO112" s="3">
        <v>5</v>
      </c>
      <c r="ASP112" s="3">
        <v>503</v>
      </c>
      <c r="ASQ112" s="3">
        <v>3586</v>
      </c>
      <c r="ASR112" s="3">
        <v>3</v>
      </c>
      <c r="ASS112" s="3">
        <v>366</v>
      </c>
      <c r="AST112" s="3">
        <v>15</v>
      </c>
      <c r="ASU112" s="3">
        <v>14803</v>
      </c>
      <c r="ASV112" s="3">
        <v>1270</v>
      </c>
      <c r="ASW112" s="3">
        <v>2798</v>
      </c>
      <c r="ASX112" s="3">
        <v>152</v>
      </c>
      <c r="ASY112" s="3">
        <v>146</v>
      </c>
      <c r="ASZ112" s="3">
        <v>4</v>
      </c>
      <c r="ATA112" s="3">
        <v>340</v>
      </c>
      <c r="ATB112" s="3">
        <v>2312</v>
      </c>
      <c r="ATC112" s="3">
        <v>14</v>
      </c>
      <c r="ATD112" s="3">
        <v>283</v>
      </c>
      <c r="ATE112" s="3">
        <v>15</v>
      </c>
      <c r="ATF112" s="3">
        <v>10775</v>
      </c>
      <c r="ATG112" s="3">
        <v>1090</v>
      </c>
      <c r="ATH112" s="3">
        <v>2617</v>
      </c>
      <c r="ATI112" s="3">
        <v>73</v>
      </c>
      <c r="ATJ112" s="3">
        <v>30</v>
      </c>
      <c r="ATK112" s="3">
        <v>4</v>
      </c>
      <c r="ATL112" s="3">
        <v>1133</v>
      </c>
      <c r="ATM112" s="3">
        <v>1454</v>
      </c>
      <c r="ATN112" s="3">
        <v>6</v>
      </c>
      <c r="ATO112" s="3">
        <v>157</v>
      </c>
      <c r="ATP112" s="3">
        <v>2</v>
      </c>
      <c r="ATQ112" s="3">
        <v>24599</v>
      </c>
      <c r="ATR112" s="3">
        <v>1474</v>
      </c>
      <c r="ATS112" s="3">
        <v>2591</v>
      </c>
      <c r="ATT112" s="3">
        <v>0</v>
      </c>
      <c r="ATU112" s="3">
        <v>105</v>
      </c>
      <c r="ATV112" s="3">
        <v>0</v>
      </c>
      <c r="ATW112" s="3">
        <v>247</v>
      </c>
      <c r="ATX112" s="3">
        <v>2239</v>
      </c>
      <c r="ATY112" s="3">
        <v>0</v>
      </c>
      <c r="ATZ112" s="3">
        <v>59</v>
      </c>
      <c r="AUA112" s="3">
        <v>2</v>
      </c>
      <c r="AUD112" s="3">
        <v>2001</v>
      </c>
      <c r="AUE112" s="3">
        <v>89</v>
      </c>
      <c r="AUF112" s="3">
        <v>38</v>
      </c>
      <c r="AUG112" s="3">
        <v>3</v>
      </c>
      <c r="AUH112" s="3">
        <v>139</v>
      </c>
      <c r="AUI112" s="3">
        <v>1824</v>
      </c>
      <c r="AUJ112" s="3">
        <v>5</v>
      </c>
      <c r="AUK112" s="3">
        <v>112</v>
      </c>
      <c r="AUL112" s="3">
        <v>2</v>
      </c>
      <c r="AUM112" s="3">
        <v>20820</v>
      </c>
      <c r="AUN112" s="3">
        <v>1165</v>
      </c>
      <c r="AUO112" s="3">
        <v>2153</v>
      </c>
      <c r="AUP112" s="3">
        <v>34</v>
      </c>
      <c r="AUQ112" s="3">
        <v>28</v>
      </c>
      <c r="AUR112" s="3">
        <v>0</v>
      </c>
      <c r="AUS112" s="3">
        <v>1050</v>
      </c>
      <c r="AUT112" s="3">
        <v>1075</v>
      </c>
      <c r="AUU112" s="3">
        <v>0</v>
      </c>
      <c r="AUV112" s="3">
        <v>82</v>
      </c>
      <c r="AUW112" s="3">
        <v>1</v>
      </c>
      <c r="AUX112" s="3">
        <v>18608</v>
      </c>
      <c r="AUY112" s="3">
        <v>708</v>
      </c>
      <c r="AUZ112" s="3">
        <v>1518</v>
      </c>
      <c r="AVA112" s="3">
        <v>0</v>
      </c>
      <c r="AVB112" s="3">
        <v>7</v>
      </c>
      <c r="AVC112" s="3">
        <v>0</v>
      </c>
      <c r="AVD112" s="3">
        <v>1033</v>
      </c>
      <c r="AVE112" s="3">
        <v>478</v>
      </c>
      <c r="AVF112" s="3">
        <v>0</v>
      </c>
      <c r="AVG112" s="3">
        <v>1539</v>
      </c>
      <c r="AVH112" s="3">
        <v>7</v>
      </c>
      <c r="AVI112" s="3">
        <v>18933</v>
      </c>
      <c r="AVJ112" s="3">
        <v>19197</v>
      </c>
      <c r="AVK112" s="3">
        <v>1629</v>
      </c>
      <c r="AVL112" s="3">
        <v>91</v>
      </c>
      <c r="AVM112" s="3">
        <v>61</v>
      </c>
      <c r="AVN112" s="3">
        <v>0</v>
      </c>
      <c r="AVO112" s="3">
        <v>290</v>
      </c>
      <c r="AVP112" s="3">
        <v>1278</v>
      </c>
      <c r="AVQ112" s="3">
        <v>0</v>
      </c>
      <c r="AVR112" s="3">
        <v>18</v>
      </c>
      <c r="AVS112" s="3">
        <v>0.7</v>
      </c>
      <c r="AVV112" s="3">
        <v>1502</v>
      </c>
      <c r="AVW112" s="3">
        <v>182</v>
      </c>
      <c r="AVX112" s="3">
        <v>12</v>
      </c>
      <c r="AVY112" s="3">
        <v>1</v>
      </c>
      <c r="AVZ112" s="3">
        <v>318</v>
      </c>
      <c r="AWA112" s="3">
        <v>1172</v>
      </c>
      <c r="AWB112" s="3">
        <v>9</v>
      </c>
      <c r="AWC112" s="3">
        <v>677</v>
      </c>
      <c r="AWD112" s="3">
        <v>5</v>
      </c>
      <c r="AWE112" s="3">
        <v>7966</v>
      </c>
      <c r="AWF112" s="3">
        <v>3590</v>
      </c>
      <c r="AWG112" s="3">
        <v>1498</v>
      </c>
      <c r="AWH112" s="3">
        <v>85</v>
      </c>
      <c r="AWI112" s="3">
        <v>30</v>
      </c>
      <c r="AWJ112" s="3">
        <v>0</v>
      </c>
      <c r="AWK112" s="3">
        <v>502</v>
      </c>
      <c r="AWL112" s="3">
        <v>966</v>
      </c>
      <c r="AWM112" s="3">
        <v>27</v>
      </c>
      <c r="AWN112" s="3">
        <v>231</v>
      </c>
      <c r="AWO112" s="3">
        <v>5</v>
      </c>
      <c r="AWP112" s="3">
        <v>60241</v>
      </c>
      <c r="AWQ112" s="3">
        <v>9308</v>
      </c>
      <c r="AWR112" s="3">
        <v>1887</v>
      </c>
      <c r="AWS112" s="3">
        <v>6</v>
      </c>
      <c r="AWT112" s="3">
        <v>79</v>
      </c>
      <c r="AWU112" s="3">
        <v>0</v>
      </c>
      <c r="AWV112" s="3">
        <v>1538</v>
      </c>
      <c r="AWW112" s="3">
        <v>270</v>
      </c>
      <c r="AWX112" s="3">
        <v>8</v>
      </c>
      <c r="AWY112" s="3">
        <v>167</v>
      </c>
      <c r="AWZ112" s="3">
        <v>7</v>
      </c>
      <c r="AXA112" s="3">
        <v>85556</v>
      </c>
      <c r="AXB112" s="3">
        <v>7553</v>
      </c>
      <c r="AXC112" s="3">
        <v>533</v>
      </c>
      <c r="AXD112" s="3">
        <v>77</v>
      </c>
      <c r="AXE112" s="3">
        <v>21</v>
      </c>
      <c r="AXF112" s="3">
        <v>1</v>
      </c>
      <c r="AXG112" s="3">
        <v>21</v>
      </c>
      <c r="AXH112" s="3">
        <v>491</v>
      </c>
      <c r="AXI112" s="3">
        <v>0</v>
      </c>
      <c r="AXJ112" s="3">
        <v>47</v>
      </c>
      <c r="AXK112" s="3">
        <v>2</v>
      </c>
      <c r="AXL112" s="3">
        <v>2120</v>
      </c>
      <c r="AXM112" s="3">
        <v>186</v>
      </c>
      <c r="AXN112" s="3">
        <v>1502</v>
      </c>
      <c r="AXO112" s="3">
        <v>47</v>
      </c>
      <c r="AXP112" s="3">
        <v>59</v>
      </c>
      <c r="AXQ112" s="3">
        <v>2</v>
      </c>
      <c r="AXR112" s="3">
        <v>178</v>
      </c>
      <c r="AXS112" s="3">
        <v>1265</v>
      </c>
      <c r="AXT112" s="3">
        <v>2</v>
      </c>
      <c r="AXU112" s="3">
        <v>95</v>
      </c>
      <c r="AXV112" s="3">
        <v>4</v>
      </c>
      <c r="AXY112" s="3">
        <v>963</v>
      </c>
      <c r="AXZ112" s="3">
        <v>51</v>
      </c>
      <c r="AYA112" s="3">
        <v>50</v>
      </c>
      <c r="AYB112" s="3">
        <v>0</v>
      </c>
      <c r="AYC112" s="3">
        <v>358</v>
      </c>
      <c r="AYD112" s="3">
        <v>555</v>
      </c>
      <c r="AYE112" s="3">
        <v>1</v>
      </c>
      <c r="AYF112" s="3">
        <v>18</v>
      </c>
      <c r="AYG112" s="3">
        <v>0.9</v>
      </c>
      <c r="AYH112" s="3">
        <v>46784</v>
      </c>
      <c r="AYI112" s="3">
        <v>872</v>
      </c>
      <c r="AYJ112" s="3">
        <v>1370</v>
      </c>
      <c r="AYK112" s="3">
        <v>0</v>
      </c>
      <c r="AYL112" s="3">
        <v>18</v>
      </c>
      <c r="AYM112" s="3">
        <v>0</v>
      </c>
      <c r="AYN112" s="3">
        <v>627</v>
      </c>
      <c r="AYO112" s="3">
        <v>725</v>
      </c>
      <c r="AYP112" s="3">
        <v>9</v>
      </c>
      <c r="AYQ112" s="3">
        <v>5037</v>
      </c>
      <c r="AYR112" s="3">
        <v>66</v>
      </c>
      <c r="AYS112" s="3">
        <v>5200</v>
      </c>
      <c r="AYT112" s="3">
        <v>19119</v>
      </c>
    </row>
    <row r="113" s="3" customFormat="1" ht="15.75" spans="1:1346">
      <c r="A113" s="4">
        <v>43972</v>
      </c>
      <c r="B113" s="35">
        <v>5022102</v>
      </c>
      <c r="C113" s="36">
        <v>97368</v>
      </c>
      <c r="D113" s="35">
        <v>328749</v>
      </c>
      <c r="E113" s="36">
        <v>4594</v>
      </c>
      <c r="F113" s="35">
        <v>2001689</v>
      </c>
      <c r="G113" s="35">
        <v>2738633</v>
      </c>
      <c r="H113" s="35">
        <v>45769</v>
      </c>
      <c r="K113" s="37"/>
      <c r="M113" s="37">
        <v>0</v>
      </c>
      <c r="N113" s="38">
        <v>11110</v>
      </c>
      <c r="O113" s="38">
        <v>32</v>
      </c>
      <c r="P113" s="38">
        <v>263</v>
      </c>
      <c r="Q113" s="38">
        <v>0</v>
      </c>
      <c r="R113" s="38">
        <v>10066</v>
      </c>
      <c r="S113" s="38">
        <v>781</v>
      </c>
      <c r="T113" s="38">
        <v>15</v>
      </c>
      <c r="U113" s="38">
        <v>217</v>
      </c>
      <c r="V113" s="38">
        <v>5</v>
      </c>
      <c r="W113" s="38">
        <v>776433</v>
      </c>
      <c r="X113" s="38">
        <v>15146</v>
      </c>
      <c r="Y113" s="40">
        <v>227364</v>
      </c>
      <c r="Z113" s="40">
        <v>665</v>
      </c>
      <c r="AA113" s="40">
        <v>32330</v>
      </c>
      <c r="AB113" s="40">
        <v>161</v>
      </c>
      <c r="AC113" s="40">
        <v>132282</v>
      </c>
      <c r="AD113" s="40">
        <v>62752</v>
      </c>
      <c r="AE113" s="40">
        <v>676</v>
      </c>
      <c r="AF113" s="40">
        <v>3760</v>
      </c>
      <c r="AG113" s="40">
        <v>535</v>
      </c>
      <c r="AH113" s="40">
        <v>3171719</v>
      </c>
      <c r="AI113" s="40">
        <v>52450</v>
      </c>
      <c r="AJ113" s="40">
        <v>126949</v>
      </c>
      <c r="AK113" s="41">
        <v>2346</v>
      </c>
      <c r="AL113" s="41">
        <v>7183</v>
      </c>
      <c r="AM113" s="41">
        <v>64</v>
      </c>
      <c r="AN113" s="41">
        <v>98808</v>
      </c>
      <c r="AO113" s="41">
        <v>20958</v>
      </c>
      <c r="AP113" s="41">
        <v>2735</v>
      </c>
      <c r="AQ113" s="41">
        <v>1514</v>
      </c>
      <c r="AR113" s="41">
        <v>86</v>
      </c>
      <c r="AS113" s="41">
        <v>731213</v>
      </c>
      <c r="AT113" s="41">
        <v>8719</v>
      </c>
      <c r="AU113" s="42">
        <v>181575</v>
      </c>
      <c r="AV113" s="42">
        <v>766</v>
      </c>
      <c r="AW113" s="42">
        <v>28132</v>
      </c>
      <c r="AX113" s="42">
        <v>110</v>
      </c>
      <c r="AY113" s="42">
        <v>63354</v>
      </c>
      <c r="AZ113" s="42">
        <v>90089</v>
      </c>
      <c r="BA113" s="42">
        <v>1794</v>
      </c>
      <c r="BB113" s="42">
        <v>2782</v>
      </c>
      <c r="BC113" s="42">
        <v>431</v>
      </c>
      <c r="BD113" s="42">
        <v>1384633</v>
      </c>
      <c r="BE113" s="42">
        <v>21218</v>
      </c>
      <c r="BF113" s="40">
        <v>178494</v>
      </c>
      <c r="BG113" s="40">
        <v>667</v>
      </c>
      <c r="BH113" s="40">
        <v>8265</v>
      </c>
      <c r="BI113" s="40">
        <v>72</v>
      </c>
      <c r="BJ113" s="40">
        <v>156900</v>
      </c>
      <c r="BK113" s="40">
        <v>13329</v>
      </c>
      <c r="BL113" s="40">
        <v>1045</v>
      </c>
      <c r="BM113" s="40">
        <v>2131</v>
      </c>
      <c r="BN113" s="40">
        <v>99</v>
      </c>
      <c r="BO113" s="40">
        <v>3595059</v>
      </c>
      <c r="BP113" s="40">
        <v>42924</v>
      </c>
      <c r="BQ113" s="40">
        <v>232555</v>
      </c>
      <c r="BR113" s="40">
        <v>518</v>
      </c>
      <c r="BS113" s="40">
        <v>27888</v>
      </c>
      <c r="BT113" s="40">
        <v>110</v>
      </c>
      <c r="BU113" s="40">
        <v>196958</v>
      </c>
      <c r="BV113" s="40">
        <v>54678</v>
      </c>
      <c r="BW113" s="40">
        <v>1152</v>
      </c>
      <c r="BX113" s="40">
        <v>5979</v>
      </c>
      <c r="BY113" s="40">
        <v>596</v>
      </c>
      <c r="BZ113" s="40">
        <v>3037840</v>
      </c>
      <c r="CA113" s="40">
        <v>64977</v>
      </c>
      <c r="CB113" s="40">
        <v>16367</v>
      </c>
      <c r="CC113" s="40">
        <v>62</v>
      </c>
      <c r="CD113" s="40">
        <v>768</v>
      </c>
      <c r="CE113" s="40">
        <v>19</v>
      </c>
      <c r="CF113" s="40">
        <v>11564</v>
      </c>
      <c r="CG113" s="40">
        <v>4035</v>
      </c>
      <c r="CH113" s="40">
        <v>213</v>
      </c>
      <c r="CI113" s="40">
        <v>129</v>
      </c>
      <c r="CJ113" s="40">
        <v>6</v>
      </c>
      <c r="CK113" s="40">
        <v>255675</v>
      </c>
      <c r="CL113" s="40">
        <v>2021</v>
      </c>
      <c r="CM113" s="40">
        <v>1588666</v>
      </c>
      <c r="CN113" s="40">
        <v>21377</v>
      </c>
      <c r="CO113" s="40">
        <v>94743</v>
      </c>
      <c r="CP113" s="40">
        <v>1400</v>
      </c>
      <c r="CQ113" s="40">
        <v>362135</v>
      </c>
      <c r="CR113" s="40">
        <v>1131788</v>
      </c>
      <c r="CS113" s="40">
        <v>17781</v>
      </c>
      <c r="CT113" s="40">
        <v>4803</v>
      </c>
      <c r="CU113" s="40">
        <v>286</v>
      </c>
      <c r="CV113" s="40">
        <v>14056705</v>
      </c>
      <c r="CW113" s="40">
        <v>42496</v>
      </c>
      <c r="CX113" s="40">
        <v>30658</v>
      </c>
      <c r="CY113" s="40">
        <v>40</v>
      </c>
      <c r="CZ113" s="40">
        <v>1892</v>
      </c>
      <c r="DA113" s="40">
        <v>1</v>
      </c>
      <c r="DB113" s="40">
        <v>27800</v>
      </c>
      <c r="DC113" s="40">
        <v>966</v>
      </c>
      <c r="DD113" s="40">
        <v>55</v>
      </c>
      <c r="DE113" s="40">
        <v>3545</v>
      </c>
      <c r="DF113" s="40">
        <v>219</v>
      </c>
      <c r="DG113" s="40">
        <v>355393</v>
      </c>
      <c r="DH113" s="40">
        <v>41099</v>
      </c>
      <c r="DI113" s="40">
        <v>248293</v>
      </c>
      <c r="DJ113" s="40">
        <v>0</v>
      </c>
      <c r="DK113" s="40">
        <v>35704</v>
      </c>
      <c r="DL113" s="40">
        <v>363</v>
      </c>
      <c r="DM113" s="40" t="s">
        <v>23</v>
      </c>
      <c r="DN113" s="40" t="s">
        <v>23</v>
      </c>
      <c r="DO113" s="40">
        <v>1559</v>
      </c>
      <c r="DP113" s="40">
        <v>3660</v>
      </c>
      <c r="DQ113" s="40">
        <v>526</v>
      </c>
      <c r="DR113" s="40">
        <v>2962227</v>
      </c>
      <c r="DS113" s="40">
        <v>43662</v>
      </c>
      <c r="DT113" s="40">
        <v>31523</v>
      </c>
      <c r="DU113" s="40">
        <v>724</v>
      </c>
      <c r="DV113" s="40">
        <v>3831</v>
      </c>
      <c r="DW113" s="40">
        <v>88</v>
      </c>
      <c r="DX113" s="40">
        <v>4971</v>
      </c>
      <c r="DY113" s="40">
        <v>22721</v>
      </c>
      <c r="DZ113" s="40">
        <v>352</v>
      </c>
      <c r="EA113" s="40">
        <v>3124</v>
      </c>
      <c r="EB113" s="40">
        <v>380</v>
      </c>
      <c r="EC113" s="40">
        <v>209900</v>
      </c>
      <c r="ED113" s="40">
        <v>20799</v>
      </c>
      <c r="EE113" s="40">
        <v>44447</v>
      </c>
      <c r="EF113" s="40">
        <v>198</v>
      </c>
      <c r="EG113" s="40">
        <v>5748</v>
      </c>
      <c r="EH113" s="40">
        <v>33</v>
      </c>
      <c r="EI113" s="40" t="s">
        <v>23</v>
      </c>
      <c r="EJ113" s="40" t="s">
        <v>23</v>
      </c>
      <c r="EK113" s="40">
        <v>275</v>
      </c>
      <c r="EL113" s="40">
        <v>2595</v>
      </c>
      <c r="EM113" s="40">
        <v>336</v>
      </c>
      <c r="EN113" s="40">
        <v>302395</v>
      </c>
      <c r="EO113" s="40">
        <v>17652</v>
      </c>
      <c r="EP113" s="40">
        <v>8281</v>
      </c>
      <c r="EQ113" s="40">
        <v>17</v>
      </c>
      <c r="ER113" s="40">
        <v>234</v>
      </c>
      <c r="ES113" s="40">
        <v>1</v>
      </c>
      <c r="ET113" s="40">
        <v>32</v>
      </c>
      <c r="EU113" s="40">
        <v>8015</v>
      </c>
      <c r="EV113" s="40">
        <v>17</v>
      </c>
      <c r="EW113" s="40">
        <v>1529</v>
      </c>
      <c r="EX113" s="40">
        <v>43</v>
      </c>
      <c r="EY113" s="40">
        <v>223045</v>
      </c>
      <c r="EZ113" s="40">
        <v>41180</v>
      </c>
      <c r="FA113" s="40">
        <v>11117</v>
      </c>
      <c r="FB113" s="40">
        <v>73</v>
      </c>
      <c r="FC113" s="40">
        <v>554</v>
      </c>
      <c r="FD113" s="40">
        <v>3</v>
      </c>
      <c r="FE113" s="40">
        <v>9536</v>
      </c>
      <c r="FF113" s="40">
        <v>1027</v>
      </c>
      <c r="FG113" s="40">
        <v>25</v>
      </c>
      <c r="FH113" s="40">
        <v>1920</v>
      </c>
      <c r="FI113" s="40">
        <v>96</v>
      </c>
      <c r="FJ113" s="40">
        <v>490782</v>
      </c>
      <c r="FK113" s="40">
        <v>84765</v>
      </c>
      <c r="FL113" s="40">
        <v>55983</v>
      </c>
      <c r="FM113" s="40">
        <v>192</v>
      </c>
      <c r="FN113" s="40">
        <v>9150</v>
      </c>
      <c r="FO113" s="40">
        <v>42</v>
      </c>
      <c r="FP113" s="40">
        <v>14847</v>
      </c>
      <c r="FQ113" s="40">
        <v>31986</v>
      </c>
      <c r="FR113" s="40">
        <v>313</v>
      </c>
      <c r="FS113" s="40">
        <v>4833</v>
      </c>
      <c r="FT113" s="40">
        <v>790</v>
      </c>
      <c r="FU113" s="40">
        <v>720228</v>
      </c>
      <c r="FV113" s="40">
        <v>62175</v>
      </c>
      <c r="FW113" s="40">
        <v>16353</v>
      </c>
      <c r="FX113" s="40">
        <v>32</v>
      </c>
      <c r="FY113" s="40">
        <v>633</v>
      </c>
      <c r="FZ113" s="40">
        <v>1</v>
      </c>
      <c r="GA113" s="40">
        <v>14882</v>
      </c>
      <c r="GB113" s="40">
        <v>838</v>
      </c>
      <c r="GC113" s="40">
        <v>37</v>
      </c>
      <c r="GD113" s="40">
        <v>1817</v>
      </c>
      <c r="GE113" s="40">
        <v>70</v>
      </c>
      <c r="GF113" s="40">
        <v>379592</v>
      </c>
      <c r="GG113" s="40">
        <v>42175</v>
      </c>
      <c r="GH113" s="40">
        <v>37097</v>
      </c>
      <c r="GI113" s="40">
        <v>1491</v>
      </c>
      <c r="GJ113" s="40">
        <v>16</v>
      </c>
      <c r="GK113" s="40">
        <v>1</v>
      </c>
      <c r="GL113" s="40">
        <v>6600</v>
      </c>
      <c r="GM113" s="40">
        <v>30481</v>
      </c>
      <c r="GN113" s="40">
        <v>172</v>
      </c>
      <c r="GO113" s="40">
        <v>12902</v>
      </c>
      <c r="GP113" s="40">
        <v>6</v>
      </c>
      <c r="GQ113" s="40">
        <v>170437</v>
      </c>
      <c r="GR113" s="40">
        <v>59279</v>
      </c>
      <c r="GS113" s="40">
        <v>7888</v>
      </c>
      <c r="GT113" s="40">
        <v>356</v>
      </c>
      <c r="GU113" s="40">
        <v>12</v>
      </c>
      <c r="GV113" s="40">
        <v>0</v>
      </c>
      <c r="GW113" s="40">
        <v>3568</v>
      </c>
      <c r="GX113" s="40">
        <v>4308</v>
      </c>
      <c r="GY113" s="40">
        <v>9</v>
      </c>
      <c r="GZ113" s="40">
        <v>4657</v>
      </c>
      <c r="HA113" s="40">
        <v>7</v>
      </c>
      <c r="HB113" s="40">
        <v>255633</v>
      </c>
      <c r="HC113" s="40">
        <v>150920</v>
      </c>
      <c r="HD113" s="40">
        <v>29364</v>
      </c>
      <c r="HE113" s="40">
        <v>570</v>
      </c>
      <c r="HF113" s="40">
        <v>22</v>
      </c>
      <c r="HG113" s="40">
        <v>0</v>
      </c>
      <c r="HH113" s="40">
        <v>11207</v>
      </c>
      <c r="HI113" s="40">
        <v>18135</v>
      </c>
      <c r="HJ113" s="40">
        <v>11</v>
      </c>
      <c r="HK113" s="40">
        <v>5024</v>
      </c>
      <c r="HL113" s="40">
        <v>4</v>
      </c>
      <c r="HM113" s="40">
        <v>294414</v>
      </c>
      <c r="HN113" s="40">
        <v>50370</v>
      </c>
      <c r="HO113" s="40">
        <v>7009</v>
      </c>
      <c r="HP113" s="40">
        <v>31</v>
      </c>
      <c r="HQ113" s="40">
        <v>114</v>
      </c>
      <c r="HR113" s="40">
        <v>0</v>
      </c>
      <c r="HS113" s="40">
        <v>5706</v>
      </c>
      <c r="HT113" s="40">
        <v>1189</v>
      </c>
      <c r="HU113" s="40">
        <v>11</v>
      </c>
      <c r="HV113" s="40">
        <v>217</v>
      </c>
      <c r="HW113" s="40">
        <v>4</v>
      </c>
      <c r="HX113" s="40">
        <v>471318</v>
      </c>
      <c r="HY113" s="40">
        <v>14584</v>
      </c>
      <c r="HZ113" s="45"/>
      <c r="IA113" s="46">
        <v>43955</v>
      </c>
      <c r="IB113" s="40">
        <v>19739</v>
      </c>
      <c r="IC113" s="40">
        <v>471</v>
      </c>
      <c r="ID113" s="40">
        <v>962</v>
      </c>
      <c r="IE113" s="40">
        <v>14</v>
      </c>
      <c r="IF113" s="40">
        <v>8183</v>
      </c>
      <c r="IG113" s="40">
        <v>10594</v>
      </c>
      <c r="IH113" s="40">
        <v>160</v>
      </c>
      <c r="II113" s="40">
        <v>521</v>
      </c>
      <c r="IJ113" s="40">
        <v>25</v>
      </c>
      <c r="IK113" s="40">
        <v>674861</v>
      </c>
      <c r="IL113" s="40">
        <v>17829</v>
      </c>
      <c r="IM113" s="47">
        <v>53617</v>
      </c>
      <c r="IN113" s="47">
        <v>4038</v>
      </c>
      <c r="IO113" s="47">
        <v>544</v>
      </c>
      <c r="IP113" s="47">
        <v>35</v>
      </c>
      <c r="IQ113" s="47">
        <v>22504</v>
      </c>
      <c r="IR113" s="47">
        <v>30569</v>
      </c>
      <c r="IS113" s="47">
        <v>904</v>
      </c>
      <c r="IT113" s="47">
        <v>2808</v>
      </c>
      <c r="IU113" s="47">
        <v>28</v>
      </c>
      <c r="IV113" s="47">
        <v>409669</v>
      </c>
      <c r="IW113" s="47">
        <v>21452</v>
      </c>
      <c r="IX113" s="47">
        <v>62545</v>
      </c>
      <c r="IY113" s="47">
        <v>2691</v>
      </c>
      <c r="IZ113" s="47">
        <v>339</v>
      </c>
      <c r="JA113" s="47">
        <v>10</v>
      </c>
      <c r="JB113" s="47">
        <v>33478</v>
      </c>
      <c r="JC113" s="47">
        <v>28728</v>
      </c>
      <c r="JD113" s="47">
        <v>276</v>
      </c>
      <c r="JE113" s="47">
        <v>1800</v>
      </c>
      <c r="JF113" s="47">
        <v>10</v>
      </c>
      <c r="JG113" s="47">
        <v>636178</v>
      </c>
      <c r="JH113" s="47">
        <v>18308</v>
      </c>
      <c r="JI113" s="47">
        <v>19189</v>
      </c>
      <c r="JJ113" s="47">
        <v>693</v>
      </c>
      <c r="JK113" s="47">
        <v>1242</v>
      </c>
      <c r="JL113" s="47">
        <v>21</v>
      </c>
      <c r="JM113" s="47">
        <v>4575</v>
      </c>
      <c r="JN113" s="47">
        <v>13372</v>
      </c>
      <c r="JO113" s="47">
        <v>0</v>
      </c>
      <c r="JP113" s="47">
        <v>70</v>
      </c>
      <c r="JQ113" s="47">
        <v>5</v>
      </c>
      <c r="JR113" s="47">
        <v>211883</v>
      </c>
      <c r="JS113" s="47">
        <v>776</v>
      </c>
      <c r="JT113" s="47">
        <v>112028</v>
      </c>
      <c r="JU113" s="47">
        <v>5553</v>
      </c>
      <c r="JV113" s="47">
        <v>3434</v>
      </c>
      <c r="JW113" s="47">
        <v>132</v>
      </c>
      <c r="JX113" s="47">
        <v>45422</v>
      </c>
      <c r="JY113" s="47">
        <v>63172</v>
      </c>
      <c r="JZ113" s="47">
        <v>0</v>
      </c>
      <c r="KA113" s="47">
        <v>81</v>
      </c>
      <c r="KB113" s="47">
        <v>2</v>
      </c>
      <c r="KC113" s="47">
        <v>2512388</v>
      </c>
      <c r="KD113" s="47">
        <v>1823</v>
      </c>
      <c r="KE113" s="47">
        <v>104020</v>
      </c>
      <c r="KF113" s="47">
        <v>4537</v>
      </c>
      <c r="KG113" s="47">
        <v>3024</v>
      </c>
      <c r="KH113" s="47">
        <v>110</v>
      </c>
      <c r="KI113" s="47">
        <v>41968</v>
      </c>
      <c r="KJ113" s="47">
        <v>59028</v>
      </c>
      <c r="KK113" s="47">
        <v>869</v>
      </c>
      <c r="KL113" s="47">
        <v>3160</v>
      </c>
      <c r="KM113" s="47">
        <v>92</v>
      </c>
      <c r="KN113" s="47">
        <v>715423</v>
      </c>
      <c r="KO113" s="47">
        <v>21734</v>
      </c>
      <c r="KP113" s="47">
        <v>13221</v>
      </c>
      <c r="KQ113" s="47">
        <v>279</v>
      </c>
      <c r="KR113" s="47">
        <v>842</v>
      </c>
      <c r="KS113" s="47">
        <v>5</v>
      </c>
      <c r="KT113" s="47">
        <v>2932</v>
      </c>
      <c r="KU113" s="47">
        <v>9447</v>
      </c>
      <c r="KV113" s="47">
        <v>81</v>
      </c>
      <c r="KW113" s="47">
        <v>121</v>
      </c>
      <c r="KX113" s="47">
        <v>8</v>
      </c>
      <c r="KY113" s="47">
        <v>259172</v>
      </c>
      <c r="KZ113" s="47">
        <v>2369</v>
      </c>
      <c r="LA113" s="47">
        <v>308705</v>
      </c>
      <c r="LB113" s="47">
        <v>8764</v>
      </c>
      <c r="LC113" s="47">
        <v>2972</v>
      </c>
      <c r="LD113" s="47">
        <v>135</v>
      </c>
      <c r="LE113" s="47">
        <v>85392</v>
      </c>
      <c r="LF113" s="47">
        <v>220341</v>
      </c>
      <c r="LG113" s="47">
        <v>2300</v>
      </c>
      <c r="LH113" s="47">
        <v>2115</v>
      </c>
      <c r="LI113" s="47">
        <v>20</v>
      </c>
      <c r="LJ113" s="47">
        <v>7578029</v>
      </c>
      <c r="LK113" s="47">
        <v>51930</v>
      </c>
      <c r="LL113" s="48">
        <v>45898</v>
      </c>
      <c r="LM113" s="48">
        <v>1932</v>
      </c>
      <c r="LN113" s="48">
        <v>985</v>
      </c>
      <c r="LO113" s="48">
        <v>46</v>
      </c>
      <c r="LP113" s="48">
        <v>13101</v>
      </c>
      <c r="LQ113" s="48">
        <v>31812</v>
      </c>
      <c r="LR113" s="48">
        <v>111</v>
      </c>
      <c r="LS113" s="48">
        <v>208</v>
      </c>
      <c r="LT113" s="48">
        <v>4</v>
      </c>
      <c r="LU113" s="48">
        <v>414254</v>
      </c>
      <c r="LV113" s="48">
        <v>1880</v>
      </c>
      <c r="LW113" s="47">
        <v>140</v>
      </c>
      <c r="LX113" s="47">
        <v>0</v>
      </c>
      <c r="LY113" s="47">
        <v>0</v>
      </c>
      <c r="LZ113" s="47">
        <v>0</v>
      </c>
      <c r="MA113" s="47">
        <v>26</v>
      </c>
      <c r="MB113" s="47">
        <v>114</v>
      </c>
      <c r="MC113" s="47">
        <v>27</v>
      </c>
      <c r="MD113" s="47">
        <v>43</v>
      </c>
      <c r="ME113" s="47">
        <v>0</v>
      </c>
      <c r="MF113" s="47">
        <v>11641</v>
      </c>
      <c r="MG113" s="47">
        <v>3558</v>
      </c>
      <c r="MH113" s="47">
        <v>199</v>
      </c>
      <c r="MI113" s="47">
        <v>6</v>
      </c>
      <c r="MJ113" s="47">
        <v>6</v>
      </c>
      <c r="MK113" s="47">
        <v>0</v>
      </c>
      <c r="ML113" s="47">
        <v>108</v>
      </c>
      <c r="MM113" s="47">
        <v>85</v>
      </c>
      <c r="MN113" s="47">
        <v>0</v>
      </c>
      <c r="MO113" s="47">
        <v>4</v>
      </c>
      <c r="MP113" s="36">
        <v>0.1</v>
      </c>
      <c r="MQ113" s="47">
        <v>15838</v>
      </c>
      <c r="MR113" s="47">
        <v>291</v>
      </c>
      <c r="MS113" s="47">
        <v>3034</v>
      </c>
      <c r="MT113" s="47">
        <v>1</v>
      </c>
      <c r="MU113" s="47">
        <v>56</v>
      </c>
      <c r="MV113" s="47">
        <v>0</v>
      </c>
      <c r="MW113" s="47">
        <v>2888</v>
      </c>
      <c r="MX113" s="47">
        <v>90</v>
      </c>
      <c r="MY113" s="47">
        <v>61</v>
      </c>
      <c r="MZ113" s="47">
        <v>43</v>
      </c>
      <c r="NA113" s="47">
        <v>0.8</v>
      </c>
      <c r="NB113" s="47">
        <v>328073</v>
      </c>
      <c r="NC113" s="47">
        <v>4702</v>
      </c>
      <c r="ND113" s="47">
        <v>19</v>
      </c>
      <c r="NE113" s="47">
        <v>0</v>
      </c>
      <c r="NF113" s="47">
        <v>0</v>
      </c>
      <c r="NG113" s="47">
        <v>0</v>
      </c>
      <c r="NH113" s="47">
        <v>14</v>
      </c>
      <c r="NI113" s="47">
        <v>5</v>
      </c>
      <c r="NJ113" s="47">
        <v>0</v>
      </c>
      <c r="NK113" s="47">
        <v>3</v>
      </c>
      <c r="NL113" s="47">
        <v>0</v>
      </c>
      <c r="NM113" s="47">
        <v>4743</v>
      </c>
      <c r="NN113" s="47">
        <v>653</v>
      </c>
      <c r="NO113" s="47">
        <v>122</v>
      </c>
      <c r="NP113" s="47">
        <v>0</v>
      </c>
      <c r="NQ113" s="47">
        <v>0</v>
      </c>
      <c r="NR113" s="47">
        <v>0</v>
      </c>
      <c r="NS113" s="47">
        <v>122</v>
      </c>
      <c r="NT113" s="47">
        <v>0</v>
      </c>
      <c r="NU113" s="47">
        <v>0</v>
      </c>
      <c r="NV113" s="47">
        <v>7</v>
      </c>
      <c r="NW113" s="47">
        <v>0</v>
      </c>
      <c r="NX113" s="47">
        <v>15572</v>
      </c>
      <c r="NY113" s="47">
        <v>933</v>
      </c>
      <c r="NZ113" s="47">
        <v>324</v>
      </c>
      <c r="OA113" s="47">
        <v>0</v>
      </c>
      <c r="OB113" s="47">
        <v>0</v>
      </c>
      <c r="OC113" s="47">
        <v>0</v>
      </c>
      <c r="OD113" s="47">
        <v>263</v>
      </c>
      <c r="OE113" s="47">
        <v>61</v>
      </c>
      <c r="OF113" s="47">
        <v>2</v>
      </c>
      <c r="OG113" s="47">
        <v>3</v>
      </c>
      <c r="OH113" s="47">
        <v>0</v>
      </c>
      <c r="OI113" s="47">
        <v>275000</v>
      </c>
      <c r="OJ113" s="47">
        <v>2828</v>
      </c>
      <c r="OK113" s="47">
        <v>141</v>
      </c>
      <c r="OL113" s="47">
        <v>0</v>
      </c>
      <c r="OM113" s="47">
        <v>1</v>
      </c>
      <c r="ON113" s="47">
        <v>0</v>
      </c>
      <c r="OO113" s="47">
        <v>136</v>
      </c>
      <c r="OP113" s="47">
        <v>4</v>
      </c>
      <c r="OQ113" s="47">
        <v>2</v>
      </c>
      <c r="OR113" s="47">
        <v>323</v>
      </c>
      <c r="OS113" s="47">
        <v>2</v>
      </c>
      <c r="OT113" s="47">
        <v>17718</v>
      </c>
      <c r="OU113" s="47">
        <v>40546</v>
      </c>
      <c r="OV113" s="47">
        <v>3724</v>
      </c>
      <c r="OW113" s="47">
        <v>113</v>
      </c>
      <c r="OX113" s="47">
        <v>134</v>
      </c>
      <c r="OY113" s="47">
        <v>3</v>
      </c>
      <c r="OZ113" s="47">
        <v>2438</v>
      </c>
      <c r="PA113" s="47">
        <v>1152</v>
      </c>
      <c r="PB113" s="47">
        <v>0</v>
      </c>
      <c r="PC113" s="47">
        <v>93</v>
      </c>
      <c r="PD113" s="47">
        <v>3</v>
      </c>
      <c r="PE113" s="47">
        <v>149701</v>
      </c>
      <c r="PF113" s="47">
        <v>3732</v>
      </c>
      <c r="PG113" s="47">
        <v>152587</v>
      </c>
      <c r="PH113" s="47">
        <v>972</v>
      </c>
      <c r="PI113" s="47">
        <v>4222</v>
      </c>
      <c r="PJ113" s="47">
        <v>23</v>
      </c>
      <c r="PK113" s="47">
        <v>113987</v>
      </c>
      <c r="PL113" s="47">
        <v>34378</v>
      </c>
      <c r="PM113" s="47">
        <v>877</v>
      </c>
      <c r="PN113" s="47">
        <v>1811</v>
      </c>
      <c r="PO113" s="47">
        <v>50</v>
      </c>
      <c r="PP113" s="47">
        <v>1696355</v>
      </c>
      <c r="PQ113" s="47">
        <v>20139</v>
      </c>
      <c r="PR113" s="3">
        <v>58</v>
      </c>
      <c r="PS113" s="3">
        <v>0</v>
      </c>
      <c r="PT113" s="3">
        <v>3</v>
      </c>
      <c r="PU113" s="3">
        <v>0</v>
      </c>
      <c r="PV113" s="3">
        <v>36</v>
      </c>
      <c r="PW113" s="3">
        <v>19</v>
      </c>
      <c r="PX113" s="3">
        <v>0</v>
      </c>
      <c r="PY113" s="3">
        <v>3</v>
      </c>
      <c r="PZ113" s="3">
        <v>0.2</v>
      </c>
      <c r="QA113" s="3">
        <v>0</v>
      </c>
      <c r="QB113" s="3">
        <v>0</v>
      </c>
      <c r="QC113" s="3">
        <v>672</v>
      </c>
      <c r="QD113" s="3">
        <v>23</v>
      </c>
      <c r="QE113" s="3">
        <v>9</v>
      </c>
      <c r="QF113" s="3">
        <v>0</v>
      </c>
      <c r="QG113" s="3">
        <v>446</v>
      </c>
      <c r="QH113" s="3">
        <v>217</v>
      </c>
      <c r="QI113" s="3">
        <v>5</v>
      </c>
      <c r="QJ113" s="3">
        <v>66</v>
      </c>
      <c r="QK113" s="3">
        <v>0.9</v>
      </c>
      <c r="QL113" s="3">
        <v>148482</v>
      </c>
      <c r="QM113" s="3">
        <v>14569</v>
      </c>
      <c r="QN113" s="3">
        <v>961</v>
      </c>
      <c r="QO113" s="3">
        <v>7</v>
      </c>
      <c r="QP113" s="3">
        <v>26</v>
      </c>
      <c r="QQ113" s="3">
        <v>0</v>
      </c>
      <c r="QR113" s="3">
        <v>251</v>
      </c>
      <c r="QS113" s="3">
        <v>684</v>
      </c>
      <c r="QT113" s="3">
        <v>4</v>
      </c>
      <c r="QU113" s="3">
        <v>141</v>
      </c>
      <c r="QV113" s="3">
        <v>4</v>
      </c>
      <c r="QW113" s="3">
        <v>65363</v>
      </c>
      <c r="QX113" s="3">
        <v>9572</v>
      </c>
      <c r="QY113" s="3">
        <v>16667</v>
      </c>
      <c r="QZ113" s="3">
        <v>8</v>
      </c>
      <c r="RA113" s="3">
        <v>279</v>
      </c>
      <c r="RB113" s="3">
        <v>1</v>
      </c>
      <c r="RC113" s="3">
        <v>13504</v>
      </c>
      <c r="RD113" s="3">
        <v>2884</v>
      </c>
      <c r="RE113" s="3">
        <v>48</v>
      </c>
      <c r="RF113" s="3">
        <v>1929</v>
      </c>
      <c r="RG113" s="3">
        <v>32</v>
      </c>
      <c r="RH113" s="3">
        <v>522632</v>
      </c>
      <c r="RI113" s="3">
        <v>60495</v>
      </c>
      <c r="RJ113" s="3">
        <v>398</v>
      </c>
      <c r="RK113" s="3">
        <v>7</v>
      </c>
      <c r="RL113" s="3">
        <v>2</v>
      </c>
      <c r="RM113" s="3">
        <v>0</v>
      </c>
      <c r="RN113" s="3">
        <v>346</v>
      </c>
      <c r="RO113" s="3">
        <v>50</v>
      </c>
      <c r="RP113" s="3">
        <v>0</v>
      </c>
      <c r="RQ113" s="3">
        <v>78</v>
      </c>
      <c r="RR113" s="3">
        <v>0.4</v>
      </c>
      <c r="RS113" s="3">
        <v>44876</v>
      </c>
      <c r="RT113" s="3">
        <v>8822</v>
      </c>
      <c r="RU113" s="3">
        <v>184</v>
      </c>
      <c r="RV113" s="3">
        <v>17</v>
      </c>
      <c r="RW113" s="3">
        <v>30</v>
      </c>
      <c r="RX113" s="3">
        <v>2</v>
      </c>
      <c r="RY113" s="3">
        <v>5</v>
      </c>
      <c r="RZ113" s="3">
        <v>149</v>
      </c>
      <c r="SA113" s="3">
        <v>0</v>
      </c>
      <c r="SB113" s="3">
        <v>6</v>
      </c>
      <c r="SC113" s="3">
        <v>1</v>
      </c>
      <c r="SD113" s="3">
        <v>120</v>
      </c>
      <c r="SE113" s="3">
        <v>4</v>
      </c>
      <c r="SF113" s="3">
        <v>6043</v>
      </c>
      <c r="SG113" s="3">
        <v>372</v>
      </c>
      <c r="SH113" s="3">
        <v>30</v>
      </c>
      <c r="SI113" s="3">
        <v>3</v>
      </c>
      <c r="SJ113" s="3">
        <v>1661</v>
      </c>
      <c r="SK113" s="3">
        <v>4352</v>
      </c>
      <c r="SL113" s="3">
        <v>31</v>
      </c>
      <c r="SM113" s="3">
        <v>1187</v>
      </c>
      <c r="SN113" s="3">
        <v>6</v>
      </c>
      <c r="SO113" s="3">
        <v>72000</v>
      </c>
      <c r="SP113" s="3">
        <v>14144</v>
      </c>
      <c r="SQ113" s="3">
        <v>26004</v>
      </c>
      <c r="SR113" s="3">
        <v>941</v>
      </c>
      <c r="SS113" s="3">
        <v>233</v>
      </c>
      <c r="ST113" s="3">
        <v>6</v>
      </c>
      <c r="SU113" s="3">
        <v>11809</v>
      </c>
      <c r="SV113" s="3">
        <v>13962</v>
      </c>
      <c r="SW113" s="3">
        <v>1</v>
      </c>
      <c r="SX113" s="3">
        <v>2633</v>
      </c>
      <c r="SY113" s="3">
        <v>24</v>
      </c>
      <c r="SZ113" s="3">
        <v>1600923</v>
      </c>
      <c r="TA113" s="3">
        <v>162098</v>
      </c>
      <c r="TB113" s="3">
        <v>17568</v>
      </c>
      <c r="TC113" s="3">
        <v>804</v>
      </c>
      <c r="TD113" s="3">
        <v>124</v>
      </c>
      <c r="TE113" s="3">
        <v>3</v>
      </c>
      <c r="TF113" s="3">
        <v>4885</v>
      </c>
      <c r="TG113" s="3">
        <v>12559</v>
      </c>
      <c r="TH113" s="3">
        <v>167</v>
      </c>
      <c r="TI113" s="3">
        <v>4121</v>
      </c>
      <c r="TJ113" s="3">
        <v>29</v>
      </c>
      <c r="TK113" s="3">
        <v>256314</v>
      </c>
      <c r="TL113" s="3">
        <v>60125</v>
      </c>
      <c r="TM113" s="3">
        <v>2850</v>
      </c>
      <c r="TN113" s="3">
        <v>10</v>
      </c>
      <c r="TO113" s="3">
        <v>166</v>
      </c>
      <c r="TP113" s="3">
        <v>1</v>
      </c>
      <c r="TQ113" s="3">
        <v>1374</v>
      </c>
      <c r="TR113" s="3">
        <v>1310</v>
      </c>
      <c r="TS113" s="3">
        <v>22</v>
      </c>
      <c r="TT113" s="3">
        <v>273</v>
      </c>
      <c r="TU113" s="3">
        <v>16</v>
      </c>
      <c r="TV113" s="3">
        <v>139445</v>
      </c>
      <c r="TW113" s="3">
        <v>13371</v>
      </c>
      <c r="TX113" s="3">
        <v>922</v>
      </c>
      <c r="TY113" s="3">
        <v>4</v>
      </c>
      <c r="TZ113" s="3">
        <v>17</v>
      </c>
      <c r="UA113" s="3">
        <v>0</v>
      </c>
      <c r="UB113" s="3">
        <v>516</v>
      </c>
      <c r="UC113" s="3">
        <v>389</v>
      </c>
      <c r="UD113" s="3">
        <v>10</v>
      </c>
      <c r="UE113" s="3">
        <v>764</v>
      </c>
      <c r="UF113" s="3">
        <v>14</v>
      </c>
      <c r="UG113" s="3">
        <v>90718</v>
      </c>
      <c r="UH113" s="3">
        <v>75201</v>
      </c>
      <c r="UT113" s="3">
        <v>26738</v>
      </c>
      <c r="UU113" s="3">
        <v>1617</v>
      </c>
      <c r="UV113" s="3">
        <v>386</v>
      </c>
      <c r="UW113" s="3">
        <v>16</v>
      </c>
      <c r="UX113" s="3">
        <v>5207</v>
      </c>
      <c r="UY113" s="3">
        <v>21145</v>
      </c>
      <c r="UZ113" s="3">
        <v>1</v>
      </c>
      <c r="VA113" s="3">
        <v>163</v>
      </c>
      <c r="VB113" s="3">
        <v>2</v>
      </c>
      <c r="VC113" s="3">
        <v>203852</v>
      </c>
      <c r="VD113" s="3">
        <v>1239</v>
      </c>
      <c r="VE113" s="3">
        <v>8145</v>
      </c>
      <c r="VF113" s="3">
        <v>492</v>
      </c>
      <c r="VG113" s="3">
        <v>187</v>
      </c>
      <c r="VH113" s="3">
        <v>9</v>
      </c>
      <c r="VI113" s="3">
        <v>930</v>
      </c>
      <c r="VJ113" s="3">
        <v>7028</v>
      </c>
      <c r="VK113" s="3">
        <v>19</v>
      </c>
      <c r="VL113" s="3">
        <v>210</v>
      </c>
      <c r="VM113" s="3">
        <v>5</v>
      </c>
      <c r="VN113" s="3">
        <v>25700</v>
      </c>
      <c r="VO113" s="3">
        <v>662</v>
      </c>
      <c r="VP113" s="3">
        <v>1028</v>
      </c>
      <c r="VQ113" s="3">
        <v>5</v>
      </c>
      <c r="VR113" s="3">
        <v>9</v>
      </c>
      <c r="VS113" s="3">
        <v>0</v>
      </c>
      <c r="VT113" s="3">
        <v>584</v>
      </c>
      <c r="VU113" s="3">
        <v>435</v>
      </c>
      <c r="VV113" s="3">
        <v>1</v>
      </c>
      <c r="VW113" s="3">
        <v>48</v>
      </c>
      <c r="VX113" s="3">
        <v>0.4</v>
      </c>
      <c r="VY113" s="3">
        <v>46413</v>
      </c>
      <c r="VZ113" s="3">
        <v>2169</v>
      </c>
      <c r="WA113" s="3">
        <v>1186</v>
      </c>
      <c r="WB113" s="3">
        <v>43</v>
      </c>
      <c r="WC113" s="3">
        <v>4</v>
      </c>
      <c r="WD113" s="3">
        <v>0</v>
      </c>
      <c r="WE113" s="3">
        <v>91</v>
      </c>
      <c r="WF113" s="3">
        <v>1091</v>
      </c>
      <c r="WG113" s="3">
        <v>9</v>
      </c>
      <c r="WH113" s="3">
        <v>2199</v>
      </c>
      <c r="WI113" s="3">
        <v>7</v>
      </c>
      <c r="WJ113" s="3">
        <v>11775</v>
      </c>
      <c r="WK113" s="3">
        <v>21830</v>
      </c>
      <c r="WL113" s="3">
        <v>427</v>
      </c>
      <c r="WM113" s="3">
        <v>25</v>
      </c>
      <c r="WN113" s="3">
        <v>2</v>
      </c>
      <c r="WO113" s="3">
        <v>0</v>
      </c>
      <c r="WP113" s="3">
        <v>45</v>
      </c>
      <c r="WQ113" s="3">
        <v>380</v>
      </c>
      <c r="WR113" s="3">
        <v>1</v>
      </c>
      <c r="WS113" s="3">
        <v>15</v>
      </c>
      <c r="WT113" s="3">
        <v>0.07</v>
      </c>
      <c r="WU113" s="3">
        <v>110566</v>
      </c>
      <c r="WV113" s="3">
        <v>3803</v>
      </c>
      <c r="WW113" s="3">
        <v>21</v>
      </c>
      <c r="WX113" s="3">
        <v>0</v>
      </c>
      <c r="WY113" s="3">
        <v>0</v>
      </c>
      <c r="WZ113" s="3">
        <v>0</v>
      </c>
      <c r="XA113" s="3">
        <v>5</v>
      </c>
      <c r="XB113" s="3">
        <v>16</v>
      </c>
      <c r="XC113" s="3">
        <v>0</v>
      </c>
      <c r="XD113" s="3">
        <v>27</v>
      </c>
      <c r="XE113" s="3">
        <v>0</v>
      </c>
      <c r="XF113" s="3">
        <v>14294</v>
      </c>
      <c r="XG113" s="3">
        <v>18549</v>
      </c>
      <c r="XH113" s="3">
        <v>6969</v>
      </c>
      <c r="XI113" s="3">
        <v>218</v>
      </c>
      <c r="XJ113" s="3">
        <v>35</v>
      </c>
      <c r="XK113" s="3">
        <v>0</v>
      </c>
      <c r="XL113" s="3">
        <v>3734</v>
      </c>
      <c r="XM113" s="3">
        <v>3200</v>
      </c>
      <c r="XN113" s="3">
        <v>31</v>
      </c>
      <c r="XO113" s="3">
        <v>372</v>
      </c>
      <c r="XP113" s="3">
        <v>2</v>
      </c>
      <c r="XQ113" s="3">
        <v>571547</v>
      </c>
      <c r="XR113" s="3">
        <v>30482</v>
      </c>
      <c r="XS113" s="3">
        <v>2939</v>
      </c>
      <c r="XT113" s="3">
        <v>114</v>
      </c>
      <c r="XU113" s="3">
        <v>13</v>
      </c>
      <c r="XV113" s="3">
        <v>0</v>
      </c>
      <c r="XW113" s="3">
        <v>2372</v>
      </c>
      <c r="XX113" s="3">
        <v>554</v>
      </c>
      <c r="XY113" s="3">
        <v>6</v>
      </c>
      <c r="XZ113" s="3">
        <v>88</v>
      </c>
      <c r="YA113" s="3">
        <v>0.4</v>
      </c>
      <c r="YB113" s="3">
        <v>460000</v>
      </c>
      <c r="YC113" s="3">
        <v>13768</v>
      </c>
      <c r="YO113" s="3">
        <v>2140</v>
      </c>
      <c r="YP113" s="3">
        <v>204</v>
      </c>
      <c r="YQ113" s="3">
        <v>41</v>
      </c>
      <c r="YR113" s="3">
        <v>0</v>
      </c>
      <c r="YS113" s="3">
        <v>641</v>
      </c>
      <c r="YT113" s="3">
        <v>1458</v>
      </c>
      <c r="YU113" s="3">
        <v>0</v>
      </c>
      <c r="YV113" s="3">
        <v>225</v>
      </c>
      <c r="YW113" s="3">
        <v>4</v>
      </c>
      <c r="YX113" s="3">
        <v>0</v>
      </c>
      <c r="YY113" s="3">
        <v>0</v>
      </c>
      <c r="YZ113" s="3">
        <v>1270</v>
      </c>
      <c r="ZA113" s="3">
        <v>27</v>
      </c>
      <c r="ZB113" s="3">
        <v>14</v>
      </c>
      <c r="ZC113" s="3">
        <v>0</v>
      </c>
      <c r="ZD113" s="3">
        <v>910</v>
      </c>
      <c r="ZE113" s="3">
        <v>346</v>
      </c>
      <c r="ZF113" s="3">
        <v>5</v>
      </c>
      <c r="ZG113" s="3">
        <v>195</v>
      </c>
      <c r="ZH113" s="3">
        <v>2</v>
      </c>
      <c r="ZI113" s="3">
        <v>94441</v>
      </c>
      <c r="ZJ113" s="3">
        <v>14504</v>
      </c>
      <c r="ZK113" s="3">
        <v>19230</v>
      </c>
      <c r="ZL113" s="3">
        <v>354</v>
      </c>
      <c r="ZM113" s="3">
        <v>564</v>
      </c>
      <c r="ZN113" s="3">
        <v>16</v>
      </c>
      <c r="ZO113" s="3">
        <v>5955</v>
      </c>
      <c r="ZP113" s="3">
        <v>12711</v>
      </c>
      <c r="ZQ113" s="3">
        <v>245</v>
      </c>
      <c r="ZR113" s="3">
        <v>439</v>
      </c>
      <c r="ZS113" s="3">
        <v>13</v>
      </c>
      <c r="ZT113" s="3">
        <v>248529</v>
      </c>
      <c r="ZU113" s="3">
        <v>5679</v>
      </c>
      <c r="ZV113" s="3">
        <v>32426</v>
      </c>
      <c r="ZW113" s="3">
        <v>918</v>
      </c>
      <c r="ZX113" s="3">
        <v>179</v>
      </c>
      <c r="ZY113" s="3">
        <v>4</v>
      </c>
      <c r="ZZ113" s="3">
        <v>11415</v>
      </c>
      <c r="AAA113" s="3">
        <v>20832</v>
      </c>
      <c r="AAB113" s="3">
        <v>92</v>
      </c>
      <c r="AAC113" s="3">
        <v>3431</v>
      </c>
      <c r="AAD113" s="3">
        <v>19</v>
      </c>
      <c r="AAE113" s="3">
        <v>387673</v>
      </c>
      <c r="AAF113" s="3">
        <v>41025</v>
      </c>
      <c r="AAG113" s="3">
        <v>713</v>
      </c>
      <c r="AAH113" s="3">
        <v>6</v>
      </c>
      <c r="AAI113" s="3">
        <v>12</v>
      </c>
      <c r="AAJ113" s="3">
        <v>0</v>
      </c>
      <c r="AAK113" s="3">
        <v>475</v>
      </c>
      <c r="AAL113" s="3">
        <v>226</v>
      </c>
      <c r="AAM113" s="3">
        <v>6</v>
      </c>
      <c r="AAN113" s="3">
        <v>179</v>
      </c>
      <c r="AAO113" s="3">
        <v>3</v>
      </c>
      <c r="AAP113" s="3">
        <v>40711</v>
      </c>
      <c r="AAQ113" s="3">
        <v>10203</v>
      </c>
      <c r="AAR113" s="3">
        <v>3631</v>
      </c>
      <c r="AAS113" s="3">
        <v>113</v>
      </c>
      <c r="AAT113" s="3">
        <v>43</v>
      </c>
      <c r="AAU113" s="3">
        <v>2</v>
      </c>
      <c r="AAV113" s="3">
        <v>2253</v>
      </c>
      <c r="AAW113" s="3">
        <v>1335</v>
      </c>
      <c r="AAX113" s="3">
        <v>46</v>
      </c>
      <c r="AAY113" s="3">
        <v>358</v>
      </c>
      <c r="AAZ113" s="3">
        <v>4</v>
      </c>
      <c r="ABA113" s="3">
        <v>245609</v>
      </c>
      <c r="ABB113" s="3">
        <v>24249</v>
      </c>
      <c r="ABC113" s="3">
        <v>5271</v>
      </c>
      <c r="ABD113" s="3">
        <v>230</v>
      </c>
      <c r="ABE113" s="3">
        <v>67</v>
      </c>
      <c r="ABF113" s="3">
        <v>3</v>
      </c>
      <c r="ABG113" s="3">
        <v>2419</v>
      </c>
      <c r="ABH113" s="3">
        <v>2785</v>
      </c>
      <c r="ABI113" s="3">
        <v>10</v>
      </c>
      <c r="ABJ113" s="3">
        <v>1779</v>
      </c>
      <c r="ABK113" s="3">
        <v>23</v>
      </c>
      <c r="ABL113" s="3">
        <v>44071</v>
      </c>
      <c r="ABM113" s="3">
        <v>14876</v>
      </c>
      <c r="ABN113" s="3">
        <v>6553</v>
      </c>
      <c r="ABO113" s="3">
        <v>213</v>
      </c>
      <c r="ABP113" s="3">
        <v>228</v>
      </c>
      <c r="ABQ113" s="3">
        <v>7</v>
      </c>
      <c r="ABR113" s="3">
        <v>2953</v>
      </c>
      <c r="ABS113" s="3">
        <v>3372</v>
      </c>
      <c r="ABT113" s="3">
        <v>251</v>
      </c>
      <c r="ABU113" s="3">
        <v>1624</v>
      </c>
      <c r="ABV113" s="3">
        <v>57</v>
      </c>
      <c r="ABW113" s="3">
        <v>40565</v>
      </c>
      <c r="ABX113" s="3">
        <v>10053</v>
      </c>
      <c r="ABY113" s="3">
        <v>1577</v>
      </c>
      <c r="ABZ113" s="3">
        <v>15</v>
      </c>
      <c r="ACA113" s="3">
        <v>60</v>
      </c>
      <c r="ACB113" s="3">
        <v>0</v>
      </c>
      <c r="ACC113" s="3">
        <v>1049</v>
      </c>
      <c r="ACD113" s="3">
        <v>468</v>
      </c>
      <c r="ACE113" s="3">
        <v>17</v>
      </c>
      <c r="ACF113" s="3">
        <v>578</v>
      </c>
      <c r="ACG113" s="3">
        <v>22</v>
      </c>
      <c r="ACH113" s="3">
        <v>245580</v>
      </c>
      <c r="ACI113" s="3">
        <v>90080</v>
      </c>
      <c r="ACJ113" s="3">
        <v>1794</v>
      </c>
      <c r="ACK113" s="3">
        <v>3</v>
      </c>
      <c r="ACL113" s="3">
        <v>64</v>
      </c>
      <c r="ACM113" s="3">
        <v>0</v>
      </c>
      <c r="ACN113" s="3">
        <v>956</v>
      </c>
      <c r="ACO113" s="3">
        <v>774</v>
      </c>
      <c r="ACP113" s="3">
        <v>2</v>
      </c>
      <c r="ACQ113" s="3">
        <v>1352</v>
      </c>
      <c r="ACR113" s="3">
        <v>48</v>
      </c>
      <c r="ACS113" s="3">
        <v>72464</v>
      </c>
      <c r="ACT113" s="3">
        <v>54631</v>
      </c>
      <c r="ACU113" s="3">
        <v>1016</v>
      </c>
      <c r="ACV113" s="3">
        <v>4</v>
      </c>
      <c r="ACW113" s="3">
        <v>21</v>
      </c>
      <c r="ACX113" s="3">
        <v>0</v>
      </c>
      <c r="ACY113" s="3">
        <v>694</v>
      </c>
      <c r="ACZ113" s="3">
        <v>301</v>
      </c>
      <c r="ADA113" s="3">
        <v>3</v>
      </c>
      <c r="ADB113" s="3">
        <v>538</v>
      </c>
      <c r="ADC113" s="3">
        <v>11</v>
      </c>
      <c r="ADD113" s="3">
        <v>92751</v>
      </c>
      <c r="ADE113" s="3">
        <v>49116</v>
      </c>
      <c r="ADF113" s="3">
        <v>8698</v>
      </c>
      <c r="ADG113" s="3">
        <v>68</v>
      </c>
      <c r="ADH113" s="3">
        <v>304</v>
      </c>
      <c r="ADI113" s="3">
        <v>2</v>
      </c>
      <c r="ADJ113" s="3">
        <v>5818</v>
      </c>
      <c r="ADK113" s="3">
        <v>2576</v>
      </c>
      <c r="ADL113" s="3">
        <v>36</v>
      </c>
      <c r="ADM113" s="3">
        <v>812</v>
      </c>
      <c r="ADN113" s="3">
        <v>28</v>
      </c>
      <c r="ADO113" s="3">
        <v>372341</v>
      </c>
      <c r="ADP113" s="3">
        <v>34776</v>
      </c>
      <c r="ADQ113" s="3">
        <v>1496</v>
      </c>
      <c r="ADR113" s="3">
        <v>1</v>
      </c>
      <c r="ADS113" s="3">
        <v>28</v>
      </c>
      <c r="ADT113" s="3">
        <v>0</v>
      </c>
      <c r="ADU113" s="3">
        <v>1231</v>
      </c>
      <c r="ADV113" s="3">
        <v>237</v>
      </c>
      <c r="ADW113" s="3">
        <v>3</v>
      </c>
      <c r="ADX113" s="3">
        <v>274</v>
      </c>
      <c r="ADY113" s="3">
        <v>5</v>
      </c>
      <c r="ADZ113" s="3">
        <v>148845</v>
      </c>
      <c r="AEA113" s="3">
        <v>27264</v>
      </c>
      <c r="AEB113" s="3">
        <v>3598</v>
      </c>
      <c r="AEC113" s="3">
        <v>42</v>
      </c>
      <c r="AED113" s="3">
        <v>470</v>
      </c>
      <c r="AEE113" s="3">
        <v>3</v>
      </c>
      <c r="AEF113" s="3">
        <v>1454</v>
      </c>
      <c r="AEG113" s="3">
        <v>1674</v>
      </c>
      <c r="AEH113" s="3">
        <v>29</v>
      </c>
      <c r="AEI113" s="3">
        <v>372</v>
      </c>
      <c r="AEJ113" s="3">
        <v>49</v>
      </c>
      <c r="AEK113" s="3">
        <v>142729</v>
      </c>
      <c r="AEL113" s="3">
        <v>14771</v>
      </c>
      <c r="AEM113" s="3">
        <v>1468</v>
      </c>
      <c r="AEN113" s="3">
        <v>1</v>
      </c>
      <c r="AEO113" s="3">
        <v>105</v>
      </c>
      <c r="AEP113" s="3">
        <v>1</v>
      </c>
      <c r="AEQ113" s="3">
        <v>1340</v>
      </c>
      <c r="AER113" s="3">
        <v>23</v>
      </c>
      <c r="AES113" s="3">
        <v>4</v>
      </c>
      <c r="AET113" s="3">
        <v>706</v>
      </c>
      <c r="AEU113" s="3">
        <v>51</v>
      </c>
      <c r="AEV113" s="3">
        <v>73319</v>
      </c>
      <c r="AEW113" s="3">
        <v>35268</v>
      </c>
      <c r="AEX113" s="3">
        <v>2234</v>
      </c>
      <c r="AEY113" s="3">
        <v>2</v>
      </c>
      <c r="AEZ113" s="3">
        <v>96</v>
      </c>
      <c r="AFA113" s="3">
        <v>0</v>
      </c>
      <c r="AFB113" s="3">
        <v>1978</v>
      </c>
      <c r="AFC113" s="3">
        <v>160</v>
      </c>
      <c r="AFD113" s="3">
        <v>8</v>
      </c>
      <c r="AFE113" s="3">
        <v>544</v>
      </c>
      <c r="AFF113" s="3">
        <v>23</v>
      </c>
      <c r="AFG113" s="3">
        <v>57021</v>
      </c>
      <c r="AFH113" s="3">
        <v>13880</v>
      </c>
      <c r="AFI113" s="3">
        <v>2338</v>
      </c>
      <c r="AFJ113" s="3">
        <v>17</v>
      </c>
      <c r="AFK113" s="3">
        <v>136</v>
      </c>
      <c r="AFL113" s="3">
        <v>2</v>
      </c>
      <c r="AFM113" s="3">
        <v>1557</v>
      </c>
      <c r="AFN113" s="3">
        <v>645</v>
      </c>
      <c r="AFO113" s="3">
        <v>4</v>
      </c>
      <c r="AFP113" s="3">
        <v>712</v>
      </c>
      <c r="AFQ113" s="3">
        <v>41</v>
      </c>
      <c r="AFR113" s="3">
        <v>55624</v>
      </c>
      <c r="AFS113" s="3">
        <v>16943</v>
      </c>
      <c r="AFT113" s="3">
        <v>324</v>
      </c>
      <c r="AFU113" s="3">
        <v>0</v>
      </c>
      <c r="AFV113" s="3">
        <v>9</v>
      </c>
      <c r="AFW113" s="3">
        <v>0</v>
      </c>
      <c r="AFX113" s="3">
        <v>312</v>
      </c>
      <c r="AFY113" s="3">
        <v>3</v>
      </c>
      <c r="AFZ113" s="3">
        <v>2</v>
      </c>
      <c r="AGA113" s="3">
        <v>516</v>
      </c>
      <c r="AGB113" s="3">
        <v>14</v>
      </c>
      <c r="AGC113" s="3">
        <v>10167</v>
      </c>
      <c r="AGD113" s="3">
        <v>16188</v>
      </c>
      <c r="AGE113" s="3">
        <v>10833</v>
      </c>
      <c r="AGF113" s="3">
        <v>100</v>
      </c>
      <c r="AGG113" s="3">
        <v>235</v>
      </c>
      <c r="AGH113" s="3">
        <v>1</v>
      </c>
      <c r="AGI113" s="3">
        <v>5067</v>
      </c>
      <c r="AGJ113" s="3">
        <v>5531</v>
      </c>
      <c r="AGK113" s="3">
        <v>13</v>
      </c>
      <c r="AGL113" s="3">
        <v>1239</v>
      </c>
      <c r="AGM113" s="3">
        <v>27</v>
      </c>
      <c r="AGN113" s="3">
        <v>196881</v>
      </c>
      <c r="AGO113" s="3">
        <v>22523</v>
      </c>
      <c r="AGP113" s="3">
        <v>17387</v>
      </c>
      <c r="AGQ113" s="3">
        <v>196</v>
      </c>
      <c r="AGR113" s="3">
        <v>1147</v>
      </c>
      <c r="AGS113" s="3">
        <v>10</v>
      </c>
      <c r="AGT113" s="3">
        <v>10356</v>
      </c>
      <c r="AGU113" s="3">
        <v>5884</v>
      </c>
      <c r="AGV113" s="3">
        <v>198</v>
      </c>
      <c r="AGW113" s="3">
        <v>903</v>
      </c>
      <c r="AGX113" s="3">
        <v>60</v>
      </c>
      <c r="AGY113" s="3">
        <v>332487</v>
      </c>
      <c r="AGZ113" s="3">
        <v>17271</v>
      </c>
      <c r="AHA113" s="3">
        <v>2292</v>
      </c>
      <c r="AHB113" s="3">
        <v>33</v>
      </c>
      <c r="AHC113" s="3">
        <v>116</v>
      </c>
      <c r="AHD113" s="3">
        <v>4</v>
      </c>
      <c r="AHE113" s="3">
        <v>684</v>
      </c>
      <c r="AHF113" s="3">
        <v>1492</v>
      </c>
      <c r="AHG113" s="3">
        <v>33</v>
      </c>
      <c r="AHH113" s="3">
        <v>330</v>
      </c>
      <c r="AHI113" s="3">
        <v>17</v>
      </c>
      <c r="AHJ113" s="3">
        <v>68243</v>
      </c>
      <c r="AHK113" s="3">
        <v>9813</v>
      </c>
      <c r="AHL113" s="3">
        <v>1858</v>
      </c>
      <c r="AHM113" s="3">
        <v>19</v>
      </c>
      <c r="AHN113" s="3">
        <v>110</v>
      </c>
      <c r="AHO113" s="3">
        <v>4</v>
      </c>
      <c r="AHP113" s="3">
        <v>1367</v>
      </c>
      <c r="AHQ113" s="3">
        <v>381</v>
      </c>
      <c r="AHR113" s="3">
        <v>21</v>
      </c>
      <c r="AHS113" s="3">
        <v>892</v>
      </c>
      <c r="AHT113" s="3">
        <v>53</v>
      </c>
      <c r="AHU113" s="3">
        <v>22767</v>
      </c>
      <c r="AHV113" s="3">
        <v>10928</v>
      </c>
      <c r="AHW113" s="3">
        <v>964</v>
      </c>
      <c r="AHX113" s="3">
        <v>15</v>
      </c>
      <c r="AHY113" s="3">
        <v>31</v>
      </c>
      <c r="AHZ113" s="3">
        <v>0</v>
      </c>
      <c r="AIA113" s="3">
        <v>758</v>
      </c>
      <c r="AIB113" s="3">
        <v>175</v>
      </c>
      <c r="AIC113" s="3">
        <v>1</v>
      </c>
      <c r="AID113" s="3">
        <v>335</v>
      </c>
      <c r="AIE113" s="3">
        <v>11</v>
      </c>
      <c r="AIF113" s="3">
        <v>12555</v>
      </c>
      <c r="AIG113" s="3">
        <v>4362</v>
      </c>
      <c r="AIH113" s="3">
        <v>80102</v>
      </c>
      <c r="AII113" s="3">
        <v>1025</v>
      </c>
      <c r="AIJ113" s="3">
        <v>6028</v>
      </c>
      <c r="AIK113" s="3">
        <v>119</v>
      </c>
      <c r="AIL113" s="3">
        <v>40697</v>
      </c>
      <c r="AIM113" s="3">
        <v>33377</v>
      </c>
      <c r="AIN113" s="3">
        <v>502</v>
      </c>
      <c r="AIO113" s="3">
        <v>2125</v>
      </c>
      <c r="AIP113" s="3">
        <v>160</v>
      </c>
      <c r="AIQ113" s="3">
        <v>1339971</v>
      </c>
      <c r="AIR113" s="3">
        <v>35540</v>
      </c>
      <c r="AIS113" s="3">
        <v>285418</v>
      </c>
      <c r="AIT113" s="3">
        <v>19522</v>
      </c>
      <c r="AIU113" s="3">
        <v>18655</v>
      </c>
      <c r="AIV113" s="3">
        <v>815</v>
      </c>
      <c r="AIW113" s="3">
        <v>106794</v>
      </c>
      <c r="AIX113" s="3">
        <v>159969</v>
      </c>
      <c r="AIY113" s="3">
        <v>8318</v>
      </c>
      <c r="AIZ113" s="3">
        <v>1344</v>
      </c>
      <c r="AJA113" s="3">
        <v>88</v>
      </c>
      <c r="AJB113" s="3">
        <v>735224</v>
      </c>
      <c r="AJC113" s="3">
        <v>3462</v>
      </c>
      <c r="AJD113" s="3">
        <v>29660</v>
      </c>
      <c r="AJE113" s="3">
        <v>228</v>
      </c>
      <c r="AJF113" s="3">
        <v>1263</v>
      </c>
      <c r="AJG113" s="3">
        <v>16</v>
      </c>
      <c r="AJH113" s="3">
        <v>6452</v>
      </c>
      <c r="AJI113" s="3">
        <v>21945</v>
      </c>
      <c r="AJJ113" s="3">
        <v>93</v>
      </c>
      <c r="AJK113" s="3">
        <v>2908</v>
      </c>
      <c r="AJL113" s="3">
        <v>124</v>
      </c>
      <c r="AJM113" s="3">
        <v>674000</v>
      </c>
      <c r="AJN113" s="3">
        <v>66079</v>
      </c>
      <c r="AJO113" s="3">
        <v>7079</v>
      </c>
      <c r="AJP113" s="3">
        <v>11</v>
      </c>
      <c r="AJQ113" s="3">
        <v>100</v>
      </c>
      <c r="AJR113" s="3">
        <v>0</v>
      </c>
      <c r="AJS113" s="3">
        <v>6444</v>
      </c>
      <c r="AJT113" s="3">
        <v>535</v>
      </c>
      <c r="AJU113" s="3">
        <v>9</v>
      </c>
      <c r="AJV113" s="3">
        <v>278</v>
      </c>
      <c r="AJW113" s="3">
        <v>4</v>
      </c>
      <c r="AJX113" s="3">
        <v>1111567</v>
      </c>
      <c r="AJY113" s="3">
        <v>43651</v>
      </c>
      <c r="AJZ113" s="3">
        <v>24315</v>
      </c>
      <c r="AKA113" s="3">
        <v>64</v>
      </c>
      <c r="AKB113" s="3">
        <v>1571</v>
      </c>
      <c r="AKC113" s="3">
        <v>10</v>
      </c>
      <c r="AKD113" s="3">
        <v>21060</v>
      </c>
      <c r="AKE113" s="3">
        <v>1684</v>
      </c>
      <c r="AKF113" s="3">
        <v>54</v>
      </c>
      <c r="AKG113" s="3">
        <v>4931</v>
      </c>
      <c r="AKH113" s="3">
        <v>319</v>
      </c>
      <c r="AKI113" s="3">
        <v>295626</v>
      </c>
      <c r="AKJ113" s="3">
        <v>59949</v>
      </c>
      <c r="AKK113" s="3">
        <v>34854</v>
      </c>
      <c r="AKL113" s="3">
        <v>703</v>
      </c>
      <c r="AKM113" s="3">
        <v>2888</v>
      </c>
      <c r="AKN113" s="3">
        <v>49</v>
      </c>
      <c r="AKO113" s="3">
        <v>3557</v>
      </c>
      <c r="AKP113" s="3">
        <v>28409</v>
      </c>
      <c r="AKQ113" s="3">
        <v>191</v>
      </c>
      <c r="AKR113" s="3">
        <v>1979</v>
      </c>
      <c r="AKS113" s="3">
        <v>164</v>
      </c>
      <c r="AKT113" s="3">
        <v>100248</v>
      </c>
      <c r="AKU113" s="3">
        <v>5692</v>
      </c>
      <c r="AKV113" s="3">
        <v>3971</v>
      </c>
      <c r="AKW113" s="3">
        <v>13</v>
      </c>
      <c r="AKX113" s="3">
        <v>109</v>
      </c>
      <c r="AKY113" s="3">
        <v>0</v>
      </c>
      <c r="AKZ113" s="3">
        <v>3728</v>
      </c>
      <c r="ALA113" s="3">
        <v>134</v>
      </c>
      <c r="ALB113" s="3">
        <v>6</v>
      </c>
      <c r="ALC113" s="3">
        <v>6356</v>
      </c>
      <c r="ALD113" s="3">
        <v>174</v>
      </c>
      <c r="ALE113" s="3">
        <v>64018</v>
      </c>
      <c r="ALF113" s="3">
        <v>102469</v>
      </c>
      <c r="ALG113" s="3">
        <v>54346</v>
      </c>
      <c r="ALH113" s="3">
        <v>2713</v>
      </c>
      <c r="ALI113" s="3">
        <v>5666</v>
      </c>
      <c r="ALJ113" s="3">
        <v>334</v>
      </c>
      <c r="ALK113" s="3">
        <v>37325</v>
      </c>
      <c r="ALL113" s="3">
        <v>11355</v>
      </c>
      <c r="ALM113" s="3">
        <v>378</v>
      </c>
      <c r="ALN113" s="3">
        <v>422</v>
      </c>
      <c r="ALO113" s="3">
        <v>44</v>
      </c>
      <c r="ALP113" s="3">
        <v>185755</v>
      </c>
      <c r="ALQ113" s="3">
        <v>1442</v>
      </c>
      <c r="ALR113" s="3">
        <v>6443</v>
      </c>
      <c r="ALS113" s="3">
        <v>44</v>
      </c>
      <c r="ALT113" s="3">
        <v>304</v>
      </c>
      <c r="ALU113" s="3">
        <v>3</v>
      </c>
      <c r="ALV113" s="3">
        <v>4800</v>
      </c>
      <c r="ALW113" s="3">
        <v>1339</v>
      </c>
      <c r="ALX113" s="3">
        <v>20</v>
      </c>
      <c r="ALY113" s="3">
        <v>1163</v>
      </c>
      <c r="ALZ113" s="3">
        <v>55</v>
      </c>
      <c r="AMA113" s="3">
        <v>156200</v>
      </c>
      <c r="AMB113" s="3">
        <v>28196</v>
      </c>
      <c r="AMC113" s="3">
        <v>9867</v>
      </c>
      <c r="AMD113" s="3">
        <v>141</v>
      </c>
      <c r="AME113" s="3">
        <v>281</v>
      </c>
      <c r="AMF113" s="3">
        <v>2</v>
      </c>
      <c r="AMG113" s="3">
        <v>6194</v>
      </c>
      <c r="AMH113" s="3">
        <v>3392</v>
      </c>
      <c r="AMI113" s="3">
        <v>72</v>
      </c>
      <c r="AMJ113" s="3">
        <v>2291</v>
      </c>
      <c r="AMK113" s="3">
        <v>65</v>
      </c>
      <c r="AML113" s="3">
        <v>51815</v>
      </c>
      <c r="AMM113" s="3">
        <v>12032</v>
      </c>
      <c r="AMN113" s="3">
        <v>13477</v>
      </c>
      <c r="AMO113" s="3">
        <v>254</v>
      </c>
      <c r="AMP113" s="3">
        <v>446</v>
      </c>
      <c r="AMQ113" s="3">
        <v>5</v>
      </c>
      <c r="AMR113" s="3">
        <v>7142</v>
      </c>
      <c r="AMS113" s="3">
        <v>5889</v>
      </c>
      <c r="AMT113" s="3">
        <v>126</v>
      </c>
      <c r="AMU113" s="3">
        <v>1244</v>
      </c>
      <c r="AMV113" s="3">
        <v>41</v>
      </c>
      <c r="AMW113" s="3">
        <v>59976</v>
      </c>
      <c r="AMX113" s="3">
        <v>5535</v>
      </c>
      <c r="AMY113" s="3">
        <v>16935</v>
      </c>
      <c r="AMZ113" s="3">
        <v>640</v>
      </c>
      <c r="ANA113" s="3">
        <v>613</v>
      </c>
      <c r="ANB113" s="3">
        <v>21</v>
      </c>
      <c r="ANC113" s="3">
        <v>4050</v>
      </c>
      <c r="AND113" s="3">
        <v>12272</v>
      </c>
      <c r="ANE113" s="3">
        <v>136</v>
      </c>
      <c r="ANF113" s="3">
        <v>333</v>
      </c>
      <c r="ANG113" s="3">
        <v>12</v>
      </c>
      <c r="ANH113" s="3">
        <v>201808</v>
      </c>
      <c r="ANI113" s="3">
        <v>3971</v>
      </c>
      <c r="ANJ113" s="3">
        <v>18003</v>
      </c>
      <c r="ANK113" s="3">
        <v>803</v>
      </c>
      <c r="ANL113" s="3">
        <v>339</v>
      </c>
      <c r="ANM113" s="3">
        <v>27</v>
      </c>
      <c r="ANN113" s="3">
        <v>8950</v>
      </c>
      <c r="ANO113" s="3">
        <v>8714</v>
      </c>
      <c r="ANP113" s="3">
        <v>119</v>
      </c>
      <c r="ANQ113" s="3">
        <v>304</v>
      </c>
      <c r="ANR113" s="3">
        <v>6</v>
      </c>
      <c r="ANS113" s="3">
        <v>506861</v>
      </c>
      <c r="ANT113" s="3">
        <v>8559</v>
      </c>
      <c r="ANU113" s="3">
        <v>8809</v>
      </c>
      <c r="ANV113" s="3">
        <v>438</v>
      </c>
      <c r="ANW113" s="3">
        <v>394</v>
      </c>
      <c r="ANX113" s="3">
        <v>12</v>
      </c>
      <c r="ANY113" s="3">
        <v>2933</v>
      </c>
      <c r="ANZ113" s="3">
        <v>5482</v>
      </c>
      <c r="AOA113" s="3">
        <v>154</v>
      </c>
      <c r="AOB113" s="3">
        <v>195</v>
      </c>
      <c r="AOC113" s="3">
        <v>9</v>
      </c>
      <c r="AOD113" s="3">
        <v>112370</v>
      </c>
      <c r="AOE113" s="3">
        <v>2489</v>
      </c>
      <c r="AOF113" s="3">
        <v>1803</v>
      </c>
      <c r="AOG113" s="3">
        <v>1</v>
      </c>
      <c r="AOH113" s="3">
        <v>10</v>
      </c>
      <c r="AOI113" s="3">
        <v>0</v>
      </c>
      <c r="AOJ113" s="3">
        <v>1789</v>
      </c>
      <c r="AOK113" s="3">
        <v>4</v>
      </c>
      <c r="AOL113" s="3">
        <v>0</v>
      </c>
      <c r="AOM113" s="3">
        <v>5288</v>
      </c>
      <c r="AON113" s="3">
        <v>29</v>
      </c>
      <c r="AOO113" s="3">
        <v>57628</v>
      </c>
      <c r="AOP113" s="3">
        <v>169003</v>
      </c>
      <c r="AOQ113" s="3">
        <v>7542</v>
      </c>
      <c r="AOR113" s="3">
        <v>165</v>
      </c>
      <c r="AOS113" s="3">
        <v>568</v>
      </c>
      <c r="AOT113" s="3">
        <v>7</v>
      </c>
      <c r="AOU113" s="3">
        <v>3968</v>
      </c>
      <c r="AOV113" s="3">
        <v>3006</v>
      </c>
      <c r="AOW113" s="3">
        <v>22</v>
      </c>
      <c r="AOX113" s="3">
        <v>172</v>
      </c>
      <c r="AOY113" s="3">
        <v>13</v>
      </c>
      <c r="AOZ113" s="3">
        <v>0</v>
      </c>
      <c r="APA113" s="3">
        <v>0</v>
      </c>
      <c r="APB113" s="3">
        <v>14229</v>
      </c>
      <c r="APC113" s="3">
        <v>745</v>
      </c>
      <c r="APD113" s="3">
        <v>680</v>
      </c>
      <c r="APE113" s="3">
        <v>21</v>
      </c>
      <c r="APF113" s="3">
        <v>3994</v>
      </c>
      <c r="APG113" s="3">
        <v>9555</v>
      </c>
      <c r="APH113" s="3">
        <v>41</v>
      </c>
      <c r="API113" s="3">
        <v>139</v>
      </c>
      <c r="APJ113" s="3">
        <v>7</v>
      </c>
      <c r="APK113" s="3">
        <v>135000</v>
      </c>
      <c r="APL113" s="3">
        <v>1322</v>
      </c>
      <c r="APM113" s="3">
        <v>7133</v>
      </c>
      <c r="APN113" s="3">
        <v>110</v>
      </c>
      <c r="APO113" s="3">
        <v>194</v>
      </c>
      <c r="APP113" s="3">
        <v>1</v>
      </c>
      <c r="APQ113" s="3">
        <v>4098</v>
      </c>
      <c r="APR113" s="3">
        <v>2841</v>
      </c>
      <c r="APS113" s="3">
        <v>1</v>
      </c>
      <c r="APT113" s="3">
        <v>194</v>
      </c>
      <c r="APU113" s="3">
        <v>5</v>
      </c>
      <c r="APV113" s="3">
        <v>104915</v>
      </c>
      <c r="APW113" s="3">
        <v>2846</v>
      </c>
      <c r="APX113" s="3">
        <v>1503</v>
      </c>
      <c r="APY113" s="3">
        <v>0</v>
      </c>
      <c r="APZ113" s="3">
        <v>21</v>
      </c>
      <c r="AQA113" s="3">
        <v>0</v>
      </c>
      <c r="AQB113" s="3">
        <v>1447</v>
      </c>
      <c r="AQC113" s="3">
        <v>35</v>
      </c>
      <c r="AQD113" s="3">
        <v>1</v>
      </c>
      <c r="AQE113" s="3">
        <v>312</v>
      </c>
      <c r="AQF113" s="3">
        <v>4</v>
      </c>
      <c r="AQG113" s="3">
        <v>238725</v>
      </c>
      <c r="AQH113" s="3">
        <v>49552</v>
      </c>
      <c r="AQI113" s="49">
        <v>84506</v>
      </c>
      <c r="AQJ113" s="49">
        <v>5</v>
      </c>
      <c r="AQK113" s="49">
        <v>4645</v>
      </c>
      <c r="AQL113" s="49">
        <v>0</v>
      </c>
      <c r="AQM113" s="49">
        <v>79717</v>
      </c>
      <c r="AQN113" s="49">
        <v>144</v>
      </c>
      <c r="AQO113" s="49">
        <v>10</v>
      </c>
      <c r="AQP113" s="49">
        <v>58</v>
      </c>
      <c r="AQQ113" s="49">
        <v>3</v>
      </c>
      <c r="AQR113" s="49">
        <v>0</v>
      </c>
      <c r="AQS113" s="49">
        <v>0</v>
      </c>
      <c r="AQT113" s="3">
        <v>6401</v>
      </c>
      <c r="AQU113" s="3">
        <v>226</v>
      </c>
      <c r="AQV113" s="3">
        <v>192</v>
      </c>
      <c r="AQW113" s="3">
        <v>1</v>
      </c>
      <c r="AQX113" s="3">
        <v>1734</v>
      </c>
      <c r="AQY113" s="3">
        <v>4475</v>
      </c>
      <c r="AQZ113" s="3">
        <v>7</v>
      </c>
      <c r="ARA113" s="3">
        <v>31</v>
      </c>
      <c r="ARB113" s="3">
        <v>0.9</v>
      </c>
      <c r="ARC113" s="3">
        <v>36899</v>
      </c>
      <c r="ARD113" s="3">
        <v>180</v>
      </c>
      <c r="ARE113" s="3">
        <v>3529</v>
      </c>
      <c r="ARF113" s="3">
        <v>0</v>
      </c>
      <c r="ARG113" s="3">
        <v>140</v>
      </c>
      <c r="ARH113" s="3">
        <v>0</v>
      </c>
      <c r="ARI113" s="3">
        <v>1567</v>
      </c>
      <c r="ARJ113" s="3">
        <v>1822</v>
      </c>
      <c r="ARK113" s="3">
        <v>28</v>
      </c>
      <c r="ARL113" s="3">
        <v>133</v>
      </c>
      <c r="ARM113" s="3">
        <v>5</v>
      </c>
      <c r="ARP113" s="3">
        <v>6096</v>
      </c>
      <c r="ARQ113" s="3">
        <v>178</v>
      </c>
      <c r="ARR113" s="3">
        <v>31</v>
      </c>
      <c r="ARS113" s="3">
        <v>0</v>
      </c>
      <c r="ART113" s="3">
        <v>1773</v>
      </c>
      <c r="ARU113" s="3">
        <v>4292</v>
      </c>
      <c r="ARV113" s="3">
        <v>8</v>
      </c>
      <c r="ARW113" s="3">
        <v>197</v>
      </c>
      <c r="ARX113" s="3">
        <v>1</v>
      </c>
      <c r="ARY113" s="3">
        <v>184343</v>
      </c>
      <c r="ARZ113" s="3">
        <v>5948</v>
      </c>
      <c r="ASA113" s="3">
        <v>2863</v>
      </c>
      <c r="ASB113" s="3">
        <v>0</v>
      </c>
      <c r="ASC113" s="3">
        <v>18</v>
      </c>
      <c r="ASD113" s="3">
        <v>0</v>
      </c>
      <c r="ASE113" s="3">
        <v>1525</v>
      </c>
      <c r="ASF113" s="3">
        <v>1320</v>
      </c>
      <c r="ASG113" s="3">
        <v>18</v>
      </c>
      <c r="ASH113" s="3">
        <v>219</v>
      </c>
      <c r="ASI113" s="3">
        <v>1</v>
      </c>
      <c r="ASJ113" s="3">
        <v>10304</v>
      </c>
      <c r="ASK113" s="3">
        <v>787</v>
      </c>
      <c r="ASL113" s="3">
        <v>4481</v>
      </c>
      <c r="ASM113" s="3">
        <v>218</v>
      </c>
      <c r="ASN113" s="3">
        <v>189</v>
      </c>
      <c r="ASO113" s="3">
        <v>15</v>
      </c>
      <c r="ASP113" s="3">
        <v>533</v>
      </c>
      <c r="ASQ113" s="3">
        <v>3759</v>
      </c>
      <c r="ASR113" s="3">
        <v>3</v>
      </c>
      <c r="ASS113" s="3">
        <v>385</v>
      </c>
      <c r="AST113" s="3">
        <v>16</v>
      </c>
      <c r="ASU113" s="3">
        <v>14803</v>
      </c>
      <c r="ASV113" s="3">
        <v>1270</v>
      </c>
      <c r="ASW113" s="3">
        <v>2955</v>
      </c>
      <c r="ASX113" s="3">
        <v>157</v>
      </c>
      <c r="ASY113" s="3">
        <v>147</v>
      </c>
      <c r="ASZ113" s="3">
        <v>1</v>
      </c>
      <c r="ATA113" s="3">
        <v>349</v>
      </c>
      <c r="ATB113" s="3">
        <v>2459</v>
      </c>
      <c r="ATC113" s="3">
        <v>13</v>
      </c>
      <c r="ATD113" s="3">
        <v>299</v>
      </c>
      <c r="ATE113" s="3">
        <v>15</v>
      </c>
      <c r="ATF113" s="3">
        <v>10775</v>
      </c>
      <c r="ATG113" s="3">
        <v>1090</v>
      </c>
      <c r="ATH113" s="3">
        <v>2714</v>
      </c>
      <c r="ATI113" s="3">
        <v>97</v>
      </c>
      <c r="ATJ113" s="3">
        <v>30</v>
      </c>
      <c r="ATK113" s="3">
        <v>0</v>
      </c>
      <c r="ATL113" s="3">
        <v>1186</v>
      </c>
      <c r="ATM113" s="3">
        <v>1498</v>
      </c>
      <c r="ATN113" s="3">
        <v>6</v>
      </c>
      <c r="ATO113" s="3">
        <v>163</v>
      </c>
      <c r="ATP113" s="3">
        <v>2</v>
      </c>
      <c r="ATQ113" s="3">
        <v>24599</v>
      </c>
      <c r="ATR113" s="3">
        <v>1474</v>
      </c>
      <c r="ATS113" s="3">
        <v>2728</v>
      </c>
      <c r="ATT113" s="3">
        <v>137</v>
      </c>
      <c r="ATU113" s="3">
        <v>111</v>
      </c>
      <c r="ATV113" s="3">
        <v>6</v>
      </c>
      <c r="ATW113" s="3">
        <v>286</v>
      </c>
      <c r="ATX113" s="3">
        <v>2331</v>
      </c>
      <c r="ATY113" s="3">
        <v>0</v>
      </c>
      <c r="ATZ113" s="3">
        <v>62</v>
      </c>
      <c r="AUA113" s="3">
        <v>3</v>
      </c>
      <c r="AUB113" s="3">
        <v>281</v>
      </c>
      <c r="AUC113" s="3">
        <v>6</v>
      </c>
      <c r="AUD113" s="3">
        <v>2133</v>
      </c>
      <c r="AUE113" s="3">
        <v>132</v>
      </c>
      <c r="AUF113" s="3">
        <v>43</v>
      </c>
      <c r="AUG113" s="3">
        <v>5</v>
      </c>
      <c r="AUH113" s="3">
        <v>155</v>
      </c>
      <c r="AUI113" s="3">
        <v>1935</v>
      </c>
      <c r="AUJ113" s="3">
        <v>5</v>
      </c>
      <c r="AUK113" s="3">
        <v>119</v>
      </c>
      <c r="AUL113" s="3">
        <v>2</v>
      </c>
      <c r="AUM113" s="3">
        <v>20820</v>
      </c>
      <c r="AUN113" s="3">
        <v>1165</v>
      </c>
      <c r="AUO113" s="3">
        <v>2231</v>
      </c>
      <c r="AUP113" s="3">
        <v>78</v>
      </c>
      <c r="AUQ113" s="3">
        <v>29</v>
      </c>
      <c r="AUR113" s="3">
        <v>1</v>
      </c>
      <c r="AUS113" s="3">
        <v>1083</v>
      </c>
      <c r="AUT113" s="3">
        <v>1119</v>
      </c>
      <c r="AUU113" s="3">
        <v>0</v>
      </c>
      <c r="AUV113" s="3">
        <v>85</v>
      </c>
      <c r="AUW113" s="3">
        <v>1</v>
      </c>
      <c r="AUX113" s="3">
        <v>19174</v>
      </c>
      <c r="AUY113" s="3">
        <v>729</v>
      </c>
      <c r="AUZ113" s="3">
        <v>1828</v>
      </c>
      <c r="AVA113" s="3">
        <v>310</v>
      </c>
      <c r="AVB113" s="3">
        <v>9</v>
      </c>
      <c r="AVC113" s="3">
        <v>2</v>
      </c>
      <c r="AVD113" s="3">
        <v>1052</v>
      </c>
      <c r="AVE113" s="3">
        <v>767</v>
      </c>
      <c r="AVF113" s="3">
        <v>0</v>
      </c>
      <c r="AVG113" s="3">
        <v>1853</v>
      </c>
      <c r="AVH113" s="3">
        <v>9</v>
      </c>
      <c r="AVI113" s="3">
        <v>20056</v>
      </c>
      <c r="AVJ113" s="3">
        <v>20335</v>
      </c>
      <c r="AVK113" s="3">
        <v>1731</v>
      </c>
      <c r="AVL113" s="3">
        <v>102</v>
      </c>
      <c r="AVM113" s="3">
        <v>61</v>
      </c>
      <c r="AVN113" s="3">
        <v>0</v>
      </c>
      <c r="AVO113" s="3">
        <v>302</v>
      </c>
      <c r="AVP113" s="3">
        <v>1368</v>
      </c>
      <c r="AVQ113" s="3">
        <v>0</v>
      </c>
      <c r="AVR113" s="3">
        <v>19</v>
      </c>
      <c r="AVS113" s="3">
        <v>0.7</v>
      </c>
      <c r="AVV113" s="3">
        <v>1567</v>
      </c>
      <c r="AVW113" s="3">
        <v>65</v>
      </c>
      <c r="AVX113" s="3">
        <v>12</v>
      </c>
      <c r="AVY113" s="3">
        <v>0</v>
      </c>
      <c r="AVZ113" s="3">
        <v>365</v>
      </c>
      <c r="AWA113" s="3">
        <v>1190</v>
      </c>
      <c r="AWB113" s="3">
        <v>9</v>
      </c>
      <c r="AWC113" s="3">
        <v>706</v>
      </c>
      <c r="AWD113" s="3">
        <v>5</v>
      </c>
      <c r="AWE113" s="3">
        <v>7966</v>
      </c>
      <c r="AWF113" s="3">
        <v>3590</v>
      </c>
      <c r="AWG113" s="3">
        <v>1571</v>
      </c>
      <c r="AWH113" s="3">
        <v>73</v>
      </c>
      <c r="AWI113" s="3">
        <v>31</v>
      </c>
      <c r="AWJ113" s="3">
        <v>1</v>
      </c>
      <c r="AWK113" s="3">
        <v>531</v>
      </c>
      <c r="AWL113" s="3">
        <v>1009</v>
      </c>
      <c r="AWM113" s="3">
        <v>27</v>
      </c>
      <c r="AWN113" s="3">
        <v>242</v>
      </c>
      <c r="AWO113" s="3">
        <v>5</v>
      </c>
      <c r="AWP113" s="3">
        <v>62838</v>
      </c>
      <c r="AWQ113" s="3">
        <v>9694</v>
      </c>
      <c r="AWR113" s="3">
        <v>1900</v>
      </c>
      <c r="AWS113" s="3">
        <v>13</v>
      </c>
      <c r="AWT113" s="3">
        <v>79</v>
      </c>
      <c r="AWU113" s="3">
        <v>0</v>
      </c>
      <c r="AWV113" s="3">
        <v>1573</v>
      </c>
      <c r="AWW113" s="3">
        <v>248</v>
      </c>
      <c r="AWX113" s="3">
        <v>8</v>
      </c>
      <c r="AWY113" s="3">
        <v>168</v>
      </c>
      <c r="AWZ113" s="3">
        <v>7</v>
      </c>
      <c r="AXA113" s="3">
        <v>87288</v>
      </c>
      <c r="AXB113" s="3">
        <v>7706</v>
      </c>
      <c r="AXC113" s="3">
        <v>596</v>
      </c>
      <c r="AXD113" s="3">
        <v>63</v>
      </c>
      <c r="AXE113" s="3">
        <v>22</v>
      </c>
      <c r="AXF113" s="3">
        <v>1</v>
      </c>
      <c r="AXG113" s="3">
        <v>21</v>
      </c>
      <c r="AXH113" s="3">
        <v>553</v>
      </c>
      <c r="AXI113" s="3">
        <v>0</v>
      </c>
      <c r="AXJ113" s="3">
        <v>52</v>
      </c>
      <c r="AXK113" s="3">
        <v>2</v>
      </c>
      <c r="AXL113" s="3">
        <v>2270</v>
      </c>
      <c r="AXM113" s="3">
        <v>199</v>
      </c>
      <c r="AXN113" s="3">
        <v>1573</v>
      </c>
      <c r="AXO113" s="3">
        <v>71</v>
      </c>
      <c r="AXP113" s="3">
        <v>61</v>
      </c>
      <c r="AXQ113" s="3">
        <v>2</v>
      </c>
      <c r="AXR113" s="3">
        <v>188</v>
      </c>
      <c r="AXS113" s="3">
        <v>1324</v>
      </c>
      <c r="AXT113" s="3">
        <v>2</v>
      </c>
      <c r="AXU113" s="3">
        <v>99</v>
      </c>
      <c r="AXV113" s="3">
        <v>4</v>
      </c>
      <c r="AXY113" s="3">
        <v>1029</v>
      </c>
      <c r="AXZ113" s="3">
        <v>66</v>
      </c>
      <c r="AYA113" s="3">
        <v>50</v>
      </c>
      <c r="AYB113" s="3">
        <v>0</v>
      </c>
      <c r="AYC113" s="3">
        <v>366</v>
      </c>
      <c r="AYD113" s="3">
        <v>613</v>
      </c>
      <c r="AYE113" s="3">
        <v>1</v>
      </c>
      <c r="AYF113" s="3">
        <v>19</v>
      </c>
      <c r="AYG113" s="3">
        <v>0.9</v>
      </c>
      <c r="AYH113" s="3">
        <v>49405</v>
      </c>
      <c r="AYI113" s="3">
        <v>921</v>
      </c>
      <c r="AYJ113" s="3">
        <v>1475</v>
      </c>
      <c r="AYK113" s="3">
        <v>105</v>
      </c>
      <c r="AYL113" s="3">
        <v>19</v>
      </c>
      <c r="AYM113" s="3">
        <v>1</v>
      </c>
      <c r="AYN113" s="3">
        <v>894</v>
      </c>
      <c r="AYO113" s="3">
        <v>562</v>
      </c>
      <c r="AYP113" s="3">
        <v>11</v>
      </c>
      <c r="AYQ113" s="3">
        <v>5423</v>
      </c>
      <c r="AYR113" s="3">
        <v>70</v>
      </c>
      <c r="AYS113" s="3">
        <v>5200</v>
      </c>
      <c r="AYT113" s="3">
        <v>19118</v>
      </c>
    </row>
    <row r="114" s="3" customFormat="1" ht="15.75" spans="1:1346">
      <c r="A114" s="4">
        <v>43973</v>
      </c>
      <c r="B114" s="35">
        <v>5126122</v>
      </c>
      <c r="C114" s="36">
        <v>104020</v>
      </c>
      <c r="D114" s="35">
        <v>333142</v>
      </c>
      <c r="E114" s="36">
        <v>4393</v>
      </c>
      <c r="F114" s="35">
        <v>2068425</v>
      </c>
      <c r="G114" s="35">
        <v>2771635</v>
      </c>
      <c r="H114" s="35">
        <v>45574</v>
      </c>
      <c r="K114" s="37"/>
      <c r="M114" s="37">
        <v>0</v>
      </c>
      <c r="N114" s="38">
        <v>11122</v>
      </c>
      <c r="O114" s="38">
        <v>12</v>
      </c>
      <c r="P114" s="38">
        <v>264</v>
      </c>
      <c r="Q114" s="38">
        <v>1</v>
      </c>
      <c r="R114" s="38">
        <v>10135</v>
      </c>
      <c r="S114" s="38">
        <v>723</v>
      </c>
      <c r="T114" s="38">
        <v>15</v>
      </c>
      <c r="U114" s="38">
        <v>217</v>
      </c>
      <c r="V114" s="38">
        <v>5</v>
      </c>
      <c r="W114" s="38">
        <v>788684</v>
      </c>
      <c r="X114" s="38">
        <v>15385</v>
      </c>
      <c r="Y114" s="40">
        <v>228006</v>
      </c>
      <c r="Z114" s="40">
        <v>642</v>
      </c>
      <c r="AA114" s="40">
        <v>32486</v>
      </c>
      <c r="AB114" s="40">
        <v>156</v>
      </c>
      <c r="AC114" s="40">
        <v>134560</v>
      </c>
      <c r="AD114" s="40">
        <v>60960</v>
      </c>
      <c r="AE114" s="40">
        <v>640</v>
      </c>
      <c r="AF114" s="40">
        <v>3770</v>
      </c>
      <c r="AG114" s="40">
        <v>537</v>
      </c>
      <c r="AH114" s="40">
        <v>3243398</v>
      </c>
      <c r="AI114" s="40">
        <v>53635</v>
      </c>
      <c r="AJ114" s="40">
        <v>129341</v>
      </c>
      <c r="AK114" s="41">
        <v>2392</v>
      </c>
      <c r="AL114" s="41">
        <v>7249</v>
      </c>
      <c r="AM114" s="41">
        <v>66</v>
      </c>
      <c r="AN114" s="41">
        <v>100564</v>
      </c>
      <c r="AO114" s="41">
        <v>21528</v>
      </c>
      <c r="AP114" s="41">
        <v>2655</v>
      </c>
      <c r="AQ114" s="41">
        <v>1542</v>
      </c>
      <c r="AR114" s="41">
        <v>86</v>
      </c>
      <c r="AS114" s="41">
        <v>746045</v>
      </c>
      <c r="AT114" s="41">
        <v>8895</v>
      </c>
      <c r="AU114" s="42">
        <v>181826</v>
      </c>
      <c r="AV114" s="42">
        <v>251</v>
      </c>
      <c r="AW114" s="42">
        <v>28215</v>
      </c>
      <c r="AX114" s="42">
        <v>83</v>
      </c>
      <c r="AY114" s="42">
        <v>63858</v>
      </c>
      <c r="AZ114" s="42">
        <v>89753</v>
      </c>
      <c r="BA114" s="42">
        <v>1745</v>
      </c>
      <c r="BB114" s="42">
        <v>2786</v>
      </c>
      <c r="BC114" s="42">
        <v>432</v>
      </c>
      <c r="BD114" s="42">
        <v>1384633</v>
      </c>
      <c r="BE114" s="42">
        <v>21218</v>
      </c>
      <c r="BF114" s="40">
        <v>179021</v>
      </c>
      <c r="BG114" s="40">
        <v>527</v>
      </c>
      <c r="BH114" s="40">
        <v>8309</v>
      </c>
      <c r="BI114" s="40">
        <v>44</v>
      </c>
      <c r="BJ114" s="40">
        <v>158000</v>
      </c>
      <c r="BK114" s="40">
        <v>12712</v>
      </c>
      <c r="BL114" s="40">
        <v>1016</v>
      </c>
      <c r="BM114" s="40">
        <v>2137</v>
      </c>
      <c r="BN114" s="40">
        <v>99</v>
      </c>
      <c r="BO114" s="40">
        <v>3595059</v>
      </c>
      <c r="BP114" s="40">
        <v>42924</v>
      </c>
      <c r="BQ114" s="40">
        <v>233037</v>
      </c>
      <c r="BR114" s="40">
        <v>482</v>
      </c>
      <c r="BS114" s="40">
        <v>27940</v>
      </c>
      <c r="BT114" s="40">
        <v>52</v>
      </c>
      <c r="BU114" s="40">
        <v>196958</v>
      </c>
      <c r="BV114" s="40">
        <v>55219</v>
      </c>
      <c r="BW114" s="40">
        <v>1152</v>
      </c>
      <c r="BX114" s="40">
        <v>5991</v>
      </c>
      <c r="BY114" s="40">
        <v>598</v>
      </c>
      <c r="BZ114" s="40">
        <v>3037840</v>
      </c>
      <c r="CA114" s="40">
        <v>64977</v>
      </c>
      <c r="CB114" s="40">
        <v>16385</v>
      </c>
      <c r="CC114" s="40">
        <v>18</v>
      </c>
      <c r="CD114" s="40">
        <v>771</v>
      </c>
      <c r="CE114" s="40">
        <v>3</v>
      </c>
      <c r="CF114" s="40">
        <v>12286</v>
      </c>
      <c r="CG114" s="40">
        <v>3328</v>
      </c>
      <c r="CH114" s="40">
        <v>210</v>
      </c>
      <c r="CI114" s="40">
        <v>130</v>
      </c>
      <c r="CJ114" s="40">
        <v>6</v>
      </c>
      <c r="CK114" s="40">
        <v>258277</v>
      </c>
      <c r="CL114" s="40">
        <v>2041</v>
      </c>
      <c r="CM114" s="40">
        <v>1617655</v>
      </c>
      <c r="CN114" s="40">
        <v>28989</v>
      </c>
      <c r="CO114" s="40">
        <v>96179</v>
      </c>
      <c r="CP114" s="40">
        <v>1436</v>
      </c>
      <c r="CQ114" s="40">
        <v>381567</v>
      </c>
      <c r="CR114" s="40">
        <v>1139909</v>
      </c>
      <c r="CS114" s="40">
        <v>17842</v>
      </c>
      <c r="CT114" s="40">
        <v>4890</v>
      </c>
      <c r="CU114" s="40">
        <v>291</v>
      </c>
      <c r="CV114" s="40">
        <v>13380626</v>
      </c>
      <c r="CW114" s="40">
        <v>40451</v>
      </c>
      <c r="CX114" s="40">
        <v>30694</v>
      </c>
      <c r="CY114" s="40">
        <v>36</v>
      </c>
      <c r="CZ114" s="40">
        <v>1898</v>
      </c>
      <c r="DA114" s="40">
        <v>6</v>
      </c>
      <c r="DB114" s="40">
        <v>27900</v>
      </c>
      <c r="DC114" s="40">
        <v>896</v>
      </c>
      <c r="DD114" s="40">
        <v>55</v>
      </c>
      <c r="DE114" s="40">
        <v>3549</v>
      </c>
      <c r="DF114" s="40">
        <v>219</v>
      </c>
      <c r="DG114" s="40">
        <v>361692</v>
      </c>
      <c r="DH114" s="40">
        <v>41826</v>
      </c>
      <c r="DI114" s="40">
        <v>250908</v>
      </c>
      <c r="DJ114" s="40">
        <v>2615</v>
      </c>
      <c r="DK114" s="40">
        <v>36042</v>
      </c>
      <c r="DL114" s="40">
        <v>338</v>
      </c>
      <c r="DM114" s="40" t="s">
        <v>23</v>
      </c>
      <c r="DN114" s="40" t="s">
        <v>23</v>
      </c>
      <c r="DO114" s="40">
        <v>1559</v>
      </c>
      <c r="DP114" s="40">
        <v>3698</v>
      </c>
      <c r="DQ114" s="40">
        <v>531</v>
      </c>
      <c r="DR114" s="40">
        <v>3090566</v>
      </c>
      <c r="DS114" s="40">
        <v>45553</v>
      </c>
      <c r="DT114" s="40">
        <v>32172</v>
      </c>
      <c r="DU114" s="40">
        <v>649</v>
      </c>
      <c r="DV114" s="40">
        <v>3871</v>
      </c>
      <c r="DW114" s="40">
        <v>40</v>
      </c>
      <c r="DX114" s="40">
        <v>4971</v>
      </c>
      <c r="DY114" s="40">
        <v>23330</v>
      </c>
      <c r="DZ114" s="40">
        <v>352</v>
      </c>
      <c r="EA114" s="40">
        <v>3188</v>
      </c>
      <c r="EB114" s="40">
        <v>384</v>
      </c>
      <c r="EC114" s="40">
        <v>209900</v>
      </c>
      <c r="ED114" s="40">
        <v>20798</v>
      </c>
      <c r="EE114" s="40">
        <v>44700</v>
      </c>
      <c r="EF114" s="40">
        <v>253</v>
      </c>
      <c r="EG114" s="40">
        <v>5775</v>
      </c>
      <c r="EH114" s="40">
        <v>27</v>
      </c>
      <c r="EI114" s="40" t="s">
        <v>23</v>
      </c>
      <c r="EJ114" s="40" t="s">
        <v>23</v>
      </c>
      <c r="EK114" s="40">
        <v>255</v>
      </c>
      <c r="EL114" s="40">
        <v>2609</v>
      </c>
      <c r="EM114" s="40">
        <v>337</v>
      </c>
      <c r="EN114" s="40">
        <v>302395</v>
      </c>
      <c r="EO114" s="40">
        <v>17652</v>
      </c>
      <c r="EP114" s="40">
        <v>8301</v>
      </c>
      <c r="EQ114" s="40">
        <v>20</v>
      </c>
      <c r="ER114" s="40">
        <v>235</v>
      </c>
      <c r="ES114" s="40">
        <v>1</v>
      </c>
      <c r="ET114" s="40">
        <v>32</v>
      </c>
      <c r="EU114" s="40">
        <v>8034</v>
      </c>
      <c r="EV114" s="40">
        <v>14</v>
      </c>
      <c r="EW114" s="40">
        <v>1533</v>
      </c>
      <c r="EX114" s="40">
        <v>43</v>
      </c>
      <c r="EY114" s="40">
        <v>223045</v>
      </c>
      <c r="EZ114" s="40">
        <v>41179</v>
      </c>
      <c r="FA114" s="40">
        <v>11182</v>
      </c>
      <c r="FB114" s="40">
        <v>65</v>
      </c>
      <c r="FC114" s="40">
        <v>561</v>
      </c>
      <c r="FD114" s="40">
        <v>7</v>
      </c>
      <c r="FE114" s="40">
        <v>9643</v>
      </c>
      <c r="FF114" s="40">
        <v>978</v>
      </c>
      <c r="FG114" s="40">
        <v>23</v>
      </c>
      <c r="FH114" s="40">
        <v>1931</v>
      </c>
      <c r="FI114" s="40">
        <v>97</v>
      </c>
      <c r="FJ114" s="40">
        <v>504266</v>
      </c>
      <c r="FK114" s="40">
        <v>87093</v>
      </c>
      <c r="FL114" s="40">
        <v>56235</v>
      </c>
      <c r="FM114" s="40">
        <v>252</v>
      </c>
      <c r="FN114" s="40">
        <v>9186</v>
      </c>
      <c r="FO114" s="40">
        <v>36</v>
      </c>
      <c r="FP114" s="40">
        <v>14988</v>
      </c>
      <c r="FQ114" s="40">
        <v>32061</v>
      </c>
      <c r="FR114" s="40">
        <v>277</v>
      </c>
      <c r="FS114" s="40">
        <v>4855</v>
      </c>
      <c r="FT114" s="40">
        <v>793</v>
      </c>
      <c r="FU114" s="40">
        <v>739146</v>
      </c>
      <c r="FV114" s="40">
        <v>63807</v>
      </c>
      <c r="FW114" s="40">
        <v>16404</v>
      </c>
      <c r="FX114" s="40">
        <v>51</v>
      </c>
      <c r="FY114" s="40">
        <v>633</v>
      </c>
      <c r="FZ114" s="40">
        <v>0</v>
      </c>
      <c r="GA114" s="40">
        <v>14951</v>
      </c>
      <c r="GB114" s="40">
        <v>820</v>
      </c>
      <c r="GC114" s="40">
        <v>32</v>
      </c>
      <c r="GD114" s="40">
        <v>1823</v>
      </c>
      <c r="GE114" s="40">
        <v>70</v>
      </c>
      <c r="GF114" s="40">
        <v>385637</v>
      </c>
      <c r="GG114" s="40">
        <v>42845</v>
      </c>
      <c r="GH114" s="40">
        <v>38651</v>
      </c>
      <c r="GI114" s="40">
        <v>1554</v>
      </c>
      <c r="GJ114" s="40">
        <v>17</v>
      </c>
      <c r="GK114" s="40">
        <v>1</v>
      </c>
      <c r="GL114" s="40">
        <v>7288</v>
      </c>
      <c r="GM114" s="40">
        <v>31346</v>
      </c>
      <c r="GN114" s="40">
        <v>171</v>
      </c>
      <c r="GO114" s="40">
        <v>13442</v>
      </c>
      <c r="GP114" s="40">
        <v>6</v>
      </c>
      <c r="GQ114" s="40">
        <v>175482</v>
      </c>
      <c r="GR114" s="40">
        <v>61031</v>
      </c>
      <c r="GS114" s="40">
        <v>8174</v>
      </c>
      <c r="GT114" s="40">
        <v>286</v>
      </c>
      <c r="GU114" s="40">
        <v>12</v>
      </c>
      <c r="GV114" s="40">
        <v>0</v>
      </c>
      <c r="GW114" s="40">
        <v>3873</v>
      </c>
      <c r="GX114" s="40">
        <v>4289</v>
      </c>
      <c r="GY114" s="40">
        <v>9</v>
      </c>
      <c r="GZ114" s="40">
        <v>4825</v>
      </c>
      <c r="HA114" s="40">
        <v>7</v>
      </c>
      <c r="HB114" s="40">
        <v>262107</v>
      </c>
      <c r="HC114" s="40">
        <v>154727</v>
      </c>
      <c r="HD114" s="40">
        <v>29812</v>
      </c>
      <c r="HE114" s="40">
        <v>448</v>
      </c>
      <c r="HF114" s="40">
        <v>23</v>
      </c>
      <c r="HG114" s="40">
        <v>1</v>
      </c>
      <c r="HH114" s="40">
        <v>12117</v>
      </c>
      <c r="HI114" s="40">
        <v>17672</v>
      </c>
      <c r="HJ114" s="40">
        <v>10</v>
      </c>
      <c r="HK114" s="40">
        <v>5100</v>
      </c>
      <c r="HL114" s="40">
        <v>4</v>
      </c>
      <c r="HM114" s="40">
        <v>294414</v>
      </c>
      <c r="HN114" s="40">
        <v>50369</v>
      </c>
      <c r="HO114" s="40">
        <v>7059</v>
      </c>
      <c r="HP114" s="40">
        <v>50</v>
      </c>
      <c r="HQ114" s="40">
        <v>114</v>
      </c>
      <c r="HR114" s="40">
        <v>0</v>
      </c>
      <c r="HS114" s="40">
        <v>5796</v>
      </c>
      <c r="HT114" s="40">
        <v>1149</v>
      </c>
      <c r="HU114" s="40">
        <v>10</v>
      </c>
      <c r="HV114" s="40">
        <v>218</v>
      </c>
      <c r="HW114" s="40">
        <v>4</v>
      </c>
      <c r="HX114" s="40">
        <v>481411</v>
      </c>
      <c r="HY114" s="40">
        <v>14896</v>
      </c>
      <c r="HZ114" s="45"/>
      <c r="IA114" s="46">
        <v>43955</v>
      </c>
      <c r="IB114" s="40">
        <v>20143</v>
      </c>
      <c r="IC114" s="40">
        <v>404</v>
      </c>
      <c r="ID114" s="40">
        <v>972</v>
      </c>
      <c r="IE114" s="40">
        <v>10</v>
      </c>
      <c r="IF114" s="40">
        <v>8452</v>
      </c>
      <c r="IG114" s="40">
        <v>10719</v>
      </c>
      <c r="IH114" s="40">
        <v>160</v>
      </c>
      <c r="II114" s="40">
        <v>532</v>
      </c>
      <c r="IJ114" s="40">
        <v>26</v>
      </c>
      <c r="IK114" s="40">
        <v>697230</v>
      </c>
      <c r="IL114" s="40">
        <v>18420</v>
      </c>
      <c r="IM114" s="47">
        <v>57581</v>
      </c>
      <c r="IN114" s="47">
        <v>3964</v>
      </c>
      <c r="IO114" s="47">
        <v>589</v>
      </c>
      <c r="IP114" s="47">
        <v>45</v>
      </c>
      <c r="IQ114" s="47">
        <v>23992</v>
      </c>
      <c r="IR114" s="47">
        <v>33000</v>
      </c>
      <c r="IS114" s="47">
        <v>943</v>
      </c>
      <c r="IT114" s="47">
        <v>3015</v>
      </c>
      <c r="IU114" s="47">
        <v>31</v>
      </c>
      <c r="IV114" s="47">
        <v>426003</v>
      </c>
      <c r="IW114" s="47">
        <v>22307</v>
      </c>
      <c r="IX114" s="47">
        <v>65077</v>
      </c>
      <c r="IY114" s="47">
        <v>2532</v>
      </c>
      <c r="IZ114" s="47">
        <v>351</v>
      </c>
      <c r="JA114" s="47">
        <v>12</v>
      </c>
      <c r="JB114" s="47">
        <v>36040</v>
      </c>
      <c r="JC114" s="47">
        <v>28686</v>
      </c>
      <c r="JD114" s="47">
        <v>281</v>
      </c>
      <c r="JE114" s="47">
        <v>1873</v>
      </c>
      <c r="JF114" s="47">
        <v>10</v>
      </c>
      <c r="JG114" s="47">
        <v>651158</v>
      </c>
      <c r="JH114" s="47">
        <v>18738</v>
      </c>
      <c r="JI114" s="47">
        <v>20162</v>
      </c>
      <c r="JJ114" s="47">
        <v>973</v>
      </c>
      <c r="JK114" s="47">
        <v>1278</v>
      </c>
      <c r="JL114" s="47">
        <v>36</v>
      </c>
      <c r="JM114" s="47">
        <v>4838</v>
      </c>
      <c r="JN114" s="47">
        <v>14046</v>
      </c>
      <c r="JO114" s="47">
        <v>0</v>
      </c>
      <c r="JP114" s="47">
        <v>74</v>
      </c>
      <c r="JQ114" s="47">
        <v>5</v>
      </c>
      <c r="JR114" s="47">
        <v>219975</v>
      </c>
      <c r="JS114" s="47">
        <v>805</v>
      </c>
      <c r="JT114" s="47">
        <v>118226</v>
      </c>
      <c r="JU114" s="47">
        <v>6198</v>
      </c>
      <c r="JV114" s="47">
        <v>3584</v>
      </c>
      <c r="JW114" s="47">
        <v>150</v>
      </c>
      <c r="JX114" s="47">
        <v>48553</v>
      </c>
      <c r="JY114" s="47">
        <v>66089</v>
      </c>
      <c r="JZ114" s="47">
        <v>0</v>
      </c>
      <c r="KA114" s="47">
        <v>86</v>
      </c>
      <c r="KB114" s="47">
        <v>3</v>
      </c>
      <c r="KC114" s="47">
        <v>2615920</v>
      </c>
      <c r="KD114" s="47">
        <v>1898</v>
      </c>
      <c r="KE114" s="47">
        <v>108769</v>
      </c>
      <c r="KF114" s="47">
        <v>4749</v>
      </c>
      <c r="KG114" s="47">
        <v>3148</v>
      </c>
      <c r="KH114" s="47">
        <v>124</v>
      </c>
      <c r="KI114" s="47">
        <v>43587</v>
      </c>
      <c r="KJ114" s="47">
        <v>62034</v>
      </c>
      <c r="KK114" s="47">
        <v>886</v>
      </c>
      <c r="KL114" s="47">
        <v>3304</v>
      </c>
      <c r="KM114" s="47">
        <v>96</v>
      </c>
      <c r="KN114" s="47">
        <v>736500</v>
      </c>
      <c r="KO114" s="47">
        <v>22373</v>
      </c>
      <c r="KP114" s="47">
        <v>13434</v>
      </c>
      <c r="KQ114" s="47">
        <v>213</v>
      </c>
      <c r="KR114" s="47">
        <v>846</v>
      </c>
      <c r="KS114" s="47">
        <v>4</v>
      </c>
      <c r="KT114" s="47">
        <v>3000</v>
      </c>
      <c r="KU114" s="47">
        <v>9588</v>
      </c>
      <c r="KV114" s="47">
        <v>81</v>
      </c>
      <c r="KW114" s="47">
        <v>123</v>
      </c>
      <c r="KX114" s="47">
        <v>8</v>
      </c>
      <c r="KY114" s="47">
        <v>267417</v>
      </c>
      <c r="KZ114" s="47">
        <v>2444</v>
      </c>
      <c r="LA114" s="47">
        <v>317554</v>
      </c>
      <c r="LB114" s="47">
        <v>8849</v>
      </c>
      <c r="LC114" s="47">
        <v>3099</v>
      </c>
      <c r="LD114" s="47">
        <v>127</v>
      </c>
      <c r="LE114" s="47">
        <v>92681</v>
      </c>
      <c r="LF114" s="47">
        <v>221774</v>
      </c>
      <c r="LG114" s="47">
        <v>2300</v>
      </c>
      <c r="LH114" s="47">
        <v>2176</v>
      </c>
      <c r="LI114" s="47">
        <v>21</v>
      </c>
      <c r="LJ114" s="47">
        <v>7840880</v>
      </c>
      <c r="LK114" s="47">
        <v>53731</v>
      </c>
      <c r="LL114" s="48">
        <v>48091</v>
      </c>
      <c r="LM114" s="48">
        <v>2193</v>
      </c>
      <c r="LN114" s="48">
        <v>1017</v>
      </c>
      <c r="LO114" s="48">
        <v>32</v>
      </c>
      <c r="LP114" s="48">
        <v>14155</v>
      </c>
      <c r="LQ114" s="48">
        <v>32919</v>
      </c>
      <c r="LR114" s="48">
        <v>111</v>
      </c>
      <c r="LS114" s="48">
        <v>218</v>
      </c>
      <c r="LT114" s="48">
        <v>5</v>
      </c>
      <c r="LU114" s="48">
        <v>429600</v>
      </c>
      <c r="LV114" s="48">
        <v>1949</v>
      </c>
      <c r="LW114" s="47">
        <v>140</v>
      </c>
      <c r="LX114" s="47">
        <v>0</v>
      </c>
      <c r="LY114" s="47">
        <v>0</v>
      </c>
      <c r="LZ114" s="47">
        <v>0</v>
      </c>
      <c r="MA114" s="47">
        <v>26</v>
      </c>
      <c r="MB114" s="47">
        <v>114</v>
      </c>
      <c r="MC114" s="47">
        <v>27</v>
      </c>
      <c r="MD114" s="47">
        <v>43</v>
      </c>
      <c r="ME114" s="47">
        <v>0</v>
      </c>
      <c r="MF114" s="47">
        <v>11750</v>
      </c>
      <c r="MG114" s="47">
        <v>3591</v>
      </c>
      <c r="MH114" s="47">
        <v>199</v>
      </c>
      <c r="MI114" s="47">
        <v>0</v>
      </c>
      <c r="MJ114" s="47">
        <v>6</v>
      </c>
      <c r="MK114" s="47">
        <v>0</v>
      </c>
      <c r="ML114" s="47">
        <v>108</v>
      </c>
      <c r="MM114" s="47">
        <v>85</v>
      </c>
      <c r="MN114" s="47">
        <v>0</v>
      </c>
      <c r="MO114" s="47">
        <v>4</v>
      </c>
      <c r="MP114" s="36">
        <v>0.1</v>
      </c>
      <c r="MQ114" s="47">
        <v>16550</v>
      </c>
      <c r="MR114" s="47">
        <v>304</v>
      </c>
      <c r="MS114" s="47">
        <v>3037</v>
      </c>
      <c r="MT114" s="47">
        <v>3</v>
      </c>
      <c r="MU114" s="47">
        <v>56</v>
      </c>
      <c r="MV114" s="47">
        <v>0</v>
      </c>
      <c r="MW114" s="47">
        <v>2897</v>
      </c>
      <c r="MX114" s="47">
        <v>84</v>
      </c>
      <c r="MY114" s="47">
        <v>61</v>
      </c>
      <c r="MZ114" s="47">
        <v>44</v>
      </c>
      <c r="NA114" s="47">
        <v>0.8</v>
      </c>
      <c r="NB114" s="47">
        <v>328073</v>
      </c>
      <c r="NC114" s="47">
        <v>4701</v>
      </c>
      <c r="ND114" s="47">
        <v>19</v>
      </c>
      <c r="NE114" s="47">
        <v>0</v>
      </c>
      <c r="NF114" s="47">
        <v>0</v>
      </c>
      <c r="NG114" s="47">
        <v>0</v>
      </c>
      <c r="NH114" s="47">
        <v>14</v>
      </c>
      <c r="NI114" s="47">
        <v>5</v>
      </c>
      <c r="NJ114" s="47">
        <v>0</v>
      </c>
      <c r="NK114" s="47">
        <v>3</v>
      </c>
      <c r="NL114" s="47">
        <v>0</v>
      </c>
      <c r="NM114" s="47">
        <v>4812</v>
      </c>
      <c r="NN114" s="47">
        <v>663</v>
      </c>
      <c r="NO114" s="47">
        <v>123</v>
      </c>
      <c r="NP114" s="47">
        <v>1</v>
      </c>
      <c r="NQ114" s="47">
        <v>0</v>
      </c>
      <c r="NR114" s="47">
        <v>0</v>
      </c>
      <c r="NS114" s="47">
        <v>122</v>
      </c>
      <c r="NT114" s="47">
        <v>1</v>
      </c>
      <c r="NU114" s="47">
        <v>0</v>
      </c>
      <c r="NV114" s="47">
        <v>7</v>
      </c>
      <c r="NW114" s="47">
        <v>0</v>
      </c>
      <c r="NX114" s="47">
        <v>15572</v>
      </c>
      <c r="NY114" s="47">
        <v>933</v>
      </c>
      <c r="NZ114" s="47">
        <v>324</v>
      </c>
      <c r="OA114" s="47">
        <v>0</v>
      </c>
      <c r="OB114" s="47">
        <v>0</v>
      </c>
      <c r="OC114" s="47">
        <v>0</v>
      </c>
      <c r="OD114" s="47">
        <v>264</v>
      </c>
      <c r="OE114" s="47">
        <v>60</v>
      </c>
      <c r="OF114" s="47">
        <v>2</v>
      </c>
      <c r="OG114" s="47">
        <v>3</v>
      </c>
      <c r="OH114" s="47">
        <v>0</v>
      </c>
      <c r="OI114" s="47">
        <v>275000</v>
      </c>
      <c r="OJ114" s="47">
        <v>2828</v>
      </c>
      <c r="OK114" s="47">
        <v>141</v>
      </c>
      <c r="OL114" s="47">
        <v>0</v>
      </c>
      <c r="OM114" s="47">
        <v>1</v>
      </c>
      <c r="ON114" s="47">
        <v>0</v>
      </c>
      <c r="OO114" s="47">
        <v>136</v>
      </c>
      <c r="OP114" s="47">
        <v>4</v>
      </c>
      <c r="OQ114" s="47">
        <v>2</v>
      </c>
      <c r="OR114" s="47">
        <v>323</v>
      </c>
      <c r="OS114" s="47">
        <v>2</v>
      </c>
      <c r="OT114" s="47">
        <v>18010</v>
      </c>
      <c r="OU114" s="47">
        <v>41213</v>
      </c>
      <c r="OV114" s="47">
        <v>3877</v>
      </c>
      <c r="OW114" s="47">
        <v>153</v>
      </c>
      <c r="OX114" s="47">
        <v>140</v>
      </c>
      <c r="OY114" s="47">
        <v>6</v>
      </c>
      <c r="OZ114" s="47">
        <v>2483</v>
      </c>
      <c r="PA114" s="47">
        <v>1254</v>
      </c>
      <c r="PB114" s="47">
        <v>0</v>
      </c>
      <c r="PC114" s="47">
        <v>97</v>
      </c>
      <c r="PD114" s="47">
        <v>3</v>
      </c>
      <c r="PE114" s="47">
        <v>149701</v>
      </c>
      <c r="PF114" s="47">
        <v>3732</v>
      </c>
      <c r="PG114" s="47">
        <v>153548</v>
      </c>
      <c r="PH114" s="47">
        <v>961</v>
      </c>
      <c r="PI114" s="47">
        <v>4249</v>
      </c>
      <c r="PJ114" s="47">
        <v>27</v>
      </c>
      <c r="PK114" s="47">
        <v>114990</v>
      </c>
      <c r="PL114" s="47">
        <v>34309</v>
      </c>
      <c r="PM114" s="47">
        <v>820</v>
      </c>
      <c r="PN114" s="47">
        <v>1823</v>
      </c>
      <c r="PO114" s="47">
        <v>50</v>
      </c>
      <c r="PP114" s="47">
        <v>1729988</v>
      </c>
      <c r="PQ114" s="47">
        <v>20538</v>
      </c>
      <c r="PR114" s="3">
        <v>58</v>
      </c>
      <c r="PS114" s="3">
        <v>0</v>
      </c>
      <c r="PT114" s="3">
        <v>3</v>
      </c>
      <c r="PU114" s="3">
        <v>0</v>
      </c>
      <c r="PV114" s="3">
        <v>36</v>
      </c>
      <c r="PW114" s="3">
        <v>19</v>
      </c>
      <c r="PX114" s="3">
        <v>0</v>
      </c>
      <c r="PY114" s="3">
        <v>3</v>
      </c>
      <c r="PZ114" s="3">
        <v>0.2</v>
      </c>
      <c r="QA114" s="3">
        <v>0</v>
      </c>
      <c r="QB114" s="3">
        <v>0</v>
      </c>
      <c r="QC114" s="3">
        <v>684</v>
      </c>
      <c r="QD114" s="3">
        <v>12</v>
      </c>
      <c r="QE114" s="3">
        <v>9</v>
      </c>
      <c r="QF114" s="3">
        <v>0</v>
      </c>
      <c r="QG114" s="3">
        <v>457</v>
      </c>
      <c r="QH114" s="3">
        <v>218</v>
      </c>
      <c r="QI114" s="3">
        <v>5</v>
      </c>
      <c r="QJ114" s="3">
        <v>67</v>
      </c>
      <c r="QK114" s="3">
        <v>0.9</v>
      </c>
      <c r="QL114" s="3">
        <v>152615</v>
      </c>
      <c r="QM114" s="3">
        <v>14975</v>
      </c>
      <c r="QN114" s="3">
        <v>1024</v>
      </c>
      <c r="QO114" s="3">
        <v>63</v>
      </c>
      <c r="QP114" s="3">
        <v>26</v>
      </c>
      <c r="QQ114" s="3">
        <v>0</v>
      </c>
      <c r="QR114" s="3">
        <v>663</v>
      </c>
      <c r="QS114" s="3">
        <v>335</v>
      </c>
      <c r="QT114" s="3">
        <v>3</v>
      </c>
      <c r="QU114" s="3">
        <v>150</v>
      </c>
      <c r="QV114" s="3">
        <v>4</v>
      </c>
      <c r="QW114" s="3">
        <v>67510</v>
      </c>
      <c r="QX114" s="3">
        <v>9886</v>
      </c>
      <c r="QY114" s="3">
        <v>16683</v>
      </c>
      <c r="QZ114" s="3">
        <v>16</v>
      </c>
      <c r="RA114" s="3">
        <v>279</v>
      </c>
      <c r="RB114" s="3">
        <v>0</v>
      </c>
      <c r="RC114" s="3">
        <v>13724</v>
      </c>
      <c r="RD114" s="3">
        <v>2680</v>
      </c>
      <c r="RE114" s="3">
        <v>47</v>
      </c>
      <c r="RF114" s="3">
        <v>1931</v>
      </c>
      <c r="RG114" s="3">
        <v>32</v>
      </c>
      <c r="RH114" s="3">
        <v>524584</v>
      </c>
      <c r="RI114" s="3">
        <v>60718</v>
      </c>
      <c r="RJ114" s="3">
        <v>423</v>
      </c>
      <c r="RK114" s="3">
        <v>25</v>
      </c>
      <c r="RL114" s="3">
        <v>2</v>
      </c>
      <c r="RM114" s="3">
        <v>0</v>
      </c>
      <c r="RN114" s="3">
        <v>346</v>
      </c>
      <c r="RO114" s="3">
        <v>75</v>
      </c>
      <c r="RP114" s="3">
        <v>0</v>
      </c>
      <c r="RQ114" s="3">
        <v>83</v>
      </c>
      <c r="RR114" s="3">
        <v>0.4</v>
      </c>
      <c r="RS114" s="3">
        <v>44876</v>
      </c>
      <c r="RT114" s="3">
        <v>8822</v>
      </c>
      <c r="RU114" s="3">
        <v>197</v>
      </c>
      <c r="RV114" s="3">
        <v>13</v>
      </c>
      <c r="RW114" s="3">
        <v>33</v>
      </c>
      <c r="RX114" s="3">
        <v>3</v>
      </c>
      <c r="RY114" s="3">
        <v>5</v>
      </c>
      <c r="RZ114" s="3">
        <v>159</v>
      </c>
      <c r="SA114" s="3">
        <v>0</v>
      </c>
      <c r="SB114" s="3">
        <v>7</v>
      </c>
      <c r="SC114" s="3">
        <v>1</v>
      </c>
      <c r="SD114" s="3">
        <v>120</v>
      </c>
      <c r="SE114" s="3">
        <v>4</v>
      </c>
      <c r="SF114" s="3">
        <v>6370</v>
      </c>
      <c r="SG114" s="3">
        <v>327</v>
      </c>
      <c r="SH114" s="3">
        <v>31</v>
      </c>
      <c r="SI114" s="3">
        <v>1</v>
      </c>
      <c r="SJ114" s="3">
        <v>1821</v>
      </c>
      <c r="SK114" s="3">
        <v>4518</v>
      </c>
      <c r="SL114" s="3">
        <v>31</v>
      </c>
      <c r="SM114" s="3">
        <v>1251</v>
      </c>
      <c r="SN114" s="3">
        <v>6</v>
      </c>
      <c r="SO114" s="3">
        <v>72000</v>
      </c>
      <c r="SP114" s="3">
        <v>14143</v>
      </c>
      <c r="SQ114" s="3">
        <v>26898</v>
      </c>
      <c r="SR114" s="3">
        <v>894</v>
      </c>
      <c r="SS114" s="3">
        <v>237</v>
      </c>
      <c r="ST114" s="3">
        <v>4</v>
      </c>
      <c r="SU114" s="3">
        <v>12755</v>
      </c>
      <c r="SV114" s="3">
        <v>13906</v>
      </c>
      <c r="SW114" s="3">
        <v>1</v>
      </c>
      <c r="SX114" s="3">
        <v>2723</v>
      </c>
      <c r="SY114" s="3">
        <v>24</v>
      </c>
      <c r="SZ114" s="3">
        <v>1600923</v>
      </c>
      <c r="TA114" s="3">
        <v>162092</v>
      </c>
      <c r="TB114" s="3">
        <v>18609</v>
      </c>
      <c r="TC114" s="3">
        <v>1041</v>
      </c>
      <c r="TD114" s="3">
        <v>129</v>
      </c>
      <c r="TE114" s="3">
        <v>5</v>
      </c>
      <c r="TF114" s="3">
        <v>5205</v>
      </c>
      <c r="TG114" s="3">
        <v>13275</v>
      </c>
      <c r="TH114" s="3">
        <v>181</v>
      </c>
      <c r="TI114" s="3">
        <v>4365</v>
      </c>
      <c r="TJ114" s="3">
        <v>30</v>
      </c>
      <c r="TK114" s="3">
        <v>261071</v>
      </c>
      <c r="TL114" s="3">
        <v>61238</v>
      </c>
      <c r="TM114" s="3">
        <v>2853</v>
      </c>
      <c r="TN114" s="3">
        <v>3</v>
      </c>
      <c r="TO114" s="3">
        <v>168</v>
      </c>
      <c r="TP114" s="3">
        <v>2</v>
      </c>
      <c r="TQ114" s="3">
        <v>1374</v>
      </c>
      <c r="TR114" s="3">
        <v>1311</v>
      </c>
      <c r="TS114" s="3">
        <v>21</v>
      </c>
      <c r="TT114" s="3">
        <v>274</v>
      </c>
      <c r="TU114" s="3">
        <v>16</v>
      </c>
      <c r="TV114" s="3">
        <v>144078</v>
      </c>
      <c r="TW114" s="3">
        <v>13816</v>
      </c>
      <c r="TX114" s="3">
        <v>923</v>
      </c>
      <c r="TY114" s="3">
        <v>1</v>
      </c>
      <c r="TZ114" s="3">
        <v>17</v>
      </c>
      <c r="UA114" s="3">
        <v>0</v>
      </c>
      <c r="UB114" s="3">
        <v>561</v>
      </c>
      <c r="UC114" s="3">
        <v>345</v>
      </c>
      <c r="UD114" s="3">
        <v>10</v>
      </c>
      <c r="UE114" s="3">
        <v>765</v>
      </c>
      <c r="UF114" s="3">
        <v>14</v>
      </c>
      <c r="UG114" s="3">
        <v>95349</v>
      </c>
      <c r="UH114" s="3">
        <v>79038</v>
      </c>
      <c r="UT114" s="3">
        <v>28511</v>
      </c>
      <c r="UU114" s="3">
        <v>1773</v>
      </c>
      <c r="UV114" s="3">
        <v>408</v>
      </c>
      <c r="UW114" s="3">
        <v>22</v>
      </c>
      <c r="UX114" s="3">
        <v>5602</v>
      </c>
      <c r="UY114" s="3">
        <v>22501</v>
      </c>
      <c r="UZ114" s="3">
        <v>1</v>
      </c>
      <c r="VA114" s="3">
        <v>173</v>
      </c>
      <c r="VB114" s="3">
        <v>2</v>
      </c>
      <c r="VC114" s="3">
        <v>214114</v>
      </c>
      <c r="VD114" s="3">
        <v>1302</v>
      </c>
      <c r="VE114" s="3">
        <v>8676</v>
      </c>
      <c r="VF114" s="3">
        <v>531</v>
      </c>
      <c r="VG114" s="3">
        <v>193</v>
      </c>
      <c r="VH114" s="3">
        <v>6</v>
      </c>
      <c r="VI114" s="3">
        <v>938</v>
      </c>
      <c r="VJ114" s="3">
        <v>7545</v>
      </c>
      <c r="VK114" s="3">
        <v>19</v>
      </c>
      <c r="VL114" s="3">
        <v>223</v>
      </c>
      <c r="VM114" s="3">
        <v>5</v>
      </c>
      <c r="VN114" s="3">
        <v>26707</v>
      </c>
      <c r="VO114" s="3">
        <v>688</v>
      </c>
      <c r="VP114" s="3">
        <v>1048</v>
      </c>
      <c r="VQ114" s="3">
        <v>20</v>
      </c>
      <c r="VR114" s="3">
        <v>9</v>
      </c>
      <c r="VS114" s="3">
        <v>0</v>
      </c>
      <c r="VT114" s="3">
        <v>604</v>
      </c>
      <c r="VU114" s="3">
        <v>435</v>
      </c>
      <c r="VV114" s="3">
        <v>1</v>
      </c>
      <c r="VW114" s="3">
        <v>49</v>
      </c>
      <c r="VX114" s="3">
        <v>0.4</v>
      </c>
      <c r="VY114" s="3">
        <v>47521</v>
      </c>
      <c r="VZ114" s="3">
        <v>2220</v>
      </c>
      <c r="WA114" s="3">
        <v>1216</v>
      </c>
      <c r="WB114" s="3">
        <v>30</v>
      </c>
      <c r="WC114" s="3">
        <v>4</v>
      </c>
      <c r="WD114" s="3">
        <v>0</v>
      </c>
      <c r="WE114" s="3">
        <v>91</v>
      </c>
      <c r="WF114" s="3">
        <v>1121</v>
      </c>
      <c r="WG114" s="3">
        <v>9</v>
      </c>
      <c r="WH114" s="3">
        <v>2254</v>
      </c>
      <c r="WI114" s="3">
        <v>7</v>
      </c>
      <c r="WJ114" s="3">
        <v>11775</v>
      </c>
      <c r="WK114" s="3">
        <v>21829</v>
      </c>
      <c r="WL114" s="3">
        <v>457</v>
      </c>
      <c r="WM114" s="3">
        <v>30</v>
      </c>
      <c r="WN114" s="3">
        <v>3</v>
      </c>
      <c r="WO114" s="3">
        <v>1</v>
      </c>
      <c r="WP114" s="3">
        <v>49</v>
      </c>
      <c r="WQ114" s="3">
        <v>405</v>
      </c>
      <c r="WR114" s="3">
        <v>1</v>
      </c>
      <c r="WS114" s="3">
        <v>16</v>
      </c>
      <c r="WT114" s="3">
        <v>0.1</v>
      </c>
      <c r="WU114" s="3">
        <v>117431</v>
      </c>
      <c r="WV114" s="3">
        <v>4039</v>
      </c>
      <c r="WW114" s="3">
        <v>21</v>
      </c>
      <c r="WX114" s="3">
        <v>0</v>
      </c>
      <c r="WY114" s="3">
        <v>0</v>
      </c>
      <c r="WZ114" s="3">
        <v>0</v>
      </c>
      <c r="XA114" s="3">
        <v>6</v>
      </c>
      <c r="XB114" s="3">
        <v>15</v>
      </c>
      <c r="XC114" s="3">
        <v>0</v>
      </c>
      <c r="XD114" s="3">
        <v>27</v>
      </c>
      <c r="XE114" s="3">
        <v>0</v>
      </c>
      <c r="XF114" s="3">
        <v>14527</v>
      </c>
      <c r="XG114" s="3">
        <v>18851</v>
      </c>
      <c r="XH114" s="3">
        <v>7234</v>
      </c>
      <c r="XI114" s="3">
        <v>265</v>
      </c>
      <c r="XJ114" s="3">
        <v>35</v>
      </c>
      <c r="XK114" s="3">
        <v>0</v>
      </c>
      <c r="XL114" s="3">
        <v>3777</v>
      </c>
      <c r="XM114" s="3">
        <v>3422</v>
      </c>
      <c r="XN114" s="3">
        <v>31</v>
      </c>
      <c r="XO114" s="3">
        <v>386</v>
      </c>
      <c r="XP114" s="3">
        <v>2</v>
      </c>
      <c r="XQ114" s="3">
        <v>591502</v>
      </c>
      <c r="XR114" s="3">
        <v>31545</v>
      </c>
      <c r="XS114" s="3">
        <v>2964</v>
      </c>
      <c r="XT114" s="3">
        <v>25</v>
      </c>
      <c r="XU114" s="3">
        <v>13</v>
      </c>
      <c r="XV114" s="3">
        <v>0</v>
      </c>
      <c r="XW114" s="3">
        <v>2407</v>
      </c>
      <c r="XX114" s="3">
        <v>544</v>
      </c>
      <c r="XY114" s="3">
        <v>5</v>
      </c>
      <c r="XZ114" s="3">
        <v>89</v>
      </c>
      <c r="YA114" s="3">
        <v>0.4</v>
      </c>
      <c r="YB114" s="3">
        <v>460000</v>
      </c>
      <c r="YC114" s="3">
        <v>13767</v>
      </c>
      <c r="YO114" s="3">
        <v>2350</v>
      </c>
      <c r="YP114" s="3">
        <v>210</v>
      </c>
      <c r="YQ114" s="3">
        <v>44</v>
      </c>
      <c r="YR114" s="3">
        <v>3</v>
      </c>
      <c r="YS114" s="3">
        <v>470</v>
      </c>
      <c r="YT114" s="3">
        <v>1836</v>
      </c>
      <c r="YU114" s="3">
        <v>0</v>
      </c>
      <c r="YV114" s="3">
        <v>247</v>
      </c>
      <c r="YW114" s="3">
        <v>5</v>
      </c>
      <c r="YX114" s="3">
        <v>0</v>
      </c>
      <c r="YY114" s="3">
        <v>0</v>
      </c>
      <c r="YZ114" s="3">
        <v>1313</v>
      </c>
      <c r="ZA114" s="3">
        <v>43</v>
      </c>
      <c r="ZB114" s="3">
        <v>14</v>
      </c>
      <c r="ZC114" s="3">
        <v>0</v>
      </c>
      <c r="ZD114" s="3">
        <v>923</v>
      </c>
      <c r="ZE114" s="3">
        <v>376</v>
      </c>
      <c r="ZF114" s="3">
        <v>5</v>
      </c>
      <c r="ZG114" s="3">
        <v>202</v>
      </c>
      <c r="ZH114" s="3">
        <v>2</v>
      </c>
      <c r="ZI114" s="3">
        <v>94441</v>
      </c>
      <c r="ZJ114" s="3">
        <v>14504</v>
      </c>
      <c r="ZK114" s="3">
        <v>19706</v>
      </c>
      <c r="ZL114" s="3">
        <v>476</v>
      </c>
      <c r="ZM114" s="3">
        <v>579</v>
      </c>
      <c r="ZN114" s="3">
        <v>15</v>
      </c>
      <c r="ZO114" s="3">
        <v>6227</v>
      </c>
      <c r="ZP114" s="3">
        <v>12900</v>
      </c>
      <c r="ZQ114" s="3">
        <v>249</v>
      </c>
      <c r="ZR114" s="3">
        <v>450</v>
      </c>
      <c r="ZS114" s="3">
        <v>13</v>
      </c>
      <c r="ZT114" s="3">
        <v>257890</v>
      </c>
      <c r="ZU114" s="3">
        <v>5893</v>
      </c>
      <c r="ZV114" s="3">
        <v>33371</v>
      </c>
      <c r="ZW114" s="3">
        <v>945</v>
      </c>
      <c r="ZX114" s="3">
        <v>185</v>
      </c>
      <c r="ZY114" s="3">
        <v>6</v>
      </c>
      <c r="ZZ114" s="3">
        <v>12057</v>
      </c>
      <c r="AAA114" s="3">
        <v>21129</v>
      </c>
      <c r="AAB114" s="3">
        <v>92</v>
      </c>
      <c r="AAC114" s="3">
        <v>3531</v>
      </c>
      <c r="AAD114" s="3">
        <v>20</v>
      </c>
      <c r="AAE114" s="3">
        <v>403236</v>
      </c>
      <c r="AAF114" s="3">
        <v>42672</v>
      </c>
      <c r="AAG114" s="3">
        <v>721</v>
      </c>
      <c r="AAH114" s="3">
        <v>8</v>
      </c>
      <c r="AAI114" s="3">
        <v>12</v>
      </c>
      <c r="AAJ114" s="3">
        <v>0</v>
      </c>
      <c r="AAK114" s="3">
        <v>485</v>
      </c>
      <c r="AAL114" s="3">
        <v>224</v>
      </c>
      <c r="AAM114" s="3">
        <v>6</v>
      </c>
      <c r="AAN114" s="3">
        <v>181</v>
      </c>
      <c r="AAO114" s="3">
        <v>3</v>
      </c>
      <c r="AAP114" s="3">
        <v>44098</v>
      </c>
      <c r="AAQ114" s="3">
        <v>11052</v>
      </c>
      <c r="AAR114" s="3">
        <v>3749</v>
      </c>
      <c r="AAS114" s="3">
        <v>118</v>
      </c>
      <c r="AAT114" s="3">
        <v>44</v>
      </c>
      <c r="AAU114" s="3">
        <v>1</v>
      </c>
      <c r="AAV114" s="3">
        <v>2340</v>
      </c>
      <c r="AAW114" s="3">
        <v>1365</v>
      </c>
      <c r="AAX114" s="3">
        <v>42</v>
      </c>
      <c r="AAY114" s="3">
        <v>370</v>
      </c>
      <c r="AAZ114" s="3">
        <v>4</v>
      </c>
      <c r="ABA114" s="3">
        <v>252496</v>
      </c>
      <c r="ABB114" s="3">
        <v>24929</v>
      </c>
      <c r="ABC114" s="3">
        <v>5606</v>
      </c>
      <c r="ABD114" s="3">
        <v>335</v>
      </c>
      <c r="ABE114" s="3">
        <v>70</v>
      </c>
      <c r="ABF114" s="3">
        <v>3</v>
      </c>
      <c r="ABG114" s="3">
        <v>2581</v>
      </c>
      <c r="ABH114" s="3">
        <v>2955</v>
      </c>
      <c r="ABI114" s="3">
        <v>10</v>
      </c>
      <c r="ABJ114" s="3">
        <v>1892</v>
      </c>
      <c r="ABK114" s="3">
        <v>24</v>
      </c>
      <c r="ABL114" s="3">
        <v>45822</v>
      </c>
      <c r="ABM114" s="3">
        <v>15467</v>
      </c>
      <c r="ABN114" s="3">
        <v>6704</v>
      </c>
      <c r="ABO114" s="3">
        <v>151</v>
      </c>
      <c r="ABP114" s="3">
        <v>233</v>
      </c>
      <c r="ABQ114" s="3">
        <v>5</v>
      </c>
      <c r="ABR114" s="3">
        <v>2953</v>
      </c>
      <c r="ABS114" s="3">
        <v>3518</v>
      </c>
      <c r="ABT114" s="3">
        <v>251</v>
      </c>
      <c r="ABU114" s="3">
        <v>1661</v>
      </c>
      <c r="ABV114" s="3">
        <v>58</v>
      </c>
      <c r="ABW114" s="3">
        <v>40565</v>
      </c>
      <c r="ABX114" s="3">
        <v>10053</v>
      </c>
      <c r="ABY114" s="3">
        <v>1593</v>
      </c>
      <c r="ABZ114" s="3">
        <v>16</v>
      </c>
      <c r="ACA114" s="3">
        <v>61</v>
      </c>
      <c r="ACB114" s="3">
        <v>1</v>
      </c>
      <c r="ACC114" s="3">
        <v>1049</v>
      </c>
      <c r="ACD114" s="3">
        <v>483</v>
      </c>
      <c r="ACE114" s="3">
        <v>17</v>
      </c>
      <c r="ACF114" s="3">
        <v>584</v>
      </c>
      <c r="ACG114" s="3">
        <v>22</v>
      </c>
      <c r="ACH114" s="3">
        <v>253004</v>
      </c>
      <c r="ACI114" s="3">
        <v>92806</v>
      </c>
      <c r="ACJ114" s="3">
        <v>1800</v>
      </c>
      <c r="ACK114" s="3">
        <v>6</v>
      </c>
      <c r="ACL114" s="3">
        <v>64</v>
      </c>
      <c r="ACM114" s="3">
        <v>0</v>
      </c>
      <c r="ACN114" s="3">
        <v>1488</v>
      </c>
      <c r="ACO114" s="3">
        <v>248</v>
      </c>
      <c r="ACP114" s="3">
        <v>2</v>
      </c>
      <c r="ACQ114" s="3">
        <v>1357</v>
      </c>
      <c r="ACR114" s="3">
        <v>48</v>
      </c>
      <c r="ACS114" s="3">
        <v>73732</v>
      </c>
      <c r="ACT114" s="3">
        <v>55586</v>
      </c>
      <c r="ACU114" s="3">
        <v>1025</v>
      </c>
      <c r="ACV114" s="3">
        <v>9</v>
      </c>
      <c r="ACW114" s="3">
        <v>22</v>
      </c>
      <c r="ACX114" s="3">
        <v>1</v>
      </c>
      <c r="ACY114" s="3">
        <v>694</v>
      </c>
      <c r="ACZ114" s="3">
        <v>309</v>
      </c>
      <c r="ADA114" s="3">
        <v>2</v>
      </c>
      <c r="ADB114" s="3">
        <v>543</v>
      </c>
      <c r="ADC114" s="3">
        <v>12</v>
      </c>
      <c r="ADD114" s="3">
        <v>94621</v>
      </c>
      <c r="ADE114" s="3">
        <v>50108</v>
      </c>
      <c r="ADF114" s="3">
        <v>8743</v>
      </c>
      <c r="ADG114" s="3">
        <v>45</v>
      </c>
      <c r="ADH114" s="3">
        <v>306</v>
      </c>
      <c r="ADI114" s="3">
        <v>2</v>
      </c>
      <c r="ADJ114" s="3">
        <v>5922</v>
      </c>
      <c r="ADK114" s="3">
        <v>2515</v>
      </c>
      <c r="ADL114" s="3">
        <v>36</v>
      </c>
      <c r="ADM114" s="3">
        <v>817</v>
      </c>
      <c r="ADN114" s="3">
        <v>29</v>
      </c>
      <c r="ADO114" s="3">
        <v>379750</v>
      </c>
      <c r="ADP114" s="3">
        <v>35468</v>
      </c>
      <c r="ADQ114" s="3">
        <v>1502</v>
      </c>
      <c r="ADR114" s="3">
        <v>6</v>
      </c>
      <c r="ADS114" s="3">
        <v>28</v>
      </c>
      <c r="ADT114" s="3">
        <v>0</v>
      </c>
      <c r="ADU114" s="3">
        <v>1245</v>
      </c>
      <c r="ADV114" s="3">
        <v>229</v>
      </c>
      <c r="ADW114" s="3">
        <v>3</v>
      </c>
      <c r="ADX114" s="3">
        <v>275</v>
      </c>
      <c r="ADY114" s="3">
        <v>5</v>
      </c>
      <c r="ADZ114" s="3">
        <v>151778</v>
      </c>
      <c r="AEA114" s="3">
        <v>27801</v>
      </c>
      <c r="AEB114" s="3">
        <v>3641</v>
      </c>
      <c r="AEC114" s="3">
        <v>43</v>
      </c>
      <c r="AED114" s="3">
        <v>473</v>
      </c>
      <c r="AEE114" s="3">
        <v>3</v>
      </c>
      <c r="AEF114" s="3">
        <v>1509</v>
      </c>
      <c r="AEG114" s="3">
        <v>1659</v>
      </c>
      <c r="AEH114" s="3">
        <v>27</v>
      </c>
      <c r="AEI114" s="3">
        <v>377</v>
      </c>
      <c r="AEJ114" s="3">
        <v>49</v>
      </c>
      <c r="AEK114" s="3">
        <v>147511</v>
      </c>
      <c r="AEL114" s="3">
        <v>15266</v>
      </c>
      <c r="AEM114" s="3">
        <v>1468</v>
      </c>
      <c r="AEN114" s="3">
        <v>0</v>
      </c>
      <c r="AEO114" s="3">
        <v>106</v>
      </c>
      <c r="AEP114" s="3">
        <v>1</v>
      </c>
      <c r="AEQ114" s="3">
        <v>1340</v>
      </c>
      <c r="AER114" s="3">
        <v>22</v>
      </c>
      <c r="AES114" s="3">
        <v>3</v>
      </c>
      <c r="AET114" s="3">
        <v>706</v>
      </c>
      <c r="AEU114" s="3">
        <v>51</v>
      </c>
      <c r="AEV114" s="3">
        <v>74228</v>
      </c>
      <c r="AEW114" s="3">
        <v>35705</v>
      </c>
      <c r="AEX114" s="3">
        <v>2237</v>
      </c>
      <c r="AEY114" s="3">
        <v>3</v>
      </c>
      <c r="AEZ114" s="3">
        <v>97</v>
      </c>
      <c r="AFA114" s="3">
        <v>1</v>
      </c>
      <c r="AFB114" s="3">
        <v>1978</v>
      </c>
      <c r="AFC114" s="3">
        <v>162</v>
      </c>
      <c r="AFD114" s="3">
        <v>9</v>
      </c>
      <c r="AFE114" s="3">
        <v>545</v>
      </c>
      <c r="AFF114" s="3">
        <v>24</v>
      </c>
      <c r="AFG114" s="3">
        <v>58091</v>
      </c>
      <c r="AFH114" s="3">
        <v>14141</v>
      </c>
      <c r="AFI114" s="3">
        <v>2350</v>
      </c>
      <c r="AFJ114" s="3">
        <v>12</v>
      </c>
      <c r="AFK114" s="3">
        <v>140</v>
      </c>
      <c r="AFL114" s="3">
        <v>4</v>
      </c>
      <c r="AFM114" s="3">
        <v>1596</v>
      </c>
      <c r="AFN114" s="3">
        <v>614</v>
      </c>
      <c r="AFO114" s="3">
        <v>4</v>
      </c>
      <c r="AFP114" s="3">
        <v>716</v>
      </c>
      <c r="AFQ114" s="3">
        <v>43</v>
      </c>
      <c r="AFR114" s="3">
        <v>56997</v>
      </c>
      <c r="AFS114" s="3">
        <v>17361</v>
      </c>
      <c r="AFT114" s="3">
        <v>324</v>
      </c>
      <c r="AFU114" s="3">
        <v>0</v>
      </c>
      <c r="AFV114" s="3">
        <v>9</v>
      </c>
      <c r="AFW114" s="3">
        <v>0</v>
      </c>
      <c r="AFX114" s="3">
        <v>314</v>
      </c>
      <c r="AFY114" s="3">
        <v>1</v>
      </c>
      <c r="AFZ114" s="3">
        <v>2</v>
      </c>
      <c r="AGA114" s="3">
        <v>516</v>
      </c>
      <c r="AGB114" s="3">
        <v>14</v>
      </c>
      <c r="AGC114" s="3">
        <v>10167</v>
      </c>
      <c r="AGD114" s="3">
        <v>16188</v>
      </c>
      <c r="AGE114" s="3">
        <v>10919</v>
      </c>
      <c r="AGF114" s="3">
        <v>86</v>
      </c>
      <c r="AGG114" s="3">
        <v>237</v>
      </c>
      <c r="AGH114" s="3">
        <v>2</v>
      </c>
      <c r="AGI114" s="3">
        <v>5370</v>
      </c>
      <c r="AGJ114" s="3">
        <v>5312</v>
      </c>
      <c r="AGK114" s="3">
        <v>12</v>
      </c>
      <c r="AGL114" s="3">
        <v>1249</v>
      </c>
      <c r="AGM114" s="3">
        <v>27</v>
      </c>
      <c r="AGN114" s="3">
        <v>203799</v>
      </c>
      <c r="AGO114" s="3">
        <v>23315</v>
      </c>
      <c r="AGP114" s="3">
        <v>17585</v>
      </c>
      <c r="AGQ114" s="3">
        <v>198</v>
      </c>
      <c r="AGR114" s="3">
        <v>1156</v>
      </c>
      <c r="AGS114" s="3">
        <v>9</v>
      </c>
      <c r="AGT114" s="3">
        <v>10581</v>
      </c>
      <c r="AGU114" s="3">
        <v>5848</v>
      </c>
      <c r="AGV114" s="3">
        <v>203</v>
      </c>
      <c r="AGW114" s="3">
        <v>913</v>
      </c>
      <c r="AGX114" s="3">
        <v>60</v>
      </c>
      <c r="AGY114" s="3">
        <v>342466</v>
      </c>
      <c r="AGZ114" s="3">
        <v>17789</v>
      </c>
      <c r="AHA114" s="3">
        <v>2331</v>
      </c>
      <c r="AHB114" s="3">
        <v>39</v>
      </c>
      <c r="AHC114" s="3">
        <v>120</v>
      </c>
      <c r="AHD114" s="3">
        <v>4</v>
      </c>
      <c r="AHE114" s="3">
        <v>727</v>
      </c>
      <c r="AHF114" s="3">
        <v>1484</v>
      </c>
      <c r="AHG114" s="3">
        <v>31</v>
      </c>
      <c r="AHH114" s="3">
        <v>335</v>
      </c>
      <c r="AHI114" s="3">
        <v>17</v>
      </c>
      <c r="AHJ114" s="3">
        <v>70155</v>
      </c>
      <c r="AHK114" s="3">
        <v>10089</v>
      </c>
      <c r="AHL114" s="3">
        <v>1898</v>
      </c>
      <c r="AHM114" s="3">
        <v>40</v>
      </c>
      <c r="AHN114" s="3">
        <v>111</v>
      </c>
      <c r="AHO114" s="3">
        <v>1</v>
      </c>
      <c r="AHP114" s="3">
        <v>1378</v>
      </c>
      <c r="AHQ114" s="3">
        <v>409</v>
      </c>
      <c r="AHR114" s="3">
        <v>21</v>
      </c>
      <c r="AHS114" s="3">
        <v>911</v>
      </c>
      <c r="AHT114" s="3">
        <v>53</v>
      </c>
      <c r="AHU114" s="3">
        <v>23316</v>
      </c>
      <c r="AHV114" s="3">
        <v>11191</v>
      </c>
      <c r="AHW114" s="3">
        <v>969</v>
      </c>
      <c r="AHX114" s="3">
        <v>5</v>
      </c>
      <c r="AHY114" s="3">
        <v>31</v>
      </c>
      <c r="AHZ114" s="3">
        <v>0</v>
      </c>
      <c r="AIA114" s="3">
        <v>771</v>
      </c>
      <c r="AIB114" s="3">
        <v>167</v>
      </c>
      <c r="AIC114" s="3">
        <v>3</v>
      </c>
      <c r="AID114" s="3">
        <v>337</v>
      </c>
      <c r="AIE114" s="3">
        <v>11</v>
      </c>
      <c r="AIF114" s="3">
        <v>12759</v>
      </c>
      <c r="AIG114" s="3">
        <v>4433</v>
      </c>
      <c r="AIH114" s="3">
        <v>81279</v>
      </c>
      <c r="AII114" s="3">
        <v>1177</v>
      </c>
      <c r="AIJ114" s="3">
        <v>6145</v>
      </c>
      <c r="AIK114" s="3">
        <v>117</v>
      </c>
      <c r="AIL114" s="3">
        <v>41623</v>
      </c>
      <c r="AIM114" s="3">
        <v>33511</v>
      </c>
      <c r="AIN114" s="3">
        <v>502</v>
      </c>
      <c r="AIO114" s="3">
        <v>2156</v>
      </c>
      <c r="AIP114" s="3">
        <v>163</v>
      </c>
      <c r="AIQ114" s="3">
        <v>1375126</v>
      </c>
      <c r="AIR114" s="3">
        <v>36471</v>
      </c>
      <c r="AIS114" s="3">
        <v>298206</v>
      </c>
      <c r="AIT114" s="3">
        <v>12788</v>
      </c>
      <c r="AIU114" s="3">
        <v>19271</v>
      </c>
      <c r="AIV114" s="3">
        <v>616</v>
      </c>
      <c r="AIW114" s="3">
        <v>116683</v>
      </c>
      <c r="AIX114" s="3">
        <v>162252</v>
      </c>
      <c r="AIY114" s="3">
        <v>8318</v>
      </c>
      <c r="AIZ114" s="3">
        <v>1404</v>
      </c>
      <c r="AJA114" s="3">
        <v>91</v>
      </c>
      <c r="AJB114" s="3">
        <v>735224</v>
      </c>
      <c r="AJC114" s="3">
        <v>3462</v>
      </c>
      <c r="AJD114" s="3">
        <v>29912</v>
      </c>
      <c r="AJE114" s="3">
        <v>252</v>
      </c>
      <c r="AJF114" s="3">
        <v>1277</v>
      </c>
      <c r="AJG114" s="3">
        <v>14</v>
      </c>
      <c r="AJH114" s="3">
        <v>6452</v>
      </c>
      <c r="AJI114" s="3">
        <v>22183</v>
      </c>
      <c r="AJJ114" s="3">
        <v>93</v>
      </c>
      <c r="AJK114" s="3">
        <v>2933</v>
      </c>
      <c r="AJL114" s="3">
        <v>125</v>
      </c>
      <c r="AJM114" s="3">
        <v>674000</v>
      </c>
      <c r="AJN114" s="3">
        <v>66079</v>
      </c>
      <c r="AJO114" s="3">
        <v>7081</v>
      </c>
      <c r="AJP114" s="3">
        <v>2</v>
      </c>
      <c r="AJQ114" s="3">
        <v>100</v>
      </c>
      <c r="AJR114" s="3">
        <v>0</v>
      </c>
      <c r="AJS114" s="3">
        <v>6472</v>
      </c>
      <c r="AJT114" s="3">
        <v>509</v>
      </c>
      <c r="AJU114" s="3">
        <v>9</v>
      </c>
      <c r="AJV114" s="3">
        <v>278</v>
      </c>
      <c r="AJW114" s="3">
        <v>4</v>
      </c>
      <c r="AJX114" s="3">
        <v>1137684</v>
      </c>
      <c r="AJY114" s="3">
        <v>44675</v>
      </c>
      <c r="AJZ114" s="3">
        <v>24391</v>
      </c>
      <c r="AKA114" s="3">
        <v>76</v>
      </c>
      <c r="AKB114" s="3">
        <v>1583</v>
      </c>
      <c r="AKC114" s="3">
        <v>12</v>
      </c>
      <c r="AKD114" s="3">
        <v>21060</v>
      </c>
      <c r="AKE114" s="3">
        <v>1748</v>
      </c>
      <c r="AKF114" s="3">
        <v>54</v>
      </c>
      <c r="AKG114" s="3">
        <v>4946</v>
      </c>
      <c r="AKH114" s="3">
        <v>321</v>
      </c>
      <c r="AKI114" s="3">
        <v>295626</v>
      </c>
      <c r="AKJ114" s="3">
        <v>59947</v>
      </c>
      <c r="AKK114" s="3">
        <v>35306</v>
      </c>
      <c r="AKL114" s="3">
        <v>452</v>
      </c>
      <c r="AKM114" s="3">
        <v>2939</v>
      </c>
      <c r="AKN114" s="3">
        <v>51</v>
      </c>
      <c r="AKO114" s="3">
        <v>3557</v>
      </c>
      <c r="AKP114" s="3">
        <v>28810</v>
      </c>
      <c r="AKQ114" s="3">
        <v>191</v>
      </c>
      <c r="AKR114" s="3">
        <v>2005</v>
      </c>
      <c r="AKS114" s="3">
        <v>167</v>
      </c>
      <c r="AKT114" s="3">
        <v>101580</v>
      </c>
      <c r="AKU114" s="3">
        <v>5768</v>
      </c>
      <c r="AKV114" s="3">
        <v>3980</v>
      </c>
      <c r="AKW114" s="3">
        <v>9</v>
      </c>
      <c r="AKX114" s="3">
        <v>109</v>
      </c>
      <c r="AKY114" s="3">
        <v>0</v>
      </c>
      <c r="AKZ114" s="3">
        <v>3741</v>
      </c>
      <c r="ALA114" s="3">
        <v>130</v>
      </c>
      <c r="ALB114" s="3">
        <v>6</v>
      </c>
      <c r="ALC114" s="3">
        <v>6370</v>
      </c>
      <c r="ALD114" s="3">
        <v>174</v>
      </c>
      <c r="ALE114" s="3">
        <v>64981</v>
      </c>
      <c r="ALF114" s="3">
        <v>104006</v>
      </c>
      <c r="ALG114" s="3">
        <v>56594</v>
      </c>
      <c r="ALH114" s="3">
        <v>2248</v>
      </c>
      <c r="ALI114" s="3">
        <v>6090</v>
      </c>
      <c r="ALJ114" s="3">
        <v>424</v>
      </c>
      <c r="ALK114" s="3">
        <v>38876</v>
      </c>
      <c r="ALL114" s="3">
        <v>11628</v>
      </c>
      <c r="ALM114" s="3">
        <v>378</v>
      </c>
      <c r="ALN114" s="3">
        <v>439</v>
      </c>
      <c r="ALO114" s="3">
        <v>47</v>
      </c>
      <c r="ALP114" s="3">
        <v>185755</v>
      </c>
      <c r="ALQ114" s="3">
        <v>1442</v>
      </c>
      <c r="ALR114" s="3">
        <v>6493</v>
      </c>
      <c r="ALS114" s="3">
        <v>50</v>
      </c>
      <c r="ALT114" s="3">
        <v>306</v>
      </c>
      <c r="ALU114" s="3">
        <v>2</v>
      </c>
      <c r="ALV114" s="3">
        <v>4800</v>
      </c>
      <c r="ALW114" s="3">
        <v>1387</v>
      </c>
      <c r="ALX114" s="3">
        <v>22</v>
      </c>
      <c r="ALY114" s="3">
        <v>1172</v>
      </c>
      <c r="ALZ114" s="3">
        <v>55</v>
      </c>
      <c r="AMA114" s="3">
        <v>160177</v>
      </c>
      <c r="AMB114" s="3">
        <v>28914</v>
      </c>
      <c r="AMC114" s="3">
        <v>9977</v>
      </c>
      <c r="AMD114" s="3">
        <v>110</v>
      </c>
      <c r="AME114" s="3">
        <v>287</v>
      </c>
      <c r="AMF114" s="3">
        <v>6</v>
      </c>
      <c r="AMG114" s="3">
        <v>6194</v>
      </c>
      <c r="AMH114" s="3">
        <v>3496</v>
      </c>
      <c r="AMI114" s="3">
        <v>72</v>
      </c>
      <c r="AMJ114" s="3">
        <v>2317</v>
      </c>
      <c r="AMK114" s="3">
        <v>67</v>
      </c>
      <c r="AML114" s="3">
        <v>52641</v>
      </c>
      <c r="AMM114" s="3">
        <v>12223</v>
      </c>
      <c r="AMN114" s="3">
        <v>13657</v>
      </c>
      <c r="AMO114" s="3">
        <v>180</v>
      </c>
      <c r="AMP114" s="3">
        <v>448</v>
      </c>
      <c r="AMQ114" s="3">
        <v>2</v>
      </c>
      <c r="AMR114" s="3">
        <v>7366</v>
      </c>
      <c r="AMS114" s="3">
        <v>5843</v>
      </c>
      <c r="AMT114" s="3">
        <v>113</v>
      </c>
      <c r="AMU114" s="3">
        <v>1260</v>
      </c>
      <c r="AMV114" s="3">
        <v>41</v>
      </c>
      <c r="AMW114" s="3">
        <v>61330</v>
      </c>
      <c r="AMX114" s="3">
        <v>5660</v>
      </c>
      <c r="AMY114" s="3">
        <v>18330</v>
      </c>
      <c r="AMZ114" s="3">
        <v>1395</v>
      </c>
      <c r="ANA114" s="3">
        <v>652</v>
      </c>
      <c r="ANB114" s="3">
        <v>39</v>
      </c>
      <c r="ANC114" s="3">
        <v>4431</v>
      </c>
      <c r="AND114" s="3">
        <v>13247</v>
      </c>
      <c r="ANE114" s="3">
        <v>136</v>
      </c>
      <c r="ANF114" s="3">
        <v>361</v>
      </c>
      <c r="ANG114" s="3">
        <v>13</v>
      </c>
      <c r="ANH114" s="3">
        <v>214536</v>
      </c>
      <c r="ANI114" s="3">
        <v>4221</v>
      </c>
      <c r="ANJ114" s="3">
        <v>19137</v>
      </c>
      <c r="ANK114" s="3">
        <v>1134</v>
      </c>
      <c r="ANL114" s="3">
        <v>369</v>
      </c>
      <c r="ANM114" s="3">
        <v>30</v>
      </c>
      <c r="ANN114" s="3">
        <v>8950</v>
      </c>
      <c r="ANO114" s="3">
        <v>9818</v>
      </c>
      <c r="ANP114" s="3">
        <v>119</v>
      </c>
      <c r="ANQ114" s="3">
        <v>323</v>
      </c>
      <c r="ANR114" s="3">
        <v>6</v>
      </c>
      <c r="ANS114" s="3">
        <v>525433</v>
      </c>
      <c r="ANT114" s="3">
        <v>8872</v>
      </c>
      <c r="ANU114" s="3">
        <v>9283</v>
      </c>
      <c r="ANV114" s="3">
        <v>474</v>
      </c>
      <c r="ANW114" s="3">
        <v>404</v>
      </c>
      <c r="ANX114" s="3">
        <v>10</v>
      </c>
      <c r="ANY114" s="3">
        <v>3032</v>
      </c>
      <c r="ANZ114" s="3">
        <v>5847</v>
      </c>
      <c r="AOA114" s="3">
        <v>171</v>
      </c>
      <c r="AOB114" s="3">
        <v>206</v>
      </c>
      <c r="AOC114" s="3">
        <v>9</v>
      </c>
      <c r="AOD114" s="3">
        <v>116689</v>
      </c>
      <c r="AOE114" s="3">
        <v>2585</v>
      </c>
      <c r="AOF114" s="3">
        <v>1803</v>
      </c>
      <c r="AOG114" s="3">
        <v>0</v>
      </c>
      <c r="AOH114" s="3">
        <v>10</v>
      </c>
      <c r="AOI114" s="3">
        <v>0</v>
      </c>
      <c r="AOJ114" s="3">
        <v>1790</v>
      </c>
      <c r="AOK114" s="3">
        <v>3</v>
      </c>
      <c r="AOL114" s="3">
        <v>0</v>
      </c>
      <c r="AOM114" s="3">
        <v>5287</v>
      </c>
      <c r="AON114" s="3">
        <v>29</v>
      </c>
      <c r="AOO114" s="3">
        <v>58225</v>
      </c>
      <c r="AOP114" s="3">
        <v>170751</v>
      </c>
      <c r="AOQ114" s="3">
        <v>7728</v>
      </c>
      <c r="AOR114" s="3">
        <v>186</v>
      </c>
      <c r="AOS114" s="3">
        <v>575</v>
      </c>
      <c r="AOT114" s="3">
        <v>7</v>
      </c>
      <c r="AOU114" s="3">
        <v>4062</v>
      </c>
      <c r="AOV114" s="3">
        <v>3091</v>
      </c>
      <c r="AOW114" s="3">
        <v>22</v>
      </c>
      <c r="AOX114" s="3">
        <v>177</v>
      </c>
      <c r="AOY114" s="3">
        <v>13</v>
      </c>
      <c r="AOZ114" s="3">
        <v>0</v>
      </c>
      <c r="APA114" s="3">
        <v>0</v>
      </c>
      <c r="APB114" s="3">
        <v>15003</v>
      </c>
      <c r="APC114" s="3">
        <v>774</v>
      </c>
      <c r="APD114" s="3">
        <v>696</v>
      </c>
      <c r="APE114" s="3">
        <v>16</v>
      </c>
      <c r="APF114" s="3">
        <v>4217</v>
      </c>
      <c r="APG114" s="3">
        <v>10090</v>
      </c>
      <c r="APH114" s="3">
        <v>41</v>
      </c>
      <c r="API114" s="3">
        <v>147</v>
      </c>
      <c r="APJ114" s="3">
        <v>7</v>
      </c>
      <c r="APK114" s="3">
        <v>135000</v>
      </c>
      <c r="APL114" s="3">
        <v>1322</v>
      </c>
      <c r="APM114" s="3">
        <v>7211</v>
      </c>
      <c r="APN114" s="3">
        <v>78</v>
      </c>
      <c r="APO114" s="3">
        <v>196</v>
      </c>
      <c r="APP114" s="3">
        <v>2</v>
      </c>
      <c r="APQ114" s="3">
        <v>4280</v>
      </c>
      <c r="APR114" s="3">
        <v>2735</v>
      </c>
      <c r="APS114" s="3">
        <v>1</v>
      </c>
      <c r="APT114" s="3">
        <v>196</v>
      </c>
      <c r="APU114" s="3">
        <v>5</v>
      </c>
      <c r="APV114" s="3">
        <v>112997</v>
      </c>
      <c r="APW114" s="3">
        <v>3066</v>
      </c>
      <c r="APX114" s="3">
        <v>1503</v>
      </c>
      <c r="APY114" s="3">
        <v>0</v>
      </c>
      <c r="APZ114" s="3">
        <v>21</v>
      </c>
      <c r="AQA114" s="3">
        <v>0</v>
      </c>
      <c r="AQB114" s="3">
        <v>1452</v>
      </c>
      <c r="AQC114" s="3">
        <v>30</v>
      </c>
      <c r="AQD114" s="3">
        <v>1</v>
      </c>
      <c r="AQE114" s="3">
        <v>312</v>
      </c>
      <c r="AQF114" s="3">
        <v>4</v>
      </c>
      <c r="AQG114" s="3">
        <v>244838</v>
      </c>
      <c r="AQH114" s="3">
        <v>50819</v>
      </c>
      <c r="AQI114" s="49">
        <v>84517</v>
      </c>
      <c r="AQJ114" s="49">
        <v>11</v>
      </c>
      <c r="AQK114" s="49">
        <v>4645</v>
      </c>
      <c r="AQL114" s="49">
        <v>0</v>
      </c>
      <c r="AQM114" s="49">
        <v>79730</v>
      </c>
      <c r="AQN114" s="49">
        <v>142</v>
      </c>
      <c r="AQO114" s="49">
        <v>9</v>
      </c>
      <c r="AQP114" s="49">
        <v>58</v>
      </c>
      <c r="AQQ114" s="49">
        <v>3</v>
      </c>
      <c r="AQR114" s="49">
        <v>0</v>
      </c>
      <c r="AQS114" s="49">
        <v>0</v>
      </c>
      <c r="AQT114" s="3">
        <v>6677</v>
      </c>
      <c r="AQU114" s="3">
        <v>276</v>
      </c>
      <c r="AQV114" s="3">
        <v>202</v>
      </c>
      <c r="AQW114" s="3">
        <v>10</v>
      </c>
      <c r="AQX114" s="3">
        <v>1860</v>
      </c>
      <c r="AQY114" s="3">
        <v>4615</v>
      </c>
      <c r="AQZ114" s="3">
        <v>7</v>
      </c>
      <c r="ARA114" s="3">
        <v>32</v>
      </c>
      <c r="ARB114" s="3">
        <v>1</v>
      </c>
      <c r="ARC114" s="3">
        <v>38231</v>
      </c>
      <c r="ARD114" s="3">
        <v>186</v>
      </c>
      <c r="ARE114" s="3">
        <v>4288</v>
      </c>
      <c r="ARF114" s="3">
        <v>759</v>
      </c>
      <c r="ARG114" s="3">
        <v>156</v>
      </c>
      <c r="ARH114" s="3">
        <v>16</v>
      </c>
      <c r="ARI114" s="3">
        <v>1808</v>
      </c>
      <c r="ARJ114" s="3">
        <v>2324</v>
      </c>
      <c r="ARK114" s="3">
        <v>28</v>
      </c>
      <c r="ARL114" s="3">
        <v>162</v>
      </c>
      <c r="ARM114" s="3">
        <v>6</v>
      </c>
      <c r="ARP114" s="3">
        <v>6269</v>
      </c>
      <c r="ARQ114" s="3">
        <v>173</v>
      </c>
      <c r="ARR114" s="3">
        <v>31</v>
      </c>
      <c r="ARS114" s="3">
        <v>0</v>
      </c>
      <c r="ART114" s="3">
        <v>1898</v>
      </c>
      <c r="ARU114" s="3">
        <v>4340</v>
      </c>
      <c r="ARV114" s="3">
        <v>8</v>
      </c>
      <c r="ARW114" s="3">
        <v>202</v>
      </c>
      <c r="ARX114" s="3">
        <v>1</v>
      </c>
      <c r="ARY114" s="3">
        <v>187929</v>
      </c>
      <c r="ARZ114" s="3">
        <v>6063</v>
      </c>
      <c r="ASA114" s="3">
        <v>3067</v>
      </c>
      <c r="ASB114" s="3">
        <v>204</v>
      </c>
      <c r="ASC114" s="3">
        <v>18</v>
      </c>
      <c r="ASD114" s="3">
        <v>0</v>
      </c>
      <c r="ASE114" s="3">
        <v>1575</v>
      </c>
      <c r="ASF114" s="3">
        <v>1474</v>
      </c>
      <c r="ASG114" s="3">
        <v>18</v>
      </c>
      <c r="ASH114" s="3">
        <v>234</v>
      </c>
      <c r="ASI114" s="3">
        <v>1</v>
      </c>
      <c r="ASJ114" s="3">
        <v>10304</v>
      </c>
      <c r="ASK114" s="3">
        <v>787</v>
      </c>
      <c r="ASL114" s="3">
        <v>4919</v>
      </c>
      <c r="ASM114" s="3">
        <v>438</v>
      </c>
      <c r="ASN114" s="3">
        <v>199</v>
      </c>
      <c r="ASO114" s="3">
        <v>10</v>
      </c>
      <c r="ASP114" s="3">
        <v>553</v>
      </c>
      <c r="ASQ114" s="3">
        <v>4167</v>
      </c>
      <c r="ASR114" s="3">
        <v>3</v>
      </c>
      <c r="ASS114" s="3">
        <v>422</v>
      </c>
      <c r="AST114" s="3">
        <v>17</v>
      </c>
      <c r="ASU114" s="3">
        <v>14803</v>
      </c>
      <c r="ASV114" s="3">
        <v>1270</v>
      </c>
      <c r="ASW114" s="3">
        <v>3100</v>
      </c>
      <c r="ASX114" s="3">
        <v>145</v>
      </c>
      <c r="ASY114" s="3">
        <v>151</v>
      </c>
      <c r="ASZ114" s="3">
        <v>4</v>
      </c>
      <c r="ATA114" s="3">
        <v>355</v>
      </c>
      <c r="ATB114" s="3">
        <v>2594</v>
      </c>
      <c r="ATC114" s="3">
        <v>13</v>
      </c>
      <c r="ATD114" s="3">
        <v>314</v>
      </c>
      <c r="ATE114" s="3">
        <v>15</v>
      </c>
      <c r="ATF114" s="3">
        <v>11315</v>
      </c>
      <c r="ATG114" s="3">
        <v>1145</v>
      </c>
      <c r="ATH114" s="3">
        <v>2812</v>
      </c>
      <c r="ATI114" s="3">
        <v>98</v>
      </c>
      <c r="ATJ114" s="3">
        <v>32</v>
      </c>
      <c r="ATK114" s="3">
        <v>2</v>
      </c>
      <c r="ATL114" s="3">
        <v>1251</v>
      </c>
      <c r="ATM114" s="3">
        <v>1529</v>
      </c>
      <c r="ATN114" s="3">
        <v>6</v>
      </c>
      <c r="ATO114" s="3">
        <v>168</v>
      </c>
      <c r="ATP114" s="3">
        <v>2</v>
      </c>
      <c r="ATQ114" s="3">
        <v>24599</v>
      </c>
      <c r="ATR114" s="3">
        <v>1474</v>
      </c>
      <c r="ATS114" s="3">
        <v>3138</v>
      </c>
      <c r="ATT114" s="3">
        <v>410</v>
      </c>
      <c r="ATU114" s="3">
        <v>121</v>
      </c>
      <c r="ATV114" s="3">
        <v>10</v>
      </c>
      <c r="ATW114" s="3">
        <v>309</v>
      </c>
      <c r="ATX114" s="3">
        <v>2708</v>
      </c>
      <c r="ATY114" s="3">
        <v>0</v>
      </c>
      <c r="ATZ114" s="3">
        <v>72</v>
      </c>
      <c r="AUA114" s="3">
        <v>3</v>
      </c>
      <c r="AUB114" s="3">
        <v>281</v>
      </c>
      <c r="AUC114" s="3">
        <v>6</v>
      </c>
      <c r="AUD114" s="3">
        <v>2265</v>
      </c>
      <c r="AUE114" s="3">
        <v>132</v>
      </c>
      <c r="AUF114" s="3">
        <v>45</v>
      </c>
      <c r="AUG114" s="3">
        <v>2</v>
      </c>
      <c r="AUH114" s="3">
        <v>159</v>
      </c>
      <c r="AUI114" s="3">
        <v>2061</v>
      </c>
      <c r="AUJ114" s="3">
        <v>5</v>
      </c>
      <c r="AUK114" s="3">
        <v>127</v>
      </c>
      <c r="AUL114" s="3">
        <v>3</v>
      </c>
      <c r="AUM114" s="3">
        <v>20820</v>
      </c>
      <c r="AUN114" s="3">
        <v>1165</v>
      </c>
      <c r="AUO114" s="3">
        <v>2301</v>
      </c>
      <c r="AUP114" s="3">
        <v>70</v>
      </c>
      <c r="AUQ114" s="3">
        <v>29</v>
      </c>
      <c r="AUR114" s="3">
        <v>0</v>
      </c>
      <c r="AUS114" s="3">
        <v>1100</v>
      </c>
      <c r="AUT114" s="3">
        <v>1172</v>
      </c>
      <c r="AUU114" s="3">
        <v>0</v>
      </c>
      <c r="AUV114" s="3">
        <v>87</v>
      </c>
      <c r="AUW114" s="3">
        <v>1</v>
      </c>
      <c r="AUX114" s="3">
        <v>21069</v>
      </c>
      <c r="AUY114" s="3">
        <v>801</v>
      </c>
      <c r="AUZ114" s="3">
        <v>2047</v>
      </c>
      <c r="AVA114" s="3">
        <v>219</v>
      </c>
      <c r="AVB114" s="3">
        <v>10</v>
      </c>
      <c r="AVC114" s="3">
        <v>1</v>
      </c>
      <c r="AVD114" s="3">
        <v>1055</v>
      </c>
      <c r="AVE114" s="3">
        <v>982</v>
      </c>
      <c r="AVF114" s="3">
        <v>0</v>
      </c>
      <c r="AVG114" s="3">
        <v>2075</v>
      </c>
      <c r="AVH114" s="3">
        <v>10</v>
      </c>
      <c r="AVI114" s="3">
        <v>21156</v>
      </c>
      <c r="AVJ114" s="3">
        <v>21449</v>
      </c>
      <c r="AVK114" s="3">
        <v>1835</v>
      </c>
      <c r="AVL114" s="3">
        <v>104</v>
      </c>
      <c r="AVM114" s="3">
        <v>61</v>
      </c>
      <c r="AVN114" s="3">
        <v>0</v>
      </c>
      <c r="AVO114" s="3">
        <v>303</v>
      </c>
      <c r="AVP114" s="3">
        <v>1471</v>
      </c>
      <c r="AVQ114" s="3">
        <v>0</v>
      </c>
      <c r="AVR114" s="3">
        <v>21</v>
      </c>
      <c r="AVS114" s="3">
        <v>0.7</v>
      </c>
      <c r="AVV114" s="3">
        <v>1567</v>
      </c>
      <c r="AVW114" s="3">
        <v>0</v>
      </c>
      <c r="AVX114" s="3">
        <v>12</v>
      </c>
      <c r="AVY114" s="3">
        <v>0</v>
      </c>
      <c r="AVZ114" s="3">
        <v>365</v>
      </c>
      <c r="AWA114" s="3">
        <v>1190</v>
      </c>
      <c r="AWB114" s="3">
        <v>6</v>
      </c>
      <c r="AWC114" s="3">
        <v>706</v>
      </c>
      <c r="AWD114" s="3">
        <v>5</v>
      </c>
      <c r="AWE114" s="3">
        <v>8622</v>
      </c>
      <c r="AWF114" s="3">
        <v>3885</v>
      </c>
      <c r="AWG114" s="3">
        <v>1640</v>
      </c>
      <c r="AWH114" s="3">
        <v>69</v>
      </c>
      <c r="AWI114" s="3">
        <v>32</v>
      </c>
      <c r="AWJ114" s="3">
        <v>1</v>
      </c>
      <c r="AWK114" s="3">
        <v>540</v>
      </c>
      <c r="AWL114" s="3">
        <v>1068</v>
      </c>
      <c r="AWM114" s="3">
        <v>26</v>
      </c>
      <c r="AWN114" s="3">
        <v>253</v>
      </c>
      <c r="AWO114" s="3">
        <v>5</v>
      </c>
      <c r="AWP114" s="3">
        <v>65226</v>
      </c>
      <c r="AWQ114" s="3">
        <v>10062</v>
      </c>
      <c r="AWR114" s="3">
        <v>1908</v>
      </c>
      <c r="AWS114" s="3">
        <v>8</v>
      </c>
      <c r="AWT114" s="3">
        <v>80</v>
      </c>
      <c r="AWU114" s="3">
        <v>1</v>
      </c>
      <c r="AWV114" s="3">
        <v>1602</v>
      </c>
      <c r="AWW114" s="3">
        <v>225</v>
      </c>
      <c r="AWX114" s="3">
        <v>5</v>
      </c>
      <c r="AWY114" s="3">
        <v>168</v>
      </c>
      <c r="AWZ114" s="3">
        <v>7</v>
      </c>
      <c r="AXA114" s="3">
        <v>89031</v>
      </c>
      <c r="AXB114" s="3">
        <v>7860</v>
      </c>
      <c r="AXC114" s="3">
        <v>663</v>
      </c>
      <c r="AXD114" s="3">
        <v>67</v>
      </c>
      <c r="AXE114" s="3">
        <v>22</v>
      </c>
      <c r="AXF114" s="3">
        <v>0</v>
      </c>
      <c r="AXG114" s="3">
        <v>21</v>
      </c>
      <c r="AXH114" s="3">
        <v>620</v>
      </c>
      <c r="AXI114" s="3">
        <v>0</v>
      </c>
      <c r="AXJ114" s="3">
        <v>58</v>
      </c>
      <c r="AXK114" s="3">
        <v>2</v>
      </c>
      <c r="AXL114" s="3">
        <v>2270</v>
      </c>
      <c r="AXM114" s="3">
        <v>199</v>
      </c>
      <c r="AXN114" s="3">
        <v>1594</v>
      </c>
      <c r="AXO114" s="3">
        <v>21</v>
      </c>
      <c r="AXP114" s="3">
        <v>61</v>
      </c>
      <c r="AXQ114" s="3">
        <v>0</v>
      </c>
      <c r="AXR114" s="3">
        <v>204</v>
      </c>
      <c r="AXS114" s="3">
        <v>1329</v>
      </c>
      <c r="AXT114" s="3">
        <v>2</v>
      </c>
      <c r="AXU114" s="3">
        <v>101</v>
      </c>
      <c r="AXV114" s="3">
        <v>4</v>
      </c>
      <c r="AXY114" s="3">
        <v>1109</v>
      </c>
      <c r="AXZ114" s="3">
        <v>80</v>
      </c>
      <c r="AYA114" s="3">
        <v>50</v>
      </c>
      <c r="AYB114" s="3">
        <v>0</v>
      </c>
      <c r="AYC114" s="3">
        <v>366</v>
      </c>
      <c r="AYD114" s="3">
        <v>693</v>
      </c>
      <c r="AYE114" s="3">
        <v>1</v>
      </c>
      <c r="AYF114" s="3">
        <v>21</v>
      </c>
      <c r="AYG114" s="3">
        <v>0.9</v>
      </c>
      <c r="AYH114" s="3">
        <v>52507</v>
      </c>
      <c r="AYI114" s="3">
        <v>979</v>
      </c>
      <c r="AYJ114" s="3">
        <v>1475</v>
      </c>
      <c r="AYK114" s="3">
        <v>0</v>
      </c>
      <c r="AYL114" s="3">
        <v>19</v>
      </c>
      <c r="AYM114" s="3">
        <v>0</v>
      </c>
      <c r="AYN114" s="3">
        <v>894</v>
      </c>
      <c r="AYO114" s="3">
        <v>562</v>
      </c>
      <c r="AYP114" s="3">
        <v>11</v>
      </c>
      <c r="AYQ114" s="3">
        <v>5423</v>
      </c>
      <c r="AYR114" s="3">
        <v>70</v>
      </c>
      <c r="AYS114" s="3">
        <v>5200</v>
      </c>
      <c r="AYT114" s="3">
        <v>19117</v>
      </c>
    </row>
    <row r="115" s="3" customFormat="1" ht="15.75" spans="1:1346">
      <c r="A115" s="4">
        <v>43974</v>
      </c>
      <c r="B115" s="35">
        <v>5235508</v>
      </c>
      <c r="C115" s="36">
        <v>109386</v>
      </c>
      <c r="D115" s="35">
        <v>338756</v>
      </c>
      <c r="E115" s="36">
        <v>5614</v>
      </c>
      <c r="F115" s="35">
        <v>2139160</v>
      </c>
      <c r="G115" s="35">
        <v>2804672</v>
      </c>
      <c r="H115" s="35">
        <v>44693</v>
      </c>
      <c r="K115" s="37"/>
      <c r="M115" s="37">
        <v>0</v>
      </c>
      <c r="N115" s="38">
        <v>11142</v>
      </c>
      <c r="O115" s="38">
        <v>20</v>
      </c>
      <c r="P115" s="38">
        <v>264</v>
      </c>
      <c r="Q115" s="38">
        <v>0</v>
      </c>
      <c r="R115" s="38">
        <v>10162</v>
      </c>
      <c r="S115" s="38">
        <v>716</v>
      </c>
      <c r="T115" s="38">
        <v>15</v>
      </c>
      <c r="U115" s="38">
        <v>217</v>
      </c>
      <c r="V115" s="38">
        <v>5</v>
      </c>
      <c r="W115" s="38">
        <v>802418</v>
      </c>
      <c r="X115" s="38">
        <v>15653</v>
      </c>
      <c r="Y115" s="40">
        <v>228658</v>
      </c>
      <c r="Z115" s="40">
        <v>652</v>
      </c>
      <c r="AA115" s="40">
        <v>32616</v>
      </c>
      <c r="AB115" s="40">
        <v>130</v>
      </c>
      <c r="AC115" s="40">
        <v>136720</v>
      </c>
      <c r="AD115" s="40">
        <v>59322</v>
      </c>
      <c r="AE115" s="40">
        <v>595</v>
      </c>
      <c r="AF115" s="40">
        <v>3781</v>
      </c>
      <c r="AG115" s="40">
        <v>539</v>
      </c>
      <c r="AH115" s="40">
        <v>3318778</v>
      </c>
      <c r="AI115" s="40">
        <v>54882</v>
      </c>
      <c r="AJ115" s="40">
        <v>131652</v>
      </c>
      <c r="AK115" s="41">
        <v>2311</v>
      </c>
      <c r="AL115" s="41">
        <v>7300</v>
      </c>
      <c r="AM115" s="41">
        <v>51</v>
      </c>
      <c r="AN115" s="41">
        <v>102276</v>
      </c>
      <c r="AO115" s="41">
        <v>22076</v>
      </c>
      <c r="AP115" s="41">
        <v>2659</v>
      </c>
      <c r="AQ115" s="41">
        <v>1570</v>
      </c>
      <c r="AR115" s="41">
        <v>87</v>
      </c>
      <c r="AS115" s="41">
        <v>763913</v>
      </c>
      <c r="AT115" s="41">
        <v>9108</v>
      </c>
      <c r="AU115" s="42">
        <v>182219</v>
      </c>
      <c r="AV115" s="42">
        <v>393</v>
      </c>
      <c r="AW115" s="42">
        <v>28289</v>
      </c>
      <c r="AX115" s="42">
        <v>74</v>
      </c>
      <c r="AY115" s="42">
        <v>64209</v>
      </c>
      <c r="AZ115" s="42">
        <v>89721</v>
      </c>
      <c r="BA115" s="42">
        <v>1701</v>
      </c>
      <c r="BB115" s="42">
        <v>2792</v>
      </c>
      <c r="BC115" s="42">
        <v>433</v>
      </c>
      <c r="BD115" s="42">
        <v>1384633</v>
      </c>
      <c r="BE115" s="42">
        <v>21218</v>
      </c>
      <c r="BF115" s="40">
        <v>179713</v>
      </c>
      <c r="BG115" s="40">
        <v>692</v>
      </c>
      <c r="BH115" s="40">
        <v>8352</v>
      </c>
      <c r="BI115" s="40">
        <v>43</v>
      </c>
      <c r="BJ115" s="40">
        <v>159000</v>
      </c>
      <c r="BK115" s="40">
        <v>12361</v>
      </c>
      <c r="BL115" s="40">
        <v>965</v>
      </c>
      <c r="BM115" s="40">
        <v>2146</v>
      </c>
      <c r="BN115" s="40">
        <v>100</v>
      </c>
      <c r="BO115" s="40">
        <v>3595059</v>
      </c>
      <c r="BP115" s="40">
        <v>42923</v>
      </c>
      <c r="BQ115" s="40">
        <v>234824</v>
      </c>
      <c r="BR115" s="40">
        <v>1787</v>
      </c>
      <c r="BS115" s="40">
        <v>28628</v>
      </c>
      <c r="BT115" s="40">
        <v>688</v>
      </c>
      <c r="BU115" s="40">
        <v>196958</v>
      </c>
      <c r="BV115" s="40">
        <v>56318</v>
      </c>
      <c r="BW115" s="40">
        <v>1152</v>
      </c>
      <c r="BX115" s="40">
        <v>6030</v>
      </c>
      <c r="BY115" s="40">
        <v>612</v>
      </c>
      <c r="BZ115" s="40">
        <v>3037840</v>
      </c>
      <c r="CA115" s="40">
        <v>64977</v>
      </c>
      <c r="CB115" s="40">
        <v>16424</v>
      </c>
      <c r="CC115" s="40">
        <v>39</v>
      </c>
      <c r="CD115" s="40">
        <v>777</v>
      </c>
      <c r="CE115" s="40">
        <v>6</v>
      </c>
      <c r="CF115" s="40">
        <v>12672</v>
      </c>
      <c r="CG115" s="40">
        <v>2975</v>
      </c>
      <c r="CH115" s="40">
        <v>195</v>
      </c>
      <c r="CI115" s="40">
        <v>130</v>
      </c>
      <c r="CJ115" s="40">
        <v>6</v>
      </c>
      <c r="CK115" s="40">
        <v>261572</v>
      </c>
      <c r="CL115" s="40">
        <v>2067</v>
      </c>
      <c r="CM115" s="40">
        <v>1642698</v>
      </c>
      <c r="CN115" s="40">
        <v>25043</v>
      </c>
      <c r="CO115" s="40">
        <v>97538</v>
      </c>
      <c r="CP115" s="40">
        <v>1359</v>
      </c>
      <c r="CQ115" s="40">
        <v>396075</v>
      </c>
      <c r="CR115" s="40">
        <v>1149085</v>
      </c>
      <c r="CS115" s="40">
        <v>17207</v>
      </c>
      <c r="CT115" s="40">
        <v>4966</v>
      </c>
      <c r="CU115" s="40">
        <v>295</v>
      </c>
      <c r="CV115" s="40">
        <v>13818030</v>
      </c>
      <c r="CW115" s="40">
        <v>41773</v>
      </c>
      <c r="CX115" s="40">
        <v>30707</v>
      </c>
      <c r="CY115" s="40">
        <v>13</v>
      </c>
      <c r="CZ115" s="40">
        <v>1903</v>
      </c>
      <c r="DA115" s="40">
        <v>5</v>
      </c>
      <c r="DB115" s="40">
        <v>27900</v>
      </c>
      <c r="DC115" s="40">
        <v>904</v>
      </c>
      <c r="DD115" s="40">
        <v>51</v>
      </c>
      <c r="DE115" s="40">
        <v>3551</v>
      </c>
      <c r="DF115" s="40">
        <v>220</v>
      </c>
      <c r="DG115" s="40">
        <v>364321</v>
      </c>
      <c r="DH115" s="40">
        <v>42129</v>
      </c>
      <c r="DI115" s="40">
        <v>254195</v>
      </c>
      <c r="DJ115" s="40">
        <v>3287</v>
      </c>
      <c r="DK115" s="40">
        <v>36393</v>
      </c>
      <c r="DL115" s="40">
        <v>351</v>
      </c>
      <c r="DM115" s="40" t="s">
        <v>23</v>
      </c>
      <c r="DN115" s="40" t="s">
        <v>23</v>
      </c>
      <c r="DO115" s="40">
        <v>1559</v>
      </c>
      <c r="DP115" s="40">
        <v>3747</v>
      </c>
      <c r="DQ115" s="40">
        <v>536</v>
      </c>
      <c r="DR115" s="40">
        <v>3231921</v>
      </c>
      <c r="DS115" s="40">
        <v>47635</v>
      </c>
      <c r="DT115" s="40">
        <v>32809</v>
      </c>
      <c r="DU115" s="40">
        <v>637</v>
      </c>
      <c r="DV115" s="40">
        <v>3925</v>
      </c>
      <c r="DW115" s="40">
        <v>54</v>
      </c>
      <c r="DX115" s="40">
        <v>4971</v>
      </c>
      <c r="DY115" s="40">
        <v>23913</v>
      </c>
      <c r="DZ115" s="40">
        <v>265</v>
      </c>
      <c r="EA115" s="40">
        <v>3251</v>
      </c>
      <c r="EB115" s="40">
        <v>389</v>
      </c>
      <c r="EC115" s="40">
        <v>209900</v>
      </c>
      <c r="ED115" s="40">
        <v>20798</v>
      </c>
      <c r="EE115" s="40">
        <v>44888</v>
      </c>
      <c r="EF115" s="40">
        <v>188</v>
      </c>
      <c r="EG115" s="40">
        <v>5788</v>
      </c>
      <c r="EH115" s="40">
        <v>13</v>
      </c>
      <c r="EI115" s="40" t="s">
        <v>23</v>
      </c>
      <c r="EJ115" s="40" t="s">
        <v>23</v>
      </c>
      <c r="EK115" s="40">
        <v>252</v>
      </c>
      <c r="EL115" s="40">
        <v>2620</v>
      </c>
      <c r="EM115" s="40">
        <v>338</v>
      </c>
      <c r="EN115" s="40">
        <v>313755</v>
      </c>
      <c r="EO115" s="40">
        <v>18315</v>
      </c>
      <c r="EP115" s="40">
        <v>8322</v>
      </c>
      <c r="EQ115" s="40">
        <v>21</v>
      </c>
      <c r="ER115" s="40">
        <v>235</v>
      </c>
      <c r="ES115" s="40">
        <v>0</v>
      </c>
      <c r="ET115" s="40">
        <v>7727</v>
      </c>
      <c r="EU115" s="40">
        <v>360</v>
      </c>
      <c r="EV115" s="40">
        <v>13</v>
      </c>
      <c r="EW115" s="40">
        <v>1536</v>
      </c>
      <c r="EX115" s="40">
        <v>43</v>
      </c>
      <c r="EY115" s="40">
        <v>229769</v>
      </c>
      <c r="EZ115" s="40">
        <v>42420</v>
      </c>
      <c r="FA115" s="40">
        <v>11230</v>
      </c>
      <c r="FB115" s="40">
        <v>48</v>
      </c>
      <c r="FC115" s="40">
        <v>561</v>
      </c>
      <c r="FD115" s="40">
        <v>0</v>
      </c>
      <c r="FE115" s="40">
        <v>9764</v>
      </c>
      <c r="FF115" s="40">
        <v>905</v>
      </c>
      <c r="FG115" s="40">
        <v>23</v>
      </c>
      <c r="FH115" s="40">
        <v>1940</v>
      </c>
      <c r="FI115" s="40">
        <v>97</v>
      </c>
      <c r="FJ115" s="40">
        <v>514765</v>
      </c>
      <c r="FK115" s="40">
        <v>88906</v>
      </c>
      <c r="FL115" s="40">
        <v>56511</v>
      </c>
      <c r="FM115" s="40">
        <v>276</v>
      </c>
      <c r="FN115" s="40">
        <v>9212</v>
      </c>
      <c r="FO115" s="40">
        <v>26</v>
      </c>
      <c r="FP115" s="40">
        <v>15123</v>
      </c>
      <c r="FQ115" s="40">
        <v>32176</v>
      </c>
      <c r="FR115" s="40">
        <v>268</v>
      </c>
      <c r="FS115" s="40">
        <v>4878</v>
      </c>
      <c r="FT115" s="40">
        <v>795</v>
      </c>
      <c r="FU115" s="40">
        <v>757328</v>
      </c>
      <c r="FV115" s="40">
        <v>65376</v>
      </c>
      <c r="FW115" s="40">
        <v>16436</v>
      </c>
      <c r="FX115" s="40">
        <v>32</v>
      </c>
      <c r="FY115" s="40">
        <v>635</v>
      </c>
      <c r="FZ115" s="40">
        <v>2</v>
      </c>
      <c r="GA115" s="40">
        <v>15005</v>
      </c>
      <c r="GB115" s="40">
        <v>796</v>
      </c>
      <c r="GC115" s="40">
        <v>31</v>
      </c>
      <c r="GD115" s="40">
        <v>1826</v>
      </c>
      <c r="GE115" s="40">
        <v>71</v>
      </c>
      <c r="GF115" s="40">
        <v>390488</v>
      </c>
      <c r="GG115" s="40">
        <v>43384</v>
      </c>
      <c r="GH115" s="40">
        <v>40481</v>
      </c>
      <c r="GI115" s="40">
        <v>1830</v>
      </c>
      <c r="GJ115" s="40">
        <v>19</v>
      </c>
      <c r="GK115" s="40">
        <v>2</v>
      </c>
      <c r="GL115" s="40">
        <v>7893</v>
      </c>
      <c r="GM115" s="40">
        <v>32569</v>
      </c>
      <c r="GN115" s="40">
        <v>175</v>
      </c>
      <c r="GO115" s="40">
        <v>14078</v>
      </c>
      <c r="GP115" s="40">
        <v>7</v>
      </c>
      <c r="GQ115" s="40">
        <v>180642</v>
      </c>
      <c r="GR115" s="40">
        <v>62822</v>
      </c>
      <c r="GS115" s="40">
        <v>8414</v>
      </c>
      <c r="GT115" s="40">
        <v>240</v>
      </c>
      <c r="GU115" s="40">
        <v>12</v>
      </c>
      <c r="GV115" s="40">
        <v>0</v>
      </c>
      <c r="GW115" s="40">
        <v>4096</v>
      </c>
      <c r="GX115" s="40">
        <v>4306</v>
      </c>
      <c r="GY115" s="40">
        <v>7</v>
      </c>
      <c r="GZ115" s="40">
        <v>4966</v>
      </c>
      <c r="HA115" s="40">
        <v>7</v>
      </c>
      <c r="HB115" s="40">
        <v>269179</v>
      </c>
      <c r="HC115" s="40">
        <v>158887</v>
      </c>
      <c r="HD115" s="40">
        <v>30426</v>
      </c>
      <c r="HE115" s="40">
        <v>614</v>
      </c>
      <c r="HF115" s="40">
        <v>23</v>
      </c>
      <c r="HG115" s="40">
        <v>0</v>
      </c>
      <c r="HH115" s="40">
        <v>12995</v>
      </c>
      <c r="HI115" s="40">
        <v>17408</v>
      </c>
      <c r="HJ115" s="40">
        <v>8</v>
      </c>
      <c r="HK115" s="40">
        <v>5205</v>
      </c>
      <c r="HL115" s="40">
        <v>4</v>
      </c>
      <c r="HM115" s="40">
        <v>294414</v>
      </c>
      <c r="HN115" s="40">
        <v>50368</v>
      </c>
      <c r="HO115" s="40">
        <v>7137</v>
      </c>
      <c r="HP115" s="40">
        <v>78</v>
      </c>
      <c r="HQ115" s="40">
        <v>115</v>
      </c>
      <c r="HR115" s="40">
        <v>1</v>
      </c>
      <c r="HS115" s="40">
        <v>5859</v>
      </c>
      <c r="HT115" s="40">
        <v>1163</v>
      </c>
      <c r="HU115" s="40">
        <v>9</v>
      </c>
      <c r="HV115" s="40">
        <v>221</v>
      </c>
      <c r="HW115" s="40">
        <v>4</v>
      </c>
      <c r="HX115" s="40">
        <v>491729</v>
      </c>
      <c r="HY115" s="40">
        <v>15215</v>
      </c>
      <c r="HZ115" s="45"/>
      <c r="IA115" s="46">
        <v>43955</v>
      </c>
      <c r="IB115" s="40">
        <v>20619</v>
      </c>
      <c r="IC115" s="40">
        <v>476</v>
      </c>
      <c r="ID115" s="40">
        <v>982</v>
      </c>
      <c r="IE115" s="40">
        <v>10</v>
      </c>
      <c r="IF115" s="40">
        <v>8731</v>
      </c>
      <c r="IG115" s="40">
        <v>10906</v>
      </c>
      <c r="IH115" s="40">
        <v>160</v>
      </c>
      <c r="II115" s="40">
        <v>545</v>
      </c>
      <c r="IJ115" s="40">
        <v>26</v>
      </c>
      <c r="IK115" s="40">
        <v>719571</v>
      </c>
      <c r="IL115" s="40">
        <v>19011</v>
      </c>
      <c r="IM115" s="47">
        <v>61857</v>
      </c>
      <c r="IN115" s="47">
        <v>4276</v>
      </c>
      <c r="IO115" s="47">
        <v>630</v>
      </c>
      <c r="IP115" s="47">
        <v>41</v>
      </c>
      <c r="IQ115" s="47">
        <v>25342</v>
      </c>
      <c r="IR115" s="47">
        <v>35885</v>
      </c>
      <c r="IS115" s="47">
        <v>986</v>
      </c>
      <c r="IT115" s="47">
        <v>3239</v>
      </c>
      <c r="IU115" s="47">
        <v>33</v>
      </c>
      <c r="IV115" s="47">
        <v>442093</v>
      </c>
      <c r="IW115" s="47">
        <v>23149</v>
      </c>
      <c r="IX115" s="47">
        <v>67719</v>
      </c>
      <c r="IY115" s="47">
        <v>2642</v>
      </c>
      <c r="IZ115" s="47">
        <v>364</v>
      </c>
      <c r="JA115" s="47">
        <v>13</v>
      </c>
      <c r="JB115" s="47">
        <v>39003</v>
      </c>
      <c r="JC115" s="47">
        <v>28352</v>
      </c>
      <c r="JD115" s="47">
        <v>302</v>
      </c>
      <c r="JE115" s="47">
        <v>1949</v>
      </c>
      <c r="JF115" s="47">
        <v>10</v>
      </c>
      <c r="JG115" s="47">
        <v>667057</v>
      </c>
      <c r="JH115" s="47">
        <v>19195</v>
      </c>
      <c r="JI115" s="47">
        <v>20796</v>
      </c>
      <c r="JJ115" s="47">
        <v>634</v>
      </c>
      <c r="JK115" s="47">
        <v>1326</v>
      </c>
      <c r="JL115" s="47">
        <v>48</v>
      </c>
      <c r="JM115" s="47">
        <v>5057</v>
      </c>
      <c r="JN115" s="47">
        <v>14413</v>
      </c>
      <c r="JO115" s="47">
        <v>0</v>
      </c>
      <c r="JP115" s="47">
        <v>76</v>
      </c>
      <c r="JQ115" s="47">
        <v>5</v>
      </c>
      <c r="JR115" s="47">
        <v>229334</v>
      </c>
      <c r="JS115" s="47">
        <v>839</v>
      </c>
      <c r="JT115" s="47">
        <v>124794</v>
      </c>
      <c r="JU115" s="47">
        <v>6568</v>
      </c>
      <c r="JV115" s="47">
        <v>3726</v>
      </c>
      <c r="JW115" s="47">
        <v>142</v>
      </c>
      <c r="JX115" s="47">
        <v>51824</v>
      </c>
      <c r="JY115" s="47">
        <v>69244</v>
      </c>
      <c r="JZ115" s="47">
        <v>0</v>
      </c>
      <c r="KA115" s="47">
        <v>91</v>
      </c>
      <c r="KB115" s="47">
        <v>3</v>
      </c>
      <c r="KC115" s="47">
        <v>2719434</v>
      </c>
      <c r="KD115" s="47">
        <v>1973</v>
      </c>
      <c r="KE115" s="47">
        <v>111698</v>
      </c>
      <c r="KF115" s="47">
        <v>2929</v>
      </c>
      <c r="KG115" s="47">
        <v>3244</v>
      </c>
      <c r="KH115" s="47">
        <v>96</v>
      </c>
      <c r="KI115" s="47">
        <v>44848</v>
      </c>
      <c r="KJ115" s="47">
        <v>63606</v>
      </c>
      <c r="KK115" s="47">
        <v>886</v>
      </c>
      <c r="KL115" s="47">
        <v>3393</v>
      </c>
      <c r="KM115" s="47">
        <v>99</v>
      </c>
      <c r="KN115" s="47">
        <v>750526</v>
      </c>
      <c r="KO115" s="47">
        <v>22799</v>
      </c>
      <c r="KP115" s="47">
        <v>13597</v>
      </c>
      <c r="KQ115" s="47">
        <v>163</v>
      </c>
      <c r="KR115" s="47">
        <v>857</v>
      </c>
      <c r="KS115" s="47">
        <v>11</v>
      </c>
      <c r="KT115" s="47">
        <v>3092</v>
      </c>
      <c r="KU115" s="47">
        <v>9648</v>
      </c>
      <c r="KV115" s="47">
        <v>81</v>
      </c>
      <c r="KW115" s="47">
        <v>124</v>
      </c>
      <c r="KX115" s="47">
        <v>8</v>
      </c>
      <c r="KY115" s="47">
        <v>278041</v>
      </c>
      <c r="KZ115" s="47">
        <v>2541</v>
      </c>
      <c r="LA115" s="47">
        <v>326448</v>
      </c>
      <c r="LB115" s="47">
        <v>8894</v>
      </c>
      <c r="LC115" s="47">
        <v>3249</v>
      </c>
      <c r="LD115" s="47">
        <v>150</v>
      </c>
      <c r="LE115" s="47">
        <v>99825</v>
      </c>
      <c r="LF115" s="47">
        <v>223374</v>
      </c>
      <c r="LG115" s="47">
        <v>2300</v>
      </c>
      <c r="LH115" s="47">
        <v>2237</v>
      </c>
      <c r="LI115" s="47">
        <v>22</v>
      </c>
      <c r="LJ115" s="47">
        <v>8126626</v>
      </c>
      <c r="LK115" s="47">
        <v>55689</v>
      </c>
      <c r="LL115" s="48">
        <v>50694</v>
      </c>
      <c r="LM115" s="48">
        <v>2603</v>
      </c>
      <c r="LN115" s="48">
        <v>1067</v>
      </c>
      <c r="LO115" s="48">
        <v>50</v>
      </c>
      <c r="LP115" s="48">
        <v>15201</v>
      </c>
      <c r="LQ115" s="48">
        <v>34426</v>
      </c>
      <c r="LR115" s="48">
        <v>111</v>
      </c>
      <c r="LS115" s="48">
        <v>230</v>
      </c>
      <c r="LT115" s="48">
        <v>5</v>
      </c>
      <c r="LU115" s="48">
        <v>445987</v>
      </c>
      <c r="LV115" s="48">
        <v>2024</v>
      </c>
      <c r="LW115" s="47">
        <v>141</v>
      </c>
      <c r="LX115" s="47">
        <v>1</v>
      </c>
      <c r="LY115" s="47">
        <v>0</v>
      </c>
      <c r="LZ115" s="47">
        <v>0</v>
      </c>
      <c r="MA115" s="47">
        <v>28</v>
      </c>
      <c r="MB115" s="47">
        <v>113</v>
      </c>
      <c r="MC115" s="47">
        <v>27</v>
      </c>
      <c r="MD115" s="47">
        <v>43</v>
      </c>
      <c r="ME115" s="47">
        <v>0</v>
      </c>
      <c r="MF115" s="47">
        <v>12153</v>
      </c>
      <c r="MG115" s="47">
        <v>3714</v>
      </c>
      <c r="MH115" s="47">
        <v>199</v>
      </c>
      <c r="MI115" s="47">
        <v>0</v>
      </c>
      <c r="MJ115" s="47">
        <v>6</v>
      </c>
      <c r="MK115" s="47">
        <v>0</v>
      </c>
      <c r="ML115" s="47">
        <v>116</v>
      </c>
      <c r="MM115" s="47">
        <v>77</v>
      </c>
      <c r="MN115" s="47">
        <v>0</v>
      </c>
      <c r="MO115" s="47">
        <v>4</v>
      </c>
      <c r="MP115" s="36">
        <v>0.1</v>
      </c>
      <c r="MQ115" s="47">
        <v>17152</v>
      </c>
      <c r="MR115" s="47">
        <v>315</v>
      </c>
      <c r="MS115" s="47">
        <v>3037</v>
      </c>
      <c r="MT115" s="47">
        <v>0</v>
      </c>
      <c r="MU115" s="47">
        <v>56</v>
      </c>
      <c r="MV115" s="47">
        <v>0</v>
      </c>
      <c r="MW115" s="47">
        <v>2910</v>
      </c>
      <c r="MX115" s="47">
        <v>71</v>
      </c>
      <c r="MY115" s="47">
        <v>61</v>
      </c>
      <c r="MZ115" s="47">
        <v>44</v>
      </c>
      <c r="NA115" s="47">
        <v>0.8</v>
      </c>
      <c r="NB115" s="47">
        <v>328073</v>
      </c>
      <c r="NC115" s="47">
        <v>4701</v>
      </c>
      <c r="ND115" s="47">
        <v>19</v>
      </c>
      <c r="NE115" s="47">
        <v>0</v>
      </c>
      <c r="NF115" s="47">
        <v>0</v>
      </c>
      <c r="NG115" s="47">
        <v>0</v>
      </c>
      <c r="NH115" s="47">
        <v>14</v>
      </c>
      <c r="NI115" s="47">
        <v>5</v>
      </c>
      <c r="NJ115" s="47">
        <v>0</v>
      </c>
      <c r="NK115" s="47">
        <v>3</v>
      </c>
      <c r="NL115" s="47">
        <v>0</v>
      </c>
      <c r="NM115" s="47">
        <v>5044</v>
      </c>
      <c r="NN115" s="47">
        <v>694</v>
      </c>
      <c r="NO115" s="47">
        <v>123</v>
      </c>
      <c r="NP115" s="47">
        <v>0</v>
      </c>
      <c r="NQ115" s="47">
        <v>0</v>
      </c>
      <c r="NR115" s="47">
        <v>0</v>
      </c>
      <c r="NS115" s="47">
        <v>122</v>
      </c>
      <c r="NT115" s="47">
        <v>1</v>
      </c>
      <c r="NU115" s="47">
        <v>0</v>
      </c>
      <c r="NV115" s="47">
        <v>7</v>
      </c>
      <c r="NW115" s="47">
        <v>0</v>
      </c>
      <c r="NX115" s="47">
        <v>15830</v>
      </c>
      <c r="NY115" s="47">
        <v>948</v>
      </c>
      <c r="NZ115" s="47">
        <v>324</v>
      </c>
      <c r="OA115" s="47">
        <v>0</v>
      </c>
      <c r="OB115" s="47">
        <v>0</v>
      </c>
      <c r="OC115" s="47">
        <v>0</v>
      </c>
      <c r="OD115" s="47">
        <v>266</v>
      </c>
      <c r="OE115" s="47">
        <v>58</v>
      </c>
      <c r="OF115" s="47">
        <v>2</v>
      </c>
      <c r="OG115" s="47">
        <v>3</v>
      </c>
      <c r="OH115" s="47">
        <v>0</v>
      </c>
      <c r="OI115" s="47">
        <v>275000</v>
      </c>
      <c r="OJ115" s="47">
        <v>2828</v>
      </c>
      <c r="OK115" s="47">
        <v>141</v>
      </c>
      <c r="OL115" s="47">
        <v>0</v>
      </c>
      <c r="OM115" s="47">
        <v>1</v>
      </c>
      <c r="ON115" s="47">
        <v>0</v>
      </c>
      <c r="OO115" s="47">
        <v>136</v>
      </c>
      <c r="OP115" s="47">
        <v>4</v>
      </c>
      <c r="OQ115" s="47">
        <v>2</v>
      </c>
      <c r="OR115" s="47">
        <v>323</v>
      </c>
      <c r="OS115" s="47">
        <v>2</v>
      </c>
      <c r="OT115" s="47">
        <v>18193</v>
      </c>
      <c r="OU115" s="47">
        <v>41630</v>
      </c>
      <c r="OV115" s="47">
        <v>3964</v>
      </c>
      <c r="OW115" s="47">
        <v>87</v>
      </c>
      <c r="OX115" s="47">
        <v>147</v>
      </c>
      <c r="OY115" s="47">
        <v>7</v>
      </c>
      <c r="OZ115" s="47">
        <v>2532</v>
      </c>
      <c r="PA115" s="47">
        <v>1285</v>
      </c>
      <c r="PB115" s="47">
        <v>0</v>
      </c>
      <c r="PC115" s="47">
        <v>99</v>
      </c>
      <c r="PD115" s="47">
        <v>4</v>
      </c>
      <c r="PE115" s="47">
        <v>175830</v>
      </c>
      <c r="PF115" s="47">
        <v>4383</v>
      </c>
      <c r="PG115" s="47">
        <v>154500</v>
      </c>
      <c r="PH115" s="47">
        <v>952</v>
      </c>
      <c r="PI115" s="47">
        <v>4276</v>
      </c>
      <c r="PJ115" s="47">
        <v>27</v>
      </c>
      <c r="PK115" s="47">
        <v>116111</v>
      </c>
      <c r="PL115" s="47">
        <v>34113</v>
      </c>
      <c r="PM115" s="47">
        <v>800</v>
      </c>
      <c r="PN115" s="47">
        <v>1834</v>
      </c>
      <c r="PO115" s="47">
        <v>51</v>
      </c>
      <c r="PP115" s="47">
        <v>1767495</v>
      </c>
      <c r="PQ115" s="47">
        <v>20982</v>
      </c>
      <c r="PR115" s="3">
        <v>59</v>
      </c>
      <c r="PS115" s="3">
        <v>1</v>
      </c>
      <c r="PT115" s="3">
        <v>4</v>
      </c>
      <c r="PU115" s="3">
        <v>1</v>
      </c>
      <c r="PV115" s="3">
        <v>37</v>
      </c>
      <c r="PW115" s="3">
        <v>18</v>
      </c>
      <c r="PX115" s="3">
        <v>0</v>
      </c>
      <c r="PY115" s="3">
        <v>3</v>
      </c>
      <c r="PZ115" s="3">
        <v>0.2</v>
      </c>
      <c r="QA115" s="3">
        <v>0</v>
      </c>
      <c r="QB115" s="3">
        <v>0</v>
      </c>
      <c r="QC115" s="3">
        <v>700</v>
      </c>
      <c r="QD115" s="3">
        <v>16</v>
      </c>
      <c r="QE115" s="3">
        <v>9</v>
      </c>
      <c r="QF115" s="3">
        <v>0</v>
      </c>
      <c r="QG115" s="3">
        <v>461</v>
      </c>
      <c r="QH115" s="3">
        <v>230</v>
      </c>
      <c r="QI115" s="3">
        <v>5</v>
      </c>
      <c r="QJ115" s="3">
        <v>69</v>
      </c>
      <c r="QK115" s="3">
        <v>0.9</v>
      </c>
      <c r="QL115" s="3">
        <v>159320</v>
      </c>
      <c r="QM115" s="3">
        <v>15632</v>
      </c>
      <c r="QN115" s="3">
        <v>1086</v>
      </c>
      <c r="QO115" s="3">
        <v>62</v>
      </c>
      <c r="QP115" s="3">
        <v>26</v>
      </c>
      <c r="QQ115" s="3">
        <v>0</v>
      </c>
      <c r="QR115" s="3">
        <v>663</v>
      </c>
      <c r="QS115" s="3">
        <v>397</v>
      </c>
      <c r="QT115" s="3">
        <v>3</v>
      </c>
      <c r="QU115" s="3">
        <v>159</v>
      </c>
      <c r="QV115" s="3">
        <v>4</v>
      </c>
      <c r="QW115" s="3">
        <v>69610</v>
      </c>
      <c r="QX115" s="3">
        <v>10194</v>
      </c>
      <c r="QY115" s="3">
        <v>16690</v>
      </c>
      <c r="QZ115" s="3">
        <v>7</v>
      </c>
      <c r="RA115" s="3">
        <v>279</v>
      </c>
      <c r="RB115" s="3">
        <v>0</v>
      </c>
      <c r="RC115" s="3">
        <v>13915</v>
      </c>
      <c r="RD115" s="3">
        <v>2496</v>
      </c>
      <c r="RE115" s="3">
        <v>47</v>
      </c>
      <c r="RF115" s="3">
        <v>1815</v>
      </c>
      <c r="RG115" s="3">
        <v>30</v>
      </c>
      <c r="RH115" s="3">
        <v>531124</v>
      </c>
      <c r="RI115" s="3">
        <v>57746</v>
      </c>
      <c r="RJ115" s="3">
        <v>423</v>
      </c>
      <c r="RK115" s="3">
        <v>0</v>
      </c>
      <c r="RL115" s="3">
        <v>2</v>
      </c>
      <c r="RM115" s="3">
        <v>0</v>
      </c>
      <c r="RN115" s="3">
        <v>346</v>
      </c>
      <c r="RO115" s="3">
        <v>75</v>
      </c>
      <c r="RP115" s="3">
        <v>0</v>
      </c>
      <c r="RQ115" s="3">
        <v>83</v>
      </c>
      <c r="RR115" s="3">
        <v>0.4</v>
      </c>
      <c r="RS115" s="3">
        <v>44876</v>
      </c>
      <c r="RT115" s="3">
        <v>8821</v>
      </c>
      <c r="RU115" s="3">
        <v>209</v>
      </c>
      <c r="RV115" s="3">
        <v>12</v>
      </c>
      <c r="RW115" s="3">
        <v>33</v>
      </c>
      <c r="RX115" s="3">
        <v>0</v>
      </c>
      <c r="RY115" s="3">
        <v>11</v>
      </c>
      <c r="RZ115" s="3">
        <v>165</v>
      </c>
      <c r="SA115" s="3">
        <v>0</v>
      </c>
      <c r="SB115" s="3">
        <v>7</v>
      </c>
      <c r="SC115" s="3">
        <v>1</v>
      </c>
      <c r="SD115" s="3">
        <v>120</v>
      </c>
      <c r="SE115" s="3">
        <v>4</v>
      </c>
      <c r="SF115" s="3">
        <v>6794</v>
      </c>
      <c r="SG115" s="3">
        <v>424</v>
      </c>
      <c r="SH115" s="3">
        <v>34</v>
      </c>
      <c r="SI115" s="3">
        <v>3</v>
      </c>
      <c r="SJ115" s="3">
        <v>1821</v>
      </c>
      <c r="SK115" s="3">
        <v>4939</v>
      </c>
      <c r="SL115" s="3">
        <v>31</v>
      </c>
      <c r="SM115" s="3">
        <v>1335</v>
      </c>
      <c r="SN115" s="3">
        <v>7</v>
      </c>
      <c r="SO115" s="3">
        <v>72000</v>
      </c>
      <c r="SP115" s="3">
        <v>14143</v>
      </c>
      <c r="SQ115" s="3">
        <v>27892</v>
      </c>
      <c r="SR115" s="3">
        <v>994</v>
      </c>
      <c r="SS115" s="3">
        <v>241</v>
      </c>
      <c r="ST115" s="3">
        <v>4</v>
      </c>
      <c r="SU115" s="3">
        <v>13798</v>
      </c>
      <c r="SV115" s="3">
        <v>13853</v>
      </c>
      <c r="SW115" s="3">
        <v>1</v>
      </c>
      <c r="SX115" s="3">
        <v>2824</v>
      </c>
      <c r="SY115" s="3">
        <v>24</v>
      </c>
      <c r="SZ115" s="3">
        <v>1600923</v>
      </c>
      <c r="TA115" s="3">
        <v>162087</v>
      </c>
      <c r="TB115" s="3">
        <v>19564</v>
      </c>
      <c r="TC115" s="3">
        <v>955</v>
      </c>
      <c r="TD115" s="3">
        <v>138</v>
      </c>
      <c r="TE115" s="3">
        <v>9</v>
      </c>
      <c r="TF115" s="3">
        <v>5515</v>
      </c>
      <c r="TG115" s="3">
        <v>13911</v>
      </c>
      <c r="TH115" s="3">
        <v>180</v>
      </c>
      <c r="TI115" s="3">
        <v>4589</v>
      </c>
      <c r="TJ115" s="3">
        <v>32</v>
      </c>
      <c r="TK115" s="3">
        <v>264959</v>
      </c>
      <c r="TL115" s="3">
        <v>62148</v>
      </c>
      <c r="TM115" s="3">
        <v>2874</v>
      </c>
      <c r="TN115" s="3">
        <v>21</v>
      </c>
      <c r="TO115" s="3">
        <v>169</v>
      </c>
      <c r="TP115" s="3">
        <v>1</v>
      </c>
      <c r="TQ115" s="3">
        <v>1374</v>
      </c>
      <c r="TR115" s="3">
        <v>1331</v>
      </c>
      <c r="TS115" s="3">
        <v>19</v>
      </c>
      <c r="TT115" s="3">
        <v>276</v>
      </c>
      <c r="TU115" s="3">
        <v>16</v>
      </c>
      <c r="TV115" s="3">
        <v>147958</v>
      </c>
      <c r="TW115" s="3">
        <v>14188</v>
      </c>
      <c r="TX115" s="3">
        <v>927</v>
      </c>
      <c r="TY115" s="3">
        <v>4</v>
      </c>
      <c r="TZ115" s="3">
        <v>17</v>
      </c>
      <c r="UA115" s="3">
        <v>0</v>
      </c>
      <c r="UB115" s="3">
        <v>561</v>
      </c>
      <c r="UC115" s="3">
        <v>349</v>
      </c>
      <c r="UD115" s="3">
        <v>10</v>
      </c>
      <c r="UE115" s="3">
        <v>768</v>
      </c>
      <c r="UF115" s="3">
        <v>14</v>
      </c>
      <c r="UG115" s="3">
        <v>95349</v>
      </c>
      <c r="UH115" s="3">
        <v>79036</v>
      </c>
      <c r="UT115" s="3">
        <v>30205</v>
      </c>
      <c r="UU115" s="3">
        <v>1694</v>
      </c>
      <c r="UV115" s="3">
        <v>432</v>
      </c>
      <c r="UW115" s="3">
        <v>24</v>
      </c>
      <c r="UX115" s="3">
        <v>6190</v>
      </c>
      <c r="UY115" s="3">
        <v>23583</v>
      </c>
      <c r="UZ115" s="3">
        <v>1</v>
      </c>
      <c r="VA115" s="3">
        <v>184</v>
      </c>
      <c r="VB115" s="3">
        <v>3</v>
      </c>
      <c r="VC115" s="3">
        <v>223841</v>
      </c>
      <c r="VD115" s="3">
        <v>1361</v>
      </c>
      <c r="VE115" s="3">
        <v>9216</v>
      </c>
      <c r="VF115" s="3">
        <v>540</v>
      </c>
      <c r="VG115" s="3">
        <v>205</v>
      </c>
      <c r="VH115" s="3">
        <v>12</v>
      </c>
      <c r="VI115" s="3">
        <v>996</v>
      </c>
      <c r="VJ115" s="3">
        <v>8015</v>
      </c>
      <c r="VK115" s="3">
        <v>19</v>
      </c>
      <c r="VL115" s="3">
        <v>237</v>
      </c>
      <c r="VM115" s="3">
        <v>5</v>
      </c>
      <c r="VN115" s="3">
        <v>27889</v>
      </c>
      <c r="VO115" s="3">
        <v>718</v>
      </c>
      <c r="VP115" s="3">
        <v>1068</v>
      </c>
      <c r="VQ115" s="3">
        <v>20</v>
      </c>
      <c r="VR115" s="3">
        <v>9</v>
      </c>
      <c r="VS115" s="3">
        <v>0</v>
      </c>
      <c r="VT115" s="3">
        <v>620</v>
      </c>
      <c r="VU115" s="3">
        <v>439</v>
      </c>
      <c r="VV115" s="3">
        <v>1</v>
      </c>
      <c r="VW115" s="3">
        <v>50</v>
      </c>
      <c r="VX115" s="3">
        <v>0.4</v>
      </c>
      <c r="VY115" s="3">
        <v>49124</v>
      </c>
      <c r="VZ115" s="3">
        <v>2295</v>
      </c>
      <c r="WA115" s="3">
        <v>1274</v>
      </c>
      <c r="WB115" s="3">
        <v>58</v>
      </c>
      <c r="WC115" s="3">
        <v>4</v>
      </c>
      <c r="WD115" s="3">
        <v>0</v>
      </c>
      <c r="WE115" s="3">
        <v>109</v>
      </c>
      <c r="WF115" s="3">
        <v>1161</v>
      </c>
      <c r="WG115" s="3">
        <v>9</v>
      </c>
      <c r="WH115" s="3">
        <v>2362</v>
      </c>
      <c r="WI115" s="3">
        <v>7</v>
      </c>
      <c r="WJ115" s="3">
        <v>11775</v>
      </c>
      <c r="WK115" s="3">
        <v>21828</v>
      </c>
      <c r="WL115" s="3">
        <v>516</v>
      </c>
      <c r="WM115" s="3">
        <v>59</v>
      </c>
      <c r="WN115" s="3">
        <v>3</v>
      </c>
      <c r="WO115" s="3">
        <v>0</v>
      </c>
      <c r="WP115" s="3">
        <v>70</v>
      </c>
      <c r="WQ115" s="3">
        <v>443</v>
      </c>
      <c r="WR115" s="3">
        <v>1</v>
      </c>
      <c r="WS115" s="3">
        <v>18</v>
      </c>
      <c r="WT115" s="3">
        <v>0.1</v>
      </c>
      <c r="WU115" s="3">
        <v>124604</v>
      </c>
      <c r="WV115" s="3">
        <v>4285</v>
      </c>
      <c r="WW115" s="3">
        <v>21</v>
      </c>
      <c r="WX115" s="3">
        <v>0</v>
      </c>
      <c r="WY115" s="3">
        <v>0</v>
      </c>
      <c r="WZ115" s="3">
        <v>0</v>
      </c>
      <c r="XA115" s="3">
        <v>6</v>
      </c>
      <c r="XB115" s="3">
        <v>15</v>
      </c>
      <c r="XC115" s="3">
        <v>0</v>
      </c>
      <c r="XD115" s="3">
        <v>27</v>
      </c>
      <c r="XE115" s="3">
        <v>0</v>
      </c>
      <c r="XF115" s="3">
        <v>14843</v>
      </c>
      <c r="XG115" s="3">
        <v>19260</v>
      </c>
      <c r="XH115" s="3">
        <v>7597</v>
      </c>
      <c r="XI115" s="3">
        <v>363</v>
      </c>
      <c r="XJ115" s="3">
        <v>35</v>
      </c>
      <c r="XK115" s="3">
        <v>0</v>
      </c>
      <c r="XL115" s="3">
        <v>4096</v>
      </c>
      <c r="XM115" s="3">
        <v>3466</v>
      </c>
      <c r="XN115" s="3">
        <v>31</v>
      </c>
      <c r="XO115" s="3">
        <v>405</v>
      </c>
      <c r="XP115" s="3">
        <v>2</v>
      </c>
      <c r="XQ115" s="3">
        <v>612997</v>
      </c>
      <c r="XR115" s="3">
        <v>32691</v>
      </c>
      <c r="XS115" s="3">
        <v>3028</v>
      </c>
      <c r="XT115" s="3">
        <v>64</v>
      </c>
      <c r="XU115" s="3">
        <v>13</v>
      </c>
      <c r="XV115" s="3">
        <v>0</v>
      </c>
      <c r="XW115" s="3">
        <v>2492</v>
      </c>
      <c r="XX115" s="3">
        <v>523</v>
      </c>
      <c r="XY115" s="3">
        <v>4</v>
      </c>
      <c r="XZ115" s="3">
        <v>91</v>
      </c>
      <c r="YA115" s="3">
        <v>0.4</v>
      </c>
      <c r="YB115" s="3">
        <v>460000</v>
      </c>
      <c r="YC115" s="3">
        <v>13767</v>
      </c>
      <c r="YO115" s="3">
        <v>2551</v>
      </c>
      <c r="YP115" s="3">
        <v>201</v>
      </c>
      <c r="YQ115" s="3">
        <v>44</v>
      </c>
      <c r="YR115" s="3">
        <v>0</v>
      </c>
      <c r="YS115" s="3">
        <v>1089</v>
      </c>
      <c r="YT115" s="3">
        <v>1418</v>
      </c>
      <c r="YU115" s="3">
        <v>0</v>
      </c>
      <c r="YV115" s="3">
        <v>268</v>
      </c>
      <c r="YW115" s="3">
        <v>5</v>
      </c>
      <c r="YX115" s="3">
        <v>0</v>
      </c>
      <c r="YY115" s="3">
        <v>0</v>
      </c>
      <c r="YZ115" s="3">
        <v>1350</v>
      </c>
      <c r="ZA115" s="3">
        <v>37</v>
      </c>
      <c r="ZB115" s="3">
        <v>14</v>
      </c>
      <c r="ZC115" s="3">
        <v>0</v>
      </c>
      <c r="ZD115" s="3">
        <v>939</v>
      </c>
      <c r="ZE115" s="3">
        <v>397</v>
      </c>
      <c r="ZF115" s="3">
        <v>5</v>
      </c>
      <c r="ZG115" s="3">
        <v>207</v>
      </c>
      <c r="ZH115" s="3">
        <v>2</v>
      </c>
      <c r="ZI115" s="3">
        <v>98281</v>
      </c>
      <c r="ZJ115" s="3">
        <v>15093</v>
      </c>
      <c r="ZK115" s="3">
        <v>20148</v>
      </c>
      <c r="ZL115" s="3">
        <v>442</v>
      </c>
      <c r="ZM115" s="3">
        <v>588</v>
      </c>
      <c r="ZN115" s="3">
        <v>9</v>
      </c>
      <c r="ZO115" s="3">
        <v>6585</v>
      </c>
      <c r="ZP115" s="3">
        <v>12975</v>
      </c>
      <c r="ZQ115" s="3">
        <v>256</v>
      </c>
      <c r="ZR115" s="3">
        <v>460</v>
      </c>
      <c r="ZS115" s="3">
        <v>13</v>
      </c>
      <c r="ZT115" s="3">
        <v>267185</v>
      </c>
      <c r="ZU115" s="3">
        <v>6106</v>
      </c>
      <c r="ZV115" s="3">
        <v>34303</v>
      </c>
      <c r="ZW115" s="3">
        <v>932</v>
      </c>
      <c r="ZX115" s="3">
        <v>190</v>
      </c>
      <c r="ZY115" s="3">
        <v>5</v>
      </c>
      <c r="ZZ115" s="3">
        <v>12833</v>
      </c>
      <c r="AAA115" s="3">
        <v>21280</v>
      </c>
      <c r="AAB115" s="3">
        <v>92</v>
      </c>
      <c r="AAC115" s="3">
        <v>3630</v>
      </c>
      <c r="AAD115" s="3">
        <v>20</v>
      </c>
      <c r="AAE115" s="3">
        <v>419004</v>
      </c>
      <c r="AAF115" s="3">
        <v>44341</v>
      </c>
      <c r="AAG115" s="3">
        <v>723</v>
      </c>
      <c r="AAH115" s="3">
        <v>2</v>
      </c>
      <c r="AAI115" s="3">
        <v>12</v>
      </c>
      <c r="AAJ115" s="3">
        <v>0</v>
      </c>
      <c r="AAK115" s="3">
        <v>495</v>
      </c>
      <c r="AAL115" s="3">
        <v>216</v>
      </c>
      <c r="AAM115" s="3">
        <v>6</v>
      </c>
      <c r="AAN115" s="3">
        <v>181</v>
      </c>
      <c r="AAO115" s="3">
        <v>3</v>
      </c>
      <c r="AAP115" s="3">
        <v>45707</v>
      </c>
      <c r="AAQ115" s="3">
        <v>11455</v>
      </c>
      <c r="AAR115" s="3">
        <v>3855</v>
      </c>
      <c r="AAS115" s="3">
        <v>106</v>
      </c>
      <c r="AAT115" s="3">
        <v>46</v>
      </c>
      <c r="AAU115" s="3">
        <v>2</v>
      </c>
      <c r="AAV115" s="3">
        <v>2399</v>
      </c>
      <c r="AAW115" s="3">
        <v>1410</v>
      </c>
      <c r="AAX115" s="3">
        <v>42</v>
      </c>
      <c r="AAY115" s="3">
        <v>381</v>
      </c>
      <c r="AAZ115" s="3">
        <v>5</v>
      </c>
      <c r="ABA115" s="3">
        <v>252496</v>
      </c>
      <c r="ABB115" s="3">
        <v>24928</v>
      </c>
      <c r="ABC115" s="3">
        <v>5928</v>
      </c>
      <c r="ABD115" s="3">
        <v>322</v>
      </c>
      <c r="ABE115" s="3">
        <v>74</v>
      </c>
      <c r="ABF115" s="3">
        <v>4</v>
      </c>
      <c r="ABG115" s="3">
        <v>2874</v>
      </c>
      <c r="ABH115" s="3">
        <v>2980</v>
      </c>
      <c r="ABI115" s="3">
        <v>10</v>
      </c>
      <c r="ABJ115" s="3">
        <v>2001</v>
      </c>
      <c r="ABK115" s="3">
        <v>25</v>
      </c>
      <c r="ABL115" s="3">
        <v>47654</v>
      </c>
      <c r="ABM115" s="3">
        <v>16085</v>
      </c>
      <c r="ABN115" s="3">
        <v>6847</v>
      </c>
      <c r="ABO115" s="3">
        <v>143</v>
      </c>
      <c r="ABP115" s="3">
        <v>237</v>
      </c>
      <c r="ABQ115" s="3">
        <v>4</v>
      </c>
      <c r="ABR115" s="3">
        <v>3369</v>
      </c>
      <c r="ABS115" s="3">
        <v>3241</v>
      </c>
      <c r="ABT115" s="3">
        <v>251</v>
      </c>
      <c r="ABU115" s="3">
        <v>1697</v>
      </c>
      <c r="ABV115" s="3">
        <v>59</v>
      </c>
      <c r="ABW115" s="3">
        <v>40565</v>
      </c>
      <c r="ABX115" s="3">
        <v>10053</v>
      </c>
      <c r="ABY115" s="3">
        <v>1604</v>
      </c>
      <c r="ABZ115" s="3">
        <v>11</v>
      </c>
      <c r="ACA115" s="3">
        <v>61</v>
      </c>
      <c r="ACB115" s="3">
        <v>0</v>
      </c>
      <c r="ACC115" s="3">
        <v>1111</v>
      </c>
      <c r="ACD115" s="3">
        <v>432</v>
      </c>
      <c r="ACE115" s="3">
        <v>17</v>
      </c>
      <c r="ACF115" s="3">
        <v>588</v>
      </c>
      <c r="ACG115" s="3">
        <v>22</v>
      </c>
      <c r="ACH115" s="3">
        <v>259043</v>
      </c>
      <c r="ACI115" s="3">
        <v>95025</v>
      </c>
      <c r="ACJ115" s="3">
        <v>1807</v>
      </c>
      <c r="ACK115" s="3">
        <v>7</v>
      </c>
      <c r="ACL115" s="3">
        <v>64</v>
      </c>
      <c r="ACM115" s="3">
        <v>0</v>
      </c>
      <c r="ACN115" s="3">
        <v>1508</v>
      </c>
      <c r="ACO115" s="3">
        <v>235</v>
      </c>
      <c r="ACP115" s="3">
        <v>2</v>
      </c>
      <c r="ACQ115" s="3">
        <v>1362</v>
      </c>
      <c r="ACR115" s="3">
        <v>48</v>
      </c>
      <c r="ACS115" s="3">
        <v>74604</v>
      </c>
      <c r="ACT115" s="3">
        <v>56244</v>
      </c>
      <c r="ACU115" s="3">
        <v>1030</v>
      </c>
      <c r="ACV115" s="3">
        <v>5</v>
      </c>
      <c r="ACW115" s="3">
        <v>22</v>
      </c>
      <c r="ACX115" s="3">
        <v>0</v>
      </c>
      <c r="ACY115" s="3">
        <v>712</v>
      </c>
      <c r="ACZ115" s="3">
        <v>296</v>
      </c>
      <c r="ADA115" s="3">
        <v>2</v>
      </c>
      <c r="ADB115" s="3">
        <v>545</v>
      </c>
      <c r="ADC115" s="3">
        <v>12</v>
      </c>
      <c r="ADD115" s="3">
        <v>96366</v>
      </c>
      <c r="ADE115" s="3">
        <v>51033</v>
      </c>
      <c r="ADF115" s="3">
        <v>8770</v>
      </c>
      <c r="ADG115" s="3">
        <v>27</v>
      </c>
      <c r="ADH115" s="3">
        <v>312</v>
      </c>
      <c r="ADI115" s="3">
        <v>6</v>
      </c>
      <c r="ADJ115" s="3">
        <v>6019</v>
      </c>
      <c r="ADK115" s="3">
        <v>2439</v>
      </c>
      <c r="ADL115" s="3">
        <v>29</v>
      </c>
      <c r="ADM115" s="3">
        <v>819</v>
      </c>
      <c r="ADN115" s="3">
        <v>29</v>
      </c>
      <c r="ADO115" s="3">
        <v>387127</v>
      </c>
      <c r="ADP115" s="3">
        <v>36157</v>
      </c>
      <c r="ADQ115" s="3">
        <v>1503</v>
      </c>
      <c r="ADR115" s="3">
        <v>1</v>
      </c>
      <c r="ADS115" s="3">
        <v>28</v>
      </c>
      <c r="ADT115" s="3">
        <v>0</v>
      </c>
      <c r="ADU115" s="3">
        <v>1256</v>
      </c>
      <c r="ADV115" s="3">
        <v>219</v>
      </c>
      <c r="ADW115" s="3">
        <v>2</v>
      </c>
      <c r="ADX115" s="3">
        <v>275</v>
      </c>
      <c r="ADY115" s="3">
        <v>5</v>
      </c>
      <c r="ADZ115" s="3">
        <v>154529</v>
      </c>
      <c r="AEA115" s="3">
        <v>28305</v>
      </c>
      <c r="AEB115" s="3">
        <v>3678</v>
      </c>
      <c r="AEC115" s="3">
        <v>37</v>
      </c>
      <c r="AED115" s="3">
        <v>476</v>
      </c>
      <c r="AEE115" s="3">
        <v>3</v>
      </c>
      <c r="AEF115" s="3">
        <v>1587</v>
      </c>
      <c r="AEG115" s="3">
        <v>1615</v>
      </c>
      <c r="AEH115" s="3">
        <v>23</v>
      </c>
      <c r="AEI115" s="3">
        <v>381</v>
      </c>
      <c r="AEJ115" s="3">
        <v>49</v>
      </c>
      <c r="AEK115" s="3">
        <v>155801</v>
      </c>
      <c r="AEL115" s="3">
        <v>16124</v>
      </c>
      <c r="AEM115" s="3">
        <v>1468</v>
      </c>
      <c r="AEN115" s="3">
        <v>0</v>
      </c>
      <c r="AEO115" s="3">
        <v>106</v>
      </c>
      <c r="AEP115" s="3">
        <v>0</v>
      </c>
      <c r="AEQ115" s="3">
        <v>1340</v>
      </c>
      <c r="AER115" s="3">
        <v>22</v>
      </c>
      <c r="AES115" s="3">
        <v>3</v>
      </c>
      <c r="AET115" s="3">
        <v>706</v>
      </c>
      <c r="AEU115" s="3">
        <v>51</v>
      </c>
      <c r="AEV115" s="3">
        <v>75110</v>
      </c>
      <c r="AEW115" s="3">
        <v>36130</v>
      </c>
      <c r="AEX115" s="3">
        <v>2243</v>
      </c>
      <c r="AEY115" s="3">
        <v>6</v>
      </c>
      <c r="AEZ115" s="3">
        <v>99</v>
      </c>
      <c r="AFA115" s="3">
        <v>2</v>
      </c>
      <c r="AFB115" s="3">
        <v>2011</v>
      </c>
      <c r="AFC115" s="3">
        <v>133</v>
      </c>
      <c r="AFD115" s="3">
        <v>5</v>
      </c>
      <c r="AFE115" s="3">
        <v>546</v>
      </c>
      <c r="AFF115" s="3">
        <v>24</v>
      </c>
      <c r="AFG115" s="3">
        <v>59911</v>
      </c>
      <c r="AFH115" s="3">
        <v>14584</v>
      </c>
      <c r="AFI115" s="3">
        <v>2372</v>
      </c>
      <c r="AFJ115" s="3">
        <v>22</v>
      </c>
      <c r="AFK115" s="3">
        <v>141</v>
      </c>
      <c r="AFL115" s="3">
        <v>1</v>
      </c>
      <c r="AFM115" s="3">
        <v>1614</v>
      </c>
      <c r="AFN115" s="3">
        <v>617</v>
      </c>
      <c r="AFO115" s="3">
        <v>4</v>
      </c>
      <c r="AFP115" s="3">
        <v>723</v>
      </c>
      <c r="AFQ115" s="3">
        <v>43</v>
      </c>
      <c r="AFR115" s="3">
        <v>57507</v>
      </c>
      <c r="AFS115" s="3">
        <v>17517</v>
      </c>
      <c r="AFT115" s="3">
        <v>324</v>
      </c>
      <c r="AFU115" s="3">
        <v>0</v>
      </c>
      <c r="AFV115" s="3">
        <v>9</v>
      </c>
      <c r="AFW115" s="3">
        <v>0</v>
      </c>
      <c r="AFX115" s="3">
        <v>314</v>
      </c>
      <c r="AFY115" s="3">
        <v>1</v>
      </c>
      <c r="AFZ115" s="3">
        <v>0</v>
      </c>
      <c r="AGA115" s="3">
        <v>516</v>
      </c>
      <c r="AGB115" s="3">
        <v>14</v>
      </c>
      <c r="AGC115" s="3">
        <v>10167</v>
      </c>
      <c r="AGD115" s="3">
        <v>16188</v>
      </c>
      <c r="AGE115" s="3">
        <v>11024</v>
      </c>
      <c r="AGF115" s="3">
        <v>105</v>
      </c>
      <c r="AGG115" s="3">
        <v>237</v>
      </c>
      <c r="AGH115" s="3">
        <v>0</v>
      </c>
      <c r="AGI115" s="3">
        <v>5541</v>
      </c>
      <c r="AGJ115" s="3">
        <v>5246</v>
      </c>
      <c r="AGK115" s="3">
        <v>12</v>
      </c>
      <c r="AGL115" s="3">
        <v>1261</v>
      </c>
      <c r="AGM115" s="3">
        <v>27</v>
      </c>
      <c r="AGN115" s="3">
        <v>209797</v>
      </c>
      <c r="AGO115" s="3">
        <v>24001</v>
      </c>
      <c r="AGP115" s="3">
        <v>17712</v>
      </c>
      <c r="AGQ115" s="3">
        <v>127</v>
      </c>
      <c r="AGR115" s="3">
        <v>1166</v>
      </c>
      <c r="AGS115" s="3">
        <v>10</v>
      </c>
      <c r="AGT115" s="3">
        <v>10777</v>
      </c>
      <c r="AGU115" s="3">
        <v>5769</v>
      </c>
      <c r="AGV115" s="3">
        <v>200</v>
      </c>
      <c r="AGW115" s="3">
        <v>920</v>
      </c>
      <c r="AGX115" s="3">
        <v>61</v>
      </c>
      <c r="AGY115" s="3">
        <v>352647</v>
      </c>
      <c r="AGZ115" s="3">
        <v>18318</v>
      </c>
      <c r="AHA115" s="3">
        <v>2372</v>
      </c>
      <c r="AHB115" s="3">
        <v>41</v>
      </c>
      <c r="AHC115" s="3">
        <v>125</v>
      </c>
      <c r="AHD115" s="3">
        <v>5</v>
      </c>
      <c r="AHE115" s="3">
        <v>769</v>
      </c>
      <c r="AHF115" s="3">
        <v>1478</v>
      </c>
      <c r="AHG115" s="3">
        <v>29</v>
      </c>
      <c r="AHH115" s="3">
        <v>341</v>
      </c>
      <c r="AHI115" s="3">
        <v>18</v>
      </c>
      <c r="AHJ115" s="3">
        <v>71605</v>
      </c>
      <c r="AHK115" s="3">
        <v>10297</v>
      </c>
      <c r="AHL115" s="3">
        <v>1921</v>
      </c>
      <c r="AHM115" s="3">
        <v>23</v>
      </c>
      <c r="AHN115" s="3">
        <v>112</v>
      </c>
      <c r="AHO115" s="3">
        <v>1</v>
      </c>
      <c r="AHP115" s="3">
        <v>1387</v>
      </c>
      <c r="AHQ115" s="3">
        <v>422</v>
      </c>
      <c r="AHR115" s="3">
        <v>21</v>
      </c>
      <c r="AHS115" s="3">
        <v>922</v>
      </c>
      <c r="AHT115" s="3">
        <v>54</v>
      </c>
      <c r="AHU115" s="3">
        <v>24018</v>
      </c>
      <c r="AHV115" s="3">
        <v>11528</v>
      </c>
      <c r="AHW115" s="3">
        <v>981</v>
      </c>
      <c r="AHX115" s="3">
        <v>12</v>
      </c>
      <c r="AHY115" s="3">
        <v>31</v>
      </c>
      <c r="AHZ115" s="3">
        <v>0</v>
      </c>
      <c r="AIA115" s="3">
        <v>777</v>
      </c>
      <c r="AIB115" s="3">
        <v>173</v>
      </c>
      <c r="AIC115" s="3">
        <v>3</v>
      </c>
      <c r="AID115" s="3">
        <v>341</v>
      </c>
      <c r="AIE115" s="3">
        <v>11</v>
      </c>
      <c r="AIF115" s="3">
        <v>12933</v>
      </c>
      <c r="AIG115" s="3">
        <v>4494</v>
      </c>
      <c r="AIH115" s="3">
        <v>82420</v>
      </c>
      <c r="AII115" s="3">
        <v>1141</v>
      </c>
      <c r="AIJ115" s="3">
        <v>6245</v>
      </c>
      <c r="AIK115" s="3">
        <v>100</v>
      </c>
      <c r="AIL115" s="3">
        <v>42481</v>
      </c>
      <c r="AIM115" s="3">
        <v>33694</v>
      </c>
      <c r="AIN115" s="3">
        <v>502</v>
      </c>
      <c r="AIO115" s="3">
        <v>2186</v>
      </c>
      <c r="AIP115" s="3">
        <v>166</v>
      </c>
      <c r="AIQ115" s="3">
        <v>1379731</v>
      </c>
      <c r="AIR115" s="3">
        <v>36592</v>
      </c>
      <c r="AIS115" s="3">
        <v>319069</v>
      </c>
      <c r="AIT115" s="3">
        <v>20863</v>
      </c>
      <c r="AIU115" s="3">
        <v>20541</v>
      </c>
      <c r="AIV115" s="3">
        <v>1270</v>
      </c>
      <c r="AIW115" s="3">
        <v>125960</v>
      </c>
      <c r="AIX115" s="3">
        <v>172568</v>
      </c>
      <c r="AIY115" s="3">
        <v>8318</v>
      </c>
      <c r="AIZ115" s="3">
        <v>1502</v>
      </c>
      <c r="AJA115" s="3">
        <v>97</v>
      </c>
      <c r="AJB115" s="3">
        <v>735224</v>
      </c>
      <c r="AJC115" s="3">
        <v>3462</v>
      </c>
      <c r="AJD115" s="3">
        <v>30200</v>
      </c>
      <c r="AJE115" s="3">
        <v>288</v>
      </c>
      <c r="AJF115" s="3">
        <v>1289</v>
      </c>
      <c r="AJG115" s="3">
        <v>12</v>
      </c>
      <c r="AJH115" s="3">
        <v>7590</v>
      </c>
      <c r="AJI115" s="3">
        <v>21321</v>
      </c>
      <c r="AJJ115" s="3">
        <v>84</v>
      </c>
      <c r="AJK115" s="3">
        <v>2961</v>
      </c>
      <c r="AJL115" s="3">
        <v>126</v>
      </c>
      <c r="AJM115" s="3">
        <v>689705</v>
      </c>
      <c r="AJN115" s="3">
        <v>67619</v>
      </c>
      <c r="AJO115" s="3">
        <v>7095</v>
      </c>
      <c r="AJP115" s="3">
        <v>14</v>
      </c>
      <c r="AJQ115" s="3">
        <v>101</v>
      </c>
      <c r="AJR115" s="3">
        <v>1</v>
      </c>
      <c r="AJS115" s="3">
        <v>6479</v>
      </c>
      <c r="AJT115" s="3">
        <v>515</v>
      </c>
      <c r="AJU115" s="3">
        <v>7</v>
      </c>
      <c r="AJV115" s="3">
        <v>279</v>
      </c>
      <c r="AJW115" s="3">
        <v>4</v>
      </c>
      <c r="AJX115" s="3">
        <v>1170682</v>
      </c>
      <c r="AJY115" s="3">
        <v>45969</v>
      </c>
      <c r="AJZ115" s="3">
        <v>24506</v>
      </c>
      <c r="AKA115" s="3">
        <v>115</v>
      </c>
      <c r="AKB115" s="3">
        <v>1592</v>
      </c>
      <c r="AKC115" s="3">
        <v>9</v>
      </c>
      <c r="AKD115" s="3">
        <v>21060</v>
      </c>
      <c r="AKE115" s="3">
        <v>1854</v>
      </c>
      <c r="AKF115" s="3">
        <v>54</v>
      </c>
      <c r="AKG115" s="3">
        <v>4969</v>
      </c>
      <c r="AKH115" s="3">
        <v>323</v>
      </c>
      <c r="AKI115" s="3">
        <v>295626</v>
      </c>
      <c r="AKJ115" s="3">
        <v>59945</v>
      </c>
      <c r="AKK115" s="3">
        <v>35828</v>
      </c>
      <c r="AKL115" s="3">
        <v>522</v>
      </c>
      <c r="AKM115" s="3">
        <v>3056</v>
      </c>
      <c r="AKN115" s="3">
        <v>117</v>
      </c>
      <c r="AKO115" s="3">
        <v>3557</v>
      </c>
      <c r="AKP115" s="3">
        <v>29215</v>
      </c>
      <c r="AKQ115" s="3">
        <v>191</v>
      </c>
      <c r="AKR115" s="3">
        <v>2034</v>
      </c>
      <c r="AKS115" s="3">
        <v>174</v>
      </c>
      <c r="AKT115" s="3">
        <v>104330</v>
      </c>
      <c r="AKU115" s="3">
        <v>5924</v>
      </c>
      <c r="AKV115" s="3">
        <v>3981</v>
      </c>
      <c r="AKW115" s="3">
        <v>1</v>
      </c>
      <c r="AKX115" s="3">
        <v>109</v>
      </c>
      <c r="AKY115" s="3">
        <v>0</v>
      </c>
      <c r="AKZ115" s="3">
        <v>3748</v>
      </c>
      <c r="ALA115" s="3">
        <v>124</v>
      </c>
      <c r="ALB115" s="3">
        <v>5</v>
      </c>
      <c r="ALC115" s="3">
        <v>6372</v>
      </c>
      <c r="ALD115" s="3">
        <v>174</v>
      </c>
      <c r="ALE115" s="3">
        <v>65724</v>
      </c>
      <c r="ALF115" s="3">
        <v>105191</v>
      </c>
      <c r="ALG115" s="3">
        <v>59567</v>
      </c>
      <c r="ALH115" s="3">
        <v>2973</v>
      </c>
      <c r="ALI115" s="3">
        <v>6510</v>
      </c>
      <c r="ALJ115" s="3">
        <v>420</v>
      </c>
      <c r="ALK115" s="3">
        <v>40657</v>
      </c>
      <c r="ALL115" s="3">
        <v>12400</v>
      </c>
      <c r="ALM115" s="3">
        <v>378</v>
      </c>
      <c r="ALN115" s="3">
        <v>463</v>
      </c>
      <c r="ALO115" s="3">
        <v>51</v>
      </c>
      <c r="ALP115" s="3">
        <v>201838</v>
      </c>
      <c r="ALQ115" s="3">
        <v>1567</v>
      </c>
      <c r="ALR115" s="3">
        <v>6537</v>
      </c>
      <c r="ALS115" s="3">
        <v>44</v>
      </c>
      <c r="ALT115" s="3">
        <v>306</v>
      </c>
      <c r="ALU115" s="3">
        <v>0</v>
      </c>
      <c r="ALV115" s="3">
        <v>4800</v>
      </c>
      <c r="ALW115" s="3">
        <v>1431</v>
      </c>
      <c r="ALX115" s="3">
        <v>21</v>
      </c>
      <c r="ALY115" s="3">
        <v>1180</v>
      </c>
      <c r="ALZ115" s="3">
        <v>55</v>
      </c>
      <c r="AMA115" s="3">
        <v>163000</v>
      </c>
      <c r="AMB115" s="3">
        <v>29423</v>
      </c>
      <c r="AMC115" s="3">
        <v>10116</v>
      </c>
      <c r="AMD115" s="3">
        <v>139</v>
      </c>
      <c r="AME115" s="3">
        <v>291</v>
      </c>
      <c r="AMF115" s="3">
        <v>4</v>
      </c>
      <c r="AMG115" s="3">
        <v>6245</v>
      </c>
      <c r="AMH115" s="3">
        <v>3580</v>
      </c>
      <c r="AMI115" s="3">
        <v>72</v>
      </c>
      <c r="AMJ115" s="3">
        <v>2349</v>
      </c>
      <c r="AMK115" s="3">
        <v>68</v>
      </c>
      <c r="AML115" s="3">
        <v>53928</v>
      </c>
      <c r="AMM115" s="3">
        <v>12521</v>
      </c>
      <c r="AMN115" s="3">
        <v>13989</v>
      </c>
      <c r="AMO115" s="3">
        <v>332</v>
      </c>
      <c r="AMP115" s="3">
        <v>456</v>
      </c>
      <c r="AMQ115" s="3">
        <v>8</v>
      </c>
      <c r="AMR115" s="3">
        <v>7572</v>
      </c>
      <c r="AMS115" s="3">
        <v>5961</v>
      </c>
      <c r="AMT115" s="3">
        <v>113</v>
      </c>
      <c r="AMU115" s="3">
        <v>1291</v>
      </c>
      <c r="AMV115" s="3">
        <v>42</v>
      </c>
      <c r="AMW115" s="3">
        <v>61330</v>
      </c>
      <c r="AMX115" s="3">
        <v>5660</v>
      </c>
      <c r="AMY115" s="3">
        <v>19131</v>
      </c>
      <c r="AMZ115" s="3">
        <v>801</v>
      </c>
      <c r="ANA115" s="3">
        <v>682</v>
      </c>
      <c r="ANB115" s="3">
        <v>30</v>
      </c>
      <c r="ANC115" s="3">
        <v>4575</v>
      </c>
      <c r="AND115" s="3">
        <v>13874</v>
      </c>
      <c r="ANE115" s="3">
        <v>136</v>
      </c>
      <c r="ANF115" s="3">
        <v>376</v>
      </c>
      <c r="ANG115" s="3">
        <v>13</v>
      </c>
      <c r="ANH115" s="3">
        <v>214536</v>
      </c>
      <c r="ANI115" s="3">
        <v>4221</v>
      </c>
      <c r="ANJ115" s="3">
        <v>20125</v>
      </c>
      <c r="ANK115" s="3">
        <v>988</v>
      </c>
      <c r="ANL115" s="3">
        <v>397</v>
      </c>
      <c r="ANM115" s="3">
        <v>28</v>
      </c>
      <c r="ANN115" s="3">
        <v>10104</v>
      </c>
      <c r="ANO115" s="3">
        <v>9624</v>
      </c>
      <c r="ANP115" s="3">
        <v>119</v>
      </c>
      <c r="ANQ115" s="3">
        <v>340</v>
      </c>
      <c r="ANR115" s="3">
        <v>7</v>
      </c>
      <c r="ANS115" s="3">
        <v>543032</v>
      </c>
      <c r="ANT115" s="3">
        <v>9169</v>
      </c>
      <c r="ANU115" s="3">
        <v>9931</v>
      </c>
      <c r="ANV115" s="3">
        <v>648</v>
      </c>
      <c r="ANW115" s="3">
        <v>419</v>
      </c>
      <c r="ANX115" s="3">
        <v>15</v>
      </c>
      <c r="ANY115" s="3">
        <v>3062</v>
      </c>
      <c r="ANZ115" s="3">
        <v>6450</v>
      </c>
      <c r="AOA115" s="3">
        <v>171</v>
      </c>
      <c r="AOB115" s="3">
        <v>220</v>
      </c>
      <c r="AOC115" s="3">
        <v>9</v>
      </c>
      <c r="AOD115" s="3">
        <v>121278</v>
      </c>
      <c r="AOE115" s="3">
        <v>2686</v>
      </c>
      <c r="AOF115" s="3">
        <v>1803</v>
      </c>
      <c r="AOG115" s="3">
        <v>0</v>
      </c>
      <c r="AOH115" s="3">
        <v>10</v>
      </c>
      <c r="AOI115" s="3">
        <v>0</v>
      </c>
      <c r="AOJ115" s="3">
        <v>1791</v>
      </c>
      <c r="AOK115" s="3">
        <v>2</v>
      </c>
      <c r="AOL115" s="3">
        <v>0</v>
      </c>
      <c r="AOM115" s="3">
        <v>5287</v>
      </c>
      <c r="AON115" s="3">
        <v>29</v>
      </c>
      <c r="AOO115" s="3">
        <v>58225</v>
      </c>
      <c r="AOP115" s="3">
        <v>170748</v>
      </c>
      <c r="AOQ115" s="3">
        <v>7918</v>
      </c>
      <c r="AOR115" s="3">
        <v>190</v>
      </c>
      <c r="AOS115" s="3">
        <v>582</v>
      </c>
      <c r="AOT115" s="3">
        <v>7</v>
      </c>
      <c r="AOU115" s="3">
        <v>4256</v>
      </c>
      <c r="AOV115" s="3">
        <v>3080</v>
      </c>
      <c r="AOW115" s="3">
        <v>22</v>
      </c>
      <c r="AOX115" s="3">
        <v>181</v>
      </c>
      <c r="AOY115" s="3">
        <v>13</v>
      </c>
      <c r="AOZ115" s="3">
        <v>0</v>
      </c>
      <c r="APA115" s="3">
        <v>0</v>
      </c>
      <c r="APB115" s="3">
        <v>15786</v>
      </c>
      <c r="APC115" s="3">
        <v>783</v>
      </c>
      <c r="APD115" s="3">
        <v>707</v>
      </c>
      <c r="APE115" s="3">
        <v>11</v>
      </c>
      <c r="APF115" s="3">
        <v>4374</v>
      </c>
      <c r="APG115" s="3">
        <v>10705</v>
      </c>
      <c r="APH115" s="3">
        <v>41</v>
      </c>
      <c r="API115" s="3">
        <v>155</v>
      </c>
      <c r="APJ115" s="3">
        <v>7</v>
      </c>
      <c r="APK115" s="3">
        <v>135000</v>
      </c>
      <c r="APL115" s="3">
        <v>1322</v>
      </c>
      <c r="APM115" s="3">
        <v>7332</v>
      </c>
      <c r="APN115" s="3">
        <v>121</v>
      </c>
      <c r="APO115" s="3">
        <v>197</v>
      </c>
      <c r="APP115" s="3">
        <v>1</v>
      </c>
      <c r="APQ115" s="3">
        <v>4377</v>
      </c>
      <c r="APR115" s="3">
        <v>2758</v>
      </c>
      <c r="APS115" s="3">
        <v>1</v>
      </c>
      <c r="APT115" s="3">
        <v>199</v>
      </c>
      <c r="APU115" s="3">
        <v>5</v>
      </c>
      <c r="APV115" s="3">
        <v>123402</v>
      </c>
      <c r="APW115" s="3">
        <v>3348</v>
      </c>
      <c r="APX115" s="3">
        <v>1504</v>
      </c>
      <c r="APY115" s="3">
        <v>1</v>
      </c>
      <c r="APZ115" s="3">
        <v>21</v>
      </c>
      <c r="AQA115" s="3">
        <v>0</v>
      </c>
      <c r="AQB115" s="3">
        <v>1455</v>
      </c>
      <c r="AQC115" s="3">
        <v>28</v>
      </c>
      <c r="AQD115" s="3">
        <v>1</v>
      </c>
      <c r="AQE115" s="3">
        <v>312</v>
      </c>
      <c r="AQF115" s="3">
        <v>4</v>
      </c>
      <c r="AQG115" s="3">
        <v>250246</v>
      </c>
      <c r="AQH115" s="3">
        <v>51941</v>
      </c>
      <c r="AQI115" s="49">
        <v>84523</v>
      </c>
      <c r="AQJ115" s="49">
        <v>6</v>
      </c>
      <c r="AQK115" s="49">
        <v>4645</v>
      </c>
      <c r="AQL115" s="49">
        <v>0</v>
      </c>
      <c r="AQM115" s="49">
        <v>79737</v>
      </c>
      <c r="AQN115" s="49">
        <v>141</v>
      </c>
      <c r="AQO115" s="49">
        <v>9</v>
      </c>
      <c r="AQP115" s="49">
        <v>58</v>
      </c>
      <c r="AQQ115" s="49">
        <v>3</v>
      </c>
      <c r="AQR115" s="49">
        <v>0</v>
      </c>
      <c r="AQS115" s="49">
        <v>0</v>
      </c>
      <c r="AQT115" s="3">
        <v>7016</v>
      </c>
      <c r="AQU115" s="3">
        <v>339</v>
      </c>
      <c r="AQV115" s="3">
        <v>211</v>
      </c>
      <c r="AQW115" s="3">
        <v>9</v>
      </c>
      <c r="AQX115" s="3">
        <v>1907</v>
      </c>
      <c r="AQY115" s="3">
        <v>4898</v>
      </c>
      <c r="AQZ115" s="3">
        <v>7</v>
      </c>
      <c r="ARA115" s="3">
        <v>34</v>
      </c>
      <c r="ARB115" s="3">
        <v>1</v>
      </c>
      <c r="ARC115" s="3">
        <v>41907</v>
      </c>
      <c r="ARD115" s="3">
        <v>204</v>
      </c>
      <c r="ARE115" s="3">
        <v>4400</v>
      </c>
      <c r="ARF115" s="3">
        <v>112</v>
      </c>
      <c r="ARG115" s="3">
        <v>159</v>
      </c>
      <c r="ARH115" s="3">
        <v>3</v>
      </c>
      <c r="ARI115" s="3">
        <v>1822</v>
      </c>
      <c r="ARJ115" s="3">
        <v>2419</v>
      </c>
      <c r="ARK115" s="3">
        <v>28</v>
      </c>
      <c r="ARL115" s="3">
        <v>166</v>
      </c>
      <c r="ARM115" s="3">
        <v>6</v>
      </c>
      <c r="ARP115" s="3">
        <v>6486</v>
      </c>
      <c r="ARQ115" s="3">
        <v>217</v>
      </c>
      <c r="ARR115" s="3">
        <v>31</v>
      </c>
      <c r="ARS115" s="3">
        <v>0</v>
      </c>
      <c r="ART115" s="3">
        <v>1951</v>
      </c>
      <c r="ARU115" s="3">
        <v>4504</v>
      </c>
      <c r="ARV115" s="3">
        <v>12</v>
      </c>
      <c r="ARW115" s="3">
        <v>209</v>
      </c>
      <c r="ARX115" s="3">
        <v>1</v>
      </c>
      <c r="ARY115" s="3">
        <v>192194</v>
      </c>
      <c r="ARZ115" s="3">
        <v>6200</v>
      </c>
      <c r="ASA115" s="3">
        <v>3067</v>
      </c>
      <c r="ASB115" s="3">
        <v>0</v>
      </c>
      <c r="ASC115" s="3">
        <v>18</v>
      </c>
      <c r="ASD115" s="3">
        <v>0</v>
      </c>
      <c r="ASE115" s="3">
        <v>1575</v>
      </c>
      <c r="ASF115" s="3">
        <v>1474</v>
      </c>
      <c r="ASG115" s="3">
        <v>18</v>
      </c>
      <c r="ASH115" s="3">
        <v>234</v>
      </c>
      <c r="ASI115" s="3">
        <v>1</v>
      </c>
      <c r="ASJ115" s="3">
        <v>10304</v>
      </c>
      <c r="ASK115" s="3">
        <v>787</v>
      </c>
      <c r="ASL115" s="3">
        <v>5187</v>
      </c>
      <c r="ASM115" s="3">
        <v>268</v>
      </c>
      <c r="ASN115" s="3">
        <v>215</v>
      </c>
      <c r="ASO115" s="3">
        <v>16</v>
      </c>
      <c r="ASP115" s="3">
        <v>561</v>
      </c>
      <c r="ASQ115" s="3">
        <v>4411</v>
      </c>
      <c r="ASR115" s="3">
        <v>3</v>
      </c>
      <c r="ASS115" s="3">
        <v>445</v>
      </c>
      <c r="AST115" s="3">
        <v>18</v>
      </c>
      <c r="ASU115" s="3">
        <v>14803</v>
      </c>
      <c r="ASV115" s="3">
        <v>1270</v>
      </c>
      <c r="ASW115" s="3">
        <v>3204</v>
      </c>
      <c r="ASX115" s="3">
        <v>104</v>
      </c>
      <c r="ASY115" s="3">
        <v>156</v>
      </c>
      <c r="ASZ115" s="3">
        <v>5</v>
      </c>
      <c r="ATA115" s="3">
        <v>397</v>
      </c>
      <c r="ATB115" s="3">
        <v>2651</v>
      </c>
      <c r="ATC115" s="3">
        <v>13</v>
      </c>
      <c r="ATD115" s="3">
        <v>324</v>
      </c>
      <c r="ATE115" s="3">
        <v>16</v>
      </c>
      <c r="ATF115" s="3">
        <v>11820</v>
      </c>
      <c r="ATG115" s="3">
        <v>1196</v>
      </c>
      <c r="ATH115" s="3">
        <v>2909</v>
      </c>
      <c r="ATI115" s="3">
        <v>97</v>
      </c>
      <c r="ATJ115" s="3">
        <v>33</v>
      </c>
      <c r="ATK115" s="3">
        <v>1</v>
      </c>
      <c r="ATL115" s="3">
        <v>1311</v>
      </c>
      <c r="ATM115" s="3">
        <v>1565</v>
      </c>
      <c r="ATN115" s="3">
        <v>6</v>
      </c>
      <c r="ATO115" s="3">
        <v>174</v>
      </c>
      <c r="ATP115" s="3">
        <v>2</v>
      </c>
      <c r="ATQ115" s="3">
        <v>32883</v>
      </c>
      <c r="ATR115" s="3">
        <v>1970</v>
      </c>
      <c r="ATS115" s="3">
        <v>3378</v>
      </c>
      <c r="ATT115" s="3">
        <v>240</v>
      </c>
      <c r="ATU115" s="3">
        <v>137</v>
      </c>
      <c r="ATV115" s="3">
        <v>16</v>
      </c>
      <c r="ATW115" s="3">
        <v>372</v>
      </c>
      <c r="ATX115" s="3">
        <v>2869</v>
      </c>
      <c r="ATY115" s="3">
        <v>0</v>
      </c>
      <c r="ATZ115" s="3">
        <v>77</v>
      </c>
      <c r="AUA115" s="3">
        <v>3</v>
      </c>
      <c r="AUB115" s="3">
        <v>394</v>
      </c>
      <c r="AUC115" s="3">
        <v>9</v>
      </c>
      <c r="AUD115" s="3">
        <v>2512</v>
      </c>
      <c r="AUE115" s="3">
        <v>247</v>
      </c>
      <c r="AUF115" s="3">
        <v>48</v>
      </c>
      <c r="AUG115" s="3">
        <v>3</v>
      </c>
      <c r="AUH115" s="3">
        <v>222</v>
      </c>
      <c r="AUI115" s="3">
        <v>2242</v>
      </c>
      <c r="AUJ115" s="3">
        <v>5</v>
      </c>
      <c r="AUK115" s="3">
        <v>141</v>
      </c>
      <c r="AUL115" s="3">
        <v>3</v>
      </c>
      <c r="AUM115" s="3">
        <v>25464</v>
      </c>
      <c r="AUN115" s="3">
        <v>1424</v>
      </c>
      <c r="AUO115" s="3">
        <v>2341</v>
      </c>
      <c r="AUP115" s="3">
        <v>40</v>
      </c>
      <c r="AUQ115" s="3">
        <v>29</v>
      </c>
      <c r="AUR115" s="3">
        <v>0</v>
      </c>
      <c r="AUS115" s="3">
        <v>1146</v>
      </c>
      <c r="AUT115" s="3">
        <v>1166</v>
      </c>
      <c r="AUU115" s="3">
        <v>0</v>
      </c>
      <c r="AUV115" s="3">
        <v>89</v>
      </c>
      <c r="AUW115" s="3">
        <v>1</v>
      </c>
      <c r="AUX115" s="3">
        <v>22233</v>
      </c>
      <c r="AUY115" s="3">
        <v>845</v>
      </c>
      <c r="AUZ115" s="3">
        <v>2270</v>
      </c>
      <c r="AVA115" s="3">
        <v>223</v>
      </c>
      <c r="AVB115" s="3">
        <v>10</v>
      </c>
      <c r="AVC115" s="3">
        <v>0</v>
      </c>
      <c r="AVD115" s="3">
        <v>1064</v>
      </c>
      <c r="AVE115" s="3">
        <v>1196</v>
      </c>
      <c r="AVF115" s="3">
        <v>0</v>
      </c>
      <c r="AVG115" s="3">
        <v>2301</v>
      </c>
      <c r="AVH115" s="3">
        <v>10</v>
      </c>
      <c r="AVI115" s="3">
        <v>22097</v>
      </c>
      <c r="AVJ115" s="3">
        <v>22403</v>
      </c>
      <c r="AVK115" s="3">
        <v>1945</v>
      </c>
      <c r="AVL115" s="3">
        <v>110</v>
      </c>
      <c r="AVM115" s="3">
        <v>63</v>
      </c>
      <c r="AVN115" s="3">
        <v>2</v>
      </c>
      <c r="AVO115" s="3">
        <v>312</v>
      </c>
      <c r="AVP115" s="3">
        <v>1570</v>
      </c>
      <c r="AVQ115" s="3">
        <v>0</v>
      </c>
      <c r="AVR115" s="3">
        <v>22</v>
      </c>
      <c r="AVS115" s="3">
        <v>0.7</v>
      </c>
      <c r="AVV115" s="3">
        <v>1728</v>
      </c>
      <c r="AVW115" s="3">
        <v>161</v>
      </c>
      <c r="AVX115" s="3">
        <v>12</v>
      </c>
      <c r="AVY115" s="3">
        <v>0</v>
      </c>
      <c r="AVZ115" s="3">
        <v>402</v>
      </c>
      <c r="AWA115" s="3">
        <v>1314</v>
      </c>
      <c r="AWB115" s="3">
        <v>6</v>
      </c>
      <c r="AWC115" s="3">
        <v>779</v>
      </c>
      <c r="AWD115" s="3">
        <v>5</v>
      </c>
      <c r="AWE115" s="3">
        <v>8622</v>
      </c>
      <c r="AWF115" s="3">
        <v>3885</v>
      </c>
      <c r="AWG115" s="3">
        <v>1725</v>
      </c>
      <c r="AWH115" s="3">
        <v>85</v>
      </c>
      <c r="AWI115" s="3">
        <v>33</v>
      </c>
      <c r="AWJ115" s="3">
        <v>1</v>
      </c>
      <c r="AWK115" s="3">
        <v>562</v>
      </c>
      <c r="AWL115" s="3">
        <v>1130</v>
      </c>
      <c r="AWM115" s="3">
        <v>26</v>
      </c>
      <c r="AWN115" s="3">
        <v>266</v>
      </c>
      <c r="AWO115" s="3">
        <v>5</v>
      </c>
      <c r="AWP115" s="3">
        <v>67663</v>
      </c>
      <c r="AWQ115" s="3">
        <v>10438</v>
      </c>
      <c r="AWR115" s="3">
        <v>1916</v>
      </c>
      <c r="AWS115" s="3">
        <v>8</v>
      </c>
      <c r="AWT115" s="3">
        <v>81</v>
      </c>
      <c r="AWU115" s="3">
        <v>1</v>
      </c>
      <c r="AWV115" s="3">
        <v>1631</v>
      </c>
      <c r="AWW115" s="3">
        <v>204</v>
      </c>
      <c r="AWX115" s="3">
        <v>4</v>
      </c>
      <c r="AWY115" s="3">
        <v>169</v>
      </c>
      <c r="AWZ115" s="3">
        <v>7</v>
      </c>
      <c r="AXA115" s="3">
        <v>90911</v>
      </c>
      <c r="AXB115" s="3">
        <v>8026</v>
      </c>
      <c r="AXC115" s="3">
        <v>734</v>
      </c>
      <c r="AXD115" s="3">
        <v>71</v>
      </c>
      <c r="AXE115" s="3">
        <v>25</v>
      </c>
      <c r="AXF115" s="3">
        <v>3</v>
      </c>
      <c r="AXG115" s="3">
        <v>21</v>
      </c>
      <c r="AXH115" s="3">
        <v>688</v>
      </c>
      <c r="AXI115" s="3">
        <v>0</v>
      </c>
      <c r="AXJ115" s="3">
        <v>64</v>
      </c>
      <c r="AXK115" s="3">
        <v>2</v>
      </c>
      <c r="AXL115" s="3">
        <v>2519</v>
      </c>
      <c r="AXM115" s="3">
        <v>221</v>
      </c>
      <c r="AXN115" s="3">
        <v>1594</v>
      </c>
      <c r="AXO115" s="3">
        <v>0</v>
      </c>
      <c r="AXP115" s="3">
        <v>61</v>
      </c>
      <c r="AXQ115" s="3">
        <v>0</v>
      </c>
      <c r="AXR115" s="3">
        <v>204</v>
      </c>
      <c r="AXS115" s="3">
        <v>1329</v>
      </c>
      <c r="AXT115" s="3">
        <v>2</v>
      </c>
      <c r="AXU115" s="3">
        <v>101</v>
      </c>
      <c r="AXV115" s="3">
        <v>4</v>
      </c>
      <c r="AXY115" s="3">
        <v>1161</v>
      </c>
      <c r="AXZ115" s="3">
        <v>52</v>
      </c>
      <c r="AYA115" s="3">
        <v>50</v>
      </c>
      <c r="AYB115" s="3">
        <v>0</v>
      </c>
      <c r="AYC115" s="3">
        <v>380</v>
      </c>
      <c r="AYD115" s="3">
        <v>731</v>
      </c>
      <c r="AYE115" s="3">
        <v>1</v>
      </c>
      <c r="AYF115" s="3">
        <v>22</v>
      </c>
      <c r="AYG115" s="3">
        <v>0.9</v>
      </c>
      <c r="AYH115" s="3">
        <v>55074</v>
      </c>
      <c r="AYI115" s="3">
        <v>1027</v>
      </c>
      <c r="AYJ115" s="3">
        <v>1521</v>
      </c>
      <c r="AYK115" s="3">
        <v>46</v>
      </c>
      <c r="AYL115" s="3">
        <v>19</v>
      </c>
      <c r="AYM115" s="3">
        <v>0</v>
      </c>
      <c r="AYN115" s="3">
        <v>894</v>
      </c>
      <c r="AYO115" s="3">
        <v>608</v>
      </c>
      <c r="AYP115" s="3">
        <v>11</v>
      </c>
      <c r="AYQ115" s="3">
        <v>5591</v>
      </c>
      <c r="AYR115" s="3">
        <v>70</v>
      </c>
      <c r="AYS115" s="3">
        <v>5200</v>
      </c>
      <c r="AYT115" s="3">
        <v>19116</v>
      </c>
    </row>
    <row r="116" s="3" customFormat="1" ht="15.75" spans="1:1346">
      <c r="A116" s="4">
        <v>43975</v>
      </c>
      <c r="B116" s="35">
        <v>5341262</v>
      </c>
      <c r="C116" s="36">
        <v>105754</v>
      </c>
      <c r="D116" s="35">
        <v>343445</v>
      </c>
      <c r="E116" s="36">
        <v>4689</v>
      </c>
      <c r="F116" s="35">
        <v>2235279</v>
      </c>
      <c r="G116" s="35">
        <v>2809618</v>
      </c>
      <c r="H116" s="35">
        <v>53536</v>
      </c>
      <c r="K116" s="37"/>
      <c r="M116" s="37">
        <v>0</v>
      </c>
      <c r="N116" s="38">
        <v>11165</v>
      </c>
      <c r="O116" s="38">
        <v>23</v>
      </c>
      <c r="P116" s="38">
        <v>266</v>
      </c>
      <c r="Q116" s="38">
        <v>2</v>
      </c>
      <c r="R116" s="38">
        <v>10194</v>
      </c>
      <c r="S116" s="38">
        <v>705</v>
      </c>
      <c r="T116" s="38">
        <v>15</v>
      </c>
      <c r="U116" s="38">
        <v>218</v>
      </c>
      <c r="V116" s="38">
        <v>5</v>
      </c>
      <c r="W116" s="38">
        <v>814420</v>
      </c>
      <c r="X116" s="38">
        <v>15887</v>
      </c>
      <c r="Y116" s="40">
        <v>229327</v>
      </c>
      <c r="Z116" s="40">
        <v>669</v>
      </c>
      <c r="AA116" s="40">
        <v>32735</v>
      </c>
      <c r="AB116" s="40">
        <v>119</v>
      </c>
      <c r="AC116" s="40">
        <v>138840</v>
      </c>
      <c r="AD116" s="40">
        <v>57752</v>
      </c>
      <c r="AE116" s="40">
        <v>572</v>
      </c>
      <c r="AF116" s="40">
        <v>3792</v>
      </c>
      <c r="AG116" s="40">
        <v>541</v>
      </c>
      <c r="AH116" s="40">
        <v>3391188</v>
      </c>
      <c r="AI116" s="40">
        <v>56080</v>
      </c>
      <c r="AJ116" s="40">
        <v>133521</v>
      </c>
      <c r="AK116" s="41">
        <v>1869</v>
      </c>
      <c r="AL116" s="41">
        <v>7359</v>
      </c>
      <c r="AM116" s="41">
        <v>59</v>
      </c>
      <c r="AN116" s="41">
        <v>104072</v>
      </c>
      <c r="AO116" s="41">
        <v>22090</v>
      </c>
      <c r="AP116" s="41">
        <v>2633</v>
      </c>
      <c r="AQ116" s="41">
        <v>1592</v>
      </c>
      <c r="AR116" s="41">
        <v>88</v>
      </c>
      <c r="AS116" s="41">
        <v>781286</v>
      </c>
      <c r="AT116" s="41">
        <v>9315</v>
      </c>
      <c r="AU116" s="42">
        <v>182469</v>
      </c>
      <c r="AV116" s="42">
        <v>250</v>
      </c>
      <c r="AW116" s="42">
        <v>28332</v>
      </c>
      <c r="AX116" s="42">
        <v>43</v>
      </c>
      <c r="AY116" s="42">
        <v>64547</v>
      </c>
      <c r="AZ116" s="42">
        <v>89590</v>
      </c>
      <c r="BA116" s="42">
        <v>1665</v>
      </c>
      <c r="BB116" s="42">
        <v>2796</v>
      </c>
      <c r="BC116" s="42">
        <v>434</v>
      </c>
      <c r="BD116" s="42">
        <v>1384633</v>
      </c>
      <c r="BE116" s="42">
        <v>21218</v>
      </c>
      <c r="BF116" s="40">
        <v>179986</v>
      </c>
      <c r="BG116" s="40">
        <v>273</v>
      </c>
      <c r="BH116" s="40">
        <v>8366</v>
      </c>
      <c r="BI116" s="40">
        <v>14</v>
      </c>
      <c r="BJ116" s="40">
        <v>159900</v>
      </c>
      <c r="BK116" s="40">
        <v>11720</v>
      </c>
      <c r="BL116" s="40">
        <v>919</v>
      </c>
      <c r="BM116" s="40">
        <v>2149</v>
      </c>
      <c r="BN116" s="40">
        <v>100</v>
      </c>
      <c r="BO116" s="40">
        <v>3595059</v>
      </c>
      <c r="BP116" s="40">
        <v>42923</v>
      </c>
      <c r="BQ116" s="40">
        <v>235290</v>
      </c>
      <c r="BR116" s="40">
        <v>466</v>
      </c>
      <c r="BS116" s="40">
        <v>28678</v>
      </c>
      <c r="BT116" s="40">
        <v>50</v>
      </c>
      <c r="BU116" s="40">
        <v>196958</v>
      </c>
      <c r="BV116" s="40">
        <v>56734</v>
      </c>
      <c r="BW116" s="40">
        <v>1152</v>
      </c>
      <c r="BX116" s="40">
        <v>6040</v>
      </c>
      <c r="BY116" s="40">
        <v>613</v>
      </c>
      <c r="BZ116" s="40">
        <v>3037840</v>
      </c>
      <c r="CA116" s="40">
        <v>64977</v>
      </c>
      <c r="CB116" s="40">
        <v>16536</v>
      </c>
      <c r="CC116" s="40">
        <v>112</v>
      </c>
      <c r="CD116" s="40">
        <v>808</v>
      </c>
      <c r="CE116" s="40">
        <v>31</v>
      </c>
      <c r="CF116" s="40">
        <v>13244</v>
      </c>
      <c r="CG116" s="40">
        <v>2484</v>
      </c>
      <c r="CH116" s="40">
        <v>174</v>
      </c>
      <c r="CI116" s="40">
        <v>131</v>
      </c>
      <c r="CJ116" s="40">
        <v>6</v>
      </c>
      <c r="CK116" s="40">
        <v>268477</v>
      </c>
      <c r="CL116" s="40">
        <v>2122</v>
      </c>
      <c r="CM116" s="40">
        <v>1665027</v>
      </c>
      <c r="CN116" s="40">
        <v>22329</v>
      </c>
      <c r="CO116" s="40">
        <v>98639</v>
      </c>
      <c r="CP116" s="40">
        <v>1101</v>
      </c>
      <c r="CQ116" s="40">
        <v>445009</v>
      </c>
      <c r="CR116" s="40">
        <v>1121379</v>
      </c>
      <c r="CS116" s="40">
        <v>17111</v>
      </c>
      <c r="CT116" s="40">
        <v>5033</v>
      </c>
      <c r="CU116" s="40">
        <v>298</v>
      </c>
      <c r="CV116" s="40">
        <v>14302223</v>
      </c>
      <c r="CW116" s="40">
        <v>43236</v>
      </c>
      <c r="CX116" s="40">
        <v>30725</v>
      </c>
      <c r="CY116" s="40">
        <v>18</v>
      </c>
      <c r="CZ116" s="40">
        <v>1905</v>
      </c>
      <c r="DA116" s="40">
        <v>2</v>
      </c>
      <c r="DB116" s="40">
        <v>28000</v>
      </c>
      <c r="DC116" s="40">
        <v>820</v>
      </c>
      <c r="DD116" s="40">
        <v>51</v>
      </c>
      <c r="DE116" s="40">
        <v>3553</v>
      </c>
      <c r="DF116" s="40">
        <v>220</v>
      </c>
      <c r="DG116" s="40">
        <v>367037</v>
      </c>
      <c r="DH116" s="40">
        <v>42443</v>
      </c>
      <c r="DI116" s="40">
        <v>257154</v>
      </c>
      <c r="DJ116" s="40">
        <v>2959</v>
      </c>
      <c r="DK116" s="40">
        <v>36675</v>
      </c>
      <c r="DL116" s="40">
        <v>282</v>
      </c>
      <c r="DM116" s="40" t="s">
        <v>23</v>
      </c>
      <c r="DN116" s="40" t="s">
        <v>23</v>
      </c>
      <c r="DO116" s="40">
        <v>1559</v>
      </c>
      <c r="DP116" s="40">
        <v>3790</v>
      </c>
      <c r="DQ116" s="40">
        <v>541</v>
      </c>
      <c r="DR116" s="40">
        <v>3348507</v>
      </c>
      <c r="DS116" s="40">
        <v>49353</v>
      </c>
      <c r="DT116" s="40">
        <v>33188</v>
      </c>
      <c r="DU116" s="40">
        <v>379</v>
      </c>
      <c r="DV116" s="40">
        <v>3992</v>
      </c>
      <c r="DW116" s="40">
        <v>67</v>
      </c>
      <c r="DX116" s="40">
        <v>4971</v>
      </c>
      <c r="DY116" s="40">
        <v>24225</v>
      </c>
      <c r="DZ116" s="40">
        <v>265</v>
      </c>
      <c r="EA116" s="40">
        <v>3288</v>
      </c>
      <c r="EB116" s="40">
        <v>396</v>
      </c>
      <c r="EC116" s="40">
        <v>209900</v>
      </c>
      <c r="ED116" s="40">
        <v>20798</v>
      </c>
      <c r="EE116" s="40">
        <v>45064</v>
      </c>
      <c r="EF116" s="40">
        <v>176</v>
      </c>
      <c r="EG116" s="40">
        <v>5811</v>
      </c>
      <c r="EH116" s="40">
        <v>23</v>
      </c>
      <c r="EI116" s="40" t="s">
        <v>23</v>
      </c>
      <c r="EJ116" s="40" t="s">
        <v>23</v>
      </c>
      <c r="EK116" s="40">
        <v>227</v>
      </c>
      <c r="EL116" s="40">
        <v>2631</v>
      </c>
      <c r="EM116" s="40">
        <v>339</v>
      </c>
      <c r="EN116" s="40">
        <v>313755</v>
      </c>
      <c r="EO116" s="40">
        <v>18315</v>
      </c>
      <c r="EP116" s="40">
        <v>8340</v>
      </c>
      <c r="EQ116" s="40">
        <v>18</v>
      </c>
      <c r="ER116" s="40">
        <v>235</v>
      </c>
      <c r="ES116" s="40">
        <v>0</v>
      </c>
      <c r="ET116" s="40">
        <v>7727</v>
      </c>
      <c r="EU116" s="40">
        <v>378</v>
      </c>
      <c r="EV116" s="40">
        <v>13</v>
      </c>
      <c r="EW116" s="40">
        <v>1540</v>
      </c>
      <c r="EX116" s="40">
        <v>43</v>
      </c>
      <c r="EY116" s="40">
        <v>229769</v>
      </c>
      <c r="EZ116" s="40">
        <v>42419</v>
      </c>
      <c r="FA116" s="40">
        <v>11289</v>
      </c>
      <c r="FB116" s="40">
        <v>59</v>
      </c>
      <c r="FC116" s="40">
        <v>561</v>
      </c>
      <c r="FD116" s="40">
        <v>0</v>
      </c>
      <c r="FE116" s="40">
        <v>9836</v>
      </c>
      <c r="FF116" s="40">
        <v>892</v>
      </c>
      <c r="FG116" s="40">
        <v>19</v>
      </c>
      <c r="FH116" s="40">
        <v>1950</v>
      </c>
      <c r="FI116" s="40">
        <v>97</v>
      </c>
      <c r="FJ116" s="40">
        <v>526285</v>
      </c>
      <c r="FK116" s="40">
        <v>90895</v>
      </c>
      <c r="FL116" s="40">
        <v>56810</v>
      </c>
      <c r="FM116" s="40">
        <v>299</v>
      </c>
      <c r="FN116" s="40">
        <v>9237</v>
      </c>
      <c r="FO116" s="40">
        <v>25</v>
      </c>
      <c r="FP116" s="40">
        <v>15155</v>
      </c>
      <c r="FQ116" s="40">
        <v>32418</v>
      </c>
      <c r="FR116" s="40">
        <v>259</v>
      </c>
      <c r="FS116" s="40">
        <v>4904</v>
      </c>
      <c r="FT116" s="40">
        <v>797</v>
      </c>
      <c r="FU116" s="40">
        <v>768706</v>
      </c>
      <c r="FV116" s="40">
        <v>66358</v>
      </c>
      <c r="FW116" s="40">
        <v>16486</v>
      </c>
      <c r="FX116" s="40">
        <v>50</v>
      </c>
      <c r="FY116" s="40">
        <v>639</v>
      </c>
      <c r="FZ116" s="40">
        <v>4</v>
      </c>
      <c r="GA116" s="40">
        <v>15037</v>
      </c>
      <c r="GB116" s="40">
        <v>810</v>
      </c>
      <c r="GC116" s="40">
        <v>28</v>
      </c>
      <c r="GD116" s="40">
        <v>1832</v>
      </c>
      <c r="GE116" s="40">
        <v>71</v>
      </c>
      <c r="GF116" s="40">
        <v>396363</v>
      </c>
      <c r="GG116" s="40">
        <v>44036</v>
      </c>
      <c r="GH116" s="40">
        <v>42213</v>
      </c>
      <c r="GI116" s="40">
        <v>1732</v>
      </c>
      <c r="GJ116" s="40">
        <v>21</v>
      </c>
      <c r="GK116" s="40">
        <v>2</v>
      </c>
      <c r="GL116" s="40">
        <v>8513</v>
      </c>
      <c r="GM116" s="40">
        <v>33679</v>
      </c>
      <c r="GN116" s="40">
        <v>177</v>
      </c>
      <c r="GO116" s="40">
        <v>14680</v>
      </c>
      <c r="GP116" s="40">
        <v>7</v>
      </c>
      <c r="GQ116" s="40">
        <v>184794</v>
      </c>
      <c r="GR116" s="40">
        <v>64263</v>
      </c>
      <c r="GS116" s="40">
        <v>8802</v>
      </c>
      <c r="GT116" s="40">
        <v>388</v>
      </c>
      <c r="GU116" s="40">
        <v>13</v>
      </c>
      <c r="GV116" s="40">
        <v>1</v>
      </c>
      <c r="GW116" s="40">
        <v>4465</v>
      </c>
      <c r="GX116" s="40">
        <v>4324</v>
      </c>
      <c r="GY116" s="40">
        <v>8</v>
      </c>
      <c r="GZ116" s="40">
        <v>5195</v>
      </c>
      <c r="HA116" s="40">
        <v>8</v>
      </c>
      <c r="HB116" s="40">
        <v>276552</v>
      </c>
      <c r="HC116" s="40">
        <v>163223</v>
      </c>
      <c r="HD116" s="40">
        <v>31068</v>
      </c>
      <c r="HE116" s="40">
        <v>642</v>
      </c>
      <c r="HF116" s="40">
        <v>23</v>
      </c>
      <c r="HG116" s="40">
        <v>0</v>
      </c>
      <c r="HH116" s="40">
        <v>13882</v>
      </c>
      <c r="HI116" s="40">
        <v>17163</v>
      </c>
      <c r="HJ116" s="40">
        <v>8</v>
      </c>
      <c r="HK116" s="40">
        <v>5315</v>
      </c>
      <c r="HL116" s="40">
        <v>4</v>
      </c>
      <c r="HM116" s="40">
        <v>294414</v>
      </c>
      <c r="HN116" s="40">
        <v>50367</v>
      </c>
      <c r="HO116" s="40">
        <v>7185</v>
      </c>
      <c r="HP116" s="40">
        <v>48</v>
      </c>
      <c r="HQ116" s="40">
        <v>115</v>
      </c>
      <c r="HR116" s="40">
        <v>0</v>
      </c>
      <c r="HS116" s="40">
        <v>5912</v>
      </c>
      <c r="HT116" s="40">
        <v>1158</v>
      </c>
      <c r="HU116" s="40">
        <v>9</v>
      </c>
      <c r="HV116" s="40">
        <v>222</v>
      </c>
      <c r="HW116" s="40">
        <v>4</v>
      </c>
      <c r="HX116" s="40">
        <v>500469</v>
      </c>
      <c r="HY116" s="40">
        <v>15485</v>
      </c>
      <c r="HZ116" s="45"/>
      <c r="IA116" s="46">
        <v>43955</v>
      </c>
      <c r="IB116" s="40">
        <v>20931</v>
      </c>
      <c r="IC116" s="40">
        <v>312</v>
      </c>
      <c r="ID116" s="40">
        <v>993</v>
      </c>
      <c r="IE116" s="40">
        <v>11</v>
      </c>
      <c r="IF116" s="40">
        <v>8977</v>
      </c>
      <c r="IG116" s="40">
        <v>10961</v>
      </c>
      <c r="IH116" s="40">
        <v>160</v>
      </c>
      <c r="II116" s="40">
        <v>553</v>
      </c>
      <c r="IJ116" s="40">
        <v>26</v>
      </c>
      <c r="IK116" s="40">
        <v>750939</v>
      </c>
      <c r="IL116" s="40">
        <v>19839</v>
      </c>
      <c r="IM116" s="47">
        <v>65393</v>
      </c>
      <c r="IN116" s="47">
        <v>3536</v>
      </c>
      <c r="IO116" s="47">
        <v>673</v>
      </c>
      <c r="IP116" s="47">
        <v>43</v>
      </c>
      <c r="IQ116" s="47">
        <v>26546</v>
      </c>
      <c r="IR116" s="47">
        <v>38174</v>
      </c>
      <c r="IS116" s="47">
        <v>1062</v>
      </c>
      <c r="IT116" s="47">
        <v>3424</v>
      </c>
      <c r="IU116" s="47">
        <v>35</v>
      </c>
      <c r="IV116" s="47">
        <v>457332</v>
      </c>
      <c r="IW116" s="47">
        <v>23946</v>
      </c>
      <c r="IX116" s="47">
        <v>70161</v>
      </c>
      <c r="IY116" s="47">
        <v>2442</v>
      </c>
      <c r="IZ116" s="47">
        <v>379</v>
      </c>
      <c r="JA116" s="47">
        <v>15</v>
      </c>
      <c r="JB116" s="47">
        <v>41236</v>
      </c>
      <c r="JC116" s="47">
        <v>28546</v>
      </c>
      <c r="JD116" s="47">
        <v>339</v>
      </c>
      <c r="JE116" s="47">
        <v>2019</v>
      </c>
      <c r="JF116" s="47">
        <v>11</v>
      </c>
      <c r="JG116" s="47">
        <v>684615</v>
      </c>
      <c r="JH116" s="47">
        <v>19699</v>
      </c>
      <c r="JI116" s="47">
        <v>21745</v>
      </c>
      <c r="JJ116" s="47">
        <v>949</v>
      </c>
      <c r="JK116" s="47">
        <v>1351</v>
      </c>
      <c r="JL116" s="47">
        <v>25</v>
      </c>
      <c r="JM116" s="47">
        <v>5249</v>
      </c>
      <c r="JN116" s="47">
        <v>15145</v>
      </c>
      <c r="JO116" s="47">
        <v>0</v>
      </c>
      <c r="JP116" s="47">
        <v>80</v>
      </c>
      <c r="JQ116" s="47">
        <v>5</v>
      </c>
      <c r="JR116" s="47">
        <v>239740</v>
      </c>
      <c r="JS116" s="47">
        <v>877</v>
      </c>
      <c r="JT116" s="47">
        <v>131423</v>
      </c>
      <c r="JU116" s="47">
        <v>6629</v>
      </c>
      <c r="JV116" s="47">
        <v>3868</v>
      </c>
      <c r="JW116" s="47">
        <v>142</v>
      </c>
      <c r="JX116" s="47">
        <v>54385</v>
      </c>
      <c r="JY116" s="47">
        <v>73170</v>
      </c>
      <c r="JZ116" s="47">
        <v>8944</v>
      </c>
      <c r="KA116" s="47">
        <v>95</v>
      </c>
      <c r="KB116" s="47">
        <v>3</v>
      </c>
      <c r="KC116" s="47">
        <v>2834798</v>
      </c>
      <c r="KD116" s="47">
        <v>2056</v>
      </c>
      <c r="KE116" s="47">
        <v>115754</v>
      </c>
      <c r="KF116" s="47">
        <v>4056</v>
      </c>
      <c r="KG116" s="47">
        <v>3373</v>
      </c>
      <c r="KH116" s="47">
        <v>129</v>
      </c>
      <c r="KI116" s="47">
        <v>47915</v>
      </c>
      <c r="KJ116" s="47">
        <v>64466</v>
      </c>
      <c r="KK116" s="47">
        <v>909</v>
      </c>
      <c r="KL116" s="47">
        <v>3516</v>
      </c>
      <c r="KM116" s="47">
        <v>102</v>
      </c>
      <c r="KN116" s="47">
        <v>788341</v>
      </c>
      <c r="KO116" s="47">
        <v>23947</v>
      </c>
      <c r="KP116" s="47">
        <v>13777</v>
      </c>
      <c r="KQ116" s="47">
        <v>180</v>
      </c>
      <c r="KR116" s="47">
        <v>863</v>
      </c>
      <c r="KS116" s="47">
        <v>6</v>
      </c>
      <c r="KT116" s="47">
        <v>3177</v>
      </c>
      <c r="KU116" s="47">
        <v>9737</v>
      </c>
      <c r="KV116" s="47">
        <v>81</v>
      </c>
      <c r="KW116" s="47">
        <v>126</v>
      </c>
      <c r="KX116" s="47">
        <v>8</v>
      </c>
      <c r="KY116" s="47">
        <v>287294</v>
      </c>
      <c r="KZ116" s="47">
        <v>2626</v>
      </c>
      <c r="LA116" s="47">
        <v>335882</v>
      </c>
      <c r="LB116" s="47">
        <v>9434</v>
      </c>
      <c r="LC116" s="47">
        <v>3388</v>
      </c>
      <c r="LD116" s="47">
        <v>139</v>
      </c>
      <c r="LE116" s="47">
        <v>107936</v>
      </c>
      <c r="LF116" s="47">
        <v>224558</v>
      </c>
      <c r="LG116" s="47">
        <v>2300</v>
      </c>
      <c r="LH116" s="47">
        <v>2302</v>
      </c>
      <c r="LI116" s="47">
        <v>23</v>
      </c>
      <c r="LJ116" s="47">
        <v>8402747</v>
      </c>
      <c r="LK116" s="47">
        <v>57581</v>
      </c>
      <c r="LL116" s="48">
        <v>52437</v>
      </c>
      <c r="LM116" s="48">
        <v>1743</v>
      </c>
      <c r="LN116" s="48">
        <v>1101</v>
      </c>
      <c r="LO116" s="48">
        <v>34</v>
      </c>
      <c r="LP116" s="48">
        <v>16653</v>
      </c>
      <c r="LQ116" s="48">
        <v>34683</v>
      </c>
      <c r="LR116" s="48">
        <v>111</v>
      </c>
      <c r="LS116" s="48">
        <v>238</v>
      </c>
      <c r="LT116" s="48">
        <v>5</v>
      </c>
      <c r="LU116" s="48">
        <v>460692</v>
      </c>
      <c r="LV116" s="48">
        <v>2090</v>
      </c>
      <c r="LW116" s="47">
        <v>141</v>
      </c>
      <c r="LX116" s="47">
        <v>0</v>
      </c>
      <c r="LY116" s="47">
        <v>0</v>
      </c>
      <c r="LZ116" s="47">
        <v>0</v>
      </c>
      <c r="MA116" s="47">
        <v>30</v>
      </c>
      <c r="MB116" s="47">
        <v>111</v>
      </c>
      <c r="MC116" s="47">
        <v>27</v>
      </c>
      <c r="MD116" s="47">
        <v>43</v>
      </c>
      <c r="ME116" s="47">
        <v>0</v>
      </c>
      <c r="MF116" s="47">
        <v>12341</v>
      </c>
      <c r="MG116" s="47">
        <v>3771</v>
      </c>
      <c r="MH116" s="47">
        <v>201</v>
      </c>
      <c r="MI116" s="47">
        <v>2</v>
      </c>
      <c r="MJ116" s="47">
        <v>6</v>
      </c>
      <c r="MK116" s="47">
        <v>0</v>
      </c>
      <c r="ML116" s="47">
        <v>120</v>
      </c>
      <c r="MM116" s="47">
        <v>75</v>
      </c>
      <c r="MN116" s="47">
        <v>0</v>
      </c>
      <c r="MO116" s="47">
        <v>4</v>
      </c>
      <c r="MP116" s="36">
        <v>0.1</v>
      </c>
      <c r="MQ116" s="47">
        <v>17875</v>
      </c>
      <c r="MR116" s="47">
        <v>329</v>
      </c>
      <c r="MS116" s="47">
        <v>3040</v>
      </c>
      <c r="MT116" s="47">
        <v>3</v>
      </c>
      <c r="MU116" s="47">
        <v>56</v>
      </c>
      <c r="MV116" s="47">
        <v>0</v>
      </c>
      <c r="MW116" s="47">
        <v>2916</v>
      </c>
      <c r="MX116" s="47">
        <v>68</v>
      </c>
      <c r="MY116" s="47">
        <v>61</v>
      </c>
      <c r="MZ116" s="47">
        <v>44</v>
      </c>
      <c r="NA116" s="47">
        <v>0.8</v>
      </c>
      <c r="NB116" s="47">
        <v>328073</v>
      </c>
      <c r="NC116" s="47">
        <v>4701</v>
      </c>
      <c r="ND116" s="47">
        <v>19</v>
      </c>
      <c r="NE116" s="47">
        <v>0</v>
      </c>
      <c r="NF116" s="47">
        <v>0</v>
      </c>
      <c r="NG116" s="47">
        <v>0</v>
      </c>
      <c r="NH116" s="47">
        <v>14</v>
      </c>
      <c r="NI116" s="47">
        <v>5</v>
      </c>
      <c r="NJ116" s="47">
        <v>0</v>
      </c>
      <c r="NK116" s="47">
        <v>3</v>
      </c>
      <c r="NL116" s="47">
        <v>0</v>
      </c>
      <c r="NM116" s="47">
        <v>5194</v>
      </c>
      <c r="NN116" s="47">
        <v>715</v>
      </c>
      <c r="NO116" s="47">
        <v>124</v>
      </c>
      <c r="NP116" s="47">
        <v>1</v>
      </c>
      <c r="NQ116" s="47">
        <v>0</v>
      </c>
      <c r="NR116" s="47">
        <v>0</v>
      </c>
      <c r="NS116" s="47">
        <v>122</v>
      </c>
      <c r="NT116" s="47">
        <v>2</v>
      </c>
      <c r="NU116" s="47">
        <v>1</v>
      </c>
      <c r="NV116" s="47">
        <v>7</v>
      </c>
      <c r="NW116" s="47">
        <v>0</v>
      </c>
      <c r="NX116" s="47">
        <v>16007</v>
      </c>
      <c r="NY116" s="47">
        <v>959</v>
      </c>
      <c r="NZ116" s="47">
        <v>324</v>
      </c>
      <c r="OA116" s="47">
        <v>0</v>
      </c>
      <c r="OB116" s="47">
        <v>0</v>
      </c>
      <c r="OC116" s="47">
        <v>0</v>
      </c>
      <c r="OD116" s="47">
        <v>267</v>
      </c>
      <c r="OE116" s="47">
        <v>57</v>
      </c>
      <c r="OF116" s="47">
        <v>2</v>
      </c>
      <c r="OG116" s="47">
        <v>3</v>
      </c>
      <c r="OH116" s="47">
        <v>0</v>
      </c>
      <c r="OI116" s="47">
        <v>275000</v>
      </c>
      <c r="OJ116" s="47">
        <v>2828</v>
      </c>
      <c r="OK116" s="47">
        <v>141</v>
      </c>
      <c r="OL116" s="47">
        <v>0</v>
      </c>
      <c r="OM116" s="47">
        <v>1</v>
      </c>
      <c r="ON116" s="47">
        <v>0</v>
      </c>
      <c r="OO116" s="47">
        <v>136</v>
      </c>
      <c r="OP116" s="47">
        <v>4</v>
      </c>
      <c r="OQ116" s="47">
        <v>2</v>
      </c>
      <c r="OR116" s="47">
        <v>323</v>
      </c>
      <c r="OS116" s="47">
        <v>2</v>
      </c>
      <c r="OT116" s="47">
        <v>18411</v>
      </c>
      <c r="OU116" s="47">
        <v>42128</v>
      </c>
      <c r="OV116" s="47">
        <v>4272</v>
      </c>
      <c r="OW116" s="47">
        <v>308</v>
      </c>
      <c r="OX116" s="47">
        <v>152</v>
      </c>
      <c r="OY116" s="47">
        <v>5</v>
      </c>
      <c r="OZ116" s="47">
        <v>2585</v>
      </c>
      <c r="PA116" s="47">
        <v>1535</v>
      </c>
      <c r="PB116" s="47">
        <v>0</v>
      </c>
      <c r="PC116" s="47">
        <v>106</v>
      </c>
      <c r="PD116" s="47">
        <v>4</v>
      </c>
      <c r="PE116" s="47">
        <v>181882</v>
      </c>
      <c r="PF116" s="47">
        <v>4534</v>
      </c>
      <c r="PG116" s="47">
        <v>155686</v>
      </c>
      <c r="PH116" s="47">
        <v>1186</v>
      </c>
      <c r="PI116" s="47">
        <v>4308</v>
      </c>
      <c r="PJ116" s="47">
        <v>32</v>
      </c>
      <c r="PK116" s="47">
        <v>117602</v>
      </c>
      <c r="PL116" s="47">
        <v>33776</v>
      </c>
      <c r="PM116" s="47">
        <v>775</v>
      </c>
      <c r="PN116" s="47">
        <v>1848</v>
      </c>
      <c r="PO116" s="47">
        <v>51</v>
      </c>
      <c r="PP116" s="47">
        <v>1807673</v>
      </c>
      <c r="PQ116" s="47">
        <v>21459</v>
      </c>
      <c r="PR116" s="3">
        <v>70</v>
      </c>
      <c r="PS116" s="3">
        <v>11</v>
      </c>
      <c r="PT116" s="3">
        <v>4</v>
      </c>
      <c r="PU116" s="3">
        <v>0</v>
      </c>
      <c r="PV116" s="3">
        <v>37</v>
      </c>
      <c r="PW116" s="3">
        <v>29</v>
      </c>
      <c r="PX116" s="3">
        <v>0</v>
      </c>
      <c r="PY116" s="3">
        <v>4</v>
      </c>
      <c r="PZ116" s="3">
        <v>0.2</v>
      </c>
      <c r="QA116" s="3">
        <v>0</v>
      </c>
      <c r="QB116" s="3">
        <v>0</v>
      </c>
      <c r="QC116" s="3">
        <v>704</v>
      </c>
      <c r="QD116" s="3">
        <v>4</v>
      </c>
      <c r="QE116" s="3">
        <v>9</v>
      </c>
      <c r="QF116" s="3">
        <v>0</v>
      </c>
      <c r="QG116" s="3">
        <v>470</v>
      </c>
      <c r="QH116" s="3">
        <v>225</v>
      </c>
      <c r="QI116" s="3">
        <v>5</v>
      </c>
      <c r="QJ116" s="3">
        <v>69</v>
      </c>
      <c r="QK116" s="3">
        <v>0.9</v>
      </c>
      <c r="QL116" s="3">
        <v>161722</v>
      </c>
      <c r="QM116" s="3">
        <v>15867</v>
      </c>
      <c r="QN116" s="3">
        <v>1097</v>
      </c>
      <c r="QO116" s="3">
        <v>11</v>
      </c>
      <c r="QP116" s="3">
        <v>26</v>
      </c>
      <c r="QQ116" s="3">
        <v>0</v>
      </c>
      <c r="QR116" s="3">
        <v>667</v>
      </c>
      <c r="QS116" s="3">
        <v>404</v>
      </c>
      <c r="QT116" s="3">
        <v>4</v>
      </c>
      <c r="QU116" s="3">
        <v>161</v>
      </c>
      <c r="QV116" s="3">
        <v>4</v>
      </c>
      <c r="QW116" s="3">
        <v>71814</v>
      </c>
      <c r="QX116" s="3">
        <v>10517</v>
      </c>
      <c r="QY116" s="3">
        <v>16712</v>
      </c>
      <c r="QZ116" s="3">
        <v>22</v>
      </c>
      <c r="RA116" s="3">
        <v>279</v>
      </c>
      <c r="RB116" s="3">
        <v>0</v>
      </c>
      <c r="RC116" s="3">
        <v>14090</v>
      </c>
      <c r="RD116" s="3">
        <v>2343</v>
      </c>
      <c r="RE116" s="3">
        <v>47</v>
      </c>
      <c r="RF116" s="3">
        <v>1817</v>
      </c>
      <c r="RG116" s="3">
        <v>30</v>
      </c>
      <c r="RH116" s="3">
        <v>536306</v>
      </c>
      <c r="RI116" s="3">
        <v>58309</v>
      </c>
      <c r="RJ116" s="3">
        <v>423</v>
      </c>
      <c r="RK116" s="3">
        <v>0</v>
      </c>
      <c r="RL116" s="3">
        <v>3</v>
      </c>
      <c r="RM116" s="3">
        <v>1</v>
      </c>
      <c r="RN116" s="3">
        <v>348</v>
      </c>
      <c r="RO116" s="3">
        <v>72</v>
      </c>
      <c r="RP116" s="3">
        <v>0</v>
      </c>
      <c r="RQ116" s="3">
        <v>83</v>
      </c>
      <c r="RR116" s="3">
        <v>0.6</v>
      </c>
      <c r="RS116" s="3">
        <v>44876</v>
      </c>
      <c r="RT116" s="3">
        <v>8821</v>
      </c>
      <c r="RU116" s="3">
        <v>212</v>
      </c>
      <c r="RV116" s="3">
        <v>3</v>
      </c>
      <c r="RW116" s="3">
        <v>39</v>
      </c>
      <c r="RX116" s="3">
        <v>6</v>
      </c>
      <c r="RY116" s="3">
        <v>11</v>
      </c>
      <c r="RZ116" s="3">
        <v>162</v>
      </c>
      <c r="SA116" s="3">
        <v>0</v>
      </c>
      <c r="SB116" s="3">
        <v>7</v>
      </c>
      <c r="SC116" s="3">
        <v>1</v>
      </c>
      <c r="SD116" s="3">
        <v>120</v>
      </c>
      <c r="SE116" s="3">
        <v>4</v>
      </c>
      <c r="SF116" s="3">
        <v>7257</v>
      </c>
      <c r="SG116" s="3">
        <v>463</v>
      </c>
      <c r="SH116" s="3">
        <v>36</v>
      </c>
      <c r="SI116" s="3">
        <v>2</v>
      </c>
      <c r="SJ116" s="3">
        <v>1848</v>
      </c>
      <c r="SK116" s="3">
        <v>5373</v>
      </c>
      <c r="SL116" s="3">
        <v>31</v>
      </c>
      <c r="SM116" s="3">
        <v>1425</v>
      </c>
      <c r="SN116" s="3">
        <v>7</v>
      </c>
      <c r="SO116" s="3">
        <v>72000</v>
      </c>
      <c r="SP116" s="3">
        <v>14142</v>
      </c>
      <c r="SQ116" s="3">
        <v>28704</v>
      </c>
      <c r="SR116" s="3">
        <v>812</v>
      </c>
      <c r="SS116" s="3">
        <v>244</v>
      </c>
      <c r="ST116" s="3">
        <v>3</v>
      </c>
      <c r="SU116" s="3">
        <v>14495</v>
      </c>
      <c r="SV116" s="3">
        <v>13965</v>
      </c>
      <c r="SW116" s="3">
        <v>1</v>
      </c>
      <c r="SX116" s="3">
        <v>2906</v>
      </c>
      <c r="SY116" s="3">
        <v>25</v>
      </c>
      <c r="SZ116" s="3">
        <v>1600923</v>
      </c>
      <c r="TA116" s="3">
        <v>162082</v>
      </c>
      <c r="TB116" s="3">
        <v>20464</v>
      </c>
      <c r="TC116" s="3">
        <v>900</v>
      </c>
      <c r="TD116" s="3">
        <v>148</v>
      </c>
      <c r="TE116" s="3">
        <v>10</v>
      </c>
      <c r="TF116" s="3">
        <v>5747</v>
      </c>
      <c r="TG116" s="3">
        <v>14569</v>
      </c>
      <c r="TH116" s="3">
        <v>192</v>
      </c>
      <c r="TI116" s="3">
        <v>4800</v>
      </c>
      <c r="TJ116" s="3">
        <v>35</v>
      </c>
      <c r="TK116" s="3">
        <v>268154</v>
      </c>
      <c r="TL116" s="3">
        <v>62895</v>
      </c>
      <c r="TM116" s="3">
        <v>2876</v>
      </c>
      <c r="TN116" s="3">
        <v>2</v>
      </c>
      <c r="TO116" s="3">
        <v>171</v>
      </c>
      <c r="TP116" s="3">
        <v>2</v>
      </c>
      <c r="TQ116" s="3">
        <v>1374</v>
      </c>
      <c r="TR116" s="3">
        <v>1331</v>
      </c>
      <c r="TS116" s="3">
        <v>20</v>
      </c>
      <c r="TT116" s="3">
        <v>276</v>
      </c>
      <c r="TU116" s="3">
        <v>16</v>
      </c>
      <c r="TV116" s="3">
        <v>152998</v>
      </c>
      <c r="TW116" s="3">
        <v>14672</v>
      </c>
      <c r="TX116" s="3">
        <v>927</v>
      </c>
      <c r="TY116" s="3">
        <v>0</v>
      </c>
      <c r="TZ116" s="3">
        <v>17</v>
      </c>
      <c r="UA116" s="3">
        <v>0</v>
      </c>
      <c r="UB116" s="3">
        <v>594</v>
      </c>
      <c r="UC116" s="3">
        <v>316</v>
      </c>
      <c r="UD116" s="3">
        <v>10</v>
      </c>
      <c r="UE116" s="3">
        <v>768</v>
      </c>
      <c r="UF116" s="3">
        <v>14</v>
      </c>
      <c r="UG116" s="3">
        <v>99733</v>
      </c>
      <c r="UH116" s="3">
        <v>82669</v>
      </c>
      <c r="UT116" s="3">
        <v>32078</v>
      </c>
      <c r="UU116" s="3">
        <v>1873</v>
      </c>
      <c r="UV116" s="3">
        <v>452</v>
      </c>
      <c r="UW116" s="3">
        <v>20</v>
      </c>
      <c r="UX116" s="3">
        <v>6486</v>
      </c>
      <c r="UY116" s="3">
        <v>25140</v>
      </c>
      <c r="UZ116" s="3">
        <v>1</v>
      </c>
      <c r="VA116" s="3">
        <v>195</v>
      </c>
      <c r="VB116" s="3">
        <v>3</v>
      </c>
      <c r="VC116" s="3">
        <v>234675</v>
      </c>
      <c r="VD116" s="3">
        <v>1427</v>
      </c>
      <c r="VE116" s="3">
        <v>9998</v>
      </c>
      <c r="VF116" s="3">
        <v>782</v>
      </c>
      <c r="VG116" s="3">
        <v>216</v>
      </c>
      <c r="VH116" s="3">
        <v>11</v>
      </c>
      <c r="VI116" s="3">
        <v>1040</v>
      </c>
      <c r="VJ116" s="3">
        <v>8742</v>
      </c>
      <c r="VK116" s="3">
        <v>19</v>
      </c>
      <c r="VL116" s="3">
        <v>258</v>
      </c>
      <c r="VM116" s="3">
        <v>6</v>
      </c>
      <c r="VN116" s="3">
        <v>29417</v>
      </c>
      <c r="VO116" s="3">
        <v>758</v>
      </c>
      <c r="VP116" s="3">
        <v>1089</v>
      </c>
      <c r="VQ116" s="3">
        <v>21</v>
      </c>
      <c r="VR116" s="3">
        <v>9</v>
      </c>
      <c r="VS116" s="3">
        <v>0</v>
      </c>
      <c r="VT116" s="3">
        <v>660</v>
      </c>
      <c r="VU116" s="3">
        <v>420</v>
      </c>
      <c r="VV116" s="3">
        <v>1</v>
      </c>
      <c r="VW116" s="3">
        <v>51</v>
      </c>
      <c r="VX116" s="3">
        <v>0.4</v>
      </c>
      <c r="VY116" s="3">
        <v>51094</v>
      </c>
      <c r="VZ116" s="3">
        <v>2387</v>
      </c>
      <c r="WA116" s="3">
        <v>1313</v>
      </c>
      <c r="WB116" s="3">
        <v>39</v>
      </c>
      <c r="WC116" s="3">
        <v>4</v>
      </c>
      <c r="WD116" s="3">
        <v>0</v>
      </c>
      <c r="WE116" s="3">
        <v>115</v>
      </c>
      <c r="WF116" s="3">
        <v>1194</v>
      </c>
      <c r="WG116" s="3">
        <v>9</v>
      </c>
      <c r="WH116" s="3">
        <v>2434</v>
      </c>
      <c r="WI116" s="3">
        <v>7</v>
      </c>
      <c r="WJ116" s="3">
        <v>11775</v>
      </c>
      <c r="WK116" s="3">
        <v>21827</v>
      </c>
      <c r="WL116" s="3">
        <v>584</v>
      </c>
      <c r="WM116" s="3">
        <v>68</v>
      </c>
      <c r="WN116" s="3">
        <v>3</v>
      </c>
      <c r="WO116" s="3">
        <v>0</v>
      </c>
      <c r="WP116" s="3">
        <v>70</v>
      </c>
      <c r="WQ116" s="3">
        <v>511</v>
      </c>
      <c r="WR116" s="3">
        <v>1</v>
      </c>
      <c r="WS116" s="3">
        <v>20</v>
      </c>
      <c r="WT116" s="3">
        <v>0.1</v>
      </c>
      <c r="WU116" s="3">
        <v>132195</v>
      </c>
      <c r="WV116" s="3">
        <v>4546</v>
      </c>
      <c r="WW116" s="3">
        <v>24</v>
      </c>
      <c r="WX116" s="3">
        <v>3</v>
      </c>
      <c r="WY116" s="3">
        <v>0</v>
      </c>
      <c r="WZ116" s="3">
        <v>0</v>
      </c>
      <c r="XA116" s="3">
        <v>6</v>
      </c>
      <c r="XB116" s="3">
        <v>18</v>
      </c>
      <c r="XC116" s="3">
        <v>0</v>
      </c>
      <c r="XD116" s="3">
        <v>31</v>
      </c>
      <c r="XE116" s="3">
        <v>0</v>
      </c>
      <c r="XF116" s="3">
        <v>15293</v>
      </c>
      <c r="XG116" s="3">
        <v>19844</v>
      </c>
      <c r="XH116" s="3">
        <v>7919</v>
      </c>
      <c r="XI116" s="3">
        <v>322</v>
      </c>
      <c r="XJ116" s="3">
        <v>35</v>
      </c>
      <c r="XK116" s="3">
        <v>0</v>
      </c>
      <c r="XL116" s="3">
        <v>4214</v>
      </c>
      <c r="XM116" s="3">
        <v>3670</v>
      </c>
      <c r="XN116" s="3">
        <v>31</v>
      </c>
      <c r="XO116" s="3">
        <v>422</v>
      </c>
      <c r="XP116" s="3">
        <v>2</v>
      </c>
      <c r="XQ116" s="3">
        <v>635712</v>
      </c>
      <c r="XR116" s="3">
        <v>33901</v>
      </c>
      <c r="XS116" s="3">
        <v>3115</v>
      </c>
      <c r="XT116" s="3">
        <v>87</v>
      </c>
      <c r="XU116" s="3">
        <v>13</v>
      </c>
      <c r="XV116" s="3">
        <v>0</v>
      </c>
      <c r="XW116" s="3">
        <v>2532</v>
      </c>
      <c r="XX116" s="3">
        <v>570</v>
      </c>
      <c r="XY116" s="3">
        <v>4</v>
      </c>
      <c r="XZ116" s="3">
        <v>93</v>
      </c>
      <c r="YA116" s="3">
        <v>0.4</v>
      </c>
      <c r="YB116" s="3">
        <v>460000</v>
      </c>
      <c r="YC116" s="3">
        <v>13766</v>
      </c>
      <c r="YO116" s="3">
        <v>2738</v>
      </c>
      <c r="YP116" s="3">
        <v>187</v>
      </c>
      <c r="YQ116" s="3">
        <v>44</v>
      </c>
      <c r="YR116" s="3">
        <v>0</v>
      </c>
      <c r="YS116" s="3">
        <v>1223</v>
      </c>
      <c r="YT116" s="3">
        <v>1471</v>
      </c>
      <c r="YU116" s="3">
        <v>0</v>
      </c>
      <c r="YV116" s="3">
        <v>288</v>
      </c>
      <c r="YW116" s="3">
        <v>5</v>
      </c>
      <c r="YX116" s="3">
        <v>0</v>
      </c>
      <c r="YY116" s="3">
        <v>0</v>
      </c>
      <c r="YZ116" s="3">
        <v>1365</v>
      </c>
      <c r="ZA116" s="3">
        <v>15</v>
      </c>
      <c r="ZB116" s="3">
        <v>14</v>
      </c>
      <c r="ZC116" s="3">
        <v>0</v>
      </c>
      <c r="ZD116" s="3">
        <v>957</v>
      </c>
      <c r="ZE116" s="3">
        <v>394</v>
      </c>
      <c r="ZF116" s="3">
        <v>5</v>
      </c>
      <c r="ZG116" s="3">
        <v>210</v>
      </c>
      <c r="ZH116" s="3">
        <v>2</v>
      </c>
      <c r="ZI116" s="3">
        <v>98281</v>
      </c>
      <c r="ZJ116" s="3">
        <v>15092</v>
      </c>
      <c r="ZK116" s="3">
        <v>20580</v>
      </c>
      <c r="ZL116" s="3">
        <v>432</v>
      </c>
      <c r="ZM116" s="3">
        <v>605</v>
      </c>
      <c r="ZN116" s="3">
        <v>17</v>
      </c>
      <c r="ZO116" s="3">
        <v>6929</v>
      </c>
      <c r="ZP116" s="3">
        <v>13046</v>
      </c>
      <c r="ZQ116" s="3">
        <v>256</v>
      </c>
      <c r="ZR116" s="3">
        <v>470</v>
      </c>
      <c r="ZS116" s="3">
        <v>14</v>
      </c>
      <c r="ZT116" s="3">
        <v>277712</v>
      </c>
      <c r="ZU116" s="3">
        <v>6346</v>
      </c>
      <c r="ZV116" s="3">
        <v>35244</v>
      </c>
      <c r="ZW116" s="3">
        <v>941</v>
      </c>
      <c r="ZX116" s="3">
        <v>194</v>
      </c>
      <c r="ZY116" s="3">
        <v>4</v>
      </c>
      <c r="ZZ116" s="3">
        <v>13528</v>
      </c>
      <c r="AAA116" s="3">
        <v>21522</v>
      </c>
      <c r="AAB116" s="3">
        <v>92</v>
      </c>
      <c r="AAC116" s="3">
        <v>3730</v>
      </c>
      <c r="AAD116" s="3">
        <v>21</v>
      </c>
      <c r="AAE116" s="3">
        <v>434618</v>
      </c>
      <c r="AAF116" s="3">
        <v>45993</v>
      </c>
      <c r="AAG116" s="3">
        <v>728</v>
      </c>
      <c r="AAH116" s="3">
        <v>5</v>
      </c>
      <c r="AAI116" s="3">
        <v>12</v>
      </c>
      <c r="AAJ116" s="3">
        <v>0</v>
      </c>
      <c r="AAK116" s="3">
        <v>509</v>
      </c>
      <c r="AAL116" s="3">
        <v>207</v>
      </c>
      <c r="AAM116" s="3">
        <v>6</v>
      </c>
      <c r="AAN116" s="3">
        <v>182</v>
      </c>
      <c r="AAO116" s="3">
        <v>3</v>
      </c>
      <c r="AAP116" s="3">
        <v>45707</v>
      </c>
      <c r="AAQ116" s="3">
        <v>11456</v>
      </c>
      <c r="AAR116" s="3">
        <v>3982</v>
      </c>
      <c r="AAS116" s="3">
        <v>127</v>
      </c>
      <c r="AAT116" s="3">
        <v>49</v>
      </c>
      <c r="AAU116" s="3">
        <v>3</v>
      </c>
      <c r="AAV116" s="3">
        <v>2506</v>
      </c>
      <c r="AAW116" s="3">
        <v>1427</v>
      </c>
      <c r="AAX116" s="3">
        <v>42</v>
      </c>
      <c r="AAY116" s="3">
        <v>393</v>
      </c>
      <c r="AAZ116" s="3">
        <v>5</v>
      </c>
      <c r="ABA116" s="3">
        <v>265067</v>
      </c>
      <c r="ABB116" s="3">
        <v>26168</v>
      </c>
      <c r="ABC116" s="3">
        <v>6302</v>
      </c>
      <c r="ABD116" s="3">
        <v>374</v>
      </c>
      <c r="ABE116" s="3">
        <v>77</v>
      </c>
      <c r="ABF116" s="3">
        <v>3</v>
      </c>
      <c r="ABG116" s="3">
        <v>2936</v>
      </c>
      <c r="ABH116" s="3">
        <v>3289</v>
      </c>
      <c r="ABI116" s="3">
        <v>10</v>
      </c>
      <c r="ABJ116" s="3">
        <v>2127</v>
      </c>
      <c r="ABK116" s="3">
        <v>26</v>
      </c>
      <c r="ABL116" s="3">
        <v>49080</v>
      </c>
      <c r="ABM116" s="3">
        <v>16566</v>
      </c>
      <c r="ABN116" s="3">
        <v>6994</v>
      </c>
      <c r="ABO116" s="3">
        <v>147</v>
      </c>
      <c r="ABP116" s="3">
        <v>242</v>
      </c>
      <c r="ABQ116" s="3">
        <v>5</v>
      </c>
      <c r="ABR116" s="3">
        <v>3452</v>
      </c>
      <c r="ABS116" s="3">
        <v>3300</v>
      </c>
      <c r="ABT116" s="3">
        <v>286</v>
      </c>
      <c r="ABU116" s="3">
        <v>1733</v>
      </c>
      <c r="ABV116" s="3">
        <v>60</v>
      </c>
      <c r="ABW116" s="3">
        <v>40565</v>
      </c>
      <c r="ABX116" s="3">
        <v>10053</v>
      </c>
      <c r="ABY116" s="3">
        <v>1616</v>
      </c>
      <c r="ABZ116" s="3">
        <v>12</v>
      </c>
      <c r="ACA116" s="3">
        <v>63</v>
      </c>
      <c r="ACB116" s="3">
        <v>2</v>
      </c>
      <c r="ACC116" s="3">
        <v>1135</v>
      </c>
      <c r="ACD116" s="3">
        <v>418</v>
      </c>
      <c r="ACE116" s="3">
        <v>17</v>
      </c>
      <c r="ACF116" s="3">
        <v>593</v>
      </c>
      <c r="ACG116" s="3">
        <v>23</v>
      </c>
      <c r="ACH116" s="3">
        <v>264882</v>
      </c>
      <c r="ACI116" s="3">
        <v>97171</v>
      </c>
      <c r="ACJ116" s="3">
        <v>1821</v>
      </c>
      <c r="ACK116" s="3">
        <v>14</v>
      </c>
      <c r="ACL116" s="3">
        <v>64</v>
      </c>
      <c r="ACM116" s="3">
        <v>0</v>
      </c>
      <c r="ACN116" s="3">
        <v>1526</v>
      </c>
      <c r="ACO116" s="3">
        <v>231</v>
      </c>
      <c r="ACP116" s="3">
        <v>2</v>
      </c>
      <c r="ACQ116" s="3">
        <v>1373</v>
      </c>
      <c r="ACR116" s="3">
        <v>48</v>
      </c>
      <c r="ACS116" s="3">
        <v>75249</v>
      </c>
      <c r="ACT116" s="3">
        <v>56730</v>
      </c>
      <c r="ACU116" s="3">
        <v>1046</v>
      </c>
      <c r="ACV116" s="3">
        <v>16</v>
      </c>
      <c r="ACW116" s="3">
        <v>22</v>
      </c>
      <c r="ACX116" s="3">
        <v>0</v>
      </c>
      <c r="ACY116" s="3">
        <v>712</v>
      </c>
      <c r="ACZ116" s="3">
        <v>312</v>
      </c>
      <c r="ADA116" s="3">
        <v>2</v>
      </c>
      <c r="ADB116" s="3">
        <v>554</v>
      </c>
      <c r="ADC116" s="3">
        <v>12</v>
      </c>
      <c r="ADD116" s="3">
        <v>97846</v>
      </c>
      <c r="ADE116" s="3">
        <v>51819</v>
      </c>
      <c r="ADF116" s="3">
        <v>8853</v>
      </c>
      <c r="ADG116" s="3">
        <v>83</v>
      </c>
      <c r="ADH116" s="3">
        <v>314</v>
      </c>
      <c r="ADI116" s="3">
        <v>2</v>
      </c>
      <c r="ADJ116" s="3">
        <v>6038</v>
      </c>
      <c r="ADK116" s="3">
        <v>2501</v>
      </c>
      <c r="ADL116" s="3">
        <v>29</v>
      </c>
      <c r="ADM116" s="3">
        <v>827</v>
      </c>
      <c r="ADN116" s="3">
        <v>29</v>
      </c>
      <c r="ADO116" s="3">
        <v>394499</v>
      </c>
      <c r="ADP116" s="3">
        <v>36845</v>
      </c>
      <c r="ADQ116" s="3">
        <v>1504</v>
      </c>
      <c r="ADR116" s="3">
        <v>1</v>
      </c>
      <c r="ADS116" s="3">
        <v>28</v>
      </c>
      <c r="ADT116" s="3">
        <v>0</v>
      </c>
      <c r="ADU116" s="3">
        <v>1280</v>
      </c>
      <c r="ADV116" s="3">
        <v>196</v>
      </c>
      <c r="ADW116" s="3">
        <v>1</v>
      </c>
      <c r="ADX116" s="3">
        <v>275</v>
      </c>
      <c r="ADY116" s="3">
        <v>5</v>
      </c>
      <c r="ADZ116" s="3">
        <v>156765</v>
      </c>
      <c r="AEA116" s="3">
        <v>28715</v>
      </c>
      <c r="AEB116" s="3">
        <v>3713</v>
      </c>
      <c r="AEC116" s="3">
        <v>35</v>
      </c>
      <c r="AED116" s="3">
        <v>482</v>
      </c>
      <c r="AEE116" s="3">
        <v>6</v>
      </c>
      <c r="AEF116" s="3">
        <v>1655</v>
      </c>
      <c r="AEG116" s="3">
        <v>1576</v>
      </c>
      <c r="AEH116" s="3">
        <v>21</v>
      </c>
      <c r="AEI116" s="3">
        <v>384</v>
      </c>
      <c r="AEJ116" s="3">
        <v>50</v>
      </c>
      <c r="AEK116" s="3">
        <v>159260</v>
      </c>
      <c r="AEL116" s="3">
        <v>16482</v>
      </c>
      <c r="AEM116" s="3">
        <v>1468</v>
      </c>
      <c r="AEN116" s="3">
        <v>0</v>
      </c>
      <c r="AEO116" s="3">
        <v>106</v>
      </c>
      <c r="AEP116" s="3">
        <v>0</v>
      </c>
      <c r="AEQ116" s="3">
        <v>1340</v>
      </c>
      <c r="AER116" s="3">
        <v>22</v>
      </c>
      <c r="AES116" s="3">
        <v>4</v>
      </c>
      <c r="AET116" s="3">
        <v>706</v>
      </c>
      <c r="AEU116" s="3">
        <v>51</v>
      </c>
      <c r="AEV116" s="3">
        <v>75110</v>
      </c>
      <c r="AEW116" s="3">
        <v>36130</v>
      </c>
      <c r="AEX116" s="3">
        <v>2243</v>
      </c>
      <c r="AEY116" s="3">
        <v>0</v>
      </c>
      <c r="AEZ116" s="3">
        <v>99</v>
      </c>
      <c r="AFA116" s="3">
        <v>0</v>
      </c>
      <c r="AFB116" s="3">
        <v>2023</v>
      </c>
      <c r="AFC116" s="3">
        <v>121</v>
      </c>
      <c r="AFD116" s="3">
        <v>6</v>
      </c>
      <c r="AFE116" s="3">
        <v>546</v>
      </c>
      <c r="AFF116" s="3">
        <v>24</v>
      </c>
      <c r="AFG116" s="3">
        <v>60864</v>
      </c>
      <c r="AFH116" s="3">
        <v>14817</v>
      </c>
      <c r="AFI116" s="3">
        <v>2391</v>
      </c>
      <c r="AFJ116" s="3">
        <v>19</v>
      </c>
      <c r="AFK116" s="3">
        <v>141</v>
      </c>
      <c r="AFL116" s="3">
        <v>0</v>
      </c>
      <c r="AFM116" s="3">
        <v>1662</v>
      </c>
      <c r="AFN116" s="3">
        <v>588</v>
      </c>
      <c r="AFO116" s="3">
        <v>4</v>
      </c>
      <c r="AFP116" s="3">
        <v>728</v>
      </c>
      <c r="AFQ116" s="3">
        <v>43</v>
      </c>
      <c r="AFR116" s="3">
        <v>58694</v>
      </c>
      <c r="AFS116" s="3">
        <v>17879</v>
      </c>
      <c r="AFT116" s="3">
        <v>324</v>
      </c>
      <c r="AFU116" s="3">
        <v>0</v>
      </c>
      <c r="AFV116" s="3">
        <v>9</v>
      </c>
      <c r="AFW116" s="3">
        <v>0</v>
      </c>
      <c r="AFX116" s="3">
        <v>314</v>
      </c>
      <c r="AFY116" s="3">
        <v>1</v>
      </c>
      <c r="AFZ116" s="3">
        <v>0</v>
      </c>
      <c r="AGA116" s="3">
        <v>516</v>
      </c>
      <c r="AGB116" s="3">
        <v>14</v>
      </c>
      <c r="AGC116" s="3">
        <v>10167</v>
      </c>
      <c r="AGD116" s="3">
        <v>16188</v>
      </c>
      <c r="AGE116" s="3">
        <v>11092</v>
      </c>
      <c r="AGF116" s="3">
        <v>68</v>
      </c>
      <c r="AGG116" s="3">
        <v>238</v>
      </c>
      <c r="AGH116" s="3">
        <v>1</v>
      </c>
      <c r="AGI116" s="3">
        <v>5699</v>
      </c>
      <c r="AGJ116" s="3">
        <v>5155</v>
      </c>
      <c r="AGK116" s="3">
        <v>12</v>
      </c>
      <c r="AGL116" s="3">
        <v>1269</v>
      </c>
      <c r="AGM116" s="3">
        <v>27</v>
      </c>
      <c r="AGN116" s="3">
        <v>214212</v>
      </c>
      <c r="AGO116" s="3">
        <v>24507</v>
      </c>
      <c r="AGP116" s="3">
        <v>17857</v>
      </c>
      <c r="AGQ116" s="3">
        <v>145</v>
      </c>
      <c r="AGR116" s="3">
        <v>1176</v>
      </c>
      <c r="AGS116" s="3">
        <v>10</v>
      </c>
      <c r="AGT116" s="3">
        <v>11187</v>
      </c>
      <c r="AGU116" s="3">
        <v>5494</v>
      </c>
      <c r="AGV116" s="3">
        <v>196</v>
      </c>
      <c r="AGW116" s="3">
        <v>928</v>
      </c>
      <c r="AGX116" s="3">
        <v>61</v>
      </c>
      <c r="AGY116" s="3">
        <v>361566</v>
      </c>
      <c r="AGZ116" s="3">
        <v>18782</v>
      </c>
      <c r="AHA116" s="3">
        <v>2408</v>
      </c>
      <c r="AHB116" s="3">
        <v>36</v>
      </c>
      <c r="AHC116" s="3">
        <v>126</v>
      </c>
      <c r="AHD116" s="3">
        <v>1</v>
      </c>
      <c r="AHE116" s="3">
        <v>808</v>
      </c>
      <c r="AHF116" s="3">
        <v>1474</v>
      </c>
      <c r="AHG116" s="3">
        <v>29</v>
      </c>
      <c r="AHH116" s="3">
        <v>346</v>
      </c>
      <c r="AHI116" s="3">
        <v>18</v>
      </c>
      <c r="AHJ116" s="3">
        <v>73210</v>
      </c>
      <c r="AHK116" s="3">
        <v>10528</v>
      </c>
      <c r="AHL116" s="3">
        <v>1941</v>
      </c>
      <c r="AHM116" s="3">
        <v>20</v>
      </c>
      <c r="AHN116" s="3">
        <v>113</v>
      </c>
      <c r="AHO116" s="3">
        <v>1</v>
      </c>
      <c r="AHP116" s="3">
        <v>1411</v>
      </c>
      <c r="AHQ116" s="3">
        <v>417</v>
      </c>
      <c r="AHR116" s="3">
        <v>21</v>
      </c>
      <c r="AHS116" s="3">
        <v>932</v>
      </c>
      <c r="AHT116" s="3">
        <v>54</v>
      </c>
      <c r="AHU116" s="3">
        <v>24762</v>
      </c>
      <c r="AHV116" s="3">
        <v>11885</v>
      </c>
      <c r="AHW116" s="3">
        <v>989</v>
      </c>
      <c r="AHX116" s="3">
        <v>8</v>
      </c>
      <c r="AHY116" s="3">
        <v>31</v>
      </c>
      <c r="AHZ116" s="3">
        <v>0</v>
      </c>
      <c r="AIA116" s="3">
        <v>783</v>
      </c>
      <c r="AIB116" s="3">
        <v>175</v>
      </c>
      <c r="AIC116" s="3">
        <v>5</v>
      </c>
      <c r="AID116" s="3">
        <v>344</v>
      </c>
      <c r="AIE116" s="3">
        <v>11</v>
      </c>
      <c r="AIF116" s="3">
        <v>13133</v>
      </c>
      <c r="AIG116" s="3">
        <v>4563</v>
      </c>
      <c r="AIH116" s="3">
        <v>83593</v>
      </c>
      <c r="AII116" s="3">
        <v>1173</v>
      </c>
      <c r="AIJ116" s="3">
        <v>6352</v>
      </c>
      <c r="AIK116" s="3">
        <v>107</v>
      </c>
      <c r="AIL116" s="3">
        <v>43222</v>
      </c>
      <c r="AIM116" s="3">
        <v>34019</v>
      </c>
      <c r="AIN116" s="3">
        <v>502</v>
      </c>
      <c r="AIO116" s="3">
        <v>2217</v>
      </c>
      <c r="AIP116" s="3">
        <v>168</v>
      </c>
      <c r="AIQ116" s="3">
        <v>1420505</v>
      </c>
      <c r="AIR116" s="3">
        <v>37673</v>
      </c>
      <c r="AIS116" s="3">
        <v>342410</v>
      </c>
      <c r="AIT116" s="3">
        <v>23341</v>
      </c>
      <c r="AIU116" s="3">
        <v>21934</v>
      </c>
      <c r="AIV116" s="3">
        <v>1393</v>
      </c>
      <c r="AIW116" s="3">
        <v>135430</v>
      </c>
      <c r="AIX116" s="3">
        <v>185046</v>
      </c>
      <c r="AIY116" s="3">
        <v>8318</v>
      </c>
      <c r="AIZ116" s="3">
        <v>1612</v>
      </c>
      <c r="AJA116" s="3">
        <v>103</v>
      </c>
      <c r="AJB116" s="3">
        <v>735224</v>
      </c>
      <c r="AJC116" s="3">
        <v>3462</v>
      </c>
      <c r="AJD116" s="3">
        <v>30471</v>
      </c>
      <c r="AJE116" s="3">
        <v>271</v>
      </c>
      <c r="AJF116" s="3">
        <v>1302</v>
      </c>
      <c r="AJG116" s="3">
        <v>13</v>
      </c>
      <c r="AJH116" s="3">
        <v>7705</v>
      </c>
      <c r="AJI116" s="3">
        <v>21464</v>
      </c>
      <c r="AJJ116" s="3">
        <v>80</v>
      </c>
      <c r="AJK116" s="3">
        <v>2987</v>
      </c>
      <c r="AJL116" s="3">
        <v>128</v>
      </c>
      <c r="AJM116" s="3">
        <v>689705</v>
      </c>
      <c r="AJN116" s="3">
        <v>67620</v>
      </c>
      <c r="AJO116" s="3">
        <v>7111</v>
      </c>
      <c r="AJP116" s="3">
        <v>16</v>
      </c>
      <c r="AJQ116" s="3">
        <v>102</v>
      </c>
      <c r="AJR116" s="3">
        <v>1</v>
      </c>
      <c r="AJS116" s="3">
        <v>6494</v>
      </c>
      <c r="AJT116" s="3">
        <v>515</v>
      </c>
      <c r="AJU116" s="3">
        <v>5</v>
      </c>
      <c r="AJV116" s="3">
        <v>279</v>
      </c>
      <c r="AJW116" s="3">
        <v>4</v>
      </c>
      <c r="AJX116" s="3">
        <v>1192262</v>
      </c>
      <c r="AJY116" s="3">
        <v>46815</v>
      </c>
      <c r="AJZ116" s="3">
        <v>24582</v>
      </c>
      <c r="AKA116" s="3">
        <v>76</v>
      </c>
      <c r="AKB116" s="3">
        <v>1604</v>
      </c>
      <c r="AKC116" s="3">
        <v>12</v>
      </c>
      <c r="AKD116" s="3">
        <v>21060</v>
      </c>
      <c r="AKE116" s="3">
        <v>1918</v>
      </c>
      <c r="AKF116" s="3">
        <v>54</v>
      </c>
      <c r="AKG116" s="3">
        <v>4984</v>
      </c>
      <c r="AKH116" s="3">
        <v>325</v>
      </c>
      <c r="AKI116" s="3">
        <v>295626</v>
      </c>
      <c r="AKJ116" s="3">
        <v>59943</v>
      </c>
      <c r="AKK116" s="3">
        <v>36258</v>
      </c>
      <c r="AKL116" s="3">
        <v>430</v>
      </c>
      <c r="AKM116" s="3">
        <v>3096</v>
      </c>
      <c r="AKN116" s="3">
        <v>40</v>
      </c>
      <c r="AKO116" s="3">
        <v>3557</v>
      </c>
      <c r="AKP116" s="3">
        <v>29605</v>
      </c>
      <c r="AKQ116" s="3">
        <v>208</v>
      </c>
      <c r="AKR116" s="3">
        <v>2059</v>
      </c>
      <c r="AKS116" s="3">
        <v>176</v>
      </c>
      <c r="AKT116" s="3">
        <v>105462</v>
      </c>
      <c r="AKU116" s="3">
        <v>5988</v>
      </c>
      <c r="AKV116" s="3">
        <v>3990</v>
      </c>
      <c r="AKW116" s="3">
        <v>9</v>
      </c>
      <c r="AKX116" s="3">
        <v>109</v>
      </c>
      <c r="AKY116" s="3">
        <v>0</v>
      </c>
      <c r="AKZ116" s="3">
        <v>3758</v>
      </c>
      <c r="ALA116" s="3">
        <v>123</v>
      </c>
      <c r="ALB116" s="3">
        <v>8</v>
      </c>
      <c r="ALC116" s="3">
        <v>6386</v>
      </c>
      <c r="ALD116" s="3">
        <v>174</v>
      </c>
      <c r="ALE116" s="3">
        <v>66653</v>
      </c>
      <c r="ALF116" s="3">
        <v>106673</v>
      </c>
      <c r="ALG116" s="3">
        <v>62527</v>
      </c>
      <c r="ALH116" s="3">
        <v>2960</v>
      </c>
      <c r="ALI116" s="3">
        <v>6989</v>
      </c>
      <c r="ALJ116" s="3">
        <v>479</v>
      </c>
      <c r="ALK116" s="3">
        <v>42725</v>
      </c>
      <c r="ALL116" s="3">
        <v>12813</v>
      </c>
      <c r="ALM116" s="3">
        <v>378</v>
      </c>
      <c r="ALN116" s="3">
        <v>486</v>
      </c>
      <c r="ALO116" s="3">
        <v>54</v>
      </c>
      <c r="ALP116" s="3">
        <v>201838</v>
      </c>
      <c r="ALQ116" s="3">
        <v>1567</v>
      </c>
      <c r="ALR116" s="3">
        <v>6568</v>
      </c>
      <c r="ALS116" s="3">
        <v>31</v>
      </c>
      <c r="ALT116" s="3">
        <v>306</v>
      </c>
      <c r="ALU116" s="3">
        <v>0</v>
      </c>
      <c r="ALV116" s="3">
        <v>4800</v>
      </c>
      <c r="ALW116" s="3">
        <v>1462</v>
      </c>
      <c r="ALX116" s="3">
        <v>21</v>
      </c>
      <c r="ALY116" s="3">
        <v>1186</v>
      </c>
      <c r="ALZ116" s="3">
        <v>55</v>
      </c>
      <c r="AMA116" s="3">
        <v>165600</v>
      </c>
      <c r="AMB116" s="3">
        <v>29893</v>
      </c>
      <c r="AMC116" s="3">
        <v>10267</v>
      </c>
      <c r="AMD116" s="3">
        <v>151</v>
      </c>
      <c r="AME116" s="3">
        <v>295</v>
      </c>
      <c r="AMF116" s="3">
        <v>4</v>
      </c>
      <c r="AMG116" s="3">
        <v>6275</v>
      </c>
      <c r="AMH116" s="3">
        <v>3697</v>
      </c>
      <c r="AMI116" s="3">
        <v>72</v>
      </c>
      <c r="AMJ116" s="3">
        <v>2384</v>
      </c>
      <c r="AMK116" s="3">
        <v>68</v>
      </c>
      <c r="AML116" s="3">
        <v>55018</v>
      </c>
      <c r="AMM116" s="3">
        <v>12774</v>
      </c>
      <c r="AMN116" s="3">
        <v>14422</v>
      </c>
      <c r="AMO116" s="3">
        <v>433</v>
      </c>
      <c r="AMP116" s="3">
        <v>458</v>
      </c>
      <c r="AMQ116" s="3">
        <v>2</v>
      </c>
      <c r="AMR116" s="3">
        <v>7854</v>
      </c>
      <c r="AMS116" s="3">
        <v>6110</v>
      </c>
      <c r="AMT116" s="3">
        <v>113</v>
      </c>
      <c r="AMU116" s="3">
        <v>1331</v>
      </c>
      <c r="AMV116" s="3">
        <v>42</v>
      </c>
      <c r="AMW116" s="3">
        <v>65355</v>
      </c>
      <c r="AMX116" s="3">
        <v>6031</v>
      </c>
      <c r="AMY116" s="3">
        <v>19131</v>
      </c>
      <c r="AMZ116" s="3">
        <v>0</v>
      </c>
      <c r="ANA116" s="3">
        <v>682</v>
      </c>
      <c r="ANB116" s="3">
        <v>0</v>
      </c>
      <c r="ANC116" s="3">
        <v>4575</v>
      </c>
      <c r="AND116" s="3">
        <v>13874</v>
      </c>
      <c r="ANE116" s="3">
        <v>136</v>
      </c>
      <c r="ANF116" s="3">
        <v>376</v>
      </c>
      <c r="ANG116" s="3">
        <v>13</v>
      </c>
      <c r="ANH116" s="3">
        <v>235948</v>
      </c>
      <c r="ANI116" s="3">
        <v>4642</v>
      </c>
      <c r="ANJ116" s="3">
        <v>21343</v>
      </c>
      <c r="ANK116" s="3">
        <v>1218</v>
      </c>
      <c r="ANL116" s="3">
        <v>407</v>
      </c>
      <c r="ANM116" s="3">
        <v>10</v>
      </c>
      <c r="ANN116" s="3">
        <v>10104</v>
      </c>
      <c r="ANO116" s="3">
        <v>10832</v>
      </c>
      <c r="ANP116" s="3">
        <v>119</v>
      </c>
      <c r="ANQ116" s="3">
        <v>360</v>
      </c>
      <c r="ANR116" s="3">
        <v>7</v>
      </c>
      <c r="ANS116" s="3">
        <v>564370</v>
      </c>
      <c r="ANT116" s="3">
        <v>9529</v>
      </c>
      <c r="ANU116" s="3">
        <v>10649</v>
      </c>
      <c r="ANV116" s="3">
        <v>718</v>
      </c>
      <c r="ANW116" s="3">
        <v>439</v>
      </c>
      <c r="ANX116" s="3">
        <v>20</v>
      </c>
      <c r="ANY116" s="3">
        <v>3530</v>
      </c>
      <c r="ANZ116" s="3">
        <v>6680</v>
      </c>
      <c r="AOA116" s="3">
        <v>171</v>
      </c>
      <c r="AOB116" s="3">
        <v>236</v>
      </c>
      <c r="AOC116" s="3">
        <v>10</v>
      </c>
      <c r="AOD116" s="3">
        <v>125893</v>
      </c>
      <c r="AOE116" s="3">
        <v>2788</v>
      </c>
      <c r="AOF116" s="3">
        <v>1804</v>
      </c>
      <c r="AOG116" s="3">
        <v>1</v>
      </c>
      <c r="AOH116" s="3">
        <v>10</v>
      </c>
      <c r="AOI116" s="3">
        <v>0</v>
      </c>
      <c r="AOJ116" s="3">
        <v>1791</v>
      </c>
      <c r="AOK116" s="3">
        <v>3</v>
      </c>
      <c r="AOL116" s="3">
        <v>0</v>
      </c>
      <c r="AOM116" s="3">
        <v>5290</v>
      </c>
      <c r="AON116" s="3">
        <v>29</v>
      </c>
      <c r="AOO116" s="3">
        <v>58225</v>
      </c>
      <c r="AOP116" s="3">
        <v>170745</v>
      </c>
      <c r="AOQ116" s="3">
        <v>8113</v>
      </c>
      <c r="AOR116" s="3">
        <v>195</v>
      </c>
      <c r="AOS116" s="3">
        <v>592</v>
      </c>
      <c r="AOT116" s="3">
        <v>10</v>
      </c>
      <c r="AOU116" s="3">
        <v>4426</v>
      </c>
      <c r="AOV116" s="3">
        <v>3095</v>
      </c>
      <c r="AOW116" s="3">
        <v>22</v>
      </c>
      <c r="AOX116" s="3">
        <v>185</v>
      </c>
      <c r="AOY116" s="3">
        <v>14</v>
      </c>
      <c r="AOZ116" s="3">
        <v>0</v>
      </c>
      <c r="APA116" s="3">
        <v>0</v>
      </c>
      <c r="APB116" s="3">
        <v>16513</v>
      </c>
      <c r="APC116" s="3">
        <v>727</v>
      </c>
      <c r="APD116" s="3">
        <v>735</v>
      </c>
      <c r="APE116" s="3">
        <v>28</v>
      </c>
      <c r="APF116" s="3">
        <v>4628</v>
      </c>
      <c r="APG116" s="3">
        <v>11150</v>
      </c>
      <c r="APH116" s="3">
        <v>41</v>
      </c>
      <c r="API116" s="3">
        <v>162</v>
      </c>
      <c r="APJ116" s="3">
        <v>7</v>
      </c>
      <c r="APK116" s="3">
        <v>135000</v>
      </c>
      <c r="APL116" s="3">
        <v>1322</v>
      </c>
      <c r="APM116" s="3">
        <v>7406</v>
      </c>
      <c r="APN116" s="3">
        <v>74</v>
      </c>
      <c r="APO116" s="3">
        <v>198</v>
      </c>
      <c r="APP116" s="3">
        <v>1</v>
      </c>
      <c r="APQ116" s="3">
        <v>4638</v>
      </c>
      <c r="APR116" s="3">
        <v>2570</v>
      </c>
      <c r="APS116" s="3">
        <v>1</v>
      </c>
      <c r="APT116" s="3">
        <v>201</v>
      </c>
      <c r="APU116" s="3">
        <v>5</v>
      </c>
      <c r="APV116" s="3">
        <v>133561</v>
      </c>
      <c r="APW116" s="3">
        <v>3623</v>
      </c>
      <c r="APX116" s="3">
        <v>1504</v>
      </c>
      <c r="APY116" s="3">
        <v>0</v>
      </c>
      <c r="APZ116" s="3">
        <v>21</v>
      </c>
      <c r="AQA116" s="3">
        <v>0</v>
      </c>
      <c r="AQB116" s="3">
        <v>1455</v>
      </c>
      <c r="AQC116" s="3">
        <v>28</v>
      </c>
      <c r="AQD116" s="3">
        <v>1</v>
      </c>
      <c r="AQE116" s="3">
        <v>312</v>
      </c>
      <c r="AQF116" s="3">
        <v>4</v>
      </c>
      <c r="AQG116" s="3">
        <v>255850</v>
      </c>
      <c r="AQH116" s="3">
        <v>53103</v>
      </c>
      <c r="AQI116" s="49">
        <v>84523</v>
      </c>
      <c r="AQJ116" s="49">
        <v>0</v>
      </c>
      <c r="AQK116" s="49">
        <v>4645</v>
      </c>
      <c r="AQL116" s="49">
        <v>0</v>
      </c>
      <c r="AQM116" s="49">
        <v>79743</v>
      </c>
      <c r="AQN116" s="49">
        <v>135</v>
      </c>
      <c r="AQO116" s="49">
        <v>10</v>
      </c>
      <c r="AQP116" s="49">
        <v>58</v>
      </c>
      <c r="AQQ116" s="49">
        <v>3</v>
      </c>
      <c r="AQR116" s="49">
        <v>0</v>
      </c>
      <c r="AQS116" s="49">
        <v>0</v>
      </c>
      <c r="AQT116" s="3">
        <v>7261</v>
      </c>
      <c r="AQU116" s="3">
        <v>245</v>
      </c>
      <c r="AQV116" s="3">
        <v>221</v>
      </c>
      <c r="AQW116" s="3">
        <v>10</v>
      </c>
      <c r="AQX116" s="3">
        <v>2007</v>
      </c>
      <c r="AQY116" s="3">
        <v>5033</v>
      </c>
      <c r="AQZ116" s="3">
        <v>7</v>
      </c>
      <c r="ARA116" s="3">
        <v>35</v>
      </c>
      <c r="ARB116" s="3">
        <v>1</v>
      </c>
      <c r="ARC116" s="3">
        <v>41907</v>
      </c>
      <c r="ARD116" s="3">
        <v>204</v>
      </c>
      <c r="ARE116" s="3">
        <v>4400</v>
      </c>
      <c r="ARF116" s="3">
        <v>0</v>
      </c>
      <c r="ARG116" s="3">
        <v>159</v>
      </c>
      <c r="ARH116" s="3">
        <v>0</v>
      </c>
      <c r="ARI116" s="3">
        <v>1822</v>
      </c>
      <c r="ARJ116" s="3">
        <v>2419</v>
      </c>
      <c r="ARK116" s="3">
        <v>28</v>
      </c>
      <c r="ARL116" s="3">
        <v>166</v>
      </c>
      <c r="ARM116" s="3">
        <v>6</v>
      </c>
      <c r="ARP116" s="3">
        <v>6617</v>
      </c>
      <c r="ARQ116" s="3">
        <v>131</v>
      </c>
      <c r="ARR116" s="3">
        <v>31</v>
      </c>
      <c r="ARS116" s="3">
        <v>0</v>
      </c>
      <c r="ART116" s="3">
        <v>1978</v>
      </c>
      <c r="ARU116" s="3">
        <v>4608</v>
      </c>
      <c r="ARV116" s="3">
        <v>16</v>
      </c>
      <c r="ARW116" s="3">
        <v>213</v>
      </c>
      <c r="ARX116" s="3">
        <v>1</v>
      </c>
      <c r="ARY116" s="3">
        <v>193705</v>
      </c>
      <c r="ARZ116" s="3">
        <v>6249</v>
      </c>
      <c r="ASA116" s="3">
        <v>3067</v>
      </c>
      <c r="ASB116" s="3">
        <v>0</v>
      </c>
      <c r="ASC116" s="3">
        <v>19</v>
      </c>
      <c r="ASD116" s="3">
        <v>1</v>
      </c>
      <c r="ASE116" s="3">
        <v>1575</v>
      </c>
      <c r="ASF116" s="3">
        <v>1473</v>
      </c>
      <c r="ASG116" s="3">
        <v>24</v>
      </c>
      <c r="ASH116" s="3">
        <v>234</v>
      </c>
      <c r="ASI116" s="3">
        <v>1</v>
      </c>
      <c r="ASJ116" s="3">
        <v>13726</v>
      </c>
      <c r="ASK116" s="3">
        <v>1049</v>
      </c>
      <c r="ASL116" s="3">
        <v>5579</v>
      </c>
      <c r="ASM116" s="3">
        <v>392</v>
      </c>
      <c r="ASN116" s="3">
        <v>230</v>
      </c>
      <c r="ASO116" s="3">
        <v>15</v>
      </c>
      <c r="ASP116" s="3">
        <v>575</v>
      </c>
      <c r="ASQ116" s="3">
        <v>4774</v>
      </c>
      <c r="ASR116" s="3">
        <v>3</v>
      </c>
      <c r="ASS116" s="3">
        <v>479</v>
      </c>
      <c r="AST116" s="3">
        <v>20</v>
      </c>
      <c r="ASU116" s="3">
        <v>14803</v>
      </c>
      <c r="ASV116" s="3">
        <v>1270</v>
      </c>
      <c r="ASW116" s="3">
        <v>3477</v>
      </c>
      <c r="ASX116" s="3">
        <v>273</v>
      </c>
      <c r="ASY116" s="3">
        <v>167</v>
      </c>
      <c r="ASZ116" s="3">
        <v>11</v>
      </c>
      <c r="ATA116" s="3">
        <v>439</v>
      </c>
      <c r="ATB116" s="3">
        <v>2871</v>
      </c>
      <c r="ATC116" s="3">
        <v>13</v>
      </c>
      <c r="ATD116" s="3">
        <v>352</v>
      </c>
      <c r="ATE116" s="3">
        <v>17</v>
      </c>
      <c r="ATF116" s="3">
        <v>11820</v>
      </c>
      <c r="ATG116" s="3">
        <v>1196</v>
      </c>
      <c r="ATH116" s="3">
        <v>2976</v>
      </c>
      <c r="ATI116" s="3">
        <v>67</v>
      </c>
      <c r="ATJ116" s="3">
        <v>34</v>
      </c>
      <c r="ATK116" s="3">
        <v>1</v>
      </c>
      <c r="ATL116" s="3">
        <v>1416</v>
      </c>
      <c r="ATM116" s="3">
        <v>1526</v>
      </c>
      <c r="ATN116" s="3">
        <v>6</v>
      </c>
      <c r="ATO116" s="3">
        <v>178</v>
      </c>
      <c r="ATP116" s="3">
        <v>2</v>
      </c>
      <c r="ATQ116" s="3">
        <v>34082</v>
      </c>
      <c r="ATR116" s="3">
        <v>2042</v>
      </c>
      <c r="ATS116" s="3">
        <v>3378</v>
      </c>
      <c r="ATT116" s="3">
        <v>0</v>
      </c>
      <c r="ATU116" s="3">
        <v>137</v>
      </c>
      <c r="ATV116" s="3">
        <v>0</v>
      </c>
      <c r="ATW116" s="3">
        <v>372</v>
      </c>
      <c r="ATX116" s="3">
        <v>2869</v>
      </c>
      <c r="ATY116" s="3">
        <v>0</v>
      </c>
      <c r="ATZ116" s="3">
        <v>77</v>
      </c>
      <c r="AUA116" s="3">
        <v>3</v>
      </c>
      <c r="AUB116" s="3">
        <v>394</v>
      </c>
      <c r="AUC116" s="3">
        <v>9</v>
      </c>
      <c r="AUD116" s="3">
        <v>2743</v>
      </c>
      <c r="AUE116" s="3">
        <v>231</v>
      </c>
      <c r="AUF116" s="3">
        <v>51</v>
      </c>
      <c r="AUG116" s="3">
        <v>3</v>
      </c>
      <c r="AUH116" s="3">
        <v>222</v>
      </c>
      <c r="AUI116" s="3">
        <v>2470</v>
      </c>
      <c r="AUJ116" s="3">
        <v>5</v>
      </c>
      <c r="AUK116" s="3">
        <v>153</v>
      </c>
      <c r="AUL116" s="3">
        <v>3</v>
      </c>
      <c r="AUM116" s="3">
        <v>25464</v>
      </c>
      <c r="AUN116" s="3">
        <v>1424</v>
      </c>
      <c r="AUO116" s="3">
        <v>2366</v>
      </c>
      <c r="AUP116" s="3">
        <v>25</v>
      </c>
      <c r="AUQ116" s="3">
        <v>30</v>
      </c>
      <c r="AUR116" s="3">
        <v>1</v>
      </c>
      <c r="AUS116" s="3">
        <v>1188</v>
      </c>
      <c r="AUT116" s="3">
        <v>1148</v>
      </c>
      <c r="AUU116" s="3">
        <v>0</v>
      </c>
      <c r="AUV116" s="3">
        <v>90</v>
      </c>
      <c r="AUW116" s="3">
        <v>1</v>
      </c>
      <c r="AUX116" s="3">
        <v>22233</v>
      </c>
      <c r="AUY116" s="3">
        <v>845</v>
      </c>
      <c r="AUZ116" s="3">
        <v>2270</v>
      </c>
      <c r="AVA116" s="3">
        <v>0</v>
      </c>
      <c r="AVB116" s="3">
        <v>10</v>
      </c>
      <c r="AVC116" s="3">
        <v>0</v>
      </c>
      <c r="AVD116" s="3">
        <v>1064</v>
      </c>
      <c r="AVE116" s="3">
        <v>1196</v>
      </c>
      <c r="AVF116" s="3">
        <v>0</v>
      </c>
      <c r="AVG116" s="3">
        <v>2301</v>
      </c>
      <c r="AVH116" s="3">
        <v>10</v>
      </c>
      <c r="AVI116" s="3">
        <v>22097</v>
      </c>
      <c r="AVJ116" s="3">
        <v>22402</v>
      </c>
      <c r="AVK116" s="3">
        <v>2025</v>
      </c>
      <c r="AVL116" s="3">
        <v>80</v>
      </c>
      <c r="AVM116" s="3">
        <v>63</v>
      </c>
      <c r="AVN116" s="3">
        <v>0</v>
      </c>
      <c r="AVO116" s="3">
        <v>312</v>
      </c>
      <c r="AVP116" s="3">
        <v>1650</v>
      </c>
      <c r="AVQ116" s="3">
        <v>0</v>
      </c>
      <c r="AVR116" s="3">
        <v>23</v>
      </c>
      <c r="AVS116" s="3">
        <v>0.7</v>
      </c>
      <c r="AVV116" s="3">
        <v>1728</v>
      </c>
      <c r="AVW116" s="3">
        <v>0</v>
      </c>
      <c r="AVX116" s="3">
        <v>12</v>
      </c>
      <c r="AVY116" s="3">
        <v>0</v>
      </c>
      <c r="AVZ116" s="3">
        <v>402</v>
      </c>
      <c r="AWA116" s="3">
        <v>1314</v>
      </c>
      <c r="AWB116" s="3">
        <v>6</v>
      </c>
      <c r="AWC116" s="3">
        <v>779</v>
      </c>
      <c r="AWD116" s="3">
        <v>5</v>
      </c>
      <c r="AWE116" s="3">
        <v>8622</v>
      </c>
      <c r="AWF116" s="3">
        <v>3884</v>
      </c>
      <c r="AWG116" s="3">
        <v>1819</v>
      </c>
      <c r="AWH116" s="3">
        <v>94</v>
      </c>
      <c r="AWI116" s="3">
        <v>33</v>
      </c>
      <c r="AWJ116" s="3">
        <v>0</v>
      </c>
      <c r="AWK116" s="3">
        <v>570</v>
      </c>
      <c r="AWL116" s="3">
        <v>1216</v>
      </c>
      <c r="AWM116" s="3">
        <v>25</v>
      </c>
      <c r="AWN116" s="3">
        <v>281</v>
      </c>
      <c r="AWO116" s="3">
        <v>5</v>
      </c>
      <c r="AWP116" s="3">
        <v>70225</v>
      </c>
      <c r="AWQ116" s="3">
        <v>10833</v>
      </c>
      <c r="AWR116" s="3">
        <v>1931</v>
      </c>
      <c r="AWS116" s="3">
        <v>15</v>
      </c>
      <c r="AWT116" s="3">
        <v>81</v>
      </c>
      <c r="AWU116" s="3">
        <v>0</v>
      </c>
      <c r="AWV116" s="3">
        <v>1671</v>
      </c>
      <c r="AWW116" s="3">
        <v>179</v>
      </c>
      <c r="AWX116" s="3">
        <v>4</v>
      </c>
      <c r="AWY116" s="3">
        <v>170</v>
      </c>
      <c r="AWZ116" s="3">
        <v>7</v>
      </c>
      <c r="AXA116" s="3">
        <v>92629</v>
      </c>
      <c r="AXB116" s="3">
        <v>8177</v>
      </c>
      <c r="AXC116" s="3">
        <v>812</v>
      </c>
      <c r="AXD116" s="3">
        <v>78</v>
      </c>
      <c r="AXE116" s="3">
        <v>25</v>
      </c>
      <c r="AXF116" s="3">
        <v>0</v>
      </c>
      <c r="AXG116" s="3">
        <v>22</v>
      </c>
      <c r="AXH116" s="3">
        <v>765</v>
      </c>
      <c r="AXI116" s="3">
        <v>0</v>
      </c>
      <c r="AXJ116" s="3">
        <v>71</v>
      </c>
      <c r="AXK116" s="3">
        <v>2</v>
      </c>
      <c r="AXL116" s="3">
        <v>2582</v>
      </c>
      <c r="AXM116" s="3">
        <v>227</v>
      </c>
      <c r="AXN116" s="3">
        <v>1594</v>
      </c>
      <c r="AXO116" s="3">
        <v>0</v>
      </c>
      <c r="AXP116" s="3">
        <v>61</v>
      </c>
      <c r="AXQ116" s="3">
        <v>0</v>
      </c>
      <c r="AXR116" s="3">
        <v>204</v>
      </c>
      <c r="AXS116" s="3">
        <v>1329</v>
      </c>
      <c r="AXT116" s="3">
        <v>2</v>
      </c>
      <c r="AXU116" s="3">
        <v>101</v>
      </c>
      <c r="AXV116" s="3">
        <v>4</v>
      </c>
      <c r="AXY116" s="3">
        <v>1192</v>
      </c>
      <c r="AXZ116" s="3">
        <v>31</v>
      </c>
      <c r="AYA116" s="3">
        <v>50</v>
      </c>
      <c r="AYB116" s="3">
        <v>0</v>
      </c>
      <c r="AYC116" s="3">
        <v>380</v>
      </c>
      <c r="AYD116" s="3">
        <v>762</v>
      </c>
      <c r="AYE116" s="3">
        <v>1</v>
      </c>
      <c r="AYF116" s="3">
        <v>22</v>
      </c>
      <c r="AYG116" s="3">
        <v>0.9</v>
      </c>
      <c r="AYH116" s="3">
        <v>57650</v>
      </c>
      <c r="AYI116" s="3">
        <v>1075</v>
      </c>
      <c r="AYJ116" s="3">
        <v>1521</v>
      </c>
      <c r="AYK116" s="3">
        <v>0</v>
      </c>
      <c r="AYL116" s="3">
        <v>19</v>
      </c>
      <c r="AYM116" s="3">
        <v>0</v>
      </c>
      <c r="AYN116" s="3">
        <v>894</v>
      </c>
      <c r="AYO116" s="3">
        <v>608</v>
      </c>
      <c r="AYP116" s="3">
        <v>11</v>
      </c>
      <c r="AYQ116" s="3">
        <v>5591</v>
      </c>
      <c r="AYR116" s="3">
        <v>70</v>
      </c>
      <c r="AYS116" s="3">
        <v>5200</v>
      </c>
      <c r="AYT116" s="3">
        <v>19114</v>
      </c>
    </row>
    <row r="117" s="3" customFormat="1" ht="15.75" spans="1:1346">
      <c r="A117" s="4">
        <v>43976</v>
      </c>
      <c r="B117" s="35">
        <v>5439193</v>
      </c>
      <c r="C117" s="36">
        <v>97931</v>
      </c>
      <c r="D117" s="35">
        <v>346225</v>
      </c>
      <c r="E117" s="36">
        <v>2780</v>
      </c>
      <c r="F117" s="35">
        <v>2291144</v>
      </c>
      <c r="G117" s="35">
        <v>2848904</v>
      </c>
      <c r="H117" s="35">
        <v>53197</v>
      </c>
      <c r="K117" s="37"/>
      <c r="M117" s="37">
        <v>0</v>
      </c>
      <c r="N117" s="38">
        <v>11190</v>
      </c>
      <c r="O117" s="38">
        <v>25</v>
      </c>
      <c r="P117" s="38">
        <v>266</v>
      </c>
      <c r="Q117" s="38">
        <v>0</v>
      </c>
      <c r="R117" s="38">
        <v>10213</v>
      </c>
      <c r="S117" s="38">
        <v>711</v>
      </c>
      <c r="T117" s="38">
        <v>15</v>
      </c>
      <c r="U117" s="38">
        <v>218</v>
      </c>
      <c r="V117" s="38">
        <v>5</v>
      </c>
      <c r="W117" s="38">
        <v>820289</v>
      </c>
      <c r="X117" s="38">
        <v>16001</v>
      </c>
      <c r="Y117" s="40">
        <v>229858</v>
      </c>
      <c r="Z117" s="40">
        <v>531</v>
      </c>
      <c r="AA117" s="40">
        <v>32785</v>
      </c>
      <c r="AB117" s="40">
        <v>50</v>
      </c>
      <c r="AC117" s="40">
        <v>140479</v>
      </c>
      <c r="AD117" s="40">
        <v>56594</v>
      </c>
      <c r="AE117" s="40">
        <v>553</v>
      </c>
      <c r="AF117" s="40">
        <v>3801</v>
      </c>
      <c r="AG117" s="40">
        <v>542</v>
      </c>
      <c r="AH117" s="40">
        <v>3447012</v>
      </c>
      <c r="AI117" s="40">
        <v>57003</v>
      </c>
      <c r="AJ117" s="40">
        <v>135701</v>
      </c>
      <c r="AK117" s="41">
        <v>2180</v>
      </c>
      <c r="AL117" s="41">
        <v>7417</v>
      </c>
      <c r="AM117" s="41">
        <v>58</v>
      </c>
      <c r="AN117" s="41">
        <v>105801</v>
      </c>
      <c r="AO117" s="41">
        <v>22483</v>
      </c>
      <c r="AP117" s="41">
        <v>2615</v>
      </c>
      <c r="AQ117" s="41">
        <v>1618</v>
      </c>
      <c r="AR117" s="41">
        <v>88</v>
      </c>
      <c r="AS117" s="41">
        <v>800519</v>
      </c>
      <c r="AT117" s="41">
        <v>9544</v>
      </c>
      <c r="AU117" s="42">
        <v>182584</v>
      </c>
      <c r="AV117" s="42">
        <v>115</v>
      </c>
      <c r="AW117" s="42">
        <v>28367</v>
      </c>
      <c r="AX117" s="42">
        <v>35</v>
      </c>
      <c r="AY117" s="42">
        <v>64617</v>
      </c>
      <c r="AZ117" s="42">
        <v>89600</v>
      </c>
      <c r="BA117" s="42">
        <v>1655</v>
      </c>
      <c r="BB117" s="42">
        <v>2798</v>
      </c>
      <c r="BC117" s="42">
        <v>435</v>
      </c>
      <c r="BD117" s="42">
        <v>1384633</v>
      </c>
      <c r="BE117" s="42">
        <v>21218</v>
      </c>
      <c r="BF117" s="40">
        <v>180328</v>
      </c>
      <c r="BG117" s="40">
        <v>342</v>
      </c>
      <c r="BH117" s="40">
        <v>8371</v>
      </c>
      <c r="BI117" s="40">
        <v>5</v>
      </c>
      <c r="BJ117" s="40">
        <v>160200</v>
      </c>
      <c r="BK117" s="40">
        <v>11657</v>
      </c>
      <c r="BL117" s="40">
        <v>889</v>
      </c>
      <c r="BM117" s="40">
        <v>2153</v>
      </c>
      <c r="BN117" s="40">
        <v>100</v>
      </c>
      <c r="BO117" s="40">
        <v>3595059</v>
      </c>
      <c r="BP117" s="40">
        <v>42923</v>
      </c>
      <c r="BQ117" s="40">
        <v>235772</v>
      </c>
      <c r="BR117" s="40">
        <v>482</v>
      </c>
      <c r="BS117" s="40">
        <v>28752</v>
      </c>
      <c r="BT117" s="40">
        <v>74</v>
      </c>
      <c r="BU117" s="40">
        <v>196958</v>
      </c>
      <c r="BV117" s="40">
        <v>57142</v>
      </c>
      <c r="BW117" s="40">
        <v>854</v>
      </c>
      <c r="BX117" s="40">
        <v>6050</v>
      </c>
      <c r="BY117" s="40">
        <v>615</v>
      </c>
      <c r="BZ117" s="40">
        <v>3556567</v>
      </c>
      <c r="CA117" s="40">
        <v>76071</v>
      </c>
      <c r="CB117" s="40">
        <v>16536</v>
      </c>
      <c r="CC117" s="40">
        <v>0</v>
      </c>
      <c r="CD117" s="40">
        <v>808</v>
      </c>
      <c r="CE117" s="40">
        <v>0</v>
      </c>
      <c r="CF117" s="40">
        <v>13244</v>
      </c>
      <c r="CG117" s="40">
        <v>2484</v>
      </c>
      <c r="CH117" s="40">
        <v>174</v>
      </c>
      <c r="CI117" s="40">
        <v>131</v>
      </c>
      <c r="CJ117" s="40">
        <v>6</v>
      </c>
      <c r="CK117" s="40">
        <v>268477</v>
      </c>
      <c r="CL117" s="40">
        <v>2122</v>
      </c>
      <c r="CM117" s="40">
        <v>1684048</v>
      </c>
      <c r="CN117" s="40">
        <v>19021</v>
      </c>
      <c r="CO117" s="40">
        <v>99243</v>
      </c>
      <c r="CP117" s="40">
        <v>604</v>
      </c>
      <c r="CQ117" s="40">
        <v>451451</v>
      </c>
      <c r="CR117" s="40">
        <v>1133354</v>
      </c>
      <c r="CS117" s="40">
        <v>17134</v>
      </c>
      <c r="CT117" s="40">
        <v>5091</v>
      </c>
      <c r="CU117" s="40">
        <v>300</v>
      </c>
      <c r="CV117" s="40">
        <v>14686180</v>
      </c>
      <c r="CW117" s="40">
        <v>44396</v>
      </c>
      <c r="CX117" s="40">
        <v>30736</v>
      </c>
      <c r="CY117" s="40">
        <v>11</v>
      </c>
      <c r="CZ117" s="40">
        <v>1906</v>
      </c>
      <c r="DA117" s="40">
        <v>1</v>
      </c>
      <c r="DB117" s="40">
        <v>28100</v>
      </c>
      <c r="DC117" s="40">
        <v>730</v>
      </c>
      <c r="DD117" s="40">
        <v>50</v>
      </c>
      <c r="DE117" s="40">
        <v>3554</v>
      </c>
      <c r="DF117" s="40">
        <v>220</v>
      </c>
      <c r="DG117" s="40">
        <v>370464</v>
      </c>
      <c r="DH117" s="40">
        <v>42838</v>
      </c>
      <c r="DI117" s="40">
        <v>259559</v>
      </c>
      <c r="DJ117" s="40">
        <v>2405</v>
      </c>
      <c r="DK117" s="40">
        <v>36793</v>
      </c>
      <c r="DL117" s="40">
        <v>118</v>
      </c>
      <c r="DM117" s="40" t="s">
        <v>23</v>
      </c>
      <c r="DN117" s="40" t="s">
        <v>23</v>
      </c>
      <c r="DO117" s="40">
        <v>1559</v>
      </c>
      <c r="DP117" s="40">
        <v>3826</v>
      </c>
      <c r="DQ117" s="40">
        <v>542</v>
      </c>
      <c r="DR117" s="40">
        <v>3458905</v>
      </c>
      <c r="DS117" s="40">
        <v>50979</v>
      </c>
      <c r="DT117" s="40">
        <v>33459</v>
      </c>
      <c r="DU117" s="40">
        <v>271</v>
      </c>
      <c r="DV117" s="40">
        <v>3998</v>
      </c>
      <c r="DW117" s="40">
        <v>6</v>
      </c>
      <c r="DX117" s="40">
        <v>4971</v>
      </c>
      <c r="DY117" s="40">
        <v>24490</v>
      </c>
      <c r="DZ117" s="40">
        <v>249</v>
      </c>
      <c r="EA117" s="40">
        <v>3315</v>
      </c>
      <c r="EB117" s="40">
        <v>396</v>
      </c>
      <c r="EC117" s="40">
        <v>209900</v>
      </c>
      <c r="ED117" s="40">
        <v>20797</v>
      </c>
      <c r="EE117" s="40">
        <v>45236</v>
      </c>
      <c r="EF117" s="40">
        <v>172</v>
      </c>
      <c r="EG117" s="40">
        <v>5822</v>
      </c>
      <c r="EH117" s="40">
        <v>11</v>
      </c>
      <c r="EI117" s="40" t="s">
        <v>23</v>
      </c>
      <c r="EJ117" s="40" t="s">
        <v>23</v>
      </c>
      <c r="EK117" s="40">
        <v>223</v>
      </c>
      <c r="EL117" s="40">
        <v>2641</v>
      </c>
      <c r="EM117" s="40">
        <v>340</v>
      </c>
      <c r="EN117" s="40">
        <v>313755</v>
      </c>
      <c r="EO117" s="40">
        <v>18315</v>
      </c>
      <c r="EP117" s="40">
        <v>8349</v>
      </c>
      <c r="EQ117" s="40">
        <v>9</v>
      </c>
      <c r="ER117" s="40">
        <v>235</v>
      </c>
      <c r="ES117" s="40">
        <v>0</v>
      </c>
      <c r="ET117" s="40">
        <v>7727</v>
      </c>
      <c r="EU117" s="40">
        <v>387</v>
      </c>
      <c r="EV117" s="40">
        <v>12</v>
      </c>
      <c r="EW117" s="40">
        <v>1541</v>
      </c>
      <c r="EX117" s="40">
        <v>43</v>
      </c>
      <c r="EY117" s="40">
        <v>229769</v>
      </c>
      <c r="EZ117" s="40">
        <v>42418</v>
      </c>
      <c r="FA117" s="40">
        <v>11360</v>
      </c>
      <c r="FB117" s="40">
        <v>71</v>
      </c>
      <c r="FC117" s="40">
        <v>562</v>
      </c>
      <c r="FD117" s="40">
        <v>1</v>
      </c>
      <c r="FE117" s="40">
        <v>9900</v>
      </c>
      <c r="FF117" s="40">
        <v>898</v>
      </c>
      <c r="FG117" s="40">
        <v>21</v>
      </c>
      <c r="FH117" s="40">
        <v>1962</v>
      </c>
      <c r="FI117" s="40">
        <v>97</v>
      </c>
      <c r="FJ117" s="40">
        <v>537742</v>
      </c>
      <c r="FK117" s="40">
        <v>92873</v>
      </c>
      <c r="FL117" s="40">
        <v>57092</v>
      </c>
      <c r="FM117" s="40">
        <v>282</v>
      </c>
      <c r="FN117" s="40">
        <v>9280</v>
      </c>
      <c r="FO117" s="40">
        <v>43</v>
      </c>
      <c r="FP117" s="40">
        <v>15272</v>
      </c>
      <c r="FQ117" s="40">
        <v>32540</v>
      </c>
      <c r="FR117" s="40">
        <v>256</v>
      </c>
      <c r="FS117" s="40">
        <v>4928</v>
      </c>
      <c r="FT117" s="40">
        <v>801</v>
      </c>
      <c r="FU117" s="40">
        <v>781284</v>
      </c>
      <c r="FV117" s="40">
        <v>67443</v>
      </c>
      <c r="FW117" s="40">
        <v>16503</v>
      </c>
      <c r="FX117" s="40">
        <v>17</v>
      </c>
      <c r="FY117" s="40">
        <v>640</v>
      </c>
      <c r="FZ117" s="40">
        <v>1</v>
      </c>
      <c r="GA117" s="40">
        <v>15063</v>
      </c>
      <c r="GB117" s="40">
        <v>800</v>
      </c>
      <c r="GC117" s="40">
        <v>29</v>
      </c>
      <c r="GD117" s="40">
        <v>1833</v>
      </c>
      <c r="GE117" s="40">
        <v>71</v>
      </c>
      <c r="GF117" s="40">
        <v>401857</v>
      </c>
      <c r="GG117" s="40">
        <v>44645</v>
      </c>
      <c r="GH117" s="40">
        <v>43714</v>
      </c>
      <c r="GI117" s="40">
        <v>1501</v>
      </c>
      <c r="GJ117" s="40">
        <v>23</v>
      </c>
      <c r="GK117" s="40">
        <v>2</v>
      </c>
      <c r="GL117" s="40">
        <v>9170</v>
      </c>
      <c r="GM117" s="40">
        <v>34521</v>
      </c>
      <c r="GN117" s="40">
        <v>188</v>
      </c>
      <c r="GO117" s="40">
        <v>15201</v>
      </c>
      <c r="GP117" s="40">
        <v>8</v>
      </c>
      <c r="GQ117" s="40">
        <v>188143</v>
      </c>
      <c r="GR117" s="40">
        <v>65425</v>
      </c>
      <c r="GS117" s="40">
        <v>9138</v>
      </c>
      <c r="GT117" s="40">
        <v>336</v>
      </c>
      <c r="GU117" s="40">
        <v>13</v>
      </c>
      <c r="GV117" s="40">
        <v>0</v>
      </c>
      <c r="GW117" s="40">
        <v>4587</v>
      </c>
      <c r="GX117" s="40">
        <v>4538</v>
      </c>
      <c r="GY117" s="40">
        <v>8</v>
      </c>
      <c r="GZ117" s="40">
        <v>5393</v>
      </c>
      <c r="HA117" s="40">
        <v>8</v>
      </c>
      <c r="HB117" s="40">
        <v>276552</v>
      </c>
      <c r="HC117" s="40">
        <v>163208</v>
      </c>
      <c r="HD117" s="40">
        <v>31616</v>
      </c>
      <c r="HE117" s="40">
        <v>548</v>
      </c>
      <c r="HF117" s="40">
        <v>23</v>
      </c>
      <c r="HG117" s="40">
        <v>0</v>
      </c>
      <c r="HH117" s="40">
        <v>14876</v>
      </c>
      <c r="HI117" s="40">
        <v>16717</v>
      </c>
      <c r="HJ117" s="40">
        <v>8</v>
      </c>
      <c r="HK117" s="40">
        <v>5409</v>
      </c>
      <c r="HL117" s="40">
        <v>4</v>
      </c>
      <c r="HM117" s="40">
        <v>294414</v>
      </c>
      <c r="HN117" s="40">
        <v>50366</v>
      </c>
      <c r="HO117" s="40">
        <v>7245</v>
      </c>
      <c r="HP117" s="40">
        <v>60</v>
      </c>
      <c r="HQ117" s="40">
        <v>115</v>
      </c>
      <c r="HR117" s="40">
        <v>0</v>
      </c>
      <c r="HS117" s="40">
        <v>5945</v>
      </c>
      <c r="HT117" s="40">
        <v>1185</v>
      </c>
      <c r="HU117" s="40">
        <v>9</v>
      </c>
      <c r="HV117" s="40">
        <v>224</v>
      </c>
      <c r="HW117" s="40">
        <v>4</v>
      </c>
      <c r="HX117" s="40">
        <v>507682</v>
      </c>
      <c r="HY117" s="40">
        <v>15707</v>
      </c>
      <c r="HZ117" s="45"/>
      <c r="IA117" s="46">
        <v>43956</v>
      </c>
      <c r="IB117" s="40">
        <v>21326</v>
      </c>
      <c r="IC117" s="40">
        <v>395</v>
      </c>
      <c r="ID117" s="40">
        <v>996</v>
      </c>
      <c r="IE117" s="40">
        <v>3</v>
      </c>
      <c r="IF117" s="40">
        <v>9194</v>
      </c>
      <c r="IG117" s="40">
        <v>11136</v>
      </c>
      <c r="IH117" s="40">
        <v>160</v>
      </c>
      <c r="II117" s="40">
        <v>563</v>
      </c>
      <c r="IJ117" s="40">
        <v>26</v>
      </c>
      <c r="IK117" s="40">
        <v>767441</v>
      </c>
      <c r="IL117" s="40">
        <v>20275</v>
      </c>
      <c r="IM117" s="47">
        <v>69102</v>
      </c>
      <c r="IN117" s="47">
        <v>3709</v>
      </c>
      <c r="IO117" s="47">
        <v>718</v>
      </c>
      <c r="IP117" s="47">
        <v>45</v>
      </c>
      <c r="IQ117" s="47">
        <v>28148</v>
      </c>
      <c r="IR117" s="47">
        <v>40236</v>
      </c>
      <c r="IS117" s="47">
        <v>1090</v>
      </c>
      <c r="IT117" s="47">
        <v>3618</v>
      </c>
      <c r="IU117" s="47">
        <v>38</v>
      </c>
      <c r="IV117" s="47">
        <v>471758</v>
      </c>
      <c r="IW117" s="47">
        <v>24701</v>
      </c>
      <c r="IX117" s="47">
        <v>72560</v>
      </c>
      <c r="IY117" s="47">
        <v>2399</v>
      </c>
      <c r="IZ117" s="47">
        <v>390</v>
      </c>
      <c r="JA117" s="47">
        <v>11</v>
      </c>
      <c r="JB117" s="47">
        <v>43520</v>
      </c>
      <c r="JC117" s="47">
        <v>28650</v>
      </c>
      <c r="JD117" s="47">
        <v>339</v>
      </c>
      <c r="JE117" s="47">
        <v>2088</v>
      </c>
      <c r="JF117" s="47">
        <v>11</v>
      </c>
      <c r="JG117" s="47">
        <v>703534</v>
      </c>
      <c r="JH117" s="47">
        <v>20243</v>
      </c>
      <c r="JI117" s="47">
        <v>22271</v>
      </c>
      <c r="JJ117" s="47">
        <v>526</v>
      </c>
      <c r="JK117" s="47">
        <v>1372</v>
      </c>
      <c r="JL117" s="47">
        <v>21</v>
      </c>
      <c r="JM117" s="47">
        <v>5402</v>
      </c>
      <c r="JN117" s="47">
        <v>15497</v>
      </c>
      <c r="JO117" s="47">
        <v>0</v>
      </c>
      <c r="JP117" s="47">
        <v>82</v>
      </c>
      <c r="JQ117" s="47">
        <v>5</v>
      </c>
      <c r="JR117" s="47">
        <v>248555</v>
      </c>
      <c r="JS117" s="47">
        <v>910</v>
      </c>
      <c r="JT117" s="47">
        <v>138536</v>
      </c>
      <c r="JU117" s="47">
        <v>7113</v>
      </c>
      <c r="JV117" s="47">
        <v>4024</v>
      </c>
      <c r="JW117" s="47">
        <v>156</v>
      </c>
      <c r="JX117" s="47">
        <v>57692</v>
      </c>
      <c r="JY117" s="47">
        <v>76820</v>
      </c>
      <c r="JZ117" s="47">
        <v>8944</v>
      </c>
      <c r="KA117" s="47">
        <v>100</v>
      </c>
      <c r="KB117" s="47">
        <v>3</v>
      </c>
      <c r="KC117" s="47">
        <v>2943421</v>
      </c>
      <c r="KD117" s="47">
        <v>2135</v>
      </c>
      <c r="KE117" s="47">
        <v>119959</v>
      </c>
      <c r="KF117" s="47">
        <v>4205</v>
      </c>
      <c r="KG117" s="47">
        <v>3456</v>
      </c>
      <c r="KH117" s="47">
        <v>83</v>
      </c>
      <c r="KI117" s="47">
        <v>49795</v>
      </c>
      <c r="KJ117" s="47">
        <v>66708</v>
      </c>
      <c r="KK117" s="47">
        <v>920</v>
      </c>
      <c r="KL117" s="47">
        <v>3644</v>
      </c>
      <c r="KM117" s="47">
        <v>105</v>
      </c>
      <c r="KN117" s="47">
        <v>820967</v>
      </c>
      <c r="KO117" s="47">
        <v>24937</v>
      </c>
      <c r="KP117" s="47">
        <v>14035</v>
      </c>
      <c r="KQ117" s="47">
        <v>258</v>
      </c>
      <c r="KR117" s="47">
        <v>868</v>
      </c>
      <c r="KS117" s="47">
        <v>5</v>
      </c>
      <c r="KT117" s="47">
        <v>3249</v>
      </c>
      <c r="KU117" s="47">
        <v>9918</v>
      </c>
      <c r="KV117" s="47">
        <v>81</v>
      </c>
      <c r="KW117" s="47">
        <v>128</v>
      </c>
      <c r="KX117" s="47">
        <v>8</v>
      </c>
      <c r="KY117" s="47">
        <v>295593</v>
      </c>
      <c r="KZ117" s="47">
        <v>2701</v>
      </c>
      <c r="LA117" s="47">
        <v>344481</v>
      </c>
      <c r="LB117" s="47">
        <v>8599</v>
      </c>
      <c r="LC117" s="47">
        <v>3541</v>
      </c>
      <c r="LD117" s="47">
        <v>153</v>
      </c>
      <c r="LE117" s="47">
        <v>113299</v>
      </c>
      <c r="LF117" s="47">
        <v>227641</v>
      </c>
      <c r="LG117" s="47">
        <v>2300</v>
      </c>
      <c r="LH117" s="47">
        <v>2361</v>
      </c>
      <c r="LI117" s="47">
        <v>24</v>
      </c>
      <c r="LJ117" s="47">
        <v>8685305</v>
      </c>
      <c r="LK117" s="47">
        <v>59518</v>
      </c>
      <c r="LL117" s="48">
        <v>54601</v>
      </c>
      <c r="LM117" s="48">
        <v>2164</v>
      </c>
      <c r="LN117" s="48">
        <v>1133</v>
      </c>
      <c r="LO117" s="48">
        <v>32</v>
      </c>
      <c r="LP117" s="48">
        <v>17198</v>
      </c>
      <c r="LQ117" s="48">
        <v>36270</v>
      </c>
      <c r="LR117" s="48">
        <v>111</v>
      </c>
      <c r="LS117" s="48">
        <v>248</v>
      </c>
      <c r="LT117" s="48">
        <v>5</v>
      </c>
      <c r="LU117" s="48">
        <v>473607</v>
      </c>
      <c r="LV117" s="48">
        <v>2149</v>
      </c>
      <c r="LW117" s="47">
        <v>141</v>
      </c>
      <c r="LX117" s="47">
        <v>0</v>
      </c>
      <c r="LY117" s="47">
        <v>0</v>
      </c>
      <c r="LZ117" s="47">
        <v>0</v>
      </c>
      <c r="MA117" s="47">
        <v>32</v>
      </c>
      <c r="MB117" s="47">
        <v>109</v>
      </c>
      <c r="MC117" s="47">
        <v>25</v>
      </c>
      <c r="MD117" s="47">
        <v>43</v>
      </c>
      <c r="ME117" s="47">
        <v>0</v>
      </c>
      <c r="MF117" s="47">
        <v>12407</v>
      </c>
      <c r="MG117" s="47">
        <v>3791</v>
      </c>
      <c r="MH117" s="47">
        <v>201</v>
      </c>
      <c r="MI117" s="47">
        <v>0</v>
      </c>
      <c r="MJ117" s="47">
        <v>6</v>
      </c>
      <c r="MK117" s="47">
        <v>0</v>
      </c>
      <c r="ML117" s="47">
        <v>122</v>
      </c>
      <c r="MM117" s="47">
        <v>73</v>
      </c>
      <c r="MN117" s="47">
        <v>0</v>
      </c>
      <c r="MO117" s="47">
        <v>4</v>
      </c>
      <c r="MP117" s="36">
        <v>0.1</v>
      </c>
      <c r="MQ117" s="47">
        <v>18644</v>
      </c>
      <c r="MR117" s="47">
        <v>343</v>
      </c>
      <c r="MS117" s="47">
        <v>3040</v>
      </c>
      <c r="MT117" s="47">
        <v>0</v>
      </c>
      <c r="MU117" s="47">
        <v>56</v>
      </c>
      <c r="MV117" s="47">
        <v>0</v>
      </c>
      <c r="MW117" s="47">
        <v>2921</v>
      </c>
      <c r="MX117" s="47">
        <v>63</v>
      </c>
      <c r="MY117" s="47">
        <v>61</v>
      </c>
      <c r="MZ117" s="47">
        <v>44</v>
      </c>
      <c r="NA117" s="47">
        <v>0.8</v>
      </c>
      <c r="NB117" s="47">
        <v>328073</v>
      </c>
      <c r="NC117" s="47">
        <v>4701</v>
      </c>
      <c r="ND117" s="47">
        <v>19</v>
      </c>
      <c r="NE117" s="47">
        <v>0</v>
      </c>
      <c r="NF117" s="47">
        <v>0</v>
      </c>
      <c r="NG117" s="47">
        <v>0</v>
      </c>
      <c r="NH117" s="47">
        <v>14</v>
      </c>
      <c r="NI117" s="47">
        <v>5</v>
      </c>
      <c r="NJ117" s="47">
        <v>0</v>
      </c>
      <c r="NK117" s="47">
        <v>3</v>
      </c>
      <c r="NL117" s="47">
        <v>0</v>
      </c>
      <c r="NM117" s="47">
        <v>5487</v>
      </c>
      <c r="NN117" s="47">
        <v>755</v>
      </c>
      <c r="NO117" s="47">
        <v>124</v>
      </c>
      <c r="NP117" s="47">
        <v>0</v>
      </c>
      <c r="NQ117" s="47">
        <v>0</v>
      </c>
      <c r="NR117" s="47">
        <v>0</v>
      </c>
      <c r="NS117" s="47">
        <v>122</v>
      </c>
      <c r="NT117" s="47">
        <v>2</v>
      </c>
      <c r="NU117" s="47">
        <v>1</v>
      </c>
      <c r="NV117" s="47">
        <v>7</v>
      </c>
      <c r="NW117" s="47">
        <v>0</v>
      </c>
      <c r="NX117" s="47">
        <v>16416</v>
      </c>
      <c r="NY117" s="47">
        <v>983</v>
      </c>
      <c r="NZ117" s="47">
        <v>325</v>
      </c>
      <c r="OA117" s="47">
        <v>1</v>
      </c>
      <c r="OB117" s="47">
        <v>0</v>
      </c>
      <c r="OC117" s="47">
        <v>0</v>
      </c>
      <c r="OD117" s="47">
        <v>267</v>
      </c>
      <c r="OE117" s="47">
        <v>58</v>
      </c>
      <c r="OF117" s="47">
        <v>2</v>
      </c>
      <c r="OG117" s="47">
        <v>3</v>
      </c>
      <c r="OH117" s="47">
        <v>0</v>
      </c>
      <c r="OI117" s="47">
        <v>275000</v>
      </c>
      <c r="OJ117" s="47">
        <v>2828</v>
      </c>
      <c r="OK117" s="47">
        <v>141</v>
      </c>
      <c r="OL117" s="47">
        <v>0</v>
      </c>
      <c r="OM117" s="47">
        <v>1</v>
      </c>
      <c r="ON117" s="47">
        <v>0</v>
      </c>
      <c r="OO117" s="47">
        <v>136</v>
      </c>
      <c r="OP117" s="47">
        <v>4</v>
      </c>
      <c r="OQ117" s="47">
        <v>2</v>
      </c>
      <c r="OR117" s="47">
        <v>323</v>
      </c>
      <c r="OS117" s="47">
        <v>2</v>
      </c>
      <c r="OT117" s="47">
        <v>18411</v>
      </c>
      <c r="OU117" s="47">
        <v>42127</v>
      </c>
      <c r="OV117" s="47">
        <v>4469</v>
      </c>
      <c r="OW117" s="47">
        <v>197</v>
      </c>
      <c r="OX117" s="47">
        <v>160</v>
      </c>
      <c r="OY117" s="47">
        <v>8</v>
      </c>
      <c r="OZ117" s="47">
        <v>2738</v>
      </c>
      <c r="PA117" s="47">
        <v>1571</v>
      </c>
      <c r="PB117" s="47">
        <v>0</v>
      </c>
      <c r="PC117" s="47">
        <v>111</v>
      </c>
      <c r="PD117" s="47">
        <v>4</v>
      </c>
      <c r="PE117" s="47">
        <v>186885</v>
      </c>
      <c r="PF117" s="47">
        <v>4658</v>
      </c>
      <c r="PG117" s="47">
        <v>156827</v>
      </c>
      <c r="PH117" s="47">
        <v>1141</v>
      </c>
      <c r="PI117" s="47">
        <v>4340</v>
      </c>
      <c r="PJ117" s="47">
        <v>32</v>
      </c>
      <c r="PK117" s="47">
        <v>118694</v>
      </c>
      <c r="PL117" s="47">
        <v>33793</v>
      </c>
      <c r="PM117" s="47">
        <v>769</v>
      </c>
      <c r="PN117" s="47">
        <v>1862</v>
      </c>
      <c r="PO117" s="47">
        <v>52</v>
      </c>
      <c r="PP117" s="47">
        <v>1832262</v>
      </c>
      <c r="PQ117" s="47">
        <v>21750</v>
      </c>
      <c r="PR117" s="3">
        <v>86</v>
      </c>
      <c r="PS117" s="3">
        <v>16</v>
      </c>
      <c r="PT117" s="3">
        <v>4</v>
      </c>
      <c r="PU117" s="3">
        <v>0</v>
      </c>
      <c r="PV117" s="3">
        <v>41</v>
      </c>
      <c r="PW117" s="3">
        <v>41</v>
      </c>
      <c r="PX117" s="3">
        <v>0</v>
      </c>
      <c r="PY117" s="3">
        <v>5</v>
      </c>
      <c r="PZ117" s="3">
        <v>0.2</v>
      </c>
      <c r="QA117" s="3">
        <v>0</v>
      </c>
      <c r="QB117" s="3">
        <v>0</v>
      </c>
      <c r="QC117" s="3">
        <v>708</v>
      </c>
      <c r="QD117" s="3">
        <v>4</v>
      </c>
      <c r="QE117" s="3">
        <v>9</v>
      </c>
      <c r="QF117" s="3">
        <v>0</v>
      </c>
      <c r="QG117" s="3">
        <v>471</v>
      </c>
      <c r="QH117" s="3">
        <v>228</v>
      </c>
      <c r="QI117" s="3">
        <v>5</v>
      </c>
      <c r="QJ117" s="3">
        <v>69</v>
      </c>
      <c r="QK117" s="3">
        <v>0.9</v>
      </c>
      <c r="QL117" s="3">
        <v>163173</v>
      </c>
      <c r="QM117" s="3">
        <v>16009</v>
      </c>
      <c r="QN117" s="3">
        <v>1114</v>
      </c>
      <c r="QO117" s="3">
        <v>17</v>
      </c>
      <c r="QP117" s="3">
        <v>26</v>
      </c>
      <c r="QQ117" s="3">
        <v>0</v>
      </c>
      <c r="QR117" s="3">
        <v>688</v>
      </c>
      <c r="QS117" s="3">
        <v>400</v>
      </c>
      <c r="QT117" s="3">
        <v>4</v>
      </c>
      <c r="QU117" s="3">
        <v>163</v>
      </c>
      <c r="QV117" s="3">
        <v>4</v>
      </c>
      <c r="QW117" s="3">
        <v>74224</v>
      </c>
      <c r="QX117" s="3">
        <v>10870</v>
      </c>
      <c r="QY117" s="3">
        <v>16717</v>
      </c>
      <c r="QZ117" s="3">
        <v>5</v>
      </c>
      <c r="RA117" s="3">
        <v>279</v>
      </c>
      <c r="RB117" s="3">
        <v>0</v>
      </c>
      <c r="RC117" s="3">
        <v>14153</v>
      </c>
      <c r="RD117" s="3">
        <v>2285</v>
      </c>
      <c r="RE117" s="3">
        <v>45</v>
      </c>
      <c r="RF117" s="3">
        <v>1818</v>
      </c>
      <c r="RG117" s="3">
        <v>30</v>
      </c>
      <c r="RH117" s="3">
        <v>537489</v>
      </c>
      <c r="RI117" s="3">
        <v>58438</v>
      </c>
      <c r="RJ117" s="3">
        <v>423</v>
      </c>
      <c r="RK117" s="3">
        <v>0</v>
      </c>
      <c r="RL117" s="3">
        <v>3</v>
      </c>
      <c r="RM117" s="3">
        <v>0</v>
      </c>
      <c r="RN117" s="3">
        <v>357</v>
      </c>
      <c r="RO117" s="3">
        <v>63</v>
      </c>
      <c r="RP117" s="3">
        <v>0</v>
      </c>
      <c r="RQ117" s="3">
        <v>83</v>
      </c>
      <c r="RR117" s="3">
        <v>0.6</v>
      </c>
      <c r="RS117" s="3">
        <v>44876</v>
      </c>
      <c r="RT117" s="3">
        <v>8820</v>
      </c>
      <c r="RU117" s="3">
        <v>222</v>
      </c>
      <c r="RV117" s="3">
        <v>10</v>
      </c>
      <c r="RW117" s="3">
        <v>42</v>
      </c>
      <c r="RX117" s="3">
        <v>3</v>
      </c>
      <c r="RY117" s="3">
        <v>10</v>
      </c>
      <c r="RZ117" s="3">
        <v>170</v>
      </c>
      <c r="SA117" s="3">
        <v>0</v>
      </c>
      <c r="SB117" s="3">
        <v>7</v>
      </c>
      <c r="SC117" s="3">
        <v>1</v>
      </c>
      <c r="SD117" s="3">
        <v>120</v>
      </c>
      <c r="SE117" s="3">
        <v>4</v>
      </c>
      <c r="SF117" s="3">
        <v>7770</v>
      </c>
      <c r="SG117" s="3">
        <v>513</v>
      </c>
      <c r="SH117" s="3">
        <v>37</v>
      </c>
      <c r="SI117" s="3">
        <v>1</v>
      </c>
      <c r="SJ117" s="3">
        <v>1933</v>
      </c>
      <c r="SK117" s="3">
        <v>5800</v>
      </c>
      <c r="SL117" s="3">
        <v>31</v>
      </c>
      <c r="SM117" s="3">
        <v>1526</v>
      </c>
      <c r="SN117" s="3">
        <v>7</v>
      </c>
      <c r="SO117" s="3">
        <v>72000</v>
      </c>
      <c r="SP117" s="3">
        <v>14141</v>
      </c>
      <c r="SQ117" s="3">
        <v>29485</v>
      </c>
      <c r="SR117" s="3">
        <v>781</v>
      </c>
      <c r="SS117" s="3">
        <v>245</v>
      </c>
      <c r="ST117" s="3">
        <v>1</v>
      </c>
      <c r="SU117" s="3">
        <v>15056</v>
      </c>
      <c r="SV117" s="3">
        <v>14184</v>
      </c>
      <c r="SW117" s="3">
        <v>1</v>
      </c>
      <c r="SX117" s="3">
        <v>2985</v>
      </c>
      <c r="SY117" s="3">
        <v>25</v>
      </c>
      <c r="SZ117" s="3">
        <v>1600923</v>
      </c>
      <c r="TA117" s="3">
        <v>162076</v>
      </c>
      <c r="TB117" s="3">
        <v>21302</v>
      </c>
      <c r="TC117" s="3">
        <v>838</v>
      </c>
      <c r="TD117" s="3">
        <v>156</v>
      </c>
      <c r="TE117" s="3">
        <v>8</v>
      </c>
      <c r="TF117" s="3">
        <v>6117</v>
      </c>
      <c r="TG117" s="3">
        <v>15029</v>
      </c>
      <c r="TH117" s="3">
        <v>177</v>
      </c>
      <c r="TI117" s="3">
        <v>4996</v>
      </c>
      <c r="TJ117" s="3">
        <v>37</v>
      </c>
      <c r="TK117" s="3">
        <v>271089</v>
      </c>
      <c r="TL117" s="3">
        <v>63581</v>
      </c>
      <c r="TM117" s="3">
        <v>2878</v>
      </c>
      <c r="TN117" s="3">
        <v>2</v>
      </c>
      <c r="TO117" s="3">
        <v>171</v>
      </c>
      <c r="TP117" s="3">
        <v>0</v>
      </c>
      <c r="TQ117" s="3">
        <v>1374</v>
      </c>
      <c r="TR117" s="3">
        <v>1333</v>
      </c>
      <c r="TS117" s="3">
        <v>19</v>
      </c>
      <c r="TT117" s="3">
        <v>276</v>
      </c>
      <c r="TU117" s="3">
        <v>16</v>
      </c>
      <c r="TV117" s="3">
        <v>153963</v>
      </c>
      <c r="TW117" s="3">
        <v>14764</v>
      </c>
      <c r="TX117" s="3">
        <v>935</v>
      </c>
      <c r="TY117" s="3">
        <v>8</v>
      </c>
      <c r="TZ117" s="3">
        <v>17</v>
      </c>
      <c r="UA117" s="3">
        <v>0</v>
      </c>
      <c r="UB117" s="3">
        <v>594</v>
      </c>
      <c r="UC117" s="3">
        <v>324</v>
      </c>
      <c r="UD117" s="3">
        <v>10</v>
      </c>
      <c r="UE117" s="3">
        <v>775</v>
      </c>
      <c r="UF117" s="3">
        <v>14</v>
      </c>
      <c r="UG117" s="3">
        <v>99733</v>
      </c>
      <c r="UH117" s="3">
        <v>82667</v>
      </c>
      <c r="UT117" s="3">
        <v>33610</v>
      </c>
      <c r="UU117" s="3">
        <v>1532</v>
      </c>
      <c r="UV117" s="3">
        <v>480</v>
      </c>
      <c r="UW117" s="3">
        <v>28</v>
      </c>
      <c r="UX117" s="3">
        <v>6901</v>
      </c>
      <c r="UY117" s="3">
        <v>26229</v>
      </c>
      <c r="UZ117" s="3">
        <v>1</v>
      </c>
      <c r="VA117" s="3">
        <v>204</v>
      </c>
      <c r="VB117" s="3">
        <v>3</v>
      </c>
      <c r="VC117" s="3">
        <v>243583</v>
      </c>
      <c r="VD117" s="3">
        <v>1481</v>
      </c>
      <c r="VE117" s="3">
        <v>10582</v>
      </c>
      <c r="VF117" s="3">
        <v>584</v>
      </c>
      <c r="VG117" s="3">
        <v>218</v>
      </c>
      <c r="VH117" s="3">
        <v>2</v>
      </c>
      <c r="VI117" s="3">
        <v>1075</v>
      </c>
      <c r="VJ117" s="3">
        <v>9289</v>
      </c>
      <c r="VK117" s="3">
        <v>19</v>
      </c>
      <c r="VL117" s="3">
        <v>273</v>
      </c>
      <c r="VM117" s="3">
        <v>6</v>
      </c>
      <c r="VN117" s="3">
        <v>30052</v>
      </c>
      <c r="VO117" s="3">
        <v>774</v>
      </c>
      <c r="VP117" s="3">
        <v>1141</v>
      </c>
      <c r="VQ117" s="3">
        <v>52</v>
      </c>
      <c r="VR117" s="3">
        <v>9</v>
      </c>
      <c r="VS117" s="3">
        <v>0</v>
      </c>
      <c r="VT117" s="3">
        <v>674</v>
      </c>
      <c r="VU117" s="3">
        <v>458</v>
      </c>
      <c r="VV117" s="3">
        <v>1</v>
      </c>
      <c r="VW117" s="3">
        <v>53</v>
      </c>
      <c r="VX117" s="3">
        <v>0.4</v>
      </c>
      <c r="VY117" s="3">
        <v>53092</v>
      </c>
      <c r="VZ117" s="3">
        <v>2480</v>
      </c>
      <c r="WA117" s="3">
        <v>1371</v>
      </c>
      <c r="WB117" s="3">
        <v>58</v>
      </c>
      <c r="WC117" s="3">
        <v>4</v>
      </c>
      <c r="WD117" s="3">
        <v>0</v>
      </c>
      <c r="WE117" s="3">
        <v>144</v>
      </c>
      <c r="WF117" s="3">
        <v>1223</v>
      </c>
      <c r="WG117" s="3">
        <v>9</v>
      </c>
      <c r="WH117" s="3">
        <v>2541</v>
      </c>
      <c r="WI117" s="3">
        <v>7</v>
      </c>
      <c r="WJ117" s="3">
        <v>11775</v>
      </c>
      <c r="WK117" s="3">
        <v>21826</v>
      </c>
      <c r="WL117" s="3">
        <v>602</v>
      </c>
      <c r="WM117" s="3">
        <v>19</v>
      </c>
      <c r="WN117" s="3">
        <v>3</v>
      </c>
      <c r="WO117" s="3">
        <v>0</v>
      </c>
      <c r="WP117" s="3">
        <v>87</v>
      </c>
      <c r="WQ117" s="3">
        <v>513</v>
      </c>
      <c r="WR117" s="3">
        <v>0</v>
      </c>
      <c r="WS117" s="3">
        <v>21</v>
      </c>
      <c r="WT117" s="3">
        <v>0.1</v>
      </c>
      <c r="WU117" s="3">
        <v>138841</v>
      </c>
      <c r="WV117" s="3">
        <v>4775</v>
      </c>
      <c r="WW117" s="3">
        <v>24</v>
      </c>
      <c r="WX117" s="3">
        <v>0</v>
      </c>
      <c r="WY117" s="3">
        <v>0</v>
      </c>
      <c r="WZ117" s="3">
        <v>0</v>
      </c>
      <c r="XA117" s="3">
        <v>6</v>
      </c>
      <c r="XB117" s="3">
        <v>18</v>
      </c>
      <c r="XC117" s="3">
        <v>0</v>
      </c>
      <c r="XD117" s="3">
        <v>31</v>
      </c>
      <c r="XE117" s="3">
        <v>0</v>
      </c>
      <c r="XF117" s="3">
        <v>15293</v>
      </c>
      <c r="XG117" s="3">
        <v>19843</v>
      </c>
      <c r="XH117" s="3">
        <v>8322</v>
      </c>
      <c r="XI117" s="3">
        <v>403</v>
      </c>
      <c r="XJ117" s="3">
        <v>35</v>
      </c>
      <c r="XK117" s="3">
        <v>0</v>
      </c>
      <c r="XL117" s="3">
        <v>4352</v>
      </c>
      <c r="XM117" s="3">
        <v>3935</v>
      </c>
      <c r="XN117" s="3">
        <v>31</v>
      </c>
      <c r="XO117" s="3">
        <v>444</v>
      </c>
      <c r="XP117" s="3">
        <v>2</v>
      </c>
      <c r="XQ117" s="3">
        <v>657214</v>
      </c>
      <c r="XR117" s="3">
        <v>35046</v>
      </c>
      <c r="XS117" s="3">
        <v>3164</v>
      </c>
      <c r="XT117" s="3">
        <v>49</v>
      </c>
      <c r="XU117" s="3">
        <v>13</v>
      </c>
      <c r="XV117" s="3">
        <v>0</v>
      </c>
      <c r="XW117" s="3">
        <v>2565</v>
      </c>
      <c r="XX117" s="3">
        <v>586</v>
      </c>
      <c r="XY117" s="3">
        <v>4</v>
      </c>
      <c r="XZ117" s="3">
        <v>95</v>
      </c>
      <c r="YA117" s="3">
        <v>0.4</v>
      </c>
      <c r="YB117" s="3">
        <v>460000</v>
      </c>
      <c r="YC117" s="3">
        <v>13766</v>
      </c>
      <c r="YO117" s="3">
        <v>2929</v>
      </c>
      <c r="YP117" s="3">
        <v>191</v>
      </c>
      <c r="YQ117" s="3">
        <v>46</v>
      </c>
      <c r="YR117" s="3">
        <v>2</v>
      </c>
      <c r="YS117" s="3">
        <v>1301</v>
      </c>
      <c r="YT117" s="3">
        <v>1582</v>
      </c>
      <c r="YU117" s="3">
        <v>0</v>
      </c>
      <c r="YV117" s="3">
        <v>308</v>
      </c>
      <c r="YW117" s="3">
        <v>5</v>
      </c>
      <c r="YX117" s="3">
        <v>0</v>
      </c>
      <c r="YY117" s="3">
        <v>0</v>
      </c>
      <c r="YZ117" s="3">
        <v>1403</v>
      </c>
      <c r="ZA117" s="3">
        <v>38</v>
      </c>
      <c r="ZB117" s="3">
        <v>14</v>
      </c>
      <c r="ZC117" s="3">
        <v>0</v>
      </c>
      <c r="ZD117" s="3">
        <v>980</v>
      </c>
      <c r="ZE117" s="3">
        <v>409</v>
      </c>
      <c r="ZF117" s="3">
        <v>5</v>
      </c>
      <c r="ZG117" s="3">
        <v>215</v>
      </c>
      <c r="ZH117" s="3">
        <v>2</v>
      </c>
      <c r="ZI117" s="3">
        <v>98281</v>
      </c>
      <c r="ZJ117" s="3">
        <v>15091</v>
      </c>
      <c r="ZK117" s="3">
        <v>20986</v>
      </c>
      <c r="ZL117" s="3">
        <v>406</v>
      </c>
      <c r="ZM117" s="3">
        <v>617</v>
      </c>
      <c r="ZN117" s="3">
        <v>12</v>
      </c>
      <c r="ZO117" s="3">
        <v>7108</v>
      </c>
      <c r="ZP117" s="3">
        <v>13261</v>
      </c>
      <c r="ZQ117" s="3">
        <v>256</v>
      </c>
      <c r="ZR117" s="3">
        <v>480</v>
      </c>
      <c r="ZS117" s="3">
        <v>14</v>
      </c>
      <c r="ZT117" s="3">
        <v>285626</v>
      </c>
      <c r="ZU117" s="3">
        <v>6527</v>
      </c>
      <c r="ZV117" s="3">
        <v>36198</v>
      </c>
      <c r="ZW117" s="3">
        <v>954</v>
      </c>
      <c r="ZX117" s="3">
        <v>199</v>
      </c>
      <c r="ZY117" s="3">
        <v>5</v>
      </c>
      <c r="ZZ117" s="3">
        <v>14155</v>
      </c>
      <c r="AAA117" s="3">
        <v>21844</v>
      </c>
      <c r="AAB117" s="3">
        <v>92</v>
      </c>
      <c r="AAC117" s="3">
        <v>3831</v>
      </c>
      <c r="AAD117" s="3">
        <v>21</v>
      </c>
      <c r="AAE117" s="3">
        <v>450627</v>
      </c>
      <c r="AAF117" s="3">
        <v>47687</v>
      </c>
      <c r="AAG117" s="3">
        <v>730</v>
      </c>
      <c r="AAH117" s="3">
        <v>2</v>
      </c>
      <c r="AAI117" s="3">
        <v>12</v>
      </c>
      <c r="AAJ117" s="3">
        <v>0</v>
      </c>
      <c r="AAK117" s="3">
        <v>522</v>
      </c>
      <c r="AAL117" s="3">
        <v>196</v>
      </c>
      <c r="AAM117" s="3">
        <v>6</v>
      </c>
      <c r="AAN117" s="3">
        <v>183</v>
      </c>
      <c r="AAO117" s="3">
        <v>3</v>
      </c>
      <c r="AAP117" s="3">
        <v>48565</v>
      </c>
      <c r="AAQ117" s="3">
        <v>12172</v>
      </c>
      <c r="AAR117" s="3">
        <v>4122</v>
      </c>
      <c r="AAS117" s="3">
        <v>140</v>
      </c>
      <c r="AAT117" s="3">
        <v>49</v>
      </c>
      <c r="AAU117" s="3">
        <v>0</v>
      </c>
      <c r="AAV117" s="3">
        <v>2607</v>
      </c>
      <c r="AAW117" s="3">
        <v>1466</v>
      </c>
      <c r="AAX117" s="3">
        <v>42</v>
      </c>
      <c r="AAY117" s="3">
        <v>407</v>
      </c>
      <c r="AAZ117" s="3">
        <v>5</v>
      </c>
      <c r="ABA117" s="3">
        <v>270739</v>
      </c>
      <c r="ABB117" s="3">
        <v>26728</v>
      </c>
      <c r="ABC117" s="3">
        <v>6661</v>
      </c>
      <c r="ABD117" s="3">
        <v>359</v>
      </c>
      <c r="ABE117" s="3">
        <v>81</v>
      </c>
      <c r="ABF117" s="3">
        <v>4</v>
      </c>
      <c r="ABG117" s="3">
        <v>3064</v>
      </c>
      <c r="ABH117" s="3">
        <v>3516</v>
      </c>
      <c r="ABI117" s="3">
        <v>10</v>
      </c>
      <c r="ABJ117" s="3">
        <v>2248</v>
      </c>
      <c r="ABK117" s="3">
        <v>27</v>
      </c>
      <c r="ABL117" s="3">
        <v>50397</v>
      </c>
      <c r="ABM117" s="3">
        <v>17011</v>
      </c>
      <c r="ABN117" s="3">
        <v>7093</v>
      </c>
      <c r="ABO117" s="3">
        <v>99</v>
      </c>
      <c r="ABP117" s="3">
        <v>250</v>
      </c>
      <c r="ABQ117" s="3">
        <v>8</v>
      </c>
      <c r="ABR117" s="3">
        <v>3713</v>
      </c>
      <c r="ABS117" s="3">
        <v>3130</v>
      </c>
      <c r="ABT117" s="3">
        <v>286</v>
      </c>
      <c r="ABU117" s="3">
        <v>1758</v>
      </c>
      <c r="ABV117" s="3">
        <v>62</v>
      </c>
      <c r="ABW117" s="3">
        <v>40565</v>
      </c>
      <c r="ABX117" s="3">
        <v>10054</v>
      </c>
      <c r="ABY117" s="3">
        <v>1623</v>
      </c>
      <c r="ABZ117" s="3">
        <v>7</v>
      </c>
      <c r="ACA117" s="3">
        <v>63</v>
      </c>
      <c r="ACB117" s="3">
        <v>0</v>
      </c>
      <c r="ACC117" s="3">
        <v>1138</v>
      </c>
      <c r="ACD117" s="3">
        <v>422</v>
      </c>
      <c r="ACE117" s="3">
        <v>17</v>
      </c>
      <c r="ACF117" s="3">
        <v>595</v>
      </c>
      <c r="ACG117" s="3">
        <v>23</v>
      </c>
      <c r="ACH117" s="3">
        <v>267719</v>
      </c>
      <c r="ACI117" s="3">
        <v>98215</v>
      </c>
      <c r="ACJ117" s="3">
        <v>1823</v>
      </c>
      <c r="ACK117" s="3">
        <v>2</v>
      </c>
      <c r="ACL117" s="3">
        <v>64</v>
      </c>
      <c r="ACM117" s="3">
        <v>0</v>
      </c>
      <c r="ACN117" s="3">
        <v>1532</v>
      </c>
      <c r="ACO117" s="3">
        <v>227</v>
      </c>
      <c r="ACP117" s="3">
        <v>1</v>
      </c>
      <c r="ACQ117" s="3">
        <v>1374</v>
      </c>
      <c r="ACR117" s="3">
        <v>48</v>
      </c>
      <c r="ACS117" s="3">
        <v>75779</v>
      </c>
      <c r="ACT117" s="3">
        <v>57129</v>
      </c>
      <c r="ACU117" s="3">
        <v>1047</v>
      </c>
      <c r="ACV117" s="3">
        <v>1</v>
      </c>
      <c r="ACW117" s="3">
        <v>22</v>
      </c>
      <c r="ACX117" s="3">
        <v>0</v>
      </c>
      <c r="ACY117" s="3">
        <v>712</v>
      </c>
      <c r="ACZ117" s="3">
        <v>313</v>
      </c>
      <c r="ADA117" s="3">
        <v>2</v>
      </c>
      <c r="ADB117" s="3">
        <v>555</v>
      </c>
      <c r="ADC117" s="3">
        <v>12</v>
      </c>
      <c r="ADD117" s="3">
        <v>99049</v>
      </c>
      <c r="ADE117" s="3">
        <v>52457</v>
      </c>
      <c r="ADF117" s="3">
        <v>8932</v>
      </c>
      <c r="ADG117" s="3">
        <v>79</v>
      </c>
      <c r="ADH117" s="3">
        <v>315</v>
      </c>
      <c r="ADI117" s="3">
        <v>1</v>
      </c>
      <c r="ADJ117" s="3">
        <v>6063</v>
      </c>
      <c r="ADK117" s="3">
        <v>2554</v>
      </c>
      <c r="ADL117" s="3">
        <v>29</v>
      </c>
      <c r="ADM117" s="3">
        <v>834</v>
      </c>
      <c r="ADN117" s="3">
        <v>29</v>
      </c>
      <c r="ADO117" s="3">
        <v>399896</v>
      </c>
      <c r="ADP117" s="3">
        <v>37349</v>
      </c>
      <c r="ADQ117" s="3">
        <v>1509</v>
      </c>
      <c r="ADR117" s="3">
        <v>5</v>
      </c>
      <c r="ADS117" s="3">
        <v>28</v>
      </c>
      <c r="ADT117" s="3">
        <v>0</v>
      </c>
      <c r="ADU117" s="3">
        <v>1301</v>
      </c>
      <c r="ADV117" s="3">
        <v>180</v>
      </c>
      <c r="ADW117" s="3">
        <v>1</v>
      </c>
      <c r="ADX117" s="3">
        <v>276</v>
      </c>
      <c r="ADY117" s="3">
        <v>5</v>
      </c>
      <c r="ADZ117" s="3">
        <v>158414</v>
      </c>
      <c r="AEA117" s="3">
        <v>29017</v>
      </c>
      <c r="AEB117" s="3">
        <v>3741</v>
      </c>
      <c r="AEC117" s="3">
        <v>28</v>
      </c>
      <c r="AED117" s="3">
        <v>486</v>
      </c>
      <c r="AEE117" s="3">
        <v>4</v>
      </c>
      <c r="AEF117" s="3">
        <v>1690</v>
      </c>
      <c r="AEG117" s="3">
        <v>1565</v>
      </c>
      <c r="AEH117" s="3">
        <v>28</v>
      </c>
      <c r="AEI117" s="3">
        <v>387</v>
      </c>
      <c r="AEJ117" s="3">
        <v>50</v>
      </c>
      <c r="AEK117" s="3">
        <v>162925</v>
      </c>
      <c r="AEL117" s="3">
        <v>16861</v>
      </c>
      <c r="AEM117" s="3">
        <v>1468</v>
      </c>
      <c r="AEN117" s="3">
        <v>0</v>
      </c>
      <c r="AEO117" s="3">
        <v>107</v>
      </c>
      <c r="AEP117" s="3">
        <v>1</v>
      </c>
      <c r="AEQ117" s="3">
        <v>1340</v>
      </c>
      <c r="AER117" s="3">
        <v>21</v>
      </c>
      <c r="AES117" s="3">
        <v>4</v>
      </c>
      <c r="AET117" s="3">
        <v>706</v>
      </c>
      <c r="AEU117" s="3">
        <v>51</v>
      </c>
      <c r="AEV117" s="3">
        <v>75110</v>
      </c>
      <c r="AEW117" s="3">
        <v>36130</v>
      </c>
      <c r="AEX117" s="3">
        <v>2244</v>
      </c>
      <c r="AEY117" s="3">
        <v>1</v>
      </c>
      <c r="AEZ117" s="3">
        <v>99</v>
      </c>
      <c r="AFA117" s="3">
        <v>0</v>
      </c>
      <c r="AFB117" s="3">
        <v>2027</v>
      </c>
      <c r="AFC117" s="3">
        <v>118</v>
      </c>
      <c r="AFD117" s="3">
        <v>6</v>
      </c>
      <c r="AFE117" s="3">
        <v>546</v>
      </c>
      <c r="AFF117" s="3">
        <v>24</v>
      </c>
      <c r="AFG117" s="3">
        <v>61482</v>
      </c>
      <c r="AFH117" s="3">
        <v>14967</v>
      </c>
      <c r="AFI117" s="3">
        <v>2401</v>
      </c>
      <c r="AFJ117" s="3">
        <v>10</v>
      </c>
      <c r="AFK117" s="3">
        <v>144</v>
      </c>
      <c r="AFL117" s="3">
        <v>3</v>
      </c>
      <c r="AFM117" s="3">
        <v>1680</v>
      </c>
      <c r="AFN117" s="3">
        <v>577</v>
      </c>
      <c r="AFO117" s="3">
        <v>4</v>
      </c>
      <c r="AFP117" s="3">
        <v>731</v>
      </c>
      <c r="AFQ117" s="3">
        <v>44</v>
      </c>
      <c r="AFR117" s="3">
        <v>59532</v>
      </c>
      <c r="AFS117" s="3">
        <v>18134</v>
      </c>
      <c r="AFT117" s="3">
        <v>324</v>
      </c>
      <c r="AFU117" s="3">
        <v>0</v>
      </c>
      <c r="AFV117" s="3">
        <v>9</v>
      </c>
      <c r="AFW117" s="3">
        <v>0</v>
      </c>
      <c r="AFX117" s="3">
        <v>315</v>
      </c>
      <c r="AFY117" s="3">
        <v>0</v>
      </c>
      <c r="AFZ117" s="3">
        <v>0</v>
      </c>
      <c r="AGA117" s="3">
        <v>516</v>
      </c>
      <c r="AGB117" s="3">
        <v>14</v>
      </c>
      <c r="AGC117" s="3">
        <v>10167</v>
      </c>
      <c r="AGD117" s="3">
        <v>16188</v>
      </c>
      <c r="AGE117" s="3">
        <v>11159</v>
      </c>
      <c r="AGF117" s="3">
        <v>67</v>
      </c>
      <c r="AGG117" s="3">
        <v>238</v>
      </c>
      <c r="AGH117" s="3">
        <v>0</v>
      </c>
      <c r="AGI117" s="3">
        <v>5857</v>
      </c>
      <c r="AGJ117" s="3">
        <v>5064</v>
      </c>
      <c r="AGK117" s="3">
        <v>12</v>
      </c>
      <c r="AGL117" s="3">
        <v>1277</v>
      </c>
      <c r="AGM117" s="3">
        <v>27</v>
      </c>
      <c r="AGN117" s="3">
        <v>217856</v>
      </c>
      <c r="AGO117" s="3">
        <v>24924</v>
      </c>
      <c r="AGP117" s="3">
        <v>18070</v>
      </c>
      <c r="AGQ117" s="3">
        <v>213</v>
      </c>
      <c r="AGR117" s="3">
        <v>1185</v>
      </c>
      <c r="AGS117" s="3">
        <v>9</v>
      </c>
      <c r="AGT117" s="3">
        <v>11399</v>
      </c>
      <c r="AGU117" s="3">
        <v>5486</v>
      </c>
      <c r="AGV117" s="3">
        <v>188</v>
      </c>
      <c r="AGW117" s="3">
        <v>939</v>
      </c>
      <c r="AGX117" s="3">
        <v>62</v>
      </c>
      <c r="AGY117" s="3">
        <v>368482</v>
      </c>
      <c r="AGZ117" s="3">
        <v>19142</v>
      </c>
      <c r="AHA117" s="3">
        <v>2427</v>
      </c>
      <c r="AHB117" s="3">
        <v>19</v>
      </c>
      <c r="AHC117" s="3">
        <v>130</v>
      </c>
      <c r="AHD117" s="3">
        <v>4</v>
      </c>
      <c r="AHE117" s="3">
        <v>840</v>
      </c>
      <c r="AHF117" s="3">
        <v>1457</v>
      </c>
      <c r="AHG117" s="3">
        <v>29</v>
      </c>
      <c r="AHH117" s="3">
        <v>349</v>
      </c>
      <c r="AHI117" s="3">
        <v>19</v>
      </c>
      <c r="AHJ117" s="3">
        <v>74096</v>
      </c>
      <c r="AHK117" s="3">
        <v>10656</v>
      </c>
      <c r="AHL117" s="3">
        <v>1978</v>
      </c>
      <c r="AHM117" s="3">
        <v>37</v>
      </c>
      <c r="AHN117" s="3">
        <v>113</v>
      </c>
      <c r="AHO117" s="3">
        <v>0</v>
      </c>
      <c r="AHP117" s="3">
        <v>1422</v>
      </c>
      <c r="AHQ117" s="3">
        <v>443</v>
      </c>
      <c r="AHR117" s="3">
        <v>21</v>
      </c>
      <c r="AHS117" s="3">
        <v>949</v>
      </c>
      <c r="AHT117" s="3">
        <v>54</v>
      </c>
      <c r="AHU117" s="3">
        <v>25270</v>
      </c>
      <c r="AHV117" s="3">
        <v>12129</v>
      </c>
      <c r="AHW117" s="3">
        <v>998</v>
      </c>
      <c r="AHX117" s="3">
        <v>9</v>
      </c>
      <c r="AHY117" s="3">
        <v>32</v>
      </c>
      <c r="AHZ117" s="3">
        <v>1</v>
      </c>
      <c r="AIA117" s="3">
        <v>789</v>
      </c>
      <c r="AIB117" s="3">
        <v>177</v>
      </c>
      <c r="AIC117" s="3">
        <v>5</v>
      </c>
      <c r="AID117" s="3">
        <v>347</v>
      </c>
      <c r="AIE117" s="3">
        <v>11</v>
      </c>
      <c r="AIF117" s="3">
        <v>13279</v>
      </c>
      <c r="AIG117" s="3">
        <v>4614</v>
      </c>
      <c r="AIH117" s="3">
        <v>84657</v>
      </c>
      <c r="AII117" s="3">
        <v>1064</v>
      </c>
      <c r="AIJ117" s="3">
        <v>6424</v>
      </c>
      <c r="AIK117" s="3">
        <v>72</v>
      </c>
      <c r="AIL117" s="3">
        <v>43930</v>
      </c>
      <c r="AIM117" s="3">
        <v>34303</v>
      </c>
      <c r="AIN117" s="3">
        <v>502</v>
      </c>
      <c r="AIO117" s="3">
        <v>2245</v>
      </c>
      <c r="AIP117" s="3">
        <v>170</v>
      </c>
      <c r="AIQ117" s="3">
        <v>1431911</v>
      </c>
      <c r="AIR117" s="3">
        <v>37974</v>
      </c>
      <c r="AIS117" s="3">
        <v>360062</v>
      </c>
      <c r="AIT117" s="3">
        <v>17652</v>
      </c>
      <c r="AIU117" s="3">
        <v>22602</v>
      </c>
      <c r="AIV117" s="3">
        <v>669</v>
      </c>
      <c r="AIW117" s="3">
        <v>142587</v>
      </c>
      <c r="AIX117" s="3">
        <v>194872</v>
      </c>
      <c r="AIY117" s="3">
        <v>8318</v>
      </c>
      <c r="AIZ117" s="3">
        <v>1695</v>
      </c>
      <c r="AJA117" s="3">
        <v>106</v>
      </c>
      <c r="AJB117" s="3">
        <v>735224</v>
      </c>
      <c r="AJC117" s="3">
        <v>3461</v>
      </c>
      <c r="AJD117" s="3">
        <v>30623</v>
      </c>
      <c r="AJE117" s="3">
        <v>152</v>
      </c>
      <c r="AJF117" s="3">
        <v>1316</v>
      </c>
      <c r="AJG117" s="3">
        <v>14</v>
      </c>
      <c r="AJH117" s="3">
        <v>17549</v>
      </c>
      <c r="AJI117" s="3">
        <v>11758</v>
      </c>
      <c r="AJJ117" s="3">
        <v>78</v>
      </c>
      <c r="AJK117" s="3">
        <v>3002</v>
      </c>
      <c r="AJL117" s="3">
        <v>129</v>
      </c>
      <c r="AJM117" s="3">
        <v>689705</v>
      </c>
      <c r="AJN117" s="3">
        <v>67620</v>
      </c>
      <c r="AJO117" s="3">
        <v>7114</v>
      </c>
      <c r="AJP117" s="3">
        <v>3</v>
      </c>
      <c r="AJQ117" s="3">
        <v>102</v>
      </c>
      <c r="AJR117" s="3">
        <v>0</v>
      </c>
      <c r="AJS117" s="3">
        <v>6508</v>
      </c>
      <c r="AJT117" s="3">
        <v>504</v>
      </c>
      <c r="AJU117" s="3">
        <v>5</v>
      </c>
      <c r="AJV117" s="3">
        <v>279</v>
      </c>
      <c r="AJW117" s="3">
        <v>4</v>
      </c>
      <c r="AJX117" s="3">
        <v>1224627</v>
      </c>
      <c r="AJY117" s="3">
        <v>48084</v>
      </c>
      <c r="AJZ117" s="3">
        <v>24639</v>
      </c>
      <c r="AKA117" s="3">
        <v>57</v>
      </c>
      <c r="AKB117" s="3">
        <v>1608</v>
      </c>
      <c r="AKC117" s="3">
        <v>4</v>
      </c>
      <c r="AKD117" s="3">
        <v>21060</v>
      </c>
      <c r="AKE117" s="3">
        <v>1971</v>
      </c>
      <c r="AKF117" s="3">
        <v>54</v>
      </c>
      <c r="AKG117" s="3">
        <v>4996</v>
      </c>
      <c r="AKH117" s="3">
        <v>326</v>
      </c>
      <c r="AKI117" s="3">
        <v>295626</v>
      </c>
      <c r="AKJ117" s="3">
        <v>59942</v>
      </c>
      <c r="AKK117" s="3">
        <v>36756</v>
      </c>
      <c r="AKL117" s="3">
        <v>498</v>
      </c>
      <c r="AKM117" s="3">
        <v>3108</v>
      </c>
      <c r="AKN117" s="3">
        <v>12</v>
      </c>
      <c r="AKO117" s="3">
        <v>3560</v>
      </c>
      <c r="AKP117" s="3">
        <v>30088</v>
      </c>
      <c r="AKQ117" s="3">
        <v>208</v>
      </c>
      <c r="AKR117" s="3">
        <v>2087</v>
      </c>
      <c r="AKS117" s="3">
        <v>176</v>
      </c>
      <c r="AKT117" s="3">
        <v>106079</v>
      </c>
      <c r="AKU117" s="3">
        <v>6022</v>
      </c>
      <c r="AKV117" s="3">
        <v>3992</v>
      </c>
      <c r="AKW117" s="3">
        <v>2</v>
      </c>
      <c r="AKX117" s="3">
        <v>110</v>
      </c>
      <c r="AKY117" s="3">
        <v>1</v>
      </c>
      <c r="AKZ117" s="3">
        <v>3767</v>
      </c>
      <c r="ALA117" s="3">
        <v>115</v>
      </c>
      <c r="ALB117" s="3">
        <v>7</v>
      </c>
      <c r="ALC117" s="3">
        <v>6389</v>
      </c>
      <c r="ALD117" s="3">
        <v>176</v>
      </c>
      <c r="ALE117" s="3">
        <v>67729</v>
      </c>
      <c r="ALF117" s="3">
        <v>108390</v>
      </c>
      <c r="ALG117" s="3">
        <v>65856</v>
      </c>
      <c r="ALH117" s="3">
        <v>3329</v>
      </c>
      <c r="ALI117" s="3">
        <v>7179</v>
      </c>
      <c r="ALJ117" s="3">
        <v>190</v>
      </c>
      <c r="ALK117" s="3">
        <v>44919</v>
      </c>
      <c r="ALL117" s="3">
        <v>13758</v>
      </c>
      <c r="ALM117" s="3">
        <v>378</v>
      </c>
      <c r="ALN117" s="3">
        <v>511</v>
      </c>
      <c r="ALO117" s="3">
        <v>56</v>
      </c>
      <c r="ALP117" s="3">
        <v>215656</v>
      </c>
      <c r="ALQ117" s="3">
        <v>1674</v>
      </c>
      <c r="ALR117" s="3">
        <v>6579</v>
      </c>
      <c r="ALS117" s="3">
        <v>11</v>
      </c>
      <c r="ALT117" s="3">
        <v>307</v>
      </c>
      <c r="ALU117" s="3">
        <v>1</v>
      </c>
      <c r="ALV117" s="3">
        <v>4800</v>
      </c>
      <c r="ALW117" s="3">
        <v>1472</v>
      </c>
      <c r="ALX117" s="3">
        <v>19</v>
      </c>
      <c r="ALY117" s="3">
        <v>1188</v>
      </c>
      <c r="ALZ117" s="3">
        <v>55</v>
      </c>
      <c r="AMA117" s="3">
        <v>166900</v>
      </c>
      <c r="AMB117" s="3">
        <v>30127</v>
      </c>
      <c r="AMC117" s="3">
        <v>10577</v>
      </c>
      <c r="AMD117" s="3">
        <v>310</v>
      </c>
      <c r="AME117" s="3">
        <v>299</v>
      </c>
      <c r="AMF117" s="3">
        <v>4</v>
      </c>
      <c r="AMG117" s="3">
        <v>6279</v>
      </c>
      <c r="AMH117" s="3">
        <v>3999</v>
      </c>
      <c r="AMI117" s="3">
        <v>72</v>
      </c>
      <c r="AMJ117" s="3">
        <v>2456</v>
      </c>
      <c r="AMK117" s="3">
        <v>69</v>
      </c>
      <c r="AML117" s="3">
        <v>56755</v>
      </c>
      <c r="AMM117" s="3">
        <v>13176</v>
      </c>
      <c r="AMN117" s="3">
        <v>14801</v>
      </c>
      <c r="AMO117" s="3">
        <v>379</v>
      </c>
      <c r="AMP117" s="3">
        <v>458</v>
      </c>
      <c r="AMQ117" s="3">
        <v>0</v>
      </c>
      <c r="AMR117" s="3">
        <v>8133</v>
      </c>
      <c r="AMS117" s="3">
        <v>6210</v>
      </c>
      <c r="AMT117" s="3">
        <v>113</v>
      </c>
      <c r="AMU117" s="3">
        <v>1366</v>
      </c>
      <c r="AMV117" s="3">
        <v>42</v>
      </c>
      <c r="AMW117" s="3">
        <v>65355</v>
      </c>
      <c r="AMX117" s="3">
        <v>6021</v>
      </c>
      <c r="AMY117" s="3">
        <v>21175</v>
      </c>
      <c r="AMZ117" s="3">
        <v>2044</v>
      </c>
      <c r="ANA117" s="3">
        <v>727</v>
      </c>
      <c r="ANB117" s="3">
        <v>45</v>
      </c>
      <c r="ANC117" s="3">
        <v>5016</v>
      </c>
      <c r="AND117" s="3">
        <v>15432</v>
      </c>
      <c r="ANE117" s="3">
        <v>136</v>
      </c>
      <c r="ANF117" s="3">
        <v>417</v>
      </c>
      <c r="ANG117" s="3">
        <v>14</v>
      </c>
      <c r="ANH117" s="3">
        <v>243119</v>
      </c>
      <c r="ANI117" s="3">
        <v>4783</v>
      </c>
      <c r="ANJ117" s="3">
        <v>22583</v>
      </c>
      <c r="ANK117" s="3">
        <v>1240</v>
      </c>
      <c r="ANL117" s="3">
        <v>429</v>
      </c>
      <c r="ANM117" s="3">
        <v>22</v>
      </c>
      <c r="ANN117" s="3">
        <v>11100</v>
      </c>
      <c r="ANO117" s="3">
        <v>11054</v>
      </c>
      <c r="ANP117" s="3">
        <v>128</v>
      </c>
      <c r="ANQ117" s="3">
        <v>381</v>
      </c>
      <c r="ANR117" s="3">
        <v>7</v>
      </c>
      <c r="ANS117" s="3">
        <v>583855</v>
      </c>
      <c r="ANT117" s="3">
        <v>9858</v>
      </c>
      <c r="ANU117" s="3">
        <v>11353</v>
      </c>
      <c r="ANV117" s="3">
        <v>704</v>
      </c>
      <c r="ANW117" s="3">
        <v>445</v>
      </c>
      <c r="ANX117" s="3">
        <v>6</v>
      </c>
      <c r="ANY117" s="3">
        <v>3530</v>
      </c>
      <c r="ANZ117" s="3">
        <v>7378</v>
      </c>
      <c r="AOA117" s="3">
        <v>171</v>
      </c>
      <c r="AOB117" s="3">
        <v>251</v>
      </c>
      <c r="AOC117" s="3">
        <v>10</v>
      </c>
      <c r="AOD117" s="3">
        <v>125893</v>
      </c>
      <c r="AOE117" s="3">
        <v>2788</v>
      </c>
      <c r="AOF117" s="3">
        <v>1804</v>
      </c>
      <c r="AOG117" s="3">
        <v>0</v>
      </c>
      <c r="AOH117" s="3">
        <v>10</v>
      </c>
      <c r="AOI117" s="3">
        <v>0</v>
      </c>
      <c r="AOJ117" s="3">
        <v>1791</v>
      </c>
      <c r="AOK117" s="3">
        <v>3</v>
      </c>
      <c r="AOL117" s="3">
        <v>0</v>
      </c>
      <c r="AOM117" s="3">
        <v>5290</v>
      </c>
      <c r="AON117" s="3">
        <v>29</v>
      </c>
      <c r="AOO117" s="3">
        <v>58225</v>
      </c>
      <c r="AOP117" s="3">
        <v>170742</v>
      </c>
      <c r="AOQ117" s="3">
        <v>8306</v>
      </c>
      <c r="AOR117" s="3">
        <v>193</v>
      </c>
      <c r="AOS117" s="3">
        <v>600</v>
      </c>
      <c r="AOT117" s="3">
        <v>8</v>
      </c>
      <c r="AOU117" s="3">
        <v>4784</v>
      </c>
      <c r="AOV117" s="3">
        <v>2922</v>
      </c>
      <c r="AOW117" s="3">
        <v>22</v>
      </c>
      <c r="AOX117" s="3">
        <v>190</v>
      </c>
      <c r="AOY117" s="3">
        <v>14</v>
      </c>
      <c r="AOZ117" s="3">
        <v>0</v>
      </c>
      <c r="APA117" s="3">
        <v>0</v>
      </c>
      <c r="APB117" s="3">
        <v>17265</v>
      </c>
      <c r="APC117" s="3">
        <v>752</v>
      </c>
      <c r="APD117" s="3">
        <v>764</v>
      </c>
      <c r="APE117" s="3">
        <v>29</v>
      </c>
      <c r="APF117" s="3">
        <v>4807</v>
      </c>
      <c r="APG117" s="3">
        <v>11694</v>
      </c>
      <c r="APH117" s="3">
        <v>41</v>
      </c>
      <c r="API117" s="3">
        <v>169</v>
      </c>
      <c r="APJ117" s="3">
        <v>7</v>
      </c>
      <c r="APK117" s="3">
        <v>135000</v>
      </c>
      <c r="APL117" s="3">
        <v>1322</v>
      </c>
      <c r="APM117" s="3">
        <v>7433</v>
      </c>
      <c r="APN117" s="3">
        <v>27</v>
      </c>
      <c r="APO117" s="3">
        <v>199</v>
      </c>
      <c r="APP117" s="3">
        <v>1</v>
      </c>
      <c r="APQ117" s="3">
        <v>4703</v>
      </c>
      <c r="APR117" s="3">
        <v>2531</v>
      </c>
      <c r="APS117" s="3">
        <v>1</v>
      </c>
      <c r="APT117" s="3">
        <v>202</v>
      </c>
      <c r="APU117" s="3">
        <v>5</v>
      </c>
      <c r="APV117" s="3">
        <v>142127</v>
      </c>
      <c r="APW117" s="3">
        <v>3855</v>
      </c>
      <c r="APX117" s="3">
        <v>1504</v>
      </c>
      <c r="APY117" s="3">
        <v>0</v>
      </c>
      <c r="APZ117" s="3">
        <v>21</v>
      </c>
      <c r="AQA117" s="3">
        <v>0</v>
      </c>
      <c r="AQB117" s="3">
        <v>1456</v>
      </c>
      <c r="AQC117" s="3">
        <v>27</v>
      </c>
      <c r="AQD117" s="3">
        <v>1</v>
      </c>
      <c r="AQE117" s="3">
        <v>312</v>
      </c>
      <c r="AQF117" s="3">
        <v>4</v>
      </c>
      <c r="AQG117" s="3">
        <v>259152</v>
      </c>
      <c r="AQH117" s="3">
        <v>53787</v>
      </c>
      <c r="AQI117" s="49">
        <v>84526</v>
      </c>
      <c r="AQJ117" s="49">
        <v>3</v>
      </c>
      <c r="AQK117" s="49">
        <v>4645</v>
      </c>
      <c r="AQL117" s="49">
        <v>0</v>
      </c>
      <c r="AQM117" s="49">
        <v>79750</v>
      </c>
      <c r="AQN117" s="49">
        <v>131</v>
      </c>
      <c r="AQO117" s="49">
        <v>9</v>
      </c>
      <c r="AQP117" s="49">
        <v>58</v>
      </c>
      <c r="AQQ117" s="49">
        <v>3</v>
      </c>
      <c r="AQR117" s="49">
        <v>0</v>
      </c>
      <c r="AQS117" s="49">
        <v>0</v>
      </c>
      <c r="AQT117" s="3">
        <v>7526</v>
      </c>
      <c r="AQU117" s="3">
        <v>265</v>
      </c>
      <c r="AQV117" s="3">
        <v>221</v>
      </c>
      <c r="AQW117" s="3">
        <v>0</v>
      </c>
      <c r="AQX117" s="3">
        <v>2174</v>
      </c>
      <c r="AQY117" s="3">
        <v>5131</v>
      </c>
      <c r="AQZ117" s="3">
        <v>7</v>
      </c>
      <c r="ARA117" s="3">
        <v>37</v>
      </c>
      <c r="ARB117" s="3">
        <v>1</v>
      </c>
      <c r="ARC117" s="3">
        <v>43328</v>
      </c>
      <c r="ARD117" s="3">
        <v>211</v>
      </c>
      <c r="ARE117" s="3">
        <v>4400</v>
      </c>
      <c r="ARF117" s="3">
        <v>0</v>
      </c>
      <c r="ARG117" s="3">
        <v>159</v>
      </c>
      <c r="ARH117" s="3">
        <v>0</v>
      </c>
      <c r="ARI117" s="3">
        <v>1822</v>
      </c>
      <c r="ARJ117" s="3">
        <v>2419</v>
      </c>
      <c r="ARK117" s="3">
        <v>28</v>
      </c>
      <c r="ARL117" s="3">
        <v>166</v>
      </c>
      <c r="ARM117" s="3">
        <v>6</v>
      </c>
      <c r="ARP117" s="3">
        <v>6683</v>
      </c>
      <c r="ARQ117" s="3">
        <v>66</v>
      </c>
      <c r="ARR117" s="3">
        <v>32</v>
      </c>
      <c r="ARS117" s="3">
        <v>1</v>
      </c>
      <c r="ART117" s="3">
        <v>1998</v>
      </c>
      <c r="ARU117" s="3">
        <v>4653</v>
      </c>
      <c r="ARV117" s="3">
        <v>16</v>
      </c>
      <c r="ARW117" s="3">
        <v>216</v>
      </c>
      <c r="ARX117" s="3">
        <v>1</v>
      </c>
      <c r="ARY117" s="3">
        <v>193705</v>
      </c>
      <c r="ARZ117" s="3">
        <v>6248</v>
      </c>
      <c r="ASA117" s="3">
        <v>3176</v>
      </c>
      <c r="ASB117" s="3">
        <v>109</v>
      </c>
      <c r="ASC117" s="3">
        <v>20</v>
      </c>
      <c r="ASD117" s="3">
        <v>1</v>
      </c>
      <c r="ASE117" s="3">
        <v>1631</v>
      </c>
      <c r="ASF117" s="3">
        <v>1525</v>
      </c>
      <c r="ASG117" s="3">
        <v>24</v>
      </c>
      <c r="ASH117" s="3">
        <v>243</v>
      </c>
      <c r="ASI117" s="3">
        <v>2</v>
      </c>
      <c r="ASJ117" s="3">
        <v>13726</v>
      </c>
      <c r="ASK117" s="3">
        <v>1048</v>
      </c>
      <c r="ASL117" s="3">
        <v>5915</v>
      </c>
      <c r="ASM117" s="3">
        <v>336</v>
      </c>
      <c r="ASN117" s="3">
        <v>240</v>
      </c>
      <c r="ASO117" s="3">
        <v>10</v>
      </c>
      <c r="ASP117" s="3">
        <v>609</v>
      </c>
      <c r="ASQ117" s="3">
        <v>5066</v>
      </c>
      <c r="ASR117" s="3">
        <v>3</v>
      </c>
      <c r="ASS117" s="3">
        <v>507</v>
      </c>
      <c r="AST117" s="3">
        <v>21</v>
      </c>
      <c r="ASU117" s="3">
        <v>14803</v>
      </c>
      <c r="ASV117" s="3">
        <v>1270</v>
      </c>
      <c r="ASW117" s="3">
        <v>3743</v>
      </c>
      <c r="ASX117" s="3">
        <v>266</v>
      </c>
      <c r="ASY117" s="3">
        <v>174</v>
      </c>
      <c r="ASZ117" s="3">
        <v>7</v>
      </c>
      <c r="ATA117" s="3">
        <v>455</v>
      </c>
      <c r="ATB117" s="3">
        <v>3114</v>
      </c>
      <c r="ATC117" s="3">
        <v>13</v>
      </c>
      <c r="ATD117" s="3">
        <v>379</v>
      </c>
      <c r="ATE117" s="3">
        <v>18</v>
      </c>
      <c r="ATF117" s="3">
        <v>11820</v>
      </c>
      <c r="ATG117" s="3">
        <v>1195</v>
      </c>
      <c r="ATH117" s="3">
        <v>3047</v>
      </c>
      <c r="ATI117" s="3">
        <v>71</v>
      </c>
      <c r="ATJ117" s="3">
        <v>35</v>
      </c>
      <c r="ATK117" s="3">
        <v>1</v>
      </c>
      <c r="ATL117" s="3">
        <v>1456</v>
      </c>
      <c r="ATM117" s="3">
        <v>1556</v>
      </c>
      <c r="ATN117" s="3">
        <v>12</v>
      </c>
      <c r="ATO117" s="3">
        <v>183</v>
      </c>
      <c r="ATP117" s="3">
        <v>2</v>
      </c>
      <c r="ATQ117" s="3">
        <v>35016</v>
      </c>
      <c r="ATR117" s="3">
        <v>2098</v>
      </c>
      <c r="ATS117" s="3">
        <v>3628</v>
      </c>
      <c r="ATT117" s="3">
        <v>250</v>
      </c>
      <c r="ATU117" s="3">
        <v>146</v>
      </c>
      <c r="ATV117" s="3">
        <v>9</v>
      </c>
      <c r="ATW117" s="3">
        <v>424</v>
      </c>
      <c r="ATX117" s="3">
        <v>3058</v>
      </c>
      <c r="ATY117" s="3">
        <v>0</v>
      </c>
      <c r="ATZ117" s="3">
        <v>83</v>
      </c>
      <c r="AUA117" s="3">
        <v>3</v>
      </c>
      <c r="AUB117" s="3">
        <v>401</v>
      </c>
      <c r="AUC117" s="3">
        <v>9</v>
      </c>
      <c r="AUD117" s="3">
        <v>3054</v>
      </c>
      <c r="AUE117" s="3">
        <v>311</v>
      </c>
      <c r="AUF117" s="3">
        <v>55</v>
      </c>
      <c r="AUG117" s="3">
        <v>4</v>
      </c>
      <c r="AUH117" s="3">
        <v>244</v>
      </c>
      <c r="AUI117" s="3">
        <v>2755</v>
      </c>
      <c r="AUJ117" s="3">
        <v>5</v>
      </c>
      <c r="AUK117" s="3">
        <v>171</v>
      </c>
      <c r="AUL117" s="3">
        <v>3</v>
      </c>
      <c r="AUM117" s="3">
        <v>25464</v>
      </c>
      <c r="AUN117" s="3">
        <v>1424</v>
      </c>
      <c r="AUO117" s="3">
        <v>2376</v>
      </c>
      <c r="AUP117" s="3">
        <v>10</v>
      </c>
      <c r="AUQ117" s="3">
        <v>30</v>
      </c>
      <c r="AUR117" s="3">
        <v>0</v>
      </c>
      <c r="AUS117" s="3">
        <v>1219</v>
      </c>
      <c r="AUT117" s="3">
        <v>1127</v>
      </c>
      <c r="AUU117" s="3">
        <v>0</v>
      </c>
      <c r="AUV117" s="3">
        <v>90</v>
      </c>
      <c r="AUW117" s="3">
        <v>1</v>
      </c>
      <c r="AUX117" s="3">
        <v>23444</v>
      </c>
      <c r="AUY117" s="3">
        <v>891</v>
      </c>
      <c r="AUZ117" s="3">
        <v>2270</v>
      </c>
      <c r="AVA117" s="3">
        <v>0</v>
      </c>
      <c r="AVB117" s="3">
        <v>10</v>
      </c>
      <c r="AVC117" s="3">
        <v>0</v>
      </c>
      <c r="AVD117" s="3">
        <v>1064</v>
      </c>
      <c r="AVE117" s="3">
        <v>1196</v>
      </c>
      <c r="AVF117" s="3">
        <v>0</v>
      </c>
      <c r="AVG117" s="3">
        <v>2301</v>
      </c>
      <c r="AVH117" s="3">
        <v>10</v>
      </c>
      <c r="AVI117" s="3">
        <v>22097</v>
      </c>
      <c r="AVJ117" s="3">
        <v>22401</v>
      </c>
      <c r="AVK117" s="3">
        <v>2141</v>
      </c>
      <c r="AVL117" s="3">
        <v>116</v>
      </c>
      <c r="AVM117" s="3">
        <v>63</v>
      </c>
      <c r="AVN117" s="3">
        <v>0</v>
      </c>
      <c r="AVO117" s="3">
        <v>317</v>
      </c>
      <c r="AVP117" s="3">
        <v>1761</v>
      </c>
      <c r="AVQ117" s="3">
        <v>0</v>
      </c>
      <c r="AVR117" s="3">
        <v>24</v>
      </c>
      <c r="AVS117" s="3">
        <v>0.7</v>
      </c>
      <c r="AVV117" s="3">
        <v>1934</v>
      </c>
      <c r="AVW117" s="3">
        <v>206</v>
      </c>
      <c r="AVX117" s="3">
        <v>12</v>
      </c>
      <c r="AVY117" s="3">
        <v>0</v>
      </c>
      <c r="AVZ117" s="3">
        <v>459</v>
      </c>
      <c r="AWA117" s="3">
        <v>1463</v>
      </c>
      <c r="AWB117" s="3">
        <v>10</v>
      </c>
      <c r="AWC117" s="3">
        <v>871</v>
      </c>
      <c r="AWD117" s="3">
        <v>5</v>
      </c>
      <c r="AWE117" s="3">
        <v>9908</v>
      </c>
      <c r="AWF117" s="3">
        <v>4464</v>
      </c>
      <c r="AWG117" s="3">
        <v>1915</v>
      </c>
      <c r="AWH117" s="3">
        <v>96</v>
      </c>
      <c r="AWI117" s="3">
        <v>35</v>
      </c>
      <c r="AWJ117" s="3">
        <v>2</v>
      </c>
      <c r="AWK117" s="3">
        <v>594</v>
      </c>
      <c r="AWL117" s="3">
        <v>1286</v>
      </c>
      <c r="AWM117" s="3">
        <v>25</v>
      </c>
      <c r="AWN117" s="3">
        <v>295</v>
      </c>
      <c r="AWO117" s="3">
        <v>5</v>
      </c>
      <c r="AWP117" s="3">
        <v>72616</v>
      </c>
      <c r="AWQ117" s="3">
        <v>11201</v>
      </c>
      <c r="AWR117" s="3">
        <v>1941</v>
      </c>
      <c r="AWS117" s="3">
        <v>10</v>
      </c>
      <c r="AWT117" s="3">
        <v>82</v>
      </c>
      <c r="AWU117" s="3">
        <v>1</v>
      </c>
      <c r="AWV117" s="3">
        <v>1689</v>
      </c>
      <c r="AWW117" s="3">
        <v>170</v>
      </c>
      <c r="AWX117" s="3">
        <v>3</v>
      </c>
      <c r="AWY117" s="3">
        <v>171</v>
      </c>
      <c r="AWZ117" s="3">
        <v>7</v>
      </c>
      <c r="AXA117" s="3">
        <v>94060</v>
      </c>
      <c r="AXB117" s="3">
        <v>8304</v>
      </c>
      <c r="AXC117" s="3">
        <v>865</v>
      </c>
      <c r="AXD117" s="3">
        <v>53</v>
      </c>
      <c r="AXE117" s="3">
        <v>26</v>
      </c>
      <c r="AXF117" s="3">
        <v>1</v>
      </c>
      <c r="AXG117" s="3">
        <v>22</v>
      </c>
      <c r="AXH117" s="3">
        <v>817</v>
      </c>
      <c r="AXI117" s="3">
        <v>0</v>
      </c>
      <c r="AXJ117" s="3">
        <v>76</v>
      </c>
      <c r="AXK117" s="3">
        <v>2</v>
      </c>
      <c r="AXL117" s="3">
        <v>2718</v>
      </c>
      <c r="AXM117" s="3">
        <v>239</v>
      </c>
      <c r="AXN117" s="3">
        <v>1594</v>
      </c>
      <c r="AXO117" s="3">
        <v>0</v>
      </c>
      <c r="AXP117" s="3">
        <v>61</v>
      </c>
      <c r="AXQ117" s="3">
        <v>0</v>
      </c>
      <c r="AXR117" s="3">
        <v>204</v>
      </c>
      <c r="AXS117" s="3">
        <v>1329</v>
      </c>
      <c r="AXT117" s="3">
        <v>2</v>
      </c>
      <c r="AXU117" s="3">
        <v>101</v>
      </c>
      <c r="AXV117" s="3">
        <v>4</v>
      </c>
      <c r="AXY117" s="3">
        <v>1214</v>
      </c>
      <c r="AXZ117" s="3">
        <v>22</v>
      </c>
      <c r="AYA117" s="3">
        <v>51</v>
      </c>
      <c r="AYB117" s="3">
        <v>1</v>
      </c>
      <c r="AYC117" s="3">
        <v>383</v>
      </c>
      <c r="AYD117" s="3">
        <v>780</v>
      </c>
      <c r="AYE117" s="3">
        <v>1</v>
      </c>
      <c r="AYF117" s="3">
        <v>23</v>
      </c>
      <c r="AYG117" s="3">
        <v>1</v>
      </c>
      <c r="AYH117" s="3">
        <v>59260</v>
      </c>
      <c r="AYI117" s="3">
        <v>1105</v>
      </c>
      <c r="AYJ117" s="3">
        <v>1587</v>
      </c>
      <c r="AYK117" s="3">
        <v>66</v>
      </c>
      <c r="AYL117" s="3">
        <v>20</v>
      </c>
      <c r="AYM117" s="3">
        <v>1</v>
      </c>
      <c r="AYN117" s="3">
        <v>894</v>
      </c>
      <c r="AYO117" s="3">
        <v>673</v>
      </c>
      <c r="AYP117" s="3">
        <v>11</v>
      </c>
      <c r="AYQ117" s="3">
        <v>5833</v>
      </c>
      <c r="AYR117" s="3">
        <v>74</v>
      </c>
      <c r="AYS117" s="3">
        <v>5200</v>
      </c>
      <c r="AYT117" s="3">
        <v>19113</v>
      </c>
    </row>
    <row r="118" s="3" customFormat="1" ht="15.75" spans="1:1346">
      <c r="A118" s="4">
        <v>43977</v>
      </c>
      <c r="B118" s="3">
        <v>5522610</v>
      </c>
      <c r="C118" s="3">
        <v>83417</v>
      </c>
      <c r="D118" s="3">
        <v>346927</v>
      </c>
      <c r="E118" s="3">
        <v>702</v>
      </c>
      <c r="F118" s="3">
        <v>2353734</v>
      </c>
      <c r="G118" s="3">
        <v>2869029</v>
      </c>
      <c r="H118" s="3">
        <v>53157</v>
      </c>
      <c r="M118" s="3">
        <v>0</v>
      </c>
      <c r="N118" s="39">
        <v>11206</v>
      </c>
      <c r="O118" s="36">
        <v>16</v>
      </c>
      <c r="P118" s="36">
        <v>267</v>
      </c>
      <c r="Q118" s="36">
        <v>1</v>
      </c>
      <c r="R118" s="36">
        <v>10226</v>
      </c>
      <c r="S118" s="36">
        <v>713</v>
      </c>
      <c r="T118" s="36">
        <v>15</v>
      </c>
      <c r="U118" s="36">
        <v>219</v>
      </c>
      <c r="V118" s="36">
        <v>5</v>
      </c>
      <c r="W118" s="36">
        <v>826437</v>
      </c>
      <c r="X118" s="36">
        <v>16121</v>
      </c>
      <c r="Y118" s="36">
        <v>230158</v>
      </c>
      <c r="Z118" s="36">
        <v>300</v>
      </c>
      <c r="AA118" s="36">
        <v>32877</v>
      </c>
      <c r="AB118" s="36">
        <v>92</v>
      </c>
      <c r="AC118" s="36">
        <v>141981</v>
      </c>
      <c r="AD118" s="36">
        <v>55300</v>
      </c>
      <c r="AE118" s="36">
        <v>541</v>
      </c>
      <c r="AF118" s="36">
        <v>3806</v>
      </c>
      <c r="AG118" s="36">
        <v>544</v>
      </c>
      <c r="AH118" s="36">
        <v>3482253</v>
      </c>
      <c r="AI118" s="36">
        <v>57586</v>
      </c>
      <c r="AJ118" s="36">
        <v>137724</v>
      </c>
      <c r="AK118" s="36">
        <v>2023</v>
      </c>
      <c r="AL118" s="36">
        <v>7451</v>
      </c>
      <c r="AM118" s="36">
        <v>34</v>
      </c>
      <c r="AN118" s="36">
        <v>107713</v>
      </c>
      <c r="AO118" s="36">
        <v>22560</v>
      </c>
      <c r="AP118" s="36">
        <v>2585</v>
      </c>
      <c r="AQ118" s="36">
        <v>1642</v>
      </c>
      <c r="AR118" s="36">
        <v>89</v>
      </c>
      <c r="AS118" s="36">
        <v>818917</v>
      </c>
      <c r="AT118" s="36">
        <v>9763</v>
      </c>
      <c r="AU118" s="43">
        <v>182942</v>
      </c>
      <c r="AV118" s="36">
        <v>358</v>
      </c>
      <c r="AW118" s="36">
        <v>28432</v>
      </c>
      <c r="AX118" s="36">
        <v>65</v>
      </c>
      <c r="AY118" s="36">
        <v>65199</v>
      </c>
      <c r="AZ118" s="36">
        <v>89311</v>
      </c>
      <c r="BA118" s="36">
        <v>1609</v>
      </c>
      <c r="BB118" s="36">
        <v>2803</v>
      </c>
      <c r="BC118" s="36">
        <v>436</v>
      </c>
      <c r="BD118" s="36">
        <v>1384633</v>
      </c>
      <c r="BE118" s="36">
        <v>21217</v>
      </c>
      <c r="BF118" s="36">
        <v>180789</v>
      </c>
      <c r="BG118" s="36">
        <v>461</v>
      </c>
      <c r="BH118" s="36">
        <v>8428</v>
      </c>
      <c r="BI118" s="36">
        <v>57</v>
      </c>
      <c r="BJ118" s="36">
        <v>161200</v>
      </c>
      <c r="BK118" s="36">
        <v>11161</v>
      </c>
      <c r="BL118" s="36">
        <v>873</v>
      </c>
      <c r="BM118" s="36">
        <v>2158</v>
      </c>
      <c r="BN118" s="36">
        <v>101</v>
      </c>
      <c r="BO118" s="36">
        <v>3595059</v>
      </c>
      <c r="BP118" s="36">
        <v>42922</v>
      </c>
      <c r="BQ118" s="36">
        <v>235400</v>
      </c>
      <c r="BR118" s="36">
        <v>0</v>
      </c>
      <c r="BS118" s="36">
        <v>26834</v>
      </c>
      <c r="BT118" s="36">
        <v>0</v>
      </c>
      <c r="BU118" s="36">
        <v>196958</v>
      </c>
      <c r="BV118" s="36">
        <v>58685</v>
      </c>
      <c r="BW118" s="36">
        <v>854</v>
      </c>
      <c r="BX118" s="36">
        <v>6042</v>
      </c>
      <c r="BY118" s="36">
        <v>574</v>
      </c>
      <c r="BZ118" s="36">
        <v>3556567</v>
      </c>
      <c r="CA118" s="36">
        <v>76071</v>
      </c>
      <c r="CB118" s="36">
        <v>16550</v>
      </c>
      <c r="CC118" s="36">
        <v>14</v>
      </c>
      <c r="CD118" s="36">
        <v>820</v>
      </c>
      <c r="CE118" s="36">
        <v>12</v>
      </c>
      <c r="CF118" s="36">
        <v>13413</v>
      </c>
      <c r="CG118" s="36">
        <v>2317</v>
      </c>
      <c r="CH118" s="36">
        <v>168</v>
      </c>
      <c r="CI118" s="36">
        <v>131</v>
      </c>
      <c r="CJ118" s="36">
        <v>6</v>
      </c>
      <c r="CK118" s="36">
        <v>271201</v>
      </c>
      <c r="CL118" s="36">
        <v>2144</v>
      </c>
      <c r="CM118" s="36">
        <v>1703881</v>
      </c>
      <c r="CN118" s="36">
        <v>19833</v>
      </c>
      <c r="CO118" s="36">
        <v>99754</v>
      </c>
      <c r="CP118" s="36">
        <v>511</v>
      </c>
      <c r="CQ118" s="36">
        <v>461002</v>
      </c>
      <c r="CR118" s="36">
        <v>1143125</v>
      </c>
      <c r="CS118" s="36">
        <v>17103</v>
      </c>
      <c r="CT118" s="36">
        <v>5151</v>
      </c>
      <c r="CU118" s="36">
        <v>302</v>
      </c>
      <c r="CV118" s="36">
        <v>15161582</v>
      </c>
      <c r="CW118" s="36">
        <v>45832</v>
      </c>
      <c r="CX118" s="36">
        <v>30746</v>
      </c>
      <c r="CY118" s="36">
        <v>10</v>
      </c>
      <c r="CZ118" s="36">
        <v>1913</v>
      </c>
      <c r="DA118" s="36">
        <v>7</v>
      </c>
      <c r="DB118" s="36">
        <v>28200</v>
      </c>
      <c r="DC118" s="36">
        <v>633</v>
      </c>
      <c r="DD118" s="36">
        <v>47</v>
      </c>
      <c r="DE118" s="36">
        <v>3555</v>
      </c>
      <c r="DF118" s="36">
        <v>221</v>
      </c>
      <c r="DG118" s="36">
        <v>372146</v>
      </c>
      <c r="DH118" s="36">
        <v>43032</v>
      </c>
      <c r="DI118" s="36">
        <v>261184</v>
      </c>
      <c r="DJ118" s="36">
        <v>1625</v>
      </c>
      <c r="DK118" s="36">
        <v>36914</v>
      </c>
      <c r="DL118" s="36">
        <v>121</v>
      </c>
      <c r="DM118" s="36" t="s">
        <v>23</v>
      </c>
      <c r="DN118" s="36" t="s">
        <v>23</v>
      </c>
      <c r="DO118" s="36">
        <v>1559</v>
      </c>
      <c r="DP118" s="36">
        <v>3849</v>
      </c>
      <c r="DQ118" s="36">
        <v>544</v>
      </c>
      <c r="DR118" s="36">
        <v>3532634</v>
      </c>
      <c r="DS118" s="36">
        <v>52065</v>
      </c>
      <c r="DT118" s="36">
        <v>33843</v>
      </c>
      <c r="DU118" s="36">
        <v>384</v>
      </c>
      <c r="DV118" s="36">
        <v>4029</v>
      </c>
      <c r="DW118" s="36">
        <v>31</v>
      </c>
      <c r="DX118" s="36">
        <v>4971</v>
      </c>
      <c r="DY118" s="36">
        <v>24843</v>
      </c>
      <c r="DZ118" s="36">
        <v>304</v>
      </c>
      <c r="EA118" s="36">
        <v>3353</v>
      </c>
      <c r="EB118" s="36">
        <v>399</v>
      </c>
      <c r="EC118" s="36">
        <v>209900</v>
      </c>
      <c r="ED118" s="36">
        <v>20797</v>
      </c>
      <c r="EE118" s="36">
        <v>45445</v>
      </c>
      <c r="EF118" s="36">
        <v>209</v>
      </c>
      <c r="EG118" s="36">
        <v>5830</v>
      </c>
      <c r="EH118" s="36">
        <v>8</v>
      </c>
      <c r="EI118" s="36" t="s">
        <v>23</v>
      </c>
      <c r="EJ118" s="36" t="s">
        <v>23</v>
      </c>
      <c r="EK118" s="36">
        <v>223</v>
      </c>
      <c r="EL118" s="36">
        <v>2653</v>
      </c>
      <c r="EM118" s="36">
        <v>340</v>
      </c>
      <c r="EN118" s="36">
        <v>324918</v>
      </c>
      <c r="EO118" s="36">
        <v>18967</v>
      </c>
      <c r="EP118" s="36">
        <v>8360</v>
      </c>
      <c r="EQ118" s="36">
        <v>11</v>
      </c>
      <c r="ER118" s="36">
        <v>235</v>
      </c>
      <c r="ES118" s="36">
        <v>0</v>
      </c>
      <c r="ET118" s="36">
        <v>7727</v>
      </c>
      <c r="EU118" s="36">
        <v>398</v>
      </c>
      <c r="EV118" s="36">
        <v>12</v>
      </c>
      <c r="EW118" s="36">
        <v>1543</v>
      </c>
      <c r="EX118" s="36">
        <v>43</v>
      </c>
      <c r="EY118" s="36">
        <v>234637</v>
      </c>
      <c r="EZ118" s="36">
        <v>43316</v>
      </c>
      <c r="FA118" s="36">
        <v>11387</v>
      </c>
      <c r="FB118" s="36">
        <v>27</v>
      </c>
      <c r="FC118" s="36">
        <v>563</v>
      </c>
      <c r="FD118" s="36">
        <v>1</v>
      </c>
      <c r="FE118" s="36">
        <v>9964</v>
      </c>
      <c r="FF118" s="36">
        <v>860</v>
      </c>
      <c r="FG118" s="36">
        <v>20</v>
      </c>
      <c r="FH118" s="36">
        <v>1967</v>
      </c>
      <c r="FI118" s="36">
        <v>97</v>
      </c>
      <c r="FJ118" s="36">
        <v>546621</v>
      </c>
      <c r="FK118" s="36">
        <v>94405</v>
      </c>
      <c r="FL118" s="36">
        <v>57342</v>
      </c>
      <c r="FM118" s="36">
        <v>250</v>
      </c>
      <c r="FN118" s="36">
        <v>9312</v>
      </c>
      <c r="FO118" s="36">
        <v>32</v>
      </c>
      <c r="FP118" s="36">
        <v>15297</v>
      </c>
      <c r="FQ118" s="36">
        <v>32733</v>
      </c>
      <c r="FR118" s="36">
        <v>251</v>
      </c>
      <c r="FS118" s="36">
        <v>4950</v>
      </c>
      <c r="FT118" s="36">
        <v>804</v>
      </c>
      <c r="FU118" s="36">
        <v>788110</v>
      </c>
      <c r="FV118" s="36">
        <v>68031</v>
      </c>
      <c r="FW118" s="36">
        <v>16539</v>
      </c>
      <c r="FX118" s="36">
        <v>36</v>
      </c>
      <c r="FY118" s="36">
        <v>641</v>
      </c>
      <c r="FZ118" s="36">
        <v>1</v>
      </c>
      <c r="GA118" s="36">
        <v>15138</v>
      </c>
      <c r="GB118" s="36">
        <v>760</v>
      </c>
      <c r="GC118" s="36">
        <v>31</v>
      </c>
      <c r="GD118" s="36">
        <v>1837</v>
      </c>
      <c r="GE118" s="36">
        <v>71</v>
      </c>
      <c r="GF118" s="36">
        <v>405341</v>
      </c>
      <c r="GG118" s="36">
        <v>45032</v>
      </c>
      <c r="GH118" s="36">
        <v>45465</v>
      </c>
      <c r="GI118" s="36">
        <v>1751</v>
      </c>
      <c r="GJ118" s="36">
        <v>26</v>
      </c>
      <c r="GK118" s="36">
        <v>3</v>
      </c>
      <c r="GL118" s="36">
        <v>10363</v>
      </c>
      <c r="GM118" s="36">
        <v>35076</v>
      </c>
      <c r="GN118" s="36">
        <v>202</v>
      </c>
      <c r="GO118" s="36">
        <v>15809</v>
      </c>
      <c r="GP118" s="36">
        <v>9</v>
      </c>
      <c r="GQ118" s="36">
        <v>192484</v>
      </c>
      <c r="GR118" s="36">
        <v>66931</v>
      </c>
      <c r="GS118" s="36">
        <v>9171</v>
      </c>
      <c r="GT118" s="36">
        <v>33</v>
      </c>
      <c r="GU118" s="36">
        <v>14</v>
      </c>
      <c r="GV118" s="36">
        <v>1</v>
      </c>
      <c r="GW118" s="36">
        <v>4753</v>
      </c>
      <c r="GX118" s="36">
        <v>4404</v>
      </c>
      <c r="GY118" s="36">
        <v>8</v>
      </c>
      <c r="GZ118" s="36">
        <v>5412</v>
      </c>
      <c r="HA118" s="36">
        <v>8</v>
      </c>
      <c r="HB118" s="36">
        <v>283884</v>
      </c>
      <c r="HC118" s="36">
        <v>167519</v>
      </c>
      <c r="HD118" s="36">
        <v>31960</v>
      </c>
      <c r="HE118" s="36">
        <v>344</v>
      </c>
      <c r="HF118" s="36">
        <v>23</v>
      </c>
      <c r="HG118" s="36">
        <v>0</v>
      </c>
      <c r="HH118" s="36">
        <v>15738</v>
      </c>
      <c r="HI118" s="36">
        <v>16199</v>
      </c>
      <c r="HJ118" s="36">
        <v>8</v>
      </c>
      <c r="HK118" s="36">
        <v>5467</v>
      </c>
      <c r="HL118" s="36">
        <v>4</v>
      </c>
      <c r="HM118" s="36">
        <v>294414</v>
      </c>
      <c r="HN118" s="36">
        <v>50365</v>
      </c>
      <c r="HO118" s="36">
        <v>7417</v>
      </c>
      <c r="HP118" s="36">
        <v>172</v>
      </c>
      <c r="HQ118" s="36">
        <v>115</v>
      </c>
      <c r="HR118" s="36">
        <v>0</v>
      </c>
      <c r="HS118" s="36">
        <v>5979</v>
      </c>
      <c r="HT118" s="36">
        <v>1323</v>
      </c>
      <c r="HU118" s="36">
        <v>8</v>
      </c>
      <c r="HV118" s="44">
        <v>229</v>
      </c>
      <c r="HW118" s="44">
        <v>4</v>
      </c>
      <c r="HX118" s="44">
        <v>513370</v>
      </c>
      <c r="HY118" s="44">
        <v>15883</v>
      </c>
      <c r="HZ118" s="36"/>
      <c r="IA118" s="3">
        <v>43958</v>
      </c>
      <c r="IB118" s="36">
        <v>21631</v>
      </c>
      <c r="IC118" s="36">
        <v>305</v>
      </c>
      <c r="ID118" s="36">
        <v>1007</v>
      </c>
      <c r="IE118" s="36">
        <v>11</v>
      </c>
      <c r="IF118" s="36">
        <v>9276</v>
      </c>
      <c r="IG118" s="36">
        <v>11348</v>
      </c>
      <c r="IH118" s="36">
        <v>160</v>
      </c>
      <c r="II118" s="44">
        <v>571</v>
      </c>
      <c r="IJ118" s="44">
        <v>27</v>
      </c>
      <c r="IK118" s="44">
        <v>779576</v>
      </c>
      <c r="IL118" s="44">
        <v>20596</v>
      </c>
      <c r="IM118" s="36">
        <v>73997</v>
      </c>
      <c r="IN118" s="36">
        <v>4895</v>
      </c>
      <c r="IO118" s="36">
        <v>761</v>
      </c>
      <c r="IP118" s="36">
        <v>43</v>
      </c>
      <c r="IQ118" s="36">
        <v>29302</v>
      </c>
      <c r="IR118" s="36">
        <v>43934</v>
      </c>
      <c r="IS118" s="36">
        <v>1135</v>
      </c>
      <c r="IT118" s="44">
        <v>3874</v>
      </c>
      <c r="IU118" s="44">
        <v>40</v>
      </c>
      <c r="IV118" s="44">
        <v>488041</v>
      </c>
      <c r="IW118" s="44">
        <v>25553</v>
      </c>
      <c r="IX118" s="3">
        <v>74795</v>
      </c>
      <c r="IY118" s="3">
        <v>2235</v>
      </c>
      <c r="IZ118" s="3">
        <v>399</v>
      </c>
      <c r="JA118" s="3">
        <v>9</v>
      </c>
      <c r="JB118" s="3">
        <v>45668</v>
      </c>
      <c r="JC118" s="3">
        <v>28728</v>
      </c>
      <c r="JD118" s="3">
        <v>372</v>
      </c>
      <c r="JE118" s="3">
        <v>2152</v>
      </c>
      <c r="JF118" s="3">
        <v>11</v>
      </c>
      <c r="JG118" s="3">
        <v>722079</v>
      </c>
      <c r="JH118" s="3">
        <v>20776</v>
      </c>
      <c r="JI118" s="3">
        <v>22750</v>
      </c>
      <c r="JJ118" s="3">
        <v>479</v>
      </c>
      <c r="JK118" s="3">
        <v>1391</v>
      </c>
      <c r="JL118" s="3">
        <v>19</v>
      </c>
      <c r="JM118" s="3">
        <v>5642</v>
      </c>
      <c r="JN118" s="3">
        <v>15717</v>
      </c>
      <c r="JO118" s="3">
        <v>0</v>
      </c>
      <c r="JP118" s="3">
        <v>83</v>
      </c>
      <c r="JQ118" s="3">
        <v>5</v>
      </c>
      <c r="JR118" s="3">
        <v>256946</v>
      </c>
      <c r="JS118" s="3">
        <v>940</v>
      </c>
      <c r="JT118" s="3">
        <v>144941</v>
      </c>
      <c r="JU118" s="3">
        <v>6405</v>
      </c>
      <c r="JV118" s="3">
        <v>4172</v>
      </c>
      <c r="JW118" s="3">
        <v>148</v>
      </c>
      <c r="JX118" s="3">
        <v>60706</v>
      </c>
      <c r="JY118" s="3">
        <v>80063</v>
      </c>
      <c r="JZ118" s="3">
        <v>8944</v>
      </c>
      <c r="KA118" s="3">
        <v>105</v>
      </c>
      <c r="KB118" s="3">
        <v>3</v>
      </c>
      <c r="KC118" s="3">
        <v>3033591</v>
      </c>
      <c r="KD118" s="3">
        <v>2200</v>
      </c>
      <c r="KE118" s="3">
        <v>119959</v>
      </c>
      <c r="KF118" s="3">
        <v>0</v>
      </c>
      <c r="KG118" s="3">
        <v>3456</v>
      </c>
      <c r="KH118" s="3">
        <v>0</v>
      </c>
      <c r="KI118" s="3">
        <v>49795</v>
      </c>
      <c r="KJ118" s="3">
        <v>66708</v>
      </c>
      <c r="KK118" s="3">
        <v>920</v>
      </c>
      <c r="KL118" s="3">
        <v>3644</v>
      </c>
      <c r="KM118" s="3">
        <v>105</v>
      </c>
      <c r="KN118" s="3">
        <v>820967</v>
      </c>
      <c r="KO118" s="3">
        <v>24936</v>
      </c>
      <c r="KP118" s="3">
        <v>14319</v>
      </c>
      <c r="KQ118" s="3">
        <v>284</v>
      </c>
      <c r="KR118" s="3">
        <v>873</v>
      </c>
      <c r="KS118" s="3">
        <v>5</v>
      </c>
      <c r="KT118" s="3">
        <v>3323</v>
      </c>
      <c r="KU118" s="3">
        <v>10123</v>
      </c>
      <c r="KV118" s="3">
        <v>81</v>
      </c>
      <c r="KW118" s="3">
        <v>131</v>
      </c>
      <c r="KX118" s="3">
        <v>8</v>
      </c>
      <c r="KY118" s="3">
        <v>301677</v>
      </c>
      <c r="KZ118" s="3">
        <v>2757</v>
      </c>
      <c r="LA118" s="3">
        <v>353427</v>
      </c>
      <c r="LB118" s="3">
        <v>8946</v>
      </c>
      <c r="LC118" s="3">
        <v>3633</v>
      </c>
      <c r="LD118" s="3">
        <v>92</v>
      </c>
      <c r="LE118" s="3">
        <v>118798</v>
      </c>
      <c r="LF118" s="3">
        <v>230996</v>
      </c>
      <c r="LG118" s="3">
        <v>2300</v>
      </c>
      <c r="LH118" s="3">
        <v>2422</v>
      </c>
      <c r="LI118" s="3">
        <v>25</v>
      </c>
      <c r="LJ118" s="3">
        <v>8945384</v>
      </c>
      <c r="LK118" s="3">
        <v>61300</v>
      </c>
      <c r="LL118" s="3">
        <v>56349</v>
      </c>
      <c r="LM118" s="3">
        <v>1748</v>
      </c>
      <c r="LN118" s="3">
        <v>1167</v>
      </c>
      <c r="LO118" s="3">
        <v>34</v>
      </c>
      <c r="LP118" s="3">
        <v>17482</v>
      </c>
      <c r="LQ118" s="3">
        <v>37700</v>
      </c>
      <c r="LR118" s="3">
        <v>111</v>
      </c>
      <c r="LS118" s="3">
        <v>256</v>
      </c>
      <c r="LT118" s="3">
        <v>5</v>
      </c>
      <c r="LU118" s="3">
        <v>483656</v>
      </c>
      <c r="LV118" s="3">
        <v>2194</v>
      </c>
      <c r="LW118" s="3">
        <v>141</v>
      </c>
      <c r="LX118" s="3">
        <v>0</v>
      </c>
      <c r="LY118" s="3">
        <v>0</v>
      </c>
      <c r="LZ118" s="3">
        <v>0</v>
      </c>
      <c r="MA118" s="3">
        <v>33</v>
      </c>
      <c r="MB118" s="3">
        <v>108</v>
      </c>
      <c r="MC118" s="3">
        <v>25</v>
      </c>
      <c r="MD118" s="3">
        <v>43</v>
      </c>
      <c r="ME118" s="3">
        <v>0</v>
      </c>
      <c r="MF118" s="3">
        <v>12407</v>
      </c>
      <c r="MG118" s="3">
        <v>3791</v>
      </c>
      <c r="MH118" s="3">
        <v>203</v>
      </c>
      <c r="MI118" s="3">
        <v>2</v>
      </c>
      <c r="MJ118" s="3">
        <v>6</v>
      </c>
      <c r="MK118" s="3">
        <v>0</v>
      </c>
      <c r="ML118" s="3">
        <v>123</v>
      </c>
      <c r="MM118" s="3">
        <v>74</v>
      </c>
      <c r="MN118" s="3">
        <v>0</v>
      </c>
      <c r="MO118" s="3">
        <v>4</v>
      </c>
      <c r="MP118" s="3">
        <v>0.1</v>
      </c>
      <c r="MQ118" s="3">
        <v>18644</v>
      </c>
      <c r="MR118" s="3">
        <v>343</v>
      </c>
      <c r="MS118" s="3">
        <v>3042</v>
      </c>
      <c r="MT118" s="3">
        <v>2</v>
      </c>
      <c r="MU118" s="3">
        <v>57</v>
      </c>
      <c r="MV118" s="3">
        <v>1</v>
      </c>
      <c r="MW118" s="3">
        <v>2928</v>
      </c>
      <c r="MX118" s="3">
        <v>57</v>
      </c>
      <c r="MY118" s="3">
        <v>57</v>
      </c>
      <c r="MZ118" s="3">
        <v>44</v>
      </c>
      <c r="NA118" s="3">
        <v>0.8</v>
      </c>
      <c r="NB118" s="3">
        <v>375453</v>
      </c>
      <c r="NC118" s="3">
        <v>5380</v>
      </c>
      <c r="ND118" s="3">
        <v>19</v>
      </c>
      <c r="NE118" s="3">
        <v>0</v>
      </c>
      <c r="NF118" s="3">
        <v>0</v>
      </c>
      <c r="NG118" s="3">
        <v>0</v>
      </c>
      <c r="NH118" s="3">
        <v>14</v>
      </c>
      <c r="NI118" s="3">
        <v>5</v>
      </c>
      <c r="NJ118" s="3">
        <v>0</v>
      </c>
      <c r="NK118" s="3">
        <v>3</v>
      </c>
      <c r="NL118" s="3">
        <v>0</v>
      </c>
      <c r="NM118" s="3">
        <v>5795</v>
      </c>
      <c r="NN118" s="3">
        <v>798</v>
      </c>
      <c r="NO118" s="3">
        <v>124</v>
      </c>
      <c r="NP118" s="3">
        <v>0</v>
      </c>
      <c r="NQ118" s="3">
        <v>0</v>
      </c>
      <c r="NR118" s="3">
        <v>0</v>
      </c>
      <c r="NS118" s="3">
        <v>122</v>
      </c>
      <c r="NT118" s="3">
        <v>2</v>
      </c>
      <c r="NU118" s="3">
        <v>1</v>
      </c>
      <c r="NV118" s="3">
        <v>7</v>
      </c>
      <c r="NW118" s="3">
        <v>0</v>
      </c>
      <c r="NX118" s="3">
        <v>16642</v>
      </c>
      <c r="NY118" s="3">
        <v>997</v>
      </c>
      <c r="NZ118" s="3">
        <v>326</v>
      </c>
      <c r="OA118" s="3">
        <v>1</v>
      </c>
      <c r="OB118" s="3">
        <v>0</v>
      </c>
      <c r="OC118" s="3">
        <v>0</v>
      </c>
      <c r="OD118" s="3">
        <v>272</v>
      </c>
      <c r="OE118" s="3">
        <v>54</v>
      </c>
      <c r="OF118" s="3">
        <v>2</v>
      </c>
      <c r="OG118" s="3">
        <v>3</v>
      </c>
      <c r="OH118" s="3">
        <v>0</v>
      </c>
      <c r="OI118" s="3">
        <v>275000</v>
      </c>
      <c r="OJ118" s="3">
        <v>2828</v>
      </c>
      <c r="OK118" s="3">
        <v>141</v>
      </c>
      <c r="OL118" s="3">
        <v>0</v>
      </c>
      <c r="OM118" s="3">
        <v>1</v>
      </c>
      <c r="ON118" s="3">
        <v>0</v>
      </c>
      <c r="OO118" s="3">
        <v>137</v>
      </c>
      <c r="OP118" s="3">
        <v>3</v>
      </c>
      <c r="OQ118" s="3">
        <v>2</v>
      </c>
      <c r="OR118" s="3">
        <v>323</v>
      </c>
      <c r="OS118" s="3">
        <v>2</v>
      </c>
      <c r="OT118" s="3">
        <v>18411</v>
      </c>
      <c r="OU118" s="3">
        <v>42126</v>
      </c>
      <c r="OV118" s="3">
        <v>4632</v>
      </c>
      <c r="OW118" s="3">
        <v>163</v>
      </c>
      <c r="OX118" s="3">
        <v>163</v>
      </c>
      <c r="OY118" s="3">
        <v>3</v>
      </c>
      <c r="OZ118" s="3">
        <v>2811</v>
      </c>
      <c r="PA118" s="3">
        <v>1658</v>
      </c>
      <c r="PB118" s="3">
        <v>0</v>
      </c>
      <c r="PC118" s="3">
        <v>115</v>
      </c>
      <c r="PD118" s="3">
        <v>4</v>
      </c>
      <c r="PE118" s="3">
        <v>194444</v>
      </c>
      <c r="PF118" s="3">
        <v>4846</v>
      </c>
      <c r="PG118" s="3">
        <v>157814</v>
      </c>
      <c r="PH118" s="3">
        <v>987</v>
      </c>
      <c r="PI118" s="3">
        <v>4369</v>
      </c>
      <c r="PJ118" s="3">
        <v>29</v>
      </c>
      <c r="PK118" s="3">
        <v>120015</v>
      </c>
      <c r="PL118" s="3">
        <v>33430</v>
      </c>
      <c r="PM118" s="3">
        <v>756</v>
      </c>
      <c r="PN118" s="3">
        <v>1873</v>
      </c>
      <c r="PO118" s="3">
        <v>52</v>
      </c>
      <c r="PP118" s="3">
        <v>1853754</v>
      </c>
      <c r="PQ118" s="3">
        <v>22004</v>
      </c>
      <c r="PR118" s="3">
        <v>106</v>
      </c>
      <c r="PS118" s="3">
        <v>20</v>
      </c>
      <c r="PT118" s="3">
        <v>4</v>
      </c>
      <c r="PU118" s="3">
        <v>0</v>
      </c>
      <c r="PV118" s="3">
        <v>41</v>
      </c>
      <c r="PW118" s="3">
        <v>61</v>
      </c>
      <c r="PX118" s="3">
        <v>0</v>
      </c>
      <c r="PY118" s="3">
        <v>6</v>
      </c>
      <c r="PZ118" s="3">
        <v>0.2</v>
      </c>
      <c r="QA118" s="3">
        <v>0</v>
      </c>
      <c r="QB118" s="3">
        <v>0</v>
      </c>
      <c r="QC118" s="3">
        <v>711</v>
      </c>
      <c r="QD118" s="3">
        <v>3</v>
      </c>
      <c r="QE118" s="3">
        <v>9</v>
      </c>
      <c r="QF118" s="3">
        <v>0</v>
      </c>
      <c r="QG118" s="3">
        <v>479</v>
      </c>
      <c r="QH118" s="3">
        <v>223</v>
      </c>
      <c r="QI118" s="3">
        <v>5</v>
      </c>
      <c r="QJ118" s="3">
        <v>70</v>
      </c>
      <c r="QK118" s="3">
        <v>0.9</v>
      </c>
      <c r="QL118" s="3">
        <v>165109</v>
      </c>
      <c r="QM118" s="3">
        <v>16199</v>
      </c>
      <c r="QN118" s="3">
        <v>1119</v>
      </c>
      <c r="QO118" s="3">
        <v>5</v>
      </c>
      <c r="QP118" s="3">
        <v>26</v>
      </c>
      <c r="QQ118" s="3">
        <v>0</v>
      </c>
      <c r="QR118" s="3">
        <v>688</v>
      </c>
      <c r="QS118" s="3">
        <v>405</v>
      </c>
      <c r="QT118" s="3">
        <v>4</v>
      </c>
      <c r="QU118" s="3">
        <v>164</v>
      </c>
      <c r="QV118" s="3">
        <v>4</v>
      </c>
      <c r="QW118" s="3">
        <v>74994</v>
      </c>
      <c r="QX118" s="3">
        <v>10983</v>
      </c>
      <c r="QY118" s="3">
        <v>16734</v>
      </c>
      <c r="QZ118" s="3">
        <v>17</v>
      </c>
      <c r="RA118" s="3">
        <v>281</v>
      </c>
      <c r="RB118" s="3">
        <v>2</v>
      </c>
      <c r="RC118" s="3">
        <v>14307</v>
      </c>
      <c r="RD118" s="3">
        <v>2146</v>
      </c>
      <c r="RE118" s="3">
        <v>43</v>
      </c>
      <c r="RF118" s="3">
        <v>1819</v>
      </c>
      <c r="RG118" s="3">
        <v>31</v>
      </c>
      <c r="RH118" s="3">
        <v>541322</v>
      </c>
      <c r="RI118" s="3">
        <v>58855</v>
      </c>
      <c r="RJ118" s="3">
        <v>423</v>
      </c>
      <c r="RK118" s="3">
        <v>0</v>
      </c>
      <c r="RL118" s="3">
        <v>3</v>
      </c>
      <c r="RM118" s="3">
        <v>0</v>
      </c>
      <c r="RN118" s="3">
        <v>357</v>
      </c>
      <c r="RO118" s="3">
        <v>63</v>
      </c>
      <c r="RP118" s="3">
        <v>0</v>
      </c>
      <c r="RQ118" s="3">
        <v>83</v>
      </c>
      <c r="RR118" s="3">
        <v>0.6</v>
      </c>
      <c r="RS118" s="3">
        <v>44876</v>
      </c>
      <c r="RT118" s="3">
        <v>8819</v>
      </c>
      <c r="RU118" s="3">
        <v>233</v>
      </c>
      <c r="RV118" s="3">
        <v>11</v>
      </c>
      <c r="RW118" s="3">
        <v>44</v>
      </c>
      <c r="RX118" s="3">
        <v>2</v>
      </c>
      <c r="RY118" s="3">
        <v>10</v>
      </c>
      <c r="RZ118" s="3">
        <v>179</v>
      </c>
      <c r="SA118" s="3">
        <v>0</v>
      </c>
      <c r="SB118" s="3">
        <v>8</v>
      </c>
      <c r="SC118" s="3">
        <v>1</v>
      </c>
      <c r="SD118" s="3">
        <v>120</v>
      </c>
      <c r="SE118" s="3">
        <v>4</v>
      </c>
      <c r="SF118" s="3">
        <v>7770</v>
      </c>
      <c r="SG118" s="3">
        <v>0</v>
      </c>
      <c r="SH118" s="3">
        <v>37</v>
      </c>
      <c r="SI118" s="3">
        <v>0</v>
      </c>
      <c r="SJ118" s="3">
        <v>1933</v>
      </c>
      <c r="SK118" s="3">
        <v>5800</v>
      </c>
      <c r="SL118" s="3">
        <v>31</v>
      </c>
      <c r="SM118" s="3">
        <v>1526</v>
      </c>
      <c r="SN118" s="3">
        <v>7</v>
      </c>
      <c r="SO118" s="3">
        <v>72000</v>
      </c>
      <c r="SP118" s="3">
        <v>14140</v>
      </c>
      <c r="SQ118" s="3">
        <v>30307</v>
      </c>
      <c r="SR118" s="3">
        <v>822</v>
      </c>
      <c r="SS118" s="3">
        <v>248</v>
      </c>
      <c r="ST118" s="3">
        <v>3</v>
      </c>
      <c r="SU118" s="3">
        <v>15657</v>
      </c>
      <c r="SV118" s="3">
        <v>14402</v>
      </c>
      <c r="SW118" s="3">
        <v>1</v>
      </c>
      <c r="SX118" s="3">
        <v>3068</v>
      </c>
      <c r="SY118" s="3">
        <v>25</v>
      </c>
      <c r="SZ118" s="3">
        <v>2044493</v>
      </c>
      <c r="TA118" s="3">
        <v>206976</v>
      </c>
      <c r="TB118" s="3">
        <v>21967</v>
      </c>
      <c r="TC118" s="3">
        <v>665</v>
      </c>
      <c r="TD118" s="3">
        <v>165</v>
      </c>
      <c r="TE118" s="3">
        <v>9</v>
      </c>
      <c r="TF118" s="3">
        <v>6621</v>
      </c>
      <c r="TG118" s="3">
        <v>15181</v>
      </c>
      <c r="TH118" s="3">
        <v>182</v>
      </c>
      <c r="TI118" s="3">
        <v>5152</v>
      </c>
      <c r="TJ118" s="3">
        <v>39</v>
      </c>
      <c r="TK118" s="3">
        <v>273812</v>
      </c>
      <c r="TL118" s="3">
        <v>64217</v>
      </c>
      <c r="TM118" s="3">
        <v>2882</v>
      </c>
      <c r="TN118" s="3">
        <v>4</v>
      </c>
      <c r="TO118" s="3">
        <v>172</v>
      </c>
      <c r="TP118" s="3">
        <v>1</v>
      </c>
      <c r="TQ118" s="3">
        <v>1374</v>
      </c>
      <c r="TR118" s="3">
        <v>1336</v>
      </c>
      <c r="TS118" s="3">
        <v>18</v>
      </c>
      <c r="TT118" s="3">
        <v>276</v>
      </c>
      <c r="TU118" s="3">
        <v>16</v>
      </c>
      <c r="TV118" s="3">
        <v>155037</v>
      </c>
      <c r="TW118" s="3">
        <v>14867</v>
      </c>
      <c r="TX118" s="3">
        <v>937</v>
      </c>
      <c r="TY118" s="3">
        <v>2</v>
      </c>
      <c r="TZ118" s="3">
        <v>17</v>
      </c>
      <c r="UA118" s="3">
        <v>0</v>
      </c>
      <c r="UB118" s="3">
        <v>594</v>
      </c>
      <c r="UC118" s="3">
        <v>326</v>
      </c>
      <c r="UD118" s="3">
        <v>10</v>
      </c>
      <c r="UE118" s="3">
        <v>777</v>
      </c>
      <c r="UF118" s="3">
        <v>14</v>
      </c>
      <c r="UG118" s="3">
        <v>99733</v>
      </c>
      <c r="UH118" s="3">
        <v>82666</v>
      </c>
      <c r="UT118" s="3">
        <v>35585</v>
      </c>
      <c r="UU118" s="3">
        <v>1975</v>
      </c>
      <c r="UV118" s="3">
        <v>501</v>
      </c>
      <c r="UW118" s="3">
        <v>21</v>
      </c>
      <c r="UX118" s="3">
        <v>7334</v>
      </c>
      <c r="UY118" s="3">
        <v>27750</v>
      </c>
      <c r="UZ118" s="3">
        <v>1</v>
      </c>
      <c r="VA118" s="3">
        <v>216</v>
      </c>
      <c r="VB118" s="3">
        <v>3</v>
      </c>
      <c r="VC118" s="3">
        <v>253034</v>
      </c>
      <c r="VD118" s="3">
        <v>1538</v>
      </c>
      <c r="VE118" s="3">
        <v>11173</v>
      </c>
      <c r="VF118" s="3">
        <v>591</v>
      </c>
      <c r="VG118" s="3">
        <v>219</v>
      </c>
      <c r="VH118" s="3">
        <v>1</v>
      </c>
      <c r="VI118" s="3">
        <v>1097</v>
      </c>
      <c r="VJ118" s="3">
        <v>9857</v>
      </c>
      <c r="VK118" s="3">
        <v>19</v>
      </c>
      <c r="VL118" s="3">
        <v>288</v>
      </c>
      <c r="VM118" s="3">
        <v>6</v>
      </c>
      <c r="VN118" s="3">
        <v>31718</v>
      </c>
      <c r="VO118" s="3">
        <v>817</v>
      </c>
      <c r="VP118" s="3">
        <v>1182</v>
      </c>
      <c r="VQ118" s="3">
        <v>41</v>
      </c>
      <c r="VR118" s="3">
        <v>10</v>
      </c>
      <c r="VS118" s="3">
        <v>1</v>
      </c>
      <c r="VT118" s="3">
        <v>695</v>
      </c>
      <c r="VU118" s="3">
        <v>477</v>
      </c>
      <c r="VV118" s="3">
        <v>1</v>
      </c>
      <c r="VW118" s="3">
        <v>55</v>
      </c>
      <c r="VX118" s="3">
        <v>0.5</v>
      </c>
      <c r="VY118" s="3">
        <v>54834</v>
      </c>
      <c r="VZ118" s="3">
        <v>2562</v>
      </c>
      <c r="WA118" s="3">
        <v>1395</v>
      </c>
      <c r="WB118" s="3">
        <v>24</v>
      </c>
      <c r="WC118" s="3">
        <v>4</v>
      </c>
      <c r="WD118" s="3">
        <v>0</v>
      </c>
      <c r="WE118" s="3">
        <v>155</v>
      </c>
      <c r="WF118" s="3">
        <v>1236</v>
      </c>
      <c r="WG118" s="3">
        <v>9</v>
      </c>
      <c r="WH118" s="3">
        <v>2586</v>
      </c>
      <c r="WI118" s="3">
        <v>7</v>
      </c>
      <c r="WJ118" s="3">
        <v>11775</v>
      </c>
      <c r="WK118" s="3">
        <v>21825</v>
      </c>
      <c r="WL118" s="3">
        <v>682</v>
      </c>
      <c r="WM118" s="3">
        <v>79</v>
      </c>
      <c r="WN118" s="3">
        <v>4</v>
      </c>
      <c r="WO118" s="3">
        <v>1</v>
      </c>
      <c r="WP118" s="3">
        <v>112</v>
      </c>
      <c r="WQ118" s="3">
        <v>566</v>
      </c>
      <c r="WR118" s="3">
        <v>0</v>
      </c>
      <c r="WS118" s="3">
        <v>23</v>
      </c>
      <c r="WT118" s="3">
        <v>0.1</v>
      </c>
      <c r="WU118" s="3">
        <v>146834</v>
      </c>
      <c r="WV118" s="3">
        <v>5049</v>
      </c>
      <c r="WW118" s="3">
        <v>27</v>
      </c>
      <c r="WX118" s="3">
        <v>3</v>
      </c>
      <c r="WY118" s="3">
        <v>0</v>
      </c>
      <c r="WZ118" s="3">
        <v>0</v>
      </c>
      <c r="XA118" s="3">
        <v>6</v>
      </c>
      <c r="XB118" s="3">
        <v>21</v>
      </c>
      <c r="XC118" s="3">
        <v>0</v>
      </c>
      <c r="XD118" s="3">
        <v>35</v>
      </c>
      <c r="XE118" s="3">
        <v>0</v>
      </c>
      <c r="XF118" s="3">
        <v>15607</v>
      </c>
      <c r="XG118" s="3">
        <v>20250</v>
      </c>
      <c r="XH118" s="3">
        <v>8531</v>
      </c>
      <c r="XI118" s="3">
        <v>209</v>
      </c>
      <c r="XJ118" s="3">
        <v>35</v>
      </c>
      <c r="XK118" s="3">
        <v>0</v>
      </c>
      <c r="XL118" s="3">
        <v>4515</v>
      </c>
      <c r="XM118" s="3">
        <v>3981</v>
      </c>
      <c r="XN118" s="3">
        <v>31</v>
      </c>
      <c r="XO118" s="3">
        <v>455</v>
      </c>
      <c r="XP118" s="3">
        <v>2</v>
      </c>
      <c r="XQ118" s="3">
        <v>671774</v>
      </c>
      <c r="XR118" s="3">
        <v>35822</v>
      </c>
      <c r="XS118" s="3">
        <v>3189</v>
      </c>
      <c r="XT118" s="3">
        <v>25</v>
      </c>
      <c r="XU118" s="3">
        <v>13</v>
      </c>
      <c r="XV118" s="3">
        <v>0</v>
      </c>
      <c r="XW118" s="3">
        <v>2607</v>
      </c>
      <c r="XX118" s="3">
        <v>569</v>
      </c>
      <c r="XY118" s="3">
        <v>3</v>
      </c>
      <c r="XZ118" s="3">
        <v>95</v>
      </c>
      <c r="YA118" s="3">
        <v>0.4</v>
      </c>
      <c r="YB118" s="3">
        <v>460000</v>
      </c>
      <c r="YC118" s="3">
        <v>13765</v>
      </c>
      <c r="YO118" s="3">
        <v>3100</v>
      </c>
      <c r="YP118" s="3">
        <v>171</v>
      </c>
      <c r="YQ118" s="3">
        <v>46</v>
      </c>
      <c r="YR118" s="3">
        <v>0</v>
      </c>
      <c r="YS118" s="3">
        <v>1395</v>
      </c>
      <c r="YT118" s="3">
        <v>1659</v>
      </c>
      <c r="YU118" s="3">
        <v>0</v>
      </c>
      <c r="YV118" s="3">
        <v>326</v>
      </c>
      <c r="YW118" s="3">
        <v>5</v>
      </c>
      <c r="YX118" s="3">
        <v>0</v>
      </c>
      <c r="YY118" s="3">
        <v>0</v>
      </c>
      <c r="YZ118" s="3">
        <v>1433</v>
      </c>
      <c r="ZA118" s="3">
        <v>30</v>
      </c>
      <c r="ZB118" s="3">
        <v>16</v>
      </c>
      <c r="ZC118" s="3">
        <v>2</v>
      </c>
      <c r="ZD118" s="3">
        <v>992</v>
      </c>
      <c r="ZE118" s="3">
        <v>425</v>
      </c>
      <c r="ZF118" s="3">
        <v>5</v>
      </c>
      <c r="ZG118" s="3">
        <v>220</v>
      </c>
      <c r="ZH118" s="3">
        <v>2</v>
      </c>
      <c r="ZI118" s="3">
        <v>100488</v>
      </c>
      <c r="ZJ118" s="3">
        <v>15430</v>
      </c>
      <c r="ZK118" s="3">
        <v>21245</v>
      </c>
      <c r="ZL118" s="3">
        <v>259</v>
      </c>
      <c r="ZM118" s="3">
        <v>623</v>
      </c>
      <c r="ZN118" s="3">
        <v>6</v>
      </c>
      <c r="ZO118" s="3">
        <v>7234</v>
      </c>
      <c r="ZP118" s="3">
        <v>13388</v>
      </c>
      <c r="ZQ118" s="3">
        <v>256</v>
      </c>
      <c r="ZR118" s="3">
        <v>486</v>
      </c>
      <c r="ZS118" s="3">
        <v>14</v>
      </c>
      <c r="ZT118" s="3">
        <v>291868</v>
      </c>
      <c r="ZU118" s="3">
        <v>6670</v>
      </c>
      <c r="ZV118" s="3">
        <v>37144</v>
      </c>
      <c r="ZW118" s="3">
        <v>946</v>
      </c>
      <c r="ZX118" s="3">
        <v>204</v>
      </c>
      <c r="ZY118" s="3">
        <v>5</v>
      </c>
      <c r="ZZ118" s="3">
        <v>14449</v>
      </c>
      <c r="AAA118" s="3">
        <v>22491</v>
      </c>
      <c r="AAB118" s="3">
        <v>92</v>
      </c>
      <c r="AAC118" s="3">
        <v>3931</v>
      </c>
      <c r="AAD118" s="3">
        <v>22</v>
      </c>
      <c r="AAE118" s="3">
        <v>463004</v>
      </c>
      <c r="AAF118" s="3">
        <v>48997</v>
      </c>
      <c r="AAG118" s="3">
        <v>731</v>
      </c>
      <c r="AAH118" s="3">
        <v>1</v>
      </c>
      <c r="AAI118" s="3">
        <v>12</v>
      </c>
      <c r="AAJ118" s="3">
        <v>0</v>
      </c>
      <c r="AAK118" s="3">
        <v>526</v>
      </c>
      <c r="AAL118" s="3">
        <v>193</v>
      </c>
      <c r="AAM118" s="3">
        <v>6</v>
      </c>
      <c r="AAN118" s="3">
        <v>183</v>
      </c>
      <c r="AAO118" s="3">
        <v>3</v>
      </c>
      <c r="AAP118" s="3">
        <v>49093</v>
      </c>
      <c r="AAQ118" s="3">
        <v>12304</v>
      </c>
      <c r="AAR118" s="3">
        <v>4271</v>
      </c>
      <c r="AAS118" s="3">
        <v>149</v>
      </c>
      <c r="AAT118" s="3">
        <v>51</v>
      </c>
      <c r="AAU118" s="3">
        <v>2</v>
      </c>
      <c r="AAV118" s="3">
        <v>2741</v>
      </c>
      <c r="AAW118" s="3">
        <v>1479</v>
      </c>
      <c r="AAX118" s="3">
        <v>42</v>
      </c>
      <c r="AAY118" s="3">
        <v>422</v>
      </c>
      <c r="AAZ118" s="3">
        <v>5</v>
      </c>
      <c r="ABA118" s="3">
        <v>273411</v>
      </c>
      <c r="ABB118" s="3">
        <v>26991</v>
      </c>
      <c r="ABC118" s="3">
        <v>7113</v>
      </c>
      <c r="ABD118" s="3">
        <v>452</v>
      </c>
      <c r="ABE118" s="3">
        <v>87</v>
      </c>
      <c r="ABF118" s="3">
        <v>6</v>
      </c>
      <c r="ABG118" s="3">
        <v>3145</v>
      </c>
      <c r="ABH118" s="3">
        <v>3881</v>
      </c>
      <c r="ABI118" s="3">
        <v>10</v>
      </c>
      <c r="ABJ118" s="3">
        <v>2401</v>
      </c>
      <c r="ABK118" s="3">
        <v>29</v>
      </c>
      <c r="ABL118" s="3">
        <v>51594</v>
      </c>
      <c r="ABM118" s="3">
        <v>17415</v>
      </c>
      <c r="ABN118" s="3">
        <v>7147</v>
      </c>
      <c r="ABO118" s="3">
        <v>54</v>
      </c>
      <c r="ABP118" s="3">
        <v>261</v>
      </c>
      <c r="ABQ118" s="3">
        <v>11</v>
      </c>
      <c r="ABR118" s="3">
        <v>3802</v>
      </c>
      <c r="ABS118" s="3">
        <v>3084</v>
      </c>
      <c r="ABT118" s="3">
        <v>286</v>
      </c>
      <c r="ABU118" s="3">
        <v>1771</v>
      </c>
      <c r="ABV118" s="3">
        <v>65</v>
      </c>
      <c r="ABW118" s="3">
        <v>40565</v>
      </c>
      <c r="ABX118" s="3">
        <v>10054</v>
      </c>
      <c r="ABY118" s="3">
        <v>1635</v>
      </c>
      <c r="ABZ118" s="3">
        <v>12</v>
      </c>
      <c r="ACA118" s="3">
        <v>63</v>
      </c>
      <c r="ACB118" s="3">
        <v>0</v>
      </c>
      <c r="ACC118" s="3">
        <v>1138</v>
      </c>
      <c r="ACD118" s="3">
        <v>434</v>
      </c>
      <c r="ACE118" s="3">
        <v>17</v>
      </c>
      <c r="ACF118" s="3">
        <v>600</v>
      </c>
      <c r="ACG118" s="3">
        <v>23</v>
      </c>
      <c r="ACH118" s="3">
        <v>269889</v>
      </c>
      <c r="ACI118" s="3">
        <v>99015</v>
      </c>
      <c r="ACJ118" s="3">
        <v>1824</v>
      </c>
      <c r="ACK118" s="3">
        <v>1</v>
      </c>
      <c r="ACL118" s="3">
        <v>65</v>
      </c>
      <c r="ACM118" s="3">
        <v>1</v>
      </c>
      <c r="ACN118" s="3">
        <v>1538</v>
      </c>
      <c r="ACO118" s="3">
        <v>221</v>
      </c>
      <c r="ACP118" s="3">
        <v>1</v>
      </c>
      <c r="ACQ118" s="3">
        <v>1375</v>
      </c>
      <c r="ACR118" s="3">
        <v>49</v>
      </c>
      <c r="ACS118" s="3">
        <v>75779</v>
      </c>
      <c r="ACT118" s="3">
        <v>57129</v>
      </c>
      <c r="ACU118" s="3">
        <v>1049</v>
      </c>
      <c r="ACV118" s="3">
        <v>2</v>
      </c>
      <c r="ACW118" s="3">
        <v>22</v>
      </c>
      <c r="ACX118" s="3">
        <v>0</v>
      </c>
      <c r="ACY118" s="3">
        <v>712</v>
      </c>
      <c r="ACZ118" s="3">
        <v>315</v>
      </c>
      <c r="ADA118" s="3">
        <v>2</v>
      </c>
      <c r="ADB118" s="3">
        <v>556</v>
      </c>
      <c r="ADC118" s="3">
        <v>12</v>
      </c>
      <c r="ADD118" s="3">
        <v>99770</v>
      </c>
      <c r="ADE118" s="3">
        <v>52841</v>
      </c>
      <c r="ADF118" s="3">
        <v>8972</v>
      </c>
      <c r="ADG118" s="3">
        <v>40</v>
      </c>
      <c r="ADH118" s="3">
        <v>317</v>
      </c>
      <c r="ADI118" s="3">
        <v>2</v>
      </c>
      <c r="ADJ118" s="3">
        <v>6180</v>
      </c>
      <c r="ADK118" s="3">
        <v>2475</v>
      </c>
      <c r="ADL118" s="3">
        <v>24</v>
      </c>
      <c r="ADM118" s="3">
        <v>838</v>
      </c>
      <c r="ADN118" s="3">
        <v>30</v>
      </c>
      <c r="ADO118" s="3">
        <v>403358</v>
      </c>
      <c r="ADP118" s="3">
        <v>37672</v>
      </c>
      <c r="ADQ118" s="3">
        <v>1511</v>
      </c>
      <c r="ADR118" s="3">
        <v>2</v>
      </c>
      <c r="ADS118" s="3">
        <v>28</v>
      </c>
      <c r="ADT118" s="3">
        <v>0</v>
      </c>
      <c r="ADU118" s="3">
        <v>1307</v>
      </c>
      <c r="ADV118" s="3">
        <v>176</v>
      </c>
      <c r="ADW118" s="3">
        <v>1</v>
      </c>
      <c r="ADX118" s="3">
        <v>277</v>
      </c>
      <c r="ADY118" s="3">
        <v>5</v>
      </c>
      <c r="ADZ118" s="3">
        <v>159059</v>
      </c>
      <c r="AEA118" s="3">
        <v>29135</v>
      </c>
      <c r="AEB118" s="3">
        <v>3756</v>
      </c>
      <c r="AEC118" s="3">
        <v>15</v>
      </c>
      <c r="AED118" s="3">
        <v>491</v>
      </c>
      <c r="AEE118" s="3">
        <v>5</v>
      </c>
      <c r="AEF118" s="3">
        <v>1711</v>
      </c>
      <c r="AEG118" s="3">
        <v>1554</v>
      </c>
      <c r="AEH118" s="3">
        <v>28</v>
      </c>
      <c r="AEI118" s="3">
        <v>389</v>
      </c>
      <c r="AEJ118" s="3">
        <v>51</v>
      </c>
      <c r="AEK118" s="3">
        <v>164619</v>
      </c>
      <c r="AEL118" s="3">
        <v>17037</v>
      </c>
      <c r="AEM118" s="3">
        <v>1469</v>
      </c>
      <c r="AEN118" s="3">
        <v>1</v>
      </c>
      <c r="AEO118" s="3">
        <v>107</v>
      </c>
      <c r="AEP118" s="3">
        <v>0</v>
      </c>
      <c r="AEQ118" s="3">
        <v>1346</v>
      </c>
      <c r="AER118" s="3">
        <v>16</v>
      </c>
      <c r="AES118" s="3">
        <v>3</v>
      </c>
      <c r="AET118" s="3">
        <v>707</v>
      </c>
      <c r="AEU118" s="3">
        <v>51</v>
      </c>
      <c r="AEV118" s="3">
        <v>76384</v>
      </c>
      <c r="AEW118" s="3">
        <v>36742</v>
      </c>
      <c r="AEX118" s="3">
        <v>2244</v>
      </c>
      <c r="AEY118" s="3">
        <v>0</v>
      </c>
      <c r="AEZ118" s="3">
        <v>100</v>
      </c>
      <c r="AFA118" s="3">
        <v>1</v>
      </c>
      <c r="AFB118" s="3">
        <v>2035</v>
      </c>
      <c r="AFC118" s="3">
        <v>109</v>
      </c>
      <c r="AFD118" s="3">
        <v>6</v>
      </c>
      <c r="AFE118" s="3">
        <v>546</v>
      </c>
      <c r="AFF118" s="3">
        <v>24</v>
      </c>
      <c r="AFG118" s="3">
        <v>62422</v>
      </c>
      <c r="AFH118" s="3">
        <v>15196</v>
      </c>
      <c r="AFI118" s="3">
        <v>2406</v>
      </c>
      <c r="AFJ118" s="3">
        <v>5</v>
      </c>
      <c r="AFK118" s="3">
        <v>146</v>
      </c>
      <c r="AFL118" s="3">
        <v>2</v>
      </c>
      <c r="AFM118" s="3">
        <v>1696</v>
      </c>
      <c r="AFN118" s="3">
        <v>564</v>
      </c>
      <c r="AFO118" s="3">
        <v>4</v>
      </c>
      <c r="AFP118" s="3">
        <v>733</v>
      </c>
      <c r="AFQ118" s="3">
        <v>44</v>
      </c>
      <c r="AFR118" s="3">
        <v>59934</v>
      </c>
      <c r="AFS118" s="3">
        <v>18257</v>
      </c>
      <c r="AFT118" s="3">
        <v>324</v>
      </c>
      <c r="AFU118" s="3">
        <v>0</v>
      </c>
      <c r="AFV118" s="3">
        <v>9</v>
      </c>
      <c r="AFW118" s="3">
        <v>0</v>
      </c>
      <c r="AFX118" s="3">
        <v>315</v>
      </c>
      <c r="AFY118" s="3">
        <v>0</v>
      </c>
      <c r="AFZ118" s="3">
        <v>0</v>
      </c>
      <c r="AGA118" s="3">
        <v>516</v>
      </c>
      <c r="AGB118" s="3">
        <v>14</v>
      </c>
      <c r="AGC118" s="3">
        <v>10167</v>
      </c>
      <c r="AGD118" s="3">
        <v>16188</v>
      </c>
      <c r="AGE118" s="3">
        <v>11193</v>
      </c>
      <c r="AGF118" s="3">
        <v>34</v>
      </c>
      <c r="AGG118" s="3">
        <v>239</v>
      </c>
      <c r="AGH118" s="3">
        <v>1</v>
      </c>
      <c r="AGI118" s="3">
        <v>5920</v>
      </c>
      <c r="AGJ118" s="3">
        <v>5034</v>
      </c>
      <c r="AGK118" s="3">
        <v>12</v>
      </c>
      <c r="AGL118" s="3">
        <v>1281</v>
      </c>
      <c r="AGM118" s="3">
        <v>27</v>
      </c>
      <c r="AGN118" s="3">
        <v>220344</v>
      </c>
      <c r="AGO118" s="3">
        <v>25209</v>
      </c>
      <c r="AGP118" s="3">
        <v>18283</v>
      </c>
      <c r="AGQ118" s="3">
        <v>213</v>
      </c>
      <c r="AGR118" s="3">
        <v>1205</v>
      </c>
      <c r="AGS118" s="3">
        <v>20</v>
      </c>
      <c r="AGT118" s="3">
        <v>11630</v>
      </c>
      <c r="AGU118" s="3">
        <v>5448</v>
      </c>
      <c r="AGV118" s="3">
        <v>177</v>
      </c>
      <c r="AGW118" s="3">
        <v>950</v>
      </c>
      <c r="AGX118" s="3">
        <v>63</v>
      </c>
      <c r="AGY118" s="3">
        <v>377191</v>
      </c>
      <c r="AGZ118" s="3">
        <v>19595</v>
      </c>
      <c r="AHA118" s="3">
        <v>2433</v>
      </c>
      <c r="AHB118" s="3">
        <v>6</v>
      </c>
      <c r="AHC118" s="3">
        <v>130</v>
      </c>
      <c r="AHD118" s="3">
        <v>0</v>
      </c>
      <c r="AHE118" s="3">
        <v>862</v>
      </c>
      <c r="AHF118" s="3">
        <v>1441</v>
      </c>
      <c r="AHG118" s="3">
        <v>20</v>
      </c>
      <c r="AHH118" s="3">
        <v>350</v>
      </c>
      <c r="AHI118" s="3">
        <v>19</v>
      </c>
      <c r="AHJ118" s="3">
        <v>74539</v>
      </c>
      <c r="AHK118" s="3">
        <v>10720</v>
      </c>
      <c r="AHL118" s="3">
        <v>1999</v>
      </c>
      <c r="AHM118" s="3">
        <v>21</v>
      </c>
      <c r="AHN118" s="3">
        <v>113</v>
      </c>
      <c r="AHO118" s="3">
        <v>0</v>
      </c>
      <c r="AHP118" s="3">
        <v>1439</v>
      </c>
      <c r="AHQ118" s="3">
        <v>447</v>
      </c>
      <c r="AHR118" s="3">
        <v>21</v>
      </c>
      <c r="AHS118" s="3">
        <v>959</v>
      </c>
      <c r="AHT118" s="3">
        <v>54</v>
      </c>
      <c r="AHU118" s="3">
        <v>25528</v>
      </c>
      <c r="AHV118" s="3">
        <v>12253</v>
      </c>
      <c r="AHW118" s="3">
        <v>1004</v>
      </c>
      <c r="AHX118" s="3">
        <v>6</v>
      </c>
      <c r="AHY118" s="3">
        <v>32</v>
      </c>
      <c r="AHZ118" s="3">
        <v>0</v>
      </c>
      <c r="AIA118" s="3">
        <v>795</v>
      </c>
      <c r="AIB118" s="3">
        <v>177</v>
      </c>
      <c r="AIC118" s="3">
        <v>4</v>
      </c>
      <c r="AID118" s="3">
        <v>349</v>
      </c>
      <c r="AIE118" s="3">
        <v>11</v>
      </c>
      <c r="AIF118" s="3">
        <v>13333</v>
      </c>
      <c r="AIG118" s="3">
        <v>4633</v>
      </c>
      <c r="AIH118" s="3">
        <v>85679</v>
      </c>
      <c r="AII118" s="3">
        <v>1022</v>
      </c>
      <c r="AIJ118" s="3">
        <v>6538</v>
      </c>
      <c r="AIK118" s="3">
        <v>114</v>
      </c>
      <c r="AIL118" s="3">
        <v>44538</v>
      </c>
      <c r="AIM118" s="3">
        <v>34603</v>
      </c>
      <c r="AIN118" s="3">
        <v>502</v>
      </c>
      <c r="AIO118" s="3">
        <v>2272</v>
      </c>
      <c r="AIP118" s="3">
        <v>173</v>
      </c>
      <c r="AIQ118" s="3">
        <v>1479838</v>
      </c>
      <c r="AIR118" s="3">
        <v>39244</v>
      </c>
      <c r="AIS118" s="3">
        <v>370060</v>
      </c>
      <c r="AIT118" s="3">
        <v>9998</v>
      </c>
      <c r="AIU118" s="3">
        <v>23102</v>
      </c>
      <c r="AIV118" s="3">
        <v>499</v>
      </c>
      <c r="AIW118" s="3">
        <v>149911</v>
      </c>
      <c r="AIX118" s="3">
        <v>197047</v>
      </c>
      <c r="AIY118" s="3">
        <v>8318</v>
      </c>
      <c r="AIZ118" s="3">
        <v>1742</v>
      </c>
      <c r="AJA118" s="3">
        <v>109</v>
      </c>
      <c r="AJB118" s="3">
        <v>735224</v>
      </c>
      <c r="AJC118" s="3">
        <v>3461</v>
      </c>
      <c r="AJD118" s="3">
        <v>30788</v>
      </c>
      <c r="AJE118" s="3">
        <v>165</v>
      </c>
      <c r="AJF118" s="3">
        <v>1330</v>
      </c>
      <c r="AJG118" s="3">
        <v>14</v>
      </c>
      <c r="AJH118" s="3">
        <v>17822</v>
      </c>
      <c r="AJI118" s="3">
        <v>11636</v>
      </c>
      <c r="AJJ118" s="3">
        <v>72</v>
      </c>
      <c r="AJK118" s="3">
        <v>3019</v>
      </c>
      <c r="AJL118" s="3">
        <v>130</v>
      </c>
      <c r="AJM118" s="3">
        <v>689705</v>
      </c>
      <c r="AJN118" s="3">
        <v>67621</v>
      </c>
      <c r="AJO118" s="3">
        <v>7118</v>
      </c>
      <c r="AJP118" s="3">
        <v>4</v>
      </c>
      <c r="AJQ118" s="3">
        <v>102</v>
      </c>
      <c r="AJR118" s="3">
        <v>0</v>
      </c>
      <c r="AJS118" s="3">
        <v>6531</v>
      </c>
      <c r="AJT118" s="3">
        <v>485</v>
      </c>
      <c r="AJU118" s="3">
        <v>5</v>
      </c>
      <c r="AJV118" s="3">
        <v>279</v>
      </c>
      <c r="AJW118" s="3">
        <v>4</v>
      </c>
      <c r="AJX118" s="3">
        <v>1245062</v>
      </c>
      <c r="AJY118" s="3">
        <v>48885</v>
      </c>
      <c r="AJZ118" s="3">
        <v>24698</v>
      </c>
      <c r="AKA118" s="3">
        <v>59</v>
      </c>
      <c r="AKB118" s="3">
        <v>1606</v>
      </c>
      <c r="AKC118" s="3">
        <v>-2</v>
      </c>
      <c r="AKD118" s="3">
        <v>21060</v>
      </c>
      <c r="AKE118" s="3">
        <v>2032</v>
      </c>
      <c r="AKF118" s="3">
        <v>54</v>
      </c>
      <c r="AKG118" s="3">
        <v>5008</v>
      </c>
      <c r="AKH118" s="3">
        <v>326</v>
      </c>
      <c r="AKI118" s="3">
        <v>295626</v>
      </c>
      <c r="AKJ118" s="3">
        <v>59940</v>
      </c>
      <c r="AKK118" s="3">
        <v>37355</v>
      </c>
      <c r="AKL118" s="3">
        <v>599</v>
      </c>
      <c r="AKM118" s="3">
        <v>3203</v>
      </c>
      <c r="AKN118" s="3">
        <v>95</v>
      </c>
      <c r="AKO118" s="3">
        <v>18003</v>
      </c>
      <c r="AKP118" s="3">
        <v>16149</v>
      </c>
      <c r="AKQ118" s="3">
        <v>211</v>
      </c>
      <c r="AKR118" s="3">
        <v>2121</v>
      </c>
      <c r="AKS118" s="3">
        <v>182</v>
      </c>
      <c r="AKT118" s="3">
        <v>106554</v>
      </c>
      <c r="AKU118" s="3">
        <v>6049</v>
      </c>
      <c r="AKV118" s="3">
        <v>3993</v>
      </c>
      <c r="AKW118" s="3">
        <v>1</v>
      </c>
      <c r="AKX118" s="3">
        <v>110</v>
      </c>
      <c r="AKY118" s="3">
        <v>0</v>
      </c>
      <c r="AKZ118" s="3">
        <v>3781</v>
      </c>
      <c r="ALA118" s="3">
        <v>102</v>
      </c>
      <c r="ALB118" s="3">
        <v>4</v>
      </c>
      <c r="ALC118" s="3">
        <v>6390</v>
      </c>
      <c r="ALD118" s="3">
        <v>176</v>
      </c>
      <c r="ALE118" s="3">
        <v>68107</v>
      </c>
      <c r="ALF118" s="3">
        <v>108990</v>
      </c>
      <c r="ALG118" s="3">
        <v>68620</v>
      </c>
      <c r="ALH118" s="3">
        <v>2764</v>
      </c>
      <c r="ALI118" s="3">
        <v>7394</v>
      </c>
      <c r="ALJ118" s="3">
        <v>215</v>
      </c>
      <c r="ALK118" s="3">
        <v>47424</v>
      </c>
      <c r="ALL118" s="3">
        <v>13802</v>
      </c>
      <c r="ALM118" s="3">
        <v>378</v>
      </c>
      <c r="ALN118" s="3">
        <v>533</v>
      </c>
      <c r="ALO118" s="3">
        <v>57</v>
      </c>
      <c r="ALP118" s="3">
        <v>219164</v>
      </c>
      <c r="ALQ118" s="3">
        <v>1702</v>
      </c>
      <c r="ALR118" s="3">
        <v>6599</v>
      </c>
      <c r="ALS118" s="3">
        <v>20</v>
      </c>
      <c r="ALT118" s="3">
        <v>308</v>
      </c>
      <c r="ALU118" s="3">
        <v>1</v>
      </c>
      <c r="ALV118" s="3">
        <v>5100</v>
      </c>
      <c r="ALW118" s="3">
        <v>1191</v>
      </c>
      <c r="ALX118" s="3">
        <v>18</v>
      </c>
      <c r="ALY118" s="3">
        <v>1191</v>
      </c>
      <c r="ALZ118" s="3">
        <v>56</v>
      </c>
      <c r="AMA118" s="3">
        <v>168700</v>
      </c>
      <c r="AMB118" s="3">
        <v>30452</v>
      </c>
      <c r="AMC118" s="3">
        <v>10926</v>
      </c>
      <c r="AMD118" s="3">
        <v>349</v>
      </c>
      <c r="AME118" s="3">
        <v>306</v>
      </c>
      <c r="AMF118" s="3">
        <v>7</v>
      </c>
      <c r="AMG118" s="3">
        <v>6279</v>
      </c>
      <c r="AMH118" s="3">
        <v>4341</v>
      </c>
      <c r="AMI118" s="3">
        <v>72</v>
      </c>
      <c r="AMJ118" s="3">
        <v>2536</v>
      </c>
      <c r="AMK118" s="3">
        <v>71</v>
      </c>
      <c r="AML118" s="3">
        <v>58240</v>
      </c>
      <c r="AMM118" s="3">
        <v>13520</v>
      </c>
      <c r="AMN118" s="3">
        <v>15073</v>
      </c>
      <c r="AMO118" s="3">
        <v>272</v>
      </c>
      <c r="AMP118" s="3">
        <v>460</v>
      </c>
      <c r="AMQ118" s="3">
        <v>2</v>
      </c>
      <c r="AMR118" s="3">
        <v>8285</v>
      </c>
      <c r="AMS118" s="3">
        <v>6328</v>
      </c>
      <c r="AMT118" s="3">
        <v>123</v>
      </c>
      <c r="AMU118" s="3">
        <v>1391</v>
      </c>
      <c r="AMV118" s="3">
        <v>42</v>
      </c>
      <c r="AMW118" s="3">
        <v>69608</v>
      </c>
      <c r="AMX118" s="3">
        <v>6423</v>
      </c>
      <c r="AMY118" s="3">
        <v>21981</v>
      </c>
      <c r="AMZ118" s="3">
        <v>806</v>
      </c>
      <c r="ANA118" s="3">
        <v>750</v>
      </c>
      <c r="ANB118" s="3">
        <v>23</v>
      </c>
      <c r="ANC118" s="3">
        <v>5265</v>
      </c>
      <c r="AND118" s="3">
        <v>15966</v>
      </c>
      <c r="ANE118" s="3">
        <v>136</v>
      </c>
      <c r="ANF118" s="3">
        <v>432</v>
      </c>
      <c r="ANG118" s="3">
        <v>15</v>
      </c>
      <c r="ANH118" s="3">
        <v>252742</v>
      </c>
      <c r="ANI118" s="3">
        <v>4973</v>
      </c>
      <c r="ANJ118" s="3">
        <v>23615</v>
      </c>
      <c r="ANK118" s="3">
        <v>1032</v>
      </c>
      <c r="ANL118" s="3">
        <v>481</v>
      </c>
      <c r="ANM118" s="3">
        <v>52</v>
      </c>
      <c r="ANN118" s="3">
        <v>11917</v>
      </c>
      <c r="ANO118" s="3">
        <v>11217</v>
      </c>
      <c r="ANP118" s="3">
        <v>128</v>
      </c>
      <c r="ANQ118" s="3">
        <v>399</v>
      </c>
      <c r="ANR118" s="3">
        <v>8</v>
      </c>
      <c r="ANS118" s="3">
        <v>596777</v>
      </c>
      <c r="ANT118" s="3">
        <v>10076</v>
      </c>
      <c r="ANU118" s="3">
        <v>12076</v>
      </c>
      <c r="ANV118" s="3">
        <v>723</v>
      </c>
      <c r="ANW118" s="3">
        <v>456</v>
      </c>
      <c r="ANX118" s="3">
        <v>11</v>
      </c>
      <c r="ANY118" s="3">
        <v>3999</v>
      </c>
      <c r="ANZ118" s="3">
        <v>7621</v>
      </c>
      <c r="AOA118" s="3">
        <v>171</v>
      </c>
      <c r="AOB118" s="3">
        <v>267</v>
      </c>
      <c r="AOC118" s="3">
        <v>10</v>
      </c>
      <c r="AOD118" s="3">
        <v>129418</v>
      </c>
      <c r="AOE118" s="3">
        <v>2866</v>
      </c>
      <c r="AOF118" s="3">
        <v>1804</v>
      </c>
      <c r="AOG118" s="3">
        <v>0</v>
      </c>
      <c r="AOH118" s="3">
        <v>10</v>
      </c>
      <c r="AOI118" s="3">
        <v>0</v>
      </c>
      <c r="AOJ118" s="3">
        <v>1791</v>
      </c>
      <c r="AOK118" s="3">
        <v>3</v>
      </c>
      <c r="AOL118" s="3">
        <v>0</v>
      </c>
      <c r="AOM118" s="3">
        <v>5290</v>
      </c>
      <c r="AON118" s="3">
        <v>29</v>
      </c>
      <c r="AOO118" s="3">
        <v>58225</v>
      </c>
      <c r="AOP118" s="3">
        <v>170739</v>
      </c>
      <c r="AOQ118" s="3">
        <v>8503</v>
      </c>
      <c r="AOR118" s="3">
        <v>197</v>
      </c>
      <c r="AOS118" s="3">
        <v>609</v>
      </c>
      <c r="AOT118" s="3">
        <v>9</v>
      </c>
      <c r="AOU118" s="3">
        <v>4747</v>
      </c>
      <c r="AOV118" s="3">
        <v>3147</v>
      </c>
      <c r="AOW118" s="3">
        <v>27</v>
      </c>
      <c r="AOX118" s="3">
        <v>194</v>
      </c>
      <c r="AOY118" s="3">
        <v>14</v>
      </c>
      <c r="AOZ118" s="3">
        <v>0</v>
      </c>
      <c r="APA118" s="3">
        <v>0</v>
      </c>
      <c r="APB118" s="3">
        <v>17967</v>
      </c>
      <c r="APC118" s="3">
        <v>702</v>
      </c>
      <c r="APD118" s="3">
        <v>783</v>
      </c>
      <c r="APE118" s="3">
        <v>19</v>
      </c>
      <c r="APF118" s="3">
        <v>4900</v>
      </c>
      <c r="APG118" s="3">
        <v>12284</v>
      </c>
      <c r="APH118" s="3">
        <v>41</v>
      </c>
      <c r="API118" s="3">
        <v>176</v>
      </c>
      <c r="APJ118" s="3">
        <v>8</v>
      </c>
      <c r="APK118" s="3">
        <v>135000</v>
      </c>
      <c r="APL118" s="3">
        <v>1322</v>
      </c>
      <c r="APM118" s="3">
        <v>7532</v>
      </c>
      <c r="APN118" s="3">
        <v>99</v>
      </c>
      <c r="APO118" s="3">
        <v>200</v>
      </c>
      <c r="APP118" s="3">
        <v>1</v>
      </c>
      <c r="APQ118" s="3">
        <v>4774</v>
      </c>
      <c r="APR118" s="3">
        <v>2558</v>
      </c>
      <c r="APS118" s="3">
        <v>1</v>
      </c>
      <c r="APT118" s="3">
        <v>204</v>
      </c>
      <c r="APU118" s="3">
        <v>5</v>
      </c>
      <c r="APV118" s="3">
        <v>152203</v>
      </c>
      <c r="APW118" s="3">
        <v>4129</v>
      </c>
      <c r="APX118" s="3">
        <v>1504</v>
      </c>
      <c r="APY118" s="3">
        <v>0</v>
      </c>
      <c r="APZ118" s="3">
        <v>21</v>
      </c>
      <c r="AQA118" s="3">
        <v>0</v>
      </c>
      <c r="AQB118" s="3">
        <v>1456</v>
      </c>
      <c r="AQC118" s="3">
        <v>27</v>
      </c>
      <c r="AQD118" s="3">
        <v>1</v>
      </c>
      <c r="AQE118" s="3">
        <v>312</v>
      </c>
      <c r="AQF118" s="3">
        <v>4</v>
      </c>
      <c r="AQG118" s="3">
        <v>261315</v>
      </c>
      <c r="AQH118" s="3">
        <v>54235</v>
      </c>
      <c r="AQI118" s="36">
        <v>84537</v>
      </c>
      <c r="AQJ118" s="36">
        <v>11</v>
      </c>
      <c r="AQK118" s="36">
        <v>4645</v>
      </c>
      <c r="AQL118" s="36">
        <v>0</v>
      </c>
      <c r="AQM118" s="36">
        <v>79758</v>
      </c>
      <c r="AQN118" s="36">
        <v>134</v>
      </c>
      <c r="AQO118" s="36">
        <v>8</v>
      </c>
      <c r="AQP118" s="36">
        <v>58</v>
      </c>
      <c r="AQQ118" s="36">
        <v>3</v>
      </c>
      <c r="AQR118" s="36">
        <v>0</v>
      </c>
      <c r="AQS118" s="36">
        <v>0</v>
      </c>
      <c r="AQT118" s="3">
        <v>7839</v>
      </c>
      <c r="AQU118" s="3">
        <v>313</v>
      </c>
      <c r="AQV118" s="3">
        <v>226</v>
      </c>
      <c r="AQW118" s="3">
        <v>5</v>
      </c>
      <c r="AQX118" s="3">
        <v>2263</v>
      </c>
      <c r="AQY118" s="3">
        <v>5350</v>
      </c>
      <c r="AQZ118" s="3">
        <v>7</v>
      </c>
      <c r="ARA118" s="3">
        <v>38</v>
      </c>
      <c r="ARB118" s="3">
        <v>1</v>
      </c>
      <c r="ARC118" s="3">
        <v>44458</v>
      </c>
      <c r="ARD118" s="3">
        <v>216</v>
      </c>
      <c r="ARE118" s="3">
        <v>4890</v>
      </c>
      <c r="ARF118" s="3">
        <v>490</v>
      </c>
      <c r="ARG118" s="3">
        <v>165</v>
      </c>
      <c r="ARH118" s="3">
        <v>6</v>
      </c>
      <c r="ARI118" s="3">
        <v>1865</v>
      </c>
      <c r="ARJ118" s="3">
        <v>2860</v>
      </c>
      <c r="ARK118" s="3">
        <v>28</v>
      </c>
      <c r="ARL118" s="3">
        <v>185</v>
      </c>
      <c r="ARM118" s="3">
        <v>6</v>
      </c>
      <c r="ARP118" s="3">
        <v>6808</v>
      </c>
      <c r="ARQ118" s="3">
        <v>125</v>
      </c>
      <c r="ARR118" s="3">
        <v>32</v>
      </c>
      <c r="ARS118" s="3">
        <v>0</v>
      </c>
      <c r="ART118" s="3">
        <v>2070</v>
      </c>
      <c r="ARU118" s="3">
        <v>4706</v>
      </c>
      <c r="ARV118" s="3">
        <v>16</v>
      </c>
      <c r="ARW118" s="3">
        <v>220</v>
      </c>
      <c r="ARX118" s="3">
        <v>1</v>
      </c>
      <c r="ARY118" s="3">
        <v>197194</v>
      </c>
      <c r="ARZ118" s="3">
        <v>6361</v>
      </c>
      <c r="ASA118" s="3">
        <v>3275</v>
      </c>
      <c r="ASB118" s="3">
        <v>99</v>
      </c>
      <c r="ASC118" s="3">
        <v>20</v>
      </c>
      <c r="ASD118" s="3">
        <v>0</v>
      </c>
      <c r="ASE118" s="3">
        <v>1673</v>
      </c>
      <c r="ASF118" s="3">
        <v>1582</v>
      </c>
      <c r="ASG118" s="3">
        <v>24</v>
      </c>
      <c r="ASH118" s="3">
        <v>250</v>
      </c>
      <c r="ASI118" s="3">
        <v>2</v>
      </c>
      <c r="ASJ118" s="3">
        <v>14407</v>
      </c>
      <c r="ASK118" s="3">
        <v>1100</v>
      </c>
      <c r="ASL118" s="3">
        <v>6263</v>
      </c>
      <c r="ASM118" s="3">
        <v>348</v>
      </c>
      <c r="ASN118" s="3">
        <v>250</v>
      </c>
      <c r="ASO118" s="3">
        <v>10</v>
      </c>
      <c r="ASP118" s="3">
        <v>629</v>
      </c>
      <c r="ASQ118" s="3">
        <v>5384</v>
      </c>
      <c r="ASR118" s="3">
        <v>3</v>
      </c>
      <c r="ASS118" s="3">
        <v>537</v>
      </c>
      <c r="AST118" s="3">
        <v>21</v>
      </c>
      <c r="ASU118" s="3">
        <v>22294</v>
      </c>
      <c r="ASV118" s="3">
        <v>1913</v>
      </c>
      <c r="ASW118" s="3">
        <v>3950</v>
      </c>
      <c r="ASX118" s="3">
        <v>207</v>
      </c>
      <c r="ASY118" s="3">
        <v>180</v>
      </c>
      <c r="ASZ118" s="3">
        <v>6</v>
      </c>
      <c r="ATA118" s="3">
        <v>468</v>
      </c>
      <c r="ATB118" s="3">
        <v>3302</v>
      </c>
      <c r="ATC118" s="3">
        <v>13</v>
      </c>
      <c r="ATD118" s="3">
        <v>399</v>
      </c>
      <c r="ATE118" s="3">
        <v>18</v>
      </c>
      <c r="ATF118" s="3">
        <v>14790</v>
      </c>
      <c r="ATG118" s="3">
        <v>1496</v>
      </c>
      <c r="ATH118" s="3">
        <v>3130</v>
      </c>
      <c r="ATI118" s="3">
        <v>83</v>
      </c>
      <c r="ATJ118" s="3">
        <v>35</v>
      </c>
      <c r="ATK118" s="3">
        <v>0</v>
      </c>
      <c r="ATL118" s="3">
        <v>1515</v>
      </c>
      <c r="ATM118" s="3">
        <v>1580</v>
      </c>
      <c r="ATN118" s="3">
        <v>12</v>
      </c>
      <c r="ATO118" s="3">
        <v>187</v>
      </c>
      <c r="ATP118" s="3">
        <v>2</v>
      </c>
      <c r="ATQ118" s="3">
        <v>35016</v>
      </c>
      <c r="ATR118" s="3">
        <v>2097</v>
      </c>
      <c r="ATS118" s="3">
        <v>3820</v>
      </c>
      <c r="ATT118" s="3">
        <v>192</v>
      </c>
      <c r="ATU118" s="3">
        <v>165</v>
      </c>
      <c r="ATV118" s="3">
        <v>19</v>
      </c>
      <c r="ATW118" s="3">
        <v>458</v>
      </c>
      <c r="ATX118" s="3">
        <v>3197</v>
      </c>
      <c r="ATY118" s="3">
        <v>0</v>
      </c>
      <c r="ATZ118" s="3">
        <v>87</v>
      </c>
      <c r="AUA118" s="3">
        <v>4</v>
      </c>
      <c r="AUB118" s="3">
        <v>401</v>
      </c>
      <c r="AUC118" s="3">
        <v>9</v>
      </c>
      <c r="AUD118" s="3">
        <v>3424</v>
      </c>
      <c r="AUE118" s="3">
        <v>370</v>
      </c>
      <c r="AUF118" s="3">
        <v>58</v>
      </c>
      <c r="AUG118" s="3">
        <v>3</v>
      </c>
      <c r="AUH118" s="3">
        <v>258</v>
      </c>
      <c r="AUI118" s="3">
        <v>3108</v>
      </c>
      <c r="AUJ118" s="3">
        <v>5</v>
      </c>
      <c r="AUK118" s="3">
        <v>192</v>
      </c>
      <c r="AUL118" s="3">
        <v>3</v>
      </c>
      <c r="AUM118" s="3">
        <v>31427</v>
      </c>
      <c r="AUN118" s="3">
        <v>1758</v>
      </c>
      <c r="AUO118" s="3">
        <v>2423</v>
      </c>
      <c r="AUP118" s="3">
        <v>47</v>
      </c>
      <c r="AUQ118" s="3">
        <v>30</v>
      </c>
      <c r="AUR118" s="3">
        <v>0</v>
      </c>
      <c r="AUS118" s="3">
        <v>1257</v>
      </c>
      <c r="AUT118" s="3">
        <v>1136</v>
      </c>
      <c r="AUU118" s="3">
        <v>0</v>
      </c>
      <c r="AUV118" s="3">
        <v>92</v>
      </c>
      <c r="AUW118" s="3">
        <v>1</v>
      </c>
      <c r="AUX118" s="3">
        <v>24317</v>
      </c>
      <c r="AUY118" s="3">
        <v>924</v>
      </c>
      <c r="AUZ118" s="3">
        <v>2468</v>
      </c>
      <c r="AVA118" s="3">
        <v>198</v>
      </c>
      <c r="AVB118" s="3">
        <v>14</v>
      </c>
      <c r="AVC118" s="3">
        <v>4</v>
      </c>
      <c r="AVD118" s="3">
        <v>1079</v>
      </c>
      <c r="AVE118" s="3">
        <v>1375</v>
      </c>
      <c r="AVF118" s="3">
        <v>0</v>
      </c>
      <c r="AVG118" s="3">
        <v>2502</v>
      </c>
      <c r="AVH118" s="3">
        <v>14</v>
      </c>
      <c r="AVI118" s="3">
        <v>23140</v>
      </c>
      <c r="AVJ118" s="3">
        <v>23457</v>
      </c>
      <c r="AVK118" s="3">
        <v>2297</v>
      </c>
      <c r="AVL118" s="3">
        <v>156</v>
      </c>
      <c r="AVM118" s="3">
        <v>67</v>
      </c>
      <c r="AVN118" s="3">
        <v>4</v>
      </c>
      <c r="AVO118" s="3">
        <v>337</v>
      </c>
      <c r="AVP118" s="3">
        <v>1893</v>
      </c>
      <c r="AVQ118" s="3">
        <v>0</v>
      </c>
      <c r="AVR118" s="3">
        <v>26</v>
      </c>
      <c r="AVS118" s="3">
        <v>0.8</v>
      </c>
      <c r="AVV118" s="3">
        <v>1934</v>
      </c>
      <c r="AVW118" s="3">
        <v>0</v>
      </c>
      <c r="AVX118" s="3">
        <v>12</v>
      </c>
      <c r="AVY118" s="3">
        <v>0</v>
      </c>
      <c r="AVZ118" s="3">
        <v>459</v>
      </c>
      <c r="AWA118" s="3">
        <v>1463</v>
      </c>
      <c r="AWB118" s="3">
        <v>10</v>
      </c>
      <c r="AWC118" s="3">
        <v>871</v>
      </c>
      <c r="AWD118" s="3">
        <v>5</v>
      </c>
      <c r="AWE118" s="3">
        <v>9908</v>
      </c>
      <c r="AWF118" s="3">
        <v>4463</v>
      </c>
      <c r="AWG118" s="3">
        <v>1983</v>
      </c>
      <c r="AWH118" s="3">
        <v>68</v>
      </c>
      <c r="AWI118" s="3">
        <v>35</v>
      </c>
      <c r="AWJ118" s="3">
        <v>0</v>
      </c>
      <c r="AWK118" s="3">
        <v>698</v>
      </c>
      <c r="AWL118" s="3">
        <v>1250</v>
      </c>
      <c r="AWM118" s="3">
        <v>25</v>
      </c>
      <c r="AWN118" s="3">
        <v>306</v>
      </c>
      <c r="AWO118" s="3">
        <v>5</v>
      </c>
      <c r="AWP118" s="3">
        <v>75146</v>
      </c>
      <c r="AWQ118" s="3">
        <v>11591</v>
      </c>
      <c r="AWR118" s="3">
        <v>1947</v>
      </c>
      <c r="AWS118" s="3">
        <v>6</v>
      </c>
      <c r="AWT118" s="3">
        <v>82</v>
      </c>
      <c r="AWU118" s="3">
        <v>0</v>
      </c>
      <c r="AWV118" s="3">
        <v>1704</v>
      </c>
      <c r="AWW118" s="3">
        <v>161</v>
      </c>
      <c r="AWX118" s="3">
        <v>3</v>
      </c>
      <c r="AWY118" s="3">
        <v>172</v>
      </c>
      <c r="AWZ118" s="3">
        <v>7</v>
      </c>
      <c r="AXA118" s="3">
        <v>94060</v>
      </c>
      <c r="AXB118" s="3">
        <v>8304</v>
      </c>
      <c r="AXC118" s="3">
        <v>958</v>
      </c>
      <c r="AXD118" s="3">
        <v>93</v>
      </c>
      <c r="AXE118" s="3">
        <v>27</v>
      </c>
      <c r="AXF118" s="3">
        <v>1</v>
      </c>
      <c r="AXG118" s="3">
        <v>22</v>
      </c>
      <c r="AXH118" s="3">
        <v>909</v>
      </c>
      <c r="AXI118" s="3">
        <v>0</v>
      </c>
      <c r="AXJ118" s="3">
        <v>84</v>
      </c>
      <c r="AXK118" s="3">
        <v>2</v>
      </c>
      <c r="AXL118" s="3">
        <v>2718</v>
      </c>
      <c r="AXM118" s="3">
        <v>239</v>
      </c>
      <c r="AXN118" s="3">
        <v>1689</v>
      </c>
      <c r="AXO118" s="3">
        <v>95</v>
      </c>
      <c r="AXP118" s="3">
        <v>66</v>
      </c>
      <c r="AXQ118" s="3">
        <v>5</v>
      </c>
      <c r="AXR118" s="3">
        <v>235</v>
      </c>
      <c r="AXS118" s="3">
        <v>1388</v>
      </c>
      <c r="AXT118" s="3">
        <v>2</v>
      </c>
      <c r="AXU118" s="3">
        <v>107</v>
      </c>
      <c r="AXV118" s="3">
        <v>4</v>
      </c>
      <c r="AXY118" s="3">
        <v>1286</v>
      </c>
      <c r="AXZ118" s="3">
        <v>72</v>
      </c>
      <c r="AYA118" s="3">
        <v>52</v>
      </c>
      <c r="AYB118" s="3">
        <v>1</v>
      </c>
      <c r="AYC118" s="3">
        <v>402</v>
      </c>
      <c r="AYD118" s="3">
        <v>832</v>
      </c>
      <c r="AYE118" s="3">
        <v>1</v>
      </c>
      <c r="AYF118" s="3">
        <v>24</v>
      </c>
      <c r="AYG118" s="3">
        <v>1</v>
      </c>
      <c r="AYH118" s="3">
        <v>61971</v>
      </c>
      <c r="AYI118" s="3">
        <v>1155</v>
      </c>
      <c r="AYJ118" s="3">
        <v>1609</v>
      </c>
      <c r="AYK118" s="3">
        <v>22</v>
      </c>
      <c r="AYL118" s="3">
        <v>20</v>
      </c>
      <c r="AYM118" s="3">
        <v>0</v>
      </c>
      <c r="AYN118" s="3">
        <v>894</v>
      </c>
      <c r="AYO118" s="3">
        <v>695</v>
      </c>
      <c r="AYP118" s="3">
        <v>11</v>
      </c>
      <c r="AYQ118" s="3">
        <v>5914</v>
      </c>
      <c r="AYR118" s="3">
        <v>74</v>
      </c>
      <c r="AYS118" s="3">
        <v>5200</v>
      </c>
      <c r="AYT118" s="3">
        <v>19112</v>
      </c>
    </row>
    <row r="119" s="3" customFormat="1" ht="15.75" spans="1:1346">
      <c r="A119" s="4">
        <v>43978</v>
      </c>
      <c r="B119" s="3">
        <v>5605454</v>
      </c>
      <c r="C119" s="3">
        <v>82844</v>
      </c>
      <c r="D119" s="3">
        <v>350403</v>
      </c>
      <c r="E119" s="3">
        <v>3476</v>
      </c>
      <c r="F119" s="3">
        <v>2417799</v>
      </c>
      <c r="G119" s="3">
        <v>2884332</v>
      </c>
      <c r="H119" s="3">
        <v>53036</v>
      </c>
      <c r="M119" s="3">
        <v>0</v>
      </c>
      <c r="N119" s="39">
        <v>11225</v>
      </c>
      <c r="O119" s="36">
        <v>19</v>
      </c>
      <c r="P119" s="36">
        <v>269</v>
      </c>
      <c r="Q119" s="36">
        <v>2</v>
      </c>
      <c r="R119" s="36">
        <v>10275</v>
      </c>
      <c r="S119" s="36">
        <v>681</v>
      </c>
      <c r="T119" s="36">
        <v>15</v>
      </c>
      <c r="U119" s="36">
        <v>219</v>
      </c>
      <c r="V119" s="36">
        <v>5</v>
      </c>
      <c r="W119" s="36">
        <v>839475</v>
      </c>
      <c r="X119" s="36">
        <v>16375</v>
      </c>
      <c r="Y119" s="36">
        <v>230555</v>
      </c>
      <c r="Z119" s="36">
        <v>397</v>
      </c>
      <c r="AA119" s="36">
        <v>32955</v>
      </c>
      <c r="AB119" s="36">
        <v>78</v>
      </c>
      <c r="AC119" s="36">
        <v>144658</v>
      </c>
      <c r="AD119" s="36">
        <v>52942</v>
      </c>
      <c r="AE119" s="36">
        <v>521</v>
      </c>
      <c r="AF119" s="36">
        <v>3813</v>
      </c>
      <c r="AG119" s="36">
        <v>545</v>
      </c>
      <c r="AH119" s="36">
        <v>3539927</v>
      </c>
      <c r="AI119" s="36">
        <v>58540</v>
      </c>
      <c r="AJ119" s="36">
        <v>139511</v>
      </c>
      <c r="AK119" s="36">
        <v>1787</v>
      </c>
      <c r="AL119" s="36">
        <v>7508</v>
      </c>
      <c r="AM119" s="36">
        <v>57</v>
      </c>
      <c r="AN119" s="36">
        <v>109437</v>
      </c>
      <c r="AO119" s="36">
        <v>22566</v>
      </c>
      <c r="AP119" s="36">
        <v>2567</v>
      </c>
      <c r="AQ119" s="36">
        <v>1663</v>
      </c>
      <c r="AR119" s="36">
        <v>90</v>
      </c>
      <c r="AS119" s="36">
        <v>837090</v>
      </c>
      <c r="AT119" s="36">
        <v>9979</v>
      </c>
      <c r="AU119" s="43">
        <v>182722</v>
      </c>
      <c r="AV119" s="36">
        <v>0</v>
      </c>
      <c r="AW119" s="36">
        <v>28530</v>
      </c>
      <c r="AX119" s="36">
        <v>98</v>
      </c>
      <c r="AY119" s="36">
        <v>65879</v>
      </c>
      <c r="AZ119" s="36">
        <v>88313</v>
      </c>
      <c r="BA119" s="36">
        <v>1555</v>
      </c>
      <c r="BB119" s="36">
        <v>2800</v>
      </c>
      <c r="BC119" s="36">
        <v>437</v>
      </c>
      <c r="BD119" s="36">
        <v>1384633</v>
      </c>
      <c r="BE119" s="36">
        <v>21217</v>
      </c>
      <c r="BF119" s="36">
        <v>181288</v>
      </c>
      <c r="BG119" s="36">
        <v>499</v>
      </c>
      <c r="BH119" s="36">
        <v>8498</v>
      </c>
      <c r="BI119" s="36">
        <v>70</v>
      </c>
      <c r="BJ119" s="36">
        <v>162000</v>
      </c>
      <c r="BK119" s="36">
        <v>10790</v>
      </c>
      <c r="BL119" s="36">
        <v>821</v>
      </c>
      <c r="BM119" s="36">
        <v>2164</v>
      </c>
      <c r="BN119" s="36">
        <v>101</v>
      </c>
      <c r="BO119" s="36">
        <v>3595059</v>
      </c>
      <c r="BP119" s="36">
        <v>42922</v>
      </c>
      <c r="BQ119" s="36">
        <v>236259</v>
      </c>
      <c r="BR119" s="36">
        <v>859</v>
      </c>
      <c r="BS119" s="36">
        <v>27117</v>
      </c>
      <c r="BT119" s="36">
        <v>280</v>
      </c>
      <c r="BU119" s="36">
        <v>196958</v>
      </c>
      <c r="BV119" s="36">
        <v>59264</v>
      </c>
      <c r="BW119" s="36">
        <v>854</v>
      </c>
      <c r="BX119" s="36">
        <v>6060</v>
      </c>
      <c r="BY119" s="36">
        <v>580</v>
      </c>
      <c r="BZ119" s="36">
        <v>3556567</v>
      </c>
      <c r="CA119" s="36">
        <v>76071</v>
      </c>
      <c r="CB119" s="36">
        <v>16623</v>
      </c>
      <c r="CC119" s="36">
        <v>73</v>
      </c>
      <c r="CD119" s="36">
        <v>846</v>
      </c>
      <c r="CE119" s="36">
        <v>26</v>
      </c>
      <c r="CF119" s="36">
        <v>13810</v>
      </c>
      <c r="CG119" s="36">
        <v>1967</v>
      </c>
      <c r="CH119" s="36">
        <v>155</v>
      </c>
      <c r="CI119" s="36">
        <v>131</v>
      </c>
      <c r="CJ119" s="36">
        <v>7</v>
      </c>
      <c r="CK119" s="36">
        <v>276170</v>
      </c>
      <c r="CL119" s="36">
        <v>2183</v>
      </c>
      <c r="CM119" s="36">
        <v>1722856</v>
      </c>
      <c r="CN119" s="36">
        <v>18975</v>
      </c>
      <c r="CO119" s="36">
        <v>100468</v>
      </c>
      <c r="CP119" s="36">
        <v>714</v>
      </c>
      <c r="CQ119" s="36">
        <v>477189</v>
      </c>
      <c r="CR119" s="36">
        <v>1145199</v>
      </c>
      <c r="CS119" s="36">
        <v>17109</v>
      </c>
      <c r="CT119" s="36">
        <v>5208</v>
      </c>
      <c r="CU119" s="36">
        <v>304</v>
      </c>
      <c r="CV119" s="36">
        <v>15488613</v>
      </c>
      <c r="CW119" s="36">
        <v>46820</v>
      </c>
      <c r="CX119" s="36">
        <v>30761</v>
      </c>
      <c r="CY119" s="36">
        <v>15</v>
      </c>
      <c r="CZ119" s="36">
        <v>1915</v>
      </c>
      <c r="DA119" s="36">
        <v>2</v>
      </c>
      <c r="DB119" s="36">
        <v>28200</v>
      </c>
      <c r="DC119" s="36">
        <v>646</v>
      </c>
      <c r="DD119" s="36">
        <v>41</v>
      </c>
      <c r="DE119" s="36">
        <v>3557</v>
      </c>
      <c r="DF119" s="36">
        <v>221</v>
      </c>
      <c r="DG119" s="36">
        <v>375115</v>
      </c>
      <c r="DH119" s="36">
        <v>43374</v>
      </c>
      <c r="DI119" s="36">
        <v>265227</v>
      </c>
      <c r="DJ119" s="36">
        <v>4043</v>
      </c>
      <c r="DK119" s="36">
        <v>37048</v>
      </c>
      <c r="DL119" s="36">
        <v>134</v>
      </c>
      <c r="DM119" s="36" t="s">
        <v>23</v>
      </c>
      <c r="DN119" s="36" t="s">
        <v>23</v>
      </c>
      <c r="DO119" s="36">
        <v>1559</v>
      </c>
      <c r="DP119" s="36">
        <v>3909</v>
      </c>
      <c r="DQ119" s="36">
        <v>546</v>
      </c>
      <c r="DR119" s="36">
        <v>3681295</v>
      </c>
      <c r="DS119" s="36">
        <v>54256</v>
      </c>
      <c r="DT119" s="36">
        <v>34440</v>
      </c>
      <c r="DU119" s="36">
        <v>597</v>
      </c>
      <c r="DV119" s="36">
        <v>4125</v>
      </c>
      <c r="DW119" s="36">
        <v>96</v>
      </c>
      <c r="DX119" s="36">
        <v>4971</v>
      </c>
      <c r="DY119" s="36">
        <v>25344</v>
      </c>
      <c r="DZ119" s="36">
        <v>304</v>
      </c>
      <c r="EA119" s="36">
        <v>3412</v>
      </c>
      <c r="EB119" s="36">
        <v>409</v>
      </c>
      <c r="EC119" s="36">
        <v>238800</v>
      </c>
      <c r="ED119" s="36">
        <v>23660</v>
      </c>
      <c r="EE119" s="36">
        <v>45578</v>
      </c>
      <c r="EF119" s="36">
        <v>133</v>
      </c>
      <c r="EG119" s="36">
        <v>5856</v>
      </c>
      <c r="EH119" s="36">
        <v>26</v>
      </c>
      <c r="EI119" s="36" t="s">
        <v>23</v>
      </c>
      <c r="EJ119" s="36" t="s">
        <v>23</v>
      </c>
      <c r="EK119" s="36">
        <v>188</v>
      </c>
      <c r="EL119" s="36">
        <v>2661</v>
      </c>
      <c r="EM119" s="36">
        <v>342</v>
      </c>
      <c r="EN119" s="36">
        <v>324918</v>
      </c>
      <c r="EO119" s="36">
        <v>18966</v>
      </c>
      <c r="EP119" s="36">
        <v>8374</v>
      </c>
      <c r="EQ119" s="36">
        <v>14</v>
      </c>
      <c r="ER119" s="36">
        <v>235</v>
      </c>
      <c r="ES119" s="36">
        <v>0</v>
      </c>
      <c r="ET119" s="36">
        <v>7727</v>
      </c>
      <c r="EU119" s="36">
        <v>412</v>
      </c>
      <c r="EV119" s="36">
        <v>11</v>
      </c>
      <c r="EW119" s="36">
        <v>1546</v>
      </c>
      <c r="EX119" s="36">
        <v>43</v>
      </c>
      <c r="EY119" s="36">
        <v>236666</v>
      </c>
      <c r="EZ119" s="36">
        <v>43689</v>
      </c>
      <c r="FA119" s="36">
        <v>11428</v>
      </c>
      <c r="FB119" s="36">
        <v>41</v>
      </c>
      <c r="FC119" s="36">
        <v>563</v>
      </c>
      <c r="FD119" s="36">
        <v>0</v>
      </c>
      <c r="FE119" s="36">
        <v>10044</v>
      </c>
      <c r="FF119" s="36">
        <v>821</v>
      </c>
      <c r="FG119" s="36">
        <v>23</v>
      </c>
      <c r="FH119" s="36">
        <v>1974</v>
      </c>
      <c r="FI119" s="36">
        <v>97</v>
      </c>
      <c r="FJ119" s="36">
        <v>559454</v>
      </c>
      <c r="FK119" s="36">
        <v>96620</v>
      </c>
      <c r="FL119" s="36">
        <v>57455</v>
      </c>
      <c r="FM119" s="36">
        <v>113</v>
      </c>
      <c r="FN119" s="36">
        <v>9334</v>
      </c>
      <c r="FO119" s="36">
        <v>22</v>
      </c>
      <c r="FP119" s="36">
        <v>15320</v>
      </c>
      <c r="FQ119" s="36">
        <v>32801</v>
      </c>
      <c r="FR119" s="36">
        <v>249</v>
      </c>
      <c r="FS119" s="36">
        <v>4960</v>
      </c>
      <c r="FT119" s="36">
        <v>806</v>
      </c>
      <c r="FU119" s="36">
        <v>795447</v>
      </c>
      <c r="FV119" s="36">
        <v>68664</v>
      </c>
      <c r="FW119" s="36">
        <v>16557</v>
      </c>
      <c r="FX119" s="36">
        <v>18</v>
      </c>
      <c r="FY119" s="36">
        <v>643</v>
      </c>
      <c r="FZ119" s="36">
        <v>2</v>
      </c>
      <c r="GA119" s="36">
        <v>15182</v>
      </c>
      <c r="GB119" s="36">
        <v>732</v>
      </c>
      <c r="GC119" s="36">
        <v>32</v>
      </c>
      <c r="GD119" s="36">
        <v>1839</v>
      </c>
      <c r="GE119" s="36">
        <v>71</v>
      </c>
      <c r="GF119" s="36">
        <v>411185</v>
      </c>
      <c r="GG119" s="36">
        <v>45680</v>
      </c>
      <c r="GH119" s="36">
        <v>47207</v>
      </c>
      <c r="GI119" s="36">
        <v>1742</v>
      </c>
      <c r="GJ119" s="36">
        <v>28</v>
      </c>
      <c r="GK119" s="36">
        <v>2</v>
      </c>
      <c r="GL119" s="36">
        <v>11844</v>
      </c>
      <c r="GM119" s="36">
        <v>35335</v>
      </c>
      <c r="GN119" s="36">
        <v>205</v>
      </c>
      <c r="GO119" s="36">
        <v>16414</v>
      </c>
      <c r="GP119" s="36">
        <v>10</v>
      </c>
      <c r="GQ119" s="36">
        <v>196411</v>
      </c>
      <c r="GR119" s="36">
        <v>68294</v>
      </c>
      <c r="GS119" s="36">
        <v>9366</v>
      </c>
      <c r="GT119" s="36">
        <v>195</v>
      </c>
      <c r="GU119" s="36">
        <v>14</v>
      </c>
      <c r="GV119" s="36">
        <v>0</v>
      </c>
      <c r="GW119" s="36">
        <v>4938</v>
      </c>
      <c r="GX119" s="36">
        <v>4414</v>
      </c>
      <c r="GY119" s="36">
        <v>9</v>
      </c>
      <c r="GZ119" s="36">
        <v>5526</v>
      </c>
      <c r="HA119" s="36">
        <v>8</v>
      </c>
      <c r="HB119" s="36">
        <v>286223</v>
      </c>
      <c r="HC119" s="36">
        <v>168883</v>
      </c>
      <c r="HD119" s="36">
        <v>32343</v>
      </c>
      <c r="HE119" s="36">
        <v>383</v>
      </c>
      <c r="HF119" s="36">
        <v>23</v>
      </c>
      <c r="HG119" s="36">
        <v>0</v>
      </c>
      <c r="HH119" s="36">
        <v>16444</v>
      </c>
      <c r="HI119" s="36">
        <v>15876</v>
      </c>
      <c r="HJ119" s="36">
        <v>8</v>
      </c>
      <c r="HK119" s="36">
        <v>5533</v>
      </c>
      <c r="HL119" s="36">
        <v>4</v>
      </c>
      <c r="HM119" s="36">
        <v>294414</v>
      </c>
      <c r="HN119" s="36">
        <v>50364</v>
      </c>
      <c r="HO119" s="36">
        <v>7604</v>
      </c>
      <c r="HP119" s="36">
        <v>187</v>
      </c>
      <c r="HQ119" s="36">
        <v>115</v>
      </c>
      <c r="HR119" s="36">
        <v>0</v>
      </c>
      <c r="HS119" s="36">
        <v>6041</v>
      </c>
      <c r="HT119" s="36">
        <v>1448</v>
      </c>
      <c r="HU119" s="36">
        <v>8</v>
      </c>
      <c r="HV119" s="44">
        <v>235</v>
      </c>
      <c r="HW119" s="44">
        <v>4</v>
      </c>
      <c r="HX119" s="44">
        <v>519944</v>
      </c>
      <c r="HY119" s="44">
        <v>16086</v>
      </c>
      <c r="HZ119" s="36"/>
      <c r="IA119" s="3">
        <v>43958</v>
      </c>
      <c r="IB119" s="36">
        <v>22074</v>
      </c>
      <c r="IC119" s="36">
        <v>443</v>
      </c>
      <c r="ID119" s="36">
        <v>1024</v>
      </c>
      <c r="IE119" s="36">
        <v>17</v>
      </c>
      <c r="IF119" s="36">
        <v>10020</v>
      </c>
      <c r="IG119" s="36">
        <v>11030</v>
      </c>
      <c r="IH119" s="36">
        <v>160</v>
      </c>
      <c r="II119" s="44">
        <v>583</v>
      </c>
      <c r="IJ119" s="44">
        <v>27</v>
      </c>
      <c r="IK119" s="44">
        <v>801753</v>
      </c>
      <c r="IL119" s="44">
        <v>21182</v>
      </c>
      <c r="IM119" s="36">
        <v>77961</v>
      </c>
      <c r="IN119" s="36">
        <v>3964</v>
      </c>
      <c r="IO119" s="36">
        <v>806</v>
      </c>
      <c r="IP119" s="36">
        <v>45</v>
      </c>
      <c r="IQ119" s="36">
        <v>30915</v>
      </c>
      <c r="IR119" s="36">
        <v>46240</v>
      </c>
      <c r="IS119" s="36">
        <v>1202</v>
      </c>
      <c r="IT119" s="44">
        <v>4082</v>
      </c>
      <c r="IU119" s="44">
        <v>42</v>
      </c>
      <c r="IV119" s="44">
        <v>501125</v>
      </c>
      <c r="IW119" s="44">
        <v>26237</v>
      </c>
      <c r="IX119" s="3">
        <v>76726</v>
      </c>
      <c r="IY119" s="3">
        <v>1931</v>
      </c>
      <c r="IZ119" s="3">
        <v>411</v>
      </c>
      <c r="JA119" s="3">
        <v>12</v>
      </c>
      <c r="JB119" s="3">
        <v>48450</v>
      </c>
      <c r="JC119" s="3">
        <v>27865</v>
      </c>
      <c r="JD119" s="3">
        <v>384</v>
      </c>
      <c r="JE119" s="3">
        <v>2207</v>
      </c>
      <c r="JF119" s="3">
        <v>12</v>
      </c>
      <c r="JG119" s="3">
        <v>738743</v>
      </c>
      <c r="JH119" s="3">
        <v>21254</v>
      </c>
      <c r="JI119" s="3">
        <v>23165</v>
      </c>
      <c r="JJ119" s="3">
        <v>415</v>
      </c>
      <c r="JK119" s="3">
        <v>1418</v>
      </c>
      <c r="JL119" s="3">
        <v>27</v>
      </c>
      <c r="JM119" s="3">
        <v>5877</v>
      </c>
      <c r="JN119" s="3">
        <v>15870</v>
      </c>
      <c r="JO119" s="3">
        <v>0</v>
      </c>
      <c r="JP119" s="3">
        <v>85</v>
      </c>
      <c r="JQ119" s="3">
        <v>5</v>
      </c>
      <c r="JR119" s="3">
        <v>264098</v>
      </c>
      <c r="JS119" s="3">
        <v>967</v>
      </c>
      <c r="JT119" s="3">
        <v>150793</v>
      </c>
      <c r="JU119" s="3">
        <v>5852</v>
      </c>
      <c r="JV119" s="3">
        <v>4349</v>
      </c>
      <c r="JW119" s="3">
        <v>177</v>
      </c>
      <c r="JX119" s="3">
        <v>64277</v>
      </c>
      <c r="JY119" s="3">
        <v>82167</v>
      </c>
      <c r="JZ119" s="3">
        <v>8944</v>
      </c>
      <c r="KA119" s="3">
        <v>109</v>
      </c>
      <c r="KB119" s="3">
        <v>3</v>
      </c>
      <c r="KC119" s="3">
        <v>3126119</v>
      </c>
      <c r="KD119" s="3">
        <v>2268</v>
      </c>
      <c r="KE119" s="3">
        <v>123979</v>
      </c>
      <c r="KF119" s="3">
        <v>4020</v>
      </c>
      <c r="KG119" s="3">
        <v>3629</v>
      </c>
      <c r="KH119" s="3">
        <v>173</v>
      </c>
      <c r="KI119" s="3">
        <v>50949</v>
      </c>
      <c r="KJ119" s="3">
        <v>69401</v>
      </c>
      <c r="KK119" s="3">
        <v>909</v>
      </c>
      <c r="KL119" s="3">
        <v>3766</v>
      </c>
      <c r="KM119" s="3">
        <v>110</v>
      </c>
      <c r="KN119" s="3">
        <v>840922</v>
      </c>
      <c r="KO119" s="3">
        <v>25541</v>
      </c>
      <c r="KP119" s="3">
        <v>14669</v>
      </c>
      <c r="KQ119" s="3">
        <v>350</v>
      </c>
      <c r="KR119" s="3">
        <v>886</v>
      </c>
      <c r="KS119" s="3">
        <v>13</v>
      </c>
      <c r="KT119" s="3">
        <v>3412</v>
      </c>
      <c r="KU119" s="3">
        <v>10371</v>
      </c>
      <c r="KV119" s="3">
        <v>81</v>
      </c>
      <c r="KW119" s="3">
        <v>134</v>
      </c>
      <c r="KX119" s="3">
        <v>8</v>
      </c>
      <c r="KY119" s="3">
        <v>307434</v>
      </c>
      <c r="KZ119" s="3">
        <v>2809</v>
      </c>
      <c r="LA119" s="3">
        <v>362342</v>
      </c>
      <c r="LB119" s="3">
        <v>8915</v>
      </c>
      <c r="LC119" s="3">
        <v>3807</v>
      </c>
      <c r="LD119" s="3">
        <v>174</v>
      </c>
      <c r="LE119" s="3">
        <v>131129</v>
      </c>
      <c r="LF119" s="3">
        <v>227406</v>
      </c>
      <c r="LG119" s="3">
        <v>2300</v>
      </c>
      <c r="LH119" s="3">
        <v>2483</v>
      </c>
      <c r="LI119" s="3">
        <v>26</v>
      </c>
      <c r="LJ119" s="3">
        <v>9160590</v>
      </c>
      <c r="LK119" s="3">
        <v>62775</v>
      </c>
      <c r="LL119" s="3">
        <v>57705</v>
      </c>
      <c r="LM119" s="3">
        <v>1356</v>
      </c>
      <c r="LN119" s="3">
        <v>1197</v>
      </c>
      <c r="LO119" s="3">
        <v>30</v>
      </c>
      <c r="LP119" s="3">
        <v>18314</v>
      </c>
      <c r="LQ119" s="3">
        <v>38194</v>
      </c>
      <c r="LR119" s="3">
        <v>111</v>
      </c>
      <c r="LS119" s="3">
        <v>262</v>
      </c>
      <c r="LT119" s="3">
        <v>5</v>
      </c>
      <c r="LU119" s="3">
        <v>490908</v>
      </c>
      <c r="LV119" s="3">
        <v>2227</v>
      </c>
      <c r="LW119" s="3">
        <v>141</v>
      </c>
      <c r="LX119" s="3">
        <v>0</v>
      </c>
      <c r="LY119" s="3">
        <v>0</v>
      </c>
      <c r="LZ119" s="3">
        <v>0</v>
      </c>
      <c r="MA119" s="3">
        <v>37</v>
      </c>
      <c r="MB119" s="3">
        <v>104</v>
      </c>
      <c r="MC119" s="3">
        <v>25</v>
      </c>
      <c r="MD119" s="3">
        <v>43</v>
      </c>
      <c r="ME119" s="3">
        <v>0</v>
      </c>
      <c r="MF119" s="3">
        <v>12460</v>
      </c>
      <c r="MG119" s="3">
        <v>3807</v>
      </c>
      <c r="MH119" s="3">
        <v>206</v>
      </c>
      <c r="MI119" s="3">
        <v>3</v>
      </c>
      <c r="MJ119" s="3">
        <v>6</v>
      </c>
      <c r="MK119" s="3">
        <v>0</v>
      </c>
      <c r="ML119" s="3">
        <v>124</v>
      </c>
      <c r="MM119" s="3">
        <v>76</v>
      </c>
      <c r="MN119" s="3">
        <v>0</v>
      </c>
      <c r="MO119" s="3">
        <v>4</v>
      </c>
      <c r="MP119" s="3">
        <v>0.1</v>
      </c>
      <c r="MQ119" s="3">
        <v>20322</v>
      </c>
      <c r="MR119" s="3">
        <v>374</v>
      </c>
      <c r="MS119" s="3">
        <v>3045</v>
      </c>
      <c r="MT119" s="3">
        <v>3</v>
      </c>
      <c r="MU119" s="3">
        <v>57</v>
      </c>
      <c r="MV119" s="3">
        <v>0</v>
      </c>
      <c r="MW119" s="3">
        <v>2929</v>
      </c>
      <c r="MX119" s="3">
        <v>59</v>
      </c>
      <c r="MY119" s="3">
        <v>57</v>
      </c>
      <c r="MZ119" s="3">
        <v>44</v>
      </c>
      <c r="NA119" s="3">
        <v>0.8</v>
      </c>
      <c r="NB119" s="3">
        <v>375453</v>
      </c>
      <c r="NC119" s="3">
        <v>5380</v>
      </c>
      <c r="ND119" s="3">
        <v>19</v>
      </c>
      <c r="NE119" s="3">
        <v>0</v>
      </c>
      <c r="NF119" s="3">
        <v>0</v>
      </c>
      <c r="NG119" s="3">
        <v>0</v>
      </c>
      <c r="NH119" s="3">
        <v>14</v>
      </c>
      <c r="NI119" s="3">
        <v>5</v>
      </c>
      <c r="NJ119" s="3">
        <v>0</v>
      </c>
      <c r="NK119" s="3">
        <v>3</v>
      </c>
      <c r="NL119" s="3">
        <v>0</v>
      </c>
      <c r="NM119" s="3">
        <v>5855</v>
      </c>
      <c r="NN119" s="3">
        <v>806</v>
      </c>
      <c r="NO119" s="3">
        <v>124</v>
      </c>
      <c r="NP119" s="3">
        <v>0</v>
      </c>
      <c r="NQ119" s="3">
        <v>0</v>
      </c>
      <c r="NR119" s="3">
        <v>0</v>
      </c>
      <c r="NS119" s="3">
        <v>122</v>
      </c>
      <c r="NT119" s="3">
        <v>2</v>
      </c>
      <c r="NU119" s="3">
        <v>1</v>
      </c>
      <c r="NV119" s="3">
        <v>7</v>
      </c>
      <c r="NW119" s="3">
        <v>0</v>
      </c>
      <c r="NX119" s="3">
        <v>18392</v>
      </c>
      <c r="NY119" s="3">
        <v>1102</v>
      </c>
      <c r="NZ119" s="3">
        <v>327</v>
      </c>
      <c r="OA119" s="3">
        <v>1</v>
      </c>
      <c r="OB119" s="3">
        <v>0</v>
      </c>
      <c r="OC119" s="3">
        <v>0</v>
      </c>
      <c r="OD119" s="3">
        <v>272</v>
      </c>
      <c r="OE119" s="3">
        <v>55</v>
      </c>
      <c r="OF119" s="3">
        <v>2</v>
      </c>
      <c r="OG119" s="3">
        <v>3</v>
      </c>
      <c r="OH119" s="3">
        <v>0</v>
      </c>
      <c r="OI119" s="3">
        <v>275000</v>
      </c>
      <c r="OJ119" s="3">
        <v>2828</v>
      </c>
      <c r="OK119" s="3">
        <v>141</v>
      </c>
      <c r="OL119" s="3">
        <v>0</v>
      </c>
      <c r="OM119" s="3">
        <v>1</v>
      </c>
      <c r="ON119" s="3">
        <v>0</v>
      </c>
      <c r="OO119" s="3">
        <v>137</v>
      </c>
      <c r="OP119" s="3">
        <v>3</v>
      </c>
      <c r="OQ119" s="3">
        <v>2</v>
      </c>
      <c r="OR119" s="3">
        <v>323</v>
      </c>
      <c r="OS119" s="3">
        <v>2</v>
      </c>
      <c r="OT119" s="3">
        <v>18589</v>
      </c>
      <c r="OU119" s="3">
        <v>42532</v>
      </c>
      <c r="OV119" s="3">
        <v>4848</v>
      </c>
      <c r="OW119" s="3">
        <v>216</v>
      </c>
      <c r="OX119" s="3">
        <v>169</v>
      </c>
      <c r="OY119" s="3">
        <v>6</v>
      </c>
      <c r="OZ119" s="3">
        <v>2852</v>
      </c>
      <c r="PA119" s="3">
        <v>1827</v>
      </c>
      <c r="PB119" s="3">
        <v>34</v>
      </c>
      <c r="PC119" s="3">
        <v>121</v>
      </c>
      <c r="PD119" s="3">
        <v>4</v>
      </c>
      <c r="PE119" s="3">
        <v>199367</v>
      </c>
      <c r="PF119" s="3">
        <v>4969</v>
      </c>
      <c r="PG119" s="3">
        <v>158762</v>
      </c>
      <c r="PH119" s="3">
        <v>948</v>
      </c>
      <c r="PI119" s="3">
        <v>4397</v>
      </c>
      <c r="PJ119" s="3">
        <v>28</v>
      </c>
      <c r="PK119" s="3">
        <v>121507</v>
      </c>
      <c r="PL119" s="3">
        <v>32858</v>
      </c>
      <c r="PM119" s="3">
        <v>739</v>
      </c>
      <c r="PN119" s="3">
        <v>1884</v>
      </c>
      <c r="PO119" s="3">
        <v>52</v>
      </c>
      <c r="PP119" s="3">
        <v>1873607</v>
      </c>
      <c r="PQ119" s="3">
        <v>22239</v>
      </c>
      <c r="PR119" s="3">
        <v>121</v>
      </c>
      <c r="PS119" s="3">
        <v>15</v>
      </c>
      <c r="PT119" s="3">
        <v>4</v>
      </c>
      <c r="PU119" s="3">
        <v>0</v>
      </c>
      <c r="PV119" s="3">
        <v>41</v>
      </c>
      <c r="PW119" s="3">
        <v>76</v>
      </c>
      <c r="PX119" s="3">
        <v>0</v>
      </c>
      <c r="PY119" s="3">
        <v>7</v>
      </c>
      <c r="PZ119" s="3">
        <v>0.2</v>
      </c>
      <c r="QA119" s="3">
        <v>0</v>
      </c>
      <c r="QB119" s="3">
        <v>0</v>
      </c>
      <c r="QC119" s="3">
        <v>718</v>
      </c>
      <c r="QD119" s="3">
        <v>7</v>
      </c>
      <c r="QE119" s="3">
        <v>9</v>
      </c>
      <c r="QF119" s="3">
        <v>0</v>
      </c>
      <c r="QG119" s="3">
        <v>586</v>
      </c>
      <c r="QH119" s="3">
        <v>123</v>
      </c>
      <c r="QI119" s="3">
        <v>5</v>
      </c>
      <c r="QJ119" s="3">
        <v>70</v>
      </c>
      <c r="QK119" s="3">
        <v>0.9</v>
      </c>
      <c r="QL119" s="3">
        <v>167892</v>
      </c>
      <c r="QM119" s="3">
        <v>16471</v>
      </c>
      <c r="QN119" s="3">
        <v>1140</v>
      </c>
      <c r="QO119" s="3">
        <v>21</v>
      </c>
      <c r="QP119" s="3">
        <v>26</v>
      </c>
      <c r="QQ119" s="3">
        <v>0</v>
      </c>
      <c r="QR119" s="3">
        <v>689</v>
      </c>
      <c r="QS119" s="3">
        <v>425</v>
      </c>
      <c r="QT119" s="3">
        <v>3</v>
      </c>
      <c r="QU119" s="3">
        <v>167</v>
      </c>
      <c r="QV119" s="3">
        <v>4</v>
      </c>
      <c r="QW119" s="3">
        <v>75813</v>
      </c>
      <c r="QX119" s="3">
        <v>11103</v>
      </c>
      <c r="QY119" s="3">
        <v>16757</v>
      </c>
      <c r="QZ119" s="3">
        <v>23</v>
      </c>
      <c r="RA119" s="3">
        <v>281</v>
      </c>
      <c r="RB119" s="3">
        <v>0</v>
      </c>
      <c r="RC119" s="3">
        <v>14457</v>
      </c>
      <c r="RD119" s="3">
        <v>2019</v>
      </c>
      <c r="RE119" s="3">
        <v>43</v>
      </c>
      <c r="RF119" s="3">
        <v>1822</v>
      </c>
      <c r="RG119" s="3">
        <v>31</v>
      </c>
      <c r="RH119" s="3">
        <v>545761</v>
      </c>
      <c r="RI119" s="3">
        <v>59337</v>
      </c>
      <c r="RJ119" s="3">
        <v>429</v>
      </c>
      <c r="RK119" s="3">
        <v>6</v>
      </c>
      <c r="RL119" s="3">
        <v>3</v>
      </c>
      <c r="RM119" s="3">
        <v>0</v>
      </c>
      <c r="RN119" s="3">
        <v>365</v>
      </c>
      <c r="RO119" s="3">
        <v>61</v>
      </c>
      <c r="RP119" s="3">
        <v>0</v>
      </c>
      <c r="RQ119" s="3">
        <v>84</v>
      </c>
      <c r="RR119" s="3">
        <v>0.6</v>
      </c>
      <c r="RS119" s="3">
        <v>44876</v>
      </c>
      <c r="RT119" s="3">
        <v>8819</v>
      </c>
      <c r="RU119" s="3">
        <v>249</v>
      </c>
      <c r="RV119" s="3">
        <v>16</v>
      </c>
      <c r="RW119" s="3">
        <v>49</v>
      </c>
      <c r="RX119" s="3">
        <v>5</v>
      </c>
      <c r="RY119" s="3">
        <v>10</v>
      </c>
      <c r="RZ119" s="3">
        <v>190</v>
      </c>
      <c r="SA119" s="3">
        <v>0</v>
      </c>
      <c r="SB119" s="3">
        <v>8</v>
      </c>
      <c r="SC119" s="3">
        <v>2</v>
      </c>
      <c r="SD119" s="3">
        <v>120</v>
      </c>
      <c r="SE119" s="3">
        <v>4</v>
      </c>
      <c r="SF119" s="3">
        <v>8118</v>
      </c>
      <c r="SG119" s="3">
        <v>348</v>
      </c>
      <c r="SH119" s="3">
        <v>37</v>
      </c>
      <c r="SI119" s="3">
        <v>0</v>
      </c>
      <c r="SJ119" s="3">
        <v>2067</v>
      </c>
      <c r="SK119" s="3">
        <v>6014</v>
      </c>
      <c r="SL119" s="3">
        <v>31</v>
      </c>
      <c r="SM119" s="3">
        <v>1594</v>
      </c>
      <c r="SN119" s="3">
        <v>7</v>
      </c>
      <c r="SO119" s="3">
        <v>72000</v>
      </c>
      <c r="SP119" s="3">
        <v>14139</v>
      </c>
      <c r="SQ119" s="3">
        <v>31086</v>
      </c>
      <c r="SR119" s="3">
        <v>779</v>
      </c>
      <c r="SS119" s="3">
        <v>253</v>
      </c>
      <c r="ST119" s="3">
        <v>5</v>
      </c>
      <c r="SU119" s="3">
        <v>15982</v>
      </c>
      <c r="SV119" s="3">
        <v>14851</v>
      </c>
      <c r="SW119" s="3">
        <v>1</v>
      </c>
      <c r="SX119" s="3">
        <v>3147</v>
      </c>
      <c r="SY119" s="3">
        <v>26</v>
      </c>
      <c r="SZ119" s="3">
        <v>2072493</v>
      </c>
      <c r="TA119" s="3">
        <v>209804</v>
      </c>
      <c r="TB119" s="3">
        <v>22575</v>
      </c>
      <c r="TC119" s="3">
        <v>608</v>
      </c>
      <c r="TD119" s="3">
        <v>172</v>
      </c>
      <c r="TE119" s="3">
        <v>7</v>
      </c>
      <c r="TF119" s="3">
        <v>7306</v>
      </c>
      <c r="TG119" s="3">
        <v>15097</v>
      </c>
      <c r="TH119" s="3">
        <v>196</v>
      </c>
      <c r="TI119" s="3">
        <v>5294</v>
      </c>
      <c r="TJ119" s="3">
        <v>40</v>
      </c>
      <c r="TK119" s="3">
        <v>276207</v>
      </c>
      <c r="TL119" s="3">
        <v>64776</v>
      </c>
      <c r="TM119" s="3">
        <v>2892</v>
      </c>
      <c r="TN119" s="3">
        <v>10</v>
      </c>
      <c r="TO119" s="3">
        <v>173</v>
      </c>
      <c r="TP119" s="3">
        <v>1</v>
      </c>
      <c r="TQ119" s="3">
        <v>1374</v>
      </c>
      <c r="TR119" s="3">
        <v>1345</v>
      </c>
      <c r="TS119" s="3">
        <v>18</v>
      </c>
      <c r="TT119" s="3">
        <v>277</v>
      </c>
      <c r="TU119" s="3">
        <v>17</v>
      </c>
      <c r="TV119" s="3">
        <v>160991</v>
      </c>
      <c r="TW119" s="3">
        <v>15439</v>
      </c>
      <c r="TX119" s="3">
        <v>939</v>
      </c>
      <c r="TY119" s="3">
        <v>2</v>
      </c>
      <c r="TZ119" s="3">
        <v>17</v>
      </c>
      <c r="UA119" s="3">
        <v>0</v>
      </c>
      <c r="UB119" s="3">
        <v>594</v>
      </c>
      <c r="UC119" s="3">
        <v>328</v>
      </c>
      <c r="UD119" s="3">
        <v>10</v>
      </c>
      <c r="UE119" s="3">
        <v>778</v>
      </c>
      <c r="UF119" s="3">
        <v>14</v>
      </c>
      <c r="UG119" s="3">
        <v>103814</v>
      </c>
      <c r="UH119" s="3">
        <v>86046</v>
      </c>
      <c r="UT119" s="3">
        <v>36751</v>
      </c>
      <c r="UU119" s="3">
        <v>1166</v>
      </c>
      <c r="UV119" s="3">
        <v>522</v>
      </c>
      <c r="UW119" s="3">
        <v>21</v>
      </c>
      <c r="UX119" s="3">
        <v>7579</v>
      </c>
      <c r="UY119" s="3">
        <v>28650</v>
      </c>
      <c r="UZ119" s="3">
        <v>1</v>
      </c>
      <c r="VA119" s="3">
        <v>223</v>
      </c>
      <c r="VB119" s="3">
        <v>3</v>
      </c>
      <c r="VC119" s="3">
        <v>258550</v>
      </c>
      <c r="VD119" s="3">
        <v>1571</v>
      </c>
      <c r="VE119" s="3">
        <v>11831</v>
      </c>
      <c r="VF119" s="3">
        <v>658</v>
      </c>
      <c r="VG119" s="3">
        <v>220</v>
      </c>
      <c r="VH119" s="3">
        <v>1</v>
      </c>
      <c r="VI119" s="3">
        <v>1128</v>
      </c>
      <c r="VJ119" s="3">
        <v>10483</v>
      </c>
      <c r="VK119" s="3">
        <v>19</v>
      </c>
      <c r="VL119" s="3">
        <v>305</v>
      </c>
      <c r="VM119" s="3">
        <v>6</v>
      </c>
      <c r="VN119" s="3">
        <v>32870</v>
      </c>
      <c r="VO119" s="3">
        <v>846</v>
      </c>
      <c r="VP119" s="3">
        <v>1319</v>
      </c>
      <c r="VQ119" s="3">
        <v>137</v>
      </c>
      <c r="VR119" s="3">
        <v>10</v>
      </c>
      <c r="VS119" s="3">
        <v>0</v>
      </c>
      <c r="VT119" s="3">
        <v>712</v>
      </c>
      <c r="VU119" s="3">
        <v>597</v>
      </c>
      <c r="VV119" s="3">
        <v>1</v>
      </c>
      <c r="VW119" s="3">
        <v>62</v>
      </c>
      <c r="VX119" s="3">
        <v>0.5</v>
      </c>
      <c r="VY119" s="3">
        <v>56181</v>
      </c>
      <c r="VZ119" s="3">
        <v>2625</v>
      </c>
      <c r="WA119" s="3">
        <v>1438</v>
      </c>
      <c r="WB119" s="3">
        <v>43</v>
      </c>
      <c r="WC119" s="3">
        <v>5</v>
      </c>
      <c r="WD119" s="3">
        <v>1</v>
      </c>
      <c r="WE119" s="3">
        <v>197</v>
      </c>
      <c r="WF119" s="3">
        <v>1236</v>
      </c>
      <c r="WG119" s="3">
        <v>9</v>
      </c>
      <c r="WH119" s="3">
        <v>2665</v>
      </c>
      <c r="WI119" s="3">
        <v>9</v>
      </c>
      <c r="WJ119" s="3">
        <v>11775</v>
      </c>
      <c r="WK119" s="3">
        <v>21824</v>
      </c>
      <c r="WL119" s="3">
        <v>772</v>
      </c>
      <c r="WM119" s="3">
        <v>90</v>
      </c>
      <c r="WN119" s="3">
        <v>4</v>
      </c>
      <c r="WO119" s="3">
        <v>0</v>
      </c>
      <c r="WP119" s="3">
        <v>155</v>
      </c>
      <c r="WQ119" s="3">
        <v>613</v>
      </c>
      <c r="WR119" s="3">
        <v>0</v>
      </c>
      <c r="WS119" s="3">
        <v>27</v>
      </c>
      <c r="WT119" s="3">
        <v>0.1</v>
      </c>
      <c r="WU119" s="3">
        <v>152391</v>
      </c>
      <c r="WV119" s="3">
        <v>5240</v>
      </c>
      <c r="WW119" s="3">
        <v>27</v>
      </c>
      <c r="WX119" s="3">
        <v>0</v>
      </c>
      <c r="WY119" s="3">
        <v>0</v>
      </c>
      <c r="WZ119" s="3">
        <v>0</v>
      </c>
      <c r="XA119" s="3">
        <v>6</v>
      </c>
      <c r="XB119" s="3">
        <v>21</v>
      </c>
      <c r="XC119" s="3">
        <v>0</v>
      </c>
      <c r="XD119" s="3">
        <v>35</v>
      </c>
      <c r="XE119" s="3">
        <v>0</v>
      </c>
      <c r="XF119" s="3">
        <v>15607</v>
      </c>
      <c r="XG119" s="3">
        <v>20249</v>
      </c>
      <c r="XH119" s="3">
        <v>8969</v>
      </c>
      <c r="XI119" s="3">
        <v>438</v>
      </c>
      <c r="XJ119" s="3">
        <v>37</v>
      </c>
      <c r="XK119" s="3">
        <v>2</v>
      </c>
      <c r="XL119" s="3">
        <v>4613</v>
      </c>
      <c r="XM119" s="3">
        <v>4319</v>
      </c>
      <c r="XN119" s="3">
        <v>31</v>
      </c>
      <c r="XO119" s="3">
        <v>478</v>
      </c>
      <c r="XP119" s="3">
        <v>2</v>
      </c>
      <c r="XQ119" s="3">
        <v>687249</v>
      </c>
      <c r="XR119" s="3">
        <v>36646</v>
      </c>
      <c r="XS119" s="3">
        <v>3290</v>
      </c>
      <c r="XT119" s="3">
        <v>101</v>
      </c>
      <c r="XU119" s="3">
        <v>14</v>
      </c>
      <c r="XV119" s="3">
        <v>1</v>
      </c>
      <c r="XW119" s="3">
        <v>2636</v>
      </c>
      <c r="XX119" s="3">
        <v>640</v>
      </c>
      <c r="XY119" s="3">
        <v>3</v>
      </c>
      <c r="XZ119" s="3">
        <v>98</v>
      </c>
      <c r="YA119" s="3">
        <v>0.4</v>
      </c>
      <c r="YB119" s="3">
        <v>460000</v>
      </c>
      <c r="YC119" s="3">
        <v>13765</v>
      </c>
      <c r="YO119" s="3">
        <v>3266</v>
      </c>
      <c r="YP119" s="3">
        <v>166</v>
      </c>
      <c r="YQ119" s="3">
        <v>47</v>
      </c>
      <c r="YR119" s="3">
        <v>1</v>
      </c>
      <c r="YS119" s="3">
        <v>1417</v>
      </c>
      <c r="YT119" s="3">
        <v>1802</v>
      </c>
      <c r="YU119" s="3">
        <v>0</v>
      </c>
      <c r="YV119" s="3">
        <v>343</v>
      </c>
      <c r="YW119" s="3">
        <v>5</v>
      </c>
      <c r="YX119" s="3">
        <v>0</v>
      </c>
      <c r="YY119" s="3">
        <v>0</v>
      </c>
      <c r="YZ119" s="3">
        <v>1468</v>
      </c>
      <c r="ZA119" s="3">
        <v>35</v>
      </c>
      <c r="ZB119" s="3">
        <v>16</v>
      </c>
      <c r="ZC119" s="3">
        <v>0</v>
      </c>
      <c r="ZD119" s="3">
        <v>1015</v>
      </c>
      <c r="ZE119" s="3">
        <v>437</v>
      </c>
      <c r="ZF119" s="3">
        <v>5</v>
      </c>
      <c r="ZG119" s="3">
        <v>225</v>
      </c>
      <c r="ZH119" s="3">
        <v>2</v>
      </c>
      <c r="ZI119" s="3">
        <v>100488</v>
      </c>
      <c r="ZJ119" s="3">
        <v>15429</v>
      </c>
      <c r="ZK119" s="3">
        <v>21584</v>
      </c>
      <c r="ZL119" s="3">
        <v>339</v>
      </c>
      <c r="ZM119" s="3">
        <v>644</v>
      </c>
      <c r="ZN119" s="3">
        <v>21</v>
      </c>
      <c r="ZO119" s="3">
        <v>7575</v>
      </c>
      <c r="ZP119" s="3">
        <v>13365</v>
      </c>
      <c r="ZQ119" s="3">
        <v>259</v>
      </c>
      <c r="ZR119" s="3">
        <v>493</v>
      </c>
      <c r="ZS119" s="3">
        <v>15</v>
      </c>
      <c r="ZT119" s="3">
        <v>301736</v>
      </c>
      <c r="ZU119" s="3">
        <v>6896</v>
      </c>
      <c r="ZV119" s="3">
        <v>38059</v>
      </c>
      <c r="ZW119" s="3">
        <v>915</v>
      </c>
      <c r="ZX119" s="3">
        <v>208</v>
      </c>
      <c r="ZY119" s="3">
        <v>4</v>
      </c>
      <c r="ZZ119" s="3">
        <v>15086</v>
      </c>
      <c r="AAA119" s="3">
        <v>22765</v>
      </c>
      <c r="AAB119" s="3">
        <v>92</v>
      </c>
      <c r="AAC119" s="3">
        <v>4028</v>
      </c>
      <c r="AAD119" s="3">
        <v>22</v>
      </c>
      <c r="AAE119" s="3">
        <v>472906</v>
      </c>
      <c r="AAF119" s="3">
        <v>50045</v>
      </c>
      <c r="AAG119" s="3">
        <v>732</v>
      </c>
      <c r="AAH119" s="3">
        <v>1</v>
      </c>
      <c r="AAI119" s="3">
        <v>12</v>
      </c>
      <c r="AAJ119" s="3">
        <v>0</v>
      </c>
      <c r="AAK119" s="3">
        <v>537</v>
      </c>
      <c r="AAL119" s="3">
        <v>183</v>
      </c>
      <c r="AAM119" s="3">
        <v>6</v>
      </c>
      <c r="AAN119" s="3">
        <v>183</v>
      </c>
      <c r="AAO119" s="3">
        <v>3</v>
      </c>
      <c r="AAP119" s="3">
        <v>50208</v>
      </c>
      <c r="AAQ119" s="3">
        <v>12584</v>
      </c>
      <c r="AAR119" s="3">
        <v>4403</v>
      </c>
      <c r="AAS119" s="3">
        <v>132</v>
      </c>
      <c r="AAT119" s="3">
        <v>52</v>
      </c>
      <c r="AAU119" s="3">
        <v>1</v>
      </c>
      <c r="AAV119" s="3">
        <v>2819</v>
      </c>
      <c r="AAW119" s="3">
        <v>1532</v>
      </c>
      <c r="AAX119" s="3">
        <v>42</v>
      </c>
      <c r="AAY119" s="3">
        <v>435</v>
      </c>
      <c r="AAZ119" s="3">
        <v>5</v>
      </c>
      <c r="ABA119" s="3">
        <v>273411</v>
      </c>
      <c r="ABB119" s="3">
        <v>26990</v>
      </c>
      <c r="ABC119" s="3">
        <v>7402</v>
      </c>
      <c r="ABD119" s="3">
        <v>289</v>
      </c>
      <c r="ABE119" s="3">
        <v>91</v>
      </c>
      <c r="ABF119" s="3">
        <v>4</v>
      </c>
      <c r="ABG119" s="3">
        <v>3220</v>
      </c>
      <c r="ABH119" s="3">
        <v>4091</v>
      </c>
      <c r="ABI119" s="3">
        <v>10</v>
      </c>
      <c r="ABJ119" s="3">
        <v>2498</v>
      </c>
      <c r="ABK119" s="3">
        <v>31</v>
      </c>
      <c r="ABL119" s="3">
        <v>52554</v>
      </c>
      <c r="ABM119" s="3">
        <v>17738</v>
      </c>
      <c r="ABN119" s="3">
        <v>7305</v>
      </c>
      <c r="ABO119" s="3">
        <v>158</v>
      </c>
      <c r="ABP119" s="3">
        <v>267</v>
      </c>
      <c r="ABQ119" s="3">
        <v>6</v>
      </c>
      <c r="ABR119" s="3">
        <v>3884</v>
      </c>
      <c r="ABS119" s="3">
        <v>3154</v>
      </c>
      <c r="ABT119" s="3">
        <v>256</v>
      </c>
      <c r="ABU119" s="3">
        <v>1810</v>
      </c>
      <c r="ABV119" s="3">
        <v>66</v>
      </c>
      <c r="ABW119" s="3">
        <v>40565</v>
      </c>
      <c r="ABX119" s="3">
        <v>10054</v>
      </c>
      <c r="ABY119" s="3">
        <v>1639</v>
      </c>
      <c r="ABZ119" s="3">
        <v>4</v>
      </c>
      <c r="ACA119" s="3">
        <v>65</v>
      </c>
      <c r="ACB119" s="3">
        <v>2</v>
      </c>
      <c r="ACC119" s="3">
        <v>1165</v>
      </c>
      <c r="ACD119" s="3">
        <v>409</v>
      </c>
      <c r="ACE119" s="3">
        <v>17</v>
      </c>
      <c r="ACF119" s="3">
        <v>601</v>
      </c>
      <c r="ACG119" s="3">
        <v>24</v>
      </c>
      <c r="ACH119" s="3">
        <v>275058</v>
      </c>
      <c r="ACI119" s="3">
        <v>100915</v>
      </c>
      <c r="ACJ119" s="3">
        <v>1834</v>
      </c>
      <c r="ACK119" s="3">
        <v>10</v>
      </c>
      <c r="ACL119" s="3">
        <v>65</v>
      </c>
      <c r="ACM119" s="3">
        <v>0</v>
      </c>
      <c r="ACN119" s="3">
        <v>1552</v>
      </c>
      <c r="ACO119" s="3">
        <v>217</v>
      </c>
      <c r="ACP119" s="3">
        <v>1</v>
      </c>
      <c r="ACQ119" s="3">
        <v>1383</v>
      </c>
      <c r="ACR119" s="3">
        <v>49</v>
      </c>
      <c r="ACS119" s="3">
        <v>78085</v>
      </c>
      <c r="ACT119" s="3">
        <v>58868</v>
      </c>
      <c r="ACU119" s="3">
        <v>1053</v>
      </c>
      <c r="ACV119" s="3">
        <v>4</v>
      </c>
      <c r="ACW119" s="3">
        <v>22</v>
      </c>
      <c r="ACX119" s="3">
        <v>0</v>
      </c>
      <c r="ACY119" s="3">
        <v>741</v>
      </c>
      <c r="ACZ119" s="3">
        <v>290</v>
      </c>
      <c r="ADA119" s="3">
        <v>2</v>
      </c>
      <c r="ADB119" s="3">
        <v>558</v>
      </c>
      <c r="ADC119" s="3">
        <v>12</v>
      </c>
      <c r="ADD119" s="3">
        <v>101598</v>
      </c>
      <c r="ADE119" s="3">
        <v>53811</v>
      </c>
      <c r="ADF119" s="3">
        <v>9034</v>
      </c>
      <c r="ADG119" s="3">
        <v>62</v>
      </c>
      <c r="ADH119" s="3">
        <v>317</v>
      </c>
      <c r="ADI119" s="3">
        <v>0</v>
      </c>
      <c r="ADJ119" s="3">
        <v>6263</v>
      </c>
      <c r="ADK119" s="3">
        <v>2454</v>
      </c>
      <c r="ADL119" s="3">
        <v>24</v>
      </c>
      <c r="ADM119" s="3">
        <v>844</v>
      </c>
      <c r="ADN119" s="3">
        <v>30</v>
      </c>
      <c r="ADO119" s="3">
        <v>403358</v>
      </c>
      <c r="ADP119" s="3">
        <v>37672</v>
      </c>
      <c r="ADQ119" s="3">
        <v>1513</v>
      </c>
      <c r="ADR119" s="3">
        <v>2</v>
      </c>
      <c r="ADS119" s="3">
        <v>28</v>
      </c>
      <c r="ADT119" s="3">
        <v>0</v>
      </c>
      <c r="ADU119" s="3">
        <v>1322</v>
      </c>
      <c r="ADV119" s="3">
        <v>163</v>
      </c>
      <c r="ADW119" s="3">
        <v>1</v>
      </c>
      <c r="ADX119" s="3">
        <v>277</v>
      </c>
      <c r="ADY119" s="3">
        <v>5</v>
      </c>
      <c r="ADZ119" s="3">
        <v>160523</v>
      </c>
      <c r="AEA119" s="3">
        <v>29403</v>
      </c>
      <c r="AEB119" s="3">
        <v>3771</v>
      </c>
      <c r="AEC119" s="3">
        <v>15</v>
      </c>
      <c r="AED119" s="3">
        <v>499</v>
      </c>
      <c r="AEE119" s="3">
        <v>8</v>
      </c>
      <c r="AEF119" s="3">
        <v>1836</v>
      </c>
      <c r="AEG119" s="3">
        <v>1436</v>
      </c>
      <c r="AEH119" s="3">
        <v>27</v>
      </c>
      <c r="AEI119" s="3">
        <v>390</v>
      </c>
      <c r="AEJ119" s="3">
        <v>52</v>
      </c>
      <c r="AEK119" s="3">
        <v>166263</v>
      </c>
      <c r="AEL119" s="3">
        <v>17207</v>
      </c>
      <c r="AEM119" s="3">
        <v>1469</v>
      </c>
      <c r="AEN119" s="3">
        <v>0</v>
      </c>
      <c r="AEO119" s="3">
        <v>108</v>
      </c>
      <c r="AEP119" s="3">
        <v>1</v>
      </c>
      <c r="AEQ119" s="3">
        <v>1346</v>
      </c>
      <c r="AER119" s="3">
        <v>15</v>
      </c>
      <c r="AES119" s="3">
        <v>2</v>
      </c>
      <c r="AET119" s="3">
        <v>707</v>
      </c>
      <c r="AEU119" s="3">
        <v>52</v>
      </c>
      <c r="AEV119" s="3">
        <v>77138</v>
      </c>
      <c r="AEW119" s="3">
        <v>37105</v>
      </c>
      <c r="AEX119" s="3">
        <v>2244</v>
      </c>
      <c r="AEY119" s="3">
        <v>0</v>
      </c>
      <c r="AEZ119" s="3">
        <v>101</v>
      </c>
      <c r="AFA119" s="3">
        <v>1</v>
      </c>
      <c r="AFB119" s="3">
        <v>2046</v>
      </c>
      <c r="AFC119" s="3">
        <v>97</v>
      </c>
      <c r="AFD119" s="3">
        <v>5</v>
      </c>
      <c r="AFE119" s="3">
        <v>546</v>
      </c>
      <c r="AFF119" s="3">
        <v>25</v>
      </c>
      <c r="AFG119" s="3">
        <v>63682</v>
      </c>
      <c r="AFH119" s="3">
        <v>15503</v>
      </c>
      <c r="AFI119" s="3">
        <v>2416</v>
      </c>
      <c r="AFJ119" s="3">
        <v>10</v>
      </c>
      <c r="AFK119" s="3">
        <v>149</v>
      </c>
      <c r="AFL119" s="3">
        <v>3</v>
      </c>
      <c r="AFM119" s="3">
        <v>1721</v>
      </c>
      <c r="AFN119" s="3">
        <v>546</v>
      </c>
      <c r="AFO119" s="3">
        <v>4</v>
      </c>
      <c r="AFP119" s="3">
        <v>736</v>
      </c>
      <c r="AFQ119" s="3">
        <v>45</v>
      </c>
      <c r="AFR119" s="3">
        <v>60528</v>
      </c>
      <c r="AFS119" s="3">
        <v>18438</v>
      </c>
      <c r="AFT119" s="3">
        <v>324</v>
      </c>
      <c r="AFU119" s="3">
        <v>0</v>
      </c>
      <c r="AFV119" s="3">
        <v>9</v>
      </c>
      <c r="AFW119" s="3">
        <v>0</v>
      </c>
      <c r="AFX119" s="3">
        <v>315</v>
      </c>
      <c r="AFY119" s="3">
        <v>0</v>
      </c>
      <c r="AFZ119" s="3">
        <v>0</v>
      </c>
      <c r="AGA119" s="3">
        <v>516</v>
      </c>
      <c r="AGB119" s="3">
        <v>14</v>
      </c>
      <c r="AGC119" s="3">
        <v>10167</v>
      </c>
      <c r="AGD119" s="3">
        <v>16188</v>
      </c>
      <c r="AGE119" s="3">
        <v>11227</v>
      </c>
      <c r="AGF119" s="3">
        <v>34</v>
      </c>
      <c r="AGG119" s="3">
        <v>239</v>
      </c>
      <c r="AGH119" s="3">
        <v>0</v>
      </c>
      <c r="AGI119" s="3">
        <v>6067</v>
      </c>
      <c r="AGJ119" s="3">
        <v>4921</v>
      </c>
      <c r="AGK119" s="3">
        <v>11</v>
      </c>
      <c r="AGL119" s="3">
        <v>1284</v>
      </c>
      <c r="AGM119" s="3">
        <v>27</v>
      </c>
      <c r="AGN119" s="3">
        <v>223771</v>
      </c>
      <c r="AGO119" s="3">
        <v>25601</v>
      </c>
      <c r="AGP119" s="3">
        <v>18429</v>
      </c>
      <c r="AGQ119" s="3">
        <v>146</v>
      </c>
      <c r="AGR119" s="3">
        <v>1216</v>
      </c>
      <c r="AGS119" s="3">
        <v>11</v>
      </c>
      <c r="AGT119" s="3">
        <v>11874</v>
      </c>
      <c r="AGU119" s="3">
        <v>5339</v>
      </c>
      <c r="AGV119" s="3">
        <v>181</v>
      </c>
      <c r="AGW119" s="3">
        <v>957</v>
      </c>
      <c r="AGX119" s="3">
        <v>63</v>
      </c>
      <c r="AGY119" s="3">
        <v>385728</v>
      </c>
      <c r="AGZ119" s="3">
        <v>20038</v>
      </c>
      <c r="AHA119" s="3">
        <v>2443</v>
      </c>
      <c r="AHB119" s="3">
        <v>10</v>
      </c>
      <c r="AHC119" s="3">
        <v>130</v>
      </c>
      <c r="AHD119" s="3">
        <v>0</v>
      </c>
      <c r="AHE119" s="3">
        <v>880</v>
      </c>
      <c r="AHF119" s="3">
        <v>1433</v>
      </c>
      <c r="AHG119" s="3">
        <v>20</v>
      </c>
      <c r="AHH119" s="3">
        <v>351</v>
      </c>
      <c r="AHI119" s="3">
        <v>19</v>
      </c>
      <c r="AHJ119" s="3">
        <v>74834</v>
      </c>
      <c r="AHK119" s="3">
        <v>10762</v>
      </c>
      <c r="AHL119" s="3">
        <v>2014</v>
      </c>
      <c r="AHM119" s="3">
        <v>15</v>
      </c>
      <c r="AHN119" s="3">
        <v>116</v>
      </c>
      <c r="AHO119" s="3">
        <v>3</v>
      </c>
      <c r="AHP119" s="3">
        <v>1453</v>
      </c>
      <c r="AHQ119" s="3">
        <v>445</v>
      </c>
      <c r="AHR119" s="3">
        <v>21</v>
      </c>
      <c r="AHS119" s="3">
        <v>967</v>
      </c>
      <c r="AHT119" s="3">
        <v>56</v>
      </c>
      <c r="AHU119" s="3">
        <v>25841</v>
      </c>
      <c r="AHV119" s="3">
        <v>12403</v>
      </c>
      <c r="AHW119" s="3">
        <v>1029</v>
      </c>
      <c r="AHX119" s="3">
        <v>25</v>
      </c>
      <c r="AHY119" s="3">
        <v>33</v>
      </c>
      <c r="AHZ119" s="3">
        <v>1</v>
      </c>
      <c r="AIA119" s="3">
        <v>803</v>
      </c>
      <c r="AIB119" s="3">
        <v>193</v>
      </c>
      <c r="AIC119" s="3">
        <v>3</v>
      </c>
      <c r="AID119" s="3">
        <v>358</v>
      </c>
      <c r="AIE119" s="3">
        <v>11</v>
      </c>
      <c r="AIF119" s="3">
        <v>13506</v>
      </c>
      <c r="AIG119" s="3">
        <v>4693</v>
      </c>
      <c r="AIH119" s="3">
        <v>86614</v>
      </c>
      <c r="AII119" s="3">
        <v>935</v>
      </c>
      <c r="AIJ119" s="3">
        <v>6638</v>
      </c>
      <c r="AIK119" s="3">
        <v>100</v>
      </c>
      <c r="AIL119" s="3">
        <v>45250</v>
      </c>
      <c r="AIM119" s="3">
        <v>34726</v>
      </c>
      <c r="AIN119" s="3">
        <v>502</v>
      </c>
      <c r="AIO119" s="3">
        <v>2297</v>
      </c>
      <c r="AIP119" s="3">
        <v>176</v>
      </c>
      <c r="AIQ119" s="3">
        <v>1500557</v>
      </c>
      <c r="AIR119" s="3">
        <v>39793</v>
      </c>
      <c r="AIS119" s="3">
        <v>377780</v>
      </c>
      <c r="AIT119" s="3">
        <v>7720</v>
      </c>
      <c r="AIU119" s="3">
        <v>23622</v>
      </c>
      <c r="AIV119" s="3">
        <v>520</v>
      </c>
      <c r="AIW119" s="3">
        <v>153833</v>
      </c>
      <c r="AIX119" s="3">
        <v>200325</v>
      </c>
      <c r="AIY119" s="3">
        <v>8318</v>
      </c>
      <c r="AIZ119" s="3">
        <v>1779</v>
      </c>
      <c r="AJA119" s="3">
        <v>111</v>
      </c>
      <c r="AJB119" s="3">
        <v>735224</v>
      </c>
      <c r="AJC119" s="3">
        <v>3461</v>
      </c>
      <c r="AJD119" s="3">
        <v>31007</v>
      </c>
      <c r="AJE119" s="3">
        <v>219</v>
      </c>
      <c r="AJF119" s="3">
        <v>1342</v>
      </c>
      <c r="AJG119" s="3">
        <v>12</v>
      </c>
      <c r="AJH119" s="3">
        <v>18096</v>
      </c>
      <c r="AJI119" s="3">
        <v>11569</v>
      </c>
      <c r="AJJ119" s="3">
        <v>71</v>
      </c>
      <c r="AJK119" s="3">
        <v>3040</v>
      </c>
      <c r="AJL119" s="3">
        <v>132</v>
      </c>
      <c r="AJM119" s="3">
        <v>689705</v>
      </c>
      <c r="AJN119" s="3">
        <v>67621</v>
      </c>
      <c r="AJO119" s="3">
        <v>7133</v>
      </c>
      <c r="AJP119" s="3">
        <v>15</v>
      </c>
      <c r="AJQ119" s="3">
        <v>102</v>
      </c>
      <c r="AJR119" s="3">
        <v>0</v>
      </c>
      <c r="AJS119" s="3">
        <v>6553</v>
      </c>
      <c r="AJT119" s="3">
        <v>478</v>
      </c>
      <c r="AJU119" s="3">
        <v>5</v>
      </c>
      <c r="AJV119" s="3">
        <v>280</v>
      </c>
      <c r="AJW119" s="3">
        <v>4</v>
      </c>
      <c r="AJX119" s="3">
        <v>1288223</v>
      </c>
      <c r="AJY119" s="3">
        <v>50578</v>
      </c>
      <c r="AJZ119" s="3">
        <v>24735</v>
      </c>
      <c r="AKA119" s="3">
        <v>37</v>
      </c>
      <c r="AKB119" s="3">
        <v>1615</v>
      </c>
      <c r="AKC119" s="3">
        <v>9</v>
      </c>
      <c r="AKD119" s="3">
        <v>21060</v>
      </c>
      <c r="AKE119" s="3">
        <v>2060</v>
      </c>
      <c r="AKF119" s="3">
        <v>54</v>
      </c>
      <c r="AKG119" s="3">
        <v>5015</v>
      </c>
      <c r="AKH119" s="3">
        <v>327</v>
      </c>
      <c r="AKI119" s="3">
        <v>325795</v>
      </c>
      <c r="AKJ119" s="3">
        <v>66055</v>
      </c>
      <c r="AKK119" s="3">
        <v>37355</v>
      </c>
      <c r="AKL119" s="3">
        <v>0</v>
      </c>
      <c r="AKM119" s="3">
        <v>3203</v>
      </c>
      <c r="AKN119" s="3">
        <v>0</v>
      </c>
      <c r="AKO119" s="3">
        <v>18003</v>
      </c>
      <c r="AKP119" s="3">
        <v>16149</v>
      </c>
      <c r="AKQ119" s="3">
        <v>211</v>
      </c>
      <c r="AKR119" s="3">
        <v>2121</v>
      </c>
      <c r="AKS119" s="3">
        <v>182</v>
      </c>
      <c r="AKT119" s="3">
        <v>106554</v>
      </c>
      <c r="AKU119" s="3">
        <v>6049</v>
      </c>
      <c r="AKV119" s="3">
        <v>3995</v>
      </c>
      <c r="AKW119" s="3">
        <v>2</v>
      </c>
      <c r="AKX119" s="3">
        <v>110</v>
      </c>
      <c r="AKY119" s="3">
        <v>0</v>
      </c>
      <c r="AKZ119" s="3">
        <v>3783</v>
      </c>
      <c r="ALA119" s="3">
        <v>102</v>
      </c>
      <c r="ALB119" s="3">
        <v>5</v>
      </c>
      <c r="ALC119" s="3">
        <v>6393</v>
      </c>
      <c r="ALD119" s="3">
        <v>176</v>
      </c>
      <c r="ALE119" s="3">
        <v>68829</v>
      </c>
      <c r="ALF119" s="3">
        <v>110141</v>
      </c>
      <c r="ALG119" s="3">
        <v>71105</v>
      </c>
      <c r="ALH119" s="3">
        <v>2485</v>
      </c>
      <c r="ALI119" s="3">
        <v>7633</v>
      </c>
      <c r="ALJ119" s="3">
        <v>239</v>
      </c>
      <c r="ALK119" s="3">
        <v>49890</v>
      </c>
      <c r="ALL119" s="3">
        <v>13582</v>
      </c>
      <c r="ALM119" s="3">
        <v>378</v>
      </c>
      <c r="ALN119" s="3">
        <v>552</v>
      </c>
      <c r="ALO119" s="3">
        <v>59</v>
      </c>
      <c r="ALP119" s="3">
        <v>225650</v>
      </c>
      <c r="ALQ119" s="3">
        <v>1752</v>
      </c>
      <c r="ALR119" s="3">
        <v>6628</v>
      </c>
      <c r="ALS119" s="3">
        <v>29</v>
      </c>
      <c r="ALT119" s="3">
        <v>312</v>
      </c>
      <c r="ALU119" s="3">
        <v>4</v>
      </c>
      <c r="ALV119" s="3">
        <v>5100</v>
      </c>
      <c r="ALW119" s="3">
        <v>1216</v>
      </c>
      <c r="ALX119" s="3">
        <v>11</v>
      </c>
      <c r="ALY119" s="3">
        <v>1196</v>
      </c>
      <c r="ALZ119" s="3">
        <v>56</v>
      </c>
      <c r="AMA119" s="3">
        <v>171575</v>
      </c>
      <c r="AMB119" s="3">
        <v>30971</v>
      </c>
      <c r="AMC119" s="3">
        <v>11183</v>
      </c>
      <c r="AMD119" s="3">
        <v>257</v>
      </c>
      <c r="AME119" s="3">
        <v>310</v>
      </c>
      <c r="AMF119" s="3">
        <v>4</v>
      </c>
      <c r="AMG119" s="3">
        <v>6279</v>
      </c>
      <c r="AMH119" s="3">
        <v>4594</v>
      </c>
      <c r="AMI119" s="3">
        <v>72</v>
      </c>
      <c r="AMJ119" s="3">
        <v>2596</v>
      </c>
      <c r="AMK119" s="3">
        <v>72</v>
      </c>
      <c r="AML119" s="3">
        <v>59339</v>
      </c>
      <c r="AMM119" s="3">
        <v>13775</v>
      </c>
      <c r="AMN119" s="3">
        <v>15264</v>
      </c>
      <c r="AMO119" s="3">
        <v>191</v>
      </c>
      <c r="AMP119" s="3">
        <v>468</v>
      </c>
      <c r="AMQ119" s="3">
        <v>8</v>
      </c>
      <c r="AMR119" s="3">
        <v>8534</v>
      </c>
      <c r="AMS119" s="3">
        <v>6262</v>
      </c>
      <c r="AMT119" s="3">
        <v>123</v>
      </c>
      <c r="AMU119" s="3">
        <v>1409</v>
      </c>
      <c r="AMV119" s="3">
        <v>43</v>
      </c>
      <c r="AMW119" s="3">
        <v>69608</v>
      </c>
      <c r="AMX119" s="3">
        <v>6423</v>
      </c>
      <c r="AMY119" s="3">
        <v>21981</v>
      </c>
      <c r="AMZ119" s="3">
        <v>0</v>
      </c>
      <c r="ANA119" s="3">
        <v>750</v>
      </c>
      <c r="ANB119" s="3">
        <v>0</v>
      </c>
      <c r="ANC119" s="3">
        <v>5265</v>
      </c>
      <c r="AND119" s="3">
        <v>15966</v>
      </c>
      <c r="ANE119" s="3">
        <v>136</v>
      </c>
      <c r="ANF119" s="3">
        <v>432</v>
      </c>
      <c r="ANG119" s="3">
        <v>15</v>
      </c>
      <c r="ANH119" s="3">
        <v>260812</v>
      </c>
      <c r="ANI119" s="3">
        <v>5131</v>
      </c>
      <c r="ANJ119" s="3">
        <v>24264</v>
      </c>
      <c r="ANK119" s="3">
        <v>649</v>
      </c>
      <c r="ANL119" s="3">
        <v>524</v>
      </c>
      <c r="ANM119" s="3">
        <v>43</v>
      </c>
      <c r="ANN119" s="3">
        <v>12741</v>
      </c>
      <c r="ANO119" s="3">
        <v>10999</v>
      </c>
      <c r="ANP119" s="3">
        <v>128</v>
      </c>
      <c r="ANQ119" s="3">
        <v>410</v>
      </c>
      <c r="ANR119" s="3">
        <v>9</v>
      </c>
      <c r="ANS119" s="3">
        <v>605991</v>
      </c>
      <c r="ANT119" s="3">
        <v>10231</v>
      </c>
      <c r="ANU119" s="3">
        <v>12628</v>
      </c>
      <c r="ANV119" s="3">
        <v>552</v>
      </c>
      <c r="ANW119" s="3">
        <v>471</v>
      </c>
      <c r="ANX119" s="3">
        <v>15</v>
      </c>
      <c r="ANY119" s="3">
        <v>4167</v>
      </c>
      <c r="ANZ119" s="3">
        <v>7990</v>
      </c>
      <c r="AOA119" s="3">
        <v>171</v>
      </c>
      <c r="AOB119" s="3">
        <v>280</v>
      </c>
      <c r="AOC119" s="3">
        <v>10</v>
      </c>
      <c r="AOD119" s="3">
        <v>133468</v>
      </c>
      <c r="AOE119" s="3">
        <v>2956</v>
      </c>
      <c r="AOF119" s="3">
        <v>1804</v>
      </c>
      <c r="AOG119" s="3">
        <v>0</v>
      </c>
      <c r="AOH119" s="3">
        <v>10</v>
      </c>
      <c r="AOI119" s="3">
        <v>0</v>
      </c>
      <c r="AOJ119" s="3">
        <v>1792</v>
      </c>
      <c r="AOK119" s="3">
        <v>2</v>
      </c>
      <c r="AOL119" s="3">
        <v>0</v>
      </c>
      <c r="AOM119" s="3">
        <v>5290</v>
      </c>
      <c r="AON119" s="3">
        <v>29</v>
      </c>
      <c r="AOO119" s="3">
        <v>59087</v>
      </c>
      <c r="AOP119" s="3">
        <v>173263</v>
      </c>
      <c r="AOQ119" s="3">
        <v>8697</v>
      </c>
      <c r="AOR119" s="3">
        <v>194</v>
      </c>
      <c r="AOS119" s="3">
        <v>617</v>
      </c>
      <c r="AOT119" s="3">
        <v>8</v>
      </c>
      <c r="AOU119" s="3">
        <v>4918</v>
      </c>
      <c r="AOV119" s="3">
        <v>3162</v>
      </c>
      <c r="AOW119" s="3">
        <v>27</v>
      </c>
      <c r="AOX119" s="3">
        <v>199</v>
      </c>
      <c r="AOY119" s="3">
        <v>14</v>
      </c>
      <c r="AOZ119" s="3">
        <v>0</v>
      </c>
      <c r="APA119" s="3">
        <v>0</v>
      </c>
      <c r="APB119" s="3">
        <v>18756</v>
      </c>
      <c r="APC119" s="3">
        <v>789</v>
      </c>
      <c r="APD119" s="3">
        <v>797</v>
      </c>
      <c r="APE119" s="3">
        <v>14</v>
      </c>
      <c r="APF119" s="3">
        <v>5027</v>
      </c>
      <c r="APG119" s="3">
        <v>12932</v>
      </c>
      <c r="APH119" s="3">
        <v>41</v>
      </c>
      <c r="API119" s="3">
        <v>184</v>
      </c>
      <c r="APJ119" s="3">
        <v>8</v>
      </c>
      <c r="APK119" s="3">
        <v>135000</v>
      </c>
      <c r="APL119" s="3">
        <v>1322</v>
      </c>
      <c r="APM119" s="3">
        <v>7577</v>
      </c>
      <c r="APN119" s="3">
        <v>45</v>
      </c>
      <c r="APO119" s="3">
        <v>202</v>
      </c>
      <c r="APP119" s="3">
        <v>2</v>
      </c>
      <c r="APQ119" s="3">
        <v>4881</v>
      </c>
      <c r="APR119" s="3">
        <v>2494</v>
      </c>
      <c r="APS119" s="3">
        <v>1</v>
      </c>
      <c r="APT119" s="3">
        <v>206</v>
      </c>
      <c r="APU119" s="3">
        <v>5</v>
      </c>
      <c r="APV119" s="3">
        <v>161365</v>
      </c>
      <c r="APW119" s="3">
        <v>4377</v>
      </c>
      <c r="APX119" s="3">
        <v>1504</v>
      </c>
      <c r="APY119" s="3">
        <v>0</v>
      </c>
      <c r="APZ119" s="3">
        <v>21</v>
      </c>
      <c r="AQA119" s="3">
        <v>0</v>
      </c>
      <c r="AQB119" s="3">
        <v>1461</v>
      </c>
      <c r="AQC119" s="3">
        <v>22</v>
      </c>
      <c r="AQD119" s="3">
        <v>1</v>
      </c>
      <c r="AQE119" s="3">
        <v>312</v>
      </c>
      <c r="AQF119" s="3">
        <v>4</v>
      </c>
      <c r="AQG119" s="3">
        <v>263156</v>
      </c>
      <c r="AQH119" s="3">
        <v>54616</v>
      </c>
      <c r="AQI119" s="36">
        <v>84544</v>
      </c>
      <c r="AQJ119" s="36">
        <v>7</v>
      </c>
      <c r="AQK119" s="36">
        <v>4645</v>
      </c>
      <c r="AQL119" s="36">
        <v>0</v>
      </c>
      <c r="AQM119" s="36">
        <v>79771</v>
      </c>
      <c r="AQN119" s="36">
        <v>128</v>
      </c>
      <c r="AQO119" s="36">
        <v>8</v>
      </c>
      <c r="AQP119" s="36">
        <v>58</v>
      </c>
      <c r="AQQ119" s="36">
        <v>3</v>
      </c>
      <c r="AQR119" s="36">
        <v>0</v>
      </c>
      <c r="AQS119" s="36">
        <v>0</v>
      </c>
      <c r="AQT119" s="3">
        <v>8068</v>
      </c>
      <c r="AQU119" s="3">
        <v>229</v>
      </c>
      <c r="AQV119" s="3">
        <v>233</v>
      </c>
      <c r="AQW119" s="3">
        <v>7</v>
      </c>
      <c r="AQX119" s="3">
        <v>2311</v>
      </c>
      <c r="AQY119" s="3">
        <v>5524</v>
      </c>
      <c r="AQZ119" s="3">
        <v>7</v>
      </c>
      <c r="ARA119" s="3">
        <v>39</v>
      </c>
      <c r="ARB119" s="3">
        <v>1</v>
      </c>
      <c r="ARC119" s="3">
        <v>44458</v>
      </c>
      <c r="ARD119" s="3">
        <v>216</v>
      </c>
      <c r="ARE119" s="3">
        <v>5044</v>
      </c>
      <c r="ARF119" s="3">
        <v>154</v>
      </c>
      <c r="ARG119" s="3">
        <v>171</v>
      </c>
      <c r="ARH119" s="3">
        <v>6</v>
      </c>
      <c r="ARI119" s="3">
        <v>1917</v>
      </c>
      <c r="ARJ119" s="3">
        <v>2956</v>
      </c>
      <c r="ARK119" s="3">
        <v>28</v>
      </c>
      <c r="ARL119" s="3">
        <v>191</v>
      </c>
      <c r="ARM119" s="3">
        <v>6</v>
      </c>
      <c r="ARP119" s="3">
        <v>6964</v>
      </c>
      <c r="ARQ119" s="3">
        <v>156</v>
      </c>
      <c r="ARR119" s="3">
        <v>32</v>
      </c>
      <c r="ARS119" s="3">
        <v>0</v>
      </c>
      <c r="ART119" s="3">
        <v>2097</v>
      </c>
      <c r="ARU119" s="3">
        <v>4835</v>
      </c>
      <c r="ARV119" s="3">
        <v>16</v>
      </c>
      <c r="ARW119" s="3">
        <v>225</v>
      </c>
      <c r="ARX119" s="3">
        <v>1</v>
      </c>
      <c r="ARY119" s="3">
        <v>197194</v>
      </c>
      <c r="ARZ119" s="3">
        <v>6360</v>
      </c>
      <c r="ASA119" s="3">
        <v>3275</v>
      </c>
      <c r="ASB119" s="3">
        <v>0</v>
      </c>
      <c r="ASC119" s="3">
        <v>20</v>
      </c>
      <c r="ASD119" s="3">
        <v>0</v>
      </c>
      <c r="ASE119" s="3">
        <v>1673</v>
      </c>
      <c r="ASF119" s="3">
        <v>1582</v>
      </c>
      <c r="ASG119" s="3">
        <v>24</v>
      </c>
      <c r="ASH119" s="3">
        <v>250</v>
      </c>
      <c r="ASI119" s="3">
        <v>2</v>
      </c>
      <c r="ASJ119" s="3">
        <v>14407</v>
      </c>
      <c r="ASK119" s="3">
        <v>1100</v>
      </c>
      <c r="ASL119" s="3">
        <v>6660</v>
      </c>
      <c r="ASM119" s="3">
        <v>397</v>
      </c>
      <c r="ASN119" s="3">
        <v>261</v>
      </c>
      <c r="ASO119" s="3">
        <v>11</v>
      </c>
      <c r="ASP119" s="3">
        <v>647</v>
      </c>
      <c r="ASQ119" s="3">
        <v>5752</v>
      </c>
      <c r="ASR119" s="3">
        <v>3</v>
      </c>
      <c r="ASS119" s="3">
        <v>571</v>
      </c>
      <c r="AST119" s="3">
        <v>22</v>
      </c>
      <c r="ASU119" s="3">
        <v>22294</v>
      </c>
      <c r="ASV119" s="3">
        <v>1913</v>
      </c>
      <c r="ASW119" s="3">
        <v>4189</v>
      </c>
      <c r="ASX119" s="3">
        <v>239</v>
      </c>
      <c r="ASY119" s="3">
        <v>182</v>
      </c>
      <c r="ASZ119" s="3">
        <v>2</v>
      </c>
      <c r="ATA119" s="3">
        <v>473</v>
      </c>
      <c r="ATB119" s="3">
        <v>3534</v>
      </c>
      <c r="ATC119" s="3">
        <v>13</v>
      </c>
      <c r="ATD119" s="3">
        <v>424</v>
      </c>
      <c r="ATE119" s="3">
        <v>18</v>
      </c>
      <c r="ATF119" s="3">
        <v>14790</v>
      </c>
      <c r="ATG119" s="3">
        <v>1496</v>
      </c>
      <c r="ATH119" s="3">
        <v>3161</v>
      </c>
      <c r="ATI119" s="3">
        <v>31</v>
      </c>
      <c r="ATJ119" s="3">
        <v>36</v>
      </c>
      <c r="ATK119" s="3">
        <v>1</v>
      </c>
      <c r="ATL119" s="3">
        <v>1565</v>
      </c>
      <c r="ATM119" s="3">
        <v>1560</v>
      </c>
      <c r="ATN119" s="3">
        <v>18</v>
      </c>
      <c r="ATO119" s="3">
        <v>189</v>
      </c>
      <c r="ATP119" s="3">
        <v>2</v>
      </c>
      <c r="ATQ119" s="3">
        <v>35016</v>
      </c>
      <c r="ATR119" s="3">
        <v>2097</v>
      </c>
      <c r="ATS119" s="3">
        <v>3976</v>
      </c>
      <c r="ATT119" s="3">
        <v>156</v>
      </c>
      <c r="ATU119" s="3">
        <v>170</v>
      </c>
      <c r="ATV119" s="3">
        <v>5</v>
      </c>
      <c r="ATW119" s="3">
        <v>503</v>
      </c>
      <c r="ATX119" s="3">
        <v>3303</v>
      </c>
      <c r="ATY119" s="3">
        <v>0</v>
      </c>
      <c r="ATZ119" s="3">
        <v>91</v>
      </c>
      <c r="AUA119" s="3">
        <v>4</v>
      </c>
      <c r="AUB119" s="3">
        <v>401</v>
      </c>
      <c r="AUC119" s="3">
        <v>9</v>
      </c>
      <c r="AUD119" s="3">
        <v>3760</v>
      </c>
      <c r="AUE119" s="3">
        <v>336</v>
      </c>
      <c r="AUF119" s="3">
        <v>59</v>
      </c>
      <c r="AUG119" s="3">
        <v>1</v>
      </c>
      <c r="AUH119" s="3">
        <v>274</v>
      </c>
      <c r="AUI119" s="3">
        <v>3427</v>
      </c>
      <c r="AUJ119" s="3">
        <v>5</v>
      </c>
      <c r="AUK119" s="3">
        <v>210</v>
      </c>
      <c r="AUL119" s="3">
        <v>3</v>
      </c>
      <c r="AUM119" s="3">
        <v>31427</v>
      </c>
      <c r="AUN119" s="3">
        <v>1758</v>
      </c>
      <c r="AUO119" s="3">
        <v>2477</v>
      </c>
      <c r="AUP119" s="3">
        <v>54</v>
      </c>
      <c r="AUQ119" s="3">
        <v>30</v>
      </c>
      <c r="AUR119" s="3">
        <v>0</v>
      </c>
      <c r="AUS119" s="3">
        <v>1286</v>
      </c>
      <c r="AUT119" s="3">
        <v>1161</v>
      </c>
      <c r="AUU119" s="3">
        <v>0</v>
      </c>
      <c r="AUV119" s="3">
        <v>94</v>
      </c>
      <c r="AUW119" s="3">
        <v>1</v>
      </c>
      <c r="AUX119" s="3">
        <v>25099</v>
      </c>
      <c r="AUY119" s="3">
        <v>954</v>
      </c>
      <c r="AUZ119" s="3">
        <v>2468</v>
      </c>
      <c r="AVA119" s="3">
        <v>0</v>
      </c>
      <c r="AVB119" s="3">
        <v>14</v>
      </c>
      <c r="AVC119" s="3">
        <v>0</v>
      </c>
      <c r="AVD119" s="3">
        <v>1079</v>
      </c>
      <c r="AVE119" s="3">
        <v>1375</v>
      </c>
      <c r="AVF119" s="3">
        <v>0</v>
      </c>
      <c r="AVG119" s="3">
        <v>2502</v>
      </c>
      <c r="AVH119" s="3">
        <v>14</v>
      </c>
      <c r="AVI119" s="3">
        <v>23140</v>
      </c>
      <c r="AVJ119" s="3">
        <v>23456</v>
      </c>
      <c r="AVK119" s="3">
        <v>2403</v>
      </c>
      <c r="AVL119" s="3">
        <v>106</v>
      </c>
      <c r="AVM119" s="3">
        <v>68</v>
      </c>
      <c r="AVN119" s="3">
        <v>1</v>
      </c>
      <c r="AVO119" s="3">
        <v>340</v>
      </c>
      <c r="AVP119" s="3">
        <v>1995</v>
      </c>
      <c r="AVQ119" s="3">
        <v>0</v>
      </c>
      <c r="AVR119" s="3">
        <v>27</v>
      </c>
      <c r="AVS119" s="3">
        <v>0.8</v>
      </c>
      <c r="AVV119" s="3">
        <v>2238</v>
      </c>
      <c r="AVW119" s="3">
        <v>304</v>
      </c>
      <c r="AVX119" s="3">
        <v>14</v>
      </c>
      <c r="AVY119" s="3">
        <v>2</v>
      </c>
      <c r="AVZ119" s="3">
        <v>593</v>
      </c>
      <c r="AWA119" s="3">
        <v>1631</v>
      </c>
      <c r="AWB119" s="3">
        <v>11</v>
      </c>
      <c r="AWC119" s="3">
        <v>1008</v>
      </c>
      <c r="AWD119" s="3">
        <v>6</v>
      </c>
      <c r="AWE119" s="3">
        <v>10683</v>
      </c>
      <c r="AWF119" s="3">
        <v>4812</v>
      </c>
      <c r="AWG119" s="3">
        <v>2042</v>
      </c>
      <c r="AWH119" s="3">
        <v>59</v>
      </c>
      <c r="AWI119" s="3">
        <v>36</v>
      </c>
      <c r="AWJ119" s="3">
        <v>1</v>
      </c>
      <c r="AWK119" s="3">
        <v>787</v>
      </c>
      <c r="AWL119" s="3">
        <v>1219</v>
      </c>
      <c r="AWM119" s="3">
        <v>25</v>
      </c>
      <c r="AWN119" s="3">
        <v>315</v>
      </c>
      <c r="AWO119" s="3">
        <v>6</v>
      </c>
      <c r="AWP119" s="3">
        <v>77482</v>
      </c>
      <c r="AWQ119" s="3">
        <v>11952</v>
      </c>
      <c r="AWR119" s="3">
        <v>1963</v>
      </c>
      <c r="AWS119" s="3">
        <v>16</v>
      </c>
      <c r="AWT119" s="3">
        <v>82</v>
      </c>
      <c r="AWU119" s="3">
        <v>0</v>
      </c>
      <c r="AWV119" s="3">
        <v>1709</v>
      </c>
      <c r="AWW119" s="3">
        <v>172</v>
      </c>
      <c r="AWX119" s="3">
        <v>4</v>
      </c>
      <c r="AWY119" s="3">
        <v>173</v>
      </c>
      <c r="AWZ119" s="3">
        <v>7</v>
      </c>
      <c r="AXA119" s="3">
        <v>97003</v>
      </c>
      <c r="AXB119" s="3">
        <v>8564</v>
      </c>
      <c r="AXC119" s="3">
        <v>1063</v>
      </c>
      <c r="AXD119" s="3">
        <v>105</v>
      </c>
      <c r="AXE119" s="3">
        <v>31</v>
      </c>
      <c r="AXF119" s="3">
        <v>4</v>
      </c>
      <c r="AXG119" s="3">
        <v>22</v>
      </c>
      <c r="AXH119" s="3">
        <v>1010</v>
      </c>
      <c r="AXI119" s="3">
        <v>0</v>
      </c>
      <c r="AXJ119" s="3">
        <v>93</v>
      </c>
      <c r="AXK119" s="3">
        <v>3</v>
      </c>
      <c r="AXL119" s="3">
        <v>3328</v>
      </c>
      <c r="AXM119" s="3">
        <v>292</v>
      </c>
      <c r="AXN119" s="3">
        <v>1711</v>
      </c>
      <c r="AXO119" s="3">
        <v>22</v>
      </c>
      <c r="AXP119" s="3">
        <v>67</v>
      </c>
      <c r="AXQ119" s="3">
        <v>1</v>
      </c>
      <c r="AXR119" s="3">
        <v>253</v>
      </c>
      <c r="AXS119" s="3">
        <v>1391</v>
      </c>
      <c r="AXT119" s="3">
        <v>2</v>
      </c>
      <c r="AXU119" s="3">
        <v>108</v>
      </c>
      <c r="AXV119" s="3">
        <v>4</v>
      </c>
      <c r="AXY119" s="3">
        <v>1348</v>
      </c>
      <c r="AXZ119" s="3">
        <v>62</v>
      </c>
      <c r="AYA119" s="3">
        <v>52</v>
      </c>
      <c r="AYB119" s="3">
        <v>0</v>
      </c>
      <c r="AYC119" s="3">
        <v>405</v>
      </c>
      <c r="AYD119" s="3">
        <v>891</v>
      </c>
      <c r="AYE119" s="3">
        <v>1</v>
      </c>
      <c r="AYF119" s="3">
        <v>25</v>
      </c>
      <c r="AYG119" s="3">
        <v>1</v>
      </c>
      <c r="AYH119" s="3">
        <v>64264</v>
      </c>
      <c r="AYI119" s="3">
        <v>1198</v>
      </c>
      <c r="AYJ119" s="3">
        <v>1634</v>
      </c>
      <c r="AYK119" s="3">
        <v>25</v>
      </c>
      <c r="AYL119" s="3">
        <v>20</v>
      </c>
      <c r="AYM119" s="3">
        <v>0</v>
      </c>
      <c r="AYN119" s="3">
        <v>894</v>
      </c>
      <c r="AYO119" s="3">
        <v>720</v>
      </c>
      <c r="AYP119" s="3">
        <v>11</v>
      </c>
      <c r="AYQ119" s="3">
        <v>6005</v>
      </c>
      <c r="AYR119" s="3">
        <v>74</v>
      </c>
      <c r="AYS119" s="3">
        <v>5200</v>
      </c>
      <c r="AYT119" s="3">
        <v>19110</v>
      </c>
    </row>
    <row r="120" s="3" customFormat="1" ht="15.75" spans="1:1346">
      <c r="A120" s="4">
        <v>43979</v>
      </c>
      <c r="B120" s="3">
        <v>5716204</v>
      </c>
      <c r="C120" s="3">
        <v>110750</v>
      </c>
      <c r="D120" s="3">
        <v>355951</v>
      </c>
      <c r="E120" s="3">
        <v>5548</v>
      </c>
      <c r="F120" s="3">
        <v>2477342</v>
      </c>
      <c r="G120" s="3">
        <v>2929991</v>
      </c>
      <c r="H120" s="3">
        <v>52966</v>
      </c>
      <c r="M120" s="3">
        <v>0</v>
      </c>
      <c r="N120" s="39">
        <v>11265</v>
      </c>
      <c r="O120" s="36">
        <v>40</v>
      </c>
      <c r="P120" s="36">
        <v>269</v>
      </c>
      <c r="Q120" s="36">
        <v>0</v>
      </c>
      <c r="R120" s="36">
        <v>10295</v>
      </c>
      <c r="S120" s="36">
        <v>701</v>
      </c>
      <c r="T120" s="36">
        <v>15</v>
      </c>
      <c r="U120" s="36">
        <v>220</v>
      </c>
      <c r="V120" s="36">
        <v>5</v>
      </c>
      <c r="W120" s="36">
        <v>852876</v>
      </c>
      <c r="X120" s="36">
        <v>16637</v>
      </c>
      <c r="Y120" s="36">
        <v>231139</v>
      </c>
      <c r="Z120" s="36">
        <v>584</v>
      </c>
      <c r="AA120" s="36">
        <v>33072</v>
      </c>
      <c r="AB120" s="36">
        <v>117</v>
      </c>
      <c r="AC120" s="36">
        <v>147101</v>
      </c>
      <c r="AD120" s="36">
        <v>50966</v>
      </c>
      <c r="AE120" s="36">
        <v>505</v>
      </c>
      <c r="AF120" s="36">
        <v>3822</v>
      </c>
      <c r="AG120" s="36">
        <v>547</v>
      </c>
      <c r="AH120" s="36">
        <v>3607251</v>
      </c>
      <c r="AI120" s="36">
        <v>59654</v>
      </c>
      <c r="AJ120" s="36">
        <v>141591</v>
      </c>
      <c r="AK120" s="36">
        <v>2080</v>
      </c>
      <c r="AL120" s="36">
        <v>7564</v>
      </c>
      <c r="AM120" s="36">
        <v>56</v>
      </c>
      <c r="AN120" s="36">
        <v>111176</v>
      </c>
      <c r="AO120" s="36">
        <v>22851</v>
      </c>
      <c r="AP120" s="36">
        <v>2551</v>
      </c>
      <c r="AQ120" s="36">
        <v>1688</v>
      </c>
      <c r="AR120" s="36">
        <v>90</v>
      </c>
      <c r="AS120" s="36">
        <v>856546</v>
      </c>
      <c r="AT120" s="36">
        <v>10211</v>
      </c>
      <c r="AU120" s="43">
        <v>182913</v>
      </c>
      <c r="AV120" s="36">
        <v>191</v>
      </c>
      <c r="AW120" s="36">
        <v>28596</v>
      </c>
      <c r="AX120" s="36">
        <v>66</v>
      </c>
      <c r="AY120" s="36">
        <v>66584</v>
      </c>
      <c r="AZ120" s="36">
        <v>87733</v>
      </c>
      <c r="BA120" s="36">
        <v>1501</v>
      </c>
      <c r="BB120" s="36">
        <v>2803</v>
      </c>
      <c r="BC120" s="36">
        <v>438</v>
      </c>
      <c r="BD120" s="36">
        <v>1384633</v>
      </c>
      <c r="BE120" s="36">
        <v>21217</v>
      </c>
      <c r="BF120" s="36">
        <v>181895</v>
      </c>
      <c r="BG120" s="36">
        <v>607</v>
      </c>
      <c r="BH120" s="36">
        <v>8533</v>
      </c>
      <c r="BI120" s="36">
        <v>35</v>
      </c>
      <c r="BJ120" s="36">
        <v>162800</v>
      </c>
      <c r="BK120" s="36">
        <v>10562</v>
      </c>
      <c r="BL120" s="36">
        <v>763</v>
      </c>
      <c r="BM120" s="36">
        <v>2172</v>
      </c>
      <c r="BN120" s="36">
        <v>102</v>
      </c>
      <c r="BO120" s="36">
        <v>3952971</v>
      </c>
      <c r="BP120" s="36">
        <v>47195</v>
      </c>
      <c r="BQ120" s="36">
        <v>236769</v>
      </c>
      <c r="BR120" s="36">
        <v>510</v>
      </c>
      <c r="BS120" s="36">
        <v>27118</v>
      </c>
      <c r="BT120" s="36">
        <v>1</v>
      </c>
      <c r="BU120" s="36">
        <v>196958</v>
      </c>
      <c r="BV120" s="36">
        <v>59773</v>
      </c>
      <c r="BW120" s="36">
        <v>854</v>
      </c>
      <c r="BX120" s="36">
        <v>6071</v>
      </c>
      <c r="BY120" s="36">
        <v>580</v>
      </c>
      <c r="BZ120" s="36">
        <v>3556567</v>
      </c>
      <c r="CA120" s="36">
        <v>76071</v>
      </c>
      <c r="CB120" s="36">
        <v>16623</v>
      </c>
      <c r="CC120" s="36">
        <v>0</v>
      </c>
      <c r="CD120" s="36">
        <v>846</v>
      </c>
      <c r="CE120" s="36">
        <v>0</v>
      </c>
      <c r="CF120" s="36">
        <v>13810</v>
      </c>
      <c r="CG120" s="36">
        <v>1967</v>
      </c>
      <c r="CH120" s="36">
        <v>155</v>
      </c>
      <c r="CI120" s="36">
        <v>131</v>
      </c>
      <c r="CJ120" s="36">
        <v>7</v>
      </c>
      <c r="CK120" s="36">
        <v>276170</v>
      </c>
      <c r="CL120" s="36">
        <v>2183</v>
      </c>
      <c r="CM120" s="36">
        <v>1742286</v>
      </c>
      <c r="CN120" s="36">
        <v>19430</v>
      </c>
      <c r="CO120" s="36">
        <v>101842</v>
      </c>
      <c r="CP120" s="36">
        <v>1374</v>
      </c>
      <c r="CQ120" s="36">
        <v>485929</v>
      </c>
      <c r="CR120" s="36">
        <v>1154515</v>
      </c>
      <c r="CS120" s="36">
        <v>17146</v>
      </c>
      <c r="CT120" s="36">
        <v>5267</v>
      </c>
      <c r="CU120" s="36">
        <v>308</v>
      </c>
      <c r="CV120" s="36">
        <v>15806189</v>
      </c>
      <c r="CW120" s="36">
        <v>47779</v>
      </c>
      <c r="CX120" s="36">
        <v>30776</v>
      </c>
      <c r="CY120" s="36">
        <v>15</v>
      </c>
      <c r="CZ120" s="36">
        <v>1917</v>
      </c>
      <c r="DA120" s="36">
        <v>2</v>
      </c>
      <c r="DB120" s="36">
        <v>28300</v>
      </c>
      <c r="DC120" s="36">
        <v>559</v>
      </c>
      <c r="DD120" s="36">
        <v>42</v>
      </c>
      <c r="DE120" s="36">
        <v>3559</v>
      </c>
      <c r="DF120" s="36">
        <v>222</v>
      </c>
      <c r="DG120" s="36">
        <v>380671</v>
      </c>
      <c r="DH120" s="36">
        <v>44016</v>
      </c>
      <c r="DI120" s="36">
        <v>267240</v>
      </c>
      <c r="DJ120" s="36">
        <v>2013</v>
      </c>
      <c r="DK120" s="36">
        <v>37460</v>
      </c>
      <c r="DL120" s="36">
        <v>412</v>
      </c>
      <c r="DM120" s="36" t="s">
        <v>23</v>
      </c>
      <c r="DN120" s="36" t="s">
        <v>23</v>
      </c>
      <c r="DO120" s="36">
        <v>1559</v>
      </c>
      <c r="DP120" s="36">
        <v>3939</v>
      </c>
      <c r="DQ120" s="36">
        <v>552</v>
      </c>
      <c r="DR120" s="36">
        <v>3798490</v>
      </c>
      <c r="DS120" s="36">
        <v>55982</v>
      </c>
      <c r="DT120" s="36">
        <v>35088</v>
      </c>
      <c r="DU120" s="36">
        <v>648</v>
      </c>
      <c r="DV120" s="36">
        <v>4220</v>
      </c>
      <c r="DW120" s="36">
        <v>95</v>
      </c>
      <c r="DX120" s="36">
        <v>4971</v>
      </c>
      <c r="DY120" s="36">
        <v>25897</v>
      </c>
      <c r="DZ120" s="36">
        <v>264</v>
      </c>
      <c r="EA120" s="36">
        <v>3476</v>
      </c>
      <c r="EB120" s="36">
        <v>418</v>
      </c>
      <c r="EC120" s="36">
        <v>238800</v>
      </c>
      <c r="ED120" s="36">
        <v>23659</v>
      </c>
      <c r="EE120" s="36">
        <v>45768</v>
      </c>
      <c r="EF120" s="36">
        <v>190</v>
      </c>
      <c r="EG120" s="36">
        <v>5871</v>
      </c>
      <c r="EH120" s="36">
        <v>15</v>
      </c>
      <c r="EI120" s="36" t="s">
        <v>23</v>
      </c>
      <c r="EJ120" s="36" t="s">
        <v>23</v>
      </c>
      <c r="EK120" s="36">
        <v>188</v>
      </c>
      <c r="EL120" s="36">
        <v>2672</v>
      </c>
      <c r="EM120" s="36">
        <v>343</v>
      </c>
      <c r="EN120" s="36">
        <v>335524</v>
      </c>
      <c r="EO120" s="36">
        <v>19585</v>
      </c>
      <c r="EP120" s="36">
        <v>8391</v>
      </c>
      <c r="EQ120" s="36">
        <v>17</v>
      </c>
      <c r="ER120" s="36">
        <v>235</v>
      </c>
      <c r="ES120" s="36">
        <v>0</v>
      </c>
      <c r="ET120" s="36">
        <v>7727</v>
      </c>
      <c r="EU120" s="36">
        <v>429</v>
      </c>
      <c r="EV120" s="36">
        <v>11</v>
      </c>
      <c r="EW120" s="36">
        <v>1549</v>
      </c>
      <c r="EX120" s="36">
        <v>43</v>
      </c>
      <c r="EY120" s="36">
        <v>239864</v>
      </c>
      <c r="EZ120" s="36">
        <v>44279</v>
      </c>
      <c r="FA120" s="36">
        <v>11480</v>
      </c>
      <c r="FB120" s="36">
        <v>52</v>
      </c>
      <c r="FC120" s="36">
        <v>565</v>
      </c>
      <c r="FD120" s="36">
        <v>2</v>
      </c>
      <c r="FE120" s="36">
        <v>10106</v>
      </c>
      <c r="FF120" s="36">
        <v>809</v>
      </c>
      <c r="FG120" s="36">
        <v>22</v>
      </c>
      <c r="FH120" s="36">
        <v>1983</v>
      </c>
      <c r="FI120" s="36">
        <v>98</v>
      </c>
      <c r="FJ120" s="36">
        <v>576061</v>
      </c>
      <c r="FK120" s="36">
        <v>99488</v>
      </c>
      <c r="FL120" s="36">
        <v>57592</v>
      </c>
      <c r="FM120" s="36">
        <v>137</v>
      </c>
      <c r="FN120" s="36">
        <v>9364</v>
      </c>
      <c r="FO120" s="36">
        <v>30</v>
      </c>
      <c r="FP120" s="36">
        <v>15465</v>
      </c>
      <c r="FQ120" s="36">
        <v>32763</v>
      </c>
      <c r="FR120" s="36">
        <v>220</v>
      </c>
      <c r="FS120" s="36">
        <v>4971</v>
      </c>
      <c r="FT120" s="36">
        <v>808</v>
      </c>
      <c r="FU120" s="36">
        <v>804890</v>
      </c>
      <c r="FV120" s="36">
        <v>69478</v>
      </c>
      <c r="FW120" s="36">
        <v>16591</v>
      </c>
      <c r="FX120" s="36">
        <v>34</v>
      </c>
      <c r="FY120" s="36">
        <v>645</v>
      </c>
      <c r="FZ120" s="36">
        <v>2</v>
      </c>
      <c r="GA120" s="36">
        <v>15228</v>
      </c>
      <c r="GB120" s="36">
        <v>718</v>
      </c>
      <c r="GC120" s="36">
        <v>32</v>
      </c>
      <c r="GD120" s="36">
        <v>1843</v>
      </c>
      <c r="GE120" s="36">
        <v>72</v>
      </c>
      <c r="GF120" s="36">
        <v>418706</v>
      </c>
      <c r="GG120" s="36">
        <v>46515</v>
      </c>
      <c r="GH120" s="36">
        <v>48947</v>
      </c>
      <c r="GI120" s="36">
        <v>1740</v>
      </c>
      <c r="GJ120" s="36">
        <v>30</v>
      </c>
      <c r="GK120" s="36">
        <v>2</v>
      </c>
      <c r="GL120" s="36">
        <v>13283</v>
      </c>
      <c r="GM120" s="36">
        <v>35634</v>
      </c>
      <c r="GN120" s="36">
        <v>203</v>
      </c>
      <c r="GO120" s="36">
        <v>17018</v>
      </c>
      <c r="GP120" s="36">
        <v>10</v>
      </c>
      <c r="GQ120" s="36">
        <v>201180</v>
      </c>
      <c r="GR120" s="36">
        <v>69949</v>
      </c>
      <c r="GS120" s="36">
        <v>9692</v>
      </c>
      <c r="GT120" s="36">
        <v>326</v>
      </c>
      <c r="GU120" s="36">
        <v>15</v>
      </c>
      <c r="GV120" s="36">
        <v>1</v>
      </c>
      <c r="GW120" s="36">
        <v>5152</v>
      </c>
      <c r="GX120" s="36">
        <v>4525</v>
      </c>
      <c r="GY120" s="36">
        <v>10</v>
      </c>
      <c r="GZ120" s="36">
        <v>5718</v>
      </c>
      <c r="HA120" s="36">
        <v>9</v>
      </c>
      <c r="HB120" s="36">
        <v>291127</v>
      </c>
      <c r="HC120" s="36">
        <v>171760</v>
      </c>
      <c r="HD120" s="36">
        <v>32876</v>
      </c>
      <c r="HE120" s="36">
        <v>533</v>
      </c>
      <c r="HF120" s="36">
        <v>23</v>
      </c>
      <c r="HG120" s="36">
        <v>0</v>
      </c>
      <c r="HH120" s="36">
        <v>17276</v>
      </c>
      <c r="HI120" s="36">
        <v>15577</v>
      </c>
      <c r="HJ120" s="36">
        <v>7</v>
      </c>
      <c r="HK120" s="36">
        <v>5624</v>
      </c>
      <c r="HL120" s="36">
        <v>4</v>
      </c>
      <c r="HM120" s="36">
        <v>334691</v>
      </c>
      <c r="HN120" s="36">
        <v>57252</v>
      </c>
      <c r="HO120" s="36">
        <v>7619</v>
      </c>
      <c r="HP120" s="36">
        <v>15</v>
      </c>
      <c r="HQ120" s="36">
        <v>115</v>
      </c>
      <c r="HR120" s="36">
        <v>0</v>
      </c>
      <c r="HS120" s="36">
        <v>6083</v>
      </c>
      <c r="HT120" s="36">
        <v>1421</v>
      </c>
      <c r="HU120" s="36">
        <v>8</v>
      </c>
      <c r="HV120" s="44">
        <v>236</v>
      </c>
      <c r="HW120" s="44">
        <v>4</v>
      </c>
      <c r="HX120" s="44">
        <v>519944</v>
      </c>
      <c r="HY120" s="44">
        <v>16085</v>
      </c>
      <c r="HZ120" s="36"/>
      <c r="IA120" s="3">
        <v>43959</v>
      </c>
      <c r="IB120" s="36">
        <v>22473</v>
      </c>
      <c r="IC120" s="36">
        <v>399</v>
      </c>
      <c r="ID120" s="36">
        <v>1028</v>
      </c>
      <c r="IE120" s="36">
        <v>4</v>
      </c>
      <c r="IF120" s="36">
        <v>10330</v>
      </c>
      <c r="IG120" s="36">
        <v>11115</v>
      </c>
      <c r="IH120" s="36">
        <v>160</v>
      </c>
      <c r="II120" s="44">
        <v>594</v>
      </c>
      <c r="IJ120" s="44">
        <v>27</v>
      </c>
      <c r="IK120" s="44">
        <v>824774</v>
      </c>
      <c r="IL120" s="44">
        <v>21790</v>
      </c>
      <c r="IM120" s="36">
        <v>82289</v>
      </c>
      <c r="IN120" s="36">
        <v>4328</v>
      </c>
      <c r="IO120" s="36">
        <v>841</v>
      </c>
      <c r="IP120" s="36">
        <v>35</v>
      </c>
      <c r="IQ120" s="36">
        <v>33540</v>
      </c>
      <c r="IR120" s="36">
        <v>47908</v>
      </c>
      <c r="IS120" s="36">
        <v>1251</v>
      </c>
      <c r="IT120" s="44">
        <v>4308</v>
      </c>
      <c r="IU120" s="44">
        <v>44</v>
      </c>
      <c r="IV120" s="44">
        <v>514523</v>
      </c>
      <c r="IW120" s="44">
        <v>26938</v>
      </c>
      <c r="IX120" s="3">
        <v>78541</v>
      </c>
      <c r="IY120" s="3">
        <v>1815</v>
      </c>
      <c r="IZ120" s="3">
        <v>425</v>
      </c>
      <c r="JA120" s="3">
        <v>14</v>
      </c>
      <c r="JB120" s="3">
        <v>51022</v>
      </c>
      <c r="JC120" s="3">
        <v>27094</v>
      </c>
      <c r="JD120" s="3">
        <v>384</v>
      </c>
      <c r="JE120" s="3">
        <v>2260</v>
      </c>
      <c r="JF120" s="3">
        <v>12</v>
      </c>
      <c r="JG120" s="3">
        <v>754268</v>
      </c>
      <c r="JH120" s="3">
        <v>21700</v>
      </c>
      <c r="JI120" s="3">
        <v>23851</v>
      </c>
      <c r="JJ120" s="3">
        <v>686</v>
      </c>
      <c r="JK120" s="3">
        <v>1473</v>
      </c>
      <c r="JL120" s="3">
        <v>55</v>
      </c>
      <c r="JM120" s="3">
        <v>6057</v>
      </c>
      <c r="JN120" s="3">
        <v>16321</v>
      </c>
      <c r="JO120" s="3">
        <v>0</v>
      </c>
      <c r="JP120" s="3">
        <v>87</v>
      </c>
      <c r="JQ120" s="3">
        <v>5</v>
      </c>
      <c r="JR120" s="3">
        <v>278411</v>
      </c>
      <c r="JS120" s="3">
        <v>1019</v>
      </c>
      <c r="JT120" s="3">
        <v>158086</v>
      </c>
      <c r="JU120" s="3">
        <v>7293</v>
      </c>
      <c r="JV120" s="3">
        <v>4534</v>
      </c>
      <c r="JW120" s="3">
        <v>185</v>
      </c>
      <c r="JX120" s="3">
        <v>67749</v>
      </c>
      <c r="JY120" s="3">
        <v>85803</v>
      </c>
      <c r="JZ120" s="3">
        <v>8944</v>
      </c>
      <c r="KA120" s="3">
        <v>115</v>
      </c>
      <c r="KB120" s="3">
        <v>3</v>
      </c>
      <c r="KC120" s="3">
        <v>3242160</v>
      </c>
      <c r="KD120" s="3">
        <v>2352</v>
      </c>
      <c r="KE120" s="3">
        <v>135905</v>
      </c>
      <c r="KF120" s="3">
        <v>11926</v>
      </c>
      <c r="KG120" s="3">
        <v>3983</v>
      </c>
      <c r="KH120" s="3">
        <v>354</v>
      </c>
      <c r="KI120" s="3">
        <v>52906</v>
      </c>
      <c r="KJ120" s="3">
        <v>79016</v>
      </c>
      <c r="KK120" s="3">
        <v>926</v>
      </c>
      <c r="KL120" s="3">
        <v>4128</v>
      </c>
      <c r="KM120" s="3">
        <v>121</v>
      </c>
      <c r="KN120" s="3">
        <v>905278</v>
      </c>
      <c r="KO120" s="3">
        <v>27494</v>
      </c>
      <c r="KP120" s="3">
        <v>15049</v>
      </c>
      <c r="KQ120" s="3">
        <v>380</v>
      </c>
      <c r="KR120" s="3">
        <v>904</v>
      </c>
      <c r="KS120" s="3">
        <v>18</v>
      </c>
      <c r="KT120" s="3">
        <v>3506</v>
      </c>
      <c r="KU120" s="3">
        <v>10639</v>
      </c>
      <c r="KV120" s="3">
        <v>81</v>
      </c>
      <c r="KW120" s="3">
        <v>138</v>
      </c>
      <c r="KX120" s="3">
        <v>8</v>
      </c>
      <c r="KY120" s="3">
        <v>315363</v>
      </c>
      <c r="KZ120" s="3">
        <v>2882</v>
      </c>
      <c r="LA120" s="3">
        <v>370680</v>
      </c>
      <c r="LB120" s="3">
        <v>8338</v>
      </c>
      <c r="LC120" s="3">
        <v>3968</v>
      </c>
      <c r="LD120" s="3">
        <v>161</v>
      </c>
      <c r="LE120" s="3">
        <v>142208</v>
      </c>
      <c r="LF120" s="3">
        <v>224504</v>
      </c>
      <c r="LG120" s="3">
        <v>2300</v>
      </c>
      <c r="LH120" s="3">
        <v>2540</v>
      </c>
      <c r="LI120" s="3">
        <v>27</v>
      </c>
      <c r="LJ120" s="3">
        <v>9415992</v>
      </c>
      <c r="LK120" s="3">
        <v>64525</v>
      </c>
      <c r="LL120" s="3">
        <v>59151</v>
      </c>
      <c r="LM120" s="3">
        <v>1446</v>
      </c>
      <c r="LN120" s="3">
        <v>1225</v>
      </c>
      <c r="LO120" s="3">
        <v>28</v>
      </c>
      <c r="LP120" s="3">
        <v>19142</v>
      </c>
      <c r="LQ120" s="3">
        <v>38784</v>
      </c>
      <c r="LR120" s="3">
        <v>111</v>
      </c>
      <c r="LS120" s="3">
        <v>268</v>
      </c>
      <c r="LT120" s="3">
        <v>6</v>
      </c>
      <c r="LU120" s="3">
        <v>499399</v>
      </c>
      <c r="LV120" s="3">
        <v>2265</v>
      </c>
      <c r="LW120" s="3">
        <v>148</v>
      </c>
      <c r="LX120" s="3">
        <v>7</v>
      </c>
      <c r="LY120" s="3">
        <v>0</v>
      </c>
      <c r="LZ120" s="3">
        <v>0</v>
      </c>
      <c r="MA120" s="3">
        <v>43</v>
      </c>
      <c r="MB120" s="3">
        <v>105</v>
      </c>
      <c r="MC120" s="3">
        <v>25</v>
      </c>
      <c r="MD120" s="3">
        <v>45</v>
      </c>
      <c r="ME120" s="3">
        <v>0</v>
      </c>
      <c r="MF120" s="3">
        <v>12708</v>
      </c>
      <c r="MG120" s="3">
        <v>3883</v>
      </c>
      <c r="MH120" s="3">
        <v>206</v>
      </c>
      <c r="MI120" s="3">
        <v>0</v>
      </c>
      <c r="MJ120" s="3">
        <v>6</v>
      </c>
      <c r="MK120" s="3">
        <v>0</v>
      </c>
      <c r="ML120" s="3">
        <v>126</v>
      </c>
      <c r="MM120" s="3">
        <v>74</v>
      </c>
      <c r="MN120" s="3">
        <v>0</v>
      </c>
      <c r="MO120" s="3">
        <v>4</v>
      </c>
      <c r="MP120" s="3">
        <v>0.1</v>
      </c>
      <c r="MQ120" s="3">
        <v>20322</v>
      </c>
      <c r="MR120" s="3">
        <v>374</v>
      </c>
      <c r="MS120" s="3">
        <v>3054</v>
      </c>
      <c r="MT120" s="3">
        <v>9</v>
      </c>
      <c r="MU120" s="3">
        <v>57</v>
      </c>
      <c r="MV120" s="3">
        <v>0</v>
      </c>
      <c r="MW120" s="3">
        <v>2931</v>
      </c>
      <c r="MX120" s="3">
        <v>66</v>
      </c>
      <c r="MY120" s="3">
        <v>59</v>
      </c>
      <c r="MZ120" s="3">
        <v>44</v>
      </c>
      <c r="NA120" s="3">
        <v>0.8</v>
      </c>
      <c r="NB120" s="3">
        <v>375453</v>
      </c>
      <c r="NC120" s="3">
        <v>5380</v>
      </c>
      <c r="ND120" s="3">
        <v>19</v>
      </c>
      <c r="NE120" s="3">
        <v>0</v>
      </c>
      <c r="NF120" s="3">
        <v>0</v>
      </c>
      <c r="NG120" s="3">
        <v>0</v>
      </c>
      <c r="NH120" s="3">
        <v>16</v>
      </c>
      <c r="NI120" s="3">
        <v>3</v>
      </c>
      <c r="NJ120" s="3">
        <v>0</v>
      </c>
      <c r="NK120" s="3">
        <v>3</v>
      </c>
      <c r="NL120" s="3">
        <v>0</v>
      </c>
      <c r="NM120" s="3">
        <v>5938</v>
      </c>
      <c r="NN120" s="3">
        <v>817</v>
      </c>
      <c r="NO120" s="3">
        <v>124</v>
      </c>
      <c r="NP120" s="3">
        <v>0</v>
      </c>
      <c r="NQ120" s="3">
        <v>0</v>
      </c>
      <c r="NR120" s="3">
        <v>0</v>
      </c>
      <c r="NS120" s="3">
        <v>122</v>
      </c>
      <c r="NT120" s="3">
        <v>2</v>
      </c>
      <c r="NU120" s="3">
        <v>1</v>
      </c>
      <c r="NV120" s="3">
        <v>7</v>
      </c>
      <c r="NW120" s="3">
        <v>0</v>
      </c>
      <c r="NX120" s="3">
        <v>18392</v>
      </c>
      <c r="NY120" s="3">
        <v>1102</v>
      </c>
      <c r="NZ120" s="3">
        <v>327</v>
      </c>
      <c r="OA120" s="3">
        <v>0</v>
      </c>
      <c r="OB120" s="3">
        <v>0</v>
      </c>
      <c r="OC120" s="3">
        <v>0</v>
      </c>
      <c r="OD120" s="3">
        <v>278</v>
      </c>
      <c r="OE120" s="3">
        <v>49</v>
      </c>
      <c r="OF120" s="3">
        <v>1</v>
      </c>
      <c r="OG120" s="3">
        <v>3</v>
      </c>
      <c r="OH120" s="3">
        <v>0</v>
      </c>
      <c r="OI120" s="3">
        <v>275000</v>
      </c>
      <c r="OJ120" s="3">
        <v>2828</v>
      </c>
      <c r="OK120" s="3">
        <v>141</v>
      </c>
      <c r="OL120" s="3">
        <v>0</v>
      </c>
      <c r="OM120" s="3">
        <v>2</v>
      </c>
      <c r="ON120" s="3">
        <v>1</v>
      </c>
      <c r="OO120" s="3">
        <v>137</v>
      </c>
      <c r="OP120" s="3">
        <v>2</v>
      </c>
      <c r="OQ120" s="3">
        <v>2</v>
      </c>
      <c r="OR120" s="3">
        <v>323</v>
      </c>
      <c r="OS120" s="3">
        <v>5</v>
      </c>
      <c r="OT120" s="3">
        <v>18648</v>
      </c>
      <c r="OU120" s="3">
        <v>42666</v>
      </c>
      <c r="OV120" s="3">
        <v>5135</v>
      </c>
      <c r="OW120" s="3">
        <v>287</v>
      </c>
      <c r="OX120" s="3">
        <v>175</v>
      </c>
      <c r="OY120" s="3">
        <v>6</v>
      </c>
      <c r="OZ120" s="3">
        <v>2904</v>
      </c>
      <c r="PA120" s="3">
        <v>2056</v>
      </c>
      <c r="PB120" s="3">
        <v>41</v>
      </c>
      <c r="PC120" s="3">
        <v>128</v>
      </c>
      <c r="PD120" s="3">
        <v>4</v>
      </c>
      <c r="PE120" s="3">
        <v>206381</v>
      </c>
      <c r="PF120" s="3">
        <v>5143</v>
      </c>
      <c r="PG120" s="3">
        <v>159797</v>
      </c>
      <c r="PH120" s="3">
        <v>1035</v>
      </c>
      <c r="PI120" s="3">
        <v>4431</v>
      </c>
      <c r="PJ120" s="3">
        <v>34</v>
      </c>
      <c r="PK120" s="3">
        <v>122793</v>
      </c>
      <c r="PL120" s="3">
        <v>32573</v>
      </c>
      <c r="PM120" s="3">
        <v>723</v>
      </c>
      <c r="PN120" s="3">
        <v>1897</v>
      </c>
      <c r="PO120" s="3">
        <v>53</v>
      </c>
      <c r="PP120" s="3">
        <v>1894650</v>
      </c>
      <c r="PQ120" s="3">
        <v>22488</v>
      </c>
      <c r="PR120" s="3">
        <v>121</v>
      </c>
      <c r="PS120" s="3">
        <v>0</v>
      </c>
      <c r="PT120" s="3">
        <v>4</v>
      </c>
      <c r="PU120" s="3">
        <v>0</v>
      </c>
      <c r="PV120" s="3">
        <v>43</v>
      </c>
      <c r="PW120" s="3">
        <v>74</v>
      </c>
      <c r="PX120" s="3">
        <v>0</v>
      </c>
      <c r="PY120" s="3">
        <v>7</v>
      </c>
      <c r="PZ120" s="3">
        <v>0.2</v>
      </c>
      <c r="QA120" s="3">
        <v>0</v>
      </c>
      <c r="QB120" s="3">
        <v>0</v>
      </c>
      <c r="QC120" s="3">
        <v>720</v>
      </c>
      <c r="QD120" s="3">
        <v>2</v>
      </c>
      <c r="QE120" s="3">
        <v>9</v>
      </c>
      <c r="QF120" s="3">
        <v>0</v>
      </c>
      <c r="QG120" s="3">
        <v>586</v>
      </c>
      <c r="QH120" s="3">
        <v>125</v>
      </c>
      <c r="QI120" s="3">
        <v>5</v>
      </c>
      <c r="QJ120" s="3">
        <v>71</v>
      </c>
      <c r="QK120" s="3">
        <v>0.9</v>
      </c>
      <c r="QL120" s="3">
        <v>167892</v>
      </c>
      <c r="QM120" s="3">
        <v>16471</v>
      </c>
      <c r="QN120" s="3">
        <v>1161</v>
      </c>
      <c r="QO120" s="3">
        <v>21</v>
      </c>
      <c r="QP120" s="3">
        <v>26</v>
      </c>
      <c r="QQ120" s="3">
        <v>0</v>
      </c>
      <c r="QR120" s="3">
        <v>692</v>
      </c>
      <c r="QS120" s="3">
        <v>443</v>
      </c>
      <c r="QT120" s="3">
        <v>3</v>
      </c>
      <c r="QU120" s="3">
        <v>170</v>
      </c>
      <c r="QV120" s="3">
        <v>4</v>
      </c>
      <c r="QW120" s="3">
        <v>77488</v>
      </c>
      <c r="QX120" s="3">
        <v>11348</v>
      </c>
      <c r="QY120" s="3">
        <v>16793</v>
      </c>
      <c r="QZ120" s="3">
        <v>36</v>
      </c>
      <c r="RA120" s="3">
        <v>281</v>
      </c>
      <c r="RB120" s="3">
        <v>0</v>
      </c>
      <c r="RC120" s="3">
        <v>14570</v>
      </c>
      <c r="RD120" s="3">
        <v>1942</v>
      </c>
      <c r="RE120" s="3">
        <v>39</v>
      </c>
      <c r="RF120" s="3">
        <v>1826</v>
      </c>
      <c r="RG120" s="3">
        <v>31</v>
      </c>
      <c r="RH120" s="3">
        <v>552471</v>
      </c>
      <c r="RI120" s="3">
        <v>60067</v>
      </c>
      <c r="RJ120" s="3">
        <v>434</v>
      </c>
      <c r="RK120" s="3">
        <v>5</v>
      </c>
      <c r="RL120" s="3">
        <v>3</v>
      </c>
      <c r="RM120" s="3">
        <v>0</v>
      </c>
      <c r="RN120" s="3">
        <v>365</v>
      </c>
      <c r="RO120" s="3">
        <v>66</v>
      </c>
      <c r="RP120" s="3">
        <v>0</v>
      </c>
      <c r="RQ120" s="3">
        <v>85</v>
      </c>
      <c r="RR120" s="3">
        <v>0.6</v>
      </c>
      <c r="RS120" s="3">
        <v>44876</v>
      </c>
      <c r="RT120" s="3">
        <v>8818</v>
      </c>
      <c r="RU120" s="3">
        <v>256</v>
      </c>
      <c r="RV120" s="3">
        <v>7</v>
      </c>
      <c r="RW120" s="3">
        <v>53</v>
      </c>
      <c r="RX120" s="3">
        <v>4</v>
      </c>
      <c r="RY120" s="3">
        <v>10</v>
      </c>
      <c r="RZ120" s="3">
        <v>193</v>
      </c>
      <c r="SA120" s="3">
        <v>0</v>
      </c>
      <c r="SB120" s="3">
        <v>9</v>
      </c>
      <c r="SC120" s="3">
        <v>2</v>
      </c>
      <c r="SD120" s="3">
        <v>120</v>
      </c>
      <c r="SE120" s="3">
        <v>4</v>
      </c>
      <c r="SF120" s="3">
        <v>8373</v>
      </c>
      <c r="SG120" s="3">
        <v>255</v>
      </c>
      <c r="SH120" s="3">
        <v>39</v>
      </c>
      <c r="SI120" s="3">
        <v>2</v>
      </c>
      <c r="SJ120" s="3">
        <v>2177</v>
      </c>
      <c r="SK120" s="3">
        <v>6157</v>
      </c>
      <c r="SL120" s="3">
        <v>31</v>
      </c>
      <c r="SM120" s="3">
        <v>1644</v>
      </c>
      <c r="SN120" s="3">
        <v>8</v>
      </c>
      <c r="SO120" s="3">
        <v>72000</v>
      </c>
      <c r="SP120" s="3">
        <v>14138</v>
      </c>
      <c r="SQ120" s="3">
        <v>31969</v>
      </c>
      <c r="SR120" s="3">
        <v>883</v>
      </c>
      <c r="SS120" s="3">
        <v>255</v>
      </c>
      <c r="ST120" s="3">
        <v>2</v>
      </c>
      <c r="SU120" s="3">
        <v>16371</v>
      </c>
      <c r="SV120" s="3">
        <v>15343</v>
      </c>
      <c r="SW120" s="3">
        <v>1</v>
      </c>
      <c r="SX120" s="3">
        <v>3236</v>
      </c>
      <c r="SY120" s="3">
        <v>26</v>
      </c>
      <c r="SZ120" s="3">
        <v>2072493</v>
      </c>
      <c r="TA120" s="3">
        <v>209797</v>
      </c>
      <c r="TB120" s="3">
        <v>23267</v>
      </c>
      <c r="TC120" s="3">
        <v>692</v>
      </c>
      <c r="TD120" s="3">
        <v>175</v>
      </c>
      <c r="TE120" s="3">
        <v>3</v>
      </c>
      <c r="TF120" s="3">
        <v>7946</v>
      </c>
      <c r="TG120" s="3">
        <v>15146</v>
      </c>
      <c r="TH120" s="3">
        <v>193</v>
      </c>
      <c r="TI120" s="3">
        <v>5456</v>
      </c>
      <c r="TJ120" s="3">
        <v>41</v>
      </c>
      <c r="TK120" s="3">
        <v>278945</v>
      </c>
      <c r="TL120" s="3">
        <v>65415</v>
      </c>
      <c r="TM120" s="3">
        <v>2903</v>
      </c>
      <c r="TN120" s="3">
        <v>11</v>
      </c>
      <c r="TO120" s="3">
        <v>173</v>
      </c>
      <c r="TP120" s="3">
        <v>0</v>
      </c>
      <c r="TQ120" s="3">
        <v>1374</v>
      </c>
      <c r="TR120" s="3">
        <v>1356</v>
      </c>
      <c r="TS120" s="3">
        <v>17</v>
      </c>
      <c r="TT120" s="3">
        <v>278</v>
      </c>
      <c r="TU120" s="3">
        <v>17</v>
      </c>
      <c r="TV120" s="3">
        <v>166245</v>
      </c>
      <c r="TW120" s="3">
        <v>15943</v>
      </c>
      <c r="TX120" s="3">
        <v>939</v>
      </c>
      <c r="TY120" s="3">
        <v>0</v>
      </c>
      <c r="TZ120" s="3">
        <v>17</v>
      </c>
      <c r="UA120" s="3">
        <v>0</v>
      </c>
      <c r="UB120" s="3">
        <v>594</v>
      </c>
      <c r="UC120" s="3">
        <v>328</v>
      </c>
      <c r="UD120" s="3">
        <v>10</v>
      </c>
      <c r="UE120" s="3">
        <v>778</v>
      </c>
      <c r="UF120" s="3">
        <v>14</v>
      </c>
      <c r="UG120" s="3">
        <v>106028</v>
      </c>
      <c r="UH120" s="3">
        <v>87880</v>
      </c>
      <c r="UT120" s="3">
        <v>38292</v>
      </c>
      <c r="UU120" s="3">
        <v>1541</v>
      </c>
      <c r="UV120" s="3">
        <v>544</v>
      </c>
      <c r="UW120" s="3">
        <v>22</v>
      </c>
      <c r="UX120" s="3">
        <v>7925</v>
      </c>
      <c r="UY120" s="3">
        <v>29823</v>
      </c>
      <c r="UZ120" s="3">
        <v>1</v>
      </c>
      <c r="VA120" s="3">
        <v>233</v>
      </c>
      <c r="VB120" s="3">
        <v>3</v>
      </c>
      <c r="VC120" s="3">
        <v>266456</v>
      </c>
      <c r="VD120" s="3">
        <v>1620</v>
      </c>
      <c r="VE120" s="3">
        <v>12456</v>
      </c>
      <c r="VF120" s="3">
        <v>625</v>
      </c>
      <c r="VG120" s="3">
        <v>227</v>
      </c>
      <c r="VH120" s="3">
        <v>7</v>
      </c>
      <c r="VI120" s="3">
        <v>1138</v>
      </c>
      <c r="VJ120" s="3">
        <v>11091</v>
      </c>
      <c r="VK120" s="3">
        <v>19</v>
      </c>
      <c r="VL120" s="3">
        <v>321</v>
      </c>
      <c r="VM120" s="3">
        <v>6</v>
      </c>
      <c r="VN120" s="3">
        <v>33864</v>
      </c>
      <c r="VO120" s="3">
        <v>872</v>
      </c>
      <c r="VP120" s="3">
        <v>1469</v>
      </c>
      <c r="VQ120" s="3">
        <v>150</v>
      </c>
      <c r="VR120" s="3">
        <v>10</v>
      </c>
      <c r="VS120" s="3">
        <v>0</v>
      </c>
      <c r="VT120" s="3">
        <v>732</v>
      </c>
      <c r="VU120" s="3">
        <v>727</v>
      </c>
      <c r="VV120" s="3">
        <v>1</v>
      </c>
      <c r="VW120" s="3">
        <v>69</v>
      </c>
      <c r="VX120" s="3">
        <v>0.5</v>
      </c>
      <c r="VY120" s="3">
        <v>57327</v>
      </c>
      <c r="VZ120" s="3">
        <v>2678</v>
      </c>
      <c r="WA120" s="3">
        <v>1457</v>
      </c>
      <c r="WB120" s="3">
        <v>19</v>
      </c>
      <c r="WC120" s="3">
        <v>5</v>
      </c>
      <c r="WD120" s="3">
        <v>0</v>
      </c>
      <c r="WE120" s="3">
        <v>197</v>
      </c>
      <c r="WF120" s="3">
        <v>1255</v>
      </c>
      <c r="WG120" s="3">
        <v>9</v>
      </c>
      <c r="WH120" s="3">
        <v>2700</v>
      </c>
      <c r="WI120" s="3">
        <v>9</v>
      </c>
      <c r="WJ120" s="3">
        <v>11775</v>
      </c>
      <c r="WK120" s="3">
        <v>21823</v>
      </c>
      <c r="WL120" s="3">
        <v>886</v>
      </c>
      <c r="WM120" s="3">
        <v>114</v>
      </c>
      <c r="WN120" s="3">
        <v>4</v>
      </c>
      <c r="WO120" s="3">
        <v>0</v>
      </c>
      <c r="WP120" s="3">
        <v>183</v>
      </c>
      <c r="WQ120" s="3">
        <v>699</v>
      </c>
      <c r="WR120" s="3">
        <v>0</v>
      </c>
      <c r="WS120" s="3">
        <v>30</v>
      </c>
      <c r="WT120" s="3">
        <v>0.1</v>
      </c>
      <c r="WU120" s="3">
        <v>158564</v>
      </c>
      <c r="WV120" s="3">
        <v>5452</v>
      </c>
      <c r="WW120" s="3">
        <v>28</v>
      </c>
      <c r="WX120" s="3">
        <v>1</v>
      </c>
      <c r="WY120" s="3">
        <v>0</v>
      </c>
      <c r="WZ120" s="3">
        <v>0</v>
      </c>
      <c r="XA120" s="3">
        <v>6</v>
      </c>
      <c r="XB120" s="3">
        <v>22</v>
      </c>
      <c r="XC120" s="3">
        <v>0</v>
      </c>
      <c r="XD120" s="3">
        <v>36</v>
      </c>
      <c r="XE120" s="3">
        <v>0</v>
      </c>
      <c r="XF120" s="3">
        <v>15862</v>
      </c>
      <c r="XG120" s="3">
        <v>20579</v>
      </c>
      <c r="XH120" s="3">
        <v>9304</v>
      </c>
      <c r="XI120" s="3">
        <v>335</v>
      </c>
      <c r="XJ120" s="3">
        <v>37</v>
      </c>
      <c r="XK120" s="3">
        <v>0</v>
      </c>
      <c r="XL120" s="3">
        <v>4768</v>
      </c>
      <c r="XM120" s="3">
        <v>4499</v>
      </c>
      <c r="XN120" s="3">
        <v>58</v>
      </c>
      <c r="XO120" s="3">
        <v>496</v>
      </c>
      <c r="XP120" s="3">
        <v>2</v>
      </c>
      <c r="XQ120" s="3">
        <v>710352</v>
      </c>
      <c r="XR120" s="3">
        <v>37876</v>
      </c>
      <c r="XS120" s="3">
        <v>3369</v>
      </c>
      <c r="XT120" s="3">
        <v>79</v>
      </c>
      <c r="XU120" s="3">
        <v>14</v>
      </c>
      <c r="XV120" s="3">
        <v>0</v>
      </c>
      <c r="XW120" s="3">
        <v>2668</v>
      </c>
      <c r="XX120" s="3">
        <v>687</v>
      </c>
      <c r="XY120" s="3">
        <v>4</v>
      </c>
      <c r="XZ120" s="3">
        <v>101</v>
      </c>
      <c r="YA120" s="3">
        <v>0.4</v>
      </c>
      <c r="YB120" s="3">
        <v>460000</v>
      </c>
      <c r="YC120" s="3">
        <v>13764</v>
      </c>
      <c r="YO120" s="3">
        <v>3424</v>
      </c>
      <c r="YP120" s="3">
        <v>158</v>
      </c>
      <c r="YQ120" s="3">
        <v>47</v>
      </c>
      <c r="YR120" s="3">
        <v>0</v>
      </c>
      <c r="YS120" s="3">
        <v>1575</v>
      </c>
      <c r="YT120" s="3">
        <v>1802</v>
      </c>
      <c r="YU120" s="3">
        <v>0</v>
      </c>
      <c r="YV120" s="3">
        <v>360</v>
      </c>
      <c r="YW120" s="3">
        <v>5</v>
      </c>
      <c r="YX120" s="3">
        <v>0</v>
      </c>
      <c r="YY120" s="3">
        <v>0</v>
      </c>
      <c r="YZ120" s="3">
        <v>1520</v>
      </c>
      <c r="ZA120" s="3">
        <v>52</v>
      </c>
      <c r="ZB120" s="3">
        <v>16</v>
      </c>
      <c r="ZC120" s="3">
        <v>0</v>
      </c>
      <c r="ZD120" s="3">
        <v>1043</v>
      </c>
      <c r="ZE120" s="3">
        <v>461</v>
      </c>
      <c r="ZF120" s="3">
        <v>4</v>
      </c>
      <c r="ZG120" s="3">
        <v>233</v>
      </c>
      <c r="ZH120" s="3">
        <v>2</v>
      </c>
      <c r="ZI120" s="3">
        <v>105815</v>
      </c>
      <c r="ZJ120" s="3">
        <v>16246</v>
      </c>
      <c r="ZK120" s="3">
        <v>21905</v>
      </c>
      <c r="ZL120" s="3">
        <v>321</v>
      </c>
      <c r="ZM120" s="3">
        <v>658</v>
      </c>
      <c r="ZN120" s="3">
        <v>14</v>
      </c>
      <c r="ZO120" s="3">
        <v>7995</v>
      </c>
      <c r="ZP120" s="3">
        <v>13252</v>
      </c>
      <c r="ZQ120" s="3">
        <v>259</v>
      </c>
      <c r="ZR120" s="3">
        <v>501</v>
      </c>
      <c r="ZS120" s="3">
        <v>15</v>
      </c>
      <c r="ZT120" s="3">
        <v>312532</v>
      </c>
      <c r="ZU120" s="3">
        <v>7142</v>
      </c>
      <c r="ZV120" s="3">
        <v>38956</v>
      </c>
      <c r="ZW120" s="3">
        <v>897</v>
      </c>
      <c r="ZX120" s="3">
        <v>214</v>
      </c>
      <c r="ZY120" s="3">
        <v>6</v>
      </c>
      <c r="ZZ120" s="3">
        <v>15923</v>
      </c>
      <c r="AAA120" s="3">
        <v>22819</v>
      </c>
      <c r="AAB120" s="3">
        <v>92</v>
      </c>
      <c r="AAC120" s="3">
        <v>4122</v>
      </c>
      <c r="AAD120" s="3">
        <v>23</v>
      </c>
      <c r="AAE120" s="3">
        <v>485534</v>
      </c>
      <c r="AAF120" s="3">
        <v>51381</v>
      </c>
      <c r="AAG120" s="3">
        <v>735</v>
      </c>
      <c r="AAH120" s="3">
        <v>3</v>
      </c>
      <c r="AAI120" s="3">
        <v>12</v>
      </c>
      <c r="AAJ120" s="3">
        <v>0</v>
      </c>
      <c r="AAK120" s="3">
        <v>557</v>
      </c>
      <c r="AAL120" s="3">
        <v>166</v>
      </c>
      <c r="AAM120" s="3">
        <v>6</v>
      </c>
      <c r="AAN120" s="3">
        <v>184</v>
      </c>
      <c r="AAO120" s="3">
        <v>3</v>
      </c>
      <c r="AAP120" s="3">
        <v>50208</v>
      </c>
      <c r="AAQ120" s="3">
        <v>12584</v>
      </c>
      <c r="AAR120" s="3">
        <v>4568</v>
      </c>
      <c r="AAS120" s="3">
        <v>165</v>
      </c>
      <c r="AAT120" s="3">
        <v>54</v>
      </c>
      <c r="AAU120" s="3">
        <v>2</v>
      </c>
      <c r="AAV120" s="3">
        <v>2897</v>
      </c>
      <c r="AAW120" s="3">
        <v>1617</v>
      </c>
      <c r="AAX120" s="3">
        <v>42</v>
      </c>
      <c r="AAY120" s="3">
        <v>451</v>
      </c>
      <c r="AAZ120" s="3">
        <v>5</v>
      </c>
      <c r="ABA120" s="3">
        <v>280663</v>
      </c>
      <c r="ABB120" s="3">
        <v>27705</v>
      </c>
      <c r="ABC120" s="3">
        <v>7774</v>
      </c>
      <c r="ABD120" s="3">
        <v>372</v>
      </c>
      <c r="ABE120" s="3">
        <v>98</v>
      </c>
      <c r="ABF120" s="3">
        <v>7</v>
      </c>
      <c r="ABG120" s="3">
        <v>3255</v>
      </c>
      <c r="ABH120" s="3">
        <v>4421</v>
      </c>
      <c r="ABI120" s="3">
        <v>10</v>
      </c>
      <c r="ABJ120" s="3">
        <v>2624</v>
      </c>
      <c r="ABK120" s="3">
        <v>33</v>
      </c>
      <c r="ABL120" s="3">
        <v>53678</v>
      </c>
      <c r="ABM120" s="3">
        <v>18118</v>
      </c>
      <c r="ABN120" s="3">
        <v>7537</v>
      </c>
      <c r="ABO120" s="3">
        <v>232</v>
      </c>
      <c r="ABP120" s="3">
        <v>274</v>
      </c>
      <c r="ABQ120" s="3">
        <v>7</v>
      </c>
      <c r="ABR120" s="3">
        <v>3884</v>
      </c>
      <c r="ABS120" s="3">
        <v>3379</v>
      </c>
      <c r="ABT120" s="3">
        <v>256</v>
      </c>
      <c r="ABU120" s="3">
        <v>1868</v>
      </c>
      <c r="ABV120" s="3">
        <v>68</v>
      </c>
      <c r="ABW120" s="3">
        <v>40565</v>
      </c>
      <c r="ABX120" s="3">
        <v>10054</v>
      </c>
      <c r="ABY120" s="3">
        <v>1647</v>
      </c>
      <c r="ABZ120" s="3">
        <v>8</v>
      </c>
      <c r="ACA120" s="3">
        <v>66</v>
      </c>
      <c r="ACB120" s="3">
        <v>1</v>
      </c>
      <c r="ACC120" s="3">
        <v>1184</v>
      </c>
      <c r="ACD120" s="3">
        <v>397</v>
      </c>
      <c r="ACE120" s="3">
        <v>17</v>
      </c>
      <c r="ACF120" s="3">
        <v>604</v>
      </c>
      <c r="ACG120" s="3">
        <v>24</v>
      </c>
      <c r="ACH120" s="3">
        <v>281232</v>
      </c>
      <c r="ACI120" s="3">
        <v>103184</v>
      </c>
      <c r="ACJ120" s="3">
        <v>1840</v>
      </c>
      <c r="ACK120" s="3">
        <v>6</v>
      </c>
      <c r="ACL120" s="3">
        <v>66</v>
      </c>
      <c r="ACM120" s="3">
        <v>1</v>
      </c>
      <c r="ACN120" s="3">
        <v>1561</v>
      </c>
      <c r="ACO120" s="3">
        <v>213</v>
      </c>
      <c r="ACP120" s="3">
        <v>0</v>
      </c>
      <c r="ACQ120" s="3">
        <v>1387</v>
      </c>
      <c r="ACR120" s="3">
        <v>50</v>
      </c>
      <c r="ACS120" s="3">
        <v>79605</v>
      </c>
      <c r="ACT120" s="3">
        <v>60013</v>
      </c>
      <c r="ACU120" s="3">
        <v>1057</v>
      </c>
      <c r="ACV120" s="3">
        <v>4</v>
      </c>
      <c r="ACW120" s="3">
        <v>23</v>
      </c>
      <c r="ACX120" s="3">
        <v>1</v>
      </c>
      <c r="ACY120" s="3">
        <v>741</v>
      </c>
      <c r="ACZ120" s="3">
        <v>293</v>
      </c>
      <c r="ADA120" s="3">
        <v>3</v>
      </c>
      <c r="ADB120" s="3">
        <v>560</v>
      </c>
      <c r="ADC120" s="3">
        <v>12</v>
      </c>
      <c r="ADD120" s="3">
        <v>103553</v>
      </c>
      <c r="ADE120" s="3">
        <v>54848</v>
      </c>
      <c r="ADF120" s="3">
        <v>9069</v>
      </c>
      <c r="ADG120" s="3">
        <v>35</v>
      </c>
      <c r="ADH120" s="3">
        <v>317</v>
      </c>
      <c r="ADI120" s="3">
        <v>0</v>
      </c>
      <c r="ADJ120" s="3">
        <v>6361</v>
      </c>
      <c r="ADK120" s="3">
        <v>2391</v>
      </c>
      <c r="ADL120" s="3">
        <v>18</v>
      </c>
      <c r="ADM120" s="3">
        <v>847</v>
      </c>
      <c r="ADN120" s="3">
        <v>30</v>
      </c>
      <c r="ADO120" s="3">
        <v>417422</v>
      </c>
      <c r="ADP120" s="3">
        <v>38985</v>
      </c>
      <c r="ADQ120" s="3">
        <v>1515</v>
      </c>
      <c r="ADR120" s="3">
        <v>2</v>
      </c>
      <c r="ADS120" s="3">
        <v>28</v>
      </c>
      <c r="ADT120" s="3">
        <v>0</v>
      </c>
      <c r="ADU120" s="3">
        <v>1327</v>
      </c>
      <c r="ADV120" s="3">
        <v>160</v>
      </c>
      <c r="ADW120" s="3">
        <v>1</v>
      </c>
      <c r="ADX120" s="3">
        <v>278</v>
      </c>
      <c r="ADY120" s="3">
        <v>5</v>
      </c>
      <c r="ADZ120" s="3">
        <v>163362</v>
      </c>
      <c r="AEA120" s="3">
        <v>29923</v>
      </c>
      <c r="AEB120" s="3">
        <v>3793</v>
      </c>
      <c r="AEC120" s="3">
        <v>22</v>
      </c>
      <c r="AED120" s="3">
        <v>505</v>
      </c>
      <c r="AEE120" s="3">
        <v>6</v>
      </c>
      <c r="AEF120" s="3">
        <v>1856</v>
      </c>
      <c r="AEG120" s="3">
        <v>1432</v>
      </c>
      <c r="AEH120" s="3">
        <v>25</v>
      </c>
      <c r="AEI120" s="3">
        <v>393</v>
      </c>
      <c r="AEJ120" s="3">
        <v>52</v>
      </c>
      <c r="AEK120" s="3">
        <v>169960</v>
      </c>
      <c r="AEL120" s="3">
        <v>17589</v>
      </c>
      <c r="AEM120" s="3">
        <v>1471</v>
      </c>
      <c r="AEN120" s="3">
        <v>2</v>
      </c>
      <c r="AEO120" s="3">
        <v>108</v>
      </c>
      <c r="AEP120" s="3">
        <v>0</v>
      </c>
      <c r="AEQ120" s="3">
        <v>1354</v>
      </c>
      <c r="AER120" s="3">
        <v>9</v>
      </c>
      <c r="AES120" s="3">
        <v>2</v>
      </c>
      <c r="AET120" s="3">
        <v>708</v>
      </c>
      <c r="AEU120" s="3">
        <v>52</v>
      </c>
      <c r="AEV120" s="3">
        <v>77947</v>
      </c>
      <c r="AEW120" s="3">
        <v>37494</v>
      </c>
      <c r="AEX120" s="3">
        <v>2244</v>
      </c>
      <c r="AEY120" s="3">
        <v>0</v>
      </c>
      <c r="AEZ120" s="3">
        <v>101</v>
      </c>
      <c r="AFA120" s="3">
        <v>0</v>
      </c>
      <c r="AFB120" s="3">
        <v>2047</v>
      </c>
      <c r="AFC120" s="3">
        <v>96</v>
      </c>
      <c r="AFD120" s="3">
        <v>6</v>
      </c>
      <c r="AFE120" s="3">
        <v>546</v>
      </c>
      <c r="AFF120" s="3">
        <v>25</v>
      </c>
      <c r="AFG120" s="3">
        <v>64266</v>
      </c>
      <c r="AFH120" s="3">
        <v>15646</v>
      </c>
      <c r="AFI120" s="3">
        <v>2435</v>
      </c>
      <c r="AFJ120" s="3">
        <v>19</v>
      </c>
      <c r="AFK120" s="3">
        <v>151</v>
      </c>
      <c r="AFL120" s="3">
        <v>2</v>
      </c>
      <c r="AFM120" s="3">
        <v>1744</v>
      </c>
      <c r="AFN120" s="3">
        <v>540</v>
      </c>
      <c r="AFO120" s="3">
        <v>4</v>
      </c>
      <c r="AFP120" s="3">
        <v>742</v>
      </c>
      <c r="AFQ120" s="3">
        <v>46</v>
      </c>
      <c r="AFR120" s="3">
        <v>61111</v>
      </c>
      <c r="AFS120" s="3">
        <v>18616</v>
      </c>
      <c r="AFT120" s="3">
        <v>324</v>
      </c>
      <c r="AFU120" s="3">
        <v>0</v>
      </c>
      <c r="AFV120" s="3">
        <v>9</v>
      </c>
      <c r="AFW120" s="3">
        <v>0</v>
      </c>
      <c r="AFX120" s="3">
        <v>315</v>
      </c>
      <c r="AFY120" s="3">
        <v>0</v>
      </c>
      <c r="AFZ120" s="3">
        <v>0</v>
      </c>
      <c r="AGA120" s="3">
        <v>516</v>
      </c>
      <c r="AGB120" s="3">
        <v>14</v>
      </c>
      <c r="AGC120" s="3">
        <v>10167</v>
      </c>
      <c r="AGD120" s="3">
        <v>16188</v>
      </c>
      <c r="AGE120" s="3">
        <v>11275</v>
      </c>
      <c r="AGF120" s="3">
        <v>48</v>
      </c>
      <c r="AGG120" s="3">
        <v>240</v>
      </c>
      <c r="AGH120" s="3">
        <v>1</v>
      </c>
      <c r="AGI120" s="3">
        <v>6277</v>
      </c>
      <c r="AGJ120" s="3">
        <v>4758</v>
      </c>
      <c r="AGK120" s="3">
        <v>10</v>
      </c>
      <c r="AGL120" s="3">
        <v>1290</v>
      </c>
      <c r="AGM120" s="3">
        <v>27</v>
      </c>
      <c r="AGN120" s="3">
        <v>229485</v>
      </c>
      <c r="AGO120" s="3">
        <v>26255</v>
      </c>
      <c r="AGP120" s="3">
        <v>18594</v>
      </c>
      <c r="AGQ120" s="3">
        <v>165</v>
      </c>
      <c r="AGR120" s="3">
        <v>1227</v>
      </c>
      <c r="AGS120" s="3">
        <v>11</v>
      </c>
      <c r="AGT120" s="3">
        <v>12162</v>
      </c>
      <c r="AGU120" s="3">
        <v>5205</v>
      </c>
      <c r="AGV120" s="3">
        <v>198</v>
      </c>
      <c r="AGW120" s="3">
        <v>966</v>
      </c>
      <c r="AGX120" s="3">
        <v>64</v>
      </c>
      <c r="AGY120" s="3">
        <v>397563</v>
      </c>
      <c r="AGZ120" s="3">
        <v>20654</v>
      </c>
      <c r="AHA120" s="3">
        <v>2460</v>
      </c>
      <c r="AHB120" s="3">
        <v>17</v>
      </c>
      <c r="AHC120" s="3">
        <v>133</v>
      </c>
      <c r="AHD120" s="3">
        <v>3</v>
      </c>
      <c r="AHE120" s="3">
        <v>912</v>
      </c>
      <c r="AHF120" s="3">
        <v>1415</v>
      </c>
      <c r="AHG120" s="3">
        <v>22</v>
      </c>
      <c r="AHH120" s="3">
        <v>354</v>
      </c>
      <c r="AHI120" s="3">
        <v>19</v>
      </c>
      <c r="AHJ120" s="3">
        <v>76391</v>
      </c>
      <c r="AHK120" s="3">
        <v>10987</v>
      </c>
      <c r="AHL120" s="3">
        <v>2039</v>
      </c>
      <c r="AHM120" s="3">
        <v>25</v>
      </c>
      <c r="AHN120" s="3">
        <v>119</v>
      </c>
      <c r="AHO120" s="3">
        <v>3</v>
      </c>
      <c r="AHP120" s="3">
        <v>1470</v>
      </c>
      <c r="AHQ120" s="3">
        <v>450</v>
      </c>
      <c r="AHR120" s="3">
        <v>21</v>
      </c>
      <c r="AHS120" s="3">
        <v>979</v>
      </c>
      <c r="AHT120" s="3">
        <v>57</v>
      </c>
      <c r="AHU120" s="3">
        <v>26463</v>
      </c>
      <c r="AHV120" s="3">
        <v>12702</v>
      </c>
      <c r="AHW120" s="3">
        <v>1050</v>
      </c>
      <c r="AHX120" s="3">
        <v>21</v>
      </c>
      <c r="AHY120" s="3">
        <v>33</v>
      </c>
      <c r="AHZ120" s="3">
        <v>0</v>
      </c>
      <c r="AIA120" s="3">
        <v>812</v>
      </c>
      <c r="AIB120" s="3">
        <v>205</v>
      </c>
      <c r="AIC120" s="3">
        <v>3</v>
      </c>
      <c r="AID120" s="3">
        <v>365</v>
      </c>
      <c r="AIE120" s="3">
        <v>11</v>
      </c>
      <c r="AIF120" s="3">
        <v>13768</v>
      </c>
      <c r="AIG120" s="3">
        <v>4784</v>
      </c>
      <c r="AIH120" s="3">
        <v>87481</v>
      </c>
      <c r="AII120" s="3">
        <v>867</v>
      </c>
      <c r="AIJ120" s="3">
        <v>6760</v>
      </c>
      <c r="AIK120" s="3">
        <v>122</v>
      </c>
      <c r="AIL120" s="3">
        <v>46072</v>
      </c>
      <c r="AIM120" s="3">
        <v>34649</v>
      </c>
      <c r="AIN120" s="3">
        <v>502</v>
      </c>
      <c r="AIO120" s="3">
        <v>2320</v>
      </c>
      <c r="AIP120" s="3">
        <v>179</v>
      </c>
      <c r="AIQ120" s="3">
        <v>1528315</v>
      </c>
      <c r="AIR120" s="3">
        <v>40528</v>
      </c>
      <c r="AIS120" s="3">
        <v>399632</v>
      </c>
      <c r="AIT120" s="3">
        <v>21852</v>
      </c>
      <c r="AIU120" s="3">
        <v>25035</v>
      </c>
      <c r="AIV120" s="3">
        <v>1413</v>
      </c>
      <c r="AIW120" s="3">
        <v>158593</v>
      </c>
      <c r="AIX120" s="3">
        <v>216004</v>
      </c>
      <c r="AIY120" s="3">
        <v>8318</v>
      </c>
      <c r="AIZ120" s="3">
        <v>1881</v>
      </c>
      <c r="AJA120" s="3">
        <v>118</v>
      </c>
      <c r="AJB120" s="3">
        <v>871839</v>
      </c>
      <c r="AJC120" s="3">
        <v>4104</v>
      </c>
      <c r="AJD120" s="3">
        <v>31292</v>
      </c>
      <c r="AJE120" s="3">
        <v>285</v>
      </c>
      <c r="AJF120" s="3">
        <v>1356</v>
      </c>
      <c r="AJG120" s="3">
        <v>14</v>
      </c>
      <c r="AJH120" s="3">
        <v>18349</v>
      </c>
      <c r="AJI120" s="3">
        <v>11587</v>
      </c>
      <c r="AJJ120" s="3">
        <v>66</v>
      </c>
      <c r="AJK120" s="3">
        <v>3068</v>
      </c>
      <c r="AJL120" s="3">
        <v>133</v>
      </c>
      <c r="AJM120" s="3">
        <v>764093</v>
      </c>
      <c r="AJN120" s="3">
        <v>74915</v>
      </c>
      <c r="AJO120" s="3">
        <v>7139</v>
      </c>
      <c r="AJP120" s="3">
        <v>6</v>
      </c>
      <c r="AJQ120" s="3">
        <v>103</v>
      </c>
      <c r="AJR120" s="3">
        <v>1</v>
      </c>
      <c r="AJS120" s="3">
        <v>6566</v>
      </c>
      <c r="AJT120" s="3">
        <v>470</v>
      </c>
      <c r="AJU120" s="3">
        <v>6</v>
      </c>
      <c r="AJV120" s="3">
        <v>280</v>
      </c>
      <c r="AJW120" s="3">
        <v>4</v>
      </c>
      <c r="AJX120" s="3">
        <v>1338321</v>
      </c>
      <c r="AJY120" s="3">
        <v>52544</v>
      </c>
      <c r="AJZ120" s="3">
        <v>24803</v>
      </c>
      <c r="AKA120" s="3">
        <v>68</v>
      </c>
      <c r="AKB120" s="3">
        <v>1631</v>
      </c>
      <c r="AKC120" s="3">
        <v>16</v>
      </c>
      <c r="AKD120" s="3">
        <v>22089</v>
      </c>
      <c r="AKE120" s="3">
        <v>1083</v>
      </c>
      <c r="AKF120" s="3">
        <v>54</v>
      </c>
      <c r="AKG120" s="3">
        <v>5029</v>
      </c>
      <c r="AKH120" s="3">
        <v>331</v>
      </c>
      <c r="AKI120" s="3">
        <v>325795</v>
      </c>
      <c r="AKJ120" s="3">
        <v>66053</v>
      </c>
      <c r="AKK120" s="3">
        <v>38103</v>
      </c>
      <c r="AKL120" s="3">
        <v>748</v>
      </c>
      <c r="AKM120" s="3">
        <v>3275</v>
      </c>
      <c r="AKN120" s="3">
        <v>72</v>
      </c>
      <c r="AKO120" s="3">
        <v>18425</v>
      </c>
      <c r="AKP120" s="3">
        <v>16403</v>
      </c>
      <c r="AKQ120" s="3">
        <v>219</v>
      </c>
      <c r="AKR120" s="3">
        <v>2163</v>
      </c>
      <c r="AKS120" s="3">
        <v>186</v>
      </c>
      <c r="AKT120" s="3">
        <v>109541</v>
      </c>
      <c r="AKU120" s="3">
        <v>6218</v>
      </c>
      <c r="AKV120" s="3">
        <v>4001</v>
      </c>
      <c r="AKW120" s="3">
        <v>6</v>
      </c>
      <c r="AKX120" s="3">
        <v>110</v>
      </c>
      <c r="AKY120" s="3">
        <v>0</v>
      </c>
      <c r="AKZ120" s="3">
        <v>3791</v>
      </c>
      <c r="ALA120" s="3">
        <v>100</v>
      </c>
      <c r="ALB120" s="3">
        <v>4</v>
      </c>
      <c r="ALC120" s="3">
        <v>6402</v>
      </c>
      <c r="ALD120" s="3">
        <v>176</v>
      </c>
      <c r="ALE120" s="3">
        <v>70148</v>
      </c>
      <c r="ALF120" s="3">
        <v>112246</v>
      </c>
      <c r="ALG120" s="3">
        <v>74560</v>
      </c>
      <c r="ALH120" s="3">
        <v>3455</v>
      </c>
      <c r="ALI120" s="3">
        <v>8134</v>
      </c>
      <c r="ALJ120" s="3">
        <v>501</v>
      </c>
      <c r="ALK120" s="3">
        <v>52219</v>
      </c>
      <c r="ALL120" s="3">
        <v>14207</v>
      </c>
      <c r="ALM120" s="3">
        <v>378</v>
      </c>
      <c r="ALN120" s="3">
        <v>579</v>
      </c>
      <c r="ALO120" s="3">
        <v>63</v>
      </c>
      <c r="ALP120" s="3">
        <v>235129</v>
      </c>
      <c r="ALQ120" s="3">
        <v>1826</v>
      </c>
      <c r="ALR120" s="3">
        <v>6692</v>
      </c>
      <c r="ALS120" s="3">
        <v>64</v>
      </c>
      <c r="ALT120" s="3">
        <v>313</v>
      </c>
      <c r="ALU120" s="3">
        <v>1</v>
      </c>
      <c r="ALV120" s="3">
        <v>5100</v>
      </c>
      <c r="ALW120" s="3">
        <v>1279</v>
      </c>
      <c r="ALX120" s="3">
        <v>11</v>
      </c>
      <c r="ALY120" s="3">
        <v>1208</v>
      </c>
      <c r="ALZ120" s="3">
        <v>56</v>
      </c>
      <c r="AMA120" s="3">
        <v>173313</v>
      </c>
      <c r="AMB120" s="3">
        <v>31284</v>
      </c>
      <c r="AMC120" s="3">
        <v>11447</v>
      </c>
      <c r="AMD120" s="3">
        <v>264</v>
      </c>
      <c r="AME120" s="3">
        <v>313</v>
      </c>
      <c r="AMF120" s="3">
        <v>3</v>
      </c>
      <c r="AMG120" s="3">
        <v>6379</v>
      </c>
      <c r="AMH120" s="3">
        <v>4755</v>
      </c>
      <c r="AMI120" s="3">
        <v>72</v>
      </c>
      <c r="AMJ120" s="3">
        <v>2657</v>
      </c>
      <c r="AMK120" s="3">
        <v>73</v>
      </c>
      <c r="AML120" s="3">
        <v>60598</v>
      </c>
      <c r="AMM120" s="3">
        <v>14067</v>
      </c>
      <c r="AMN120" s="3">
        <v>15723</v>
      </c>
      <c r="AMO120" s="3">
        <v>459</v>
      </c>
      <c r="AMP120" s="3">
        <v>474</v>
      </c>
      <c r="AMQ120" s="3">
        <v>6</v>
      </c>
      <c r="AMR120" s="3">
        <v>8790</v>
      </c>
      <c r="AMS120" s="3">
        <v>6459</v>
      </c>
      <c r="AMT120" s="3">
        <v>123</v>
      </c>
      <c r="AMU120" s="3">
        <v>1451</v>
      </c>
      <c r="AMV120" s="3">
        <v>44</v>
      </c>
      <c r="AMW120" s="3">
        <v>70972</v>
      </c>
      <c r="AMX120" s="3">
        <v>6549</v>
      </c>
      <c r="AMY120" s="3">
        <v>23003</v>
      </c>
      <c r="AMZ120" s="3">
        <v>1022</v>
      </c>
      <c r="ANA120" s="3">
        <v>776</v>
      </c>
      <c r="ANB120" s="3">
        <v>26</v>
      </c>
      <c r="ANC120" s="3">
        <v>5511</v>
      </c>
      <c r="AND120" s="3">
        <v>16716</v>
      </c>
      <c r="ANE120" s="3">
        <v>136</v>
      </c>
      <c r="ANF120" s="3">
        <v>453</v>
      </c>
      <c r="ANG120" s="3">
        <v>15</v>
      </c>
      <c r="ANH120" s="3">
        <v>271118</v>
      </c>
      <c r="ANI120" s="3">
        <v>5334</v>
      </c>
      <c r="ANJ120" s="3">
        <v>25937</v>
      </c>
      <c r="ANK120" s="3">
        <v>1673</v>
      </c>
      <c r="ANL120" s="3">
        <v>552</v>
      </c>
      <c r="ANM120" s="3">
        <v>28</v>
      </c>
      <c r="ANN120" s="3">
        <v>13451</v>
      </c>
      <c r="ANO120" s="3">
        <v>11934</v>
      </c>
      <c r="ANP120" s="3">
        <v>128</v>
      </c>
      <c r="ANQ120" s="3">
        <v>438</v>
      </c>
      <c r="ANR120" s="3">
        <v>9</v>
      </c>
      <c r="ANS120" s="3">
        <v>634996</v>
      </c>
      <c r="ANT120" s="3">
        <v>10720</v>
      </c>
      <c r="ANU120" s="3">
        <v>13228</v>
      </c>
      <c r="ANV120" s="3">
        <v>600</v>
      </c>
      <c r="ANW120" s="3">
        <v>492</v>
      </c>
      <c r="ANX120" s="3">
        <v>21</v>
      </c>
      <c r="ANY120" s="3">
        <v>4349</v>
      </c>
      <c r="ANZ120" s="3">
        <v>8387</v>
      </c>
      <c r="AOA120" s="3">
        <v>171</v>
      </c>
      <c r="AOB120" s="3">
        <v>293</v>
      </c>
      <c r="AOC120" s="3">
        <v>11</v>
      </c>
      <c r="AOD120" s="3">
        <v>140218</v>
      </c>
      <c r="AOE120" s="3">
        <v>3105</v>
      </c>
      <c r="AOF120" s="3">
        <v>1805</v>
      </c>
      <c r="AOG120" s="3">
        <v>1</v>
      </c>
      <c r="AOH120" s="3">
        <v>10</v>
      </c>
      <c r="AOI120" s="3">
        <v>0</v>
      </c>
      <c r="AOJ120" s="3">
        <v>1792</v>
      </c>
      <c r="AOK120" s="3">
        <v>3</v>
      </c>
      <c r="AOL120" s="3">
        <v>0</v>
      </c>
      <c r="AOM120" s="3">
        <v>5293</v>
      </c>
      <c r="AON120" s="3">
        <v>29</v>
      </c>
      <c r="AOO120" s="3">
        <v>59613</v>
      </c>
      <c r="AOP120" s="3">
        <v>174803</v>
      </c>
      <c r="AOQ120" s="3">
        <v>8857</v>
      </c>
      <c r="AOR120" s="3">
        <v>160</v>
      </c>
      <c r="AOS120" s="3">
        <v>623</v>
      </c>
      <c r="AOT120" s="3">
        <v>6</v>
      </c>
      <c r="AOU120" s="3">
        <v>5129</v>
      </c>
      <c r="AOV120" s="3">
        <v>3105</v>
      </c>
      <c r="AOW120" s="3">
        <v>32</v>
      </c>
      <c r="AOX120" s="3">
        <v>202</v>
      </c>
      <c r="AOY120" s="3">
        <v>14</v>
      </c>
      <c r="AOZ120" s="3">
        <v>0</v>
      </c>
      <c r="APA120" s="3">
        <v>0</v>
      </c>
      <c r="APB120" s="3">
        <v>19666</v>
      </c>
      <c r="APC120" s="3">
        <v>910</v>
      </c>
      <c r="APD120" s="3">
        <v>816</v>
      </c>
      <c r="APE120" s="3">
        <v>19</v>
      </c>
      <c r="APF120" s="3">
        <v>5205</v>
      </c>
      <c r="APG120" s="3">
        <v>13645</v>
      </c>
      <c r="APH120" s="3">
        <v>41</v>
      </c>
      <c r="API120" s="3">
        <v>193</v>
      </c>
      <c r="APJ120" s="3">
        <v>8</v>
      </c>
      <c r="APK120" s="3">
        <v>135000</v>
      </c>
      <c r="APL120" s="3">
        <v>1322</v>
      </c>
      <c r="APM120" s="3">
        <v>7601</v>
      </c>
      <c r="APN120" s="3">
        <v>24</v>
      </c>
      <c r="APO120" s="3">
        <v>202</v>
      </c>
      <c r="APP120" s="3">
        <v>0</v>
      </c>
      <c r="APQ120" s="3">
        <v>4978</v>
      </c>
      <c r="APR120" s="3">
        <v>2421</v>
      </c>
      <c r="APS120" s="3">
        <v>1</v>
      </c>
      <c r="APT120" s="3">
        <v>206</v>
      </c>
      <c r="APU120" s="3">
        <v>5</v>
      </c>
      <c r="APV120" s="3">
        <v>170713</v>
      </c>
      <c r="APW120" s="3">
        <v>4630</v>
      </c>
      <c r="APX120" s="3">
        <v>1504</v>
      </c>
      <c r="APY120" s="3">
        <v>0</v>
      </c>
      <c r="APZ120" s="3">
        <v>21</v>
      </c>
      <c r="AQA120" s="3">
        <v>0</v>
      </c>
      <c r="AQB120" s="3">
        <v>1462</v>
      </c>
      <c r="AQC120" s="3">
        <v>21</v>
      </c>
      <c r="AQD120" s="3">
        <v>0</v>
      </c>
      <c r="AQE120" s="3">
        <v>301</v>
      </c>
      <c r="AQF120" s="3">
        <v>4</v>
      </c>
      <c r="AQG120" s="3">
        <v>267435</v>
      </c>
      <c r="AQH120" s="3">
        <v>53465</v>
      </c>
      <c r="AQI120" s="36">
        <v>84546</v>
      </c>
      <c r="AQJ120" s="36">
        <v>2</v>
      </c>
      <c r="AQK120" s="36">
        <v>4645</v>
      </c>
      <c r="AQL120" s="36">
        <v>0</v>
      </c>
      <c r="AQM120" s="36">
        <v>79778</v>
      </c>
      <c r="AQN120" s="36">
        <v>123</v>
      </c>
      <c r="AQO120" s="36">
        <v>6</v>
      </c>
      <c r="AQP120" s="36">
        <v>58</v>
      </c>
      <c r="AQQ120" s="36">
        <v>3</v>
      </c>
      <c r="AQR120" s="36">
        <v>0</v>
      </c>
      <c r="AQS120" s="36">
        <v>0</v>
      </c>
      <c r="AQT120" s="3">
        <v>8344</v>
      </c>
      <c r="AQU120" s="3">
        <v>276</v>
      </c>
      <c r="AQV120" s="3">
        <v>249</v>
      </c>
      <c r="AQW120" s="3">
        <v>16</v>
      </c>
      <c r="AQX120" s="3">
        <v>2385</v>
      </c>
      <c r="AQY120" s="3">
        <v>5710</v>
      </c>
      <c r="AQZ120" s="3">
        <v>7</v>
      </c>
      <c r="ARA120" s="3">
        <v>41</v>
      </c>
      <c r="ARB120" s="3">
        <v>1</v>
      </c>
      <c r="ARC120" s="3">
        <v>44458</v>
      </c>
      <c r="ARD120" s="3">
        <v>216</v>
      </c>
      <c r="ARE120" s="3">
        <v>5436</v>
      </c>
      <c r="ARF120" s="3">
        <v>392</v>
      </c>
      <c r="ARG120" s="3">
        <v>175</v>
      </c>
      <c r="ARH120" s="3">
        <v>4</v>
      </c>
      <c r="ARI120" s="3">
        <v>1996</v>
      </c>
      <c r="ARJ120" s="3">
        <v>3265</v>
      </c>
      <c r="ARK120" s="3">
        <v>28</v>
      </c>
      <c r="ARL120" s="3">
        <v>205</v>
      </c>
      <c r="ARM120" s="3">
        <v>7</v>
      </c>
      <c r="ARP120" s="3">
        <v>7117</v>
      </c>
      <c r="ARQ120" s="3">
        <v>153</v>
      </c>
      <c r="ARR120" s="3">
        <v>34</v>
      </c>
      <c r="ARS120" s="3">
        <v>2</v>
      </c>
      <c r="ART120" s="3">
        <v>2317</v>
      </c>
      <c r="ARU120" s="3">
        <v>4766</v>
      </c>
      <c r="ARV120" s="3">
        <v>16</v>
      </c>
      <c r="ARW120" s="3">
        <v>230</v>
      </c>
      <c r="ARX120" s="3">
        <v>1</v>
      </c>
      <c r="ARY120" s="3">
        <v>203383</v>
      </c>
      <c r="ARZ120" s="3">
        <v>6560</v>
      </c>
      <c r="ASA120" s="3">
        <v>3275</v>
      </c>
      <c r="ASB120" s="3">
        <v>0</v>
      </c>
      <c r="ASC120" s="3">
        <v>20</v>
      </c>
      <c r="ASD120" s="3">
        <v>0</v>
      </c>
      <c r="ASE120" s="3">
        <v>1673</v>
      </c>
      <c r="ASF120" s="3">
        <v>1582</v>
      </c>
      <c r="ASG120" s="3">
        <v>24</v>
      </c>
      <c r="ASH120" s="3">
        <v>250</v>
      </c>
      <c r="ASI120" s="3">
        <v>2</v>
      </c>
      <c r="ASJ120" s="3">
        <v>14407</v>
      </c>
      <c r="ASK120" s="3">
        <v>1100</v>
      </c>
      <c r="ASL120" s="3">
        <v>7136</v>
      </c>
      <c r="ASM120" s="3">
        <v>476</v>
      </c>
      <c r="ASN120" s="3">
        <v>274</v>
      </c>
      <c r="ASO120" s="3">
        <v>13</v>
      </c>
      <c r="ASP120" s="3">
        <v>677</v>
      </c>
      <c r="ASQ120" s="3">
        <v>6185</v>
      </c>
      <c r="ASR120" s="3">
        <v>3</v>
      </c>
      <c r="ASS120" s="3">
        <v>612</v>
      </c>
      <c r="AST120" s="3">
        <v>24</v>
      </c>
      <c r="ASU120" s="3">
        <v>22294</v>
      </c>
      <c r="ASV120" s="3">
        <v>1912</v>
      </c>
      <c r="ASW120" s="3">
        <v>4401</v>
      </c>
      <c r="ASX120" s="3">
        <v>212</v>
      </c>
      <c r="ASY120" s="3">
        <v>188</v>
      </c>
      <c r="ASZ120" s="3">
        <v>6</v>
      </c>
      <c r="ATA120" s="3">
        <v>493</v>
      </c>
      <c r="ATB120" s="3">
        <v>3720</v>
      </c>
      <c r="ATC120" s="3">
        <v>13</v>
      </c>
      <c r="ATD120" s="3">
        <v>445</v>
      </c>
      <c r="ATE120" s="3">
        <v>19</v>
      </c>
      <c r="ATF120" s="3">
        <v>14790</v>
      </c>
      <c r="ATG120" s="3">
        <v>1496</v>
      </c>
      <c r="ATH120" s="3">
        <v>3253</v>
      </c>
      <c r="ATI120" s="3">
        <v>92</v>
      </c>
      <c r="ATJ120" s="3">
        <v>38</v>
      </c>
      <c r="ATK120" s="3">
        <v>2</v>
      </c>
      <c r="ATL120" s="3">
        <v>1586</v>
      </c>
      <c r="ATM120" s="3">
        <v>1629</v>
      </c>
      <c r="ATN120" s="3">
        <v>18</v>
      </c>
      <c r="ATO120" s="3">
        <v>195</v>
      </c>
      <c r="ATP120" s="3">
        <v>2</v>
      </c>
      <c r="ATQ120" s="3">
        <v>37547</v>
      </c>
      <c r="ATR120" s="3">
        <v>2249</v>
      </c>
      <c r="ATS120" s="3">
        <v>4146</v>
      </c>
      <c r="ATT120" s="3">
        <v>170</v>
      </c>
      <c r="ATU120" s="3">
        <v>184</v>
      </c>
      <c r="ATV120" s="3">
        <v>14</v>
      </c>
      <c r="ATW120" s="3">
        <v>588</v>
      </c>
      <c r="ATX120" s="3">
        <v>3374</v>
      </c>
      <c r="ATY120" s="3">
        <v>0</v>
      </c>
      <c r="ATZ120" s="3">
        <v>95</v>
      </c>
      <c r="AUA120" s="3">
        <v>4</v>
      </c>
      <c r="AUB120" s="3">
        <v>401</v>
      </c>
      <c r="AUC120" s="3">
        <v>9</v>
      </c>
      <c r="AUD120" s="3">
        <v>3954</v>
      </c>
      <c r="AUE120" s="3">
        <v>194</v>
      </c>
      <c r="AUF120" s="3">
        <v>63</v>
      </c>
      <c r="AUG120" s="3">
        <v>4</v>
      </c>
      <c r="AUH120" s="3">
        <v>289</v>
      </c>
      <c r="AUI120" s="3">
        <v>3602</v>
      </c>
      <c r="AUJ120" s="3">
        <v>5</v>
      </c>
      <c r="AUK120" s="3">
        <v>221</v>
      </c>
      <c r="AUL120" s="3">
        <v>4</v>
      </c>
      <c r="AUM120" s="3">
        <v>31427</v>
      </c>
      <c r="AUN120" s="3">
        <v>1758</v>
      </c>
      <c r="AUO120" s="3">
        <v>2556</v>
      </c>
      <c r="AUP120" s="3">
        <v>79</v>
      </c>
      <c r="AUQ120" s="3">
        <v>31</v>
      </c>
      <c r="AUR120" s="3">
        <v>1</v>
      </c>
      <c r="AUS120" s="3">
        <v>1302</v>
      </c>
      <c r="AUT120" s="3">
        <v>1223</v>
      </c>
      <c r="AUU120" s="3">
        <v>0</v>
      </c>
      <c r="AUV120" s="3">
        <v>97</v>
      </c>
      <c r="AUW120" s="3">
        <v>1</v>
      </c>
      <c r="AUX120" s="3">
        <v>25524</v>
      </c>
      <c r="AUY120" s="3">
        <v>970</v>
      </c>
      <c r="AUZ120" s="3">
        <v>2697</v>
      </c>
      <c r="AVA120" s="3">
        <v>229</v>
      </c>
      <c r="AVB120" s="3">
        <v>18</v>
      </c>
      <c r="AVC120" s="3">
        <v>4</v>
      </c>
      <c r="AVD120" s="3">
        <v>1185</v>
      </c>
      <c r="AVE120" s="3">
        <v>1494</v>
      </c>
      <c r="AVF120" s="3">
        <v>0</v>
      </c>
      <c r="AVG120" s="3">
        <v>2734</v>
      </c>
      <c r="AVH120" s="3">
        <v>18</v>
      </c>
      <c r="AVI120" s="3">
        <v>23140</v>
      </c>
      <c r="AVJ120" s="3">
        <v>23455</v>
      </c>
      <c r="AVK120" s="3">
        <v>2546</v>
      </c>
      <c r="AVL120" s="3">
        <v>143</v>
      </c>
      <c r="AVM120" s="3">
        <v>68</v>
      </c>
      <c r="AVN120" s="3">
        <v>0</v>
      </c>
      <c r="AVO120" s="3">
        <v>365</v>
      </c>
      <c r="AVP120" s="3">
        <v>2113</v>
      </c>
      <c r="AVQ120" s="3">
        <v>0</v>
      </c>
      <c r="AVR120" s="3">
        <v>29</v>
      </c>
      <c r="AVS120" s="3">
        <v>0.8</v>
      </c>
      <c r="AVV120" s="3">
        <v>2319</v>
      </c>
      <c r="AVW120" s="3">
        <v>81</v>
      </c>
      <c r="AVX120" s="3">
        <v>14</v>
      </c>
      <c r="AVY120" s="3">
        <v>0</v>
      </c>
      <c r="AVZ120" s="3">
        <v>631</v>
      </c>
      <c r="AWA120" s="3">
        <v>1674</v>
      </c>
      <c r="AWB120" s="3">
        <v>11</v>
      </c>
      <c r="AWC120" s="3">
        <v>1044</v>
      </c>
      <c r="AWD120" s="3">
        <v>6</v>
      </c>
      <c r="AWE120" s="3">
        <v>11340</v>
      </c>
      <c r="AWF120" s="3">
        <v>5108</v>
      </c>
      <c r="AWG120" s="3">
        <v>2109</v>
      </c>
      <c r="AWH120" s="3">
        <v>67</v>
      </c>
      <c r="AWI120" s="3">
        <v>37</v>
      </c>
      <c r="AWJ120" s="3">
        <v>1</v>
      </c>
      <c r="AWK120" s="3">
        <v>873</v>
      </c>
      <c r="AWL120" s="3">
        <v>1199</v>
      </c>
      <c r="AWM120" s="3">
        <v>29</v>
      </c>
      <c r="AWN120" s="3">
        <v>325</v>
      </c>
      <c r="AWO120" s="3">
        <v>6</v>
      </c>
      <c r="AWP120" s="3">
        <v>79711</v>
      </c>
      <c r="AWQ120" s="3">
        <v>12295</v>
      </c>
      <c r="AWR120" s="3">
        <v>1974</v>
      </c>
      <c r="AWS120" s="3">
        <v>11</v>
      </c>
      <c r="AWT120" s="3">
        <v>82</v>
      </c>
      <c r="AWU120" s="3">
        <v>0</v>
      </c>
      <c r="AWV120" s="3">
        <v>1724</v>
      </c>
      <c r="AWW120" s="3">
        <v>168</v>
      </c>
      <c r="AWX120" s="3">
        <v>4</v>
      </c>
      <c r="AWY120" s="3">
        <v>174</v>
      </c>
      <c r="AWZ120" s="3">
        <v>7</v>
      </c>
      <c r="AXA120" s="3">
        <v>97003</v>
      </c>
      <c r="AXB120" s="3">
        <v>8564</v>
      </c>
      <c r="AXC120" s="3">
        <v>1174</v>
      </c>
      <c r="AXD120" s="3">
        <v>111</v>
      </c>
      <c r="AXE120" s="3">
        <v>33</v>
      </c>
      <c r="AXF120" s="3">
        <v>2</v>
      </c>
      <c r="AXG120" s="3">
        <v>22</v>
      </c>
      <c r="AXH120" s="3">
        <v>1119</v>
      </c>
      <c r="AXI120" s="3">
        <v>0</v>
      </c>
      <c r="AXJ120" s="3">
        <v>103</v>
      </c>
      <c r="AXK120" s="3">
        <v>3</v>
      </c>
      <c r="AXL120" s="3">
        <v>3475</v>
      </c>
      <c r="AXM120" s="3">
        <v>305</v>
      </c>
      <c r="AXN120" s="3">
        <v>1731</v>
      </c>
      <c r="AXO120" s="3">
        <v>20</v>
      </c>
      <c r="AXP120" s="3">
        <v>67</v>
      </c>
      <c r="AXQ120" s="3">
        <v>0</v>
      </c>
      <c r="AXR120" s="3">
        <v>265</v>
      </c>
      <c r="AXS120" s="3">
        <v>1399</v>
      </c>
      <c r="AXT120" s="3">
        <v>2</v>
      </c>
      <c r="AXU120" s="3">
        <v>109</v>
      </c>
      <c r="AXV120" s="3">
        <v>4</v>
      </c>
      <c r="AXY120" s="3">
        <v>1471</v>
      </c>
      <c r="AXZ120" s="3">
        <v>123</v>
      </c>
      <c r="AYA120" s="3">
        <v>55</v>
      </c>
      <c r="AYB120" s="3">
        <v>3</v>
      </c>
      <c r="AYC120" s="3">
        <v>408</v>
      </c>
      <c r="AYD120" s="3">
        <v>1008</v>
      </c>
      <c r="AYE120" s="3">
        <v>7</v>
      </c>
      <c r="AYF120" s="3">
        <v>27</v>
      </c>
      <c r="AYG120" s="3">
        <v>1</v>
      </c>
      <c r="AYH120" s="3">
        <v>67341</v>
      </c>
      <c r="AYI120" s="3">
        <v>1255</v>
      </c>
      <c r="AYJ120" s="3">
        <v>1645</v>
      </c>
      <c r="AYK120" s="3">
        <v>11</v>
      </c>
      <c r="AYL120" s="3">
        <v>20</v>
      </c>
      <c r="AYM120" s="3">
        <v>0</v>
      </c>
      <c r="AYN120" s="3">
        <v>1314</v>
      </c>
      <c r="AYO120" s="3">
        <v>311</v>
      </c>
      <c r="AYP120" s="3">
        <v>10</v>
      </c>
      <c r="AYQ120" s="3">
        <v>6045</v>
      </c>
      <c r="AYR120" s="3">
        <v>73</v>
      </c>
      <c r="AYS120" s="3">
        <v>5200</v>
      </c>
      <c r="AYT120" s="3">
        <v>19109</v>
      </c>
    </row>
    <row r="121" s="3" customFormat="1" ht="15.75" spans="1:1346">
      <c r="A121" s="4">
        <v>43980</v>
      </c>
      <c r="B121" s="3">
        <v>5821758</v>
      </c>
      <c r="C121" s="3">
        <v>105554</v>
      </c>
      <c r="D121" s="3">
        <v>360474</v>
      </c>
      <c r="E121" s="3">
        <v>4523</v>
      </c>
      <c r="F121" s="3">
        <v>2570469</v>
      </c>
      <c r="G121" s="3">
        <v>2937895</v>
      </c>
      <c r="H121" s="3">
        <v>52864</v>
      </c>
      <c r="M121" s="3">
        <v>0</v>
      </c>
      <c r="N121" s="39">
        <v>11344</v>
      </c>
      <c r="O121" s="36">
        <v>79</v>
      </c>
      <c r="P121" s="36">
        <v>269</v>
      </c>
      <c r="Q121" s="36">
        <v>0</v>
      </c>
      <c r="R121" s="36">
        <v>10340</v>
      </c>
      <c r="S121" s="36">
        <v>735</v>
      </c>
      <c r="T121" s="36">
        <v>15</v>
      </c>
      <c r="U121" s="36">
        <v>221</v>
      </c>
      <c r="V121" s="36">
        <v>5</v>
      </c>
      <c r="W121" s="36">
        <v>868666</v>
      </c>
      <c r="X121" s="36">
        <v>16945</v>
      </c>
      <c r="Y121" s="36">
        <v>231732</v>
      </c>
      <c r="Z121" s="36">
        <v>593</v>
      </c>
      <c r="AA121" s="36">
        <v>33142</v>
      </c>
      <c r="AB121" s="36">
        <v>70</v>
      </c>
      <c r="AC121" s="36">
        <v>150604</v>
      </c>
      <c r="AD121" s="36">
        <v>47986</v>
      </c>
      <c r="AE121" s="36">
        <v>489</v>
      </c>
      <c r="AF121" s="36">
        <v>3832</v>
      </c>
      <c r="AG121" s="36">
        <v>548</v>
      </c>
      <c r="AH121" s="36">
        <v>3683144</v>
      </c>
      <c r="AI121" s="36">
        <v>60909</v>
      </c>
      <c r="AJ121" s="36">
        <v>143849</v>
      </c>
      <c r="AK121" s="36">
        <v>2258</v>
      </c>
      <c r="AL121" s="36">
        <v>7627</v>
      </c>
      <c r="AM121" s="36">
        <v>63</v>
      </c>
      <c r="AN121" s="36">
        <v>112988</v>
      </c>
      <c r="AO121" s="36">
        <v>23234</v>
      </c>
      <c r="AP121" s="36">
        <v>2543</v>
      </c>
      <c r="AQ121" s="36">
        <v>1715</v>
      </c>
      <c r="AR121" s="36">
        <v>91</v>
      </c>
      <c r="AS121" s="36">
        <v>876492</v>
      </c>
      <c r="AT121" s="36">
        <v>10448</v>
      </c>
      <c r="AU121" s="43">
        <v>186238</v>
      </c>
      <c r="AV121" s="36">
        <v>3325</v>
      </c>
      <c r="AW121" s="36">
        <v>28662</v>
      </c>
      <c r="AX121" s="36">
        <v>66</v>
      </c>
      <c r="AY121" s="36">
        <v>67191</v>
      </c>
      <c r="AZ121" s="36">
        <v>90385</v>
      </c>
      <c r="BA121" s="36">
        <v>1429</v>
      </c>
      <c r="BB121" s="36">
        <v>2854</v>
      </c>
      <c r="BC121" s="36">
        <v>439</v>
      </c>
      <c r="BD121" s="36">
        <v>1384633</v>
      </c>
      <c r="BE121" s="36">
        <v>21217</v>
      </c>
      <c r="BF121" s="36">
        <v>182452</v>
      </c>
      <c r="BG121" s="36">
        <v>557</v>
      </c>
      <c r="BH121" s="36">
        <v>8570</v>
      </c>
      <c r="BI121" s="36">
        <v>37</v>
      </c>
      <c r="BJ121" s="36">
        <v>163200</v>
      </c>
      <c r="BK121" s="36">
        <v>10682</v>
      </c>
      <c r="BL121" s="36">
        <v>744</v>
      </c>
      <c r="BM121" s="36">
        <v>2178</v>
      </c>
      <c r="BN121" s="36">
        <v>102</v>
      </c>
      <c r="BO121" s="36">
        <v>3952971</v>
      </c>
      <c r="BP121" s="36">
        <v>47194</v>
      </c>
      <c r="BQ121" s="36">
        <v>237906</v>
      </c>
      <c r="BR121" s="36">
        <v>1137</v>
      </c>
      <c r="BS121" s="36">
        <v>27119</v>
      </c>
      <c r="BT121" s="36">
        <v>1</v>
      </c>
      <c r="BU121" s="36">
        <v>196958</v>
      </c>
      <c r="BV121" s="36">
        <v>60909</v>
      </c>
      <c r="BW121" s="36">
        <v>854</v>
      </c>
      <c r="BX121" s="36">
        <v>6096</v>
      </c>
      <c r="BY121" s="36">
        <v>580</v>
      </c>
      <c r="BZ121" s="36">
        <v>3556567</v>
      </c>
      <c r="CA121" s="36">
        <v>76071</v>
      </c>
      <c r="CB121" s="36">
        <v>16651</v>
      </c>
      <c r="CC121" s="36">
        <v>28</v>
      </c>
      <c r="CD121" s="36">
        <v>858</v>
      </c>
      <c r="CE121" s="36">
        <v>12</v>
      </c>
      <c r="CF121" s="36">
        <v>13973</v>
      </c>
      <c r="CG121" s="36">
        <v>1820</v>
      </c>
      <c r="CH121" s="36">
        <v>147</v>
      </c>
      <c r="CI121" s="36">
        <v>132</v>
      </c>
      <c r="CJ121" s="36">
        <v>7</v>
      </c>
      <c r="CK121" s="36">
        <v>278642</v>
      </c>
      <c r="CL121" s="36">
        <v>2203</v>
      </c>
      <c r="CM121" s="36">
        <v>1766201</v>
      </c>
      <c r="CN121" s="36">
        <v>23915</v>
      </c>
      <c r="CO121" s="36">
        <v>103265</v>
      </c>
      <c r="CP121" s="36">
        <v>1423</v>
      </c>
      <c r="CQ121" s="36">
        <v>497958</v>
      </c>
      <c r="CR121" s="36">
        <v>1164978</v>
      </c>
      <c r="CS121" s="36">
        <v>17193</v>
      </c>
      <c r="CT121" s="36">
        <v>5339</v>
      </c>
      <c r="CU121" s="36">
        <v>312</v>
      </c>
      <c r="CV121" s="36">
        <v>16274635</v>
      </c>
      <c r="CW121" s="36">
        <v>49194</v>
      </c>
      <c r="CX121" s="36">
        <v>30796</v>
      </c>
      <c r="CY121" s="36">
        <v>20</v>
      </c>
      <c r="CZ121" s="36">
        <v>1919</v>
      </c>
      <c r="DA121" s="36">
        <v>2</v>
      </c>
      <c r="DB121" s="36">
        <v>28300</v>
      </c>
      <c r="DC121" s="36">
        <v>577</v>
      </c>
      <c r="DD121" s="36">
        <v>36</v>
      </c>
      <c r="DE121" s="36">
        <v>3561</v>
      </c>
      <c r="DF121" s="36">
        <v>222</v>
      </c>
      <c r="DG121" s="36">
        <v>385822</v>
      </c>
      <c r="DH121" s="36">
        <v>44610</v>
      </c>
      <c r="DI121" s="36">
        <v>269127</v>
      </c>
      <c r="DJ121" s="36">
        <v>1887</v>
      </c>
      <c r="DK121" s="36">
        <v>37837</v>
      </c>
      <c r="DL121" s="36">
        <v>377</v>
      </c>
      <c r="DM121" s="36" t="s">
        <v>23</v>
      </c>
      <c r="DN121" s="36" t="s">
        <v>23</v>
      </c>
      <c r="DO121" s="36">
        <v>1559</v>
      </c>
      <c r="DP121" s="36">
        <v>3966</v>
      </c>
      <c r="DQ121" s="36">
        <v>558</v>
      </c>
      <c r="DR121" s="36">
        <v>3918079</v>
      </c>
      <c r="DS121" s="36">
        <v>57744</v>
      </c>
      <c r="DT121" s="36">
        <v>35727</v>
      </c>
      <c r="DU121" s="36">
        <v>639</v>
      </c>
      <c r="DV121" s="36">
        <v>4266</v>
      </c>
      <c r="DW121" s="36">
        <v>46</v>
      </c>
      <c r="DX121" s="36">
        <v>4971</v>
      </c>
      <c r="DY121" s="36">
        <v>26490</v>
      </c>
      <c r="DZ121" s="36">
        <v>280</v>
      </c>
      <c r="EA121" s="36">
        <v>3540</v>
      </c>
      <c r="EB121" s="36">
        <v>423</v>
      </c>
      <c r="EC121" s="36">
        <v>238800</v>
      </c>
      <c r="ED121" s="36">
        <v>23659</v>
      </c>
      <c r="EE121" s="36">
        <v>45950</v>
      </c>
      <c r="EF121" s="36">
        <v>182</v>
      </c>
      <c r="EG121" s="36">
        <v>5903</v>
      </c>
      <c r="EH121" s="36">
        <v>32</v>
      </c>
      <c r="EI121" s="36" t="s">
        <v>23</v>
      </c>
      <c r="EJ121" s="36" t="s">
        <v>23</v>
      </c>
      <c r="EK121" s="36">
        <v>182</v>
      </c>
      <c r="EL121" s="36">
        <v>2682</v>
      </c>
      <c r="EM121" s="36">
        <v>345</v>
      </c>
      <c r="EN121" s="36">
        <v>342681</v>
      </c>
      <c r="EO121" s="36">
        <v>20003</v>
      </c>
      <c r="EP121" s="36">
        <v>8406</v>
      </c>
      <c r="EQ121" s="36">
        <v>15</v>
      </c>
      <c r="ER121" s="36">
        <v>236</v>
      </c>
      <c r="ES121" s="36">
        <v>1</v>
      </c>
      <c r="ET121" s="36">
        <v>7727</v>
      </c>
      <c r="EU121" s="36">
        <v>443</v>
      </c>
      <c r="EV121" s="36">
        <v>11</v>
      </c>
      <c r="EW121" s="36">
        <v>1552</v>
      </c>
      <c r="EX121" s="36">
        <v>44</v>
      </c>
      <c r="EY121" s="36">
        <v>239864</v>
      </c>
      <c r="EZ121" s="36">
        <v>44278</v>
      </c>
      <c r="FA121" s="36">
        <v>11512</v>
      </c>
      <c r="FB121" s="36">
        <v>32</v>
      </c>
      <c r="FC121" s="36">
        <v>568</v>
      </c>
      <c r="FD121" s="36">
        <v>3</v>
      </c>
      <c r="FE121" s="36">
        <v>10180</v>
      </c>
      <c r="FF121" s="36">
        <v>764</v>
      </c>
      <c r="FG121" s="36">
        <v>20</v>
      </c>
      <c r="FH121" s="36">
        <v>1988</v>
      </c>
      <c r="FI121" s="36">
        <v>98</v>
      </c>
      <c r="FJ121" s="36">
        <v>583052</v>
      </c>
      <c r="FK121" s="36">
        <v>100694</v>
      </c>
      <c r="FL121" s="36">
        <v>57849</v>
      </c>
      <c r="FM121" s="36">
        <v>257</v>
      </c>
      <c r="FN121" s="36">
        <v>9388</v>
      </c>
      <c r="FO121" s="36">
        <v>24</v>
      </c>
      <c r="FP121" s="36">
        <v>15572</v>
      </c>
      <c r="FQ121" s="36">
        <v>32889</v>
      </c>
      <c r="FR121" s="36">
        <v>208</v>
      </c>
      <c r="FS121" s="36">
        <v>4993</v>
      </c>
      <c r="FT121" s="36">
        <v>810</v>
      </c>
      <c r="FU121" s="36">
        <v>818807</v>
      </c>
      <c r="FV121" s="36">
        <v>70678</v>
      </c>
      <c r="FW121" s="36">
        <v>16628</v>
      </c>
      <c r="FX121" s="36">
        <v>37</v>
      </c>
      <c r="FY121" s="36">
        <v>668</v>
      </c>
      <c r="FZ121" s="36">
        <v>23</v>
      </c>
      <c r="GA121" s="36">
        <v>15286</v>
      </c>
      <c r="GB121" s="36">
        <v>674</v>
      </c>
      <c r="GC121" s="36">
        <v>30</v>
      </c>
      <c r="GD121" s="36">
        <v>1847</v>
      </c>
      <c r="GE121" s="36">
        <v>74</v>
      </c>
      <c r="GF121" s="36">
        <v>427372</v>
      </c>
      <c r="GG121" s="36">
        <v>47477</v>
      </c>
      <c r="GH121" s="36">
        <v>50914</v>
      </c>
      <c r="GI121" s="36">
        <v>1967</v>
      </c>
      <c r="GJ121" s="36">
        <v>33</v>
      </c>
      <c r="GK121" s="36">
        <v>3</v>
      </c>
      <c r="GL121" s="36">
        <v>15399</v>
      </c>
      <c r="GM121" s="36">
        <v>35482</v>
      </c>
      <c r="GN121" s="36">
        <v>214</v>
      </c>
      <c r="GO121" s="36">
        <v>17702</v>
      </c>
      <c r="GP121" s="36">
        <v>11</v>
      </c>
      <c r="GQ121" s="36">
        <v>207033</v>
      </c>
      <c r="GR121" s="36">
        <v>71980</v>
      </c>
      <c r="GS121" s="36">
        <v>10052</v>
      </c>
      <c r="GT121" s="36">
        <v>360</v>
      </c>
      <c r="GU121" s="36">
        <v>15</v>
      </c>
      <c r="GV121" s="36">
        <v>0</v>
      </c>
      <c r="GW121" s="36">
        <v>5419</v>
      </c>
      <c r="GX121" s="36">
        <v>4618</v>
      </c>
      <c r="GY121" s="36">
        <v>9</v>
      </c>
      <c r="GZ121" s="36">
        <v>5930</v>
      </c>
      <c r="HA121" s="36">
        <v>9</v>
      </c>
      <c r="HB121" s="36">
        <v>297873</v>
      </c>
      <c r="HC121" s="36">
        <v>175723</v>
      </c>
      <c r="HD121" s="36">
        <v>33249</v>
      </c>
      <c r="HE121" s="36">
        <v>373</v>
      </c>
      <c r="HF121" s="36">
        <v>23</v>
      </c>
      <c r="HG121" s="36">
        <v>0</v>
      </c>
      <c r="HH121" s="36">
        <v>18294</v>
      </c>
      <c r="HI121" s="36">
        <v>14932</v>
      </c>
      <c r="HJ121" s="36">
        <v>7</v>
      </c>
      <c r="HK121" s="36">
        <v>5687</v>
      </c>
      <c r="HL121" s="36">
        <v>4</v>
      </c>
      <c r="HM121" s="36">
        <v>334691</v>
      </c>
      <c r="HN121" s="36">
        <v>57251</v>
      </c>
      <c r="HO121" s="36">
        <v>7629</v>
      </c>
      <c r="HP121" s="36">
        <v>10</v>
      </c>
      <c r="HQ121" s="36">
        <v>115</v>
      </c>
      <c r="HR121" s="36">
        <v>0</v>
      </c>
      <c r="HS121" s="36">
        <v>6169</v>
      </c>
      <c r="HT121" s="36">
        <v>1345</v>
      </c>
      <c r="HU121" s="36">
        <v>8</v>
      </c>
      <c r="HV121" s="44">
        <v>236</v>
      </c>
      <c r="HW121" s="44">
        <v>4</v>
      </c>
      <c r="HX121" s="44">
        <v>519944</v>
      </c>
      <c r="HY121" s="44">
        <v>16084</v>
      </c>
      <c r="HZ121" s="36"/>
      <c r="IA121" s="3">
        <v>43960</v>
      </c>
      <c r="IB121" s="36">
        <v>22825</v>
      </c>
      <c r="IC121" s="36">
        <v>352</v>
      </c>
      <c r="ID121" s="36">
        <v>1038</v>
      </c>
      <c r="IE121" s="36">
        <v>10</v>
      </c>
      <c r="IF121" s="36">
        <v>10560</v>
      </c>
      <c r="IG121" s="36">
        <v>11227</v>
      </c>
      <c r="IH121" s="36">
        <v>160</v>
      </c>
      <c r="II121" s="44">
        <v>603</v>
      </c>
      <c r="IJ121" s="44">
        <v>27</v>
      </c>
      <c r="IK121" s="44">
        <v>846732</v>
      </c>
      <c r="IL121" s="44">
        <v>22371</v>
      </c>
      <c r="IM121" s="36">
        <v>86943</v>
      </c>
      <c r="IN121" s="36">
        <v>4654</v>
      </c>
      <c r="IO121" s="36">
        <v>890</v>
      </c>
      <c r="IP121" s="36">
        <v>49</v>
      </c>
      <c r="IQ121" s="36">
        <v>36150</v>
      </c>
      <c r="IR121" s="36">
        <v>49903</v>
      </c>
      <c r="IS121" s="36">
        <v>1289</v>
      </c>
      <c r="IT121" s="44">
        <v>4552</v>
      </c>
      <c r="IU121" s="44">
        <v>47</v>
      </c>
      <c r="IV121" s="44">
        <v>530173</v>
      </c>
      <c r="IW121" s="44">
        <v>27757</v>
      </c>
      <c r="IX121" s="3">
        <v>80185</v>
      </c>
      <c r="IY121" s="3">
        <v>1644</v>
      </c>
      <c r="IZ121" s="3">
        <v>441</v>
      </c>
      <c r="JA121" s="3">
        <v>16</v>
      </c>
      <c r="JB121" s="3">
        <v>54553</v>
      </c>
      <c r="JC121" s="3">
        <v>25191</v>
      </c>
      <c r="JD121" s="3">
        <v>384</v>
      </c>
      <c r="JE121" s="3">
        <v>2307</v>
      </c>
      <c r="JF121" s="3">
        <v>13</v>
      </c>
      <c r="JG121" s="3">
        <v>770696</v>
      </c>
      <c r="JH121" s="3">
        <v>22171</v>
      </c>
      <c r="JI121" s="3">
        <v>24538</v>
      </c>
      <c r="JJ121" s="3">
        <v>687</v>
      </c>
      <c r="JK121" s="3">
        <v>1496</v>
      </c>
      <c r="JL121" s="3">
        <v>23</v>
      </c>
      <c r="JM121" s="3">
        <v>6240</v>
      </c>
      <c r="JN121" s="3">
        <v>16802</v>
      </c>
      <c r="JO121" s="3">
        <v>0</v>
      </c>
      <c r="JP121" s="3">
        <v>90</v>
      </c>
      <c r="JQ121" s="3">
        <v>5</v>
      </c>
      <c r="JR121" s="3">
        <v>289906</v>
      </c>
      <c r="JS121" s="3">
        <v>1061</v>
      </c>
      <c r="JT121" s="3">
        <v>165386</v>
      </c>
      <c r="JU121" s="3">
        <v>7300</v>
      </c>
      <c r="JV121" s="3">
        <v>4711</v>
      </c>
      <c r="JW121" s="3">
        <v>177</v>
      </c>
      <c r="JX121" s="3">
        <v>70920</v>
      </c>
      <c r="JY121" s="3">
        <v>89755</v>
      </c>
      <c r="JZ121" s="3">
        <v>8944</v>
      </c>
      <c r="KA121" s="3">
        <v>120</v>
      </c>
      <c r="KB121" s="3">
        <v>3</v>
      </c>
      <c r="KC121" s="3">
        <v>3362136</v>
      </c>
      <c r="KD121" s="3">
        <v>2439</v>
      </c>
      <c r="KE121" s="3">
        <v>135905</v>
      </c>
      <c r="KF121" s="3">
        <v>0</v>
      </c>
      <c r="KG121" s="3">
        <v>3983</v>
      </c>
      <c r="KH121" s="3">
        <v>0</v>
      </c>
      <c r="KI121" s="3">
        <v>56169</v>
      </c>
      <c r="KJ121" s="3">
        <v>75753</v>
      </c>
      <c r="KK121" s="3">
        <v>926</v>
      </c>
      <c r="KL121" s="3">
        <v>4127</v>
      </c>
      <c r="KM121" s="3">
        <v>121</v>
      </c>
      <c r="KN121" s="3">
        <v>905278</v>
      </c>
      <c r="KO121" s="3">
        <v>27493</v>
      </c>
      <c r="KP121" s="3">
        <v>15588</v>
      </c>
      <c r="KQ121" s="3">
        <v>539</v>
      </c>
      <c r="KR121" s="3">
        <v>921</v>
      </c>
      <c r="KS121" s="3">
        <v>17</v>
      </c>
      <c r="KT121" s="3">
        <v>3598</v>
      </c>
      <c r="KU121" s="3">
        <v>11069</v>
      </c>
      <c r="KV121" s="3">
        <v>81</v>
      </c>
      <c r="KW121" s="3">
        <v>142</v>
      </c>
      <c r="KX121" s="3">
        <v>8</v>
      </c>
      <c r="KY121" s="3">
        <v>323819</v>
      </c>
      <c r="KZ121" s="3">
        <v>2959</v>
      </c>
      <c r="LA121" s="3">
        <v>379051</v>
      </c>
      <c r="LB121" s="3">
        <v>8371</v>
      </c>
      <c r="LC121" s="3">
        <v>4142</v>
      </c>
      <c r="LD121" s="3">
        <v>174</v>
      </c>
      <c r="LE121" s="3">
        <v>150993</v>
      </c>
      <c r="LF121" s="3">
        <v>223916</v>
      </c>
      <c r="LG121" s="3">
        <v>2300</v>
      </c>
      <c r="LH121" s="3">
        <v>2598</v>
      </c>
      <c r="LI121" s="3">
        <v>28</v>
      </c>
      <c r="LJ121" s="3">
        <v>9701280</v>
      </c>
      <c r="LK121" s="3">
        <v>66480</v>
      </c>
      <c r="LL121" s="3">
        <v>61227</v>
      </c>
      <c r="LM121" s="3">
        <v>2076</v>
      </c>
      <c r="LN121" s="3">
        <v>1260</v>
      </c>
      <c r="LO121" s="3">
        <v>35</v>
      </c>
      <c r="LP121" s="3">
        <v>20231</v>
      </c>
      <c r="LQ121" s="3">
        <v>39736</v>
      </c>
      <c r="LR121" s="3">
        <v>111</v>
      </c>
      <c r="LS121" s="3">
        <v>278</v>
      </c>
      <c r="LT121" s="3">
        <v>6</v>
      </c>
      <c r="LU121" s="3">
        <v>508086</v>
      </c>
      <c r="LV121" s="3">
        <v>2305</v>
      </c>
      <c r="LW121" s="3">
        <v>161</v>
      </c>
      <c r="LX121" s="3">
        <v>13</v>
      </c>
      <c r="LY121" s="3">
        <v>0</v>
      </c>
      <c r="LZ121" s="3">
        <v>0</v>
      </c>
      <c r="MA121" s="3">
        <v>43</v>
      </c>
      <c r="MB121" s="3">
        <v>118</v>
      </c>
      <c r="MC121" s="3">
        <v>11</v>
      </c>
      <c r="MD121" s="3">
        <v>49</v>
      </c>
      <c r="ME121" s="3">
        <v>0</v>
      </c>
      <c r="MF121" s="3">
        <v>13225</v>
      </c>
      <c r="MG121" s="3">
        <v>4041</v>
      </c>
      <c r="MH121" s="3">
        <v>206</v>
      </c>
      <c r="MI121" s="3">
        <v>0</v>
      </c>
      <c r="MJ121" s="3">
        <v>6</v>
      </c>
      <c r="MK121" s="3">
        <v>0</v>
      </c>
      <c r="ML121" s="3">
        <v>126</v>
      </c>
      <c r="MM121" s="3">
        <v>74</v>
      </c>
      <c r="MN121" s="3">
        <v>0</v>
      </c>
      <c r="MO121" s="3">
        <v>4</v>
      </c>
      <c r="MP121" s="3">
        <v>0.1</v>
      </c>
      <c r="MQ121" s="3">
        <v>21593</v>
      </c>
      <c r="MR121" s="3">
        <v>397</v>
      </c>
      <c r="MS121" s="3">
        <v>3065</v>
      </c>
      <c r="MT121" s="3">
        <v>11</v>
      </c>
      <c r="MU121" s="3">
        <v>57</v>
      </c>
      <c r="MV121" s="3">
        <v>0</v>
      </c>
      <c r="MW121" s="3">
        <v>2945</v>
      </c>
      <c r="MX121" s="3">
        <v>63</v>
      </c>
      <c r="MY121" s="3">
        <v>59</v>
      </c>
      <c r="MZ121" s="3">
        <v>44</v>
      </c>
      <c r="NA121" s="3">
        <v>0.8</v>
      </c>
      <c r="NB121" s="3">
        <v>375453</v>
      </c>
      <c r="NC121" s="3">
        <v>5380</v>
      </c>
      <c r="ND121" s="3">
        <v>19</v>
      </c>
      <c r="NE121" s="3">
        <v>0</v>
      </c>
      <c r="NF121" s="3">
        <v>0</v>
      </c>
      <c r="NG121" s="3">
        <v>0</v>
      </c>
      <c r="NH121" s="3">
        <v>16</v>
      </c>
      <c r="NI121" s="3">
        <v>3</v>
      </c>
      <c r="NJ121" s="3">
        <v>0</v>
      </c>
      <c r="NK121" s="3">
        <v>3</v>
      </c>
      <c r="NL121" s="3">
        <v>0</v>
      </c>
      <c r="NM121" s="3">
        <v>6066</v>
      </c>
      <c r="NN121" s="3">
        <v>835</v>
      </c>
      <c r="NO121" s="3">
        <v>124</v>
      </c>
      <c r="NP121" s="3">
        <v>0</v>
      </c>
      <c r="NQ121" s="3">
        <v>0</v>
      </c>
      <c r="NR121" s="3">
        <v>0</v>
      </c>
      <c r="NS121" s="3">
        <v>122</v>
      </c>
      <c r="NT121" s="3">
        <v>2</v>
      </c>
      <c r="NU121" s="3">
        <v>1</v>
      </c>
      <c r="NV121" s="3">
        <v>7</v>
      </c>
      <c r="NW121" s="3">
        <v>0</v>
      </c>
      <c r="NX121" s="3">
        <v>18392</v>
      </c>
      <c r="NY121" s="3">
        <v>1102</v>
      </c>
      <c r="NZ121" s="3">
        <v>327</v>
      </c>
      <c r="OA121" s="3">
        <v>0</v>
      </c>
      <c r="OB121" s="3">
        <v>0</v>
      </c>
      <c r="OC121" s="3">
        <v>0</v>
      </c>
      <c r="OD121" s="3">
        <v>278</v>
      </c>
      <c r="OE121" s="3">
        <v>49</v>
      </c>
      <c r="OF121" s="3">
        <v>1</v>
      </c>
      <c r="OG121" s="3">
        <v>3</v>
      </c>
      <c r="OH121" s="3">
        <v>0</v>
      </c>
      <c r="OI121" s="3">
        <v>275000</v>
      </c>
      <c r="OJ121" s="3">
        <v>2828</v>
      </c>
      <c r="OK121" s="3">
        <v>141</v>
      </c>
      <c r="OL121" s="3">
        <v>0</v>
      </c>
      <c r="OM121" s="3">
        <v>2</v>
      </c>
      <c r="ON121" s="3">
        <v>0</v>
      </c>
      <c r="OO121" s="3">
        <v>138</v>
      </c>
      <c r="OP121" s="3">
        <v>1</v>
      </c>
      <c r="OQ121" s="3">
        <v>2</v>
      </c>
      <c r="OR121" s="3">
        <v>323</v>
      </c>
      <c r="OS121" s="3">
        <v>5</v>
      </c>
      <c r="OT121" s="3">
        <v>18707</v>
      </c>
      <c r="OU121" s="3">
        <v>42800</v>
      </c>
      <c r="OV121" s="3">
        <v>5457</v>
      </c>
      <c r="OW121" s="3">
        <v>322</v>
      </c>
      <c r="OX121" s="3">
        <v>179</v>
      </c>
      <c r="OY121" s="3">
        <v>4</v>
      </c>
      <c r="OZ121" s="3">
        <v>2971</v>
      </c>
      <c r="PA121" s="3">
        <v>2307</v>
      </c>
      <c r="PB121" s="3">
        <v>41</v>
      </c>
      <c r="PC121" s="3">
        <v>136</v>
      </c>
      <c r="PD121" s="3">
        <v>4</v>
      </c>
      <c r="PE121" s="3">
        <v>211485</v>
      </c>
      <c r="PF121" s="3">
        <v>5270</v>
      </c>
      <c r="PG121" s="3">
        <v>160979</v>
      </c>
      <c r="PH121" s="3">
        <v>1182</v>
      </c>
      <c r="PI121" s="3">
        <v>4461</v>
      </c>
      <c r="PJ121" s="3">
        <v>30</v>
      </c>
      <c r="PK121" s="3">
        <v>124369</v>
      </c>
      <c r="PL121" s="3">
        <v>32149</v>
      </c>
      <c r="PM121" s="3">
        <v>683</v>
      </c>
      <c r="PN121" s="3">
        <v>1911</v>
      </c>
      <c r="PO121" s="3">
        <v>53</v>
      </c>
      <c r="PP121" s="3">
        <v>1928209</v>
      </c>
      <c r="PQ121" s="3">
        <v>22886</v>
      </c>
      <c r="PR121" s="3">
        <v>122</v>
      </c>
      <c r="PS121" s="3">
        <v>1</v>
      </c>
      <c r="PT121" s="3">
        <v>4</v>
      </c>
      <c r="PU121" s="3">
        <v>0</v>
      </c>
      <c r="PV121" s="3">
        <v>43</v>
      </c>
      <c r="PW121" s="3">
        <v>75</v>
      </c>
      <c r="PX121" s="3">
        <v>0</v>
      </c>
      <c r="PY121" s="3">
        <v>7</v>
      </c>
      <c r="PZ121" s="3">
        <v>0.2</v>
      </c>
      <c r="QA121" s="3">
        <v>0</v>
      </c>
      <c r="QB121" s="3">
        <v>0</v>
      </c>
      <c r="QC121" s="3">
        <v>728</v>
      </c>
      <c r="QD121" s="3">
        <v>8</v>
      </c>
      <c r="QE121" s="3">
        <v>9</v>
      </c>
      <c r="QF121" s="3">
        <v>0</v>
      </c>
      <c r="QG121" s="3">
        <v>497</v>
      </c>
      <c r="QH121" s="3">
        <v>222</v>
      </c>
      <c r="QI121" s="3">
        <v>5</v>
      </c>
      <c r="QJ121" s="3">
        <v>71</v>
      </c>
      <c r="QK121" s="3">
        <v>0.9</v>
      </c>
      <c r="QL121" s="3">
        <v>177092</v>
      </c>
      <c r="QM121" s="3">
        <v>17373</v>
      </c>
      <c r="QN121" s="3">
        <v>1168</v>
      </c>
      <c r="QO121" s="3">
        <v>7</v>
      </c>
      <c r="QP121" s="3">
        <v>26</v>
      </c>
      <c r="QQ121" s="3">
        <v>0</v>
      </c>
      <c r="QR121" s="3">
        <v>699</v>
      </c>
      <c r="QS121" s="3">
        <v>443</v>
      </c>
      <c r="QT121" s="3">
        <v>7</v>
      </c>
      <c r="QU121" s="3">
        <v>171</v>
      </c>
      <c r="QV121" s="3">
        <v>4</v>
      </c>
      <c r="QW121" s="3">
        <v>78947</v>
      </c>
      <c r="QX121" s="3">
        <v>11562</v>
      </c>
      <c r="QY121" s="3">
        <v>16872</v>
      </c>
      <c r="QZ121" s="3">
        <v>79</v>
      </c>
      <c r="RA121" s="3">
        <v>284</v>
      </c>
      <c r="RB121" s="3">
        <v>3</v>
      </c>
      <c r="RC121" s="3">
        <v>14679</v>
      </c>
      <c r="RD121" s="3">
        <v>1909</v>
      </c>
      <c r="RE121" s="3">
        <v>41</v>
      </c>
      <c r="RF121" s="3">
        <v>1834</v>
      </c>
      <c r="RG121" s="3">
        <v>31</v>
      </c>
      <c r="RH121" s="3">
        <v>558516</v>
      </c>
      <c r="RI121" s="3">
        <v>60724</v>
      </c>
      <c r="RJ121" s="3">
        <v>446</v>
      </c>
      <c r="RK121" s="3">
        <v>12</v>
      </c>
      <c r="RL121" s="3">
        <v>3</v>
      </c>
      <c r="RM121" s="3">
        <v>0</v>
      </c>
      <c r="RN121" s="3">
        <v>368</v>
      </c>
      <c r="RO121" s="3">
        <v>75</v>
      </c>
      <c r="RP121" s="3">
        <v>0</v>
      </c>
      <c r="RQ121" s="3">
        <v>88</v>
      </c>
      <c r="RR121" s="3">
        <v>0.6</v>
      </c>
      <c r="RS121" s="3">
        <v>44876</v>
      </c>
      <c r="RT121" s="3">
        <v>8818</v>
      </c>
      <c r="RU121" s="3">
        <v>278</v>
      </c>
      <c r="RV121" s="3">
        <v>22</v>
      </c>
      <c r="RW121" s="3">
        <v>57</v>
      </c>
      <c r="RX121" s="3">
        <v>4</v>
      </c>
      <c r="RY121" s="3">
        <v>11</v>
      </c>
      <c r="RZ121" s="3">
        <v>210</v>
      </c>
      <c r="SA121" s="3">
        <v>0</v>
      </c>
      <c r="SB121" s="3">
        <v>9</v>
      </c>
      <c r="SC121" s="3">
        <v>2</v>
      </c>
      <c r="SD121" s="3">
        <v>120</v>
      </c>
      <c r="SE121" s="3">
        <v>4</v>
      </c>
      <c r="SF121" s="3">
        <v>9009</v>
      </c>
      <c r="SG121" s="3">
        <v>636</v>
      </c>
      <c r="SH121" s="3">
        <v>40</v>
      </c>
      <c r="SI121" s="3">
        <v>1</v>
      </c>
      <c r="SJ121" s="3">
        <v>2177</v>
      </c>
      <c r="SK121" s="3">
        <v>6792</v>
      </c>
      <c r="SL121" s="3">
        <v>31</v>
      </c>
      <c r="SM121" s="3">
        <v>1769</v>
      </c>
      <c r="SN121" s="3">
        <v>8</v>
      </c>
      <c r="SO121" s="3">
        <v>72000</v>
      </c>
      <c r="SP121" s="3">
        <v>14137</v>
      </c>
      <c r="SQ121" s="3">
        <v>32532</v>
      </c>
      <c r="SR121" s="3">
        <v>563</v>
      </c>
      <c r="SS121" s="3">
        <v>258</v>
      </c>
      <c r="ST121" s="3">
        <v>3</v>
      </c>
      <c r="SU121" s="3">
        <v>16685</v>
      </c>
      <c r="SV121" s="3">
        <v>15589</v>
      </c>
      <c r="SW121" s="3">
        <v>1</v>
      </c>
      <c r="SX121" s="3">
        <v>3293</v>
      </c>
      <c r="SY121" s="3">
        <v>26</v>
      </c>
      <c r="SZ121" s="3">
        <v>2110493</v>
      </c>
      <c r="TA121" s="3">
        <v>213636</v>
      </c>
      <c r="TB121" s="3">
        <v>24112</v>
      </c>
      <c r="TC121" s="3">
        <v>845</v>
      </c>
      <c r="TD121" s="3">
        <v>185</v>
      </c>
      <c r="TE121" s="3">
        <v>10</v>
      </c>
      <c r="TF121" s="3">
        <v>8698</v>
      </c>
      <c r="TG121" s="3">
        <v>15229</v>
      </c>
      <c r="TH121" s="3">
        <v>197</v>
      </c>
      <c r="TI121" s="3">
        <v>5654</v>
      </c>
      <c r="TJ121" s="3">
        <v>43</v>
      </c>
      <c r="TK121" s="3">
        <v>282341</v>
      </c>
      <c r="TL121" s="3">
        <v>66209</v>
      </c>
      <c r="TM121" s="3">
        <v>2906</v>
      </c>
      <c r="TN121" s="3">
        <v>3</v>
      </c>
      <c r="TO121" s="3">
        <v>175</v>
      </c>
      <c r="TP121" s="3">
        <v>2</v>
      </c>
      <c r="TQ121" s="3">
        <v>1374</v>
      </c>
      <c r="TR121" s="3">
        <v>1357</v>
      </c>
      <c r="TS121" s="3">
        <v>16</v>
      </c>
      <c r="TT121" s="3">
        <v>279</v>
      </c>
      <c r="TU121" s="3">
        <v>17</v>
      </c>
      <c r="TV121" s="3">
        <v>170467</v>
      </c>
      <c r="TW121" s="3">
        <v>16348</v>
      </c>
      <c r="TX121" s="3">
        <v>941</v>
      </c>
      <c r="TY121" s="3">
        <v>2</v>
      </c>
      <c r="TZ121" s="3">
        <v>17</v>
      </c>
      <c r="UA121" s="3">
        <v>0</v>
      </c>
      <c r="UB121" s="3">
        <v>784</v>
      </c>
      <c r="UC121" s="3">
        <v>140</v>
      </c>
      <c r="UD121" s="3">
        <v>4</v>
      </c>
      <c r="UE121" s="3">
        <v>780</v>
      </c>
      <c r="UF121" s="3">
        <v>14</v>
      </c>
      <c r="UG121" s="3">
        <v>111270</v>
      </c>
      <c r="UH121" s="3">
        <v>92223</v>
      </c>
      <c r="UT121" s="3">
        <v>40321</v>
      </c>
      <c r="UU121" s="3">
        <v>2029</v>
      </c>
      <c r="UV121" s="3">
        <v>559</v>
      </c>
      <c r="UW121" s="3">
        <v>15</v>
      </c>
      <c r="UX121" s="3">
        <v>8425</v>
      </c>
      <c r="UY121" s="3">
        <v>31337</v>
      </c>
      <c r="UZ121" s="3">
        <v>1</v>
      </c>
      <c r="VA121" s="3">
        <v>245</v>
      </c>
      <c r="VB121" s="3">
        <v>3</v>
      </c>
      <c r="VC121" s="3">
        <v>275776</v>
      </c>
      <c r="VD121" s="3">
        <v>1676</v>
      </c>
      <c r="VE121" s="3">
        <v>13036</v>
      </c>
      <c r="VF121" s="3">
        <v>580</v>
      </c>
      <c r="VG121" s="3">
        <v>235</v>
      </c>
      <c r="VH121" s="3">
        <v>8</v>
      </c>
      <c r="VI121" s="3">
        <v>1209</v>
      </c>
      <c r="VJ121" s="3">
        <v>11592</v>
      </c>
      <c r="VK121" s="3">
        <v>19</v>
      </c>
      <c r="VL121" s="3">
        <v>336</v>
      </c>
      <c r="VM121" s="3">
        <v>6</v>
      </c>
      <c r="VN121" s="3">
        <v>34903</v>
      </c>
      <c r="VO121" s="3">
        <v>899</v>
      </c>
      <c r="VP121" s="3">
        <v>1530</v>
      </c>
      <c r="VQ121" s="3">
        <v>61</v>
      </c>
      <c r="VR121" s="3">
        <v>10</v>
      </c>
      <c r="VS121" s="3">
        <v>0</v>
      </c>
      <c r="VT121" s="3">
        <v>745</v>
      </c>
      <c r="VU121" s="3">
        <v>775</v>
      </c>
      <c r="VV121" s="3">
        <v>1</v>
      </c>
      <c r="VW121" s="3">
        <v>71</v>
      </c>
      <c r="VX121" s="3">
        <v>0.5</v>
      </c>
      <c r="VY121" s="3">
        <v>59165</v>
      </c>
      <c r="VZ121" s="3">
        <v>2764</v>
      </c>
      <c r="WA121" s="3">
        <v>1513</v>
      </c>
      <c r="WB121" s="3">
        <v>56</v>
      </c>
      <c r="WC121" s="3">
        <v>5</v>
      </c>
      <c r="WD121" s="3">
        <v>0</v>
      </c>
      <c r="WE121" s="3">
        <v>197</v>
      </c>
      <c r="WF121" s="3">
        <v>1311</v>
      </c>
      <c r="WG121" s="3">
        <v>9</v>
      </c>
      <c r="WH121" s="3">
        <v>2804</v>
      </c>
      <c r="WI121" s="3">
        <v>9</v>
      </c>
      <c r="WJ121" s="3">
        <v>11775</v>
      </c>
      <c r="WK121" s="3">
        <v>21822</v>
      </c>
      <c r="WL121" s="3">
        <v>1042</v>
      </c>
      <c r="WM121" s="3">
        <v>156</v>
      </c>
      <c r="WN121" s="3">
        <v>5</v>
      </c>
      <c r="WO121" s="3">
        <v>1</v>
      </c>
      <c r="WP121" s="3">
        <v>187</v>
      </c>
      <c r="WQ121" s="3">
        <v>850</v>
      </c>
      <c r="WR121" s="3">
        <v>0</v>
      </c>
      <c r="WS121" s="3">
        <v>36</v>
      </c>
      <c r="WT121" s="3">
        <v>0.2</v>
      </c>
      <c r="WU121" s="3">
        <v>162730</v>
      </c>
      <c r="WV121" s="3">
        <v>5595</v>
      </c>
      <c r="WW121" s="3">
        <v>31</v>
      </c>
      <c r="WX121" s="3">
        <v>3</v>
      </c>
      <c r="WY121" s="3">
        <v>0</v>
      </c>
      <c r="WZ121" s="3">
        <v>0</v>
      </c>
      <c r="XA121" s="3">
        <v>6</v>
      </c>
      <c r="XB121" s="3">
        <v>25</v>
      </c>
      <c r="XC121" s="3">
        <v>0</v>
      </c>
      <c r="XD121" s="3">
        <v>40</v>
      </c>
      <c r="XE121" s="3">
        <v>0</v>
      </c>
      <c r="XF121" s="3">
        <v>15862</v>
      </c>
      <c r="XG121" s="3">
        <v>20579</v>
      </c>
      <c r="XH121" s="3">
        <v>9576</v>
      </c>
      <c r="XI121" s="3">
        <v>272</v>
      </c>
      <c r="XJ121" s="3">
        <v>37</v>
      </c>
      <c r="XK121" s="3">
        <v>0</v>
      </c>
      <c r="XL121" s="3">
        <v>4900</v>
      </c>
      <c r="XM121" s="3">
        <v>4639</v>
      </c>
      <c r="XN121" s="3">
        <v>62</v>
      </c>
      <c r="XO121" s="3">
        <v>511</v>
      </c>
      <c r="XP121" s="3">
        <v>2</v>
      </c>
      <c r="XQ121" s="3">
        <v>735273</v>
      </c>
      <c r="XR121" s="3">
        <v>39204</v>
      </c>
      <c r="XS121" s="3">
        <v>3444</v>
      </c>
      <c r="XT121" s="3">
        <v>75</v>
      </c>
      <c r="XU121" s="3">
        <v>14</v>
      </c>
      <c r="XV121" s="3">
        <v>0</v>
      </c>
      <c r="XW121" s="3">
        <v>2694</v>
      </c>
      <c r="XX121" s="3">
        <v>736</v>
      </c>
      <c r="XY121" s="3">
        <v>4</v>
      </c>
      <c r="XZ121" s="3">
        <v>103</v>
      </c>
      <c r="YA121" s="3">
        <v>0.4</v>
      </c>
      <c r="YB121" s="3">
        <v>460000</v>
      </c>
      <c r="YC121" s="3">
        <v>13763</v>
      </c>
      <c r="YO121" s="3">
        <v>3563</v>
      </c>
      <c r="YP121" s="3">
        <v>139</v>
      </c>
      <c r="YQ121" s="3">
        <v>47</v>
      </c>
      <c r="YR121" s="3">
        <v>0</v>
      </c>
      <c r="YS121" s="3">
        <v>1674</v>
      </c>
      <c r="YT121" s="3">
        <v>1842</v>
      </c>
      <c r="YU121" s="3">
        <v>0</v>
      </c>
      <c r="YV121" s="3">
        <v>374</v>
      </c>
      <c r="YW121" s="3">
        <v>5</v>
      </c>
      <c r="YX121" s="3">
        <v>0</v>
      </c>
      <c r="YY121" s="3">
        <v>0</v>
      </c>
      <c r="YZ121" s="3">
        <v>1594</v>
      </c>
      <c r="ZA121" s="3">
        <v>74</v>
      </c>
      <c r="ZB121" s="3">
        <v>16</v>
      </c>
      <c r="ZC121" s="3">
        <v>0</v>
      </c>
      <c r="ZD121" s="3">
        <v>1066</v>
      </c>
      <c r="ZE121" s="3">
        <v>512</v>
      </c>
      <c r="ZF121" s="3">
        <v>4</v>
      </c>
      <c r="ZG121" s="3">
        <v>245</v>
      </c>
      <c r="ZH121" s="3">
        <v>2</v>
      </c>
      <c r="ZI121" s="3">
        <v>109521</v>
      </c>
      <c r="ZJ121" s="3">
        <v>16814</v>
      </c>
      <c r="ZK121" s="3">
        <v>22382</v>
      </c>
      <c r="ZL121" s="3">
        <v>477</v>
      </c>
      <c r="ZM121" s="3">
        <v>669</v>
      </c>
      <c r="ZN121" s="3">
        <v>11</v>
      </c>
      <c r="ZO121" s="3">
        <v>8439</v>
      </c>
      <c r="ZP121" s="3">
        <v>13274</v>
      </c>
      <c r="ZQ121" s="3">
        <v>263</v>
      </c>
      <c r="ZR121" s="3">
        <v>512</v>
      </c>
      <c r="ZS121" s="3">
        <v>15</v>
      </c>
      <c r="ZT121" s="3">
        <v>322746</v>
      </c>
      <c r="ZU121" s="3">
        <v>7376</v>
      </c>
      <c r="ZV121" s="3">
        <v>39858</v>
      </c>
      <c r="ZW121" s="3">
        <v>902</v>
      </c>
      <c r="ZX121" s="3">
        <v>219</v>
      </c>
      <c r="ZY121" s="3">
        <v>5</v>
      </c>
      <c r="ZZ121" s="3">
        <v>16660</v>
      </c>
      <c r="AAA121" s="3">
        <v>22979</v>
      </c>
      <c r="AAB121" s="3">
        <v>92</v>
      </c>
      <c r="AAC121" s="3">
        <v>4218</v>
      </c>
      <c r="AAD121" s="3">
        <v>23</v>
      </c>
      <c r="AAE121" s="3">
        <v>499249</v>
      </c>
      <c r="AAF121" s="3">
        <v>52833</v>
      </c>
      <c r="AAG121" s="3">
        <v>738</v>
      </c>
      <c r="AAH121" s="3">
        <v>3</v>
      </c>
      <c r="AAI121" s="3">
        <v>12</v>
      </c>
      <c r="AAJ121" s="3">
        <v>0</v>
      </c>
      <c r="AAK121" s="3">
        <v>573</v>
      </c>
      <c r="AAL121" s="3">
        <v>153</v>
      </c>
      <c r="AAM121" s="3">
        <v>6</v>
      </c>
      <c r="AAN121" s="3">
        <v>185</v>
      </c>
      <c r="AAO121" s="3">
        <v>3</v>
      </c>
      <c r="AAP121" s="3">
        <v>52117</v>
      </c>
      <c r="AAQ121" s="3">
        <v>13062</v>
      </c>
      <c r="AAR121" s="3">
        <v>4759</v>
      </c>
      <c r="AAS121" s="3">
        <v>191</v>
      </c>
      <c r="AAT121" s="3">
        <v>56</v>
      </c>
      <c r="AAU121" s="3">
        <v>2</v>
      </c>
      <c r="AAV121" s="3">
        <v>3022</v>
      </c>
      <c r="AAW121" s="3">
        <v>1681</v>
      </c>
      <c r="AAX121" s="3">
        <v>42</v>
      </c>
      <c r="AAY121" s="3">
        <v>470</v>
      </c>
      <c r="AAZ121" s="3">
        <v>6</v>
      </c>
      <c r="ABA121" s="3">
        <v>284669</v>
      </c>
      <c r="ABB121" s="3">
        <v>28100</v>
      </c>
      <c r="ABC121" s="3">
        <v>8216</v>
      </c>
      <c r="ABD121" s="3">
        <v>442</v>
      </c>
      <c r="ABE121" s="3">
        <v>113</v>
      </c>
      <c r="ABF121" s="3">
        <v>15</v>
      </c>
      <c r="ABG121" s="3">
        <v>3287</v>
      </c>
      <c r="ABH121" s="3">
        <v>4816</v>
      </c>
      <c r="ABI121" s="3">
        <v>10</v>
      </c>
      <c r="ABJ121" s="3">
        <v>2773</v>
      </c>
      <c r="ABK121" s="3">
        <v>38</v>
      </c>
      <c r="ABL121" s="3">
        <v>54931</v>
      </c>
      <c r="ABM121" s="3">
        <v>18541</v>
      </c>
      <c r="ABN121" s="3">
        <v>7725</v>
      </c>
      <c r="ABO121" s="3">
        <v>188</v>
      </c>
      <c r="ABP121" s="3">
        <v>282</v>
      </c>
      <c r="ABQ121" s="3">
        <v>8</v>
      </c>
      <c r="ABR121" s="3">
        <v>4123</v>
      </c>
      <c r="ABS121" s="3">
        <v>3320</v>
      </c>
      <c r="ABT121" s="3">
        <v>256</v>
      </c>
      <c r="ABU121" s="3">
        <v>1915</v>
      </c>
      <c r="ABV121" s="3">
        <v>70</v>
      </c>
      <c r="ABW121" s="3">
        <v>40565</v>
      </c>
      <c r="ABX121" s="3">
        <v>10054</v>
      </c>
      <c r="ABY121" s="3">
        <v>1656</v>
      </c>
      <c r="ABZ121" s="3">
        <v>9</v>
      </c>
      <c r="ACA121" s="3">
        <v>68</v>
      </c>
      <c r="ACB121" s="3">
        <v>2</v>
      </c>
      <c r="ACC121" s="3">
        <v>1193</v>
      </c>
      <c r="ACD121" s="3">
        <v>395</v>
      </c>
      <c r="ACE121" s="3">
        <v>17</v>
      </c>
      <c r="ACF121" s="3">
        <v>608</v>
      </c>
      <c r="ACG121" s="3">
        <v>25</v>
      </c>
      <c r="ACH121" s="3">
        <v>287982</v>
      </c>
      <c r="ACI121" s="3">
        <v>105665</v>
      </c>
      <c r="ACJ121" s="3">
        <v>1851</v>
      </c>
      <c r="ACK121" s="3">
        <v>11</v>
      </c>
      <c r="ACL121" s="3">
        <v>66</v>
      </c>
      <c r="ACM121" s="3">
        <v>0</v>
      </c>
      <c r="ACN121" s="3">
        <v>1574</v>
      </c>
      <c r="ACO121" s="3">
        <v>211</v>
      </c>
      <c r="ACP121" s="3">
        <v>0</v>
      </c>
      <c r="ACQ121" s="3">
        <v>1395</v>
      </c>
      <c r="ACR121" s="3">
        <v>50</v>
      </c>
      <c r="ACS121" s="3">
        <v>80724</v>
      </c>
      <c r="ACT121" s="3">
        <v>60857</v>
      </c>
      <c r="ACU121" s="3">
        <v>1061</v>
      </c>
      <c r="ACV121" s="3">
        <v>4</v>
      </c>
      <c r="ACW121" s="3">
        <v>24</v>
      </c>
      <c r="ACX121" s="3">
        <v>1</v>
      </c>
      <c r="ACY121" s="3">
        <v>741</v>
      </c>
      <c r="ACZ121" s="3">
        <v>296</v>
      </c>
      <c r="ADA121" s="3">
        <v>3</v>
      </c>
      <c r="ADB121" s="3">
        <v>562</v>
      </c>
      <c r="ADC121" s="3">
        <v>13</v>
      </c>
      <c r="ADD121" s="3">
        <v>105504</v>
      </c>
      <c r="ADE121" s="3">
        <v>55883</v>
      </c>
      <c r="ADF121" s="3">
        <v>9134</v>
      </c>
      <c r="ADG121" s="3">
        <v>65</v>
      </c>
      <c r="ADH121" s="3">
        <v>318</v>
      </c>
      <c r="ADI121" s="3">
        <v>1</v>
      </c>
      <c r="ADJ121" s="3">
        <v>6457</v>
      </c>
      <c r="ADK121" s="3">
        <v>2359</v>
      </c>
      <c r="ADL121" s="3">
        <v>21</v>
      </c>
      <c r="ADM121" s="3">
        <v>853</v>
      </c>
      <c r="ADN121" s="3">
        <v>30</v>
      </c>
      <c r="ADO121" s="3">
        <v>424423</v>
      </c>
      <c r="ADP121" s="3">
        <v>39639</v>
      </c>
      <c r="ADQ121" s="3">
        <v>1520</v>
      </c>
      <c r="ADR121" s="3">
        <v>5</v>
      </c>
      <c r="ADS121" s="3">
        <v>28</v>
      </c>
      <c r="ADT121" s="3">
        <v>0</v>
      </c>
      <c r="ADU121" s="3">
        <v>1332</v>
      </c>
      <c r="ADV121" s="3">
        <v>160</v>
      </c>
      <c r="ADW121" s="3">
        <v>0</v>
      </c>
      <c r="ADX121" s="3">
        <v>278</v>
      </c>
      <c r="ADY121" s="3">
        <v>5</v>
      </c>
      <c r="ADZ121" s="3">
        <v>165714</v>
      </c>
      <c r="AEA121" s="3">
        <v>30354</v>
      </c>
      <c r="AEB121" s="3">
        <v>3816</v>
      </c>
      <c r="AEC121" s="3">
        <v>23</v>
      </c>
      <c r="AED121" s="3">
        <v>509</v>
      </c>
      <c r="AEE121" s="3">
        <v>4</v>
      </c>
      <c r="AEF121" s="3">
        <v>1996</v>
      </c>
      <c r="AEG121" s="3">
        <v>1311</v>
      </c>
      <c r="AEH121" s="3">
        <v>24</v>
      </c>
      <c r="AEI121" s="3">
        <v>395</v>
      </c>
      <c r="AEJ121" s="3">
        <v>53</v>
      </c>
      <c r="AEK121" s="3">
        <v>174011</v>
      </c>
      <c r="AEL121" s="3">
        <v>18009</v>
      </c>
      <c r="AEM121" s="3">
        <v>1473</v>
      </c>
      <c r="AEN121" s="3">
        <v>2</v>
      </c>
      <c r="AEO121" s="3">
        <v>108</v>
      </c>
      <c r="AEP121" s="3">
        <v>0</v>
      </c>
      <c r="AEQ121" s="3">
        <v>1356</v>
      </c>
      <c r="AER121" s="3">
        <v>9</v>
      </c>
      <c r="AES121" s="3">
        <v>2</v>
      </c>
      <c r="AET121" s="3">
        <v>709</v>
      </c>
      <c r="AEU121" s="3">
        <v>52</v>
      </c>
      <c r="AEV121" s="3">
        <v>78578</v>
      </c>
      <c r="AEW121" s="3">
        <v>37798</v>
      </c>
      <c r="AEX121" s="3">
        <v>2245</v>
      </c>
      <c r="AEY121" s="3">
        <v>1</v>
      </c>
      <c r="AEZ121" s="3">
        <v>102</v>
      </c>
      <c r="AFA121" s="3">
        <v>1</v>
      </c>
      <c r="AFB121" s="3">
        <v>2051</v>
      </c>
      <c r="AFC121" s="3">
        <v>92</v>
      </c>
      <c r="AFD121" s="3">
        <v>5</v>
      </c>
      <c r="AFE121" s="3">
        <v>547</v>
      </c>
      <c r="AFF121" s="3">
        <v>25</v>
      </c>
      <c r="AFG121" s="3">
        <v>65094</v>
      </c>
      <c r="AFH121" s="3">
        <v>15848</v>
      </c>
      <c r="AFI121" s="3">
        <v>2462</v>
      </c>
      <c r="AFJ121" s="3">
        <v>27</v>
      </c>
      <c r="AFK121" s="3">
        <v>153</v>
      </c>
      <c r="AFL121" s="3">
        <v>2</v>
      </c>
      <c r="AFM121" s="3">
        <v>1781</v>
      </c>
      <c r="AFN121" s="3">
        <v>528</v>
      </c>
      <c r="AFO121" s="3">
        <v>4</v>
      </c>
      <c r="AFP121" s="3">
        <v>750</v>
      </c>
      <c r="AFQ121" s="3">
        <v>47</v>
      </c>
      <c r="AFR121" s="3">
        <v>62567</v>
      </c>
      <c r="AFS121" s="3">
        <v>19060</v>
      </c>
      <c r="AFT121" s="3">
        <v>324</v>
      </c>
      <c r="AFU121" s="3">
        <v>0</v>
      </c>
      <c r="AFV121" s="3">
        <v>9</v>
      </c>
      <c r="AFW121" s="3">
        <v>0</v>
      </c>
      <c r="AFX121" s="3">
        <v>315</v>
      </c>
      <c r="AFY121" s="3">
        <v>0</v>
      </c>
      <c r="AFZ121" s="3">
        <v>0</v>
      </c>
      <c r="AGA121" s="3">
        <v>516</v>
      </c>
      <c r="AGB121" s="3">
        <v>14</v>
      </c>
      <c r="AGC121" s="3">
        <v>10167</v>
      </c>
      <c r="AGD121" s="3">
        <v>16188</v>
      </c>
      <c r="AGE121" s="3">
        <v>11300</v>
      </c>
      <c r="AGF121" s="3">
        <v>25</v>
      </c>
      <c r="AGG121" s="3">
        <v>241</v>
      </c>
      <c r="AGH121" s="3">
        <v>1</v>
      </c>
      <c r="AGI121" s="3">
        <v>6438</v>
      </c>
      <c r="AGJ121" s="3">
        <v>4621</v>
      </c>
      <c r="AGK121" s="3">
        <v>9</v>
      </c>
      <c r="AGL121" s="3">
        <v>1293</v>
      </c>
      <c r="AGM121" s="3">
        <v>28</v>
      </c>
      <c r="AGN121" s="3">
        <v>234019</v>
      </c>
      <c r="AGO121" s="3">
        <v>26774</v>
      </c>
      <c r="AGP121" s="3">
        <v>18791</v>
      </c>
      <c r="AGQ121" s="3">
        <v>197</v>
      </c>
      <c r="AGR121" s="3">
        <v>1235</v>
      </c>
      <c r="AGS121" s="3">
        <v>8</v>
      </c>
      <c r="AGT121" s="3">
        <v>12629</v>
      </c>
      <c r="AGU121" s="3">
        <v>4927</v>
      </c>
      <c r="AGV121" s="3">
        <v>182</v>
      </c>
      <c r="AGW121" s="3">
        <v>976</v>
      </c>
      <c r="AGX121" s="3">
        <v>64</v>
      </c>
      <c r="AGY121" s="3">
        <v>410000</v>
      </c>
      <c r="AGZ121" s="3">
        <v>21300</v>
      </c>
      <c r="AHA121" s="3">
        <v>2477</v>
      </c>
      <c r="AHB121" s="3">
        <v>17</v>
      </c>
      <c r="AHC121" s="3">
        <v>134</v>
      </c>
      <c r="AHD121" s="3">
        <v>1</v>
      </c>
      <c r="AHE121" s="3">
        <v>965</v>
      </c>
      <c r="AHF121" s="3">
        <v>1378</v>
      </c>
      <c r="AHG121" s="3">
        <v>22</v>
      </c>
      <c r="AHH121" s="3">
        <v>356</v>
      </c>
      <c r="AHI121" s="3">
        <v>19</v>
      </c>
      <c r="AHJ121" s="3">
        <v>77664</v>
      </c>
      <c r="AHK121" s="3">
        <v>11170</v>
      </c>
      <c r="AHL121" s="3">
        <v>2077</v>
      </c>
      <c r="AHM121" s="3">
        <v>38</v>
      </c>
      <c r="AHN121" s="3">
        <v>121</v>
      </c>
      <c r="AHO121" s="3">
        <v>2</v>
      </c>
      <c r="AHP121" s="3">
        <v>1486</v>
      </c>
      <c r="AHQ121" s="3">
        <v>470</v>
      </c>
      <c r="AHR121" s="3">
        <v>21</v>
      </c>
      <c r="AHS121" s="3">
        <v>997</v>
      </c>
      <c r="AHT121" s="3">
        <v>58</v>
      </c>
      <c r="AHU121" s="3">
        <v>27023</v>
      </c>
      <c r="AHV121" s="3">
        <v>12971</v>
      </c>
      <c r="AHW121" s="3">
        <v>1076</v>
      </c>
      <c r="AHX121" s="3">
        <v>26</v>
      </c>
      <c r="AHY121" s="3">
        <v>33</v>
      </c>
      <c r="AHZ121" s="3">
        <v>0</v>
      </c>
      <c r="AIA121" s="3">
        <v>823</v>
      </c>
      <c r="AIB121" s="3">
        <v>220</v>
      </c>
      <c r="AIC121" s="3">
        <v>3</v>
      </c>
      <c r="AID121" s="3">
        <v>374</v>
      </c>
      <c r="AIE121" s="3">
        <v>11</v>
      </c>
      <c r="AIF121" s="3">
        <v>13993</v>
      </c>
      <c r="AIG121" s="3">
        <v>4862</v>
      </c>
      <c r="AIH121" s="3">
        <v>88475</v>
      </c>
      <c r="AII121" s="3">
        <v>994</v>
      </c>
      <c r="AIJ121" s="3">
        <v>6873</v>
      </c>
      <c r="AIK121" s="3">
        <v>113</v>
      </c>
      <c r="AIL121" s="3">
        <v>46777</v>
      </c>
      <c r="AIM121" s="3">
        <v>34825</v>
      </c>
      <c r="AIN121" s="3">
        <v>502</v>
      </c>
      <c r="AIO121" s="3">
        <v>2346</v>
      </c>
      <c r="AIP121" s="3">
        <v>182</v>
      </c>
      <c r="AIQ121" s="3">
        <v>1559280</v>
      </c>
      <c r="AIR121" s="3">
        <v>41348</v>
      </c>
      <c r="AIS121" s="3">
        <v>419340</v>
      </c>
      <c r="AIT121" s="3">
        <v>19708</v>
      </c>
      <c r="AIU121" s="3">
        <v>25945</v>
      </c>
      <c r="AIV121" s="3">
        <v>910</v>
      </c>
      <c r="AIW121" s="3">
        <v>192302</v>
      </c>
      <c r="AIX121" s="3">
        <v>201093</v>
      </c>
      <c r="AIY121" s="3">
        <v>8318</v>
      </c>
      <c r="AIZ121" s="3">
        <v>1974</v>
      </c>
      <c r="AJA121" s="3">
        <v>122</v>
      </c>
      <c r="AJB121" s="3">
        <v>871839</v>
      </c>
      <c r="AJC121" s="3">
        <v>4104</v>
      </c>
      <c r="AJD121" s="3">
        <v>31596</v>
      </c>
      <c r="AJE121" s="3">
        <v>304</v>
      </c>
      <c r="AJF121" s="3">
        <v>1369</v>
      </c>
      <c r="AJG121" s="3">
        <v>13</v>
      </c>
      <c r="AJH121" s="3">
        <v>18637</v>
      </c>
      <c r="AJI121" s="3">
        <v>11590</v>
      </c>
      <c r="AJJ121" s="3">
        <v>65</v>
      </c>
      <c r="AJK121" s="3">
        <v>3098</v>
      </c>
      <c r="AJL121" s="3">
        <v>134</v>
      </c>
      <c r="AJM121" s="3">
        <v>778698</v>
      </c>
      <c r="AJN121" s="3">
        <v>76348</v>
      </c>
      <c r="AJO121" s="3">
        <v>7150</v>
      </c>
      <c r="AJP121" s="3">
        <v>11</v>
      </c>
      <c r="AJQ121" s="3">
        <v>103</v>
      </c>
      <c r="AJR121" s="3">
        <v>0</v>
      </c>
      <c r="AJS121" s="3">
        <v>6580</v>
      </c>
      <c r="AJT121" s="3">
        <v>467</v>
      </c>
      <c r="AJU121" s="3">
        <v>5</v>
      </c>
      <c r="AJV121" s="3">
        <v>281</v>
      </c>
      <c r="AJW121" s="3">
        <v>4</v>
      </c>
      <c r="AJX121" s="3">
        <v>1367444</v>
      </c>
      <c r="AJY121" s="3">
        <v>53685</v>
      </c>
      <c r="AJZ121" s="3">
        <v>24841</v>
      </c>
      <c r="AKA121" s="3">
        <v>38</v>
      </c>
      <c r="AKB121" s="3">
        <v>1639</v>
      </c>
      <c r="AKC121" s="3">
        <v>8</v>
      </c>
      <c r="AKD121" s="3">
        <v>22089</v>
      </c>
      <c r="AKE121" s="3">
        <v>1113</v>
      </c>
      <c r="AKF121" s="3">
        <v>47</v>
      </c>
      <c r="AKG121" s="3">
        <v>5036</v>
      </c>
      <c r="AKH121" s="3">
        <v>332</v>
      </c>
      <c r="AKI121" s="3">
        <v>325795</v>
      </c>
      <c r="AKJ121" s="3">
        <v>66051</v>
      </c>
      <c r="AKK121" s="3">
        <v>38471</v>
      </c>
      <c r="AKL121" s="3">
        <v>368</v>
      </c>
      <c r="AKM121" s="3">
        <v>3313</v>
      </c>
      <c r="AKN121" s="3">
        <v>38</v>
      </c>
      <c r="AKO121" s="3">
        <v>18425</v>
      </c>
      <c r="AKP121" s="3">
        <v>16733</v>
      </c>
      <c r="AKQ121" s="3">
        <v>220</v>
      </c>
      <c r="AKR121" s="3">
        <v>2184</v>
      </c>
      <c r="AKS121" s="3">
        <v>188</v>
      </c>
      <c r="AKT121" s="3">
        <v>110812</v>
      </c>
      <c r="AKU121" s="3">
        <v>6290</v>
      </c>
      <c r="AKV121" s="3">
        <v>4008</v>
      </c>
      <c r="AKW121" s="3">
        <v>7</v>
      </c>
      <c r="AKX121" s="3">
        <v>110</v>
      </c>
      <c r="AKY121" s="3">
        <v>0</v>
      </c>
      <c r="AKZ121" s="3">
        <v>3803</v>
      </c>
      <c r="ALA121" s="3">
        <v>95</v>
      </c>
      <c r="ALB121" s="3">
        <v>4</v>
      </c>
      <c r="ALC121" s="3">
        <v>6413</v>
      </c>
      <c r="ALD121" s="3">
        <v>176</v>
      </c>
      <c r="ALE121" s="3">
        <v>71098</v>
      </c>
      <c r="ALF121" s="3">
        <v>113761</v>
      </c>
      <c r="ALG121" s="3">
        <v>78023</v>
      </c>
      <c r="ALH121" s="3">
        <v>3463</v>
      </c>
      <c r="ALI121" s="3">
        <v>8597</v>
      </c>
      <c r="ALJ121" s="3">
        <v>463</v>
      </c>
      <c r="ALK121" s="3">
        <v>54383</v>
      </c>
      <c r="ALL121" s="3">
        <v>15043</v>
      </c>
      <c r="ALM121" s="3">
        <v>378</v>
      </c>
      <c r="ALN121" s="3">
        <v>606</v>
      </c>
      <c r="ALO121" s="3">
        <v>67</v>
      </c>
      <c r="ALP121" s="3">
        <v>244858</v>
      </c>
      <c r="ALQ121" s="3">
        <v>1901</v>
      </c>
      <c r="ALR121" s="3">
        <v>6743</v>
      </c>
      <c r="ALS121" s="3">
        <v>51</v>
      </c>
      <c r="ALT121" s="3">
        <v>313</v>
      </c>
      <c r="ALU121" s="3">
        <v>0</v>
      </c>
      <c r="ALV121" s="3">
        <v>5500</v>
      </c>
      <c r="ALW121" s="3">
        <v>930</v>
      </c>
      <c r="ALX121" s="3">
        <v>11</v>
      </c>
      <c r="ALY121" s="3">
        <v>1217</v>
      </c>
      <c r="ALZ121" s="3">
        <v>56</v>
      </c>
      <c r="AMA121" s="3">
        <v>176650</v>
      </c>
      <c r="AMB121" s="3">
        <v>31887</v>
      </c>
      <c r="AMC121" s="3">
        <v>11728</v>
      </c>
      <c r="AMD121" s="3">
        <v>281</v>
      </c>
      <c r="AME121" s="3">
        <v>315</v>
      </c>
      <c r="AMF121" s="3">
        <v>2</v>
      </c>
      <c r="AMG121" s="3">
        <v>7379</v>
      </c>
      <c r="AMH121" s="3">
        <v>4034</v>
      </c>
      <c r="AMI121" s="3">
        <v>72</v>
      </c>
      <c r="AMJ121" s="3">
        <v>2722</v>
      </c>
      <c r="AMK121" s="3">
        <v>73</v>
      </c>
      <c r="AML121" s="3">
        <v>61895</v>
      </c>
      <c r="AMM121" s="3">
        <v>14367</v>
      </c>
      <c r="AMN121" s="3">
        <v>16068</v>
      </c>
      <c r="AMO121" s="3">
        <v>345</v>
      </c>
      <c r="AMP121" s="3">
        <v>485</v>
      </c>
      <c r="AMQ121" s="3">
        <v>11</v>
      </c>
      <c r="AMR121" s="3">
        <v>8952</v>
      </c>
      <c r="AMS121" s="3">
        <v>6631</v>
      </c>
      <c r="AMT121" s="3">
        <v>123</v>
      </c>
      <c r="AMU121" s="3">
        <v>1483</v>
      </c>
      <c r="AMV121" s="3">
        <v>45</v>
      </c>
      <c r="AMW121" s="3">
        <v>74612</v>
      </c>
      <c r="AMX121" s="3">
        <v>6885</v>
      </c>
      <c r="AMY121" s="3">
        <v>24104</v>
      </c>
      <c r="AMZ121" s="3">
        <v>1101</v>
      </c>
      <c r="ANA121" s="3">
        <v>803</v>
      </c>
      <c r="ANB121" s="3">
        <v>27</v>
      </c>
      <c r="ANC121" s="3">
        <v>6111</v>
      </c>
      <c r="AND121" s="3">
        <v>17190</v>
      </c>
      <c r="ANE121" s="3">
        <v>136</v>
      </c>
      <c r="ANF121" s="3">
        <v>474</v>
      </c>
      <c r="ANG121" s="3">
        <v>16</v>
      </c>
      <c r="ANH121" s="3">
        <v>283346</v>
      </c>
      <c r="ANI121" s="3">
        <v>5574</v>
      </c>
      <c r="ANJ121" s="3">
        <v>25937</v>
      </c>
      <c r="ANK121" s="3">
        <v>0</v>
      </c>
      <c r="ANL121" s="3">
        <v>552</v>
      </c>
      <c r="ANM121" s="3">
        <v>0</v>
      </c>
      <c r="ANN121" s="3">
        <v>13451</v>
      </c>
      <c r="ANO121" s="3">
        <v>11934</v>
      </c>
      <c r="ANP121" s="3">
        <v>128</v>
      </c>
      <c r="ANQ121" s="3">
        <v>438</v>
      </c>
      <c r="ANR121" s="3">
        <v>9</v>
      </c>
      <c r="ANS121" s="3">
        <v>634996</v>
      </c>
      <c r="ANT121" s="3">
        <v>10720</v>
      </c>
      <c r="ANU121" s="3">
        <v>13933</v>
      </c>
      <c r="ANV121" s="3">
        <v>705</v>
      </c>
      <c r="ANW121" s="3">
        <v>501</v>
      </c>
      <c r="ANX121" s="3">
        <v>9</v>
      </c>
      <c r="ANY121" s="3">
        <v>4617</v>
      </c>
      <c r="ANZ121" s="3">
        <v>8815</v>
      </c>
      <c r="AOA121" s="3">
        <v>171</v>
      </c>
      <c r="AOB121" s="3">
        <v>309</v>
      </c>
      <c r="AOC121" s="3">
        <v>11</v>
      </c>
      <c r="AOD121" s="3">
        <v>145081</v>
      </c>
      <c r="AOE121" s="3">
        <v>3213</v>
      </c>
      <c r="AOF121" s="3">
        <v>1805</v>
      </c>
      <c r="AOG121" s="3">
        <v>0</v>
      </c>
      <c r="AOH121" s="3">
        <v>10</v>
      </c>
      <c r="AOI121" s="3">
        <v>0</v>
      </c>
      <c r="AOJ121" s="3">
        <v>1792</v>
      </c>
      <c r="AOK121" s="3">
        <v>3</v>
      </c>
      <c r="AOL121" s="3">
        <v>0</v>
      </c>
      <c r="AOM121" s="3">
        <v>5293</v>
      </c>
      <c r="AON121" s="3">
        <v>29</v>
      </c>
      <c r="AOO121" s="3">
        <v>60141</v>
      </c>
      <c r="AOP121" s="3">
        <v>176348</v>
      </c>
      <c r="AOQ121" s="3">
        <v>8997</v>
      </c>
      <c r="AOR121" s="3">
        <v>140</v>
      </c>
      <c r="AOS121" s="3">
        <v>630</v>
      </c>
      <c r="AOT121" s="3">
        <v>7</v>
      </c>
      <c r="AOU121" s="3">
        <v>5277</v>
      </c>
      <c r="AOV121" s="3">
        <v>3090</v>
      </c>
      <c r="AOW121" s="3">
        <v>32</v>
      </c>
      <c r="AOX121" s="3">
        <v>206</v>
      </c>
      <c r="AOY121" s="3">
        <v>14</v>
      </c>
      <c r="AOZ121" s="3">
        <v>0</v>
      </c>
      <c r="APA121" s="3">
        <v>0</v>
      </c>
      <c r="APB121" s="3">
        <v>20793</v>
      </c>
      <c r="APC121" s="3">
        <v>1127</v>
      </c>
      <c r="APD121" s="3">
        <v>845</v>
      </c>
      <c r="APE121" s="3">
        <v>29</v>
      </c>
      <c r="APF121" s="3">
        <v>5359</v>
      </c>
      <c r="APG121" s="3">
        <v>14589</v>
      </c>
      <c r="APH121" s="3">
        <v>41</v>
      </c>
      <c r="API121" s="3">
        <v>204</v>
      </c>
      <c r="APJ121" s="3">
        <v>8</v>
      </c>
      <c r="APK121" s="3">
        <v>135000</v>
      </c>
      <c r="APL121" s="3">
        <v>1322</v>
      </c>
      <c r="APM121" s="3">
        <v>7643</v>
      </c>
      <c r="APN121" s="3">
        <v>42</v>
      </c>
      <c r="APO121" s="3">
        <v>202</v>
      </c>
      <c r="APP121" s="3">
        <v>0</v>
      </c>
      <c r="APQ121" s="3">
        <v>5195</v>
      </c>
      <c r="APR121" s="3">
        <v>2246</v>
      </c>
      <c r="APS121" s="3">
        <v>1</v>
      </c>
      <c r="APT121" s="3">
        <v>207</v>
      </c>
      <c r="APU121" s="3">
        <v>5</v>
      </c>
      <c r="APV121" s="3">
        <v>180189</v>
      </c>
      <c r="APW121" s="3">
        <v>4887</v>
      </c>
      <c r="APX121" s="3">
        <v>1504</v>
      </c>
      <c r="APY121" s="3">
        <v>0</v>
      </c>
      <c r="APZ121" s="3">
        <v>22</v>
      </c>
      <c r="AQA121" s="3">
        <v>1</v>
      </c>
      <c r="AQB121" s="3">
        <v>1474</v>
      </c>
      <c r="AQC121" s="3">
        <v>8</v>
      </c>
      <c r="AQD121" s="3">
        <v>0</v>
      </c>
      <c r="AQE121" s="3">
        <v>301</v>
      </c>
      <c r="AQF121" s="3">
        <v>4</v>
      </c>
      <c r="AQG121" s="3">
        <v>271690</v>
      </c>
      <c r="AQH121" s="3">
        <v>54315</v>
      </c>
      <c r="AQI121" s="36">
        <v>84548</v>
      </c>
      <c r="AQJ121" s="36">
        <v>2</v>
      </c>
      <c r="AQK121" s="36">
        <v>4645</v>
      </c>
      <c r="AQL121" s="36">
        <v>0</v>
      </c>
      <c r="AQM121" s="36">
        <v>79788</v>
      </c>
      <c r="AQN121" s="36">
        <v>115</v>
      </c>
      <c r="AQO121" s="36">
        <v>5</v>
      </c>
      <c r="AQP121" s="36">
        <v>58</v>
      </c>
      <c r="AQQ121" s="36">
        <v>3</v>
      </c>
      <c r="AQR121" s="36">
        <v>0</v>
      </c>
      <c r="AQS121" s="36">
        <v>0</v>
      </c>
      <c r="AQT121" s="3">
        <v>8733</v>
      </c>
      <c r="AQU121" s="3">
        <v>389</v>
      </c>
      <c r="AQV121" s="3">
        <v>254</v>
      </c>
      <c r="AQW121" s="3">
        <v>5</v>
      </c>
      <c r="AQX121" s="3">
        <v>2501</v>
      </c>
      <c r="AQY121" s="3">
        <v>5978</v>
      </c>
      <c r="AQZ121" s="3">
        <v>7</v>
      </c>
      <c r="ARA121" s="3">
        <v>42</v>
      </c>
      <c r="ARB121" s="3">
        <v>1</v>
      </c>
      <c r="ARC121" s="3">
        <v>44458</v>
      </c>
      <c r="ARD121" s="3">
        <v>216</v>
      </c>
      <c r="ARE121" s="3">
        <v>5436</v>
      </c>
      <c r="ARF121" s="3">
        <v>0</v>
      </c>
      <c r="ARG121" s="3">
        <v>175</v>
      </c>
      <c r="ARH121" s="3">
        <v>0</v>
      </c>
      <c r="ARI121" s="3">
        <v>1996</v>
      </c>
      <c r="ARJ121" s="3">
        <v>3265</v>
      </c>
      <c r="ARK121" s="3">
        <v>28</v>
      </c>
      <c r="ARL121" s="3">
        <v>205</v>
      </c>
      <c r="ARM121" s="3">
        <v>7</v>
      </c>
      <c r="ARP121" s="3">
        <v>7303</v>
      </c>
      <c r="ARQ121" s="3">
        <v>186</v>
      </c>
      <c r="ARR121" s="3">
        <v>34</v>
      </c>
      <c r="ARS121" s="3">
        <v>0</v>
      </c>
      <c r="ART121" s="3">
        <v>2412</v>
      </c>
      <c r="ARU121" s="3">
        <v>4857</v>
      </c>
      <c r="ARV121" s="3">
        <v>16</v>
      </c>
      <c r="ARW121" s="3">
        <v>236</v>
      </c>
      <c r="ARX121" s="3">
        <v>1</v>
      </c>
      <c r="ARY121" s="3">
        <v>205890</v>
      </c>
      <c r="ARZ121" s="3">
        <v>6640</v>
      </c>
      <c r="ASA121" s="3">
        <v>3553</v>
      </c>
      <c r="ASB121" s="3">
        <v>278</v>
      </c>
      <c r="ASC121" s="3">
        <v>22</v>
      </c>
      <c r="ASD121" s="3">
        <v>2</v>
      </c>
      <c r="ASE121" s="3">
        <v>1950</v>
      </c>
      <c r="ASF121" s="3">
        <v>1581</v>
      </c>
      <c r="ASG121" s="3">
        <v>24</v>
      </c>
      <c r="ASH121" s="3">
        <v>271</v>
      </c>
      <c r="ASI121" s="3">
        <v>2</v>
      </c>
      <c r="ASJ121" s="3">
        <v>14407</v>
      </c>
      <c r="ASK121" s="3">
        <v>1100</v>
      </c>
      <c r="ASL121" s="3">
        <v>7768</v>
      </c>
      <c r="ASM121" s="3">
        <v>632</v>
      </c>
      <c r="ASN121" s="3">
        <v>280</v>
      </c>
      <c r="ASO121" s="3">
        <v>6</v>
      </c>
      <c r="ASP121" s="3">
        <v>689</v>
      </c>
      <c r="ASQ121" s="3">
        <v>6799</v>
      </c>
      <c r="ASR121" s="3">
        <v>3</v>
      </c>
      <c r="ASS121" s="3">
        <v>666</v>
      </c>
      <c r="AST121" s="3">
        <v>24</v>
      </c>
      <c r="ASU121" s="3">
        <v>22294</v>
      </c>
      <c r="ASV121" s="3">
        <v>1912</v>
      </c>
      <c r="ASW121" s="3">
        <v>4640</v>
      </c>
      <c r="ASX121" s="3">
        <v>239</v>
      </c>
      <c r="ASY121" s="3">
        <v>194</v>
      </c>
      <c r="ASZ121" s="3">
        <v>6</v>
      </c>
      <c r="ATA121" s="3">
        <v>506</v>
      </c>
      <c r="ATB121" s="3">
        <v>3940</v>
      </c>
      <c r="ATC121" s="3">
        <v>13</v>
      </c>
      <c r="ATD121" s="3">
        <v>469</v>
      </c>
      <c r="ATE121" s="3">
        <v>20</v>
      </c>
      <c r="ATF121" s="3">
        <v>14790</v>
      </c>
      <c r="ATG121" s="3">
        <v>1496</v>
      </c>
      <c r="ATH121" s="3">
        <v>3348</v>
      </c>
      <c r="ATI121" s="3">
        <v>95</v>
      </c>
      <c r="ATJ121" s="3">
        <v>39</v>
      </c>
      <c r="ATK121" s="3">
        <v>1</v>
      </c>
      <c r="ATL121" s="3">
        <v>1686</v>
      </c>
      <c r="ATM121" s="3">
        <v>1623</v>
      </c>
      <c r="ATN121" s="3">
        <v>18</v>
      </c>
      <c r="ATO121" s="3">
        <v>201</v>
      </c>
      <c r="ATP121" s="3">
        <v>2</v>
      </c>
      <c r="ATQ121" s="3">
        <v>38508</v>
      </c>
      <c r="ATR121" s="3">
        <v>2306</v>
      </c>
      <c r="ATS121" s="3">
        <v>4346</v>
      </c>
      <c r="ATT121" s="3">
        <v>200</v>
      </c>
      <c r="ATU121" s="3">
        <v>195</v>
      </c>
      <c r="ATV121" s="3">
        <v>11</v>
      </c>
      <c r="ATW121" s="3">
        <v>749</v>
      </c>
      <c r="ATX121" s="3">
        <v>3402</v>
      </c>
      <c r="ATY121" s="3">
        <v>0</v>
      </c>
      <c r="ATZ121" s="3">
        <v>99</v>
      </c>
      <c r="AUA121" s="3">
        <v>4</v>
      </c>
      <c r="AUB121" s="3">
        <v>401</v>
      </c>
      <c r="AUC121" s="3">
        <v>9</v>
      </c>
      <c r="AUD121" s="3">
        <v>4145</v>
      </c>
      <c r="AUE121" s="3">
        <v>191</v>
      </c>
      <c r="AUF121" s="3">
        <v>68</v>
      </c>
      <c r="AUG121" s="3">
        <v>5</v>
      </c>
      <c r="AUH121" s="3">
        <v>493</v>
      </c>
      <c r="AUI121" s="3">
        <v>3584</v>
      </c>
      <c r="AUJ121" s="3">
        <v>5</v>
      </c>
      <c r="AUK121" s="3">
        <v>232</v>
      </c>
      <c r="AUL121" s="3">
        <v>4</v>
      </c>
      <c r="AUM121" s="3">
        <v>31427</v>
      </c>
      <c r="AUN121" s="3">
        <v>1757</v>
      </c>
      <c r="AUO121" s="3">
        <v>2641</v>
      </c>
      <c r="AUP121" s="3">
        <v>85</v>
      </c>
      <c r="AUQ121" s="3">
        <v>32</v>
      </c>
      <c r="AUR121" s="3">
        <v>1</v>
      </c>
      <c r="AUS121" s="3">
        <v>1326</v>
      </c>
      <c r="AUT121" s="3">
        <v>1283</v>
      </c>
      <c r="AUU121" s="3">
        <v>0</v>
      </c>
      <c r="AUV121" s="3">
        <v>100</v>
      </c>
      <c r="AUW121" s="3">
        <v>1</v>
      </c>
      <c r="AUX121" s="3">
        <v>26021</v>
      </c>
      <c r="AUY121" s="3">
        <v>989</v>
      </c>
      <c r="AUZ121" s="3">
        <v>2914</v>
      </c>
      <c r="AVA121" s="3">
        <v>217</v>
      </c>
      <c r="AVB121" s="3">
        <v>20</v>
      </c>
      <c r="AVC121" s="3">
        <v>2</v>
      </c>
      <c r="AVD121" s="3">
        <v>1241</v>
      </c>
      <c r="AVE121" s="3">
        <v>1653</v>
      </c>
      <c r="AVF121" s="3">
        <v>0</v>
      </c>
      <c r="AVG121" s="3">
        <v>2954</v>
      </c>
      <c r="AVH121" s="3">
        <v>20</v>
      </c>
      <c r="AVI121" s="3">
        <v>25257</v>
      </c>
      <c r="AVJ121" s="3">
        <v>25600</v>
      </c>
      <c r="AVK121" s="3">
        <v>2660</v>
      </c>
      <c r="AVL121" s="3">
        <v>114</v>
      </c>
      <c r="AVM121" s="3">
        <v>69</v>
      </c>
      <c r="AVN121" s="3">
        <v>1</v>
      </c>
      <c r="AVO121" s="3">
        <v>381</v>
      </c>
      <c r="AVP121" s="3">
        <v>2210</v>
      </c>
      <c r="AVQ121" s="3">
        <v>0</v>
      </c>
      <c r="AVR121" s="3">
        <v>30</v>
      </c>
      <c r="AVS121" s="3">
        <v>0.8</v>
      </c>
      <c r="AVV121" s="3">
        <v>2319</v>
      </c>
      <c r="AVW121" s="3">
        <v>0</v>
      </c>
      <c r="AVX121" s="3">
        <v>14</v>
      </c>
      <c r="AVY121" s="3">
        <v>0</v>
      </c>
      <c r="AVZ121" s="3">
        <v>631</v>
      </c>
      <c r="AWA121" s="3">
        <v>1674</v>
      </c>
      <c r="AWB121" s="3">
        <v>12</v>
      </c>
      <c r="AWC121" s="3">
        <v>1044</v>
      </c>
      <c r="AWD121" s="3">
        <v>6</v>
      </c>
      <c r="AWE121" s="3">
        <v>12060</v>
      </c>
      <c r="AWF121" s="3">
        <v>5432</v>
      </c>
      <c r="AWG121" s="3">
        <v>2194</v>
      </c>
      <c r="AWH121" s="3">
        <v>85</v>
      </c>
      <c r="AWI121" s="3">
        <v>39</v>
      </c>
      <c r="AWJ121" s="3">
        <v>2</v>
      </c>
      <c r="AWK121" s="3">
        <v>1002</v>
      </c>
      <c r="AWL121" s="3">
        <v>1153</v>
      </c>
      <c r="AWM121" s="3">
        <v>32</v>
      </c>
      <c r="AWN121" s="3">
        <v>338</v>
      </c>
      <c r="AWO121" s="3">
        <v>6</v>
      </c>
      <c r="AWP121" s="3">
        <v>82243</v>
      </c>
      <c r="AWQ121" s="3">
        <v>12686</v>
      </c>
      <c r="AWR121" s="3">
        <v>1983</v>
      </c>
      <c r="AWS121" s="3">
        <v>9</v>
      </c>
      <c r="AWT121" s="3">
        <v>82</v>
      </c>
      <c r="AWU121" s="3">
        <v>0</v>
      </c>
      <c r="AWV121" s="3">
        <v>1734</v>
      </c>
      <c r="AWW121" s="3">
        <v>167</v>
      </c>
      <c r="AWX121" s="3">
        <v>2</v>
      </c>
      <c r="AWY121" s="3">
        <v>175</v>
      </c>
      <c r="AWZ121" s="3">
        <v>7</v>
      </c>
      <c r="AXA121" s="3">
        <v>99745</v>
      </c>
      <c r="AXB121" s="3">
        <v>8806</v>
      </c>
      <c r="AXC121" s="3">
        <v>1320</v>
      </c>
      <c r="AXD121" s="3">
        <v>146</v>
      </c>
      <c r="AXE121" s="3">
        <v>34</v>
      </c>
      <c r="AXF121" s="3">
        <v>1</v>
      </c>
      <c r="AXG121" s="3">
        <v>22</v>
      </c>
      <c r="AXH121" s="3">
        <v>1264</v>
      </c>
      <c r="AXI121" s="3">
        <v>0</v>
      </c>
      <c r="AXJ121" s="3">
        <v>116</v>
      </c>
      <c r="AXK121" s="3">
        <v>3</v>
      </c>
      <c r="AXL121" s="3">
        <v>3475</v>
      </c>
      <c r="AXM121" s="3">
        <v>305</v>
      </c>
      <c r="AXN121" s="3">
        <v>1828</v>
      </c>
      <c r="AXO121" s="3">
        <v>97</v>
      </c>
      <c r="AXP121" s="3">
        <v>72</v>
      </c>
      <c r="AXQ121" s="3">
        <v>5</v>
      </c>
      <c r="AXR121" s="3">
        <v>310</v>
      </c>
      <c r="AXS121" s="3">
        <v>1446</v>
      </c>
      <c r="AXT121" s="3">
        <v>2</v>
      </c>
      <c r="AXU121" s="3">
        <v>115</v>
      </c>
      <c r="AXV121" s="3">
        <v>5</v>
      </c>
      <c r="AXY121" s="3">
        <v>1618</v>
      </c>
      <c r="AXZ121" s="3">
        <v>147</v>
      </c>
      <c r="AYA121" s="3">
        <v>58</v>
      </c>
      <c r="AYB121" s="3">
        <v>3</v>
      </c>
      <c r="AYC121" s="3">
        <v>421</v>
      </c>
      <c r="AYD121" s="3">
        <v>1139</v>
      </c>
      <c r="AYE121" s="3">
        <v>7</v>
      </c>
      <c r="AYF121" s="3">
        <v>30</v>
      </c>
      <c r="AYG121" s="3">
        <v>1</v>
      </c>
      <c r="AYH121" s="3">
        <v>70172</v>
      </c>
      <c r="AYI121" s="3">
        <v>1308</v>
      </c>
      <c r="AYJ121" s="3">
        <v>1670</v>
      </c>
      <c r="AYK121" s="3">
        <v>25</v>
      </c>
      <c r="AYL121" s="3">
        <v>21</v>
      </c>
      <c r="AYM121" s="3">
        <v>1</v>
      </c>
      <c r="AYN121" s="3">
        <v>1315</v>
      </c>
      <c r="AYO121" s="3">
        <v>334</v>
      </c>
      <c r="AYP121" s="3">
        <v>10</v>
      </c>
      <c r="AYQ121" s="3">
        <v>6137</v>
      </c>
      <c r="AYR121" s="3">
        <v>77</v>
      </c>
      <c r="AYS121" s="3">
        <v>5200</v>
      </c>
      <c r="AYT121" s="3">
        <v>19108</v>
      </c>
    </row>
    <row r="122" s="3" customFormat="1" ht="15.75" spans="1:1346">
      <c r="A122" s="4">
        <v>43981</v>
      </c>
      <c r="B122" s="3">
        <v>5946368</v>
      </c>
      <c r="C122" s="3">
        <v>124610</v>
      </c>
      <c r="D122" s="3">
        <v>365406</v>
      </c>
      <c r="E122" s="3">
        <v>4932</v>
      </c>
      <c r="F122" s="3">
        <v>2650522</v>
      </c>
      <c r="G122" s="3">
        <v>2977520</v>
      </c>
      <c r="H122" s="3">
        <v>53727</v>
      </c>
      <c r="M122" s="3">
        <v>0</v>
      </c>
      <c r="N122" s="39">
        <v>11402</v>
      </c>
      <c r="O122" s="36">
        <v>58</v>
      </c>
      <c r="P122" s="36">
        <v>269</v>
      </c>
      <c r="Q122" s="36">
        <v>0</v>
      </c>
      <c r="R122" s="36">
        <v>10363</v>
      </c>
      <c r="S122" s="36">
        <v>770</v>
      </c>
      <c r="T122" s="36">
        <v>15</v>
      </c>
      <c r="U122" s="36">
        <v>222</v>
      </c>
      <c r="V122" s="36">
        <v>5</v>
      </c>
      <c r="W122" s="36">
        <v>885120</v>
      </c>
      <c r="X122" s="36">
        <v>17265</v>
      </c>
      <c r="Y122" s="36">
        <v>232248</v>
      </c>
      <c r="Z122" s="36">
        <v>516</v>
      </c>
      <c r="AA122" s="36">
        <v>33229</v>
      </c>
      <c r="AB122" s="36">
        <v>87</v>
      </c>
      <c r="AC122" s="36">
        <v>152844</v>
      </c>
      <c r="AD122" s="36">
        <v>46175</v>
      </c>
      <c r="AE122" s="36">
        <v>475</v>
      </c>
      <c r="AF122" s="36">
        <v>3841</v>
      </c>
      <c r="AG122" s="36">
        <v>550</v>
      </c>
      <c r="AH122" s="36">
        <v>3755279</v>
      </c>
      <c r="AI122" s="36">
        <v>62102</v>
      </c>
      <c r="AJ122" s="36">
        <v>146668</v>
      </c>
      <c r="AK122" s="36">
        <v>2819</v>
      </c>
      <c r="AL122" s="36">
        <v>7677</v>
      </c>
      <c r="AM122" s="36">
        <v>50</v>
      </c>
      <c r="AN122" s="36">
        <v>114931</v>
      </c>
      <c r="AO122" s="36">
        <v>24060</v>
      </c>
      <c r="AP122" s="36">
        <v>2547</v>
      </c>
      <c r="AQ122" s="36">
        <v>1748</v>
      </c>
      <c r="AR122" s="36">
        <v>92</v>
      </c>
      <c r="AS122" s="36">
        <v>896571</v>
      </c>
      <c r="AT122" s="36">
        <v>10687</v>
      </c>
      <c r="AU122" s="43">
        <v>186835</v>
      </c>
      <c r="AV122" s="36">
        <v>597</v>
      </c>
      <c r="AW122" s="36">
        <v>28714</v>
      </c>
      <c r="AX122" s="36">
        <v>52</v>
      </c>
      <c r="AY122" s="36">
        <v>67803</v>
      </c>
      <c r="AZ122" s="36">
        <v>90318</v>
      </c>
      <c r="BA122" s="36">
        <v>1361</v>
      </c>
      <c r="BB122" s="36">
        <v>2863</v>
      </c>
      <c r="BC122" s="36">
        <v>440</v>
      </c>
      <c r="BD122" s="36">
        <v>1384633</v>
      </c>
      <c r="BE122" s="36">
        <v>21217</v>
      </c>
      <c r="BF122" s="36">
        <v>183019</v>
      </c>
      <c r="BG122" s="36">
        <v>567</v>
      </c>
      <c r="BH122" s="36">
        <v>8594</v>
      </c>
      <c r="BI122" s="36">
        <v>24</v>
      </c>
      <c r="BJ122" s="36">
        <v>164100</v>
      </c>
      <c r="BK122" s="36">
        <v>10325</v>
      </c>
      <c r="BL122" s="36">
        <v>729</v>
      </c>
      <c r="BM122" s="36">
        <v>2185</v>
      </c>
      <c r="BN122" s="36">
        <v>103</v>
      </c>
      <c r="BO122" s="36">
        <v>3952971</v>
      </c>
      <c r="BP122" s="36">
        <v>47194</v>
      </c>
      <c r="BQ122" s="36">
        <v>238564</v>
      </c>
      <c r="BR122" s="36">
        <v>658</v>
      </c>
      <c r="BS122" s="36">
        <v>27121</v>
      </c>
      <c r="BT122" s="36">
        <v>2</v>
      </c>
      <c r="BU122" s="36">
        <v>196958</v>
      </c>
      <c r="BV122" s="36">
        <v>61565</v>
      </c>
      <c r="BW122" s="36">
        <v>617</v>
      </c>
      <c r="BX122" s="36">
        <v>6110</v>
      </c>
      <c r="BY122" s="36">
        <v>580</v>
      </c>
      <c r="BZ122" s="36">
        <v>3556567</v>
      </c>
      <c r="CA122" s="36">
        <v>76071</v>
      </c>
      <c r="CB122" s="36">
        <v>16683</v>
      </c>
      <c r="CC122" s="36">
        <v>32</v>
      </c>
      <c r="CD122" s="36">
        <v>867</v>
      </c>
      <c r="CE122" s="36">
        <v>9</v>
      </c>
      <c r="CF122" s="36">
        <v>14147</v>
      </c>
      <c r="CG122" s="36">
        <v>1669</v>
      </c>
      <c r="CH122" s="36">
        <v>136</v>
      </c>
      <c r="CI122" s="36">
        <v>132</v>
      </c>
      <c r="CJ122" s="36">
        <v>7</v>
      </c>
      <c r="CK122" s="36">
        <v>281293</v>
      </c>
      <c r="CL122" s="36">
        <v>2223</v>
      </c>
      <c r="CM122" s="36">
        <v>1788719</v>
      </c>
      <c r="CN122" s="36">
        <v>22518</v>
      </c>
      <c r="CO122" s="36">
        <v>104386</v>
      </c>
      <c r="CP122" s="36">
        <v>1121</v>
      </c>
      <c r="CQ122" s="36">
        <v>518114</v>
      </c>
      <c r="CR122" s="36">
        <v>1166219</v>
      </c>
      <c r="CS122" s="36">
        <v>17201</v>
      </c>
      <c r="CT122" s="36">
        <v>5407</v>
      </c>
      <c r="CU122" s="36">
        <v>316</v>
      </c>
      <c r="CV122" s="36">
        <v>16763492</v>
      </c>
      <c r="CW122" s="36">
        <v>50671</v>
      </c>
      <c r="CX122" s="36">
        <v>30828</v>
      </c>
      <c r="CY122" s="36">
        <v>32</v>
      </c>
      <c r="CZ122" s="36">
        <v>1919</v>
      </c>
      <c r="DA122" s="36">
        <v>0</v>
      </c>
      <c r="DB122" s="36">
        <v>28300</v>
      </c>
      <c r="DC122" s="36">
        <v>609</v>
      </c>
      <c r="DD122" s="36">
        <v>32</v>
      </c>
      <c r="DE122" s="36">
        <v>3564</v>
      </c>
      <c r="DF122" s="36">
        <v>222</v>
      </c>
      <c r="DG122" s="36">
        <v>390697</v>
      </c>
      <c r="DH122" s="36">
        <v>45173</v>
      </c>
      <c r="DI122" s="36">
        <v>271222</v>
      </c>
      <c r="DJ122" s="36">
        <v>2095</v>
      </c>
      <c r="DK122" s="36">
        <v>38161</v>
      </c>
      <c r="DL122" s="36">
        <v>324</v>
      </c>
      <c r="DM122" s="36" t="s">
        <v>23</v>
      </c>
      <c r="DN122" s="36" t="s">
        <v>23</v>
      </c>
      <c r="DO122" s="36">
        <v>1559</v>
      </c>
      <c r="DP122" s="36">
        <v>3997</v>
      </c>
      <c r="DQ122" s="36">
        <v>562</v>
      </c>
      <c r="DR122" s="36">
        <v>4043686</v>
      </c>
      <c r="DS122" s="36">
        <v>59594</v>
      </c>
      <c r="DT122" s="36">
        <v>36476</v>
      </c>
      <c r="DU122" s="36">
        <v>749</v>
      </c>
      <c r="DV122" s="36">
        <v>4350</v>
      </c>
      <c r="DW122" s="36">
        <v>84</v>
      </c>
      <c r="DX122" s="36">
        <v>4971</v>
      </c>
      <c r="DY122" s="36">
        <v>27155</v>
      </c>
      <c r="DZ122" s="36">
        <v>289</v>
      </c>
      <c r="EA122" s="36">
        <v>3614</v>
      </c>
      <c r="EB122" s="36">
        <v>431</v>
      </c>
      <c r="EC122" s="36">
        <v>238800</v>
      </c>
      <c r="ED122" s="36">
        <v>23659</v>
      </c>
      <c r="EE122" s="36">
        <v>46126</v>
      </c>
      <c r="EF122" s="36">
        <v>176</v>
      </c>
      <c r="EG122" s="36">
        <v>5931</v>
      </c>
      <c r="EH122" s="36">
        <v>28</v>
      </c>
      <c r="EI122" s="36" t="s">
        <v>23</v>
      </c>
      <c r="EJ122" s="36" t="s">
        <v>23</v>
      </c>
      <c r="EK122" s="36">
        <v>180</v>
      </c>
      <c r="EL122" s="36">
        <v>2692</v>
      </c>
      <c r="EM122" s="36">
        <v>346</v>
      </c>
      <c r="EN122" s="36">
        <v>348256</v>
      </c>
      <c r="EO122" s="36">
        <v>20328</v>
      </c>
      <c r="EP122" s="36">
        <v>8422</v>
      </c>
      <c r="EQ122" s="36">
        <v>16</v>
      </c>
      <c r="ER122" s="36">
        <v>236</v>
      </c>
      <c r="ES122" s="36">
        <v>0</v>
      </c>
      <c r="ET122" s="36">
        <v>7727</v>
      </c>
      <c r="EU122" s="36">
        <v>459</v>
      </c>
      <c r="EV122" s="36">
        <v>8</v>
      </c>
      <c r="EW122" s="36">
        <v>1555</v>
      </c>
      <c r="EX122" s="36">
        <v>44</v>
      </c>
      <c r="EY122" s="36">
        <v>245352</v>
      </c>
      <c r="EZ122" s="36">
        <v>45290</v>
      </c>
      <c r="FA122" s="36">
        <v>11593</v>
      </c>
      <c r="FB122" s="36">
        <v>81</v>
      </c>
      <c r="FC122" s="36">
        <v>568</v>
      </c>
      <c r="FD122" s="36">
        <v>0</v>
      </c>
      <c r="FE122" s="36">
        <v>10240</v>
      </c>
      <c r="FF122" s="36">
        <v>785</v>
      </c>
      <c r="FG122" s="36">
        <v>18</v>
      </c>
      <c r="FH122" s="36">
        <v>2002</v>
      </c>
      <c r="FI122" s="36">
        <v>98</v>
      </c>
      <c r="FJ122" s="36">
        <v>606574</v>
      </c>
      <c r="FK122" s="36">
        <v>104755</v>
      </c>
      <c r="FL122" s="36">
        <v>58061</v>
      </c>
      <c r="FM122" s="36">
        <v>212</v>
      </c>
      <c r="FN122" s="36">
        <v>9430</v>
      </c>
      <c r="FO122" s="36">
        <v>42</v>
      </c>
      <c r="FP122" s="36">
        <v>15682</v>
      </c>
      <c r="FQ122" s="36">
        <v>32949</v>
      </c>
      <c r="FR122" s="36">
        <v>187</v>
      </c>
      <c r="FS122" s="36">
        <v>5012</v>
      </c>
      <c r="FT122" s="36">
        <v>814</v>
      </c>
      <c r="FU122" s="36">
        <v>836879</v>
      </c>
      <c r="FV122" s="36">
        <v>72237</v>
      </c>
      <c r="FW122" s="36">
        <v>16655</v>
      </c>
      <c r="FX122" s="36">
        <v>27</v>
      </c>
      <c r="FY122" s="36">
        <v>668</v>
      </c>
      <c r="FZ122" s="36">
        <v>0</v>
      </c>
      <c r="GA122" s="36">
        <v>15347</v>
      </c>
      <c r="GB122" s="36">
        <v>640</v>
      </c>
      <c r="GC122" s="36">
        <v>25</v>
      </c>
      <c r="GD122" s="36">
        <v>1850</v>
      </c>
      <c r="GE122" s="36">
        <v>74</v>
      </c>
      <c r="GF122" s="36">
        <v>434302</v>
      </c>
      <c r="GG122" s="36">
        <v>48246</v>
      </c>
      <c r="GH122" s="36">
        <v>52907</v>
      </c>
      <c r="GI122" s="36">
        <v>1993</v>
      </c>
      <c r="GJ122" s="36">
        <v>36</v>
      </c>
      <c r="GK122" s="36">
        <v>3</v>
      </c>
      <c r="GL122" s="36">
        <v>20604</v>
      </c>
      <c r="GM122" s="36">
        <v>32267</v>
      </c>
      <c r="GN122" s="36">
        <v>216</v>
      </c>
      <c r="GO122" s="36">
        <v>18394</v>
      </c>
      <c r="GP122" s="36">
        <v>13</v>
      </c>
      <c r="GQ122" s="36">
        <v>212897</v>
      </c>
      <c r="GR122" s="36">
        <v>74016</v>
      </c>
      <c r="GS122" s="36">
        <v>10449</v>
      </c>
      <c r="GT122" s="36">
        <v>397</v>
      </c>
      <c r="GU122" s="36">
        <v>15</v>
      </c>
      <c r="GV122" s="36">
        <v>0</v>
      </c>
      <c r="GW122" s="36">
        <v>5700</v>
      </c>
      <c r="GX122" s="36">
        <v>4734</v>
      </c>
      <c r="GY122" s="36">
        <v>9</v>
      </c>
      <c r="GZ122" s="36">
        <v>6164</v>
      </c>
      <c r="HA122" s="36">
        <v>9</v>
      </c>
      <c r="HB122" s="36">
        <v>304179</v>
      </c>
      <c r="HC122" s="36">
        <v>179426</v>
      </c>
      <c r="HD122" s="36">
        <v>33860</v>
      </c>
      <c r="HE122" s="36">
        <v>611</v>
      </c>
      <c r="HF122" s="36">
        <v>23</v>
      </c>
      <c r="HG122" s="36">
        <v>0</v>
      </c>
      <c r="HH122" s="36">
        <v>19631</v>
      </c>
      <c r="HI122" s="36">
        <v>14206</v>
      </c>
      <c r="HJ122" s="36">
        <v>8</v>
      </c>
      <c r="HK122" s="36">
        <v>5792</v>
      </c>
      <c r="HL122" s="36">
        <v>4</v>
      </c>
      <c r="HM122" s="36">
        <v>334691</v>
      </c>
      <c r="HN122" s="36">
        <v>57250</v>
      </c>
      <c r="HO122" s="36">
        <v>7732</v>
      </c>
      <c r="HP122" s="36">
        <v>103</v>
      </c>
      <c r="HQ122" s="36">
        <v>115</v>
      </c>
      <c r="HR122" s="36">
        <v>0</v>
      </c>
      <c r="HS122" s="36">
        <v>6235</v>
      </c>
      <c r="HT122" s="36">
        <v>1382</v>
      </c>
      <c r="HU122" s="36">
        <v>8</v>
      </c>
      <c r="HV122" s="44">
        <v>239</v>
      </c>
      <c r="HW122" s="44">
        <v>4</v>
      </c>
      <c r="HX122" s="44">
        <v>519944</v>
      </c>
      <c r="HY122" s="44">
        <v>16084</v>
      </c>
      <c r="HZ122" s="36"/>
      <c r="IA122" s="3">
        <v>43961</v>
      </c>
      <c r="IB122" s="36">
        <v>23155</v>
      </c>
      <c r="IC122" s="36">
        <v>330</v>
      </c>
      <c r="ID122" s="36">
        <v>1051</v>
      </c>
      <c r="IE122" s="36">
        <v>13</v>
      </c>
      <c r="IF122" s="36">
        <v>10692</v>
      </c>
      <c r="IG122" s="36">
        <v>11412</v>
      </c>
      <c r="IH122" s="36">
        <v>160</v>
      </c>
      <c r="II122" s="44">
        <v>612</v>
      </c>
      <c r="IJ122" s="44">
        <v>28</v>
      </c>
      <c r="IK122" s="44">
        <v>873456</v>
      </c>
      <c r="IL122" s="44">
        <v>23077</v>
      </c>
      <c r="IM122" s="36">
        <v>90638</v>
      </c>
      <c r="IN122" s="36">
        <v>3695</v>
      </c>
      <c r="IO122" s="36">
        <v>944</v>
      </c>
      <c r="IP122" s="36">
        <v>54</v>
      </c>
      <c r="IQ122" s="36">
        <v>38598</v>
      </c>
      <c r="IR122" s="36">
        <v>51096</v>
      </c>
      <c r="IS122" s="36">
        <v>1350</v>
      </c>
      <c r="IT122" s="44">
        <v>4745</v>
      </c>
      <c r="IU122" s="44">
        <v>49</v>
      </c>
      <c r="IV122" s="44">
        <v>546506</v>
      </c>
      <c r="IW122" s="44">
        <v>28611</v>
      </c>
      <c r="IX122" s="3">
        <v>81766</v>
      </c>
      <c r="IY122" s="3">
        <v>1581</v>
      </c>
      <c r="IZ122" s="3">
        <v>458</v>
      </c>
      <c r="JA122" s="3">
        <v>17</v>
      </c>
      <c r="JB122" s="3">
        <v>57013</v>
      </c>
      <c r="JC122" s="3">
        <v>24295</v>
      </c>
      <c r="JD122" s="3">
        <v>384</v>
      </c>
      <c r="JE122" s="3">
        <v>2352</v>
      </c>
      <c r="JF122" s="3">
        <v>13</v>
      </c>
      <c r="JG122" s="3">
        <v>787465</v>
      </c>
      <c r="JH122" s="3">
        <v>22653</v>
      </c>
      <c r="JI122" s="3">
        <v>25216</v>
      </c>
      <c r="JJ122" s="3">
        <v>678</v>
      </c>
      <c r="JK122" s="3">
        <v>1520</v>
      </c>
      <c r="JL122" s="3">
        <v>24</v>
      </c>
      <c r="JM122" s="3">
        <v>6492</v>
      </c>
      <c r="JN122" s="3">
        <v>17204</v>
      </c>
      <c r="JO122" s="3">
        <v>0</v>
      </c>
      <c r="JP122" s="3">
        <v>92</v>
      </c>
      <c r="JQ122" s="3">
        <v>6</v>
      </c>
      <c r="JR122" s="3">
        <v>300545</v>
      </c>
      <c r="JS122" s="3">
        <v>1100</v>
      </c>
      <c r="JT122" s="3">
        <v>173491</v>
      </c>
      <c r="JU122" s="3">
        <v>8105</v>
      </c>
      <c r="JV122" s="3">
        <v>4980</v>
      </c>
      <c r="JW122" s="3">
        <v>269</v>
      </c>
      <c r="JX122" s="3">
        <v>82627</v>
      </c>
      <c r="JY122" s="3">
        <v>85884</v>
      </c>
      <c r="JZ122" s="3">
        <v>8944</v>
      </c>
      <c r="KA122" s="3">
        <v>126</v>
      </c>
      <c r="KB122" s="3">
        <v>4</v>
      </c>
      <c r="KC122" s="3">
        <v>3483838</v>
      </c>
      <c r="KD122" s="3">
        <v>2527</v>
      </c>
      <c r="KE122" s="3">
        <v>141779</v>
      </c>
      <c r="KF122" s="3">
        <v>5874</v>
      </c>
      <c r="KG122" s="3">
        <v>4099</v>
      </c>
      <c r="KH122" s="3">
        <v>116</v>
      </c>
      <c r="KI122" s="3">
        <v>59442</v>
      </c>
      <c r="KJ122" s="3">
        <v>78238</v>
      </c>
      <c r="KK122" s="3">
        <v>926</v>
      </c>
      <c r="KL122" s="3">
        <v>4306</v>
      </c>
      <c r="KM122" s="3">
        <v>124</v>
      </c>
      <c r="KN122" s="3">
        <v>928797</v>
      </c>
      <c r="KO122" s="3">
        <v>28207</v>
      </c>
      <c r="KP122" s="3">
        <v>16634</v>
      </c>
      <c r="KQ122" s="3">
        <v>1046</v>
      </c>
      <c r="KR122" s="3">
        <v>942</v>
      </c>
      <c r="KS122" s="3">
        <v>21</v>
      </c>
      <c r="KT122" s="3">
        <v>3720</v>
      </c>
      <c r="KU122" s="3">
        <v>11972</v>
      </c>
      <c r="KV122" s="3">
        <v>81</v>
      </c>
      <c r="KW122" s="3">
        <v>152</v>
      </c>
      <c r="KX122" s="3">
        <v>9</v>
      </c>
      <c r="KY122" s="3">
        <v>332689</v>
      </c>
      <c r="KZ122" s="3">
        <v>3040</v>
      </c>
      <c r="LA122" s="3">
        <v>387623</v>
      </c>
      <c r="LB122" s="3">
        <v>8572</v>
      </c>
      <c r="LC122" s="3">
        <v>4374</v>
      </c>
      <c r="LD122" s="3">
        <v>232</v>
      </c>
      <c r="LE122" s="3">
        <v>159257</v>
      </c>
      <c r="LF122" s="3">
        <v>223992</v>
      </c>
      <c r="LG122" s="3">
        <v>2300</v>
      </c>
      <c r="LH122" s="3">
        <v>2656</v>
      </c>
      <c r="LI122" s="3">
        <v>30</v>
      </c>
      <c r="LJ122" s="3">
        <v>10000061</v>
      </c>
      <c r="LK122" s="3">
        <v>68527</v>
      </c>
      <c r="LL122" s="3">
        <v>64028</v>
      </c>
      <c r="LM122" s="3">
        <v>2801</v>
      </c>
      <c r="LN122" s="3">
        <v>1317</v>
      </c>
      <c r="LO122" s="3">
        <v>57</v>
      </c>
      <c r="LP122" s="3">
        <v>22305</v>
      </c>
      <c r="LQ122" s="3">
        <v>40406</v>
      </c>
      <c r="LR122" s="3">
        <v>111</v>
      </c>
      <c r="LS122" s="3">
        <v>290</v>
      </c>
      <c r="LT122" s="3">
        <v>6</v>
      </c>
      <c r="LU122" s="3">
        <v>520017</v>
      </c>
      <c r="LV122" s="3">
        <v>2359</v>
      </c>
      <c r="LW122" s="3">
        <v>179</v>
      </c>
      <c r="LX122" s="3">
        <v>18</v>
      </c>
      <c r="LY122" s="3">
        <v>0</v>
      </c>
      <c r="LZ122" s="3">
        <v>0</v>
      </c>
      <c r="MA122" s="3">
        <v>43</v>
      </c>
      <c r="MB122" s="3">
        <v>136</v>
      </c>
      <c r="MC122" s="3">
        <v>11</v>
      </c>
      <c r="MD122" s="3">
        <v>55</v>
      </c>
      <c r="ME122" s="3">
        <v>0</v>
      </c>
      <c r="MF122" s="3">
        <v>13594</v>
      </c>
      <c r="MG122" s="3">
        <v>4153</v>
      </c>
      <c r="MH122" s="3">
        <v>207</v>
      </c>
      <c r="MI122" s="3">
        <v>1</v>
      </c>
      <c r="MJ122" s="3">
        <v>6</v>
      </c>
      <c r="MK122" s="3">
        <v>0</v>
      </c>
      <c r="ML122" s="3">
        <v>130</v>
      </c>
      <c r="MM122" s="3">
        <v>71</v>
      </c>
      <c r="MN122" s="3">
        <v>0</v>
      </c>
      <c r="MO122" s="3">
        <v>4</v>
      </c>
      <c r="MP122" s="3">
        <v>0.1</v>
      </c>
      <c r="MQ122" s="3">
        <v>23951</v>
      </c>
      <c r="MR122" s="3">
        <v>440</v>
      </c>
      <c r="MS122" s="3">
        <v>3076</v>
      </c>
      <c r="MT122" s="3">
        <v>11</v>
      </c>
      <c r="MU122" s="3">
        <v>57</v>
      </c>
      <c r="MV122" s="3">
        <v>0</v>
      </c>
      <c r="MW122" s="3">
        <v>2945</v>
      </c>
      <c r="MX122" s="3">
        <v>74</v>
      </c>
      <c r="MY122" s="3">
        <v>59</v>
      </c>
      <c r="MZ122" s="3">
        <v>44</v>
      </c>
      <c r="NA122" s="3">
        <v>0.8</v>
      </c>
      <c r="NB122" s="3">
        <v>375453</v>
      </c>
      <c r="NC122" s="3">
        <v>5380</v>
      </c>
      <c r="ND122" s="3">
        <v>19</v>
      </c>
      <c r="NE122" s="3">
        <v>0</v>
      </c>
      <c r="NF122" s="3">
        <v>0</v>
      </c>
      <c r="NG122" s="3">
        <v>0</v>
      </c>
      <c r="NH122" s="3">
        <v>16</v>
      </c>
      <c r="NI122" s="3">
        <v>3</v>
      </c>
      <c r="NJ122" s="3">
        <v>0</v>
      </c>
      <c r="NK122" s="3">
        <v>3</v>
      </c>
      <c r="NL122" s="3">
        <v>0</v>
      </c>
      <c r="NM122" s="3">
        <v>6141</v>
      </c>
      <c r="NN122" s="3">
        <v>845</v>
      </c>
      <c r="NO122" s="3">
        <v>124</v>
      </c>
      <c r="NP122" s="3">
        <v>0</v>
      </c>
      <c r="NQ122" s="3">
        <v>0</v>
      </c>
      <c r="NR122" s="3">
        <v>0</v>
      </c>
      <c r="NS122" s="3">
        <v>122</v>
      </c>
      <c r="NT122" s="3">
        <v>2</v>
      </c>
      <c r="NU122" s="3">
        <v>1</v>
      </c>
      <c r="NV122" s="3">
        <v>7</v>
      </c>
      <c r="NW122" s="3">
        <v>0</v>
      </c>
      <c r="NX122" s="3">
        <v>19457</v>
      </c>
      <c r="NY122" s="3">
        <v>1165</v>
      </c>
      <c r="NZ122" s="3">
        <v>327</v>
      </c>
      <c r="OA122" s="3">
        <v>0</v>
      </c>
      <c r="OB122" s="3">
        <v>0</v>
      </c>
      <c r="OC122" s="3">
        <v>0</v>
      </c>
      <c r="OD122" s="3">
        <v>279</v>
      </c>
      <c r="OE122" s="3">
        <v>48</v>
      </c>
      <c r="OF122" s="3">
        <v>1</v>
      </c>
      <c r="OG122" s="3">
        <v>3</v>
      </c>
      <c r="OH122" s="3">
        <v>0</v>
      </c>
      <c r="OI122" s="3">
        <v>275000</v>
      </c>
      <c r="OJ122" s="3">
        <v>2828</v>
      </c>
      <c r="OK122" s="3">
        <v>141</v>
      </c>
      <c r="OL122" s="3">
        <v>0</v>
      </c>
      <c r="OM122" s="3">
        <v>2</v>
      </c>
      <c r="ON122" s="3">
        <v>0</v>
      </c>
      <c r="OO122" s="3">
        <v>138</v>
      </c>
      <c r="OP122" s="3">
        <v>1</v>
      </c>
      <c r="OQ122" s="3">
        <v>2</v>
      </c>
      <c r="OR122" s="3">
        <v>323</v>
      </c>
      <c r="OS122" s="3">
        <v>5</v>
      </c>
      <c r="OT122" s="3">
        <v>18962</v>
      </c>
      <c r="OU122" s="3">
        <v>43382</v>
      </c>
      <c r="OV122" s="3">
        <v>5873</v>
      </c>
      <c r="OW122" s="3">
        <v>416</v>
      </c>
      <c r="OX122" s="3">
        <v>185</v>
      </c>
      <c r="OY122" s="3">
        <v>6</v>
      </c>
      <c r="OZ122" s="3">
        <v>3044</v>
      </c>
      <c r="PA122" s="3">
        <v>2644</v>
      </c>
      <c r="PB122" s="3">
        <v>45</v>
      </c>
      <c r="PC122" s="3">
        <v>146</v>
      </c>
      <c r="PD122" s="3">
        <v>5</v>
      </c>
      <c r="PE122" s="3">
        <v>211485</v>
      </c>
      <c r="PF122" s="3">
        <v>5270</v>
      </c>
      <c r="PG122" s="3">
        <v>162120</v>
      </c>
      <c r="PH122" s="3">
        <v>1141</v>
      </c>
      <c r="PI122" s="3">
        <v>4489</v>
      </c>
      <c r="PJ122" s="3">
        <v>28</v>
      </c>
      <c r="PK122" s="3">
        <v>125963</v>
      </c>
      <c r="PL122" s="3">
        <v>31668</v>
      </c>
      <c r="PM122" s="3">
        <v>662</v>
      </c>
      <c r="PN122" s="3">
        <v>1924</v>
      </c>
      <c r="PO122" s="3">
        <v>53</v>
      </c>
      <c r="PP122" s="3">
        <v>1964364</v>
      </c>
      <c r="PQ122" s="3">
        <v>23315</v>
      </c>
      <c r="PR122" s="3">
        <v>122</v>
      </c>
      <c r="PS122" s="3">
        <v>0</v>
      </c>
      <c r="PT122" s="3">
        <v>4</v>
      </c>
      <c r="PU122" s="3">
        <v>0</v>
      </c>
      <c r="PV122" s="3">
        <v>43</v>
      </c>
      <c r="PW122" s="3">
        <v>75</v>
      </c>
      <c r="PX122" s="3">
        <v>0</v>
      </c>
      <c r="PY122" s="3">
        <v>7</v>
      </c>
      <c r="PZ122" s="3">
        <v>0.2</v>
      </c>
      <c r="QA122" s="3">
        <v>0</v>
      </c>
      <c r="QB122" s="3">
        <v>0</v>
      </c>
      <c r="QC122" s="3">
        <v>730</v>
      </c>
      <c r="QD122" s="3">
        <v>2</v>
      </c>
      <c r="QE122" s="3">
        <v>9</v>
      </c>
      <c r="QF122" s="3">
        <v>0</v>
      </c>
      <c r="QG122" s="3">
        <v>507</v>
      </c>
      <c r="QH122" s="3">
        <v>214</v>
      </c>
      <c r="QI122" s="3">
        <v>5</v>
      </c>
      <c r="QJ122" s="3">
        <v>72</v>
      </c>
      <c r="QK122" s="3">
        <v>0.9</v>
      </c>
      <c r="QL122" s="3">
        <v>180119</v>
      </c>
      <c r="QM122" s="3">
        <v>17670</v>
      </c>
      <c r="QN122" s="3">
        <v>1172</v>
      </c>
      <c r="QO122" s="3">
        <v>4</v>
      </c>
      <c r="QP122" s="3">
        <v>26</v>
      </c>
      <c r="QQ122" s="3">
        <v>0</v>
      </c>
      <c r="QR122" s="3">
        <v>705</v>
      </c>
      <c r="QS122" s="3">
        <v>441</v>
      </c>
      <c r="QT122" s="3">
        <v>6</v>
      </c>
      <c r="QU122" s="3">
        <v>172</v>
      </c>
      <c r="QV122" s="3">
        <v>4</v>
      </c>
      <c r="QW122" s="3">
        <v>80239</v>
      </c>
      <c r="QX122" s="3">
        <v>11751</v>
      </c>
      <c r="QY122" s="3">
        <v>16987</v>
      </c>
      <c r="QZ122" s="3">
        <v>115</v>
      </c>
      <c r="RA122" s="3">
        <v>284</v>
      </c>
      <c r="RB122" s="3">
        <v>0</v>
      </c>
      <c r="RC122" s="3">
        <v>14776</v>
      </c>
      <c r="RD122" s="3">
        <v>1927</v>
      </c>
      <c r="RE122" s="3">
        <v>37</v>
      </c>
      <c r="RF122" s="3">
        <v>1847</v>
      </c>
      <c r="RG122" s="3">
        <v>31</v>
      </c>
      <c r="RH122" s="3">
        <v>565311</v>
      </c>
      <c r="RI122" s="3">
        <v>61463</v>
      </c>
      <c r="RJ122" s="3">
        <v>446</v>
      </c>
      <c r="RK122" s="3">
        <v>0</v>
      </c>
      <c r="RL122" s="3">
        <v>3</v>
      </c>
      <c r="RM122" s="3">
        <v>0</v>
      </c>
      <c r="RN122" s="3">
        <v>368</v>
      </c>
      <c r="RO122" s="3">
        <v>75</v>
      </c>
      <c r="RP122" s="3">
        <v>0</v>
      </c>
      <c r="RQ122" s="3">
        <v>88</v>
      </c>
      <c r="RR122" s="3">
        <v>0.6</v>
      </c>
      <c r="RS122" s="3">
        <v>44876</v>
      </c>
      <c r="RT122" s="3">
        <v>8817</v>
      </c>
      <c r="RU122" s="3">
        <v>283</v>
      </c>
      <c r="RV122" s="3">
        <v>5</v>
      </c>
      <c r="RW122" s="3">
        <v>65</v>
      </c>
      <c r="RX122" s="3">
        <v>8</v>
      </c>
      <c r="RY122" s="3">
        <v>11</v>
      </c>
      <c r="RZ122" s="3">
        <v>207</v>
      </c>
      <c r="SA122" s="3">
        <v>0</v>
      </c>
      <c r="SB122" s="3">
        <v>10</v>
      </c>
      <c r="SC122" s="3">
        <v>2</v>
      </c>
      <c r="SD122" s="3">
        <v>120</v>
      </c>
      <c r="SE122" s="3">
        <v>4</v>
      </c>
      <c r="SF122" s="3">
        <v>9820</v>
      </c>
      <c r="SG122" s="3">
        <v>811</v>
      </c>
      <c r="SH122" s="3">
        <v>40</v>
      </c>
      <c r="SI122" s="3">
        <v>0</v>
      </c>
      <c r="SJ122" s="3">
        <v>2396</v>
      </c>
      <c r="SK122" s="3">
        <v>7384</v>
      </c>
      <c r="SL122" s="3">
        <v>31</v>
      </c>
      <c r="SM122" s="3">
        <v>1928</v>
      </c>
      <c r="SN122" s="3">
        <v>8</v>
      </c>
      <c r="SO122" s="3">
        <v>72000</v>
      </c>
      <c r="SP122" s="3">
        <v>14136</v>
      </c>
      <c r="SQ122" s="3">
        <v>33170</v>
      </c>
      <c r="SR122" s="3">
        <v>638</v>
      </c>
      <c r="SS122" s="3">
        <v>260</v>
      </c>
      <c r="ST122" s="3">
        <v>2</v>
      </c>
      <c r="SU122" s="3">
        <v>17097</v>
      </c>
      <c r="SV122" s="3">
        <v>15813</v>
      </c>
      <c r="SW122" s="3">
        <v>1</v>
      </c>
      <c r="SX122" s="3">
        <v>3358</v>
      </c>
      <c r="SY122" s="3">
        <v>26</v>
      </c>
      <c r="SZ122" s="3">
        <v>2110493</v>
      </c>
      <c r="TA122" s="3">
        <v>213629</v>
      </c>
      <c r="TB122" s="3">
        <v>25184</v>
      </c>
      <c r="TC122" s="3">
        <v>1072</v>
      </c>
      <c r="TD122" s="3">
        <v>194</v>
      </c>
      <c r="TE122" s="3">
        <v>9</v>
      </c>
      <c r="TF122" s="3">
        <v>9273</v>
      </c>
      <c r="TG122" s="3">
        <v>15717</v>
      </c>
      <c r="TH122" s="3">
        <v>191</v>
      </c>
      <c r="TI122" s="3">
        <v>5905</v>
      </c>
      <c r="TJ122" s="3">
        <v>45</v>
      </c>
      <c r="TK122" s="3">
        <v>282341</v>
      </c>
      <c r="TL122" s="3">
        <v>66206</v>
      </c>
      <c r="TM122" s="3">
        <v>2909</v>
      </c>
      <c r="TN122" s="3">
        <v>3</v>
      </c>
      <c r="TO122" s="3">
        <v>175</v>
      </c>
      <c r="TP122" s="3">
        <v>0</v>
      </c>
      <c r="TQ122" s="3">
        <v>1374</v>
      </c>
      <c r="TR122" s="3">
        <v>1360</v>
      </c>
      <c r="TS122" s="3">
        <v>16</v>
      </c>
      <c r="TT122" s="3">
        <v>279</v>
      </c>
      <c r="TU122" s="3">
        <v>17</v>
      </c>
      <c r="TV122" s="3">
        <v>174844</v>
      </c>
      <c r="TW122" s="3">
        <v>16768</v>
      </c>
      <c r="TX122" s="3">
        <v>942</v>
      </c>
      <c r="TY122" s="3">
        <v>1</v>
      </c>
      <c r="TZ122" s="3">
        <v>17</v>
      </c>
      <c r="UA122" s="3">
        <v>0</v>
      </c>
      <c r="UB122" s="3">
        <v>784</v>
      </c>
      <c r="UC122" s="3">
        <v>141</v>
      </c>
      <c r="UD122" s="3">
        <v>4</v>
      </c>
      <c r="UE122" s="3">
        <v>781</v>
      </c>
      <c r="UF122" s="3">
        <v>14</v>
      </c>
      <c r="UG122" s="3">
        <v>111270</v>
      </c>
      <c r="UH122" s="3">
        <v>92221</v>
      </c>
      <c r="UT122" s="3">
        <v>42844</v>
      </c>
      <c r="UU122" s="3">
        <v>2523</v>
      </c>
      <c r="UV122" s="3">
        <v>582</v>
      </c>
      <c r="UW122" s="3">
        <v>23</v>
      </c>
      <c r="UX122" s="3">
        <v>9015</v>
      </c>
      <c r="UY122" s="3">
        <v>33247</v>
      </c>
      <c r="UZ122" s="3">
        <v>1</v>
      </c>
      <c r="VA122" s="3">
        <v>260</v>
      </c>
      <c r="VB122" s="3">
        <v>4</v>
      </c>
      <c r="VC122" s="3">
        <v>287067</v>
      </c>
      <c r="VD122" s="3">
        <v>1745</v>
      </c>
      <c r="VE122" s="3">
        <v>13659</v>
      </c>
      <c r="VF122" s="3">
        <v>623</v>
      </c>
      <c r="VG122" s="3">
        <v>246</v>
      </c>
      <c r="VH122" s="3">
        <v>11</v>
      </c>
      <c r="VI122" s="3">
        <v>1259</v>
      </c>
      <c r="VJ122" s="3">
        <v>12154</v>
      </c>
      <c r="VK122" s="3">
        <v>19</v>
      </c>
      <c r="VL122" s="3">
        <v>352</v>
      </c>
      <c r="VM122" s="3">
        <v>6</v>
      </c>
      <c r="VN122" s="3">
        <v>35923</v>
      </c>
      <c r="VO122" s="3">
        <v>925</v>
      </c>
      <c r="VP122" s="3">
        <v>1558</v>
      </c>
      <c r="VQ122" s="3">
        <v>28</v>
      </c>
      <c r="VR122" s="3">
        <v>10</v>
      </c>
      <c r="VS122" s="3">
        <v>0</v>
      </c>
      <c r="VT122" s="3">
        <v>754</v>
      </c>
      <c r="VU122" s="3">
        <v>794</v>
      </c>
      <c r="VV122" s="3">
        <v>1</v>
      </c>
      <c r="VW122" s="3">
        <v>73</v>
      </c>
      <c r="VX122" s="3">
        <v>0.5</v>
      </c>
      <c r="VY122" s="3">
        <v>60878</v>
      </c>
      <c r="VZ122" s="3">
        <v>2844</v>
      </c>
      <c r="WA122" s="3">
        <v>1547</v>
      </c>
      <c r="WB122" s="3">
        <v>34</v>
      </c>
      <c r="WC122" s="3">
        <v>5</v>
      </c>
      <c r="WD122" s="3">
        <v>0</v>
      </c>
      <c r="WE122" s="3">
        <v>197</v>
      </c>
      <c r="WF122" s="3">
        <v>1345</v>
      </c>
      <c r="WG122" s="3">
        <v>9</v>
      </c>
      <c r="WH122" s="3">
        <v>2867</v>
      </c>
      <c r="WI122" s="3">
        <v>9</v>
      </c>
      <c r="WJ122" s="3">
        <v>11775</v>
      </c>
      <c r="WK122" s="3">
        <v>21821</v>
      </c>
      <c r="WL122" s="3">
        <v>1212</v>
      </c>
      <c r="WM122" s="3">
        <v>170</v>
      </c>
      <c r="WN122" s="3">
        <v>6</v>
      </c>
      <c r="WO122" s="3">
        <v>1</v>
      </c>
      <c r="WP122" s="3">
        <v>206</v>
      </c>
      <c r="WQ122" s="3">
        <v>1000</v>
      </c>
      <c r="WR122" s="3">
        <v>0</v>
      </c>
      <c r="WS122" s="3">
        <v>42</v>
      </c>
      <c r="WT122" s="3">
        <v>0.2</v>
      </c>
      <c r="WU122" s="3">
        <v>169632</v>
      </c>
      <c r="WV122" s="3">
        <v>5832</v>
      </c>
      <c r="WW122" s="3">
        <v>31</v>
      </c>
      <c r="WX122" s="3">
        <v>0</v>
      </c>
      <c r="WY122" s="3">
        <v>0</v>
      </c>
      <c r="WZ122" s="3">
        <v>0</v>
      </c>
      <c r="XA122" s="3">
        <v>6</v>
      </c>
      <c r="XB122" s="3">
        <v>25</v>
      </c>
      <c r="XC122" s="3">
        <v>0</v>
      </c>
      <c r="XD122" s="3">
        <v>40</v>
      </c>
      <c r="XE122" s="3">
        <v>0</v>
      </c>
      <c r="XF122" s="3">
        <v>16547</v>
      </c>
      <c r="XG122" s="3">
        <v>21467</v>
      </c>
      <c r="XH122" s="3">
        <v>9932</v>
      </c>
      <c r="XI122" s="3">
        <v>356</v>
      </c>
      <c r="XJ122" s="3">
        <v>37</v>
      </c>
      <c r="XK122" s="3">
        <v>0</v>
      </c>
      <c r="XL122" s="3">
        <v>5057</v>
      </c>
      <c r="XM122" s="3">
        <v>4838</v>
      </c>
      <c r="XN122" s="3">
        <v>62</v>
      </c>
      <c r="XO122" s="3">
        <v>530</v>
      </c>
      <c r="XP122" s="3">
        <v>2</v>
      </c>
      <c r="XQ122" s="3">
        <v>761727</v>
      </c>
      <c r="XR122" s="3">
        <v>40613</v>
      </c>
      <c r="XS122" s="3">
        <v>3468</v>
      </c>
      <c r="XT122" s="3">
        <v>24</v>
      </c>
      <c r="XU122" s="3">
        <v>14</v>
      </c>
      <c r="XV122" s="3">
        <v>0</v>
      </c>
      <c r="XW122" s="3">
        <v>2728</v>
      </c>
      <c r="XX122" s="3">
        <v>726</v>
      </c>
      <c r="XY122" s="3">
        <v>7</v>
      </c>
      <c r="XZ122" s="3">
        <v>104</v>
      </c>
      <c r="YA122" s="3">
        <v>0.4</v>
      </c>
      <c r="YB122" s="3">
        <v>460000</v>
      </c>
      <c r="YC122" s="3">
        <v>13763</v>
      </c>
      <c r="YO122" s="3">
        <v>3686</v>
      </c>
      <c r="YP122" s="3">
        <v>123</v>
      </c>
      <c r="YQ122" s="3">
        <v>47</v>
      </c>
      <c r="YR122" s="3">
        <v>0</v>
      </c>
      <c r="YS122" s="3">
        <v>1769</v>
      </c>
      <c r="YT122" s="3">
        <v>1870</v>
      </c>
      <c r="YU122" s="3">
        <v>0</v>
      </c>
      <c r="YV122" s="3">
        <v>387</v>
      </c>
      <c r="YW122" s="3">
        <v>5</v>
      </c>
      <c r="YX122" s="3">
        <v>0</v>
      </c>
      <c r="YY122" s="3">
        <v>0</v>
      </c>
      <c r="YZ122" s="3">
        <v>1662</v>
      </c>
      <c r="ZA122" s="3">
        <v>68</v>
      </c>
      <c r="ZB122" s="3">
        <v>16</v>
      </c>
      <c r="ZC122" s="3">
        <v>0</v>
      </c>
      <c r="ZD122" s="3">
        <v>1088</v>
      </c>
      <c r="ZE122" s="3">
        <v>558</v>
      </c>
      <c r="ZF122" s="3">
        <v>4</v>
      </c>
      <c r="ZG122" s="3">
        <v>255</v>
      </c>
      <c r="ZH122" s="3">
        <v>2</v>
      </c>
      <c r="ZI122" s="3">
        <v>109521</v>
      </c>
      <c r="ZJ122" s="3">
        <v>16813</v>
      </c>
      <c r="ZK122" s="3">
        <v>22811</v>
      </c>
      <c r="ZL122" s="3">
        <v>429</v>
      </c>
      <c r="ZM122" s="3">
        <v>679</v>
      </c>
      <c r="ZN122" s="3">
        <v>10</v>
      </c>
      <c r="ZO122" s="3">
        <v>8934</v>
      </c>
      <c r="ZP122" s="3">
        <v>13198</v>
      </c>
      <c r="ZQ122" s="3">
        <v>267</v>
      </c>
      <c r="ZR122" s="3">
        <v>521</v>
      </c>
      <c r="ZS122" s="3">
        <v>16</v>
      </c>
      <c r="ZT122" s="3">
        <v>337318</v>
      </c>
      <c r="ZU122" s="3">
        <v>7709</v>
      </c>
      <c r="ZV122" s="3">
        <v>40764</v>
      </c>
      <c r="ZW122" s="3">
        <v>906</v>
      </c>
      <c r="ZX122" s="3">
        <v>224</v>
      </c>
      <c r="ZY122" s="3">
        <v>5</v>
      </c>
      <c r="ZZ122" s="3">
        <v>17390</v>
      </c>
      <c r="AAA122" s="3">
        <v>23150</v>
      </c>
      <c r="AAB122" s="3">
        <v>92</v>
      </c>
      <c r="AAC122" s="3">
        <v>4314</v>
      </c>
      <c r="AAD122" s="3">
        <v>24</v>
      </c>
      <c r="AAE122" s="3">
        <v>512418</v>
      </c>
      <c r="AAF122" s="3">
        <v>54226</v>
      </c>
      <c r="AAG122" s="3">
        <v>746</v>
      </c>
      <c r="AAH122" s="3">
        <v>8</v>
      </c>
      <c r="AAI122" s="3">
        <v>12</v>
      </c>
      <c r="AAJ122" s="3">
        <v>0</v>
      </c>
      <c r="AAK122" s="3">
        <v>576</v>
      </c>
      <c r="AAL122" s="3">
        <v>158</v>
      </c>
      <c r="AAM122" s="3">
        <v>6</v>
      </c>
      <c r="AAN122" s="3">
        <v>187</v>
      </c>
      <c r="AAO122" s="3">
        <v>3</v>
      </c>
      <c r="AAP122" s="3">
        <v>53618</v>
      </c>
      <c r="AAQ122" s="3">
        <v>13439</v>
      </c>
      <c r="AAR122" s="3">
        <v>4989</v>
      </c>
      <c r="AAS122" s="3">
        <v>230</v>
      </c>
      <c r="AAT122" s="3">
        <v>58</v>
      </c>
      <c r="AAU122" s="3">
        <v>2</v>
      </c>
      <c r="AAV122" s="3">
        <v>3125</v>
      </c>
      <c r="AAW122" s="3">
        <v>1806</v>
      </c>
      <c r="AAX122" s="3">
        <v>42</v>
      </c>
      <c r="AAY122" s="3">
        <v>492</v>
      </c>
      <c r="AAZ122" s="3">
        <v>6</v>
      </c>
      <c r="ABA122" s="3">
        <v>284669</v>
      </c>
      <c r="ABB122" s="3">
        <v>28099</v>
      </c>
      <c r="ABC122" s="3">
        <v>8676</v>
      </c>
      <c r="ABD122" s="3">
        <v>460</v>
      </c>
      <c r="ABE122" s="3">
        <v>120</v>
      </c>
      <c r="ABF122" s="3">
        <v>7</v>
      </c>
      <c r="ABG122" s="3">
        <v>3297</v>
      </c>
      <c r="ABH122" s="3">
        <v>5259</v>
      </c>
      <c r="ABI122" s="3">
        <v>10</v>
      </c>
      <c r="ABJ122" s="3">
        <v>2928</v>
      </c>
      <c r="ABK122" s="3">
        <v>41</v>
      </c>
      <c r="ABL122" s="3">
        <v>56042</v>
      </c>
      <c r="ABM122" s="3">
        <v>18916</v>
      </c>
      <c r="ABN122" s="3">
        <v>7896</v>
      </c>
      <c r="ABO122" s="3">
        <v>171</v>
      </c>
      <c r="ABP122" s="3">
        <v>288</v>
      </c>
      <c r="ABQ122" s="3">
        <v>6</v>
      </c>
      <c r="ABR122" s="3">
        <v>4278</v>
      </c>
      <c r="ABS122" s="3">
        <v>3330</v>
      </c>
      <c r="ABT122" s="3">
        <v>256</v>
      </c>
      <c r="ABU122" s="3">
        <v>1957</v>
      </c>
      <c r="ABV122" s="3">
        <v>71</v>
      </c>
      <c r="ABW122" s="3">
        <v>40565</v>
      </c>
      <c r="ABX122" s="3">
        <v>10054</v>
      </c>
      <c r="ABY122" s="3">
        <v>1662</v>
      </c>
      <c r="ABZ122" s="3">
        <v>6</v>
      </c>
      <c r="ACA122" s="3">
        <v>68</v>
      </c>
      <c r="ACB122" s="3">
        <v>0</v>
      </c>
      <c r="ACC122" s="3">
        <v>1216</v>
      </c>
      <c r="ACD122" s="3">
        <v>378</v>
      </c>
      <c r="ACE122" s="3">
        <v>17</v>
      </c>
      <c r="ACF122" s="3">
        <v>610</v>
      </c>
      <c r="ACG122" s="3">
        <v>25</v>
      </c>
      <c r="ACH122" s="3">
        <v>294091</v>
      </c>
      <c r="ACI122" s="3">
        <v>107910</v>
      </c>
      <c r="ACJ122" s="3">
        <v>1859</v>
      </c>
      <c r="ACK122" s="3">
        <v>8</v>
      </c>
      <c r="ACL122" s="3">
        <v>67</v>
      </c>
      <c r="ACM122" s="3">
        <v>1</v>
      </c>
      <c r="ACN122" s="3">
        <v>1610</v>
      </c>
      <c r="ACO122" s="3">
        <v>182</v>
      </c>
      <c r="ACP122" s="3">
        <v>0</v>
      </c>
      <c r="ACQ122" s="3">
        <v>1401</v>
      </c>
      <c r="ACR122" s="3">
        <v>51</v>
      </c>
      <c r="ACS122" s="3">
        <v>81719</v>
      </c>
      <c r="ACT122" s="3">
        <v>61607</v>
      </c>
      <c r="ACU122" s="3">
        <v>1064</v>
      </c>
      <c r="ACV122" s="3">
        <v>3</v>
      </c>
      <c r="ACW122" s="3">
        <v>24</v>
      </c>
      <c r="ACX122" s="3">
        <v>0</v>
      </c>
      <c r="ACY122" s="3">
        <v>745</v>
      </c>
      <c r="ACZ122" s="3">
        <v>295</v>
      </c>
      <c r="ADA122" s="3">
        <v>3</v>
      </c>
      <c r="ADB122" s="3">
        <v>564</v>
      </c>
      <c r="ADC122" s="3">
        <v>13</v>
      </c>
      <c r="ADD122" s="3">
        <v>106931</v>
      </c>
      <c r="ADE122" s="3">
        <v>56640</v>
      </c>
      <c r="ADF122" s="3">
        <v>9180</v>
      </c>
      <c r="ADG122" s="3">
        <v>46</v>
      </c>
      <c r="ADH122" s="3">
        <v>319</v>
      </c>
      <c r="ADI122" s="3">
        <v>1</v>
      </c>
      <c r="ADJ122" s="3">
        <v>6498</v>
      </c>
      <c r="ADK122" s="3">
        <v>2363</v>
      </c>
      <c r="ADL122" s="3">
        <v>19</v>
      </c>
      <c r="ADM122" s="3">
        <v>857</v>
      </c>
      <c r="ADN122" s="3">
        <v>30</v>
      </c>
      <c r="ADO122" s="3">
        <v>430564</v>
      </c>
      <c r="ADP122" s="3">
        <v>40212</v>
      </c>
      <c r="ADQ122" s="3">
        <v>1520</v>
      </c>
      <c r="ADR122" s="3">
        <v>0</v>
      </c>
      <c r="ADS122" s="3">
        <v>28</v>
      </c>
      <c r="ADT122" s="3">
        <v>0</v>
      </c>
      <c r="ADU122" s="3">
        <v>1338</v>
      </c>
      <c r="ADV122" s="3">
        <v>154</v>
      </c>
      <c r="ADW122" s="3">
        <v>0</v>
      </c>
      <c r="ADX122" s="3">
        <v>278</v>
      </c>
      <c r="ADY122" s="3">
        <v>5</v>
      </c>
      <c r="ADZ122" s="3">
        <v>167562</v>
      </c>
      <c r="AEA122" s="3">
        <v>30692</v>
      </c>
      <c r="AEB122" s="3">
        <v>3841</v>
      </c>
      <c r="AEC122" s="3">
        <v>25</v>
      </c>
      <c r="AED122" s="3">
        <v>517</v>
      </c>
      <c r="AEE122" s="3">
        <v>8</v>
      </c>
      <c r="AEF122" s="3">
        <v>2024</v>
      </c>
      <c r="AEG122" s="3">
        <v>1300</v>
      </c>
      <c r="AEH122" s="3">
        <v>24</v>
      </c>
      <c r="AEI122" s="3">
        <v>398</v>
      </c>
      <c r="AEJ122" s="3">
        <v>54</v>
      </c>
      <c r="AEK122" s="3">
        <v>180152</v>
      </c>
      <c r="AEL122" s="3">
        <v>18645</v>
      </c>
      <c r="AEM122" s="3">
        <v>1473</v>
      </c>
      <c r="AEN122" s="3">
        <v>0</v>
      </c>
      <c r="AEO122" s="3">
        <v>108</v>
      </c>
      <c r="AEP122" s="3">
        <v>0</v>
      </c>
      <c r="AEQ122" s="3">
        <v>1357</v>
      </c>
      <c r="AER122" s="3">
        <v>8</v>
      </c>
      <c r="AES122" s="3">
        <v>2</v>
      </c>
      <c r="AET122" s="3">
        <v>709</v>
      </c>
      <c r="AEU122" s="3">
        <v>52</v>
      </c>
      <c r="AEV122" s="3">
        <v>79284</v>
      </c>
      <c r="AEW122" s="3">
        <v>38137</v>
      </c>
      <c r="AEX122" s="3">
        <v>2245</v>
      </c>
      <c r="AEY122" s="3">
        <v>0</v>
      </c>
      <c r="AEZ122" s="3">
        <v>103</v>
      </c>
      <c r="AFA122" s="3">
        <v>1</v>
      </c>
      <c r="AFB122" s="3">
        <v>2059</v>
      </c>
      <c r="AFC122" s="3">
        <v>83</v>
      </c>
      <c r="AFD122" s="3">
        <v>4</v>
      </c>
      <c r="AFE122" s="3">
        <v>547</v>
      </c>
      <c r="AFF122" s="3">
        <v>25</v>
      </c>
      <c r="AFG122" s="3">
        <v>65509</v>
      </c>
      <c r="AFH122" s="3">
        <v>15949</v>
      </c>
      <c r="AFI122" s="3">
        <v>2485</v>
      </c>
      <c r="AFJ122" s="3">
        <v>23</v>
      </c>
      <c r="AFK122" s="3">
        <v>153</v>
      </c>
      <c r="AFL122" s="3">
        <v>0</v>
      </c>
      <c r="AFM122" s="3">
        <v>1803</v>
      </c>
      <c r="AFN122" s="3">
        <v>529</v>
      </c>
      <c r="AFO122" s="3">
        <v>4</v>
      </c>
      <c r="AFP122" s="3">
        <v>757</v>
      </c>
      <c r="AFQ122" s="3">
        <v>47</v>
      </c>
      <c r="AFR122" s="3">
        <v>63596</v>
      </c>
      <c r="AFS122" s="3">
        <v>19374</v>
      </c>
      <c r="AFT122" s="3">
        <v>324</v>
      </c>
      <c r="AFU122" s="3">
        <v>0</v>
      </c>
      <c r="AFV122" s="3">
        <v>9</v>
      </c>
      <c r="AFW122" s="3">
        <v>0</v>
      </c>
      <c r="AFX122" s="3">
        <v>315</v>
      </c>
      <c r="AFY122" s="3">
        <v>0</v>
      </c>
      <c r="AFZ122" s="3">
        <v>0</v>
      </c>
      <c r="AGA122" s="3">
        <v>516</v>
      </c>
      <c r="AGB122" s="3">
        <v>14</v>
      </c>
      <c r="AGC122" s="3">
        <v>10167</v>
      </c>
      <c r="AGD122" s="3">
        <v>16188</v>
      </c>
      <c r="AGE122" s="3">
        <v>11354</v>
      </c>
      <c r="AGF122" s="3">
        <v>54</v>
      </c>
      <c r="AGG122" s="3">
        <v>242</v>
      </c>
      <c r="AGH122" s="3">
        <v>1</v>
      </c>
      <c r="AGI122" s="3">
        <v>6524</v>
      </c>
      <c r="AGJ122" s="3">
        <v>4588</v>
      </c>
      <c r="AGK122" s="3">
        <v>8</v>
      </c>
      <c r="AGL122" s="3">
        <v>1299</v>
      </c>
      <c r="AGM122" s="3">
        <v>28</v>
      </c>
      <c r="AGN122" s="3">
        <v>239234</v>
      </c>
      <c r="AGO122" s="3">
        <v>27371</v>
      </c>
      <c r="AGP122" s="3">
        <v>18982</v>
      </c>
      <c r="AGQ122" s="3">
        <v>191</v>
      </c>
      <c r="AGR122" s="3">
        <v>1248</v>
      </c>
      <c r="AGS122" s="3">
        <v>13</v>
      </c>
      <c r="AGT122" s="3">
        <v>12829</v>
      </c>
      <c r="AGU122" s="3">
        <v>4905</v>
      </c>
      <c r="AGV122" s="3">
        <v>182</v>
      </c>
      <c r="AGW122" s="3">
        <v>986</v>
      </c>
      <c r="AGX122" s="3">
        <v>65</v>
      </c>
      <c r="AGY122" s="3">
        <v>421451</v>
      </c>
      <c r="AGZ122" s="3">
        <v>21895</v>
      </c>
      <c r="AHA122" s="3">
        <v>2485</v>
      </c>
      <c r="AHB122" s="3">
        <v>8</v>
      </c>
      <c r="AHC122" s="3">
        <v>136</v>
      </c>
      <c r="AHD122" s="3">
        <v>2</v>
      </c>
      <c r="AHE122" s="3">
        <v>1016</v>
      </c>
      <c r="AHF122" s="3">
        <v>1333</v>
      </c>
      <c r="AHG122" s="3">
        <v>22</v>
      </c>
      <c r="AHH122" s="3">
        <v>357</v>
      </c>
      <c r="AHI122" s="3">
        <v>20</v>
      </c>
      <c r="AHJ122" s="3">
        <v>79389</v>
      </c>
      <c r="AHK122" s="3">
        <v>11418</v>
      </c>
      <c r="AHL122" s="3">
        <v>2129</v>
      </c>
      <c r="AHM122" s="3">
        <v>52</v>
      </c>
      <c r="AHN122" s="3">
        <v>126</v>
      </c>
      <c r="AHO122" s="3">
        <v>5</v>
      </c>
      <c r="AHP122" s="3">
        <v>1516</v>
      </c>
      <c r="AHQ122" s="3">
        <v>487</v>
      </c>
      <c r="AHR122" s="3">
        <v>21</v>
      </c>
      <c r="AHS122" s="3">
        <v>1022</v>
      </c>
      <c r="AHT122" s="3">
        <v>60</v>
      </c>
      <c r="AHU122" s="3">
        <v>27684</v>
      </c>
      <c r="AHV122" s="3">
        <v>13288</v>
      </c>
      <c r="AHW122" s="3">
        <v>1099</v>
      </c>
      <c r="AHX122" s="3">
        <v>23</v>
      </c>
      <c r="AHY122" s="3">
        <v>33</v>
      </c>
      <c r="AHZ122" s="3">
        <v>0</v>
      </c>
      <c r="AIA122" s="3">
        <v>851</v>
      </c>
      <c r="AIB122" s="3">
        <v>215</v>
      </c>
      <c r="AIC122" s="3">
        <v>5</v>
      </c>
      <c r="AID122" s="3">
        <v>382</v>
      </c>
      <c r="AIE122" s="3">
        <v>11</v>
      </c>
      <c r="AIF122" s="3">
        <v>14269</v>
      </c>
      <c r="AIG122" s="3">
        <v>4958</v>
      </c>
      <c r="AIH122" s="3">
        <v>89390</v>
      </c>
      <c r="AII122" s="3">
        <v>915</v>
      </c>
      <c r="AIJ122" s="3">
        <v>6979</v>
      </c>
      <c r="AIK122" s="3">
        <v>106</v>
      </c>
      <c r="AIL122" s="3">
        <v>47443</v>
      </c>
      <c r="AIM122" s="3">
        <v>34968</v>
      </c>
      <c r="AIN122" s="3">
        <v>1613</v>
      </c>
      <c r="AIO122" s="3">
        <v>2370</v>
      </c>
      <c r="AIP122" s="3">
        <v>185</v>
      </c>
      <c r="AIQ122" s="3">
        <v>1593377</v>
      </c>
      <c r="AIR122" s="3">
        <v>42251</v>
      </c>
      <c r="AIS122" s="3">
        <v>450079</v>
      </c>
      <c r="AIT122" s="3">
        <v>30739</v>
      </c>
      <c r="AIU122" s="3">
        <v>27276</v>
      </c>
      <c r="AIV122" s="3">
        <v>1331</v>
      </c>
      <c r="AIW122" s="3">
        <v>193181</v>
      </c>
      <c r="AIX122" s="3">
        <v>229622</v>
      </c>
      <c r="AIY122" s="3">
        <v>8318</v>
      </c>
      <c r="AIZ122" s="3">
        <v>2119</v>
      </c>
      <c r="AJA122" s="3">
        <v>128</v>
      </c>
      <c r="AJB122" s="3">
        <v>871839</v>
      </c>
      <c r="AJC122" s="3">
        <v>4104</v>
      </c>
      <c r="AJD122" s="3">
        <v>31946</v>
      </c>
      <c r="AJE122" s="3">
        <v>350</v>
      </c>
      <c r="AJF122" s="3">
        <v>1383</v>
      </c>
      <c r="AJG122" s="3">
        <v>14</v>
      </c>
      <c r="AJH122" s="3">
        <v>18911</v>
      </c>
      <c r="AJI122" s="3">
        <v>11652</v>
      </c>
      <c r="AJJ122" s="3">
        <v>66</v>
      </c>
      <c r="AJK122" s="3">
        <v>3132</v>
      </c>
      <c r="AJL122" s="3">
        <v>136</v>
      </c>
      <c r="AJM122" s="3">
        <v>795838</v>
      </c>
      <c r="AJN122" s="3">
        <v>78029</v>
      </c>
      <c r="AJO122" s="3">
        <v>7173</v>
      </c>
      <c r="AJP122" s="3">
        <v>23</v>
      </c>
      <c r="AJQ122" s="3">
        <v>103</v>
      </c>
      <c r="AJR122" s="3">
        <v>0</v>
      </c>
      <c r="AJS122" s="3">
        <v>6582</v>
      </c>
      <c r="AJT122" s="3">
        <v>488</v>
      </c>
      <c r="AJU122" s="3">
        <v>4</v>
      </c>
      <c r="AJV122" s="3">
        <v>282</v>
      </c>
      <c r="AJW122" s="3">
        <v>4</v>
      </c>
      <c r="AJX122" s="3">
        <v>1397622</v>
      </c>
      <c r="AJY122" s="3">
        <v>54868</v>
      </c>
      <c r="AJZ122" s="3">
        <v>24876</v>
      </c>
      <c r="AKA122" s="3">
        <v>35</v>
      </c>
      <c r="AKB122" s="3">
        <v>1645</v>
      </c>
      <c r="AKC122" s="3">
        <v>6</v>
      </c>
      <c r="AKD122" s="3">
        <v>22089</v>
      </c>
      <c r="AKE122" s="3">
        <v>1142</v>
      </c>
      <c r="AKF122" s="3">
        <v>47</v>
      </c>
      <c r="AKG122" s="3">
        <v>5043</v>
      </c>
      <c r="AKH122" s="3">
        <v>333</v>
      </c>
      <c r="AKI122" s="3">
        <v>325795</v>
      </c>
      <c r="AKJ122" s="3">
        <v>66049</v>
      </c>
      <c r="AKK122" s="3">
        <v>38571</v>
      </c>
      <c r="AKL122" s="3">
        <v>100</v>
      </c>
      <c r="AKM122" s="3">
        <v>3334</v>
      </c>
      <c r="AKN122" s="3">
        <v>21</v>
      </c>
      <c r="AKO122" s="3">
        <v>19190</v>
      </c>
      <c r="AKP122" s="3">
        <v>16047</v>
      </c>
      <c r="AKQ122" s="3">
        <v>220</v>
      </c>
      <c r="AKR122" s="3">
        <v>2189</v>
      </c>
      <c r="AKS122" s="3">
        <v>189</v>
      </c>
      <c r="AKT122" s="3">
        <v>113808</v>
      </c>
      <c r="AKU122" s="3">
        <v>6460</v>
      </c>
      <c r="AKV122" s="3">
        <v>4012</v>
      </c>
      <c r="AKW122" s="3">
        <v>4</v>
      </c>
      <c r="AKX122" s="3">
        <v>110</v>
      </c>
      <c r="AKY122" s="3">
        <v>0</v>
      </c>
      <c r="AKZ122" s="3">
        <v>3815</v>
      </c>
      <c r="ALA122" s="3">
        <v>87</v>
      </c>
      <c r="ALB122" s="3">
        <v>4</v>
      </c>
      <c r="ALC122" s="3">
        <v>6419</v>
      </c>
      <c r="ALD122" s="3">
        <v>176</v>
      </c>
      <c r="ALE122" s="3">
        <v>72996</v>
      </c>
      <c r="ALF122" s="3">
        <v>116793</v>
      </c>
      <c r="ALG122" s="3">
        <v>81400</v>
      </c>
      <c r="ALH122" s="3">
        <v>3377</v>
      </c>
      <c r="ALI122" s="3">
        <v>9044</v>
      </c>
      <c r="ALJ122" s="3">
        <v>447</v>
      </c>
      <c r="ALK122" s="3">
        <v>56638</v>
      </c>
      <c r="ALL122" s="3">
        <v>15718</v>
      </c>
      <c r="ALM122" s="3">
        <v>378</v>
      </c>
      <c r="ALN122" s="3">
        <v>632</v>
      </c>
      <c r="ALO122" s="3">
        <v>70</v>
      </c>
      <c r="ALP122" s="3">
        <v>244858</v>
      </c>
      <c r="ALQ122" s="3">
        <v>1901</v>
      </c>
      <c r="ALR122" s="3">
        <v>6776</v>
      </c>
      <c r="ALS122" s="3">
        <v>33</v>
      </c>
      <c r="ALT122" s="3">
        <v>314</v>
      </c>
      <c r="ALU122" s="3">
        <v>1</v>
      </c>
      <c r="ALV122" s="3">
        <v>5500</v>
      </c>
      <c r="ALW122" s="3">
        <v>962</v>
      </c>
      <c r="ALX122" s="3">
        <v>10</v>
      </c>
      <c r="ALY122" s="3">
        <v>1223</v>
      </c>
      <c r="ALZ122" s="3">
        <v>57</v>
      </c>
      <c r="AMA122" s="3">
        <v>179400</v>
      </c>
      <c r="AMB122" s="3">
        <v>32383</v>
      </c>
      <c r="AMC122" s="3">
        <v>12131</v>
      </c>
      <c r="AMD122" s="3">
        <v>403</v>
      </c>
      <c r="AME122" s="3">
        <v>320</v>
      </c>
      <c r="AMF122" s="3">
        <v>5</v>
      </c>
      <c r="AMG122" s="3">
        <v>7379</v>
      </c>
      <c r="AMH122" s="3">
        <v>4432</v>
      </c>
      <c r="AMI122" s="3">
        <v>72</v>
      </c>
      <c r="AMJ122" s="3">
        <v>2816</v>
      </c>
      <c r="AMK122" s="3">
        <v>74</v>
      </c>
      <c r="AML122" s="3">
        <v>63202</v>
      </c>
      <c r="AMM122" s="3">
        <v>14670</v>
      </c>
      <c r="AMN122" s="3">
        <v>16531</v>
      </c>
      <c r="AMO122" s="3">
        <v>463</v>
      </c>
      <c r="AMP122" s="3">
        <v>488</v>
      </c>
      <c r="AMQ122" s="3">
        <v>3</v>
      </c>
      <c r="AMR122" s="3">
        <v>9266</v>
      </c>
      <c r="AMS122" s="3">
        <v>6777</v>
      </c>
      <c r="AMT122" s="3">
        <v>106</v>
      </c>
      <c r="AMU122" s="3">
        <v>1525</v>
      </c>
      <c r="AMV122" s="3">
        <v>45</v>
      </c>
      <c r="AMW122" s="3">
        <v>76930</v>
      </c>
      <c r="AMX122" s="3">
        <v>7098</v>
      </c>
      <c r="AMY122" s="3">
        <v>25366</v>
      </c>
      <c r="AMZ122" s="3">
        <v>1262</v>
      </c>
      <c r="ANA122" s="3">
        <v>822</v>
      </c>
      <c r="ANB122" s="3">
        <v>19</v>
      </c>
      <c r="ANC122" s="3">
        <v>6665</v>
      </c>
      <c r="AND122" s="3">
        <v>17879</v>
      </c>
      <c r="ANE122" s="3">
        <v>136</v>
      </c>
      <c r="ANF122" s="3">
        <v>499</v>
      </c>
      <c r="ANG122" s="3">
        <v>16</v>
      </c>
      <c r="ANH122" s="3">
        <v>283346</v>
      </c>
      <c r="ANI122" s="3">
        <v>5574</v>
      </c>
      <c r="ANJ122" s="3">
        <v>29240</v>
      </c>
      <c r="ANK122" s="3">
        <v>3303</v>
      </c>
      <c r="ANL122" s="3">
        <v>611</v>
      </c>
      <c r="ANM122" s="3">
        <v>59</v>
      </c>
      <c r="ANN122" s="3">
        <v>15093</v>
      </c>
      <c r="ANO122" s="3">
        <v>13536</v>
      </c>
      <c r="ANP122" s="3">
        <v>128</v>
      </c>
      <c r="ANQ122" s="3">
        <v>494</v>
      </c>
      <c r="ANR122" s="3">
        <v>10</v>
      </c>
      <c r="ANS122" s="3">
        <v>680175</v>
      </c>
      <c r="ANT122" s="3">
        <v>11482</v>
      </c>
      <c r="ANU122" s="3">
        <v>14702</v>
      </c>
      <c r="ANV122" s="3">
        <v>769</v>
      </c>
      <c r="ANW122" s="3">
        <v>510</v>
      </c>
      <c r="ANX122" s="3">
        <v>9</v>
      </c>
      <c r="ANY122" s="3">
        <v>4788</v>
      </c>
      <c r="ANZ122" s="3">
        <v>9404</v>
      </c>
      <c r="AOA122" s="3">
        <v>259</v>
      </c>
      <c r="AOB122" s="3">
        <v>326</v>
      </c>
      <c r="AOC122" s="3">
        <v>11</v>
      </c>
      <c r="AOD122" s="3">
        <v>150486</v>
      </c>
      <c r="AOE122" s="3">
        <v>3332</v>
      </c>
      <c r="AOF122" s="3">
        <v>1805</v>
      </c>
      <c r="AOG122" s="3">
        <v>0</v>
      </c>
      <c r="AOH122" s="3">
        <v>10</v>
      </c>
      <c r="AOI122" s="3">
        <v>0</v>
      </c>
      <c r="AOJ122" s="3">
        <v>1794</v>
      </c>
      <c r="AOK122" s="3">
        <v>1</v>
      </c>
      <c r="AOL122" s="3">
        <v>0</v>
      </c>
      <c r="AOM122" s="3">
        <v>5293</v>
      </c>
      <c r="AON122" s="3">
        <v>29</v>
      </c>
      <c r="AOO122" s="3">
        <v>60491</v>
      </c>
      <c r="AOP122" s="3">
        <v>177371</v>
      </c>
      <c r="AOQ122" s="3">
        <v>9134</v>
      </c>
      <c r="AOR122" s="3">
        <v>137</v>
      </c>
      <c r="AOS122" s="3">
        <v>638</v>
      </c>
      <c r="AOT122" s="3">
        <v>8</v>
      </c>
      <c r="AOU122" s="3">
        <v>5422</v>
      </c>
      <c r="AOV122" s="3">
        <v>3074</v>
      </c>
      <c r="AOW122" s="3">
        <v>34</v>
      </c>
      <c r="AOX122" s="3">
        <v>209</v>
      </c>
      <c r="AOY122" s="3">
        <v>15</v>
      </c>
      <c r="AOZ122" s="3">
        <v>0</v>
      </c>
      <c r="APA122" s="3">
        <v>0</v>
      </c>
      <c r="APB122" s="3">
        <v>22082</v>
      </c>
      <c r="APC122" s="3">
        <v>1289</v>
      </c>
      <c r="APD122" s="3">
        <v>879</v>
      </c>
      <c r="APE122" s="3">
        <v>34</v>
      </c>
      <c r="APF122" s="3">
        <v>5511</v>
      </c>
      <c r="APG122" s="3">
        <v>15692</v>
      </c>
      <c r="APH122" s="3">
        <v>41</v>
      </c>
      <c r="API122" s="3">
        <v>216</v>
      </c>
      <c r="APJ122" s="3">
        <v>9</v>
      </c>
      <c r="APK122" s="3">
        <v>135000</v>
      </c>
      <c r="APL122" s="3">
        <v>1322</v>
      </c>
      <c r="APM122" s="3">
        <v>7714</v>
      </c>
      <c r="APN122" s="3">
        <v>71</v>
      </c>
      <c r="APO122" s="3">
        <v>202</v>
      </c>
      <c r="APP122" s="3">
        <v>0</v>
      </c>
      <c r="APQ122" s="3">
        <v>5271</v>
      </c>
      <c r="APR122" s="3">
        <v>2241</v>
      </c>
      <c r="APS122" s="3">
        <v>1</v>
      </c>
      <c r="APT122" s="3">
        <v>209</v>
      </c>
      <c r="APU122" s="3">
        <v>5</v>
      </c>
      <c r="APV122" s="3">
        <v>190061</v>
      </c>
      <c r="APW122" s="3">
        <v>5155</v>
      </c>
      <c r="APX122" s="3">
        <v>1504</v>
      </c>
      <c r="APY122" s="3">
        <v>0</v>
      </c>
      <c r="APZ122" s="3">
        <v>22</v>
      </c>
      <c r="AQA122" s="3">
        <v>0</v>
      </c>
      <c r="AQB122" s="3">
        <v>1481</v>
      </c>
      <c r="AQC122" s="3">
        <v>1</v>
      </c>
      <c r="AQD122" s="3">
        <v>0</v>
      </c>
      <c r="AQE122" s="3">
        <v>301</v>
      </c>
      <c r="AQF122" s="3">
        <v>4</v>
      </c>
      <c r="AQG122" s="3">
        <v>275852</v>
      </c>
      <c r="AQH122" s="3">
        <v>55147</v>
      </c>
      <c r="AQI122" s="36">
        <v>84562</v>
      </c>
      <c r="AQJ122" s="36">
        <v>14</v>
      </c>
      <c r="AQK122" s="36">
        <v>4645</v>
      </c>
      <c r="AQL122" s="36">
        <v>0</v>
      </c>
      <c r="AQM122" s="36">
        <v>79791</v>
      </c>
      <c r="AQN122" s="36">
        <v>126</v>
      </c>
      <c r="AQO122" s="36">
        <v>5</v>
      </c>
      <c r="AQP122" s="36">
        <v>58</v>
      </c>
      <c r="AQQ122" s="36">
        <v>3</v>
      </c>
      <c r="AQR122" s="36">
        <v>0</v>
      </c>
      <c r="AQS122" s="36">
        <v>0</v>
      </c>
      <c r="AQT122" s="3">
        <v>8915</v>
      </c>
      <c r="AQU122" s="3">
        <v>182</v>
      </c>
      <c r="AQV122" s="3">
        <v>259</v>
      </c>
      <c r="AQW122" s="3">
        <v>5</v>
      </c>
      <c r="AQX122" s="3">
        <v>2592</v>
      </c>
      <c r="AQY122" s="3">
        <v>6064</v>
      </c>
      <c r="AQZ122" s="3">
        <v>7</v>
      </c>
      <c r="ARA122" s="3">
        <v>43</v>
      </c>
      <c r="ARB122" s="3">
        <v>1</v>
      </c>
      <c r="ARC122" s="3">
        <v>58726</v>
      </c>
      <c r="ARD122" s="3">
        <v>286</v>
      </c>
      <c r="ARE122" s="3">
        <v>5436</v>
      </c>
      <c r="ARF122" s="3">
        <v>0</v>
      </c>
      <c r="ARG122" s="3">
        <v>177</v>
      </c>
      <c r="ARH122" s="3">
        <v>2</v>
      </c>
      <c r="ARI122" s="3">
        <v>3326</v>
      </c>
      <c r="ARJ122" s="3">
        <v>1933</v>
      </c>
      <c r="ARK122" s="3">
        <v>28</v>
      </c>
      <c r="ARL122" s="3">
        <v>205</v>
      </c>
      <c r="ARM122" s="3">
        <v>7</v>
      </c>
      <c r="ARP122" s="3">
        <v>7616</v>
      </c>
      <c r="ARQ122" s="3">
        <v>313</v>
      </c>
      <c r="ARR122" s="3">
        <v>34</v>
      </c>
      <c r="ARS122" s="3">
        <v>0</v>
      </c>
      <c r="ART122" s="3">
        <v>2421</v>
      </c>
      <c r="ARU122" s="3">
        <v>5161</v>
      </c>
      <c r="ARV122" s="3">
        <v>17</v>
      </c>
      <c r="ARW122" s="3">
        <v>246</v>
      </c>
      <c r="ARX122" s="3">
        <v>1</v>
      </c>
      <c r="ARY122" s="3">
        <v>208328</v>
      </c>
      <c r="ARZ122" s="3">
        <v>6718</v>
      </c>
      <c r="ASA122" s="3">
        <v>3656</v>
      </c>
      <c r="ASB122" s="3">
        <v>103</v>
      </c>
      <c r="ASC122" s="3">
        <v>22</v>
      </c>
      <c r="ASD122" s="3">
        <v>0</v>
      </c>
      <c r="ASE122" s="3">
        <v>2000</v>
      </c>
      <c r="ASF122" s="3">
        <v>1634</v>
      </c>
      <c r="ASG122" s="3">
        <v>24</v>
      </c>
      <c r="ASH122" s="3">
        <v>279</v>
      </c>
      <c r="ASI122" s="3">
        <v>2</v>
      </c>
      <c r="ASJ122" s="3">
        <v>14407</v>
      </c>
      <c r="ASK122" s="3">
        <v>1100</v>
      </c>
      <c r="ASL122" s="3">
        <v>8387</v>
      </c>
      <c r="ASM122" s="3">
        <v>619</v>
      </c>
      <c r="ASN122" s="3">
        <v>293</v>
      </c>
      <c r="ASO122" s="3">
        <v>13</v>
      </c>
      <c r="ASP122" s="3">
        <v>738</v>
      </c>
      <c r="ASQ122" s="3">
        <v>7356</v>
      </c>
      <c r="ASR122" s="3">
        <v>3</v>
      </c>
      <c r="ASS122" s="3">
        <v>719</v>
      </c>
      <c r="AST122" s="3">
        <v>25</v>
      </c>
      <c r="ASU122" s="3">
        <v>22294</v>
      </c>
      <c r="ASV122" s="3">
        <v>1912</v>
      </c>
      <c r="ASW122" s="3">
        <v>4752</v>
      </c>
      <c r="ASX122" s="3">
        <v>112</v>
      </c>
      <c r="ASY122" s="3">
        <v>196</v>
      </c>
      <c r="ASZ122" s="3">
        <v>2</v>
      </c>
      <c r="ATA122" s="3">
        <v>519</v>
      </c>
      <c r="ATB122" s="3">
        <v>4037</v>
      </c>
      <c r="ATC122" s="3">
        <v>13</v>
      </c>
      <c r="ATD122" s="3">
        <v>481</v>
      </c>
      <c r="ATE122" s="3">
        <v>20</v>
      </c>
      <c r="ATF122" s="3">
        <v>14790</v>
      </c>
      <c r="ATG122" s="3">
        <v>1496</v>
      </c>
      <c r="ATH122" s="3">
        <v>3429</v>
      </c>
      <c r="ATI122" s="3">
        <v>81</v>
      </c>
      <c r="ATJ122" s="3">
        <v>41</v>
      </c>
      <c r="ATK122" s="3">
        <v>2</v>
      </c>
      <c r="ATL122" s="3">
        <v>1738</v>
      </c>
      <c r="ATM122" s="3">
        <v>1650</v>
      </c>
      <c r="ATN122" s="3">
        <v>18</v>
      </c>
      <c r="ATO122" s="3">
        <v>205</v>
      </c>
      <c r="ATP122" s="3">
        <v>2</v>
      </c>
      <c r="ATQ122" s="3">
        <v>39499</v>
      </c>
      <c r="ATR122" s="3">
        <v>2365</v>
      </c>
      <c r="ATS122" s="3">
        <v>4521</v>
      </c>
      <c r="ATT122" s="3">
        <v>175</v>
      </c>
      <c r="ATU122" s="3">
        <v>233</v>
      </c>
      <c r="ATV122" s="3">
        <v>38</v>
      </c>
      <c r="ATW122" s="3">
        <v>816</v>
      </c>
      <c r="ATX122" s="3">
        <v>3472</v>
      </c>
      <c r="ATY122" s="3">
        <v>0</v>
      </c>
      <c r="ATZ122" s="3">
        <v>103</v>
      </c>
      <c r="AUA122" s="3">
        <v>5</v>
      </c>
      <c r="AUB122" s="3">
        <v>401</v>
      </c>
      <c r="AUC122" s="3">
        <v>9</v>
      </c>
      <c r="AUD122" s="3">
        <v>4348</v>
      </c>
      <c r="AUE122" s="3">
        <v>203</v>
      </c>
      <c r="AUF122" s="3">
        <v>80</v>
      </c>
      <c r="AUG122" s="3">
        <v>12</v>
      </c>
      <c r="AUH122" s="3">
        <v>565</v>
      </c>
      <c r="AUI122" s="3">
        <v>3703</v>
      </c>
      <c r="AUJ122" s="3">
        <v>5</v>
      </c>
      <c r="AUK122" s="3">
        <v>243</v>
      </c>
      <c r="AUL122" s="3">
        <v>4</v>
      </c>
      <c r="AUM122" s="3">
        <v>31427</v>
      </c>
      <c r="AUN122" s="3">
        <v>1757</v>
      </c>
      <c r="AUO122" s="3">
        <v>2750</v>
      </c>
      <c r="AUP122" s="3">
        <v>109</v>
      </c>
      <c r="AUQ122" s="3">
        <v>32</v>
      </c>
      <c r="AUR122" s="3">
        <v>0</v>
      </c>
      <c r="AUS122" s="3">
        <v>1370</v>
      </c>
      <c r="AUT122" s="3">
        <v>1348</v>
      </c>
      <c r="AUU122" s="3">
        <v>0</v>
      </c>
      <c r="AUV122" s="3">
        <v>105</v>
      </c>
      <c r="AUW122" s="3">
        <v>1</v>
      </c>
      <c r="AUX122" s="3">
        <v>26548</v>
      </c>
      <c r="AUY122" s="3">
        <v>1009</v>
      </c>
      <c r="AUZ122" s="3">
        <v>2914</v>
      </c>
      <c r="AVA122" s="3">
        <v>0</v>
      </c>
      <c r="AVB122" s="3">
        <v>20</v>
      </c>
      <c r="AVC122" s="3">
        <v>0</v>
      </c>
      <c r="AVD122" s="3">
        <v>1241</v>
      </c>
      <c r="AVE122" s="3">
        <v>1653</v>
      </c>
      <c r="AVF122" s="3">
        <v>0</v>
      </c>
      <c r="AVG122" s="3">
        <v>2953</v>
      </c>
      <c r="AVH122" s="3">
        <v>20</v>
      </c>
      <c r="AVI122" s="3">
        <v>25257</v>
      </c>
      <c r="AVJ122" s="3">
        <v>25599</v>
      </c>
      <c r="AVK122" s="3">
        <v>2833</v>
      </c>
      <c r="AVL122" s="3">
        <v>173</v>
      </c>
      <c r="AVM122" s="3">
        <v>69</v>
      </c>
      <c r="AVN122" s="3">
        <v>0</v>
      </c>
      <c r="AVO122" s="3">
        <v>400</v>
      </c>
      <c r="AVP122" s="3">
        <v>2364</v>
      </c>
      <c r="AVQ122" s="3">
        <v>0</v>
      </c>
      <c r="AVR122" s="3">
        <v>32</v>
      </c>
      <c r="AVS122" s="3">
        <v>0.8</v>
      </c>
      <c r="AVT122" s="3">
        <v>0</v>
      </c>
      <c r="AVU122" s="3">
        <v>0</v>
      </c>
      <c r="AVV122" s="3">
        <v>2431</v>
      </c>
      <c r="AVW122" s="3">
        <v>112</v>
      </c>
      <c r="AVX122" s="3">
        <v>14</v>
      </c>
      <c r="AVY122" s="3">
        <v>0</v>
      </c>
      <c r="AVZ122" s="3">
        <v>668</v>
      </c>
      <c r="AWA122" s="3">
        <v>1749</v>
      </c>
      <c r="AWB122" s="3">
        <v>15</v>
      </c>
      <c r="AWC122" s="3">
        <v>1095</v>
      </c>
      <c r="AWD122" s="3">
        <v>6</v>
      </c>
      <c r="AWE122" s="3">
        <v>12669</v>
      </c>
      <c r="AWF122" s="3">
        <v>5705</v>
      </c>
      <c r="AWG122" s="3">
        <v>2278</v>
      </c>
      <c r="AWH122" s="3">
        <v>84</v>
      </c>
      <c r="AWI122" s="3">
        <v>42</v>
      </c>
      <c r="AWJ122" s="3">
        <v>3</v>
      </c>
      <c r="AWK122" s="3">
        <v>1015</v>
      </c>
      <c r="AWL122" s="3">
        <v>1221</v>
      </c>
      <c r="AWM122" s="3">
        <v>30</v>
      </c>
      <c r="AWN122" s="3">
        <v>351</v>
      </c>
      <c r="AWO122" s="3">
        <v>6</v>
      </c>
      <c r="AWP122" s="3">
        <v>84650</v>
      </c>
      <c r="AWQ122" s="3">
        <v>13057</v>
      </c>
      <c r="AWR122" s="3">
        <v>2005</v>
      </c>
      <c r="AWS122" s="3">
        <v>22</v>
      </c>
      <c r="AWT122" s="3">
        <v>82</v>
      </c>
      <c r="AWU122" s="3">
        <v>0</v>
      </c>
      <c r="AWV122" s="3">
        <v>1760</v>
      </c>
      <c r="AWW122" s="3">
        <v>163</v>
      </c>
      <c r="AWX122" s="3">
        <v>3</v>
      </c>
      <c r="AWY122" s="3">
        <v>177</v>
      </c>
      <c r="AWZ122" s="3">
        <v>7</v>
      </c>
      <c r="AXA122" s="3">
        <v>101108</v>
      </c>
      <c r="AXB122" s="3">
        <v>8926</v>
      </c>
      <c r="AXC122" s="3">
        <v>1443</v>
      </c>
      <c r="AXD122" s="3">
        <v>123</v>
      </c>
      <c r="AXE122" s="3">
        <v>35</v>
      </c>
      <c r="AXF122" s="3">
        <v>1</v>
      </c>
      <c r="AXG122" s="3">
        <v>22</v>
      </c>
      <c r="AXH122" s="3">
        <v>1386</v>
      </c>
      <c r="AXI122" s="3">
        <v>0</v>
      </c>
      <c r="AXJ122" s="3">
        <v>127</v>
      </c>
      <c r="AXK122" s="3">
        <v>3</v>
      </c>
      <c r="AXL122" s="3">
        <v>3475</v>
      </c>
      <c r="AXM122" s="3">
        <v>305</v>
      </c>
      <c r="AXN122" s="3">
        <v>1828</v>
      </c>
      <c r="AXO122" s="3">
        <v>0</v>
      </c>
      <c r="AXP122" s="3">
        <v>72</v>
      </c>
      <c r="AXQ122" s="3">
        <v>0</v>
      </c>
      <c r="AXR122" s="3">
        <v>310</v>
      </c>
      <c r="AXS122" s="3">
        <v>1446</v>
      </c>
      <c r="AXT122" s="3">
        <v>2</v>
      </c>
      <c r="AXU122" s="3">
        <v>115</v>
      </c>
      <c r="AXV122" s="3">
        <v>5</v>
      </c>
      <c r="AXY122" s="3">
        <v>1745</v>
      </c>
      <c r="AXZ122" s="3">
        <v>127</v>
      </c>
      <c r="AYA122" s="3">
        <v>62</v>
      </c>
      <c r="AYB122" s="3">
        <v>4</v>
      </c>
      <c r="AYC122" s="3">
        <v>438</v>
      </c>
      <c r="AYD122" s="3">
        <v>1245</v>
      </c>
      <c r="AYE122" s="3">
        <v>7</v>
      </c>
      <c r="AYF122" s="3">
        <v>33</v>
      </c>
      <c r="AYG122" s="3">
        <v>1</v>
      </c>
      <c r="AYH122" s="3">
        <v>74003</v>
      </c>
      <c r="AYI122" s="3">
        <v>1379</v>
      </c>
      <c r="AYJ122" s="3">
        <v>1699</v>
      </c>
      <c r="AYK122" s="3">
        <v>29</v>
      </c>
      <c r="AYL122" s="3">
        <v>21</v>
      </c>
      <c r="AYM122" s="3">
        <v>0</v>
      </c>
      <c r="AYN122" s="3">
        <v>1385</v>
      </c>
      <c r="AYO122" s="3">
        <v>293</v>
      </c>
      <c r="AYP122" s="3">
        <v>9</v>
      </c>
      <c r="AYQ122" s="3">
        <v>6243</v>
      </c>
      <c r="AYR122" s="3">
        <v>77</v>
      </c>
      <c r="AYS122" s="3">
        <v>5200</v>
      </c>
      <c r="AYT122" s="3">
        <v>19107</v>
      </c>
    </row>
    <row r="123" s="3" customFormat="1" ht="15.75" spans="1:1346">
      <c r="A123" s="4">
        <v>43982</v>
      </c>
      <c r="B123" s="3">
        <v>6068223</v>
      </c>
      <c r="C123" s="3">
        <v>121855</v>
      </c>
      <c r="D123" s="3">
        <v>369567</v>
      </c>
      <c r="E123" s="3">
        <v>4161</v>
      </c>
      <c r="F123" s="3">
        <v>2712832</v>
      </c>
      <c r="G123" s="3">
        <v>3032904</v>
      </c>
      <c r="H123" s="3">
        <v>53301</v>
      </c>
      <c r="M123" s="3">
        <v>0</v>
      </c>
      <c r="N123" s="39">
        <v>11441</v>
      </c>
      <c r="O123" s="36">
        <v>39</v>
      </c>
      <c r="P123" s="36">
        <v>269</v>
      </c>
      <c r="Q123" s="36">
        <v>0</v>
      </c>
      <c r="R123" s="36">
        <v>10398</v>
      </c>
      <c r="S123" s="36">
        <v>774</v>
      </c>
      <c r="T123" s="36">
        <v>15</v>
      </c>
      <c r="U123" s="36">
        <v>223</v>
      </c>
      <c r="V123" s="36">
        <v>5</v>
      </c>
      <c r="W123" s="36">
        <v>902901</v>
      </c>
      <c r="X123" s="36">
        <v>17612</v>
      </c>
      <c r="Y123" s="36">
        <v>232664</v>
      </c>
      <c r="Z123" s="36">
        <v>416</v>
      </c>
      <c r="AA123" s="36">
        <v>33340</v>
      </c>
      <c r="AB123" s="36">
        <v>111</v>
      </c>
      <c r="AC123" s="36">
        <v>155633</v>
      </c>
      <c r="AD123" s="36">
        <v>43691</v>
      </c>
      <c r="AE123" s="36">
        <v>450</v>
      </c>
      <c r="AF123" s="36">
        <v>3848</v>
      </c>
      <c r="AG123" s="36">
        <v>551</v>
      </c>
      <c r="AH123" s="36">
        <v>3824621</v>
      </c>
      <c r="AI123" s="36">
        <v>63249</v>
      </c>
      <c r="AJ123" s="36">
        <v>148950</v>
      </c>
      <c r="AK123" s="36">
        <v>2282</v>
      </c>
      <c r="AL123" s="36">
        <v>7734</v>
      </c>
      <c r="AM123" s="36">
        <v>57</v>
      </c>
      <c r="AN123" s="36">
        <v>116827</v>
      </c>
      <c r="AO123" s="36">
        <v>24389</v>
      </c>
      <c r="AP123" s="36">
        <v>2533</v>
      </c>
      <c r="AQ123" s="36">
        <v>1775</v>
      </c>
      <c r="AR123" s="36">
        <v>92</v>
      </c>
      <c r="AS123" s="36">
        <v>896571</v>
      </c>
      <c r="AT123" s="36">
        <v>10687</v>
      </c>
      <c r="AU123" s="43">
        <v>188625</v>
      </c>
      <c r="AV123" s="36">
        <v>1790</v>
      </c>
      <c r="AW123" s="36">
        <v>28771</v>
      </c>
      <c r="AX123" s="36">
        <v>57</v>
      </c>
      <c r="AY123" s="36">
        <v>68268</v>
      </c>
      <c r="AZ123" s="36">
        <v>91586</v>
      </c>
      <c r="BA123" s="36">
        <v>1325</v>
      </c>
      <c r="BB123" s="36">
        <v>2890</v>
      </c>
      <c r="BC123" s="36">
        <v>441</v>
      </c>
      <c r="BD123" s="36">
        <v>1384633</v>
      </c>
      <c r="BE123" s="36">
        <v>21217</v>
      </c>
      <c r="BF123" s="36">
        <v>183294</v>
      </c>
      <c r="BG123" s="36">
        <v>275</v>
      </c>
      <c r="BH123" s="36">
        <v>8600</v>
      </c>
      <c r="BI123" s="36">
        <v>6</v>
      </c>
      <c r="BJ123" s="36">
        <v>164900</v>
      </c>
      <c r="BK123" s="36">
        <v>9794</v>
      </c>
      <c r="BL123" s="36">
        <v>720</v>
      </c>
      <c r="BM123" s="36">
        <v>2188</v>
      </c>
      <c r="BN123" s="36">
        <v>103</v>
      </c>
      <c r="BO123" s="36">
        <v>3952971</v>
      </c>
      <c r="BP123" s="36">
        <v>47194</v>
      </c>
      <c r="BQ123" s="36">
        <v>239228</v>
      </c>
      <c r="BR123" s="36">
        <v>664</v>
      </c>
      <c r="BS123" s="36">
        <v>27125</v>
      </c>
      <c r="BT123" s="36">
        <v>4</v>
      </c>
      <c r="BU123" s="36">
        <v>196958</v>
      </c>
      <c r="BV123" s="36">
        <v>62225</v>
      </c>
      <c r="BW123" s="36">
        <v>617</v>
      </c>
      <c r="BX123" s="36">
        <v>6124</v>
      </c>
      <c r="BY123" s="36">
        <v>580</v>
      </c>
      <c r="BZ123" s="36">
        <v>3556567</v>
      </c>
      <c r="CA123" s="36">
        <v>76071</v>
      </c>
      <c r="CB123" s="36">
        <v>16719</v>
      </c>
      <c r="CC123" s="36">
        <v>36</v>
      </c>
      <c r="CD123" s="36">
        <v>874</v>
      </c>
      <c r="CE123" s="36">
        <v>7</v>
      </c>
      <c r="CF123" s="36">
        <v>14254</v>
      </c>
      <c r="CG123" s="36">
        <v>1591</v>
      </c>
      <c r="CH123" s="36">
        <v>131</v>
      </c>
      <c r="CI123" s="36">
        <v>132</v>
      </c>
      <c r="CJ123" s="36">
        <v>7</v>
      </c>
      <c r="CK123" s="36">
        <v>284763</v>
      </c>
      <c r="CL123" s="36">
        <v>2251</v>
      </c>
      <c r="CM123" s="36">
        <v>1814602</v>
      </c>
      <c r="CN123" s="36">
        <v>25883</v>
      </c>
      <c r="CO123" s="36">
        <v>105514</v>
      </c>
      <c r="CP123" s="36">
        <v>1128</v>
      </c>
      <c r="CQ123" s="36">
        <v>528345</v>
      </c>
      <c r="CR123" s="36">
        <v>1180743</v>
      </c>
      <c r="CS123" s="36">
        <v>16983</v>
      </c>
      <c r="CT123" s="36">
        <v>5485</v>
      </c>
      <c r="CU123" s="36">
        <v>319</v>
      </c>
      <c r="CV123" s="36">
        <v>17152320</v>
      </c>
      <c r="CW123" s="36">
        <v>51846</v>
      </c>
      <c r="CX123" s="36">
        <v>30845</v>
      </c>
      <c r="CY123" s="36">
        <v>17</v>
      </c>
      <c r="CZ123" s="36">
        <v>1919</v>
      </c>
      <c r="DA123" s="36">
        <v>0</v>
      </c>
      <c r="DB123" s="36">
        <v>28400</v>
      </c>
      <c r="DC123" s="36">
        <v>526</v>
      </c>
      <c r="DD123" s="36">
        <v>27</v>
      </c>
      <c r="DE123" s="36">
        <v>3566</v>
      </c>
      <c r="DF123" s="36">
        <v>222</v>
      </c>
      <c r="DG123" s="36">
        <v>394717</v>
      </c>
      <c r="DH123" s="36">
        <v>45637</v>
      </c>
      <c r="DI123" s="36">
        <v>272826</v>
      </c>
      <c r="DJ123" s="36">
        <v>1604</v>
      </c>
      <c r="DK123" s="36">
        <v>38376</v>
      </c>
      <c r="DL123" s="36">
        <v>215</v>
      </c>
      <c r="DM123" s="36" t="s">
        <v>23</v>
      </c>
      <c r="DN123" s="36" t="s">
        <v>23</v>
      </c>
      <c r="DO123" s="36">
        <v>1559</v>
      </c>
      <c r="DP123" s="36">
        <v>4021</v>
      </c>
      <c r="DQ123" s="36">
        <v>566</v>
      </c>
      <c r="DR123" s="36">
        <v>4043686</v>
      </c>
      <c r="DS123" s="36">
        <v>59593</v>
      </c>
      <c r="DT123" s="36">
        <v>37113</v>
      </c>
      <c r="DU123" s="36">
        <v>637</v>
      </c>
      <c r="DV123" s="36">
        <v>4395</v>
      </c>
      <c r="DW123" s="36">
        <v>45</v>
      </c>
      <c r="DX123" s="36">
        <v>4971</v>
      </c>
      <c r="DY123" s="36">
        <v>27747</v>
      </c>
      <c r="DZ123" s="36">
        <v>190</v>
      </c>
      <c r="EA123" s="36">
        <v>3677</v>
      </c>
      <c r="EB123" s="36">
        <v>435</v>
      </c>
      <c r="EC123" s="36">
        <v>238800</v>
      </c>
      <c r="ED123" s="36">
        <v>23658</v>
      </c>
      <c r="EE123" s="36">
        <v>46257</v>
      </c>
      <c r="EF123" s="36">
        <v>131</v>
      </c>
      <c r="EG123" s="36">
        <v>5951</v>
      </c>
      <c r="EH123" s="36">
        <v>20</v>
      </c>
      <c r="EI123" s="36" t="s">
        <v>23</v>
      </c>
      <c r="EJ123" s="36" t="s">
        <v>23</v>
      </c>
      <c r="EK123" s="36">
        <v>170</v>
      </c>
      <c r="EL123" s="36">
        <v>2700</v>
      </c>
      <c r="EM123" s="36">
        <v>347</v>
      </c>
      <c r="EN123" s="36">
        <v>349150</v>
      </c>
      <c r="EO123" s="36">
        <v>20380</v>
      </c>
      <c r="EP123" s="36">
        <v>8435</v>
      </c>
      <c r="EQ123" s="36">
        <v>13</v>
      </c>
      <c r="ER123" s="36">
        <v>236</v>
      </c>
      <c r="ES123" s="36">
        <v>0</v>
      </c>
      <c r="ET123" s="36">
        <v>7727</v>
      </c>
      <c r="EU123" s="36">
        <v>472</v>
      </c>
      <c r="EV123" s="36">
        <v>8</v>
      </c>
      <c r="EW123" s="36">
        <v>1557</v>
      </c>
      <c r="EX123" s="36">
        <v>44</v>
      </c>
      <c r="EY123" s="36">
        <v>245352</v>
      </c>
      <c r="EZ123" s="36">
        <v>45289</v>
      </c>
      <c r="FA123" s="36">
        <v>11633</v>
      </c>
      <c r="FB123" s="36">
        <v>40</v>
      </c>
      <c r="FC123" s="36">
        <v>571</v>
      </c>
      <c r="FD123" s="36">
        <v>3</v>
      </c>
      <c r="FE123" s="36">
        <v>10327</v>
      </c>
      <c r="FF123" s="36">
        <v>735</v>
      </c>
      <c r="FG123" s="36">
        <v>20</v>
      </c>
      <c r="FH123" s="36">
        <v>2009</v>
      </c>
      <c r="FI123" s="36">
        <v>99</v>
      </c>
      <c r="FJ123" s="36">
        <v>618860</v>
      </c>
      <c r="FK123" s="36">
        <v>106876</v>
      </c>
      <c r="FL123" s="36">
        <v>58186</v>
      </c>
      <c r="FM123" s="36">
        <v>125</v>
      </c>
      <c r="FN123" s="36">
        <v>9453</v>
      </c>
      <c r="FO123" s="36">
        <v>23</v>
      </c>
      <c r="FP123" s="36">
        <v>15769</v>
      </c>
      <c r="FQ123" s="36">
        <v>32964</v>
      </c>
      <c r="FR123" s="36">
        <v>173</v>
      </c>
      <c r="FS123" s="36">
        <v>5022</v>
      </c>
      <c r="FT123" s="36">
        <v>816</v>
      </c>
      <c r="FU123" s="36">
        <v>848065</v>
      </c>
      <c r="FV123" s="36">
        <v>73202</v>
      </c>
      <c r="FW123" s="36">
        <v>16685</v>
      </c>
      <c r="FX123" s="36">
        <v>30</v>
      </c>
      <c r="FY123" s="36">
        <v>668</v>
      </c>
      <c r="FZ123" s="36">
        <v>0</v>
      </c>
      <c r="GA123" s="36">
        <v>15520</v>
      </c>
      <c r="GB123" s="36">
        <v>497</v>
      </c>
      <c r="GC123" s="36">
        <v>23</v>
      </c>
      <c r="GD123" s="36">
        <v>1853</v>
      </c>
      <c r="GE123" s="36">
        <v>74</v>
      </c>
      <c r="GF123" s="36">
        <v>442143</v>
      </c>
      <c r="GG123" s="36">
        <v>49117</v>
      </c>
      <c r="GH123" s="36">
        <v>55262</v>
      </c>
      <c r="GI123" s="36">
        <v>2355</v>
      </c>
      <c r="GJ123" s="36">
        <v>36</v>
      </c>
      <c r="GK123" s="36">
        <v>0</v>
      </c>
      <c r="GL123" s="36">
        <v>25839</v>
      </c>
      <c r="GM123" s="36">
        <v>29387</v>
      </c>
      <c r="GN123" s="36">
        <v>217</v>
      </c>
      <c r="GO123" s="36">
        <v>19211</v>
      </c>
      <c r="GP123" s="36">
        <v>13</v>
      </c>
      <c r="GQ123" s="36">
        <v>217988</v>
      </c>
      <c r="GR123" s="36">
        <v>75782</v>
      </c>
      <c r="GS123" s="36">
        <v>10793</v>
      </c>
      <c r="GT123" s="36">
        <v>344</v>
      </c>
      <c r="GU123" s="36">
        <v>17</v>
      </c>
      <c r="GV123" s="36">
        <v>2</v>
      </c>
      <c r="GW123" s="36">
        <v>5826</v>
      </c>
      <c r="GX123" s="36">
        <v>4950</v>
      </c>
      <c r="GY123" s="36">
        <v>10</v>
      </c>
      <c r="GZ123" s="36">
        <v>6366</v>
      </c>
      <c r="HA123" s="36">
        <v>10</v>
      </c>
      <c r="HB123" s="36">
        <v>309573</v>
      </c>
      <c r="HC123" s="36">
        <v>182590</v>
      </c>
      <c r="HD123" s="36">
        <v>34366</v>
      </c>
      <c r="HE123" s="36">
        <v>506</v>
      </c>
      <c r="HF123" s="36">
        <v>23</v>
      </c>
      <c r="HG123" s="36">
        <v>0</v>
      </c>
      <c r="HH123" s="36">
        <v>20727</v>
      </c>
      <c r="HI123" s="36">
        <v>13616</v>
      </c>
      <c r="HJ123" s="36">
        <v>7</v>
      </c>
      <c r="HK123" s="36">
        <v>5878</v>
      </c>
      <c r="HL123" s="36">
        <v>4</v>
      </c>
      <c r="HM123" s="36">
        <v>334691</v>
      </c>
      <c r="HN123" s="36">
        <v>57249</v>
      </c>
      <c r="HO123" s="36">
        <v>7762</v>
      </c>
      <c r="HP123" s="36">
        <v>30</v>
      </c>
      <c r="HQ123" s="36">
        <v>115</v>
      </c>
      <c r="HR123" s="36">
        <v>0</v>
      </c>
      <c r="HS123" s="36">
        <v>6330</v>
      </c>
      <c r="HT123" s="36">
        <v>1317</v>
      </c>
      <c r="HU123" s="36">
        <v>9</v>
      </c>
      <c r="HV123" s="44">
        <v>240</v>
      </c>
      <c r="HW123" s="44">
        <v>4</v>
      </c>
      <c r="HX123" s="44">
        <v>546368</v>
      </c>
      <c r="HY123" s="44">
        <v>16901</v>
      </c>
      <c r="HZ123" s="36"/>
      <c r="IA123" s="3">
        <v>43962</v>
      </c>
      <c r="IB123" s="36">
        <v>23571</v>
      </c>
      <c r="IC123" s="36">
        <v>416</v>
      </c>
      <c r="ID123" s="36">
        <v>1061</v>
      </c>
      <c r="IE123" s="36">
        <v>10</v>
      </c>
      <c r="IF123" s="36">
        <v>11016</v>
      </c>
      <c r="IG123" s="36">
        <v>11494</v>
      </c>
      <c r="IH123" s="36">
        <v>160</v>
      </c>
      <c r="II123" s="44">
        <v>623</v>
      </c>
      <c r="IJ123" s="44">
        <v>28</v>
      </c>
      <c r="IK123" s="44">
        <v>899069</v>
      </c>
      <c r="IL123" s="44">
        <v>23753</v>
      </c>
      <c r="IM123" s="36">
        <v>94858</v>
      </c>
      <c r="IN123" s="36">
        <v>4220</v>
      </c>
      <c r="IO123" s="36">
        <v>997</v>
      </c>
      <c r="IP123" s="36">
        <v>53</v>
      </c>
      <c r="IQ123" s="36">
        <v>40431</v>
      </c>
      <c r="IR123" s="36">
        <v>53430</v>
      </c>
      <c r="IS123" s="36">
        <v>1371</v>
      </c>
      <c r="IT123" s="44">
        <v>4966</v>
      </c>
      <c r="IU123" s="44">
        <v>52</v>
      </c>
      <c r="IV123" s="44">
        <v>563320</v>
      </c>
      <c r="IW123" s="44">
        <v>29491</v>
      </c>
      <c r="IX123" s="3">
        <v>83384</v>
      </c>
      <c r="IY123" s="3">
        <v>1618</v>
      </c>
      <c r="IZ123" s="3">
        <v>480</v>
      </c>
      <c r="JA123" s="3">
        <v>22</v>
      </c>
      <c r="JB123" s="3">
        <v>58883</v>
      </c>
      <c r="JC123" s="3">
        <v>24021</v>
      </c>
      <c r="JD123" s="3">
        <v>384</v>
      </c>
      <c r="JE123" s="3">
        <v>2399</v>
      </c>
      <c r="JF123" s="3">
        <v>14</v>
      </c>
      <c r="JG123" s="3">
        <v>806569</v>
      </c>
      <c r="JH123" s="3">
        <v>23202</v>
      </c>
      <c r="JI123" s="3">
        <v>25773</v>
      </c>
      <c r="JJ123" s="3">
        <v>557</v>
      </c>
      <c r="JK123" s="3">
        <v>1573</v>
      </c>
      <c r="JL123" s="3">
        <v>53</v>
      </c>
      <c r="JM123" s="3">
        <v>7015</v>
      </c>
      <c r="JN123" s="3">
        <v>17185</v>
      </c>
      <c r="JO123" s="3">
        <v>0</v>
      </c>
      <c r="JP123" s="3">
        <v>94</v>
      </c>
      <c r="JQ123" s="3">
        <v>6</v>
      </c>
      <c r="JR123" s="3">
        <v>311906</v>
      </c>
      <c r="JS123" s="3">
        <v>1141</v>
      </c>
      <c r="JT123" s="3">
        <v>181827</v>
      </c>
      <c r="JU123" s="3">
        <v>8336</v>
      </c>
      <c r="JV123" s="3">
        <v>5185</v>
      </c>
      <c r="JW123" s="3">
        <v>205</v>
      </c>
      <c r="JX123" s="3">
        <v>86936</v>
      </c>
      <c r="JY123" s="3">
        <v>89706</v>
      </c>
      <c r="JZ123" s="3">
        <v>8944</v>
      </c>
      <c r="KA123" s="3">
        <v>132</v>
      </c>
      <c r="KB123" s="3">
        <v>4</v>
      </c>
      <c r="KC123" s="3">
        <v>3611599</v>
      </c>
      <c r="KD123" s="3">
        <v>2619</v>
      </c>
      <c r="KE123" s="3">
        <v>155671</v>
      </c>
      <c r="KF123" s="3">
        <v>13892</v>
      </c>
      <c r="KG123" s="3">
        <v>4371</v>
      </c>
      <c r="KH123" s="3">
        <v>272</v>
      </c>
      <c r="KI123" s="3">
        <v>66447</v>
      </c>
      <c r="KJ123" s="3">
        <v>84853</v>
      </c>
      <c r="KK123" s="3">
        <v>926</v>
      </c>
      <c r="KL123" s="3">
        <v>4727</v>
      </c>
      <c r="KM123" s="3">
        <v>133</v>
      </c>
      <c r="KN123" s="3">
        <v>1012708</v>
      </c>
      <c r="KO123" s="3">
        <v>30754</v>
      </c>
      <c r="KP123" s="3">
        <v>17224</v>
      </c>
      <c r="KQ123" s="3">
        <v>590</v>
      </c>
      <c r="KR123" s="3">
        <v>950</v>
      </c>
      <c r="KS123" s="3">
        <v>8</v>
      </c>
      <c r="KT123" s="3">
        <v>3808</v>
      </c>
      <c r="KU123" s="3">
        <v>12466</v>
      </c>
      <c r="KV123" s="3">
        <v>56</v>
      </c>
      <c r="KW123" s="3">
        <v>157</v>
      </c>
      <c r="KX123" s="3">
        <v>9</v>
      </c>
      <c r="KY123" s="3">
        <v>340954</v>
      </c>
      <c r="KZ123" s="3">
        <v>3115</v>
      </c>
      <c r="LA123" s="3">
        <v>396575</v>
      </c>
      <c r="LB123" s="3">
        <v>8952</v>
      </c>
      <c r="LC123" s="3">
        <v>4555</v>
      </c>
      <c r="LD123" s="3">
        <v>181</v>
      </c>
      <c r="LE123" s="3">
        <v>167469</v>
      </c>
      <c r="LF123" s="3">
        <v>224551</v>
      </c>
      <c r="LG123" s="3">
        <v>2300</v>
      </c>
      <c r="LH123" s="3">
        <v>2718</v>
      </c>
      <c r="LI123" s="3">
        <v>31</v>
      </c>
      <c r="LJ123" s="3">
        <v>10316200</v>
      </c>
      <c r="LK123" s="3">
        <v>70693</v>
      </c>
      <c r="LL123" s="3">
        <v>66457</v>
      </c>
      <c r="LM123" s="3">
        <v>2429</v>
      </c>
      <c r="LN123" s="3">
        <v>1395</v>
      </c>
      <c r="LO123" s="3">
        <v>78</v>
      </c>
      <c r="LP123" s="3">
        <v>24131</v>
      </c>
      <c r="LQ123" s="3">
        <v>40931</v>
      </c>
      <c r="LR123" s="3">
        <v>111</v>
      </c>
      <c r="LS123" s="3">
        <v>301</v>
      </c>
      <c r="LT123" s="3">
        <v>6</v>
      </c>
      <c r="LU123" s="3">
        <v>532037</v>
      </c>
      <c r="LV123" s="3">
        <v>2413</v>
      </c>
      <c r="LW123" s="3">
        <v>179</v>
      </c>
      <c r="LX123" s="3">
        <v>0</v>
      </c>
      <c r="LY123" s="3">
        <v>0</v>
      </c>
      <c r="LZ123" s="3">
        <v>0</v>
      </c>
      <c r="MA123" s="3">
        <v>44</v>
      </c>
      <c r="MB123" s="3">
        <v>135</v>
      </c>
      <c r="MC123" s="3">
        <v>10</v>
      </c>
      <c r="MD123" s="3">
        <v>55</v>
      </c>
      <c r="ME123" s="3">
        <v>0</v>
      </c>
      <c r="MF123" s="3">
        <v>13641</v>
      </c>
      <c r="MG123" s="3">
        <v>4167</v>
      </c>
      <c r="MH123" s="3">
        <v>224</v>
      </c>
      <c r="MI123" s="3">
        <v>17</v>
      </c>
      <c r="MJ123" s="3">
        <v>6</v>
      </c>
      <c r="MK123" s="3">
        <v>0</v>
      </c>
      <c r="ML123" s="3">
        <v>130</v>
      </c>
      <c r="MM123" s="3">
        <v>88</v>
      </c>
      <c r="MN123" s="3">
        <v>0</v>
      </c>
      <c r="MO123" s="3">
        <v>4</v>
      </c>
      <c r="MP123" s="3">
        <v>0.1</v>
      </c>
      <c r="MQ123" s="3">
        <v>24710</v>
      </c>
      <c r="MR123" s="3">
        <v>454</v>
      </c>
      <c r="MS123" s="3">
        <v>3077</v>
      </c>
      <c r="MT123" s="3">
        <v>1</v>
      </c>
      <c r="MU123" s="3">
        <v>57</v>
      </c>
      <c r="MV123" s="3">
        <v>0</v>
      </c>
      <c r="MW123" s="3">
        <v>2961</v>
      </c>
      <c r="MX123" s="3">
        <v>59</v>
      </c>
      <c r="MY123" s="3">
        <v>59</v>
      </c>
      <c r="MZ123" s="3">
        <v>44</v>
      </c>
      <c r="NA123" s="3">
        <v>0.8</v>
      </c>
      <c r="NB123" s="3">
        <v>375453</v>
      </c>
      <c r="NC123" s="3">
        <v>5380</v>
      </c>
      <c r="ND123" s="3">
        <v>19</v>
      </c>
      <c r="NE123" s="3">
        <v>0</v>
      </c>
      <c r="NF123" s="3">
        <v>0</v>
      </c>
      <c r="NG123" s="3">
        <v>0</v>
      </c>
      <c r="NH123" s="3">
        <v>16</v>
      </c>
      <c r="NI123" s="3">
        <v>3</v>
      </c>
      <c r="NJ123" s="3">
        <v>0</v>
      </c>
      <c r="NK123" s="3">
        <v>3</v>
      </c>
      <c r="NL123" s="3">
        <v>0</v>
      </c>
      <c r="NM123" s="3">
        <v>6432</v>
      </c>
      <c r="NN123" s="3">
        <v>885</v>
      </c>
      <c r="NO123" s="3">
        <v>125</v>
      </c>
      <c r="NP123" s="3">
        <v>1</v>
      </c>
      <c r="NQ123" s="3">
        <v>0</v>
      </c>
      <c r="NR123" s="3">
        <v>0</v>
      </c>
      <c r="NS123" s="3">
        <v>123</v>
      </c>
      <c r="NT123" s="3">
        <v>2</v>
      </c>
      <c r="NU123" s="3">
        <v>1</v>
      </c>
      <c r="NV123" s="3">
        <v>7</v>
      </c>
      <c r="NW123" s="3">
        <v>0</v>
      </c>
      <c r="NX123" s="3">
        <v>19842</v>
      </c>
      <c r="NY123" s="3">
        <v>1188</v>
      </c>
      <c r="NZ123" s="3">
        <v>328</v>
      </c>
      <c r="OA123" s="3">
        <v>1</v>
      </c>
      <c r="OB123" s="3">
        <v>0</v>
      </c>
      <c r="OC123" s="3">
        <v>0</v>
      </c>
      <c r="OD123" s="3">
        <v>279</v>
      </c>
      <c r="OE123" s="3">
        <v>49</v>
      </c>
      <c r="OF123" s="3">
        <v>1</v>
      </c>
      <c r="OG123" s="3">
        <v>3</v>
      </c>
      <c r="OH123" s="3">
        <v>0</v>
      </c>
      <c r="OI123" s="3">
        <v>275000</v>
      </c>
      <c r="OJ123" s="3">
        <v>2827</v>
      </c>
      <c r="OK123" s="3">
        <v>141</v>
      </c>
      <c r="OL123" s="3">
        <v>0</v>
      </c>
      <c r="OM123" s="3">
        <v>2</v>
      </c>
      <c r="ON123" s="3">
        <v>0</v>
      </c>
      <c r="OO123" s="3">
        <v>138</v>
      </c>
      <c r="OP123" s="3">
        <v>1</v>
      </c>
      <c r="OQ123" s="3">
        <v>1</v>
      </c>
      <c r="OR123" s="3">
        <v>323</v>
      </c>
      <c r="OS123" s="3">
        <v>5</v>
      </c>
      <c r="OT123" s="3">
        <v>19130</v>
      </c>
      <c r="OU123" s="3">
        <v>43765</v>
      </c>
      <c r="OV123" s="3">
        <v>6179</v>
      </c>
      <c r="OW123" s="3">
        <v>306</v>
      </c>
      <c r="OX123" s="3">
        <v>195</v>
      </c>
      <c r="OY123" s="3">
        <v>10</v>
      </c>
      <c r="OZ123" s="3">
        <v>3110</v>
      </c>
      <c r="PA123" s="3">
        <v>2874</v>
      </c>
      <c r="PB123" s="3">
        <v>36</v>
      </c>
      <c r="PC123" s="3">
        <v>154</v>
      </c>
      <c r="PD123" s="3">
        <v>5</v>
      </c>
      <c r="PE123" s="3">
        <v>211485</v>
      </c>
      <c r="PF123" s="3">
        <v>5269</v>
      </c>
      <c r="PG123" s="3">
        <v>163103</v>
      </c>
      <c r="PH123" s="3">
        <v>983</v>
      </c>
      <c r="PI123" s="3">
        <v>4515</v>
      </c>
      <c r="PJ123" s="3">
        <v>26</v>
      </c>
      <c r="PK123" s="3">
        <v>126984</v>
      </c>
      <c r="PL123" s="3">
        <v>31604</v>
      </c>
      <c r="PM123" s="3">
        <v>649</v>
      </c>
      <c r="PN123" s="3">
        <v>1936</v>
      </c>
      <c r="PO123" s="3">
        <v>54</v>
      </c>
      <c r="PP123" s="3">
        <v>2003594</v>
      </c>
      <c r="PQ123" s="3">
        <v>23779</v>
      </c>
      <c r="PR123" s="3">
        <v>122</v>
      </c>
      <c r="PS123" s="3">
        <v>0</v>
      </c>
      <c r="PT123" s="3">
        <v>4</v>
      </c>
      <c r="PU123" s="3">
        <v>0</v>
      </c>
      <c r="PV123" s="3">
        <v>43</v>
      </c>
      <c r="PW123" s="3">
        <v>75</v>
      </c>
      <c r="PX123" s="3">
        <v>0</v>
      </c>
      <c r="PY123" s="3">
        <v>7</v>
      </c>
      <c r="PZ123" s="3">
        <v>0.2</v>
      </c>
      <c r="QA123" s="3">
        <v>0</v>
      </c>
      <c r="QB123" s="3">
        <v>0</v>
      </c>
      <c r="QC123" s="3">
        <v>734</v>
      </c>
      <c r="QD123" s="3">
        <v>4</v>
      </c>
      <c r="QE123" s="3">
        <v>9</v>
      </c>
      <c r="QF123" s="3">
        <v>0</v>
      </c>
      <c r="QG123" s="3">
        <v>507</v>
      </c>
      <c r="QH123" s="3">
        <v>218</v>
      </c>
      <c r="QI123" s="3">
        <v>5</v>
      </c>
      <c r="QJ123" s="3">
        <v>72</v>
      </c>
      <c r="QK123" s="3">
        <v>0.9</v>
      </c>
      <c r="QL123" s="3">
        <v>183641</v>
      </c>
      <c r="QM123" s="3">
        <v>18015</v>
      </c>
      <c r="QN123" s="3">
        <v>1191</v>
      </c>
      <c r="QO123" s="3">
        <v>19</v>
      </c>
      <c r="QP123" s="3">
        <v>26</v>
      </c>
      <c r="QQ123" s="3">
        <v>0</v>
      </c>
      <c r="QR123" s="3">
        <v>708</v>
      </c>
      <c r="QS123" s="3">
        <v>457</v>
      </c>
      <c r="QT123" s="3">
        <v>6</v>
      </c>
      <c r="QU123" s="3">
        <v>174</v>
      </c>
      <c r="QV123" s="3">
        <v>4</v>
      </c>
      <c r="QW123" s="3">
        <v>82076</v>
      </c>
      <c r="QX123" s="3">
        <v>12021</v>
      </c>
      <c r="QY123" s="3">
        <v>17012</v>
      </c>
      <c r="QZ123" s="3">
        <v>25</v>
      </c>
      <c r="RA123" s="3">
        <v>284</v>
      </c>
      <c r="RB123" s="3">
        <v>0</v>
      </c>
      <c r="RC123" s="3">
        <v>14811</v>
      </c>
      <c r="RD123" s="3">
        <v>1917</v>
      </c>
      <c r="RE123" s="3">
        <v>39</v>
      </c>
      <c r="RF123" s="3">
        <v>1850</v>
      </c>
      <c r="RG123" s="3">
        <v>31</v>
      </c>
      <c r="RH123" s="3">
        <v>567429</v>
      </c>
      <c r="RI123" s="3">
        <v>61693</v>
      </c>
      <c r="RJ123" s="3">
        <v>447</v>
      </c>
      <c r="RK123" s="3">
        <v>1</v>
      </c>
      <c r="RL123" s="3">
        <v>3</v>
      </c>
      <c r="RM123" s="3">
        <v>0</v>
      </c>
      <c r="RN123" s="3">
        <v>368</v>
      </c>
      <c r="RO123" s="3">
        <v>76</v>
      </c>
      <c r="RP123" s="3">
        <v>0</v>
      </c>
      <c r="RQ123" s="3">
        <v>88</v>
      </c>
      <c r="RR123" s="3">
        <v>0.6</v>
      </c>
      <c r="RS123" s="3">
        <v>44876</v>
      </c>
      <c r="RT123" s="3">
        <v>8817</v>
      </c>
      <c r="RU123" s="3">
        <v>310</v>
      </c>
      <c r="RV123" s="3">
        <v>27</v>
      </c>
      <c r="RW123" s="3">
        <v>77</v>
      </c>
      <c r="RX123" s="3">
        <v>12</v>
      </c>
      <c r="RY123" s="3">
        <v>13</v>
      </c>
      <c r="RZ123" s="3">
        <v>220</v>
      </c>
      <c r="SA123" s="3">
        <v>0</v>
      </c>
      <c r="SB123" s="3">
        <v>10</v>
      </c>
      <c r="SC123" s="3">
        <v>3</v>
      </c>
      <c r="SD123" s="3">
        <v>120</v>
      </c>
      <c r="SE123" s="3">
        <v>4</v>
      </c>
      <c r="SF123" s="3">
        <v>10423</v>
      </c>
      <c r="SG123" s="3">
        <v>603</v>
      </c>
      <c r="SH123" s="3">
        <v>42</v>
      </c>
      <c r="SI123" s="3">
        <v>2</v>
      </c>
      <c r="SJ123" s="3">
        <v>2396</v>
      </c>
      <c r="SK123" s="3">
        <v>7985</v>
      </c>
      <c r="SL123" s="3">
        <v>31</v>
      </c>
      <c r="SM123" s="3">
        <v>2046</v>
      </c>
      <c r="SN123" s="3">
        <v>8</v>
      </c>
      <c r="SO123" s="3">
        <v>72000</v>
      </c>
      <c r="SP123" s="3">
        <v>14135</v>
      </c>
      <c r="SQ123" s="3">
        <v>33896</v>
      </c>
      <c r="SR123" s="3">
        <v>726</v>
      </c>
      <c r="SS123" s="3">
        <v>262</v>
      </c>
      <c r="ST123" s="3">
        <v>2</v>
      </c>
      <c r="SU123" s="3">
        <v>17546</v>
      </c>
      <c r="SV123" s="3">
        <v>16088</v>
      </c>
      <c r="SW123" s="3">
        <v>1</v>
      </c>
      <c r="SX123" s="3">
        <v>3431</v>
      </c>
      <c r="SY123" s="3">
        <v>27</v>
      </c>
      <c r="SZ123" s="3">
        <v>2110493</v>
      </c>
      <c r="TA123" s="3">
        <v>213622</v>
      </c>
      <c r="TB123" s="3">
        <v>26192</v>
      </c>
      <c r="TC123" s="3">
        <v>1008</v>
      </c>
      <c r="TD123" s="3">
        <v>205</v>
      </c>
      <c r="TE123" s="3">
        <v>11</v>
      </c>
      <c r="TF123" s="3">
        <v>10156</v>
      </c>
      <c r="TG123" s="3">
        <v>15831</v>
      </c>
      <c r="TH123" s="3">
        <v>206</v>
      </c>
      <c r="TI123" s="3">
        <v>6142</v>
      </c>
      <c r="TJ123" s="3">
        <v>48</v>
      </c>
      <c r="TK123" s="3">
        <v>290013</v>
      </c>
      <c r="TL123" s="3">
        <v>68002</v>
      </c>
      <c r="TM123" s="3">
        <v>2915</v>
      </c>
      <c r="TN123" s="3">
        <v>6</v>
      </c>
      <c r="TO123" s="3">
        <v>175</v>
      </c>
      <c r="TP123" s="3">
        <v>0</v>
      </c>
      <c r="TQ123" s="3">
        <v>1374</v>
      </c>
      <c r="TR123" s="3">
        <v>1366</v>
      </c>
      <c r="TS123" s="3">
        <v>14</v>
      </c>
      <c r="TT123" s="3">
        <v>280</v>
      </c>
      <c r="TU123" s="3">
        <v>17</v>
      </c>
      <c r="TV123" s="3">
        <v>178316</v>
      </c>
      <c r="TW123" s="3">
        <v>17101</v>
      </c>
      <c r="TX123" s="3">
        <v>944</v>
      </c>
      <c r="TY123" s="3">
        <v>2</v>
      </c>
      <c r="TZ123" s="3">
        <v>17</v>
      </c>
      <c r="UA123" s="3">
        <v>0</v>
      </c>
      <c r="UB123" s="3">
        <v>790</v>
      </c>
      <c r="UC123" s="3">
        <v>137</v>
      </c>
      <c r="UD123" s="3">
        <v>4</v>
      </c>
      <c r="UE123" s="3">
        <v>782</v>
      </c>
      <c r="UF123" s="3">
        <v>14</v>
      </c>
      <c r="UG123" s="3">
        <v>115694</v>
      </c>
      <c r="UH123" s="3">
        <v>95886</v>
      </c>
      <c r="UT123" s="3">
        <v>44608</v>
      </c>
      <c r="UU123" s="3">
        <v>1764</v>
      </c>
      <c r="UV123" s="3">
        <v>610</v>
      </c>
      <c r="UW123" s="3">
        <v>28</v>
      </c>
      <c r="UX123" s="3">
        <v>9375</v>
      </c>
      <c r="UY123" s="3">
        <v>34623</v>
      </c>
      <c r="UZ123" s="3">
        <v>1</v>
      </c>
      <c r="VA123" s="3">
        <v>271</v>
      </c>
      <c r="VB123" s="3">
        <v>4</v>
      </c>
      <c r="VC123" s="3">
        <v>297054</v>
      </c>
      <c r="VD123" s="3">
        <v>1805</v>
      </c>
      <c r="VE123" s="3">
        <v>14525</v>
      </c>
      <c r="VF123" s="3">
        <v>866</v>
      </c>
      <c r="VG123" s="3">
        <v>249</v>
      </c>
      <c r="VH123" s="3">
        <v>3</v>
      </c>
      <c r="VI123" s="3">
        <v>1303</v>
      </c>
      <c r="VJ123" s="3">
        <v>12973</v>
      </c>
      <c r="VK123" s="3">
        <v>19</v>
      </c>
      <c r="VL123" s="3">
        <v>374</v>
      </c>
      <c r="VM123" s="3">
        <v>6</v>
      </c>
      <c r="VN123" s="3">
        <v>37348</v>
      </c>
      <c r="VO123" s="3">
        <v>961</v>
      </c>
      <c r="VP123" s="3">
        <v>1613</v>
      </c>
      <c r="VQ123" s="3">
        <v>55</v>
      </c>
      <c r="VR123" s="3">
        <v>10</v>
      </c>
      <c r="VS123" s="3">
        <v>0</v>
      </c>
      <c r="VT123" s="3">
        <v>781</v>
      </c>
      <c r="VU123" s="3">
        <v>822</v>
      </c>
      <c r="VV123" s="3">
        <v>1</v>
      </c>
      <c r="VW123" s="3">
        <v>75</v>
      </c>
      <c r="VX123" s="3">
        <v>0.5</v>
      </c>
      <c r="VY123" s="3">
        <v>62208</v>
      </c>
      <c r="VZ123" s="3">
        <v>2906</v>
      </c>
      <c r="WA123" s="3">
        <v>1672</v>
      </c>
      <c r="WB123" s="3">
        <v>125</v>
      </c>
      <c r="WC123" s="3">
        <v>5</v>
      </c>
      <c r="WD123" s="3">
        <v>0</v>
      </c>
      <c r="WE123" s="3">
        <v>406</v>
      </c>
      <c r="WF123" s="3">
        <v>1261</v>
      </c>
      <c r="WG123" s="3">
        <v>9</v>
      </c>
      <c r="WH123" s="3">
        <v>3098</v>
      </c>
      <c r="WI123" s="3">
        <v>9</v>
      </c>
      <c r="WJ123" s="3">
        <v>11775</v>
      </c>
      <c r="WK123" s="3">
        <v>21820</v>
      </c>
      <c r="WL123" s="3">
        <v>1401</v>
      </c>
      <c r="WM123" s="3">
        <v>189</v>
      </c>
      <c r="WN123" s="3">
        <v>6</v>
      </c>
      <c r="WO123" s="3">
        <v>0</v>
      </c>
      <c r="WP123" s="3">
        <v>219</v>
      </c>
      <c r="WQ123" s="3">
        <v>1176</v>
      </c>
      <c r="WR123" s="3">
        <v>0</v>
      </c>
      <c r="WS123" s="3">
        <v>48</v>
      </c>
      <c r="WT123" s="3">
        <v>0.2</v>
      </c>
      <c r="WU123" s="3">
        <v>173784</v>
      </c>
      <c r="WV123" s="3">
        <v>5975</v>
      </c>
      <c r="WW123" s="3">
        <v>33</v>
      </c>
      <c r="WX123" s="3">
        <v>2</v>
      </c>
      <c r="WY123" s="3">
        <v>0</v>
      </c>
      <c r="WZ123" s="3">
        <v>0</v>
      </c>
      <c r="XA123" s="3">
        <v>6</v>
      </c>
      <c r="XB123" s="3">
        <v>27</v>
      </c>
      <c r="XC123" s="3">
        <v>0</v>
      </c>
      <c r="XD123" s="3">
        <v>43</v>
      </c>
      <c r="XE123" s="3">
        <v>0</v>
      </c>
      <c r="XF123" s="3">
        <v>16838</v>
      </c>
      <c r="XG123" s="3">
        <v>21844</v>
      </c>
      <c r="XH123" s="3">
        <v>10382</v>
      </c>
      <c r="XI123" s="3">
        <v>450</v>
      </c>
      <c r="XJ123" s="3">
        <v>38</v>
      </c>
      <c r="XK123" s="3">
        <v>1</v>
      </c>
      <c r="XL123" s="3">
        <v>5220</v>
      </c>
      <c r="XM123" s="3">
        <v>5124</v>
      </c>
      <c r="XN123" s="3">
        <v>62</v>
      </c>
      <c r="XO123" s="3">
        <v>554</v>
      </c>
      <c r="XP123" s="3">
        <v>2</v>
      </c>
      <c r="XQ123" s="3">
        <v>788289</v>
      </c>
      <c r="XR123" s="3">
        <v>42028</v>
      </c>
      <c r="XS123" s="3">
        <v>3546</v>
      </c>
      <c r="XT123" s="3">
        <v>78</v>
      </c>
      <c r="XU123" s="3">
        <v>14</v>
      </c>
      <c r="XV123" s="3">
        <v>0</v>
      </c>
      <c r="XW123" s="3">
        <v>2783</v>
      </c>
      <c r="XX123" s="3">
        <v>749</v>
      </c>
      <c r="XY123" s="3">
        <v>7</v>
      </c>
      <c r="XZ123" s="3">
        <v>106</v>
      </c>
      <c r="YA123" s="3">
        <v>0.4</v>
      </c>
      <c r="YB123" s="3">
        <v>460000</v>
      </c>
      <c r="YC123" s="3">
        <v>13762</v>
      </c>
      <c r="YO123" s="3">
        <v>3807</v>
      </c>
      <c r="YP123" s="3">
        <v>121</v>
      </c>
      <c r="YQ123" s="3">
        <v>47</v>
      </c>
      <c r="YR123" s="3">
        <v>0</v>
      </c>
      <c r="YS123" s="3">
        <v>1865</v>
      </c>
      <c r="YT123" s="3">
        <v>1895</v>
      </c>
      <c r="YU123" s="3">
        <v>0</v>
      </c>
      <c r="YV123" s="3">
        <v>400</v>
      </c>
      <c r="YW123" s="3">
        <v>5</v>
      </c>
      <c r="YX123" s="3">
        <v>0</v>
      </c>
      <c r="YY123" s="3">
        <v>0</v>
      </c>
      <c r="YZ123" s="3">
        <v>1722</v>
      </c>
      <c r="ZA123" s="3">
        <v>60</v>
      </c>
      <c r="ZB123" s="3">
        <v>16</v>
      </c>
      <c r="ZC123" s="3">
        <v>0</v>
      </c>
      <c r="ZD123" s="3">
        <v>1113</v>
      </c>
      <c r="ZE123" s="3">
        <v>593</v>
      </c>
      <c r="ZF123" s="3">
        <v>4</v>
      </c>
      <c r="ZG123" s="3">
        <v>264</v>
      </c>
      <c r="ZH123" s="3">
        <v>2</v>
      </c>
      <c r="ZI123" s="3">
        <v>109521</v>
      </c>
      <c r="ZJ123" s="3">
        <v>16813</v>
      </c>
      <c r="ZK123" s="3">
        <v>23204</v>
      </c>
      <c r="ZL123" s="3">
        <v>393</v>
      </c>
      <c r="ZM123" s="3">
        <v>696</v>
      </c>
      <c r="ZN123" s="3">
        <v>17</v>
      </c>
      <c r="ZO123" s="3">
        <v>9311</v>
      </c>
      <c r="ZP123" s="3">
        <v>13197</v>
      </c>
      <c r="ZQ123" s="3">
        <v>273</v>
      </c>
      <c r="ZR123" s="3">
        <v>530</v>
      </c>
      <c r="ZS123" s="3">
        <v>16</v>
      </c>
      <c r="ZT123" s="3">
        <v>348279</v>
      </c>
      <c r="ZU123" s="3">
        <v>7960</v>
      </c>
      <c r="ZV123" s="3">
        <v>41658</v>
      </c>
      <c r="ZW123" s="3">
        <v>894</v>
      </c>
      <c r="ZX123" s="3">
        <v>229</v>
      </c>
      <c r="ZY123" s="3">
        <v>5</v>
      </c>
      <c r="ZZ123" s="3">
        <v>17964</v>
      </c>
      <c r="AAA123" s="3">
        <v>23465</v>
      </c>
      <c r="AAB123" s="3">
        <v>92</v>
      </c>
      <c r="AAC123" s="3">
        <v>4408</v>
      </c>
      <c r="AAD123" s="3">
        <v>24</v>
      </c>
      <c r="AAE123" s="3">
        <v>526559</v>
      </c>
      <c r="AAF123" s="3">
        <v>55723</v>
      </c>
      <c r="AAG123" s="3">
        <v>757</v>
      </c>
      <c r="AAH123" s="3">
        <v>11</v>
      </c>
      <c r="AAI123" s="3">
        <v>12</v>
      </c>
      <c r="AAJ123" s="3">
        <v>0</v>
      </c>
      <c r="AAK123" s="3">
        <v>600</v>
      </c>
      <c r="AAL123" s="3">
        <v>145</v>
      </c>
      <c r="AAM123" s="3">
        <v>6</v>
      </c>
      <c r="AAN123" s="3">
        <v>190</v>
      </c>
      <c r="AAO123" s="3">
        <v>3</v>
      </c>
      <c r="AAP123" s="3">
        <v>53618</v>
      </c>
      <c r="AAQ123" s="3">
        <v>13439</v>
      </c>
      <c r="AAR123" s="3">
        <v>5246</v>
      </c>
      <c r="AAS123" s="3">
        <v>257</v>
      </c>
      <c r="AAT123" s="3">
        <v>61</v>
      </c>
      <c r="AAU123" s="3">
        <v>3</v>
      </c>
      <c r="AAV123" s="3">
        <v>3327</v>
      </c>
      <c r="AAW123" s="3">
        <v>1858</v>
      </c>
      <c r="AAX123" s="3">
        <v>42</v>
      </c>
      <c r="AAY123" s="3">
        <v>518</v>
      </c>
      <c r="AAZ123" s="3">
        <v>6</v>
      </c>
      <c r="ABA123" s="3">
        <v>294264</v>
      </c>
      <c r="ABB123" s="3">
        <v>29046</v>
      </c>
      <c r="ABC123" s="3">
        <v>8927</v>
      </c>
      <c r="ABD123" s="3">
        <v>251</v>
      </c>
      <c r="ABE123" s="3">
        <v>127</v>
      </c>
      <c r="ABF123" s="3">
        <v>7</v>
      </c>
      <c r="ABG123" s="3">
        <v>3317</v>
      </c>
      <c r="ABH123" s="3">
        <v>5483</v>
      </c>
      <c r="ABI123" s="3">
        <v>10</v>
      </c>
      <c r="ABJ123" s="3">
        <v>3013</v>
      </c>
      <c r="ABK123" s="3">
        <v>43</v>
      </c>
      <c r="ABL123" s="3">
        <v>57081</v>
      </c>
      <c r="ABM123" s="3">
        <v>19266</v>
      </c>
      <c r="ABN123" s="3">
        <v>8098</v>
      </c>
      <c r="ABO123" s="3">
        <v>202</v>
      </c>
      <c r="ABP123" s="3">
        <v>291</v>
      </c>
      <c r="ABQ123" s="3">
        <v>3</v>
      </c>
      <c r="ABR123" s="3">
        <v>4455</v>
      </c>
      <c r="ABS123" s="3">
        <v>3352</v>
      </c>
      <c r="ABT123" s="3">
        <v>256</v>
      </c>
      <c r="ABU123" s="3">
        <v>2007</v>
      </c>
      <c r="ABV123" s="3">
        <v>72</v>
      </c>
      <c r="ABW123" s="3">
        <v>40565</v>
      </c>
      <c r="ABX123" s="3">
        <v>10054</v>
      </c>
      <c r="ABY123" s="3">
        <v>1670</v>
      </c>
      <c r="ABZ123" s="3">
        <v>8</v>
      </c>
      <c r="ACA123" s="3">
        <v>70</v>
      </c>
      <c r="ACB123" s="3">
        <v>2</v>
      </c>
      <c r="ACC123" s="3">
        <v>1229</v>
      </c>
      <c r="ACD123" s="3">
        <v>371</v>
      </c>
      <c r="ACE123" s="3">
        <v>17</v>
      </c>
      <c r="ACF123" s="3">
        <v>613</v>
      </c>
      <c r="ACG123" s="3">
        <v>26</v>
      </c>
      <c r="ACH123" s="3">
        <v>299428</v>
      </c>
      <c r="ACI123" s="3">
        <v>109873</v>
      </c>
      <c r="ACJ123" s="3">
        <v>1865</v>
      </c>
      <c r="ACK123" s="3">
        <v>6</v>
      </c>
      <c r="ACL123" s="3">
        <v>67</v>
      </c>
      <c r="ACM123" s="3">
        <v>0</v>
      </c>
      <c r="ACN123" s="3">
        <v>1622</v>
      </c>
      <c r="ACO123" s="3">
        <v>176</v>
      </c>
      <c r="ACP123" s="3">
        <v>0</v>
      </c>
      <c r="ACQ123" s="3">
        <v>1406</v>
      </c>
      <c r="ACR123" s="3">
        <v>51</v>
      </c>
      <c r="ACS123" s="3">
        <v>82747</v>
      </c>
      <c r="ACT123" s="3">
        <v>62382</v>
      </c>
      <c r="ACU123" s="3">
        <v>1065</v>
      </c>
      <c r="ACV123" s="3">
        <v>1</v>
      </c>
      <c r="ACW123" s="3">
        <v>24</v>
      </c>
      <c r="ACX123" s="3">
        <v>0</v>
      </c>
      <c r="ACY123" s="3">
        <v>745</v>
      </c>
      <c r="ACZ123" s="3">
        <v>296</v>
      </c>
      <c r="ADA123" s="3">
        <v>3</v>
      </c>
      <c r="ADB123" s="3">
        <v>564</v>
      </c>
      <c r="ADC123" s="3">
        <v>13</v>
      </c>
      <c r="ADD123" s="3">
        <v>108174</v>
      </c>
      <c r="ADE123" s="3">
        <v>57300</v>
      </c>
      <c r="ADF123" s="3">
        <v>9226</v>
      </c>
      <c r="ADG123" s="3">
        <v>46</v>
      </c>
      <c r="ADH123" s="3">
        <v>319</v>
      </c>
      <c r="ADI123" s="3">
        <v>0</v>
      </c>
      <c r="ADJ123" s="3">
        <v>6532</v>
      </c>
      <c r="ADK123" s="3">
        <v>2375</v>
      </c>
      <c r="ADL123" s="3">
        <v>19</v>
      </c>
      <c r="ADM123" s="3">
        <v>862</v>
      </c>
      <c r="ADN123" s="3">
        <v>30</v>
      </c>
      <c r="ADO123" s="3">
        <v>436372</v>
      </c>
      <c r="ADP123" s="3">
        <v>40755</v>
      </c>
      <c r="ADQ123" s="3">
        <v>1521</v>
      </c>
      <c r="ADR123" s="3">
        <v>1</v>
      </c>
      <c r="ADS123" s="3">
        <v>28</v>
      </c>
      <c r="ADT123" s="3">
        <v>0</v>
      </c>
      <c r="ADU123" s="3">
        <v>1356</v>
      </c>
      <c r="ADV123" s="3">
        <v>137</v>
      </c>
      <c r="ADW123" s="3">
        <v>0</v>
      </c>
      <c r="ADX123" s="3">
        <v>279</v>
      </c>
      <c r="ADY123" s="3">
        <v>5</v>
      </c>
      <c r="ADZ123" s="3">
        <v>170995</v>
      </c>
      <c r="AEA123" s="3">
        <v>31321</v>
      </c>
      <c r="AEB123" s="3">
        <v>3867</v>
      </c>
      <c r="AEC123" s="3">
        <v>26</v>
      </c>
      <c r="AED123" s="3">
        <v>524</v>
      </c>
      <c r="AEE123" s="3">
        <v>7</v>
      </c>
      <c r="AEF123" s="3">
        <v>2142</v>
      </c>
      <c r="AEG123" s="3">
        <v>1201</v>
      </c>
      <c r="AEH123" s="3">
        <v>22</v>
      </c>
      <c r="AEI123" s="3">
        <v>400</v>
      </c>
      <c r="AEJ123" s="3">
        <v>54</v>
      </c>
      <c r="AEK123" s="3">
        <v>183562</v>
      </c>
      <c r="AEL123" s="3">
        <v>18998</v>
      </c>
      <c r="AEM123" s="3">
        <v>1473</v>
      </c>
      <c r="AEN123" s="3">
        <v>0</v>
      </c>
      <c r="AEO123" s="3">
        <v>108</v>
      </c>
      <c r="AEP123" s="3">
        <v>0</v>
      </c>
      <c r="AEQ123" s="3">
        <v>1357</v>
      </c>
      <c r="AER123" s="3">
        <v>8</v>
      </c>
      <c r="AES123" s="3">
        <v>2</v>
      </c>
      <c r="AET123" s="3">
        <v>709</v>
      </c>
      <c r="AEU123" s="3">
        <v>52</v>
      </c>
      <c r="AEV123" s="3">
        <v>79897</v>
      </c>
      <c r="AEW123" s="3">
        <v>38432</v>
      </c>
      <c r="AEX123" s="3">
        <v>2246</v>
      </c>
      <c r="AEY123" s="3">
        <v>1</v>
      </c>
      <c r="AEZ123" s="3">
        <v>103</v>
      </c>
      <c r="AFA123" s="3">
        <v>0</v>
      </c>
      <c r="AFB123" s="3">
        <v>2063</v>
      </c>
      <c r="AFC123" s="3">
        <v>80</v>
      </c>
      <c r="AFD123" s="3">
        <v>4</v>
      </c>
      <c r="AFE123" s="3">
        <v>547</v>
      </c>
      <c r="AFF123" s="3">
        <v>25</v>
      </c>
      <c r="AFG123" s="3">
        <v>66144</v>
      </c>
      <c r="AFH123" s="3">
        <v>16104</v>
      </c>
      <c r="AFI123" s="3">
        <v>2494</v>
      </c>
      <c r="AFJ123" s="3">
        <v>9</v>
      </c>
      <c r="AFK123" s="3">
        <v>153</v>
      </c>
      <c r="AFL123" s="3">
        <v>0</v>
      </c>
      <c r="AFM123" s="3">
        <v>1831</v>
      </c>
      <c r="AFN123" s="3">
        <v>510</v>
      </c>
      <c r="AFO123" s="3">
        <v>4</v>
      </c>
      <c r="AFP123" s="3">
        <v>760</v>
      </c>
      <c r="AFQ123" s="3">
        <v>47</v>
      </c>
      <c r="AFR123" s="3">
        <v>64623</v>
      </c>
      <c r="AFS123" s="3">
        <v>19687</v>
      </c>
      <c r="AFT123" s="3">
        <v>324</v>
      </c>
      <c r="AFU123" s="3">
        <v>0</v>
      </c>
      <c r="AFV123" s="3">
        <v>9</v>
      </c>
      <c r="AFW123" s="3">
        <v>0</v>
      </c>
      <c r="AFX123" s="3">
        <v>315</v>
      </c>
      <c r="AFY123" s="3">
        <v>0</v>
      </c>
      <c r="AFZ123" s="3">
        <v>0</v>
      </c>
      <c r="AGA123" s="3">
        <v>516</v>
      </c>
      <c r="AGB123" s="3">
        <v>14</v>
      </c>
      <c r="AGC123" s="3">
        <v>10167</v>
      </c>
      <c r="AGD123" s="3">
        <v>16188</v>
      </c>
      <c r="AGE123" s="3">
        <v>11381</v>
      </c>
      <c r="AGF123" s="3">
        <v>27</v>
      </c>
      <c r="AGG123" s="3">
        <v>242</v>
      </c>
      <c r="AGH123" s="3">
        <v>0</v>
      </c>
      <c r="AGI123" s="3">
        <v>6606</v>
      </c>
      <c r="AGJ123" s="3">
        <v>4533</v>
      </c>
      <c r="AGK123" s="3">
        <v>10</v>
      </c>
      <c r="AGL123" s="3">
        <v>1302</v>
      </c>
      <c r="AGM123" s="3">
        <v>28</v>
      </c>
      <c r="AGN123" s="3">
        <v>242782</v>
      </c>
      <c r="AGO123" s="3">
        <v>27777</v>
      </c>
      <c r="AGP123" s="3">
        <v>19133</v>
      </c>
      <c r="AGQ123" s="3">
        <v>151</v>
      </c>
      <c r="AGR123" s="3">
        <v>1259</v>
      </c>
      <c r="AGS123" s="3">
        <v>11</v>
      </c>
      <c r="AGT123" s="3">
        <v>13046</v>
      </c>
      <c r="AGU123" s="3">
        <v>4828</v>
      </c>
      <c r="AGV123" s="3">
        <v>160</v>
      </c>
      <c r="AGW123" s="3">
        <v>994</v>
      </c>
      <c r="AGX123" s="3">
        <v>65</v>
      </c>
      <c r="AGY123" s="3">
        <v>425819</v>
      </c>
      <c r="AGZ123" s="3">
        <v>22123</v>
      </c>
      <c r="AHA123" s="3">
        <v>2499</v>
      </c>
      <c r="AHB123" s="3">
        <v>14</v>
      </c>
      <c r="AHC123" s="3">
        <v>139</v>
      </c>
      <c r="AHD123" s="3">
        <v>3</v>
      </c>
      <c r="AHE123" s="3">
        <v>1064</v>
      </c>
      <c r="AHF123" s="3">
        <v>1296</v>
      </c>
      <c r="AHG123" s="3">
        <v>22</v>
      </c>
      <c r="AHH123" s="3">
        <v>359</v>
      </c>
      <c r="AHI123" s="3">
        <v>20</v>
      </c>
      <c r="AHJ123" s="3">
        <v>80742</v>
      </c>
      <c r="AHK123" s="3">
        <v>11613</v>
      </c>
      <c r="AHL123" s="3">
        <v>2164</v>
      </c>
      <c r="AHM123" s="3">
        <v>35</v>
      </c>
      <c r="AHN123" s="3">
        <v>131</v>
      </c>
      <c r="AHO123" s="3">
        <v>5</v>
      </c>
      <c r="AHP123" s="3">
        <v>1535</v>
      </c>
      <c r="AHQ123" s="3">
        <v>498</v>
      </c>
      <c r="AHR123" s="3">
        <v>21</v>
      </c>
      <c r="AHS123" s="3">
        <v>1039</v>
      </c>
      <c r="AHT123" s="3">
        <v>63</v>
      </c>
      <c r="AHU123" s="3">
        <v>28804</v>
      </c>
      <c r="AHV123" s="3">
        <v>13826</v>
      </c>
      <c r="AHW123" s="3">
        <v>1122</v>
      </c>
      <c r="AHX123" s="3">
        <v>23</v>
      </c>
      <c r="AHY123" s="3">
        <v>33</v>
      </c>
      <c r="AHZ123" s="3">
        <v>0</v>
      </c>
      <c r="AIA123" s="3">
        <v>857</v>
      </c>
      <c r="AIB123" s="3">
        <v>232</v>
      </c>
      <c r="AIC123" s="3">
        <v>5</v>
      </c>
      <c r="AID123" s="3">
        <v>390</v>
      </c>
      <c r="AIE123" s="3">
        <v>11</v>
      </c>
      <c r="AIF123" s="3">
        <v>14498</v>
      </c>
      <c r="AIG123" s="3">
        <v>5037</v>
      </c>
      <c r="AIH123" s="3">
        <v>90166</v>
      </c>
      <c r="AII123" s="3">
        <v>776</v>
      </c>
      <c r="AIJ123" s="3">
        <v>7073</v>
      </c>
      <c r="AIK123" s="3">
        <v>94</v>
      </c>
      <c r="AIL123" s="3">
        <v>48065</v>
      </c>
      <c r="AIM123" s="3">
        <v>35028</v>
      </c>
      <c r="AIN123" s="3">
        <v>1618</v>
      </c>
      <c r="AIO123" s="3">
        <v>2391</v>
      </c>
      <c r="AIP123" s="3">
        <v>188</v>
      </c>
      <c r="AIQ123" s="3">
        <v>1631250</v>
      </c>
      <c r="AIR123" s="3">
        <v>43255</v>
      </c>
      <c r="AIS123" s="3">
        <v>469510</v>
      </c>
      <c r="AIT123" s="3">
        <v>19431</v>
      </c>
      <c r="AIU123" s="3">
        <v>28015</v>
      </c>
      <c r="AIV123" s="3">
        <v>739</v>
      </c>
      <c r="AIW123" s="3">
        <v>193181</v>
      </c>
      <c r="AIX123" s="3">
        <v>248314</v>
      </c>
      <c r="AIY123" s="3">
        <v>8318</v>
      </c>
      <c r="AIZ123" s="3">
        <v>2210</v>
      </c>
      <c r="AJA123" s="3">
        <v>132</v>
      </c>
      <c r="AJB123" s="3">
        <v>930013</v>
      </c>
      <c r="AJC123" s="3">
        <v>4378</v>
      </c>
      <c r="AJD123" s="3">
        <v>32203</v>
      </c>
      <c r="AJE123" s="3">
        <v>257</v>
      </c>
      <c r="AJF123" s="3">
        <v>1396</v>
      </c>
      <c r="AJG123" s="3">
        <v>13</v>
      </c>
      <c r="AJH123" s="3">
        <v>19186</v>
      </c>
      <c r="AJI123" s="3">
        <v>11621</v>
      </c>
      <c r="AJJ123" s="3">
        <v>66</v>
      </c>
      <c r="AJK123" s="3">
        <v>3157</v>
      </c>
      <c r="AJL123" s="3">
        <v>137</v>
      </c>
      <c r="AJM123" s="3">
        <v>795838</v>
      </c>
      <c r="AJN123" s="3">
        <v>78030</v>
      </c>
      <c r="AJO123" s="3">
        <v>7185</v>
      </c>
      <c r="AJP123" s="3">
        <v>12</v>
      </c>
      <c r="AJQ123" s="3">
        <v>103</v>
      </c>
      <c r="AJR123" s="3">
        <v>0</v>
      </c>
      <c r="AJS123" s="3">
        <v>6606</v>
      </c>
      <c r="AJT123" s="3">
        <v>476</v>
      </c>
      <c r="AJU123" s="3">
        <v>4</v>
      </c>
      <c r="AJV123" s="3">
        <v>282</v>
      </c>
      <c r="AJW123" s="3">
        <v>4</v>
      </c>
      <c r="AJX123" s="3">
        <v>1428538</v>
      </c>
      <c r="AJY123" s="3">
        <v>56080</v>
      </c>
      <c r="AJZ123" s="3">
        <v>24929</v>
      </c>
      <c r="AKA123" s="3">
        <v>53</v>
      </c>
      <c r="AKB123" s="3">
        <v>1651</v>
      </c>
      <c r="AKC123" s="3">
        <v>6</v>
      </c>
      <c r="AKD123" s="3">
        <v>22089</v>
      </c>
      <c r="AKE123" s="3">
        <v>1189</v>
      </c>
      <c r="AKF123" s="3">
        <v>42</v>
      </c>
      <c r="AKG123" s="3">
        <v>5054</v>
      </c>
      <c r="AKH123" s="3">
        <v>335</v>
      </c>
      <c r="AKI123" s="3">
        <v>325795</v>
      </c>
      <c r="AKJ123" s="3">
        <v>66047</v>
      </c>
      <c r="AKK123" s="3">
        <v>38571</v>
      </c>
      <c r="AKL123" s="3">
        <v>0</v>
      </c>
      <c r="AKM123" s="3">
        <v>3334</v>
      </c>
      <c r="AKN123" s="3">
        <v>0</v>
      </c>
      <c r="AKO123" s="3">
        <v>19190</v>
      </c>
      <c r="AKP123" s="3">
        <v>16047</v>
      </c>
      <c r="AKQ123" s="3">
        <v>220</v>
      </c>
      <c r="AKR123" s="3">
        <v>2189</v>
      </c>
      <c r="AKS123" s="3">
        <v>189</v>
      </c>
      <c r="AKT123" s="3">
        <v>113808</v>
      </c>
      <c r="AKU123" s="3">
        <v>6460</v>
      </c>
      <c r="AKV123" s="3">
        <v>4016</v>
      </c>
      <c r="AKW123" s="3">
        <v>4</v>
      </c>
      <c r="AKX123" s="3">
        <v>110</v>
      </c>
      <c r="AKY123" s="3">
        <v>0</v>
      </c>
      <c r="AKZ123" s="3">
        <v>3815</v>
      </c>
      <c r="ALA123" s="3">
        <v>91</v>
      </c>
      <c r="ALB123" s="3">
        <v>4</v>
      </c>
      <c r="ALC123" s="3">
        <v>6425</v>
      </c>
      <c r="ALD123" s="3">
        <v>176</v>
      </c>
      <c r="ALE123" s="3">
        <v>74366</v>
      </c>
      <c r="ALF123" s="3">
        <v>118980</v>
      </c>
      <c r="ALG123" s="3">
        <v>84627</v>
      </c>
      <c r="ALH123" s="3">
        <v>3227</v>
      </c>
      <c r="ALI123" s="3">
        <v>9415</v>
      </c>
      <c r="ALJ123" s="3">
        <v>371</v>
      </c>
      <c r="ALK123" s="3">
        <v>59610</v>
      </c>
      <c r="ALL123" s="3">
        <v>15602</v>
      </c>
      <c r="ALM123" s="3">
        <v>378</v>
      </c>
      <c r="ALN123" s="3">
        <v>657</v>
      </c>
      <c r="ALO123" s="3">
        <v>73</v>
      </c>
      <c r="ALP123" s="3">
        <v>244858</v>
      </c>
      <c r="ALQ123" s="3">
        <v>1901</v>
      </c>
      <c r="ALR123" s="3">
        <v>6826</v>
      </c>
      <c r="ALS123" s="3">
        <v>50</v>
      </c>
      <c r="ALT123" s="3">
        <v>316</v>
      </c>
      <c r="ALU123" s="3">
        <v>2</v>
      </c>
      <c r="ALV123" s="3">
        <v>5500</v>
      </c>
      <c r="ALW123" s="3">
        <v>1010</v>
      </c>
      <c r="ALX123" s="3">
        <v>11</v>
      </c>
      <c r="ALY123" s="3">
        <v>1232</v>
      </c>
      <c r="ALZ123" s="3">
        <v>57</v>
      </c>
      <c r="AMA123" s="3">
        <v>182700</v>
      </c>
      <c r="AMB123" s="3">
        <v>32978</v>
      </c>
      <c r="AMC123" s="3">
        <v>12531</v>
      </c>
      <c r="AMD123" s="3">
        <v>400</v>
      </c>
      <c r="AME123" s="3">
        <v>326</v>
      </c>
      <c r="AMF123" s="3">
        <v>6</v>
      </c>
      <c r="AMG123" s="3">
        <v>7540</v>
      </c>
      <c r="AMH123" s="3">
        <v>4665</v>
      </c>
      <c r="AMI123" s="3">
        <v>79</v>
      </c>
      <c r="AMJ123" s="3">
        <v>2908</v>
      </c>
      <c r="AMK123" s="3">
        <v>76</v>
      </c>
      <c r="AML123" s="3">
        <v>63202</v>
      </c>
      <c r="AMM123" s="3">
        <v>14669</v>
      </c>
      <c r="AMN123" s="3">
        <v>16908</v>
      </c>
      <c r="AMO123" s="3">
        <v>377</v>
      </c>
      <c r="AMP123" s="3">
        <v>498</v>
      </c>
      <c r="AMQ123" s="3">
        <v>10</v>
      </c>
      <c r="AMR123" s="3">
        <v>9557</v>
      </c>
      <c r="AMS123" s="3">
        <v>6853</v>
      </c>
      <c r="AMT123" s="3">
        <v>106</v>
      </c>
      <c r="AMU123" s="3">
        <v>1560</v>
      </c>
      <c r="AMV123" s="3">
        <v>46</v>
      </c>
      <c r="AMW123" s="3">
        <v>76930</v>
      </c>
      <c r="AMX123" s="3">
        <v>7098</v>
      </c>
      <c r="AMY123" s="3">
        <v>26688</v>
      </c>
      <c r="AMZ123" s="3">
        <v>1322</v>
      </c>
      <c r="ANA123" s="3">
        <v>853</v>
      </c>
      <c r="ANB123" s="3">
        <v>31</v>
      </c>
      <c r="ANC123" s="3">
        <v>6913</v>
      </c>
      <c r="AND123" s="3">
        <v>18922</v>
      </c>
      <c r="ANE123" s="3">
        <v>136</v>
      </c>
      <c r="ANF123" s="3">
        <v>525</v>
      </c>
      <c r="ANG123" s="3">
        <v>17</v>
      </c>
      <c r="ANH123" s="3">
        <v>306411</v>
      </c>
      <c r="ANI123" s="3">
        <v>6028</v>
      </c>
      <c r="ANJ123" s="3">
        <v>30967</v>
      </c>
      <c r="ANK123" s="3">
        <v>1727</v>
      </c>
      <c r="ANL123" s="3">
        <v>643</v>
      </c>
      <c r="ANM123" s="3">
        <v>32</v>
      </c>
      <c r="ANN123" s="3">
        <v>16116</v>
      </c>
      <c r="ANO123" s="3">
        <v>14208</v>
      </c>
      <c r="ANP123" s="3">
        <v>128</v>
      </c>
      <c r="ANQ123" s="3">
        <v>523</v>
      </c>
      <c r="ANR123" s="3">
        <v>11</v>
      </c>
      <c r="ANS123" s="3">
        <v>701883</v>
      </c>
      <c r="ANT123" s="3">
        <v>11848</v>
      </c>
      <c r="ANU123" s="3">
        <v>15419</v>
      </c>
      <c r="ANV123" s="3">
        <v>717</v>
      </c>
      <c r="ANW123" s="3">
        <v>524</v>
      </c>
      <c r="ANX123" s="3">
        <v>14</v>
      </c>
      <c r="ANY123" s="3">
        <v>4788</v>
      </c>
      <c r="ANZ123" s="3">
        <v>10107</v>
      </c>
      <c r="AOA123" s="3">
        <v>259</v>
      </c>
      <c r="AOB123" s="3">
        <v>341</v>
      </c>
      <c r="AOC123" s="3">
        <v>12</v>
      </c>
      <c r="AOD123" s="3">
        <v>150486</v>
      </c>
      <c r="AOE123" s="3">
        <v>3332</v>
      </c>
      <c r="AOF123" s="3">
        <v>1806</v>
      </c>
      <c r="AOG123" s="3">
        <v>1</v>
      </c>
      <c r="AOH123" s="3">
        <v>10</v>
      </c>
      <c r="AOI123" s="3">
        <v>0</v>
      </c>
      <c r="AOJ123" s="3">
        <v>1794</v>
      </c>
      <c r="AOK123" s="3">
        <v>2</v>
      </c>
      <c r="AOL123" s="3">
        <v>0</v>
      </c>
      <c r="AOM123" s="3">
        <v>5295</v>
      </c>
      <c r="AON123" s="3">
        <v>29</v>
      </c>
      <c r="AOO123" s="3">
        <v>61025</v>
      </c>
      <c r="AOP123" s="3">
        <v>178933</v>
      </c>
      <c r="AOQ123" s="3">
        <v>9267</v>
      </c>
      <c r="AOR123" s="3">
        <v>133</v>
      </c>
      <c r="AOS123" s="3">
        <v>646</v>
      </c>
      <c r="AOT123" s="3">
        <v>8</v>
      </c>
      <c r="AOU123" s="3">
        <v>5549</v>
      </c>
      <c r="AOV123" s="3">
        <v>3072</v>
      </c>
      <c r="AOW123" s="3">
        <v>34</v>
      </c>
      <c r="AOX123" s="3">
        <v>212</v>
      </c>
      <c r="AOY123" s="3">
        <v>15</v>
      </c>
      <c r="AOZ123" s="3">
        <v>0</v>
      </c>
      <c r="APA123" s="3">
        <v>0</v>
      </c>
      <c r="APB123" s="3">
        <v>23449</v>
      </c>
      <c r="APC123" s="3">
        <v>1367</v>
      </c>
      <c r="APD123" s="3">
        <v>913</v>
      </c>
      <c r="APE123" s="3">
        <v>34</v>
      </c>
      <c r="APF123" s="3">
        <v>5693</v>
      </c>
      <c r="APG123" s="3">
        <v>16843</v>
      </c>
      <c r="APH123" s="3">
        <v>41</v>
      </c>
      <c r="API123" s="3">
        <v>230</v>
      </c>
      <c r="APJ123" s="3">
        <v>9</v>
      </c>
      <c r="APK123" s="3">
        <v>135000</v>
      </c>
      <c r="APL123" s="3">
        <v>1322</v>
      </c>
      <c r="APM123" s="3">
        <v>7780</v>
      </c>
      <c r="APN123" s="3">
        <v>66</v>
      </c>
      <c r="APO123" s="3">
        <v>204</v>
      </c>
      <c r="APP123" s="3">
        <v>2</v>
      </c>
      <c r="APQ123" s="3">
        <v>5401</v>
      </c>
      <c r="APR123" s="3">
        <v>2175</v>
      </c>
      <c r="APS123" s="3">
        <v>18</v>
      </c>
      <c r="APT123" s="3">
        <v>211</v>
      </c>
      <c r="APU123" s="3">
        <v>6</v>
      </c>
      <c r="APV123" s="3">
        <v>199998</v>
      </c>
      <c r="APW123" s="3">
        <v>5424</v>
      </c>
      <c r="APX123" s="3">
        <v>1504</v>
      </c>
      <c r="APY123" s="3">
        <v>0</v>
      </c>
      <c r="APZ123" s="3">
        <v>22</v>
      </c>
      <c r="AQA123" s="3">
        <v>0</v>
      </c>
      <c r="AQB123" s="3">
        <v>1481</v>
      </c>
      <c r="AQC123" s="3">
        <v>1</v>
      </c>
      <c r="AQD123" s="3">
        <v>0</v>
      </c>
      <c r="AQE123" s="3">
        <v>301</v>
      </c>
      <c r="AQF123" s="3">
        <v>4</v>
      </c>
      <c r="AQG123" s="3">
        <v>278872</v>
      </c>
      <c r="AQH123" s="3">
        <v>55751</v>
      </c>
      <c r="AQI123" s="36">
        <v>84569</v>
      </c>
      <c r="AQJ123" s="36">
        <v>7</v>
      </c>
      <c r="AQK123" s="36">
        <v>4645</v>
      </c>
      <c r="AQL123" s="36">
        <v>0</v>
      </c>
      <c r="AQM123" s="36">
        <v>79804</v>
      </c>
      <c r="AQN123" s="36">
        <v>120</v>
      </c>
      <c r="AQO123" s="36">
        <v>4</v>
      </c>
      <c r="AQP123" s="36">
        <v>58</v>
      </c>
      <c r="AQQ123" s="36">
        <v>3</v>
      </c>
      <c r="AQR123" s="36">
        <v>0</v>
      </c>
      <c r="AQS123" s="36">
        <v>0</v>
      </c>
      <c r="AQT123" s="3">
        <v>9302</v>
      </c>
      <c r="AQU123" s="3">
        <v>387</v>
      </c>
      <c r="AQV123" s="3">
        <v>261</v>
      </c>
      <c r="AQW123" s="3">
        <v>2</v>
      </c>
      <c r="AQX123" s="3">
        <v>2697</v>
      </c>
      <c r="AQY123" s="3">
        <v>6344</v>
      </c>
      <c r="AQZ123" s="3">
        <v>7</v>
      </c>
      <c r="ARA123" s="3">
        <v>45</v>
      </c>
      <c r="ARB123" s="3">
        <v>1</v>
      </c>
      <c r="ARC123" s="3">
        <v>60825</v>
      </c>
      <c r="ARD123" s="3">
        <v>296</v>
      </c>
      <c r="ARE123" s="3">
        <v>5659</v>
      </c>
      <c r="ARF123" s="3">
        <v>223</v>
      </c>
      <c r="ARG123" s="3">
        <v>185</v>
      </c>
      <c r="ARH123" s="3">
        <v>8</v>
      </c>
      <c r="ARI123" s="3">
        <v>3441</v>
      </c>
      <c r="ARJ123" s="3">
        <v>2033</v>
      </c>
      <c r="ARK123" s="3">
        <v>28</v>
      </c>
      <c r="ARL123" s="3">
        <v>214</v>
      </c>
      <c r="ARM123" s="3">
        <v>7</v>
      </c>
      <c r="ARP123" s="3">
        <v>7768</v>
      </c>
      <c r="ARQ123" s="3">
        <v>152</v>
      </c>
      <c r="ARR123" s="3">
        <v>35</v>
      </c>
      <c r="ARS123" s="3">
        <v>1</v>
      </c>
      <c r="ART123" s="3">
        <v>2540</v>
      </c>
      <c r="ARU123" s="3">
        <v>5193</v>
      </c>
      <c r="ARV123" s="3">
        <v>17</v>
      </c>
      <c r="ARW123" s="3">
        <v>250</v>
      </c>
      <c r="ARX123" s="3">
        <v>1</v>
      </c>
      <c r="ARY123" s="3">
        <v>211622</v>
      </c>
      <c r="ARZ123" s="3">
        <v>6824</v>
      </c>
      <c r="ASA123" s="3">
        <v>3706</v>
      </c>
      <c r="ASB123" s="3">
        <v>50</v>
      </c>
      <c r="ASC123" s="3">
        <v>23</v>
      </c>
      <c r="ASD123" s="3">
        <v>1</v>
      </c>
      <c r="ASE123" s="3">
        <v>2030</v>
      </c>
      <c r="ASF123" s="3">
        <v>1653</v>
      </c>
      <c r="ASG123" s="3">
        <v>24</v>
      </c>
      <c r="ASH123" s="3">
        <v>283</v>
      </c>
      <c r="ASI123" s="3">
        <v>2</v>
      </c>
      <c r="ASJ123" s="3">
        <v>14407</v>
      </c>
      <c r="ASK123" s="3">
        <v>1100</v>
      </c>
      <c r="ASL123" s="3">
        <v>8731</v>
      </c>
      <c r="ASM123" s="3">
        <v>344</v>
      </c>
      <c r="ASN123" s="3">
        <v>300</v>
      </c>
      <c r="ASO123" s="3">
        <v>7</v>
      </c>
      <c r="ASP123" s="3">
        <v>749</v>
      </c>
      <c r="ASQ123" s="3">
        <v>7682</v>
      </c>
      <c r="ASR123" s="3">
        <v>3</v>
      </c>
      <c r="ASS123" s="3">
        <v>749</v>
      </c>
      <c r="AST123" s="3">
        <v>26</v>
      </c>
      <c r="ASU123" s="3">
        <v>22294</v>
      </c>
      <c r="ASV123" s="3">
        <v>1912</v>
      </c>
      <c r="ASW123" s="3">
        <v>4886</v>
      </c>
      <c r="ASX123" s="3">
        <v>134</v>
      </c>
      <c r="ASY123" s="3">
        <v>199</v>
      </c>
      <c r="ASZ123" s="3">
        <v>3</v>
      </c>
      <c r="ATA123" s="3">
        <v>528</v>
      </c>
      <c r="ATB123" s="3">
        <v>4159</v>
      </c>
      <c r="ATC123" s="3">
        <v>13</v>
      </c>
      <c r="ATD123" s="3">
        <v>494</v>
      </c>
      <c r="ATE123" s="3">
        <v>20</v>
      </c>
      <c r="ATF123" s="3">
        <v>14790</v>
      </c>
      <c r="ATG123" s="3">
        <v>1495</v>
      </c>
      <c r="ATH123" s="3">
        <v>3535</v>
      </c>
      <c r="ATI123" s="3">
        <v>106</v>
      </c>
      <c r="ATJ123" s="3">
        <v>42</v>
      </c>
      <c r="ATK123" s="3">
        <v>1</v>
      </c>
      <c r="ATL123" s="3">
        <v>1761</v>
      </c>
      <c r="ATM123" s="3">
        <v>1732</v>
      </c>
      <c r="ATN123" s="3">
        <v>14</v>
      </c>
      <c r="ATO123" s="3">
        <v>212</v>
      </c>
      <c r="ATP123" s="3">
        <v>3</v>
      </c>
      <c r="ATQ123" s="3">
        <v>40735</v>
      </c>
      <c r="ATR123" s="3">
        <v>2439</v>
      </c>
      <c r="ATS123" s="3">
        <v>4800</v>
      </c>
      <c r="ATT123" s="3">
        <v>279</v>
      </c>
      <c r="ATU123" s="3">
        <v>262</v>
      </c>
      <c r="ATV123" s="3">
        <v>29</v>
      </c>
      <c r="ATW123" s="3">
        <v>1272</v>
      </c>
      <c r="ATX123" s="3">
        <v>3266</v>
      </c>
      <c r="ATY123" s="3">
        <v>0</v>
      </c>
      <c r="ATZ123" s="3">
        <v>110</v>
      </c>
      <c r="AUA123" s="3">
        <v>6</v>
      </c>
      <c r="AUB123" s="3">
        <v>401</v>
      </c>
      <c r="AUC123" s="3">
        <v>9</v>
      </c>
      <c r="AUD123" s="3">
        <v>4607</v>
      </c>
      <c r="AUE123" s="3">
        <v>259</v>
      </c>
      <c r="AUF123" s="3">
        <v>90</v>
      </c>
      <c r="AUG123" s="3">
        <v>10</v>
      </c>
      <c r="AUH123" s="3">
        <v>648</v>
      </c>
      <c r="AUI123" s="3">
        <v>3869</v>
      </c>
      <c r="AUJ123" s="3">
        <v>5</v>
      </c>
      <c r="AUK123" s="3">
        <v>258</v>
      </c>
      <c r="AUL123" s="3">
        <v>5</v>
      </c>
      <c r="AUM123" s="3">
        <v>31427</v>
      </c>
      <c r="AUN123" s="3">
        <v>1757</v>
      </c>
      <c r="AUO123" s="3">
        <v>2799</v>
      </c>
      <c r="AUP123" s="3">
        <v>49</v>
      </c>
      <c r="AUQ123" s="3">
        <v>33</v>
      </c>
      <c r="AUR123" s="3">
        <v>1</v>
      </c>
      <c r="AUS123" s="3">
        <v>1385</v>
      </c>
      <c r="AUT123" s="3">
        <v>1381</v>
      </c>
      <c r="AUU123" s="3">
        <v>0</v>
      </c>
      <c r="AUV123" s="3">
        <v>106</v>
      </c>
      <c r="AUW123" s="3">
        <v>1</v>
      </c>
      <c r="AUX123" s="3">
        <v>26905</v>
      </c>
      <c r="AUY123" s="3">
        <v>1022</v>
      </c>
      <c r="AUZ123" s="3">
        <v>3194</v>
      </c>
      <c r="AVA123" s="3">
        <v>280</v>
      </c>
      <c r="AVB123" s="3">
        <v>22</v>
      </c>
      <c r="AVC123" s="3">
        <v>2</v>
      </c>
      <c r="AVD123" s="3">
        <v>1286</v>
      </c>
      <c r="AVE123" s="3">
        <v>1886</v>
      </c>
      <c r="AVF123" s="3">
        <v>0</v>
      </c>
      <c r="AVG123" s="3">
        <v>3237</v>
      </c>
      <c r="AVH123" s="3">
        <v>22</v>
      </c>
      <c r="AVI123" s="3">
        <v>26366</v>
      </c>
      <c r="AVJ123" s="3">
        <v>26722</v>
      </c>
      <c r="AVK123" s="3">
        <v>2966</v>
      </c>
      <c r="AVL123" s="3">
        <v>133</v>
      </c>
      <c r="AVM123" s="3">
        <v>69</v>
      </c>
      <c r="AVN123" s="3">
        <v>0</v>
      </c>
      <c r="AVO123" s="3">
        <v>428</v>
      </c>
      <c r="AVP123" s="3">
        <v>2469</v>
      </c>
      <c r="AVQ123" s="3">
        <v>0</v>
      </c>
      <c r="AVR123" s="3">
        <v>33</v>
      </c>
      <c r="AVS123" s="3">
        <v>0.8</v>
      </c>
      <c r="AVT123" s="3">
        <v>0</v>
      </c>
      <c r="AVU123" s="3">
        <v>0</v>
      </c>
      <c r="AVV123" s="3">
        <v>2613</v>
      </c>
      <c r="AVW123" s="3">
        <v>182</v>
      </c>
      <c r="AVX123" s="3">
        <v>15</v>
      </c>
      <c r="AVY123" s="3">
        <v>1</v>
      </c>
      <c r="AVZ123" s="3">
        <v>709</v>
      </c>
      <c r="AWA123" s="3">
        <v>1889</v>
      </c>
      <c r="AWB123" s="3">
        <v>15</v>
      </c>
      <c r="AWC123" s="3">
        <v>1177</v>
      </c>
      <c r="AWD123" s="3">
        <v>7</v>
      </c>
      <c r="AWE123" s="3">
        <v>13833</v>
      </c>
      <c r="AWF123" s="3">
        <v>6229</v>
      </c>
      <c r="AWG123" s="3">
        <v>2395</v>
      </c>
      <c r="AWH123" s="3">
        <v>117</v>
      </c>
      <c r="AWI123" s="3">
        <v>44</v>
      </c>
      <c r="AWJ123" s="3">
        <v>2</v>
      </c>
      <c r="AWK123" s="3">
        <v>1026</v>
      </c>
      <c r="AWL123" s="3">
        <v>1325</v>
      </c>
      <c r="AWM123" s="3">
        <v>45</v>
      </c>
      <c r="AWN123" s="3">
        <v>369</v>
      </c>
      <c r="AWO123" s="3">
        <v>7</v>
      </c>
      <c r="AWP123" s="3">
        <v>86972</v>
      </c>
      <c r="AWQ123" s="3">
        <v>13415</v>
      </c>
      <c r="AWR123" s="3">
        <v>2025</v>
      </c>
      <c r="AWS123" s="3">
        <v>20</v>
      </c>
      <c r="AWT123" s="3">
        <v>83</v>
      </c>
      <c r="AWU123" s="3">
        <v>1</v>
      </c>
      <c r="AWV123" s="3">
        <v>1795</v>
      </c>
      <c r="AWW123" s="3">
        <v>147</v>
      </c>
      <c r="AWX123" s="3">
        <v>3</v>
      </c>
      <c r="AWY123" s="3">
        <v>179</v>
      </c>
      <c r="AWZ123" s="3">
        <v>7</v>
      </c>
      <c r="AXA123" s="3">
        <v>103123</v>
      </c>
      <c r="AXB123" s="3">
        <v>9104</v>
      </c>
      <c r="AXC123" s="3">
        <v>1584</v>
      </c>
      <c r="AXD123" s="3">
        <v>141</v>
      </c>
      <c r="AXE123" s="3">
        <v>35</v>
      </c>
      <c r="AXF123" s="3">
        <v>0</v>
      </c>
      <c r="AXG123" s="3">
        <v>22</v>
      </c>
      <c r="AXH123" s="3">
        <v>1527</v>
      </c>
      <c r="AXI123" s="3">
        <v>0</v>
      </c>
      <c r="AXJ123" s="3">
        <v>139</v>
      </c>
      <c r="AXK123" s="3">
        <v>3</v>
      </c>
      <c r="AXL123" s="3">
        <v>4106</v>
      </c>
      <c r="AXM123" s="3">
        <v>360</v>
      </c>
      <c r="AXN123" s="3">
        <v>1916</v>
      </c>
      <c r="AXO123" s="3">
        <v>88</v>
      </c>
      <c r="AXP123" s="3">
        <v>73</v>
      </c>
      <c r="AXQ123" s="3">
        <v>1</v>
      </c>
      <c r="AXR123" s="3">
        <v>327</v>
      </c>
      <c r="AXS123" s="3">
        <v>1516</v>
      </c>
      <c r="AXT123" s="3">
        <v>2</v>
      </c>
      <c r="AXU123" s="3">
        <v>121</v>
      </c>
      <c r="AXV123" s="3">
        <v>5</v>
      </c>
      <c r="AXY123" s="3">
        <v>1888</v>
      </c>
      <c r="AXZ123" s="3">
        <v>143</v>
      </c>
      <c r="AYA123" s="3">
        <v>63</v>
      </c>
      <c r="AYB123" s="3">
        <v>1</v>
      </c>
      <c r="AYC123" s="3">
        <v>464</v>
      </c>
      <c r="AYD123" s="3">
        <v>1361</v>
      </c>
      <c r="AYE123" s="3">
        <v>7</v>
      </c>
      <c r="AYF123" s="3">
        <v>35</v>
      </c>
      <c r="AYG123" s="3">
        <v>1</v>
      </c>
      <c r="AYH123" s="3">
        <v>76962</v>
      </c>
      <c r="AYI123" s="3">
        <v>1434</v>
      </c>
      <c r="AYJ123" s="3">
        <v>1699</v>
      </c>
      <c r="AYK123" s="3">
        <v>0</v>
      </c>
      <c r="AYL123" s="3">
        <v>21</v>
      </c>
      <c r="AYM123" s="3">
        <v>0</v>
      </c>
      <c r="AYN123" s="3">
        <v>1385</v>
      </c>
      <c r="AYO123" s="3">
        <v>293</v>
      </c>
      <c r="AYP123" s="3">
        <v>9</v>
      </c>
      <c r="AYQ123" s="3">
        <v>6242</v>
      </c>
      <c r="AYR123" s="3">
        <v>77</v>
      </c>
      <c r="AYS123" s="3">
        <v>5200</v>
      </c>
      <c r="AYT123" s="3">
        <v>19105</v>
      </c>
    </row>
    <row r="124" s="3" customFormat="1" ht="15.75" spans="1:1346">
      <c r="A124" s="4">
        <v>43983</v>
      </c>
      <c r="B124" s="3">
        <v>6198618</v>
      </c>
      <c r="C124" s="3">
        <v>130395</v>
      </c>
      <c r="D124" s="3">
        <v>373346</v>
      </c>
      <c r="E124" s="3">
        <v>3779</v>
      </c>
      <c r="F124" s="3">
        <v>2781931</v>
      </c>
      <c r="G124" s="3">
        <v>3090421</v>
      </c>
      <c r="H124" s="3">
        <v>53416</v>
      </c>
      <c r="M124" s="3">
        <v>0</v>
      </c>
      <c r="N124" s="39">
        <v>11468</v>
      </c>
      <c r="O124" s="36">
        <v>27</v>
      </c>
      <c r="P124" s="36">
        <v>270</v>
      </c>
      <c r="Q124" s="36">
        <v>1</v>
      </c>
      <c r="R124" s="36">
        <v>10405</v>
      </c>
      <c r="S124" s="36">
        <v>793</v>
      </c>
      <c r="T124" s="36">
        <v>15</v>
      </c>
      <c r="U124" s="36">
        <v>224</v>
      </c>
      <c r="V124" s="36">
        <v>5</v>
      </c>
      <c r="W124" s="36">
        <v>910822</v>
      </c>
      <c r="X124" s="36">
        <v>17767</v>
      </c>
      <c r="Y124" s="36">
        <v>232997</v>
      </c>
      <c r="Z124" s="36">
        <v>333</v>
      </c>
      <c r="AA124" s="36">
        <v>33415</v>
      </c>
      <c r="AB124" s="36">
        <v>75</v>
      </c>
      <c r="AC124" s="36">
        <v>157507</v>
      </c>
      <c r="AD124" s="36">
        <v>42075</v>
      </c>
      <c r="AE124" s="36">
        <v>435</v>
      </c>
      <c r="AF124" s="36">
        <v>3853</v>
      </c>
      <c r="AG124" s="36">
        <v>553</v>
      </c>
      <c r="AH124" s="36">
        <v>3878739</v>
      </c>
      <c r="AI124" s="36">
        <v>64144</v>
      </c>
      <c r="AJ124" s="36">
        <v>151466</v>
      </c>
      <c r="AK124" s="36">
        <v>2516</v>
      </c>
      <c r="AL124" s="36">
        <v>7797</v>
      </c>
      <c r="AM124" s="36">
        <v>63</v>
      </c>
      <c r="AN124" s="36">
        <v>118848</v>
      </c>
      <c r="AO124" s="36">
        <v>24821</v>
      </c>
      <c r="AP124" s="36">
        <v>2527</v>
      </c>
      <c r="AQ124" s="36">
        <v>1805</v>
      </c>
      <c r="AR124" s="36">
        <v>93</v>
      </c>
      <c r="AS124" s="36">
        <v>935894</v>
      </c>
      <c r="AT124" s="36">
        <v>11155</v>
      </c>
      <c r="AU124" s="43">
        <v>188882</v>
      </c>
      <c r="AV124" s="36">
        <v>257</v>
      </c>
      <c r="AW124" s="36">
        <v>28802</v>
      </c>
      <c r="AX124" s="36">
        <v>31</v>
      </c>
      <c r="AY124" s="36">
        <v>68355</v>
      </c>
      <c r="AZ124" s="36">
        <v>91725</v>
      </c>
      <c r="BA124" s="36">
        <v>1319</v>
      </c>
      <c r="BB124" s="36">
        <v>2894</v>
      </c>
      <c r="BC124" s="36">
        <v>441</v>
      </c>
      <c r="BD124" s="36">
        <v>1384633</v>
      </c>
      <c r="BE124" s="36">
        <v>21217</v>
      </c>
      <c r="BF124" s="36">
        <v>183494</v>
      </c>
      <c r="BG124" s="36">
        <v>200</v>
      </c>
      <c r="BH124" s="36">
        <v>8605</v>
      </c>
      <c r="BI124" s="36">
        <v>5</v>
      </c>
      <c r="BJ124" s="36">
        <v>165200</v>
      </c>
      <c r="BK124" s="36">
        <v>9689</v>
      </c>
      <c r="BL124" s="36">
        <v>702</v>
      </c>
      <c r="BM124" s="36">
        <v>2191</v>
      </c>
      <c r="BN124" s="36">
        <v>103</v>
      </c>
      <c r="BO124" s="36">
        <v>3952971</v>
      </c>
      <c r="BP124" s="36">
        <v>47193</v>
      </c>
      <c r="BQ124" s="36">
        <v>239429</v>
      </c>
      <c r="BR124" s="36">
        <v>201</v>
      </c>
      <c r="BS124" s="36">
        <v>27127</v>
      </c>
      <c r="BT124" s="36">
        <v>2</v>
      </c>
      <c r="BU124" s="36">
        <v>196958</v>
      </c>
      <c r="BV124" s="36">
        <v>62424</v>
      </c>
      <c r="BW124" s="36">
        <v>617</v>
      </c>
      <c r="BX124" s="36">
        <v>6128</v>
      </c>
      <c r="BY124" s="36">
        <v>580</v>
      </c>
      <c r="BZ124" s="36">
        <v>4063843</v>
      </c>
      <c r="CA124" s="36">
        <v>86921</v>
      </c>
      <c r="CB124" s="36">
        <v>16804</v>
      </c>
      <c r="CC124" s="36">
        <v>85</v>
      </c>
      <c r="CD124" s="36">
        <v>886</v>
      </c>
      <c r="CE124" s="36">
        <v>12</v>
      </c>
      <c r="CF124" s="36">
        <v>14406</v>
      </c>
      <c r="CG124" s="36">
        <v>1512</v>
      </c>
      <c r="CH124" s="36">
        <v>123</v>
      </c>
      <c r="CI124" s="36">
        <v>133</v>
      </c>
      <c r="CJ124" s="36">
        <v>7</v>
      </c>
      <c r="CK124" s="36">
        <v>287754</v>
      </c>
      <c r="CL124" s="36">
        <v>2275</v>
      </c>
      <c r="CM124" s="36">
        <v>1834494</v>
      </c>
      <c r="CN124" s="36">
        <v>19892</v>
      </c>
      <c r="CO124" s="36">
        <v>106141</v>
      </c>
      <c r="CP124" s="36">
        <v>627</v>
      </c>
      <c r="CQ124" s="36">
        <v>541168</v>
      </c>
      <c r="CR124" s="36">
        <v>1187185</v>
      </c>
      <c r="CS124" s="36">
        <v>17102</v>
      </c>
      <c r="CT124" s="36">
        <v>5545</v>
      </c>
      <c r="CU124" s="36">
        <v>321</v>
      </c>
      <c r="CV124" s="36">
        <v>17580172</v>
      </c>
      <c r="CW124" s="36">
        <v>53138</v>
      </c>
      <c r="CX124" s="36">
        <v>30862</v>
      </c>
      <c r="CY124" s="36">
        <v>17</v>
      </c>
      <c r="CZ124" s="36">
        <v>1920</v>
      </c>
      <c r="DA124" s="36">
        <v>1</v>
      </c>
      <c r="DB124" s="36">
        <v>28400</v>
      </c>
      <c r="DC124" s="36">
        <v>542</v>
      </c>
      <c r="DD124" s="36">
        <v>28</v>
      </c>
      <c r="DE124" s="36">
        <v>3568</v>
      </c>
      <c r="DF124" s="36">
        <v>222</v>
      </c>
      <c r="DG124" s="36">
        <v>397691</v>
      </c>
      <c r="DH124" s="36">
        <v>45980</v>
      </c>
      <c r="DI124" s="36">
        <v>274762</v>
      </c>
      <c r="DJ124" s="36">
        <v>1936</v>
      </c>
      <c r="DK124" s="36">
        <v>38489</v>
      </c>
      <c r="DL124" s="36">
        <v>113</v>
      </c>
      <c r="DM124" s="36" t="s">
        <v>23</v>
      </c>
      <c r="DN124" s="36" t="s">
        <v>23</v>
      </c>
      <c r="DO124" s="36">
        <v>1559</v>
      </c>
      <c r="DP124" s="36">
        <v>4049</v>
      </c>
      <c r="DQ124" s="36">
        <v>567</v>
      </c>
      <c r="DR124" s="36">
        <v>4285738</v>
      </c>
      <c r="DS124" s="36">
        <v>63159</v>
      </c>
      <c r="DT124" s="36">
        <v>37542</v>
      </c>
      <c r="DU124" s="36">
        <v>429</v>
      </c>
      <c r="DV124" s="36">
        <v>4395</v>
      </c>
      <c r="DW124" s="36">
        <v>0</v>
      </c>
      <c r="DX124" s="36">
        <v>4971</v>
      </c>
      <c r="DY124" s="36">
        <v>28176</v>
      </c>
      <c r="DZ124" s="36">
        <v>228</v>
      </c>
      <c r="EA124" s="36">
        <v>3719</v>
      </c>
      <c r="EB124" s="36">
        <v>435</v>
      </c>
      <c r="EC124" s="36">
        <v>238800</v>
      </c>
      <c r="ED124" s="36">
        <v>23658</v>
      </c>
      <c r="EE124" s="36">
        <v>46442</v>
      </c>
      <c r="EF124" s="36">
        <v>185</v>
      </c>
      <c r="EG124" s="36">
        <v>5956</v>
      </c>
      <c r="EH124" s="36">
        <v>5</v>
      </c>
      <c r="EI124" s="36" t="s">
        <v>23</v>
      </c>
      <c r="EJ124" s="36" t="s">
        <v>23</v>
      </c>
      <c r="EK124" s="36">
        <v>159</v>
      </c>
      <c r="EL124" s="36">
        <v>2711</v>
      </c>
      <c r="EM124" s="36">
        <v>348</v>
      </c>
      <c r="EN124" s="36">
        <v>349150</v>
      </c>
      <c r="EO124" s="36">
        <v>20380</v>
      </c>
      <c r="EP124" s="36">
        <v>8440</v>
      </c>
      <c r="EQ124" s="36">
        <v>5</v>
      </c>
      <c r="ER124" s="36">
        <v>236</v>
      </c>
      <c r="ES124" s="36">
        <v>0</v>
      </c>
      <c r="ET124" s="36">
        <v>7727</v>
      </c>
      <c r="EU124" s="36">
        <v>477</v>
      </c>
      <c r="EV124" s="36">
        <v>8</v>
      </c>
      <c r="EW124" s="36">
        <v>1558</v>
      </c>
      <c r="EX124" s="36">
        <v>44</v>
      </c>
      <c r="EY124" s="36">
        <v>245352</v>
      </c>
      <c r="EZ124" s="36">
        <v>45288</v>
      </c>
      <c r="FA124" s="36">
        <v>11669</v>
      </c>
      <c r="FB124" s="36">
        <v>36</v>
      </c>
      <c r="FC124" s="36">
        <v>574</v>
      </c>
      <c r="FD124" s="36">
        <v>3</v>
      </c>
      <c r="FE124" s="36">
        <v>10362</v>
      </c>
      <c r="FF124" s="36">
        <v>733</v>
      </c>
      <c r="FG124" s="36">
        <v>20</v>
      </c>
      <c r="FH124" s="36">
        <v>2015</v>
      </c>
      <c r="FI124" s="36">
        <v>99</v>
      </c>
      <c r="FJ124" s="36">
        <v>628965</v>
      </c>
      <c r="FK124" s="36">
        <v>108620</v>
      </c>
      <c r="FL124" s="36">
        <v>58381</v>
      </c>
      <c r="FM124" s="36">
        <v>195</v>
      </c>
      <c r="FN124" s="36">
        <v>9467</v>
      </c>
      <c r="FO124" s="36">
        <v>14</v>
      </c>
      <c r="FP124" s="36">
        <v>15887</v>
      </c>
      <c r="FQ124" s="36">
        <v>33027</v>
      </c>
      <c r="FR124" s="36">
        <v>168</v>
      </c>
      <c r="FS124" s="36">
        <v>5039</v>
      </c>
      <c r="FT124" s="36">
        <v>817</v>
      </c>
      <c r="FU124" s="36">
        <v>866497</v>
      </c>
      <c r="FV124" s="36">
        <v>74792</v>
      </c>
      <c r="FW124" s="36">
        <v>16731</v>
      </c>
      <c r="FX124" s="36">
        <v>46</v>
      </c>
      <c r="FY124" s="36">
        <v>668</v>
      </c>
      <c r="FZ124" s="36">
        <v>0</v>
      </c>
      <c r="GA124" s="36">
        <v>15593</v>
      </c>
      <c r="GB124" s="36">
        <v>470</v>
      </c>
      <c r="GC124" s="36">
        <v>27</v>
      </c>
      <c r="GD124" s="36">
        <v>1859</v>
      </c>
      <c r="GE124" s="36">
        <v>74</v>
      </c>
      <c r="GF124" s="36">
        <v>448534</v>
      </c>
      <c r="GG124" s="36">
        <v>49826</v>
      </c>
      <c r="GH124" s="36">
        <v>56910</v>
      </c>
      <c r="GI124" s="36">
        <v>1648</v>
      </c>
      <c r="GJ124" s="36">
        <v>38</v>
      </c>
      <c r="GK124" s="36">
        <v>2</v>
      </c>
      <c r="GL124" s="36">
        <v>30290</v>
      </c>
      <c r="GM124" s="36">
        <v>26582</v>
      </c>
      <c r="GN124" s="36">
        <v>232</v>
      </c>
      <c r="GO124" s="36">
        <v>19783</v>
      </c>
      <c r="GP124" s="36">
        <v>13</v>
      </c>
      <c r="GQ124" s="36">
        <v>222069</v>
      </c>
      <c r="GR124" s="36">
        <v>77197</v>
      </c>
      <c r="GS124" s="36">
        <v>11398</v>
      </c>
      <c r="GT124" s="36">
        <v>605</v>
      </c>
      <c r="GU124" s="36">
        <v>19</v>
      </c>
      <c r="GV124" s="36">
        <v>2</v>
      </c>
      <c r="GW124" s="36">
        <v>6673</v>
      </c>
      <c r="GX124" s="36">
        <v>4706</v>
      </c>
      <c r="GY124" s="36">
        <v>12</v>
      </c>
      <c r="GZ124" s="36">
        <v>6722</v>
      </c>
      <c r="HA124" s="36">
        <v>11</v>
      </c>
      <c r="HB124" s="36">
        <v>314823</v>
      </c>
      <c r="HC124" s="36">
        <v>185669</v>
      </c>
      <c r="HD124" s="36">
        <v>34884</v>
      </c>
      <c r="HE124" s="36">
        <v>518</v>
      </c>
      <c r="HF124" s="36">
        <v>23</v>
      </c>
      <c r="HG124" s="36">
        <v>0</v>
      </c>
      <c r="HH124" s="36">
        <v>21699</v>
      </c>
      <c r="HI124" s="36">
        <v>13162</v>
      </c>
      <c r="HJ124" s="36">
        <v>8</v>
      </c>
      <c r="HK124" s="36">
        <v>5967</v>
      </c>
      <c r="HL124" s="36">
        <v>4</v>
      </c>
      <c r="HM124" s="36">
        <v>334691</v>
      </c>
      <c r="HN124" s="36">
        <v>57247</v>
      </c>
      <c r="HO124" s="36">
        <v>7819</v>
      </c>
      <c r="HP124" s="36">
        <v>57</v>
      </c>
      <c r="HQ124" s="36">
        <v>115</v>
      </c>
      <c r="HR124" s="36">
        <v>0</v>
      </c>
      <c r="HS124" s="36">
        <v>6353</v>
      </c>
      <c r="HT124" s="36">
        <v>1351</v>
      </c>
      <c r="HU124" s="36">
        <v>9</v>
      </c>
      <c r="HV124" s="44">
        <v>242</v>
      </c>
      <c r="HW124" s="44">
        <v>4</v>
      </c>
      <c r="HX124" s="44">
        <v>553183</v>
      </c>
      <c r="HY124" s="44">
        <v>17111</v>
      </c>
      <c r="HZ124" s="36"/>
      <c r="IA124" s="3">
        <v>43963</v>
      </c>
      <c r="IB124" s="36">
        <v>23786</v>
      </c>
      <c r="IC124" s="36">
        <v>215</v>
      </c>
      <c r="ID124" s="36">
        <v>1064</v>
      </c>
      <c r="IE124" s="36">
        <v>3</v>
      </c>
      <c r="IF124" s="36">
        <v>11271</v>
      </c>
      <c r="IG124" s="36">
        <v>11451</v>
      </c>
      <c r="IH124" s="36">
        <v>160</v>
      </c>
      <c r="II124" s="44">
        <v>628</v>
      </c>
      <c r="IJ124" s="44">
        <v>28</v>
      </c>
      <c r="IK124" s="44">
        <v>915546</v>
      </c>
      <c r="IL124" s="44">
        <v>24189</v>
      </c>
      <c r="IM124" s="36">
        <v>99688</v>
      </c>
      <c r="IN124" s="36">
        <v>4830</v>
      </c>
      <c r="IO124" s="36">
        <v>1054</v>
      </c>
      <c r="IP124" s="36">
        <v>57</v>
      </c>
      <c r="IQ124" s="36">
        <v>42727</v>
      </c>
      <c r="IR124" s="36">
        <v>55907</v>
      </c>
      <c r="IS124" s="36">
        <v>1383</v>
      </c>
      <c r="IT124" s="44">
        <v>5219</v>
      </c>
      <c r="IU124" s="44">
        <v>55</v>
      </c>
      <c r="IV124" s="44">
        <v>582440</v>
      </c>
      <c r="IW124" s="44">
        <v>30491</v>
      </c>
      <c r="IX124" s="3">
        <v>85261</v>
      </c>
      <c r="IY124" s="3">
        <v>1877</v>
      </c>
      <c r="IZ124" s="3">
        <v>503</v>
      </c>
      <c r="JA124" s="3">
        <v>23</v>
      </c>
      <c r="JB124" s="3">
        <v>62442</v>
      </c>
      <c r="JC124" s="3">
        <v>22316</v>
      </c>
      <c r="JD124" s="3">
        <v>384</v>
      </c>
      <c r="JE124" s="3">
        <v>2452</v>
      </c>
      <c r="JF124" s="3">
        <v>14</v>
      </c>
      <c r="JG124" s="3">
        <v>822769</v>
      </c>
      <c r="JH124" s="3">
        <v>23667</v>
      </c>
      <c r="JI124" s="3">
        <v>26473</v>
      </c>
      <c r="JJ124" s="3">
        <v>700</v>
      </c>
      <c r="JK124" s="3">
        <v>1613</v>
      </c>
      <c r="JL124" s="3">
        <v>40</v>
      </c>
      <c r="JM124" s="3">
        <v>7308</v>
      </c>
      <c r="JN124" s="3">
        <v>17552</v>
      </c>
      <c r="JO124" s="3">
        <v>0</v>
      </c>
      <c r="JP124" s="3">
        <v>97</v>
      </c>
      <c r="JQ124" s="3">
        <v>6</v>
      </c>
      <c r="JR124" s="3">
        <v>323376</v>
      </c>
      <c r="JS124" s="3">
        <v>1183</v>
      </c>
      <c r="JT124" s="3">
        <v>190609</v>
      </c>
      <c r="JU124" s="3">
        <v>8782</v>
      </c>
      <c r="JV124" s="3">
        <v>5408</v>
      </c>
      <c r="JW124" s="3">
        <v>223</v>
      </c>
      <c r="JX124" s="3">
        <v>91852</v>
      </c>
      <c r="JY124" s="3">
        <v>93349</v>
      </c>
      <c r="JZ124" s="3">
        <v>8944</v>
      </c>
      <c r="KA124" s="3">
        <v>138</v>
      </c>
      <c r="KB124" s="3">
        <v>4</v>
      </c>
      <c r="KC124" s="3">
        <v>3737027</v>
      </c>
      <c r="KD124" s="3">
        <v>2710</v>
      </c>
      <c r="KE124" s="3">
        <v>164476</v>
      </c>
      <c r="KF124" s="3">
        <v>8805</v>
      </c>
      <c r="KG124" s="3">
        <v>4506</v>
      </c>
      <c r="KH124" s="3">
        <v>135</v>
      </c>
      <c r="KI124" s="3">
        <v>67208</v>
      </c>
      <c r="KJ124" s="3">
        <v>92762</v>
      </c>
      <c r="KK124" s="3">
        <v>988</v>
      </c>
      <c r="KL124" s="3">
        <v>4995</v>
      </c>
      <c r="KM124" s="3">
        <v>137</v>
      </c>
      <c r="KN124" s="3">
        <v>1058874</v>
      </c>
      <c r="KO124" s="3">
        <v>32154</v>
      </c>
      <c r="KP124" s="3">
        <v>18086</v>
      </c>
      <c r="KQ124" s="3">
        <v>862</v>
      </c>
      <c r="KR124" s="3">
        <v>957</v>
      </c>
      <c r="KS124" s="3">
        <v>7</v>
      </c>
      <c r="KT124" s="3">
        <v>3909</v>
      </c>
      <c r="KU124" s="3">
        <v>13220</v>
      </c>
      <c r="KV124" s="3">
        <v>73</v>
      </c>
      <c r="KW124" s="3">
        <v>165</v>
      </c>
      <c r="KX124" s="3">
        <v>9</v>
      </c>
      <c r="KY124" s="3">
        <v>347592</v>
      </c>
      <c r="KZ124" s="3">
        <v>3176</v>
      </c>
      <c r="LA124" s="3">
        <v>405843</v>
      </c>
      <c r="LB124" s="3">
        <v>9268</v>
      </c>
      <c r="LC124" s="3">
        <v>4693</v>
      </c>
      <c r="LD124" s="3">
        <v>138</v>
      </c>
      <c r="LE124" s="3">
        <v>171883</v>
      </c>
      <c r="LF124" s="3">
        <v>229267</v>
      </c>
      <c r="LG124" s="3">
        <v>2300</v>
      </c>
      <c r="LH124" s="3">
        <v>2781</v>
      </c>
      <c r="LI124" s="3">
        <v>32</v>
      </c>
      <c r="LJ124" s="3">
        <v>10643124</v>
      </c>
      <c r="LK124" s="3">
        <v>72933</v>
      </c>
      <c r="LL124" s="3">
        <v>69496</v>
      </c>
      <c r="LM124" s="3">
        <v>3039</v>
      </c>
      <c r="LN124" s="3">
        <v>1483</v>
      </c>
      <c r="LO124" s="3">
        <v>88</v>
      </c>
      <c r="LP124" s="3">
        <v>25271</v>
      </c>
      <c r="LQ124" s="3">
        <v>42742</v>
      </c>
      <c r="LR124" s="3">
        <v>111</v>
      </c>
      <c r="LS124" s="3">
        <v>315</v>
      </c>
      <c r="LT124" s="3">
        <v>7</v>
      </c>
      <c r="LU124" s="3">
        <v>547030</v>
      </c>
      <c r="LV124" s="3">
        <v>2481</v>
      </c>
      <c r="LW124" s="3">
        <v>179</v>
      </c>
      <c r="LX124" s="3">
        <v>0</v>
      </c>
      <c r="LY124" s="3">
        <v>0</v>
      </c>
      <c r="LZ124" s="3">
        <v>0</v>
      </c>
      <c r="MA124" s="3">
        <v>44</v>
      </c>
      <c r="MB124" s="3">
        <v>135</v>
      </c>
      <c r="MC124" s="3">
        <v>19</v>
      </c>
      <c r="MD124" s="3">
        <v>55</v>
      </c>
      <c r="ME124" s="3">
        <v>0</v>
      </c>
      <c r="MF124" s="3">
        <v>13672</v>
      </c>
      <c r="MG124" s="3">
        <v>4177</v>
      </c>
      <c r="MH124" s="3">
        <v>224</v>
      </c>
      <c r="MI124" s="3">
        <v>0</v>
      </c>
      <c r="MJ124" s="3">
        <v>6</v>
      </c>
      <c r="MK124" s="3">
        <v>0</v>
      </c>
      <c r="ML124" s="3">
        <v>138</v>
      </c>
      <c r="MM124" s="3">
        <v>80</v>
      </c>
      <c r="MN124" s="3">
        <v>0</v>
      </c>
      <c r="MO124" s="3">
        <v>4</v>
      </c>
      <c r="MP124" s="3">
        <v>0.1</v>
      </c>
      <c r="MQ124" s="3">
        <v>24710</v>
      </c>
      <c r="MR124" s="3">
        <v>454</v>
      </c>
      <c r="MS124" s="3">
        <v>3081</v>
      </c>
      <c r="MT124" s="3">
        <v>4</v>
      </c>
      <c r="MU124" s="3">
        <v>57</v>
      </c>
      <c r="MV124" s="3">
        <v>0</v>
      </c>
      <c r="MW124" s="3">
        <v>2963</v>
      </c>
      <c r="MX124" s="3">
        <v>61</v>
      </c>
      <c r="MY124" s="3">
        <v>1</v>
      </c>
      <c r="MZ124" s="3">
        <v>44</v>
      </c>
      <c r="NA124" s="3">
        <v>0.8</v>
      </c>
      <c r="NB124" s="3">
        <v>375453</v>
      </c>
      <c r="NC124" s="3">
        <v>5380</v>
      </c>
      <c r="ND124" s="3">
        <v>19</v>
      </c>
      <c r="NE124" s="3">
        <v>0</v>
      </c>
      <c r="NF124" s="3">
        <v>0</v>
      </c>
      <c r="NG124" s="3">
        <v>0</v>
      </c>
      <c r="NH124" s="3">
        <v>16</v>
      </c>
      <c r="NI124" s="3">
        <v>3</v>
      </c>
      <c r="NJ124" s="3">
        <v>0</v>
      </c>
      <c r="NK124" s="3">
        <v>3</v>
      </c>
      <c r="NL124" s="3">
        <v>0</v>
      </c>
      <c r="NM124" s="3">
        <v>6928</v>
      </c>
      <c r="NN124" s="3">
        <v>953</v>
      </c>
      <c r="NO124" s="3">
        <v>125</v>
      </c>
      <c r="NP124" s="3">
        <v>0</v>
      </c>
      <c r="NQ124" s="3">
        <v>0</v>
      </c>
      <c r="NR124" s="3">
        <v>0</v>
      </c>
      <c r="NS124" s="3">
        <v>123</v>
      </c>
      <c r="NT124" s="3">
        <v>2</v>
      </c>
      <c r="NU124" s="3">
        <v>1</v>
      </c>
      <c r="NV124" s="3">
        <v>7</v>
      </c>
      <c r="NW124" s="3">
        <v>0</v>
      </c>
      <c r="NX124" s="3">
        <v>20406</v>
      </c>
      <c r="NY124" s="3">
        <v>1222</v>
      </c>
      <c r="NZ124" s="3">
        <v>328</v>
      </c>
      <c r="OA124" s="3">
        <v>0</v>
      </c>
      <c r="OB124" s="3">
        <v>0</v>
      </c>
      <c r="OC124" s="3">
        <v>0</v>
      </c>
      <c r="OD124" s="3">
        <v>279</v>
      </c>
      <c r="OE124" s="3">
        <v>49</v>
      </c>
      <c r="OF124" s="3">
        <v>1</v>
      </c>
      <c r="OG124" s="3">
        <v>3</v>
      </c>
      <c r="OH124" s="3">
        <v>0</v>
      </c>
      <c r="OI124" s="3">
        <v>275000</v>
      </c>
      <c r="OJ124" s="3">
        <v>2827</v>
      </c>
      <c r="OK124" s="3">
        <v>141</v>
      </c>
      <c r="OL124" s="3">
        <v>0</v>
      </c>
      <c r="OM124" s="3">
        <v>2</v>
      </c>
      <c r="ON124" s="3">
        <v>0</v>
      </c>
      <c r="OO124" s="3">
        <v>138</v>
      </c>
      <c r="OP124" s="3">
        <v>1</v>
      </c>
      <c r="OQ124" s="3">
        <v>1</v>
      </c>
      <c r="OR124" s="3">
        <v>323</v>
      </c>
      <c r="OS124" s="3">
        <v>5</v>
      </c>
      <c r="OT124" s="3">
        <v>19386</v>
      </c>
      <c r="OU124" s="3">
        <v>44350</v>
      </c>
      <c r="OV124" s="3">
        <v>6439</v>
      </c>
      <c r="OW124" s="3">
        <v>260</v>
      </c>
      <c r="OX124" s="3">
        <v>205</v>
      </c>
      <c r="OY124" s="3">
        <v>10</v>
      </c>
      <c r="OZ124" s="3">
        <v>3156</v>
      </c>
      <c r="PA124" s="3">
        <v>3078</v>
      </c>
      <c r="PB124" s="3">
        <v>36</v>
      </c>
      <c r="PC124" s="3">
        <v>160</v>
      </c>
      <c r="PD124" s="3">
        <v>5</v>
      </c>
      <c r="PE124" s="3">
        <v>211485</v>
      </c>
      <c r="PF124" s="3">
        <v>5269</v>
      </c>
      <c r="PG124" s="3">
        <v>163942</v>
      </c>
      <c r="PH124" s="3">
        <v>839</v>
      </c>
      <c r="PI124" s="3">
        <v>4540</v>
      </c>
      <c r="PJ124" s="3">
        <v>25</v>
      </c>
      <c r="PK124" s="3">
        <v>127973</v>
      </c>
      <c r="PL124" s="3">
        <v>31429</v>
      </c>
      <c r="PM124" s="3">
        <v>648</v>
      </c>
      <c r="PN124" s="3">
        <v>1946</v>
      </c>
      <c r="PO124" s="3">
        <v>54</v>
      </c>
      <c r="PP124" s="3">
        <v>2039194</v>
      </c>
      <c r="PQ124" s="3">
        <v>24201</v>
      </c>
      <c r="PR124" s="3">
        <v>122</v>
      </c>
      <c r="PS124" s="3">
        <v>0</v>
      </c>
      <c r="PT124" s="3">
        <v>5</v>
      </c>
      <c r="PU124" s="3">
        <v>1</v>
      </c>
      <c r="PV124" s="3">
        <v>46</v>
      </c>
      <c r="PW124" s="3">
        <v>71</v>
      </c>
      <c r="PX124" s="3">
        <v>0</v>
      </c>
      <c r="PY124" s="3">
        <v>7</v>
      </c>
      <c r="PZ124" s="3">
        <v>0.3</v>
      </c>
      <c r="QA124" s="3">
        <v>0</v>
      </c>
      <c r="QB124" s="3">
        <v>0</v>
      </c>
      <c r="QC124" s="3">
        <v>739</v>
      </c>
      <c r="QD124" s="3">
        <v>5</v>
      </c>
      <c r="QE124" s="3">
        <v>9</v>
      </c>
      <c r="QF124" s="3">
        <v>0</v>
      </c>
      <c r="QG124" s="3">
        <v>522</v>
      </c>
      <c r="QH124" s="3">
        <v>208</v>
      </c>
      <c r="QI124" s="3">
        <v>5</v>
      </c>
      <c r="QJ124" s="3">
        <v>72</v>
      </c>
      <c r="QK124" s="3">
        <v>0.9</v>
      </c>
      <c r="QL124" s="3">
        <v>187990</v>
      </c>
      <c r="QM124" s="3">
        <v>18441</v>
      </c>
      <c r="QN124" s="3">
        <v>1220</v>
      </c>
      <c r="QO124" s="3">
        <v>29</v>
      </c>
      <c r="QP124" s="3">
        <v>27</v>
      </c>
      <c r="QQ124" s="3">
        <v>1</v>
      </c>
      <c r="QR124" s="3">
        <v>712</v>
      </c>
      <c r="QS124" s="3">
        <v>481</v>
      </c>
      <c r="QT124" s="3">
        <v>3</v>
      </c>
      <c r="QU124" s="3">
        <v>179</v>
      </c>
      <c r="QV124" s="3">
        <v>4</v>
      </c>
      <c r="QW124" s="3">
        <v>83574</v>
      </c>
      <c r="QX124" s="3">
        <v>12240</v>
      </c>
      <c r="QY124" s="3">
        <v>17071</v>
      </c>
      <c r="QZ124" s="3">
        <v>59</v>
      </c>
      <c r="RA124" s="3">
        <v>285</v>
      </c>
      <c r="RB124" s="3">
        <v>1</v>
      </c>
      <c r="RC124" s="3">
        <v>14812</v>
      </c>
      <c r="RD124" s="3">
        <v>1974</v>
      </c>
      <c r="RE124" s="3">
        <v>39</v>
      </c>
      <c r="RF124" s="3">
        <v>1856</v>
      </c>
      <c r="RG124" s="3">
        <v>31</v>
      </c>
      <c r="RH124" s="3">
        <v>568452</v>
      </c>
      <c r="RI124" s="3">
        <v>61804</v>
      </c>
      <c r="RJ124" s="3">
        <v>448</v>
      </c>
      <c r="RK124" s="3">
        <v>1</v>
      </c>
      <c r="RL124" s="3">
        <v>3</v>
      </c>
      <c r="RM124" s="3">
        <v>0</v>
      </c>
      <c r="RN124" s="3">
        <v>372</v>
      </c>
      <c r="RO124" s="3">
        <v>73</v>
      </c>
      <c r="RP124" s="3">
        <v>0</v>
      </c>
      <c r="RQ124" s="3">
        <v>88</v>
      </c>
      <c r="RR124" s="3">
        <v>0.6</v>
      </c>
      <c r="RS124" s="3">
        <v>44876</v>
      </c>
      <c r="RT124" s="3">
        <v>8816</v>
      </c>
      <c r="RU124" s="3">
        <v>323</v>
      </c>
      <c r="RV124" s="3">
        <v>13</v>
      </c>
      <c r="RW124" s="3">
        <v>80</v>
      </c>
      <c r="RX124" s="3">
        <v>3</v>
      </c>
      <c r="RY124" s="3">
        <v>14</v>
      </c>
      <c r="RZ124" s="3">
        <v>229</v>
      </c>
      <c r="SA124" s="3">
        <v>0</v>
      </c>
      <c r="SB124" s="3">
        <v>11</v>
      </c>
      <c r="SC124" s="3">
        <v>3</v>
      </c>
      <c r="SD124" s="3">
        <v>120</v>
      </c>
      <c r="SE124" s="3">
        <v>4</v>
      </c>
      <c r="SF124" s="3">
        <v>11437</v>
      </c>
      <c r="SG124" s="3">
        <v>1014</v>
      </c>
      <c r="SH124" s="3">
        <v>49</v>
      </c>
      <c r="SI124" s="3">
        <v>7</v>
      </c>
      <c r="SJ124" s="3">
        <v>2396</v>
      </c>
      <c r="SK124" s="3">
        <v>8992</v>
      </c>
      <c r="SL124" s="3">
        <v>31</v>
      </c>
      <c r="SM124" s="3">
        <v>2245</v>
      </c>
      <c r="SN124" s="3">
        <v>10</v>
      </c>
      <c r="SO124" s="3">
        <v>72000</v>
      </c>
      <c r="SP124" s="3">
        <v>14134</v>
      </c>
      <c r="SQ124" s="3">
        <v>34557</v>
      </c>
      <c r="SR124" s="3">
        <v>661</v>
      </c>
      <c r="SS124" s="3">
        <v>264</v>
      </c>
      <c r="ST124" s="3">
        <v>2</v>
      </c>
      <c r="SU124" s="3">
        <v>17932</v>
      </c>
      <c r="SV124" s="3">
        <v>16361</v>
      </c>
      <c r="SW124" s="3">
        <v>1</v>
      </c>
      <c r="SX124" s="3">
        <v>3498</v>
      </c>
      <c r="SY124" s="3">
        <v>27</v>
      </c>
      <c r="SZ124" s="3">
        <v>2110493</v>
      </c>
      <c r="TA124" s="3">
        <v>213615</v>
      </c>
      <c r="TB124" s="3">
        <v>27043</v>
      </c>
      <c r="TC124" s="3">
        <v>851</v>
      </c>
      <c r="TD124" s="3">
        <v>212</v>
      </c>
      <c r="TE124" s="3">
        <v>7</v>
      </c>
      <c r="TF124" s="3">
        <v>11386</v>
      </c>
      <c r="TG124" s="3">
        <v>15445</v>
      </c>
      <c r="TH124" s="3">
        <v>200</v>
      </c>
      <c r="TI124" s="3">
        <v>6341</v>
      </c>
      <c r="TJ124" s="3">
        <v>50</v>
      </c>
      <c r="TK124" s="3">
        <v>290013</v>
      </c>
      <c r="TL124" s="3">
        <v>68000</v>
      </c>
      <c r="TM124" s="3">
        <v>2917</v>
      </c>
      <c r="TN124" s="3">
        <v>2</v>
      </c>
      <c r="TO124" s="3">
        <v>175</v>
      </c>
      <c r="TP124" s="3">
        <v>0</v>
      </c>
      <c r="TQ124" s="3">
        <v>1374</v>
      </c>
      <c r="TR124" s="3">
        <v>1368</v>
      </c>
      <c r="TS124" s="3">
        <v>13</v>
      </c>
      <c r="TT124" s="3">
        <v>280</v>
      </c>
      <c r="TU124" s="3">
        <v>17</v>
      </c>
      <c r="TV124" s="3">
        <v>180518</v>
      </c>
      <c r="TW124" s="3">
        <v>17312</v>
      </c>
      <c r="TX124" s="3">
        <v>944</v>
      </c>
      <c r="TY124" s="3">
        <v>0</v>
      </c>
      <c r="TZ124" s="3">
        <v>17</v>
      </c>
      <c r="UA124" s="3">
        <v>0</v>
      </c>
      <c r="UB124" s="3">
        <v>790</v>
      </c>
      <c r="UC124" s="3">
        <v>137</v>
      </c>
      <c r="UD124" s="3">
        <v>4</v>
      </c>
      <c r="UE124" s="3">
        <v>782</v>
      </c>
      <c r="UF124" s="3">
        <v>14</v>
      </c>
      <c r="UG124" s="3">
        <v>117411</v>
      </c>
      <c r="UH124" s="3">
        <v>97307</v>
      </c>
      <c r="UT124" s="3">
        <v>47153</v>
      </c>
      <c r="UU124" s="3">
        <v>2545</v>
      </c>
      <c r="UV124" s="3">
        <v>650</v>
      </c>
      <c r="UW124" s="3">
        <v>40</v>
      </c>
      <c r="UX124" s="3">
        <v>9781</v>
      </c>
      <c r="UY124" s="3">
        <v>36722</v>
      </c>
      <c r="UZ124" s="3">
        <v>1</v>
      </c>
      <c r="VA124" s="3">
        <v>287</v>
      </c>
      <c r="VB124" s="3">
        <v>4</v>
      </c>
      <c r="VC124" s="3">
        <v>308940</v>
      </c>
      <c r="VD124" s="3">
        <v>1878</v>
      </c>
      <c r="VE124" s="3">
        <v>15205</v>
      </c>
      <c r="VF124" s="3">
        <v>680</v>
      </c>
      <c r="VG124" s="3">
        <v>257</v>
      </c>
      <c r="VH124" s="3">
        <v>8</v>
      </c>
      <c r="VI124" s="3">
        <v>1328</v>
      </c>
      <c r="VJ124" s="3">
        <v>13620</v>
      </c>
      <c r="VK124" s="3">
        <v>19</v>
      </c>
      <c r="VL124" s="3">
        <v>391</v>
      </c>
      <c r="VM124" s="3">
        <v>7</v>
      </c>
      <c r="VN124" s="3">
        <v>38460</v>
      </c>
      <c r="VO124" s="3">
        <v>990</v>
      </c>
      <c r="VP124" s="3">
        <v>1633</v>
      </c>
      <c r="VQ124" s="3">
        <v>20</v>
      </c>
      <c r="VR124" s="3">
        <v>10</v>
      </c>
      <c r="VS124" s="3">
        <v>0</v>
      </c>
      <c r="VT124" s="3">
        <v>801</v>
      </c>
      <c r="VU124" s="3">
        <v>822</v>
      </c>
      <c r="VV124" s="3">
        <v>1</v>
      </c>
      <c r="VW124" s="3">
        <v>76</v>
      </c>
      <c r="VX124" s="3">
        <v>0.5</v>
      </c>
      <c r="VY124" s="3">
        <v>63935</v>
      </c>
      <c r="VZ124" s="3">
        <v>2987</v>
      </c>
      <c r="WA124" s="3">
        <v>1773</v>
      </c>
      <c r="WB124" s="3">
        <v>101</v>
      </c>
      <c r="WC124" s="3">
        <v>5</v>
      </c>
      <c r="WD124" s="3">
        <v>0</v>
      </c>
      <c r="WE124" s="3">
        <v>453</v>
      </c>
      <c r="WF124" s="3">
        <v>1315</v>
      </c>
      <c r="WG124" s="3">
        <v>9</v>
      </c>
      <c r="WH124" s="3">
        <v>3285</v>
      </c>
      <c r="WI124" s="3">
        <v>9</v>
      </c>
      <c r="WJ124" s="3">
        <v>11775</v>
      </c>
      <c r="WK124" s="3">
        <v>21819</v>
      </c>
      <c r="WL124" s="3">
        <v>1572</v>
      </c>
      <c r="WM124" s="3">
        <v>171</v>
      </c>
      <c r="WN124" s="3">
        <v>8</v>
      </c>
      <c r="WO124" s="3">
        <v>2</v>
      </c>
      <c r="WP124" s="3">
        <v>220</v>
      </c>
      <c r="WQ124" s="3">
        <v>1344</v>
      </c>
      <c r="WR124" s="3">
        <v>0</v>
      </c>
      <c r="WS124" s="3">
        <v>54</v>
      </c>
      <c r="WT124" s="3">
        <v>0.3</v>
      </c>
      <c r="WU124" s="3">
        <v>180691</v>
      </c>
      <c r="WV124" s="3">
        <v>6212</v>
      </c>
      <c r="WW124" s="3">
        <v>43</v>
      </c>
      <c r="WX124" s="3">
        <v>10</v>
      </c>
      <c r="WY124" s="3">
        <v>0</v>
      </c>
      <c r="WZ124" s="3">
        <v>0</v>
      </c>
      <c r="XA124" s="3">
        <v>6</v>
      </c>
      <c r="XB124" s="3">
        <v>37</v>
      </c>
      <c r="XC124" s="3">
        <v>0</v>
      </c>
      <c r="XD124" s="3">
        <v>56</v>
      </c>
      <c r="XE124" s="3">
        <v>0</v>
      </c>
      <c r="XF124" s="3">
        <v>17038</v>
      </c>
      <c r="XG124" s="3">
        <v>22102</v>
      </c>
      <c r="XH124" s="3">
        <v>10858</v>
      </c>
      <c r="XI124" s="3">
        <v>476</v>
      </c>
      <c r="XJ124" s="3">
        <v>40</v>
      </c>
      <c r="XK124" s="3">
        <v>2</v>
      </c>
      <c r="XL124" s="3">
        <v>5404</v>
      </c>
      <c r="XM124" s="3">
        <v>5414</v>
      </c>
      <c r="XN124" s="3">
        <v>62</v>
      </c>
      <c r="XO124" s="3">
        <v>579</v>
      </c>
      <c r="XP124" s="3">
        <v>2</v>
      </c>
      <c r="XQ124" s="3">
        <v>812881</v>
      </c>
      <c r="XR124" s="3">
        <v>43338</v>
      </c>
      <c r="XS124" s="3">
        <v>3623</v>
      </c>
      <c r="XT124" s="3">
        <v>77</v>
      </c>
      <c r="XU124" s="3">
        <v>15</v>
      </c>
      <c r="XV124" s="3">
        <v>1</v>
      </c>
      <c r="XW124" s="3">
        <v>2837</v>
      </c>
      <c r="XX124" s="3">
        <v>771</v>
      </c>
      <c r="XY124" s="3">
        <v>10</v>
      </c>
      <c r="XZ124" s="3">
        <v>108</v>
      </c>
      <c r="YA124" s="3">
        <v>0.4</v>
      </c>
      <c r="YB124" s="3">
        <v>460000</v>
      </c>
      <c r="YC124" s="3">
        <v>13762</v>
      </c>
      <c r="YO124" s="3">
        <v>3930</v>
      </c>
      <c r="YP124" s="3">
        <v>123</v>
      </c>
      <c r="YQ124" s="3">
        <v>47</v>
      </c>
      <c r="YR124" s="3">
        <v>0</v>
      </c>
      <c r="YS124" s="3">
        <v>2004</v>
      </c>
      <c r="YT124" s="3">
        <v>1879</v>
      </c>
      <c r="YU124" s="3">
        <v>0</v>
      </c>
      <c r="YV124" s="3">
        <v>413</v>
      </c>
      <c r="YW124" s="3">
        <v>5</v>
      </c>
      <c r="YX124" s="3">
        <v>0</v>
      </c>
      <c r="YY124" s="3">
        <v>0</v>
      </c>
      <c r="YZ124" s="3">
        <v>1748</v>
      </c>
      <c r="ZA124" s="3">
        <v>26</v>
      </c>
      <c r="ZB124" s="3">
        <v>16</v>
      </c>
      <c r="ZC124" s="3">
        <v>0</v>
      </c>
      <c r="ZD124" s="3">
        <v>1170</v>
      </c>
      <c r="ZE124" s="3">
        <v>562</v>
      </c>
      <c r="ZF124" s="3">
        <v>4</v>
      </c>
      <c r="ZG124" s="3">
        <v>268</v>
      </c>
      <c r="ZH124" s="3">
        <v>2</v>
      </c>
      <c r="ZI124" s="3">
        <v>111859</v>
      </c>
      <c r="ZJ124" s="3">
        <v>17171</v>
      </c>
      <c r="ZK124" s="3">
        <v>23672</v>
      </c>
      <c r="ZL124" s="3">
        <v>468</v>
      </c>
      <c r="ZM124" s="3">
        <v>708</v>
      </c>
      <c r="ZN124" s="3">
        <v>12</v>
      </c>
      <c r="ZO124" s="3">
        <v>9538</v>
      </c>
      <c r="ZP124" s="3">
        <v>13426</v>
      </c>
      <c r="ZQ124" s="3">
        <v>278</v>
      </c>
      <c r="ZR124" s="3">
        <v>541</v>
      </c>
      <c r="ZS124" s="3">
        <v>16</v>
      </c>
      <c r="ZT124" s="3">
        <v>356565</v>
      </c>
      <c r="ZU124" s="3">
        <v>8149</v>
      </c>
      <c r="ZV124" s="3">
        <v>42556</v>
      </c>
      <c r="ZW124" s="3">
        <v>898</v>
      </c>
      <c r="ZX124" s="3">
        <v>235</v>
      </c>
      <c r="ZY124" s="3">
        <v>6</v>
      </c>
      <c r="ZZ124" s="3">
        <v>18514</v>
      </c>
      <c r="AAA124" s="3">
        <v>23807</v>
      </c>
      <c r="AAB124" s="3">
        <v>92</v>
      </c>
      <c r="AAC124" s="3">
        <v>4503</v>
      </c>
      <c r="AAD124" s="3">
        <v>25</v>
      </c>
      <c r="AAE124" s="3">
        <v>541093</v>
      </c>
      <c r="AAF124" s="3">
        <v>57261</v>
      </c>
      <c r="AAG124" s="3">
        <v>783</v>
      </c>
      <c r="AAH124" s="3">
        <v>26</v>
      </c>
      <c r="AAI124" s="3">
        <v>12</v>
      </c>
      <c r="AAJ124" s="3">
        <v>0</v>
      </c>
      <c r="AAK124" s="3">
        <v>605</v>
      </c>
      <c r="AAL124" s="3">
        <v>166</v>
      </c>
      <c r="AAM124" s="3">
        <v>6</v>
      </c>
      <c r="AAN124" s="3">
        <v>196</v>
      </c>
      <c r="AAO124" s="3">
        <v>3</v>
      </c>
      <c r="AAP124" s="3">
        <v>56987</v>
      </c>
      <c r="AAQ124" s="3">
        <v>14283</v>
      </c>
      <c r="AAR124" s="3">
        <v>5494</v>
      </c>
      <c r="AAS124" s="3">
        <v>248</v>
      </c>
      <c r="AAT124" s="3">
        <v>63</v>
      </c>
      <c r="AAU124" s="3">
        <v>2</v>
      </c>
      <c r="AAV124" s="3">
        <v>3428</v>
      </c>
      <c r="AAW124" s="3">
        <v>2003</v>
      </c>
      <c r="AAX124" s="3">
        <v>42</v>
      </c>
      <c r="AAY124" s="3">
        <v>542</v>
      </c>
      <c r="AAZ124" s="3">
        <v>6</v>
      </c>
      <c r="ABA124" s="3">
        <v>294264</v>
      </c>
      <c r="ABB124" s="3">
        <v>29045</v>
      </c>
      <c r="ABC124" s="3">
        <v>9282</v>
      </c>
      <c r="ABD124" s="3">
        <v>355</v>
      </c>
      <c r="ABE124" s="3">
        <v>131</v>
      </c>
      <c r="ABF124" s="3">
        <v>4</v>
      </c>
      <c r="ABG124" s="3">
        <v>3386</v>
      </c>
      <c r="ABH124" s="3">
        <v>5765</v>
      </c>
      <c r="ABI124" s="3">
        <v>10</v>
      </c>
      <c r="ABJ124" s="3">
        <v>3133</v>
      </c>
      <c r="ABK124" s="3">
        <v>44</v>
      </c>
      <c r="ABL124" s="3">
        <v>58065</v>
      </c>
      <c r="ABM124" s="3">
        <v>19598</v>
      </c>
      <c r="ABN124" s="3">
        <v>8251</v>
      </c>
      <c r="ABO124" s="3">
        <v>153</v>
      </c>
      <c r="ABP124" s="3">
        <v>295</v>
      </c>
      <c r="ABQ124" s="3">
        <v>4</v>
      </c>
      <c r="ABR124" s="3">
        <v>4581</v>
      </c>
      <c r="ABS124" s="3">
        <v>3375</v>
      </c>
      <c r="ABT124" s="3">
        <v>251</v>
      </c>
      <c r="ABU124" s="3">
        <v>2045</v>
      </c>
      <c r="ABV124" s="3">
        <v>73</v>
      </c>
      <c r="ABW124" s="3">
        <v>40565</v>
      </c>
      <c r="ABX124" s="3">
        <v>10054</v>
      </c>
      <c r="ABY124" s="3">
        <v>1675</v>
      </c>
      <c r="ABZ124" s="3">
        <v>5</v>
      </c>
      <c r="ACA124" s="3">
        <v>70</v>
      </c>
      <c r="ACB124" s="3">
        <v>0</v>
      </c>
      <c r="ACC124" s="3">
        <v>1236</v>
      </c>
      <c r="ACD124" s="3">
        <v>369</v>
      </c>
      <c r="ACE124" s="3">
        <v>17</v>
      </c>
      <c r="ACF124" s="3">
        <v>615</v>
      </c>
      <c r="ACG124" s="3">
        <v>26</v>
      </c>
      <c r="ACH124" s="3">
        <v>302859</v>
      </c>
      <c r="ACI124" s="3">
        <v>111136</v>
      </c>
      <c r="ACJ124" s="3">
        <v>1869</v>
      </c>
      <c r="ACK124" s="3">
        <v>4</v>
      </c>
      <c r="ACL124" s="3">
        <v>68</v>
      </c>
      <c r="ACM124" s="3">
        <v>1</v>
      </c>
      <c r="ACN124" s="3">
        <v>1624</v>
      </c>
      <c r="ACO124" s="3">
        <v>177</v>
      </c>
      <c r="ACP124" s="3">
        <v>0</v>
      </c>
      <c r="ACQ124" s="3">
        <v>1409</v>
      </c>
      <c r="ACR124" s="3">
        <v>51</v>
      </c>
      <c r="ACS124" s="3">
        <v>83440</v>
      </c>
      <c r="ACT124" s="3">
        <v>62904</v>
      </c>
      <c r="ACU124" s="3">
        <v>1066</v>
      </c>
      <c r="ACV124" s="3">
        <v>1</v>
      </c>
      <c r="ACW124" s="3">
        <v>24</v>
      </c>
      <c r="ACX124" s="3">
        <v>0</v>
      </c>
      <c r="ACY124" s="3">
        <v>745</v>
      </c>
      <c r="ACZ124" s="3">
        <v>297</v>
      </c>
      <c r="ADA124" s="3">
        <v>3</v>
      </c>
      <c r="ADB124" s="3">
        <v>565</v>
      </c>
      <c r="ADC124" s="3">
        <v>13</v>
      </c>
      <c r="ADD124" s="3">
        <v>109071</v>
      </c>
      <c r="ADE124" s="3">
        <v>57777</v>
      </c>
      <c r="ADF124" s="3">
        <v>9257</v>
      </c>
      <c r="ADG124" s="3">
        <v>31</v>
      </c>
      <c r="ADH124" s="3">
        <v>320</v>
      </c>
      <c r="ADI124" s="3">
        <v>1</v>
      </c>
      <c r="ADJ124" s="3">
        <v>6551</v>
      </c>
      <c r="ADK124" s="3">
        <v>2386</v>
      </c>
      <c r="ADL124" s="3">
        <v>15</v>
      </c>
      <c r="ADM124" s="3">
        <v>865</v>
      </c>
      <c r="ADN124" s="3">
        <v>30</v>
      </c>
      <c r="ADO124" s="3">
        <v>439744</v>
      </c>
      <c r="ADP124" s="3">
        <v>41069</v>
      </c>
      <c r="ADQ124" s="3">
        <v>1521</v>
      </c>
      <c r="ADR124" s="3">
        <v>0</v>
      </c>
      <c r="ADS124" s="3">
        <v>28</v>
      </c>
      <c r="ADT124" s="3">
        <v>0</v>
      </c>
      <c r="ADU124" s="3">
        <v>1366</v>
      </c>
      <c r="ADV124" s="3">
        <v>127</v>
      </c>
      <c r="ADW124" s="3">
        <v>0</v>
      </c>
      <c r="ADX124" s="3">
        <v>279</v>
      </c>
      <c r="ADY124" s="3">
        <v>5</v>
      </c>
      <c r="ADZ124" s="3">
        <v>172601</v>
      </c>
      <c r="AEA124" s="3">
        <v>31615</v>
      </c>
      <c r="AEB124" s="3">
        <v>3876</v>
      </c>
      <c r="AEC124" s="3">
        <v>9</v>
      </c>
      <c r="AED124" s="3">
        <v>526</v>
      </c>
      <c r="AEE124" s="3">
        <v>2</v>
      </c>
      <c r="AEF124" s="3">
        <v>2147</v>
      </c>
      <c r="AEG124" s="3">
        <v>1203</v>
      </c>
      <c r="AEH124" s="3">
        <v>25</v>
      </c>
      <c r="AEI124" s="3">
        <v>401</v>
      </c>
      <c r="AEJ124" s="3">
        <v>54</v>
      </c>
      <c r="AEK124" s="3">
        <v>185980</v>
      </c>
      <c r="AEL124" s="3">
        <v>19248</v>
      </c>
      <c r="AEM124" s="3">
        <v>1473</v>
      </c>
      <c r="AEN124" s="3">
        <v>0</v>
      </c>
      <c r="AEO124" s="3">
        <v>108</v>
      </c>
      <c r="AEP124" s="3">
        <v>0</v>
      </c>
      <c r="AEQ124" s="3">
        <v>1358</v>
      </c>
      <c r="AER124" s="3">
        <v>7</v>
      </c>
      <c r="AES124" s="3">
        <v>2</v>
      </c>
      <c r="AET124" s="3">
        <v>709</v>
      </c>
      <c r="AEU124" s="3">
        <v>52</v>
      </c>
      <c r="AEV124" s="3">
        <v>79897</v>
      </c>
      <c r="AEW124" s="3">
        <v>38432</v>
      </c>
      <c r="AEX124" s="3">
        <v>2246</v>
      </c>
      <c r="AEY124" s="3">
        <v>0</v>
      </c>
      <c r="AEZ124" s="3">
        <v>103</v>
      </c>
      <c r="AFA124" s="3">
        <v>0</v>
      </c>
      <c r="AFB124" s="3">
        <v>2072</v>
      </c>
      <c r="AFC124" s="3">
        <v>71</v>
      </c>
      <c r="AFD124" s="3">
        <v>4</v>
      </c>
      <c r="AFE124" s="3">
        <v>547</v>
      </c>
      <c r="AFF124" s="3">
        <v>25</v>
      </c>
      <c r="AFG124" s="3">
        <v>66405</v>
      </c>
      <c r="AFH124" s="3">
        <v>16168</v>
      </c>
      <c r="AFI124" s="3">
        <v>2510</v>
      </c>
      <c r="AFJ124" s="3">
        <v>16</v>
      </c>
      <c r="AFK124" s="3">
        <v>153</v>
      </c>
      <c r="AFL124" s="3">
        <v>0</v>
      </c>
      <c r="AFM124" s="3">
        <v>1862</v>
      </c>
      <c r="AFN124" s="3">
        <v>495</v>
      </c>
      <c r="AFO124" s="3">
        <v>4</v>
      </c>
      <c r="AFP124" s="3">
        <v>765</v>
      </c>
      <c r="AFQ124" s="3">
        <v>47</v>
      </c>
      <c r="AFR124" s="3">
        <v>65220</v>
      </c>
      <c r="AFS124" s="3">
        <v>19869</v>
      </c>
      <c r="AFT124" s="3">
        <v>324</v>
      </c>
      <c r="AFU124" s="3">
        <v>0</v>
      </c>
      <c r="AFV124" s="3">
        <v>9</v>
      </c>
      <c r="AFW124" s="3">
        <v>0</v>
      </c>
      <c r="AFX124" s="3">
        <v>315</v>
      </c>
      <c r="AFY124" s="3">
        <v>0</v>
      </c>
      <c r="AFZ124" s="3">
        <v>0</v>
      </c>
      <c r="AGA124" s="3">
        <v>516</v>
      </c>
      <c r="AGB124" s="3">
        <v>14</v>
      </c>
      <c r="AGC124" s="3">
        <v>10167</v>
      </c>
      <c r="AGD124" s="3">
        <v>16188</v>
      </c>
      <c r="AGE124" s="3">
        <v>11412</v>
      </c>
      <c r="AGF124" s="3">
        <v>31</v>
      </c>
      <c r="AGG124" s="3">
        <v>243</v>
      </c>
      <c r="AGH124" s="3">
        <v>1</v>
      </c>
      <c r="AGI124" s="3">
        <v>6698</v>
      </c>
      <c r="AGJ124" s="3">
        <v>4471</v>
      </c>
      <c r="AGK124" s="3">
        <v>10</v>
      </c>
      <c r="AGL124" s="3">
        <v>1306</v>
      </c>
      <c r="AGM124" s="3">
        <v>28</v>
      </c>
      <c r="AGN124" s="3">
        <v>245985</v>
      </c>
      <c r="AGO124" s="3">
        <v>28144</v>
      </c>
      <c r="AGP124" s="3">
        <v>19257</v>
      </c>
      <c r="AGQ124" s="3">
        <v>124</v>
      </c>
      <c r="AGR124" s="3">
        <v>1266</v>
      </c>
      <c r="AGS124" s="3">
        <v>7</v>
      </c>
      <c r="AGT124" s="3">
        <v>13256</v>
      </c>
      <c r="AGU124" s="3">
        <v>4735</v>
      </c>
      <c r="AGV124" s="3">
        <v>160</v>
      </c>
      <c r="AGW124" s="3">
        <v>1000</v>
      </c>
      <c r="AGX124" s="3">
        <v>66</v>
      </c>
      <c r="AGY124" s="3">
        <v>439197</v>
      </c>
      <c r="AGZ124" s="3">
        <v>22818</v>
      </c>
      <c r="AHA124" s="3">
        <v>2513</v>
      </c>
      <c r="AHB124" s="3">
        <v>14</v>
      </c>
      <c r="AHC124" s="3">
        <v>140</v>
      </c>
      <c r="AHD124" s="3">
        <v>1</v>
      </c>
      <c r="AHE124" s="3">
        <v>1074</v>
      </c>
      <c r="AHF124" s="3">
        <v>1299</v>
      </c>
      <c r="AHG124" s="3">
        <v>17</v>
      </c>
      <c r="AHH124" s="3">
        <v>361</v>
      </c>
      <c r="AHI124" s="3">
        <v>20</v>
      </c>
      <c r="AHJ124" s="3">
        <v>81348</v>
      </c>
      <c r="AHK124" s="3">
        <v>11701</v>
      </c>
      <c r="AHL124" s="3">
        <v>2226</v>
      </c>
      <c r="AHM124" s="3">
        <v>62</v>
      </c>
      <c r="AHN124" s="3">
        <v>133</v>
      </c>
      <c r="AHO124" s="3">
        <v>2</v>
      </c>
      <c r="AHP124" s="3">
        <v>1552</v>
      </c>
      <c r="AHQ124" s="3">
        <v>541</v>
      </c>
      <c r="AHR124" s="3">
        <v>21</v>
      </c>
      <c r="AHS124" s="3">
        <v>1068</v>
      </c>
      <c r="AHT124" s="3">
        <v>64</v>
      </c>
      <c r="AHU124" s="3">
        <v>29575</v>
      </c>
      <c r="AHV124" s="3">
        <v>14196</v>
      </c>
      <c r="AHW124" s="3">
        <v>1137</v>
      </c>
      <c r="AHX124" s="3">
        <v>15</v>
      </c>
      <c r="AHY124" s="3">
        <v>33</v>
      </c>
      <c r="AHZ124" s="3">
        <v>0</v>
      </c>
      <c r="AIA124" s="3">
        <v>872</v>
      </c>
      <c r="AIB124" s="3">
        <v>232</v>
      </c>
      <c r="AIC124" s="3">
        <v>4</v>
      </c>
      <c r="AID124" s="3">
        <v>395</v>
      </c>
      <c r="AIE124" s="3">
        <v>11</v>
      </c>
      <c r="AIF124" s="3">
        <v>14723</v>
      </c>
      <c r="AIG124" s="3">
        <v>5116</v>
      </c>
      <c r="AIH124" s="3">
        <v>90928</v>
      </c>
      <c r="AII124" s="3">
        <v>762</v>
      </c>
      <c r="AIJ124" s="3">
        <v>7294</v>
      </c>
      <c r="AIK124" s="3">
        <v>221</v>
      </c>
      <c r="AIL124" s="3">
        <v>48839</v>
      </c>
      <c r="AIM124" s="3">
        <v>34795</v>
      </c>
      <c r="AIN124" s="3">
        <v>1618</v>
      </c>
      <c r="AIO124" s="3">
        <v>2411</v>
      </c>
      <c r="AIP124" s="3">
        <v>193</v>
      </c>
      <c r="AIQ124" s="3">
        <v>1634277</v>
      </c>
      <c r="AIR124" s="3">
        <v>43334</v>
      </c>
      <c r="AIS124" s="3">
        <v>506708</v>
      </c>
      <c r="AIT124" s="3">
        <v>37198</v>
      </c>
      <c r="AIU124" s="3">
        <v>29101</v>
      </c>
      <c r="AIV124" s="3">
        <v>1086</v>
      </c>
      <c r="AIW124" s="3">
        <v>205371</v>
      </c>
      <c r="AIX124" s="3">
        <v>272236</v>
      </c>
      <c r="AIY124" s="3">
        <v>8318</v>
      </c>
      <c r="AIZ124" s="3">
        <v>2385</v>
      </c>
      <c r="AJA124" s="3">
        <v>137</v>
      </c>
      <c r="AJB124" s="3">
        <v>930013</v>
      </c>
      <c r="AJC124" s="3">
        <v>4378</v>
      </c>
      <c r="AJD124" s="3">
        <v>32500</v>
      </c>
      <c r="AJE124" s="3">
        <v>297</v>
      </c>
      <c r="AJF124" s="3">
        <v>1410</v>
      </c>
      <c r="AJG124" s="3">
        <v>14</v>
      </c>
      <c r="AJH124" s="3">
        <v>19409</v>
      </c>
      <c r="AJI124" s="3">
        <v>11681</v>
      </c>
      <c r="AJJ124" s="3">
        <v>64</v>
      </c>
      <c r="AJK124" s="3">
        <v>3187</v>
      </c>
      <c r="AJL124" s="3">
        <v>138</v>
      </c>
      <c r="AJM124" s="3">
        <v>795838</v>
      </c>
      <c r="AJN124" s="3">
        <v>78030</v>
      </c>
      <c r="AJO124" s="3">
        <v>7195</v>
      </c>
      <c r="AJP124" s="3">
        <v>10</v>
      </c>
      <c r="AJQ124" s="3">
        <v>103</v>
      </c>
      <c r="AJR124" s="3">
        <v>0</v>
      </c>
      <c r="AJS124" s="3">
        <v>6614</v>
      </c>
      <c r="AJT124" s="3">
        <v>478</v>
      </c>
      <c r="AJU124" s="3">
        <v>4</v>
      </c>
      <c r="AJV124" s="3">
        <v>282</v>
      </c>
      <c r="AJW124" s="3">
        <v>4</v>
      </c>
      <c r="AJX124" s="3">
        <v>1454568</v>
      </c>
      <c r="AJY124" s="3">
        <v>57100</v>
      </c>
      <c r="AJZ124" s="3">
        <v>24990</v>
      </c>
      <c r="AKA124" s="3">
        <v>61</v>
      </c>
      <c r="AKB124" s="3">
        <v>1652</v>
      </c>
      <c r="AKC124" s="3">
        <v>1</v>
      </c>
      <c r="AKD124" s="3">
        <v>22089</v>
      </c>
      <c r="AKE124" s="3">
        <v>1249</v>
      </c>
      <c r="AKF124" s="3">
        <v>36</v>
      </c>
      <c r="AKG124" s="3">
        <v>5066</v>
      </c>
      <c r="AKH124" s="3">
        <v>335</v>
      </c>
      <c r="AKI124" s="3">
        <v>325795</v>
      </c>
      <c r="AKJ124" s="3">
        <v>66045</v>
      </c>
      <c r="AKK124" s="3">
        <v>39098</v>
      </c>
      <c r="AKL124" s="3">
        <v>527</v>
      </c>
      <c r="AKM124" s="3">
        <v>3358</v>
      </c>
      <c r="AKN124" s="3">
        <v>24</v>
      </c>
      <c r="AKO124" s="3">
        <v>19592</v>
      </c>
      <c r="AKP124" s="3">
        <v>16148</v>
      </c>
      <c r="AKQ124" s="3">
        <v>220</v>
      </c>
      <c r="AKR124" s="3">
        <v>2219</v>
      </c>
      <c r="AKS124" s="3">
        <v>191</v>
      </c>
      <c r="AKT124" s="3">
        <v>117422</v>
      </c>
      <c r="AKU124" s="3">
        <v>6665</v>
      </c>
      <c r="AKV124" s="3">
        <v>4018</v>
      </c>
      <c r="AKW124" s="3">
        <v>2</v>
      </c>
      <c r="AKX124" s="3">
        <v>110</v>
      </c>
      <c r="AKY124" s="3">
        <v>0</v>
      </c>
      <c r="AKZ124" s="3">
        <v>3833</v>
      </c>
      <c r="ALA124" s="3">
        <v>75</v>
      </c>
      <c r="ALB124" s="3">
        <v>3</v>
      </c>
      <c r="ALC124" s="3">
        <v>6428</v>
      </c>
      <c r="ALD124" s="3">
        <v>176</v>
      </c>
      <c r="ALE124" s="3">
        <v>75432</v>
      </c>
      <c r="ALF124" s="3">
        <v>120680</v>
      </c>
      <c r="ALG124" s="3">
        <v>87512</v>
      </c>
      <c r="ALH124" s="3">
        <v>2885</v>
      </c>
      <c r="ALI124" s="3">
        <v>9779</v>
      </c>
      <c r="ALJ124" s="3">
        <v>364</v>
      </c>
      <c r="ALK124" s="3">
        <v>61871</v>
      </c>
      <c r="ALL124" s="3">
        <v>15862</v>
      </c>
      <c r="ALM124" s="3">
        <v>378</v>
      </c>
      <c r="ALN124" s="3">
        <v>679</v>
      </c>
      <c r="ALO124" s="3">
        <v>76</v>
      </c>
      <c r="ALP124" s="3">
        <v>270992</v>
      </c>
      <c r="ALQ124" s="3">
        <v>2104</v>
      </c>
      <c r="ALR124" s="3">
        <v>6859</v>
      </c>
      <c r="ALS124" s="3">
        <v>33</v>
      </c>
      <c r="ALT124" s="3">
        <v>320</v>
      </c>
      <c r="ALU124" s="3">
        <v>4</v>
      </c>
      <c r="ALV124" s="3">
        <v>5500</v>
      </c>
      <c r="ALW124" s="3">
        <v>1039</v>
      </c>
      <c r="ALX124" s="3">
        <v>10</v>
      </c>
      <c r="ALY124" s="3">
        <v>1238</v>
      </c>
      <c r="ALZ124" s="3">
        <v>58</v>
      </c>
      <c r="AMA124" s="3">
        <v>184408</v>
      </c>
      <c r="AMB124" s="3">
        <v>33287</v>
      </c>
      <c r="AMC124" s="3">
        <v>13018</v>
      </c>
      <c r="AMD124" s="3">
        <v>487</v>
      </c>
      <c r="AME124" s="3">
        <v>330</v>
      </c>
      <c r="AMF124" s="3">
        <v>4</v>
      </c>
      <c r="AMG124" s="3">
        <v>9414</v>
      </c>
      <c r="AMH124" s="3">
        <v>3274</v>
      </c>
      <c r="AMI124" s="3">
        <v>78</v>
      </c>
      <c r="AMJ124" s="3">
        <v>3021</v>
      </c>
      <c r="AMK124" s="3">
        <v>77</v>
      </c>
      <c r="AML124" s="3">
        <v>66192</v>
      </c>
      <c r="AMM124" s="3">
        <v>15363</v>
      </c>
      <c r="AMN124" s="3">
        <v>17285</v>
      </c>
      <c r="AMO124" s="3">
        <v>377</v>
      </c>
      <c r="AMP124" s="3">
        <v>502</v>
      </c>
      <c r="AMQ124" s="3">
        <v>4</v>
      </c>
      <c r="AMR124" s="3">
        <v>10559</v>
      </c>
      <c r="AMS124" s="3">
        <v>6224</v>
      </c>
      <c r="AMT124" s="3">
        <v>110</v>
      </c>
      <c r="AMU124" s="3">
        <v>1595</v>
      </c>
      <c r="AMV124" s="3">
        <v>46</v>
      </c>
      <c r="AMW124" s="3">
        <v>81647</v>
      </c>
      <c r="AMX124" s="3">
        <v>7533</v>
      </c>
      <c r="AMY124" s="3">
        <v>28236</v>
      </c>
      <c r="AMZ124" s="3">
        <v>1548</v>
      </c>
      <c r="ANA124" s="3">
        <v>890</v>
      </c>
      <c r="ANB124" s="3">
        <v>37</v>
      </c>
      <c r="ANC124" s="3">
        <v>7121</v>
      </c>
      <c r="AND124" s="3">
        <v>20225</v>
      </c>
      <c r="ANE124" s="3">
        <v>136</v>
      </c>
      <c r="ANF124" s="3">
        <v>555</v>
      </c>
      <c r="ANG124" s="3">
        <v>18</v>
      </c>
      <c r="ANH124" s="3">
        <v>319779</v>
      </c>
      <c r="ANI124" s="3">
        <v>6290</v>
      </c>
      <c r="ANJ124" s="3">
        <v>32683</v>
      </c>
      <c r="ANK124" s="3">
        <v>1716</v>
      </c>
      <c r="ANL124" s="3">
        <v>683</v>
      </c>
      <c r="ANM124" s="3">
        <v>40</v>
      </c>
      <c r="ANN124" s="3">
        <v>16809</v>
      </c>
      <c r="ANO124" s="3">
        <v>15191</v>
      </c>
      <c r="ANP124" s="3">
        <v>128</v>
      </c>
      <c r="ANQ124" s="3">
        <v>552</v>
      </c>
      <c r="ANR124" s="3">
        <v>12</v>
      </c>
      <c r="ANS124" s="3">
        <v>725125</v>
      </c>
      <c r="ANT124" s="3">
        <v>12240</v>
      </c>
      <c r="ANU124" s="3">
        <v>16214</v>
      </c>
      <c r="ANV124" s="3">
        <v>795</v>
      </c>
      <c r="ANW124" s="3">
        <v>530</v>
      </c>
      <c r="ANX124" s="3">
        <v>6</v>
      </c>
      <c r="ANY124" s="3">
        <v>5336</v>
      </c>
      <c r="ANZ124" s="3">
        <v>10348</v>
      </c>
      <c r="AOA124" s="3">
        <v>259</v>
      </c>
      <c r="AOB124" s="3">
        <v>359</v>
      </c>
      <c r="AOC124" s="3">
        <v>12</v>
      </c>
      <c r="AOD124" s="3">
        <v>160070</v>
      </c>
      <c r="AOE124" s="3">
        <v>3545</v>
      </c>
      <c r="AOF124" s="3">
        <v>1806</v>
      </c>
      <c r="AOG124" s="3">
        <v>0</v>
      </c>
      <c r="AOH124" s="3">
        <v>10</v>
      </c>
      <c r="AOI124" s="3">
        <v>0</v>
      </c>
      <c r="AOJ124" s="3">
        <v>1794</v>
      </c>
      <c r="AOK124" s="3">
        <v>2</v>
      </c>
      <c r="AOL124" s="3">
        <v>0</v>
      </c>
      <c r="AOM124" s="3">
        <v>5295</v>
      </c>
      <c r="AON124" s="3">
        <v>29</v>
      </c>
      <c r="AOO124" s="3">
        <v>61025</v>
      </c>
      <c r="AOP124" s="3">
        <v>178930</v>
      </c>
      <c r="AOQ124" s="3">
        <v>9394</v>
      </c>
      <c r="AOR124" s="3">
        <v>127</v>
      </c>
      <c r="AOS124" s="3">
        <v>653</v>
      </c>
      <c r="AOT124" s="3">
        <v>7</v>
      </c>
      <c r="AOU124" s="3">
        <v>5748</v>
      </c>
      <c r="AOV124" s="3">
        <v>2993</v>
      </c>
      <c r="AOW124" s="3">
        <v>23</v>
      </c>
      <c r="AOX124" s="3">
        <v>215</v>
      </c>
      <c r="AOY124" s="3">
        <v>15</v>
      </c>
      <c r="AOZ124" s="3">
        <v>0</v>
      </c>
      <c r="APA124" s="3">
        <v>0</v>
      </c>
      <c r="APB124" s="3">
        <v>24985</v>
      </c>
      <c r="APC124" s="3">
        <v>1536</v>
      </c>
      <c r="APD124" s="3">
        <v>959</v>
      </c>
      <c r="APE124" s="3">
        <v>46</v>
      </c>
      <c r="APF124" s="3">
        <v>6037</v>
      </c>
      <c r="APG124" s="3">
        <v>17989</v>
      </c>
      <c r="APH124" s="3">
        <v>41</v>
      </c>
      <c r="API124" s="3">
        <v>245</v>
      </c>
      <c r="APJ124" s="3">
        <v>9</v>
      </c>
      <c r="APK124" s="3">
        <v>135000</v>
      </c>
      <c r="APL124" s="3">
        <v>1321</v>
      </c>
      <c r="APM124" s="3">
        <v>7807</v>
      </c>
      <c r="APN124" s="3">
        <v>27</v>
      </c>
      <c r="APO124" s="3">
        <v>205</v>
      </c>
      <c r="APP124" s="3">
        <v>1</v>
      </c>
      <c r="APQ124" s="3">
        <v>5459</v>
      </c>
      <c r="APR124" s="3">
        <v>2143</v>
      </c>
      <c r="APS124" s="3">
        <v>18</v>
      </c>
      <c r="APT124" s="3">
        <v>212</v>
      </c>
      <c r="APU124" s="3">
        <v>6</v>
      </c>
      <c r="APV124" s="3">
        <v>209139</v>
      </c>
      <c r="APW124" s="3">
        <v>5672</v>
      </c>
      <c r="APX124" s="3">
        <v>1504</v>
      </c>
      <c r="APY124" s="3">
        <v>0</v>
      </c>
      <c r="APZ124" s="3">
        <v>22</v>
      </c>
      <c r="AQA124" s="3">
        <v>0</v>
      </c>
      <c r="AQB124" s="3">
        <v>1481</v>
      </c>
      <c r="AQC124" s="3">
        <v>1</v>
      </c>
      <c r="AQD124" s="3">
        <v>0</v>
      </c>
      <c r="AQE124" s="3">
        <v>301</v>
      </c>
      <c r="AQF124" s="3">
        <v>4</v>
      </c>
      <c r="AQG124" s="3">
        <v>280983</v>
      </c>
      <c r="AQH124" s="3">
        <v>56173</v>
      </c>
      <c r="AQI124" s="36">
        <v>84573</v>
      </c>
      <c r="AQJ124" s="36">
        <v>4</v>
      </c>
      <c r="AQK124" s="36">
        <v>4645</v>
      </c>
      <c r="AQL124" s="36">
        <v>0</v>
      </c>
      <c r="AQM124" s="36">
        <v>79809</v>
      </c>
      <c r="AQN124" s="36">
        <v>119</v>
      </c>
      <c r="AQO124" s="36">
        <v>5</v>
      </c>
      <c r="AQP124" s="36">
        <v>58</v>
      </c>
      <c r="AQQ124" s="36">
        <v>3</v>
      </c>
      <c r="AQR124" s="36">
        <v>0</v>
      </c>
      <c r="AQS124" s="36">
        <v>0</v>
      </c>
      <c r="AQT124" s="3">
        <v>9855</v>
      </c>
      <c r="AQU124" s="3">
        <v>553</v>
      </c>
      <c r="AQV124" s="3">
        <v>273</v>
      </c>
      <c r="AQW124" s="3">
        <v>12</v>
      </c>
      <c r="AQX124" s="3">
        <v>2856</v>
      </c>
      <c r="AQY124" s="3">
        <v>6726</v>
      </c>
      <c r="AQZ124" s="3">
        <v>7</v>
      </c>
      <c r="ARA124" s="3">
        <v>48</v>
      </c>
      <c r="ARB124" s="3">
        <v>1</v>
      </c>
      <c r="ARC124" s="3">
        <v>60825</v>
      </c>
      <c r="ARD124" s="3">
        <v>296</v>
      </c>
      <c r="ARE124" s="3">
        <v>5904</v>
      </c>
      <c r="ARF124" s="3">
        <v>245</v>
      </c>
      <c r="ARG124" s="3">
        <v>191</v>
      </c>
      <c r="ARH124" s="3">
        <v>6</v>
      </c>
      <c r="ARI124" s="3">
        <v>3568</v>
      </c>
      <c r="ARJ124" s="3">
        <v>2145</v>
      </c>
      <c r="ARK124" s="3">
        <v>28</v>
      </c>
      <c r="ARL124" s="3">
        <v>223</v>
      </c>
      <c r="ARM124" s="3">
        <v>7</v>
      </c>
      <c r="ARP124" s="3">
        <v>7881</v>
      </c>
      <c r="ARQ124" s="3">
        <v>113</v>
      </c>
      <c r="ARR124" s="3">
        <v>36</v>
      </c>
      <c r="ARS124" s="3">
        <v>1</v>
      </c>
      <c r="ART124" s="3">
        <v>2841</v>
      </c>
      <c r="ARU124" s="3">
        <v>5004</v>
      </c>
      <c r="ARV124" s="3">
        <v>5</v>
      </c>
      <c r="ARW124" s="3">
        <v>254</v>
      </c>
      <c r="ARX124" s="3">
        <v>1</v>
      </c>
      <c r="ARY124" s="3">
        <v>214956</v>
      </c>
      <c r="ARZ124" s="3">
        <v>6931</v>
      </c>
      <c r="ASA124" s="3">
        <v>3706</v>
      </c>
      <c r="ASB124" s="3">
        <v>0</v>
      </c>
      <c r="ASC124" s="3">
        <v>23</v>
      </c>
      <c r="ASD124" s="3">
        <v>0</v>
      </c>
      <c r="ASE124" s="3">
        <v>2030</v>
      </c>
      <c r="ASF124" s="3">
        <v>1653</v>
      </c>
      <c r="ASG124" s="3">
        <v>24</v>
      </c>
      <c r="ASH124" s="3">
        <v>283</v>
      </c>
      <c r="ASI124" s="3">
        <v>2</v>
      </c>
      <c r="ASJ124" s="3">
        <v>14407</v>
      </c>
      <c r="ASK124" s="3">
        <v>1100</v>
      </c>
      <c r="ASL124" s="3">
        <v>9592</v>
      </c>
      <c r="ASM124" s="3">
        <v>861</v>
      </c>
      <c r="ASN124" s="3">
        <v>310</v>
      </c>
      <c r="ASO124" s="3">
        <v>10</v>
      </c>
      <c r="ASP124" s="3">
        <v>889</v>
      </c>
      <c r="ASQ124" s="3">
        <v>8393</v>
      </c>
      <c r="ASR124" s="3">
        <v>3</v>
      </c>
      <c r="ASS124" s="3">
        <v>823</v>
      </c>
      <c r="AST124" s="3">
        <v>27</v>
      </c>
      <c r="ASU124" s="3">
        <v>28239</v>
      </c>
      <c r="ASV124" s="3">
        <v>2422</v>
      </c>
      <c r="ASW124" s="3">
        <v>5094</v>
      </c>
      <c r="ASX124" s="3">
        <v>208</v>
      </c>
      <c r="ASY124" s="3">
        <v>201</v>
      </c>
      <c r="ASZ124" s="3">
        <v>2</v>
      </c>
      <c r="ATA124" s="3">
        <v>536</v>
      </c>
      <c r="ATB124" s="3">
        <v>4357</v>
      </c>
      <c r="ATC124" s="3">
        <v>13</v>
      </c>
      <c r="ATD124" s="3">
        <v>515</v>
      </c>
      <c r="ATE124" s="3">
        <v>20</v>
      </c>
      <c r="ATF124" s="3">
        <v>14790</v>
      </c>
      <c r="ATG124" s="3">
        <v>1495</v>
      </c>
      <c r="ATH124" s="3">
        <v>3645</v>
      </c>
      <c r="ATI124" s="3">
        <v>110</v>
      </c>
      <c r="ATJ124" s="3">
        <v>42</v>
      </c>
      <c r="ATK124" s="3">
        <v>0</v>
      </c>
      <c r="ATL124" s="3">
        <v>1801</v>
      </c>
      <c r="ATM124" s="3">
        <v>1802</v>
      </c>
      <c r="ATN124" s="3">
        <v>14</v>
      </c>
      <c r="ATO124" s="3">
        <v>218</v>
      </c>
      <c r="ATP124" s="3">
        <v>3</v>
      </c>
      <c r="ATQ124" s="3">
        <v>42105</v>
      </c>
      <c r="ATR124" s="3">
        <v>2521</v>
      </c>
      <c r="ATS124" s="3">
        <v>5026</v>
      </c>
      <c r="ATT124" s="3">
        <v>226</v>
      </c>
      <c r="ATU124" s="3">
        <v>286</v>
      </c>
      <c r="ATV124" s="3">
        <v>24</v>
      </c>
      <c r="ATW124" s="3">
        <v>1423</v>
      </c>
      <c r="ATX124" s="3">
        <v>3317</v>
      </c>
      <c r="ATY124" s="3">
        <v>0</v>
      </c>
      <c r="ATZ124" s="3">
        <v>115</v>
      </c>
      <c r="AUA124" s="3">
        <v>7</v>
      </c>
      <c r="AUB124" s="3">
        <v>401</v>
      </c>
      <c r="AUC124" s="3">
        <v>9</v>
      </c>
      <c r="AUD124" s="3">
        <v>4739</v>
      </c>
      <c r="AUE124" s="3">
        <v>132</v>
      </c>
      <c r="AUF124" s="3">
        <v>102</v>
      </c>
      <c r="AUG124" s="3">
        <v>12</v>
      </c>
      <c r="AUH124" s="3">
        <v>706</v>
      </c>
      <c r="AUI124" s="3">
        <v>3931</v>
      </c>
      <c r="AUJ124" s="3">
        <v>5</v>
      </c>
      <c r="AUK124" s="3">
        <v>265</v>
      </c>
      <c r="AUL124" s="3">
        <v>6</v>
      </c>
      <c r="AUM124" s="3">
        <v>31427</v>
      </c>
      <c r="AUN124" s="3">
        <v>1757</v>
      </c>
      <c r="AUO124" s="3">
        <v>2833</v>
      </c>
      <c r="AUP124" s="3">
        <v>34</v>
      </c>
      <c r="AUQ124" s="3">
        <v>33</v>
      </c>
      <c r="AUR124" s="3">
        <v>0</v>
      </c>
      <c r="AUS124" s="3">
        <v>1435</v>
      </c>
      <c r="AUT124" s="3">
        <v>1365</v>
      </c>
      <c r="AUU124" s="3">
        <v>0</v>
      </c>
      <c r="AUV124" s="3">
        <v>108</v>
      </c>
      <c r="AUW124" s="3">
        <v>1</v>
      </c>
      <c r="AUX124" s="3">
        <v>27039</v>
      </c>
      <c r="AUY124" s="3">
        <v>1027</v>
      </c>
      <c r="AUZ124" s="3">
        <v>3354</v>
      </c>
      <c r="AVA124" s="3">
        <v>160</v>
      </c>
      <c r="AVB124" s="3">
        <v>24</v>
      </c>
      <c r="AVC124" s="3">
        <v>2</v>
      </c>
      <c r="AVD124" s="3">
        <v>1504</v>
      </c>
      <c r="AVE124" s="3">
        <v>1826</v>
      </c>
      <c r="AVF124" s="3">
        <v>0</v>
      </c>
      <c r="AVG124" s="3">
        <v>3399</v>
      </c>
      <c r="AVH124" s="3">
        <v>24</v>
      </c>
      <c r="AVI124" s="3">
        <v>26366</v>
      </c>
      <c r="AVJ124" s="3">
        <v>26721</v>
      </c>
      <c r="AVK124" s="3">
        <v>3070</v>
      </c>
      <c r="AVL124" s="3">
        <v>104</v>
      </c>
      <c r="AVM124" s="3">
        <v>72</v>
      </c>
      <c r="AVN124" s="3">
        <v>3</v>
      </c>
      <c r="AVO124" s="3">
        <v>448</v>
      </c>
      <c r="AVP124" s="3">
        <v>2550</v>
      </c>
      <c r="AVQ124" s="3">
        <v>0</v>
      </c>
      <c r="AVR124" s="3">
        <v>34</v>
      </c>
      <c r="AVS124" s="3">
        <v>0.8</v>
      </c>
      <c r="AVT124" s="3">
        <v>0</v>
      </c>
      <c r="AVU124" s="3">
        <v>0</v>
      </c>
      <c r="AVV124" s="3">
        <v>2655</v>
      </c>
      <c r="AVW124" s="3">
        <v>42</v>
      </c>
      <c r="AVX124" s="3">
        <v>17</v>
      </c>
      <c r="AVY124" s="3">
        <v>2</v>
      </c>
      <c r="AVZ124" s="3">
        <v>722</v>
      </c>
      <c r="AWA124" s="3">
        <v>1916</v>
      </c>
      <c r="AWB124" s="3">
        <v>15</v>
      </c>
      <c r="AWC124" s="3">
        <v>1196</v>
      </c>
      <c r="AWD124" s="3">
        <v>8</v>
      </c>
      <c r="AWE124" s="3">
        <v>13833</v>
      </c>
      <c r="AWF124" s="3">
        <v>6229</v>
      </c>
      <c r="AWG124" s="3">
        <v>2517</v>
      </c>
      <c r="AWH124" s="3">
        <v>122</v>
      </c>
      <c r="AWI124" s="3">
        <v>46</v>
      </c>
      <c r="AWJ124" s="3">
        <v>2</v>
      </c>
      <c r="AWK124" s="3">
        <v>1040</v>
      </c>
      <c r="AWL124" s="3">
        <v>1431</v>
      </c>
      <c r="AWM124" s="3">
        <v>53</v>
      </c>
      <c r="AWN124" s="3">
        <v>388</v>
      </c>
      <c r="AWO124" s="3">
        <v>7</v>
      </c>
      <c r="AWP124" s="3">
        <v>89358</v>
      </c>
      <c r="AWQ124" s="3">
        <v>13782</v>
      </c>
      <c r="AWR124" s="3">
        <v>2045</v>
      </c>
      <c r="AWS124" s="3">
        <v>20</v>
      </c>
      <c r="AWT124" s="3">
        <v>83</v>
      </c>
      <c r="AWU124" s="3">
        <v>0</v>
      </c>
      <c r="AWV124" s="3">
        <v>1809</v>
      </c>
      <c r="AWW124" s="3">
        <v>153</v>
      </c>
      <c r="AWX124" s="3">
        <v>3</v>
      </c>
      <c r="AWY124" s="3">
        <v>181</v>
      </c>
      <c r="AWZ124" s="3">
        <v>7</v>
      </c>
      <c r="AXA124" s="3">
        <v>103123</v>
      </c>
      <c r="AXB124" s="3">
        <v>9104</v>
      </c>
      <c r="AXC124" s="3">
        <v>1865</v>
      </c>
      <c r="AXD124" s="3">
        <v>281</v>
      </c>
      <c r="AXE124" s="3">
        <v>41</v>
      </c>
      <c r="AXF124" s="3">
        <v>6</v>
      </c>
      <c r="AXG124" s="3">
        <v>24</v>
      </c>
      <c r="AXH124" s="3">
        <v>1800</v>
      </c>
      <c r="AXI124" s="3">
        <v>0</v>
      </c>
      <c r="AXJ124" s="3">
        <v>164</v>
      </c>
      <c r="AXK124" s="3">
        <v>4</v>
      </c>
      <c r="AXL124" s="3">
        <v>4577</v>
      </c>
      <c r="AXM124" s="3">
        <v>402</v>
      </c>
      <c r="AXN124" s="3">
        <v>1976</v>
      </c>
      <c r="AXO124" s="3">
        <v>60</v>
      </c>
      <c r="AXP124" s="3">
        <v>78</v>
      </c>
      <c r="AXQ124" s="3">
        <v>5</v>
      </c>
      <c r="AXR124" s="3">
        <v>348</v>
      </c>
      <c r="AXS124" s="3">
        <v>1550</v>
      </c>
      <c r="AXT124" s="3">
        <v>2</v>
      </c>
      <c r="AXU124" s="3">
        <v>125</v>
      </c>
      <c r="AXV124" s="3">
        <v>5</v>
      </c>
      <c r="AXY124" s="3">
        <v>1962</v>
      </c>
      <c r="AXZ124" s="3">
        <v>74</v>
      </c>
      <c r="AYA124" s="3">
        <v>64</v>
      </c>
      <c r="AYB124" s="3">
        <v>1</v>
      </c>
      <c r="AYC124" s="3">
        <v>478</v>
      </c>
      <c r="AYD124" s="3">
        <v>1420</v>
      </c>
      <c r="AYE124" s="3">
        <v>7</v>
      </c>
      <c r="AYF124" s="3">
        <v>37</v>
      </c>
      <c r="AYG124" s="3">
        <v>1</v>
      </c>
      <c r="AYH124" s="3">
        <v>78536</v>
      </c>
      <c r="AYI124" s="3">
        <v>1464</v>
      </c>
      <c r="AYJ124" s="3">
        <v>1699</v>
      </c>
      <c r="AYK124" s="3">
        <v>0</v>
      </c>
      <c r="AYL124" s="3">
        <v>21</v>
      </c>
      <c r="AYM124" s="3">
        <v>0</v>
      </c>
      <c r="AYN124" s="3">
        <v>1385</v>
      </c>
      <c r="AYO124" s="3">
        <v>293</v>
      </c>
      <c r="AYP124" s="3">
        <v>9</v>
      </c>
      <c r="AYQ124" s="3">
        <v>6242</v>
      </c>
      <c r="AYR124" s="3">
        <v>77</v>
      </c>
      <c r="AYS124" s="3">
        <v>5200</v>
      </c>
      <c r="AYT124" s="3">
        <v>19104</v>
      </c>
    </row>
    <row r="125" s="3" customFormat="1" ht="15.75" spans="1:1346">
      <c r="A125" s="4">
        <v>43984</v>
      </c>
      <c r="B125" s="3">
        <v>6300203</v>
      </c>
      <c r="C125" s="3">
        <v>101585</v>
      </c>
      <c r="D125" s="3">
        <v>376497</v>
      </c>
      <c r="E125" s="3">
        <v>3151</v>
      </c>
      <c r="F125" s="3">
        <v>2886826</v>
      </c>
      <c r="G125" s="3">
        <v>3083960</v>
      </c>
      <c r="H125" s="3">
        <v>53378</v>
      </c>
      <c r="M125" s="3">
        <v>0</v>
      </c>
      <c r="N125" s="39">
        <v>11503</v>
      </c>
      <c r="O125" s="36">
        <v>35</v>
      </c>
      <c r="P125" s="36">
        <v>271</v>
      </c>
      <c r="Q125" s="36">
        <v>1</v>
      </c>
      <c r="R125" s="36">
        <v>10422</v>
      </c>
      <c r="S125" s="36">
        <v>810</v>
      </c>
      <c r="T125" s="36">
        <v>15</v>
      </c>
      <c r="U125" s="36">
        <v>224</v>
      </c>
      <c r="V125" s="36">
        <v>5</v>
      </c>
      <c r="W125" s="36">
        <v>921391</v>
      </c>
      <c r="X125" s="36">
        <v>17973</v>
      </c>
      <c r="Y125" s="36">
        <v>233197</v>
      </c>
      <c r="Z125" s="36">
        <v>200</v>
      </c>
      <c r="AA125" s="36">
        <v>33475</v>
      </c>
      <c r="AB125" s="36">
        <v>60</v>
      </c>
      <c r="AC125" s="36">
        <v>158355</v>
      </c>
      <c r="AD125" s="36">
        <v>41367</v>
      </c>
      <c r="AE125" s="36">
        <v>424</v>
      </c>
      <c r="AF125" s="36">
        <v>3856</v>
      </c>
      <c r="AG125" s="36">
        <v>554</v>
      </c>
      <c r="AH125" s="36">
        <v>3910133</v>
      </c>
      <c r="AI125" s="36">
        <v>64664</v>
      </c>
      <c r="AJ125" s="36">
        <v>154445</v>
      </c>
      <c r="AK125" s="36">
        <v>2979</v>
      </c>
      <c r="AL125" s="36">
        <v>7878</v>
      </c>
      <c r="AM125" s="36">
        <v>81</v>
      </c>
      <c r="AN125" s="36">
        <v>121004</v>
      </c>
      <c r="AO125" s="36">
        <v>25563</v>
      </c>
      <c r="AP125" s="36">
        <v>2578</v>
      </c>
      <c r="AQ125" s="36">
        <v>1841</v>
      </c>
      <c r="AR125" s="36">
        <v>94</v>
      </c>
      <c r="AS125" s="36">
        <v>955865</v>
      </c>
      <c r="AT125" s="36">
        <v>11393</v>
      </c>
      <c r="AU125" s="43">
        <v>189220</v>
      </c>
      <c r="AV125" s="36">
        <v>338</v>
      </c>
      <c r="AW125" s="36">
        <v>28833</v>
      </c>
      <c r="AX125" s="36">
        <v>31</v>
      </c>
      <c r="AY125" s="36">
        <v>68440</v>
      </c>
      <c r="AZ125" s="36">
        <v>91947</v>
      </c>
      <c r="BA125" s="36">
        <v>1302</v>
      </c>
      <c r="BB125" s="36">
        <v>2899</v>
      </c>
      <c r="BC125" s="36">
        <v>442</v>
      </c>
      <c r="BD125" s="36">
        <v>1384633</v>
      </c>
      <c r="BE125" s="36">
        <v>21217</v>
      </c>
      <c r="BF125" s="36">
        <v>183765</v>
      </c>
      <c r="BG125" s="36">
        <v>271</v>
      </c>
      <c r="BH125" s="36">
        <v>8618</v>
      </c>
      <c r="BI125" s="36">
        <v>13</v>
      </c>
      <c r="BJ125" s="36">
        <v>165900</v>
      </c>
      <c r="BK125" s="36">
        <v>9247</v>
      </c>
      <c r="BL125" s="36">
        <v>677</v>
      </c>
      <c r="BM125" s="36">
        <v>2194</v>
      </c>
      <c r="BN125" s="36">
        <v>103</v>
      </c>
      <c r="BO125" s="36">
        <v>3952971</v>
      </c>
      <c r="BP125" s="36">
        <v>47193</v>
      </c>
      <c r="BQ125" s="36">
        <v>239638</v>
      </c>
      <c r="BR125" s="36">
        <v>209</v>
      </c>
      <c r="BS125" s="36">
        <v>27127</v>
      </c>
      <c r="BT125" s="36">
        <v>0</v>
      </c>
      <c r="BU125" s="36">
        <v>196958</v>
      </c>
      <c r="BV125" s="36">
        <v>62633</v>
      </c>
      <c r="BW125" s="36">
        <v>617</v>
      </c>
      <c r="BX125" s="36">
        <v>6133</v>
      </c>
      <c r="BY125" s="36">
        <v>580</v>
      </c>
      <c r="BZ125" s="36">
        <v>4063843</v>
      </c>
      <c r="CA125" s="36">
        <v>86921</v>
      </c>
      <c r="CB125" s="36">
        <v>16851</v>
      </c>
      <c r="CC125" s="36">
        <v>47</v>
      </c>
      <c r="CD125" s="36">
        <v>891</v>
      </c>
      <c r="CE125" s="36">
        <v>5</v>
      </c>
      <c r="CF125" s="36">
        <v>14459</v>
      </c>
      <c r="CG125" s="36">
        <v>1501</v>
      </c>
      <c r="CH125" s="36">
        <v>119</v>
      </c>
      <c r="CI125" s="36">
        <v>133</v>
      </c>
      <c r="CJ125" s="36">
        <v>7</v>
      </c>
      <c r="CK125" s="36">
        <v>290436</v>
      </c>
      <c r="CL125" s="36">
        <v>2296</v>
      </c>
      <c r="CM125" s="36">
        <v>1856800</v>
      </c>
      <c r="CN125" s="36">
        <v>22306</v>
      </c>
      <c r="CO125" s="36">
        <v>106851</v>
      </c>
      <c r="CP125" s="36">
        <v>710</v>
      </c>
      <c r="CQ125" s="36">
        <v>608191</v>
      </c>
      <c r="CR125" s="36">
        <v>1141758</v>
      </c>
      <c r="CS125" s="36">
        <v>16923</v>
      </c>
      <c r="CT125" s="36">
        <v>5612</v>
      </c>
      <c r="CU125" s="36">
        <v>323</v>
      </c>
      <c r="CV125" s="36">
        <v>18020865</v>
      </c>
      <c r="CW125" s="36">
        <v>54469</v>
      </c>
      <c r="CX125" s="36">
        <v>30871</v>
      </c>
      <c r="CY125" s="36">
        <v>9</v>
      </c>
      <c r="CZ125" s="36">
        <v>1920</v>
      </c>
      <c r="DA125" s="36">
        <v>0</v>
      </c>
      <c r="DB125" s="36">
        <v>28500</v>
      </c>
      <c r="DC125" s="36">
        <v>451</v>
      </c>
      <c r="DD125" s="36">
        <v>28</v>
      </c>
      <c r="DE125" s="36">
        <v>3569</v>
      </c>
      <c r="DF125" s="36">
        <v>222</v>
      </c>
      <c r="DG125" s="36">
        <v>399215</v>
      </c>
      <c r="DH125" s="36">
        <v>46155</v>
      </c>
      <c r="DI125" s="36">
        <v>276332</v>
      </c>
      <c r="DJ125" s="36">
        <v>1570</v>
      </c>
      <c r="DK125" s="36">
        <v>39045</v>
      </c>
      <c r="DL125" s="36">
        <v>556</v>
      </c>
      <c r="DM125" s="36" t="s">
        <v>23</v>
      </c>
      <c r="DN125" s="36" t="s">
        <v>23</v>
      </c>
      <c r="DO125" s="36">
        <v>1559</v>
      </c>
      <c r="DP125" s="36">
        <v>4072</v>
      </c>
      <c r="DQ125" s="36">
        <v>575</v>
      </c>
      <c r="DR125" s="36">
        <v>4285738</v>
      </c>
      <c r="DS125" s="36">
        <v>63158</v>
      </c>
      <c r="DT125" s="36">
        <v>37814</v>
      </c>
      <c r="DU125" s="36">
        <v>272</v>
      </c>
      <c r="DV125" s="36">
        <v>4403</v>
      </c>
      <c r="DW125" s="36">
        <v>8</v>
      </c>
      <c r="DX125" s="36">
        <v>4971</v>
      </c>
      <c r="DY125" s="36">
        <v>28440</v>
      </c>
      <c r="DZ125" s="36">
        <v>267</v>
      </c>
      <c r="EA125" s="36">
        <v>3746</v>
      </c>
      <c r="EB125" s="36">
        <v>436</v>
      </c>
      <c r="EC125" s="36">
        <v>238800</v>
      </c>
      <c r="ED125" s="36">
        <v>23657</v>
      </c>
      <c r="EE125" s="36">
        <v>46545</v>
      </c>
      <c r="EF125" s="36">
        <v>103</v>
      </c>
      <c r="EG125" s="36">
        <v>5962</v>
      </c>
      <c r="EH125" s="36">
        <v>6</v>
      </c>
      <c r="EI125" s="36" t="s">
        <v>23</v>
      </c>
      <c r="EJ125" s="36" t="s">
        <v>23</v>
      </c>
      <c r="EK125" s="36">
        <v>158</v>
      </c>
      <c r="EL125" s="36">
        <v>2717</v>
      </c>
      <c r="EM125" s="36">
        <v>348</v>
      </c>
      <c r="EN125" s="36">
        <v>349496</v>
      </c>
      <c r="EO125" s="36">
        <v>20400</v>
      </c>
      <c r="EP125" s="36">
        <v>8442</v>
      </c>
      <c r="EQ125" s="36">
        <v>2</v>
      </c>
      <c r="ER125" s="36">
        <v>236</v>
      </c>
      <c r="ES125" s="36">
        <v>0</v>
      </c>
      <c r="ET125" s="36">
        <v>7727</v>
      </c>
      <c r="EU125" s="36">
        <v>479</v>
      </c>
      <c r="EV125" s="36">
        <v>8</v>
      </c>
      <c r="EW125" s="36">
        <v>1558</v>
      </c>
      <c r="EX125" s="36">
        <v>44</v>
      </c>
      <c r="EY125" s="36">
        <v>245352</v>
      </c>
      <c r="EZ125" s="36">
        <v>45287</v>
      </c>
      <c r="FA125" s="36">
        <v>11699</v>
      </c>
      <c r="FB125" s="36">
        <v>30</v>
      </c>
      <c r="FC125" s="36">
        <v>576</v>
      </c>
      <c r="FD125" s="36">
        <v>2</v>
      </c>
      <c r="FE125" s="36">
        <v>10412</v>
      </c>
      <c r="FF125" s="36">
        <v>711</v>
      </c>
      <c r="FG125" s="36">
        <v>20</v>
      </c>
      <c r="FH125" s="36">
        <v>2020</v>
      </c>
      <c r="FI125" s="36">
        <v>99</v>
      </c>
      <c r="FJ125" s="36">
        <v>637738</v>
      </c>
      <c r="FK125" s="36">
        <v>110134</v>
      </c>
      <c r="FL125" s="36">
        <v>58517</v>
      </c>
      <c r="FM125" s="36">
        <v>136</v>
      </c>
      <c r="FN125" s="36">
        <v>9486</v>
      </c>
      <c r="FO125" s="36">
        <v>19</v>
      </c>
      <c r="FP125" s="36">
        <v>15919</v>
      </c>
      <c r="FQ125" s="36">
        <v>33112</v>
      </c>
      <c r="FR125" s="36">
        <v>163</v>
      </c>
      <c r="FS125" s="36">
        <v>5051</v>
      </c>
      <c r="FT125" s="36">
        <v>819</v>
      </c>
      <c r="FU125" s="36">
        <v>876306</v>
      </c>
      <c r="FV125" s="36">
        <v>75638</v>
      </c>
      <c r="FW125" s="36">
        <v>16733</v>
      </c>
      <c r="FX125" s="36">
        <v>2</v>
      </c>
      <c r="FY125" s="36">
        <v>668</v>
      </c>
      <c r="FZ125" s="36">
        <v>0</v>
      </c>
      <c r="GA125" s="36">
        <v>15596</v>
      </c>
      <c r="GB125" s="36">
        <v>469</v>
      </c>
      <c r="GC125" s="36">
        <v>29</v>
      </c>
      <c r="GD125" s="36">
        <v>1859</v>
      </c>
      <c r="GE125" s="36">
        <v>74</v>
      </c>
      <c r="GF125" s="36">
        <v>451820</v>
      </c>
      <c r="GG125" s="36">
        <v>50190</v>
      </c>
      <c r="GH125" s="36">
        <v>58433</v>
      </c>
      <c r="GI125" s="36">
        <v>1523</v>
      </c>
      <c r="GJ125" s="36">
        <v>40</v>
      </c>
      <c r="GK125" s="36">
        <v>2</v>
      </c>
      <c r="GL125" s="36">
        <v>33437</v>
      </c>
      <c r="GM125" s="36">
        <v>24956</v>
      </c>
      <c r="GN125" s="36">
        <v>240</v>
      </c>
      <c r="GO125" s="36">
        <v>20312</v>
      </c>
      <c r="GP125" s="36">
        <v>14</v>
      </c>
      <c r="GQ125" s="36">
        <v>225919</v>
      </c>
      <c r="GR125" s="36">
        <v>78532</v>
      </c>
      <c r="GS125" s="36">
        <v>11871</v>
      </c>
      <c r="GT125" s="36">
        <v>473</v>
      </c>
      <c r="GU125" s="36">
        <v>19</v>
      </c>
      <c r="GV125" s="36">
        <v>0</v>
      </c>
      <c r="GW125" s="36">
        <v>7070</v>
      </c>
      <c r="GX125" s="36">
        <v>4782</v>
      </c>
      <c r="GY125" s="36">
        <v>11</v>
      </c>
      <c r="GZ125" s="36">
        <v>7000</v>
      </c>
      <c r="HA125" s="36">
        <v>11</v>
      </c>
      <c r="HB125" s="36">
        <v>322054</v>
      </c>
      <c r="HC125" s="36">
        <v>189915</v>
      </c>
      <c r="HD125" s="36">
        <v>35292</v>
      </c>
      <c r="HE125" s="36">
        <v>408</v>
      </c>
      <c r="HF125" s="36">
        <v>24</v>
      </c>
      <c r="HG125" s="36">
        <v>1</v>
      </c>
      <c r="HH125" s="36">
        <v>22466</v>
      </c>
      <c r="HI125" s="36">
        <v>12802</v>
      </c>
      <c r="HJ125" s="36">
        <v>7</v>
      </c>
      <c r="HK125" s="36">
        <v>6036</v>
      </c>
      <c r="HL125" s="36">
        <v>4</v>
      </c>
      <c r="HM125" s="36">
        <v>334691</v>
      </c>
      <c r="HN125" s="36">
        <v>57246</v>
      </c>
      <c r="HO125" s="36">
        <v>7857</v>
      </c>
      <c r="HP125" s="36">
        <v>38</v>
      </c>
      <c r="HQ125" s="36">
        <v>115</v>
      </c>
      <c r="HR125" s="36">
        <v>0</v>
      </c>
      <c r="HS125" s="36">
        <v>6404</v>
      </c>
      <c r="HT125" s="36">
        <v>1338</v>
      </c>
      <c r="HU125" s="36">
        <v>8</v>
      </c>
      <c r="HV125" s="44">
        <v>243</v>
      </c>
      <c r="HW125" s="44">
        <v>4</v>
      </c>
      <c r="HX125" s="44">
        <v>560738</v>
      </c>
      <c r="HY125" s="44">
        <v>17344</v>
      </c>
      <c r="HZ125" s="36"/>
      <c r="IA125" s="3">
        <v>43964</v>
      </c>
      <c r="IB125" s="36">
        <v>24165</v>
      </c>
      <c r="IC125" s="36">
        <v>379</v>
      </c>
      <c r="ID125" s="36">
        <v>1074</v>
      </c>
      <c r="IE125" s="36">
        <v>10</v>
      </c>
      <c r="IF125" s="36">
        <v>11449</v>
      </c>
      <c r="IG125" s="36">
        <v>11642</v>
      </c>
      <c r="IH125" s="36">
        <v>160</v>
      </c>
      <c r="II125" s="44">
        <v>638</v>
      </c>
      <c r="IJ125" s="44">
        <v>28</v>
      </c>
      <c r="IK125" s="44">
        <v>931520</v>
      </c>
      <c r="IL125" s="44">
        <v>24611</v>
      </c>
      <c r="IM125" s="36">
        <v>105159</v>
      </c>
      <c r="IN125" s="36">
        <v>5471</v>
      </c>
      <c r="IO125" s="36">
        <v>1113</v>
      </c>
      <c r="IP125" s="36">
        <v>59</v>
      </c>
      <c r="IQ125" s="36">
        <v>44946</v>
      </c>
      <c r="IR125" s="36">
        <v>59100</v>
      </c>
      <c r="IS125" s="36">
        <v>1446</v>
      </c>
      <c r="IT125" s="44">
        <v>5505</v>
      </c>
      <c r="IU125" s="44">
        <v>58</v>
      </c>
      <c r="IV125" s="44">
        <v>599330</v>
      </c>
      <c r="IW125" s="44">
        <v>31374</v>
      </c>
      <c r="IX125" s="3">
        <v>87142</v>
      </c>
      <c r="IY125" s="3">
        <v>1881</v>
      </c>
      <c r="IZ125" s="3">
        <v>525</v>
      </c>
      <c r="JA125" s="3">
        <v>22</v>
      </c>
      <c r="JB125" s="3">
        <v>64306</v>
      </c>
      <c r="JC125" s="3">
        <v>22311</v>
      </c>
      <c r="JD125" s="3">
        <v>384</v>
      </c>
      <c r="JE125" s="3">
        <v>2506</v>
      </c>
      <c r="JF125" s="3">
        <v>15</v>
      </c>
      <c r="JG125" s="3">
        <v>822769</v>
      </c>
      <c r="JH125" s="3">
        <v>23666</v>
      </c>
      <c r="JI125" s="3">
        <v>26940</v>
      </c>
      <c r="JJ125" s="3">
        <v>467</v>
      </c>
      <c r="JK125" s="3">
        <v>1641</v>
      </c>
      <c r="JL125" s="3">
        <v>28</v>
      </c>
      <c r="JM125" s="3">
        <v>7637</v>
      </c>
      <c r="JN125" s="3">
        <v>17662</v>
      </c>
      <c r="JO125" s="3">
        <v>0</v>
      </c>
      <c r="JP125" s="3">
        <v>99</v>
      </c>
      <c r="JQ125" s="3">
        <v>6</v>
      </c>
      <c r="JR125" s="3">
        <v>333415</v>
      </c>
      <c r="JS125" s="3">
        <v>1220</v>
      </c>
      <c r="JT125" s="3">
        <v>198370</v>
      </c>
      <c r="JU125" s="3">
        <v>7761</v>
      </c>
      <c r="JV125" s="3">
        <v>5608</v>
      </c>
      <c r="JW125" s="3">
        <v>200</v>
      </c>
      <c r="JX125" s="3">
        <v>95754</v>
      </c>
      <c r="JY125" s="3">
        <v>97008</v>
      </c>
      <c r="JZ125" s="3">
        <v>8944</v>
      </c>
      <c r="KA125" s="3">
        <v>144</v>
      </c>
      <c r="KB125" s="3">
        <v>4</v>
      </c>
      <c r="KC125" s="3">
        <v>3837207</v>
      </c>
      <c r="KD125" s="3">
        <v>2783</v>
      </c>
      <c r="KE125" s="3">
        <v>170039</v>
      </c>
      <c r="KF125" s="3">
        <v>5563</v>
      </c>
      <c r="KG125" s="3">
        <v>4634</v>
      </c>
      <c r="KH125" s="3">
        <v>128</v>
      </c>
      <c r="KI125" s="3">
        <v>68507</v>
      </c>
      <c r="KJ125" s="3">
        <v>96898</v>
      </c>
      <c r="KK125" s="3">
        <v>988</v>
      </c>
      <c r="KL125" s="3">
        <v>5163</v>
      </c>
      <c r="KM125" s="3">
        <v>141</v>
      </c>
      <c r="KN125" s="3">
        <v>1076659</v>
      </c>
      <c r="KO125" s="3">
        <v>32693</v>
      </c>
      <c r="KP125" s="3">
        <v>18638</v>
      </c>
      <c r="KQ125" s="3">
        <v>552</v>
      </c>
      <c r="KR125" s="3">
        <v>960</v>
      </c>
      <c r="KS125" s="3">
        <v>3</v>
      </c>
      <c r="KT125" s="3">
        <v>3979</v>
      </c>
      <c r="KU125" s="3">
        <v>13699</v>
      </c>
      <c r="KV125" s="3">
        <v>73</v>
      </c>
      <c r="KW125" s="3">
        <v>170</v>
      </c>
      <c r="KX125" s="3">
        <v>9</v>
      </c>
      <c r="KY125" s="3">
        <v>358676</v>
      </c>
      <c r="KZ125" s="3">
        <v>3277</v>
      </c>
      <c r="LA125" s="3">
        <v>414878</v>
      </c>
      <c r="LB125" s="3">
        <v>9035</v>
      </c>
      <c r="LC125" s="3">
        <v>4855</v>
      </c>
      <c r="LD125" s="3">
        <v>162</v>
      </c>
      <c r="LE125" s="3">
        <v>175877</v>
      </c>
      <c r="LF125" s="3">
        <v>234146</v>
      </c>
      <c r="LG125" s="3">
        <v>2300</v>
      </c>
      <c r="LH125" s="3">
        <v>2843</v>
      </c>
      <c r="LI125" s="3">
        <v>33</v>
      </c>
      <c r="LJ125" s="3">
        <v>10923108</v>
      </c>
      <c r="LK125" s="3">
        <v>74852</v>
      </c>
      <c r="LL125" s="3">
        <v>72460</v>
      </c>
      <c r="LM125" s="3">
        <v>2964</v>
      </c>
      <c r="LN125" s="3">
        <v>1543</v>
      </c>
      <c r="LO125" s="3">
        <v>60</v>
      </c>
      <c r="LP125" s="3">
        <v>26083</v>
      </c>
      <c r="LQ125" s="3">
        <v>44834</v>
      </c>
      <c r="LR125" s="3">
        <v>111</v>
      </c>
      <c r="LS125" s="3">
        <v>329</v>
      </c>
      <c r="LT125" s="3">
        <v>7</v>
      </c>
      <c r="LU125" s="3">
        <v>561136</v>
      </c>
      <c r="LV125" s="3">
        <v>2545</v>
      </c>
      <c r="LW125" s="3">
        <v>185</v>
      </c>
      <c r="LX125" s="3">
        <v>6</v>
      </c>
      <c r="LY125" s="3">
        <v>0</v>
      </c>
      <c r="LZ125" s="3">
        <v>0</v>
      </c>
      <c r="MA125" s="3">
        <v>44</v>
      </c>
      <c r="MB125" s="3">
        <v>141</v>
      </c>
      <c r="MC125" s="3">
        <v>19</v>
      </c>
      <c r="MD125" s="3">
        <v>57</v>
      </c>
      <c r="ME125" s="3">
        <v>0</v>
      </c>
      <c r="MF125" s="3">
        <v>14037</v>
      </c>
      <c r="MG125" s="3">
        <v>4288</v>
      </c>
      <c r="MH125" s="3">
        <v>228</v>
      </c>
      <c r="MI125" s="3">
        <v>4</v>
      </c>
      <c r="MJ125" s="3">
        <v>6</v>
      </c>
      <c r="MK125" s="3">
        <v>0</v>
      </c>
      <c r="ML125" s="3">
        <v>138</v>
      </c>
      <c r="MM125" s="3">
        <v>84</v>
      </c>
      <c r="MN125" s="3">
        <v>0</v>
      </c>
      <c r="MO125" s="3">
        <v>4</v>
      </c>
      <c r="MP125" s="3">
        <v>0.1</v>
      </c>
      <c r="MQ125" s="3">
        <v>27077</v>
      </c>
      <c r="MR125" s="3">
        <v>498</v>
      </c>
      <c r="MS125" s="3">
        <v>3082</v>
      </c>
      <c r="MT125" s="3">
        <v>1</v>
      </c>
      <c r="MU125" s="3">
        <v>57</v>
      </c>
      <c r="MV125" s="3">
        <v>0</v>
      </c>
      <c r="MW125" s="3">
        <v>2965</v>
      </c>
      <c r="MX125" s="3">
        <v>60</v>
      </c>
      <c r="MY125" s="3">
        <v>1</v>
      </c>
      <c r="MZ125" s="3">
        <v>44</v>
      </c>
      <c r="NA125" s="3">
        <v>0.8</v>
      </c>
      <c r="NB125" s="3">
        <v>420529</v>
      </c>
      <c r="NC125" s="3">
        <v>6026</v>
      </c>
      <c r="ND125" s="3">
        <v>19</v>
      </c>
      <c r="NE125" s="3">
        <v>0</v>
      </c>
      <c r="NF125" s="3">
        <v>0</v>
      </c>
      <c r="NG125" s="3">
        <v>0</v>
      </c>
      <c r="NH125" s="3">
        <v>16</v>
      </c>
      <c r="NI125" s="3">
        <v>3</v>
      </c>
      <c r="NJ125" s="3">
        <v>0</v>
      </c>
      <c r="NK125" s="3">
        <v>3</v>
      </c>
      <c r="NL125" s="3">
        <v>0</v>
      </c>
      <c r="NM125" s="3">
        <v>7180</v>
      </c>
      <c r="NN125" s="3">
        <v>988</v>
      </c>
      <c r="NO125" s="3">
        <v>125</v>
      </c>
      <c r="NP125" s="3">
        <v>0</v>
      </c>
      <c r="NQ125" s="3">
        <v>0</v>
      </c>
      <c r="NR125" s="3">
        <v>0</v>
      </c>
      <c r="NS125" s="3">
        <v>123</v>
      </c>
      <c r="NT125" s="3">
        <v>2</v>
      </c>
      <c r="NU125" s="3">
        <v>1</v>
      </c>
      <c r="NV125" s="3">
        <v>7</v>
      </c>
      <c r="NW125" s="3">
        <v>0</v>
      </c>
      <c r="NX125" s="3">
        <v>20895</v>
      </c>
      <c r="NY125" s="3">
        <v>1251</v>
      </c>
      <c r="NZ125" s="3">
        <v>328</v>
      </c>
      <c r="OA125" s="3">
        <v>0</v>
      </c>
      <c r="OB125" s="3">
        <v>0</v>
      </c>
      <c r="OC125" s="3">
        <v>0</v>
      </c>
      <c r="OD125" s="3">
        <v>293</v>
      </c>
      <c r="OE125" s="3">
        <v>35</v>
      </c>
      <c r="OF125" s="3">
        <v>1</v>
      </c>
      <c r="OG125" s="3">
        <v>3</v>
      </c>
      <c r="OH125" s="3">
        <v>0</v>
      </c>
      <c r="OI125" s="3">
        <v>275000</v>
      </c>
      <c r="OJ125" s="3">
        <v>2827</v>
      </c>
      <c r="OK125" s="3">
        <v>141</v>
      </c>
      <c r="OL125" s="3">
        <v>0</v>
      </c>
      <c r="OM125" s="3">
        <v>2</v>
      </c>
      <c r="ON125" s="3">
        <v>0</v>
      </c>
      <c r="OO125" s="3">
        <v>138</v>
      </c>
      <c r="OP125" s="3">
        <v>1</v>
      </c>
      <c r="OQ125" s="3">
        <v>1</v>
      </c>
      <c r="OR125" s="3">
        <v>323</v>
      </c>
      <c r="OS125" s="3">
        <v>5</v>
      </c>
      <c r="OT125" s="3">
        <v>19516</v>
      </c>
      <c r="OU125" s="3">
        <v>44646</v>
      </c>
      <c r="OV125" s="3">
        <v>6868</v>
      </c>
      <c r="OW125" s="3">
        <v>429</v>
      </c>
      <c r="OX125" s="3">
        <v>215</v>
      </c>
      <c r="OY125" s="3">
        <v>10</v>
      </c>
      <c r="OZ125" s="3">
        <v>3275</v>
      </c>
      <c r="PA125" s="3">
        <v>3378</v>
      </c>
      <c r="PB125" s="3">
        <v>43</v>
      </c>
      <c r="PC125" s="3">
        <v>171</v>
      </c>
      <c r="PD125" s="3">
        <v>5</v>
      </c>
      <c r="PE125" s="3">
        <v>238251</v>
      </c>
      <c r="PF125" s="3">
        <v>5935</v>
      </c>
      <c r="PG125" s="3">
        <v>164769</v>
      </c>
      <c r="PH125" s="3">
        <v>827</v>
      </c>
      <c r="PI125" s="3">
        <v>4563</v>
      </c>
      <c r="PJ125" s="3">
        <v>23</v>
      </c>
      <c r="PK125" s="3">
        <v>128947</v>
      </c>
      <c r="PL125" s="3">
        <v>31259</v>
      </c>
      <c r="PM125" s="3">
        <v>651</v>
      </c>
      <c r="PN125" s="3">
        <v>1955</v>
      </c>
      <c r="PO125" s="3">
        <v>54</v>
      </c>
      <c r="PP125" s="3">
        <v>2070719</v>
      </c>
      <c r="PQ125" s="3">
        <v>24575</v>
      </c>
      <c r="PR125" s="3">
        <v>123</v>
      </c>
      <c r="PS125" s="3">
        <v>1</v>
      </c>
      <c r="PT125" s="3">
        <v>5</v>
      </c>
      <c r="PU125" s="3">
        <v>0</v>
      </c>
      <c r="PV125" s="3">
        <v>46</v>
      </c>
      <c r="PW125" s="3">
        <v>72</v>
      </c>
      <c r="PX125" s="3">
        <v>0</v>
      </c>
      <c r="PY125" s="3">
        <v>7</v>
      </c>
      <c r="PZ125" s="3">
        <v>0.3</v>
      </c>
      <c r="QA125" s="3">
        <v>0</v>
      </c>
      <c r="QB125" s="3">
        <v>0</v>
      </c>
      <c r="QC125" s="3">
        <v>746</v>
      </c>
      <c r="QD125" s="3">
        <v>7</v>
      </c>
      <c r="QE125" s="3">
        <v>9</v>
      </c>
      <c r="QF125" s="3">
        <v>0</v>
      </c>
      <c r="QG125" s="3">
        <v>535</v>
      </c>
      <c r="QH125" s="3">
        <v>202</v>
      </c>
      <c r="QI125" s="3">
        <v>5</v>
      </c>
      <c r="QJ125" s="3">
        <v>73</v>
      </c>
      <c r="QK125" s="3">
        <v>0.9</v>
      </c>
      <c r="QL125" s="3">
        <v>193060</v>
      </c>
      <c r="QM125" s="3">
        <v>18937</v>
      </c>
      <c r="QN125" s="3">
        <v>1233</v>
      </c>
      <c r="QO125" s="3">
        <v>13</v>
      </c>
      <c r="QP125" s="3">
        <v>27</v>
      </c>
      <c r="QQ125" s="3">
        <v>0</v>
      </c>
      <c r="QR125" s="3">
        <v>715</v>
      </c>
      <c r="QS125" s="3">
        <v>491</v>
      </c>
      <c r="QT125" s="3">
        <v>4</v>
      </c>
      <c r="QU125" s="3">
        <v>181</v>
      </c>
      <c r="QV125" s="3">
        <v>4</v>
      </c>
      <c r="QW125" s="3">
        <v>84176</v>
      </c>
      <c r="QX125" s="3">
        <v>12328</v>
      </c>
      <c r="QY125" s="3">
        <v>17169</v>
      </c>
      <c r="QZ125" s="3">
        <v>98</v>
      </c>
      <c r="RA125" s="3">
        <v>285</v>
      </c>
      <c r="RB125" s="3">
        <v>0</v>
      </c>
      <c r="RC125" s="3">
        <v>14878</v>
      </c>
      <c r="RD125" s="3">
        <v>2006</v>
      </c>
      <c r="RE125" s="3">
        <v>33</v>
      </c>
      <c r="RF125" s="3">
        <v>1867</v>
      </c>
      <c r="RG125" s="3">
        <v>31</v>
      </c>
      <c r="RH125" s="3">
        <v>568452</v>
      </c>
      <c r="RI125" s="3">
        <v>61804</v>
      </c>
      <c r="RJ125" s="3">
        <v>449</v>
      </c>
      <c r="RK125" s="3">
        <v>1</v>
      </c>
      <c r="RL125" s="3">
        <v>3</v>
      </c>
      <c r="RM125" s="3">
        <v>0</v>
      </c>
      <c r="RN125" s="3">
        <v>372</v>
      </c>
      <c r="RO125" s="3">
        <v>74</v>
      </c>
      <c r="RP125" s="3">
        <v>0</v>
      </c>
      <c r="RQ125" s="3">
        <v>88</v>
      </c>
      <c r="RR125" s="3">
        <v>0.6</v>
      </c>
      <c r="RS125" s="3">
        <v>44876</v>
      </c>
      <c r="RT125" s="3">
        <v>8816</v>
      </c>
      <c r="RU125" s="3">
        <v>354</v>
      </c>
      <c r="RV125" s="3">
        <v>31</v>
      </c>
      <c r="RW125" s="3">
        <v>84</v>
      </c>
      <c r="RX125" s="3">
        <v>4</v>
      </c>
      <c r="RY125" s="3">
        <v>14</v>
      </c>
      <c r="RZ125" s="3">
        <v>256</v>
      </c>
      <c r="SA125" s="3">
        <v>0</v>
      </c>
      <c r="SB125" s="3">
        <v>12</v>
      </c>
      <c r="SC125" s="3">
        <v>3</v>
      </c>
      <c r="SD125" s="3">
        <v>120</v>
      </c>
      <c r="SE125" s="3">
        <v>4</v>
      </c>
      <c r="SF125" s="3">
        <v>12223</v>
      </c>
      <c r="SG125" s="3">
        <v>786</v>
      </c>
      <c r="SH125" s="3">
        <v>50</v>
      </c>
      <c r="SI125" s="3">
        <v>1</v>
      </c>
      <c r="SJ125" s="3">
        <v>2682</v>
      </c>
      <c r="SK125" s="3">
        <v>9491</v>
      </c>
      <c r="SL125" s="3">
        <v>31</v>
      </c>
      <c r="SM125" s="3">
        <v>2399</v>
      </c>
      <c r="SN125" s="3">
        <v>10</v>
      </c>
      <c r="SO125" s="3">
        <v>100181</v>
      </c>
      <c r="SP125" s="3">
        <v>19664</v>
      </c>
      <c r="SQ125" s="3">
        <v>35192</v>
      </c>
      <c r="SR125" s="3">
        <v>635</v>
      </c>
      <c r="SS125" s="3">
        <v>266</v>
      </c>
      <c r="ST125" s="3">
        <v>2</v>
      </c>
      <c r="SU125" s="3">
        <v>18338</v>
      </c>
      <c r="SV125" s="3">
        <v>16588</v>
      </c>
      <c r="SW125" s="3">
        <v>1</v>
      </c>
      <c r="SX125" s="3">
        <v>3562</v>
      </c>
      <c r="SY125" s="3">
        <v>27</v>
      </c>
      <c r="SZ125" s="3">
        <v>2110493</v>
      </c>
      <c r="TA125" s="3">
        <v>213608</v>
      </c>
      <c r="TB125" s="3">
        <v>27762</v>
      </c>
      <c r="TC125" s="3">
        <v>719</v>
      </c>
      <c r="TD125" s="3">
        <v>220</v>
      </c>
      <c r="TE125" s="3">
        <v>8</v>
      </c>
      <c r="TF125" s="3">
        <v>12899</v>
      </c>
      <c r="TG125" s="3">
        <v>14643</v>
      </c>
      <c r="TH125" s="3">
        <v>204</v>
      </c>
      <c r="TI125" s="3">
        <v>6509</v>
      </c>
      <c r="TJ125" s="3">
        <v>52</v>
      </c>
      <c r="TK125" s="3">
        <v>290013</v>
      </c>
      <c r="TL125" s="3">
        <v>67997</v>
      </c>
      <c r="TM125" s="3">
        <v>2918</v>
      </c>
      <c r="TN125" s="3">
        <v>1</v>
      </c>
      <c r="TO125" s="3">
        <v>179</v>
      </c>
      <c r="TP125" s="3">
        <v>4</v>
      </c>
      <c r="TQ125" s="3">
        <v>1374</v>
      </c>
      <c r="TR125" s="3">
        <v>1365</v>
      </c>
      <c r="TS125" s="3">
        <v>12</v>
      </c>
      <c r="TT125" s="3">
        <v>280</v>
      </c>
      <c r="TU125" s="3">
        <v>17</v>
      </c>
      <c r="TV125" s="3">
        <v>182423</v>
      </c>
      <c r="TW125" s="3">
        <v>17495</v>
      </c>
      <c r="TX125" s="3">
        <v>949</v>
      </c>
      <c r="TY125" s="3">
        <v>5</v>
      </c>
      <c r="TZ125" s="3">
        <v>17</v>
      </c>
      <c r="UA125" s="3">
        <v>0</v>
      </c>
      <c r="UB125" s="3">
        <v>790</v>
      </c>
      <c r="UC125" s="3">
        <v>142</v>
      </c>
      <c r="UD125" s="3">
        <v>4</v>
      </c>
      <c r="UE125" s="3">
        <v>786</v>
      </c>
      <c r="UF125" s="3">
        <v>14</v>
      </c>
      <c r="UG125" s="3">
        <v>117411</v>
      </c>
      <c r="UH125" s="3">
        <v>97305</v>
      </c>
      <c r="UT125" s="3">
        <v>49534</v>
      </c>
      <c r="UU125" s="3">
        <v>2381</v>
      </c>
      <c r="UV125" s="3">
        <v>672</v>
      </c>
      <c r="UW125" s="3">
        <v>22</v>
      </c>
      <c r="UX125" s="3">
        <v>10597</v>
      </c>
      <c r="UY125" s="3">
        <v>38265</v>
      </c>
      <c r="UZ125" s="3">
        <v>1</v>
      </c>
      <c r="VA125" s="3">
        <v>301</v>
      </c>
      <c r="VB125" s="3">
        <v>4</v>
      </c>
      <c r="VC125" s="3">
        <v>320969</v>
      </c>
      <c r="VD125" s="3">
        <v>1951</v>
      </c>
      <c r="VE125" s="3">
        <v>15750</v>
      </c>
      <c r="VF125" s="3">
        <v>545</v>
      </c>
      <c r="VG125" s="3">
        <v>265</v>
      </c>
      <c r="VH125" s="3">
        <v>8</v>
      </c>
      <c r="VI125" s="3">
        <v>1428</v>
      </c>
      <c r="VJ125" s="3">
        <v>14057</v>
      </c>
      <c r="VK125" s="3">
        <v>19</v>
      </c>
      <c r="VL125" s="3">
        <v>405</v>
      </c>
      <c r="VM125" s="3">
        <v>7</v>
      </c>
      <c r="VN125" s="3">
        <v>39628</v>
      </c>
      <c r="VO125" s="3">
        <v>1020</v>
      </c>
      <c r="VP125" s="3">
        <v>1643</v>
      </c>
      <c r="VQ125" s="3">
        <v>10</v>
      </c>
      <c r="VR125" s="3">
        <v>11</v>
      </c>
      <c r="VS125" s="3">
        <v>1</v>
      </c>
      <c r="VT125" s="3">
        <v>811</v>
      </c>
      <c r="VU125" s="3">
        <v>821</v>
      </c>
      <c r="VV125" s="3">
        <v>1</v>
      </c>
      <c r="VW125" s="3">
        <v>77</v>
      </c>
      <c r="VX125" s="3">
        <v>0.5</v>
      </c>
      <c r="VY125" s="3">
        <v>65355</v>
      </c>
      <c r="VZ125" s="3">
        <v>3053</v>
      </c>
      <c r="WA125" s="3">
        <v>1829</v>
      </c>
      <c r="WB125" s="3">
        <v>56</v>
      </c>
      <c r="WC125" s="3">
        <v>6</v>
      </c>
      <c r="WD125" s="3">
        <v>1</v>
      </c>
      <c r="WE125" s="3">
        <v>488</v>
      </c>
      <c r="WF125" s="3">
        <v>1335</v>
      </c>
      <c r="WG125" s="3">
        <v>9</v>
      </c>
      <c r="WH125" s="3">
        <v>3389</v>
      </c>
      <c r="WI125" s="3">
        <v>11</v>
      </c>
      <c r="WJ125" s="3">
        <v>11775</v>
      </c>
      <c r="WK125" s="3">
        <v>21818</v>
      </c>
      <c r="WL125" s="3">
        <v>1811</v>
      </c>
      <c r="WM125" s="3">
        <v>239</v>
      </c>
      <c r="WN125" s="3">
        <v>8</v>
      </c>
      <c r="WO125" s="3">
        <v>0</v>
      </c>
      <c r="WP125" s="3">
        <v>221</v>
      </c>
      <c r="WQ125" s="3">
        <v>1582</v>
      </c>
      <c r="WR125" s="3">
        <v>0</v>
      </c>
      <c r="WS125" s="3">
        <v>62</v>
      </c>
      <c r="WT125" s="3">
        <v>0.3</v>
      </c>
      <c r="WU125" s="3">
        <v>185660</v>
      </c>
      <c r="WV125" s="3">
        <v>6382</v>
      </c>
      <c r="WW125" s="3">
        <v>43</v>
      </c>
      <c r="WX125" s="3">
        <v>0</v>
      </c>
      <c r="WY125" s="3">
        <v>0</v>
      </c>
      <c r="WZ125" s="3">
        <v>0</v>
      </c>
      <c r="XA125" s="3">
        <v>6</v>
      </c>
      <c r="XB125" s="3">
        <v>37</v>
      </c>
      <c r="XC125" s="3">
        <v>0</v>
      </c>
      <c r="XD125" s="3">
        <v>56</v>
      </c>
      <c r="XE125" s="3">
        <v>0</v>
      </c>
      <c r="XF125" s="3">
        <v>17344</v>
      </c>
      <c r="XG125" s="3">
        <v>22499</v>
      </c>
      <c r="XH125" s="3">
        <v>11308</v>
      </c>
      <c r="XI125" s="3">
        <v>450</v>
      </c>
      <c r="XJ125" s="3">
        <v>41</v>
      </c>
      <c r="XK125" s="3">
        <v>1</v>
      </c>
      <c r="XL125" s="3">
        <v>5587</v>
      </c>
      <c r="XM125" s="3">
        <v>5680</v>
      </c>
      <c r="XN125" s="3">
        <v>62</v>
      </c>
      <c r="XO125" s="3">
        <v>603</v>
      </c>
      <c r="XP125" s="3">
        <v>2</v>
      </c>
      <c r="XQ125" s="3">
        <v>828377</v>
      </c>
      <c r="XR125" s="3">
        <v>44162</v>
      </c>
      <c r="XS125" s="3">
        <v>3702</v>
      </c>
      <c r="XT125" s="3">
        <v>79</v>
      </c>
      <c r="XU125" s="3">
        <v>15</v>
      </c>
      <c r="XV125" s="3">
        <v>0</v>
      </c>
      <c r="XW125" s="3">
        <v>2859</v>
      </c>
      <c r="XX125" s="3">
        <v>828</v>
      </c>
      <c r="XY125" s="3">
        <v>9</v>
      </c>
      <c r="XZ125" s="3">
        <v>111</v>
      </c>
      <c r="YA125" s="3">
        <v>0.4</v>
      </c>
      <c r="YB125" s="3">
        <v>460000</v>
      </c>
      <c r="YC125" s="3">
        <v>13761</v>
      </c>
      <c r="YO125" s="3">
        <v>4013</v>
      </c>
      <c r="YP125" s="3">
        <v>83</v>
      </c>
      <c r="YQ125" s="3">
        <v>47</v>
      </c>
      <c r="YR125" s="3">
        <v>0</v>
      </c>
      <c r="YS125" s="3">
        <v>2089</v>
      </c>
      <c r="YT125" s="3">
        <v>1877</v>
      </c>
      <c r="YU125" s="3">
        <v>0</v>
      </c>
      <c r="YV125" s="3">
        <v>422</v>
      </c>
      <c r="YW125" s="3">
        <v>5</v>
      </c>
      <c r="YX125" s="3">
        <v>0</v>
      </c>
      <c r="YY125" s="3">
        <v>0</v>
      </c>
      <c r="YZ125" s="3">
        <v>1817</v>
      </c>
      <c r="ZA125" s="3">
        <v>69</v>
      </c>
      <c r="ZB125" s="3">
        <v>16</v>
      </c>
      <c r="ZC125" s="3">
        <v>0</v>
      </c>
      <c r="ZD125" s="3">
        <v>1181</v>
      </c>
      <c r="ZE125" s="3">
        <v>620</v>
      </c>
      <c r="ZF125" s="3">
        <v>4</v>
      </c>
      <c r="ZG125" s="3">
        <v>279</v>
      </c>
      <c r="ZH125" s="3">
        <v>2</v>
      </c>
      <c r="ZI125" s="3">
        <v>111859</v>
      </c>
      <c r="ZJ125" s="3">
        <v>17170</v>
      </c>
      <c r="ZK125" s="3">
        <v>24012</v>
      </c>
      <c r="ZL125" s="3">
        <v>340</v>
      </c>
      <c r="ZM125" s="3">
        <v>718</v>
      </c>
      <c r="ZN125" s="3">
        <v>10</v>
      </c>
      <c r="ZO125" s="3">
        <v>9690</v>
      </c>
      <c r="ZP125" s="3">
        <v>13604</v>
      </c>
      <c r="ZQ125" s="3">
        <v>283</v>
      </c>
      <c r="ZR125" s="3">
        <v>549</v>
      </c>
      <c r="ZS125" s="3">
        <v>16</v>
      </c>
      <c r="ZT125" s="3">
        <v>363187</v>
      </c>
      <c r="ZU125" s="3">
        <v>8301</v>
      </c>
      <c r="ZV125" s="3">
        <v>43403</v>
      </c>
      <c r="ZW125" s="3">
        <v>847</v>
      </c>
      <c r="ZX125" s="3">
        <v>240</v>
      </c>
      <c r="ZY125" s="3">
        <v>5</v>
      </c>
      <c r="ZZ125" s="3">
        <v>18776</v>
      </c>
      <c r="AAA125" s="3">
        <v>24387</v>
      </c>
      <c r="AAB125" s="3">
        <v>92</v>
      </c>
      <c r="AAC125" s="3">
        <v>4593</v>
      </c>
      <c r="AAD125" s="3">
        <v>25</v>
      </c>
      <c r="AAE125" s="3">
        <v>553377</v>
      </c>
      <c r="AAF125" s="3">
        <v>58561</v>
      </c>
      <c r="AAG125" s="3">
        <v>794</v>
      </c>
      <c r="AAH125" s="3">
        <v>11</v>
      </c>
      <c r="AAI125" s="3">
        <v>12</v>
      </c>
      <c r="AAJ125" s="3">
        <v>0</v>
      </c>
      <c r="AAK125" s="3">
        <v>624</v>
      </c>
      <c r="AAL125" s="3">
        <v>158</v>
      </c>
      <c r="AAM125" s="3">
        <v>6</v>
      </c>
      <c r="AAN125" s="3">
        <v>199</v>
      </c>
      <c r="AAO125" s="3">
        <v>3</v>
      </c>
      <c r="AAP125" s="3">
        <v>56987</v>
      </c>
      <c r="AAQ125" s="3">
        <v>14283</v>
      </c>
      <c r="AAR125" s="3">
        <v>5662</v>
      </c>
      <c r="AAS125" s="3">
        <v>168</v>
      </c>
      <c r="AAT125" s="3">
        <v>68</v>
      </c>
      <c r="AAU125" s="3">
        <v>5</v>
      </c>
      <c r="AAV125" s="3">
        <v>3508</v>
      </c>
      <c r="AAW125" s="3">
        <v>2086</v>
      </c>
      <c r="AAX125" s="3">
        <v>42</v>
      </c>
      <c r="AAY125" s="3">
        <v>559</v>
      </c>
      <c r="AAZ125" s="3">
        <v>7</v>
      </c>
      <c r="ABA125" s="3">
        <v>302933</v>
      </c>
      <c r="ABB125" s="3">
        <v>29900</v>
      </c>
      <c r="ABC125" s="3">
        <v>9492</v>
      </c>
      <c r="ABD125" s="3">
        <v>210</v>
      </c>
      <c r="ABE125" s="3">
        <v>139</v>
      </c>
      <c r="ABF125" s="3">
        <v>8</v>
      </c>
      <c r="ABG125" s="3">
        <v>3402</v>
      </c>
      <c r="ABH125" s="3">
        <v>5951</v>
      </c>
      <c r="ABI125" s="3">
        <v>10</v>
      </c>
      <c r="ABJ125" s="3">
        <v>3204</v>
      </c>
      <c r="ABK125" s="3">
        <v>47</v>
      </c>
      <c r="ABL125" s="3">
        <v>58668</v>
      </c>
      <c r="ABM125" s="3">
        <v>19802</v>
      </c>
      <c r="ABN125" s="3">
        <v>8360</v>
      </c>
      <c r="ABO125" s="3">
        <v>109</v>
      </c>
      <c r="ABP125" s="3">
        <v>305</v>
      </c>
      <c r="ABQ125" s="3">
        <v>10</v>
      </c>
      <c r="ABR125" s="3">
        <v>4622</v>
      </c>
      <c r="ABS125" s="3">
        <v>3433</v>
      </c>
      <c r="ABT125" s="3">
        <v>251</v>
      </c>
      <c r="ABU125" s="3">
        <v>2072</v>
      </c>
      <c r="ABV125" s="3">
        <v>76</v>
      </c>
      <c r="ABW125" s="3">
        <v>55582</v>
      </c>
      <c r="ABX125" s="3">
        <v>13776</v>
      </c>
      <c r="ABY125" s="3">
        <v>1678</v>
      </c>
      <c r="ABZ125" s="3">
        <v>3</v>
      </c>
      <c r="ACA125" s="3">
        <v>70</v>
      </c>
      <c r="ACB125" s="3">
        <v>0</v>
      </c>
      <c r="ACC125" s="3">
        <v>1236</v>
      </c>
      <c r="ACD125" s="3">
        <v>372</v>
      </c>
      <c r="ACE125" s="3">
        <v>17</v>
      </c>
      <c r="ACF125" s="3">
        <v>616</v>
      </c>
      <c r="ACG125" s="3">
        <v>26</v>
      </c>
      <c r="ACH125" s="3">
        <v>304854</v>
      </c>
      <c r="ACI125" s="3">
        <v>111872</v>
      </c>
      <c r="ACJ125" s="3">
        <v>1870</v>
      </c>
      <c r="ACK125" s="3">
        <v>1</v>
      </c>
      <c r="ACL125" s="3">
        <v>68</v>
      </c>
      <c r="ACM125" s="3">
        <v>0</v>
      </c>
      <c r="ACN125" s="3">
        <v>1625</v>
      </c>
      <c r="ACO125" s="3">
        <v>177</v>
      </c>
      <c r="ACP125" s="3">
        <v>0</v>
      </c>
      <c r="ACQ125" s="3">
        <v>1410</v>
      </c>
      <c r="ACR125" s="3">
        <v>51</v>
      </c>
      <c r="ACS125" s="3">
        <v>84156</v>
      </c>
      <c r="ACT125" s="3">
        <v>63444</v>
      </c>
      <c r="ACU125" s="3">
        <v>1066</v>
      </c>
      <c r="ACV125" s="3">
        <v>0</v>
      </c>
      <c r="ACW125" s="3">
        <v>24</v>
      </c>
      <c r="ACX125" s="3">
        <v>0</v>
      </c>
      <c r="ACY125" s="3">
        <v>745</v>
      </c>
      <c r="ACZ125" s="3">
        <v>297</v>
      </c>
      <c r="ADA125" s="3">
        <v>3</v>
      </c>
      <c r="ADB125" s="3">
        <v>565</v>
      </c>
      <c r="ADC125" s="3">
        <v>13</v>
      </c>
      <c r="ADD125" s="3">
        <v>109723</v>
      </c>
      <c r="ADE125" s="3">
        <v>58124</v>
      </c>
      <c r="ADF125" s="3">
        <v>9286</v>
      </c>
      <c r="ADG125" s="3">
        <v>29</v>
      </c>
      <c r="ADH125" s="3">
        <v>321</v>
      </c>
      <c r="ADI125" s="3">
        <v>1</v>
      </c>
      <c r="ADJ125" s="3">
        <v>6642</v>
      </c>
      <c r="ADK125" s="3">
        <v>2323</v>
      </c>
      <c r="ADL125" s="3">
        <v>15</v>
      </c>
      <c r="ADM125" s="3">
        <v>867</v>
      </c>
      <c r="ADN125" s="3">
        <v>30</v>
      </c>
      <c r="ADO125" s="3">
        <v>442866</v>
      </c>
      <c r="ADP125" s="3">
        <v>41361</v>
      </c>
      <c r="ADQ125" s="3">
        <v>1522</v>
      </c>
      <c r="ADR125" s="3">
        <v>1</v>
      </c>
      <c r="ADS125" s="3">
        <v>28</v>
      </c>
      <c r="ADT125" s="3">
        <v>0</v>
      </c>
      <c r="ADU125" s="3">
        <v>1368</v>
      </c>
      <c r="ADV125" s="3">
        <v>126</v>
      </c>
      <c r="ADW125" s="3">
        <v>0</v>
      </c>
      <c r="ADX125" s="3">
        <v>279</v>
      </c>
      <c r="ADY125" s="3">
        <v>5</v>
      </c>
      <c r="ADZ125" s="3">
        <v>172875</v>
      </c>
      <c r="AEA125" s="3">
        <v>31665</v>
      </c>
      <c r="AEB125" s="3">
        <v>3892</v>
      </c>
      <c r="AEC125" s="3">
        <v>16</v>
      </c>
      <c r="AED125" s="3">
        <v>527</v>
      </c>
      <c r="AEE125" s="3">
        <v>1</v>
      </c>
      <c r="AEF125" s="3">
        <v>2156</v>
      </c>
      <c r="AEG125" s="3">
        <v>1209</v>
      </c>
      <c r="AEH125" s="3">
        <v>25</v>
      </c>
      <c r="AEI125" s="3">
        <v>403</v>
      </c>
      <c r="AEJ125" s="3">
        <v>55</v>
      </c>
      <c r="AEK125" s="3">
        <v>187965</v>
      </c>
      <c r="AEL125" s="3">
        <v>19454</v>
      </c>
      <c r="AEM125" s="3">
        <v>1473</v>
      </c>
      <c r="AEN125" s="3">
        <v>0</v>
      </c>
      <c r="AEO125" s="3">
        <v>109</v>
      </c>
      <c r="AEP125" s="3">
        <v>1</v>
      </c>
      <c r="AEQ125" s="3">
        <v>1358</v>
      </c>
      <c r="AER125" s="3">
        <v>6</v>
      </c>
      <c r="AES125" s="3">
        <v>1</v>
      </c>
      <c r="AET125" s="3">
        <v>709</v>
      </c>
      <c r="AEU125" s="3">
        <v>52</v>
      </c>
      <c r="AEV125" s="3">
        <v>80407</v>
      </c>
      <c r="AEW125" s="3">
        <v>38677</v>
      </c>
      <c r="AEX125" s="3">
        <v>2246</v>
      </c>
      <c r="AEY125" s="3">
        <v>0</v>
      </c>
      <c r="AEZ125" s="3">
        <v>103</v>
      </c>
      <c r="AFA125" s="3">
        <v>0</v>
      </c>
      <c r="AFB125" s="3">
        <v>2077</v>
      </c>
      <c r="AFC125" s="3">
        <v>66</v>
      </c>
      <c r="AFD125" s="3">
        <v>4</v>
      </c>
      <c r="AFE125" s="3">
        <v>547</v>
      </c>
      <c r="AFF125" s="3">
        <v>25</v>
      </c>
      <c r="AFG125" s="3">
        <v>66695</v>
      </c>
      <c r="AFH125" s="3">
        <v>16239</v>
      </c>
      <c r="AFI125" s="3">
        <v>2524</v>
      </c>
      <c r="AFJ125" s="3">
        <v>14</v>
      </c>
      <c r="AFK125" s="3">
        <v>154</v>
      </c>
      <c r="AFL125" s="3">
        <v>1</v>
      </c>
      <c r="AFM125" s="3">
        <v>1888</v>
      </c>
      <c r="AFN125" s="3">
        <v>482</v>
      </c>
      <c r="AFO125" s="3">
        <v>4</v>
      </c>
      <c r="AFP125" s="3">
        <v>769</v>
      </c>
      <c r="AFQ125" s="3">
        <v>47</v>
      </c>
      <c r="AFR125" s="3">
        <v>65900</v>
      </c>
      <c r="AFS125" s="3">
        <v>20077</v>
      </c>
      <c r="AFT125" s="3">
        <v>324</v>
      </c>
      <c r="AFU125" s="3">
        <v>0</v>
      </c>
      <c r="AFV125" s="3">
        <v>9</v>
      </c>
      <c r="AFW125" s="3">
        <v>0</v>
      </c>
      <c r="AFX125" s="3">
        <v>315</v>
      </c>
      <c r="AFY125" s="3">
        <v>0</v>
      </c>
      <c r="AFZ125" s="3">
        <v>0</v>
      </c>
      <c r="AGA125" s="3">
        <v>516</v>
      </c>
      <c r="AGB125" s="3">
        <v>14</v>
      </c>
      <c r="AGC125" s="3">
        <v>10167</v>
      </c>
      <c r="AGD125" s="3">
        <v>16188</v>
      </c>
      <c r="AGE125" s="3">
        <v>11430</v>
      </c>
      <c r="AGF125" s="3">
        <v>18</v>
      </c>
      <c r="AGG125" s="3">
        <v>244</v>
      </c>
      <c r="AGH125" s="3">
        <v>1</v>
      </c>
      <c r="AGI125" s="3">
        <v>6726</v>
      </c>
      <c r="AGJ125" s="3">
        <v>4460</v>
      </c>
      <c r="AGK125" s="3">
        <v>9</v>
      </c>
      <c r="AGL125" s="3">
        <v>1308</v>
      </c>
      <c r="AGM125" s="3">
        <v>28</v>
      </c>
      <c r="AGN125" s="3">
        <v>247760</v>
      </c>
      <c r="AGO125" s="3">
        <v>28348</v>
      </c>
      <c r="AGP125" s="3">
        <v>19398</v>
      </c>
      <c r="AGQ125" s="3">
        <v>141</v>
      </c>
      <c r="AGR125" s="3">
        <v>1276</v>
      </c>
      <c r="AGS125" s="3">
        <v>10</v>
      </c>
      <c r="AGT125" s="3">
        <v>13426</v>
      </c>
      <c r="AGU125" s="3">
        <v>4696</v>
      </c>
      <c r="AGV125" s="3">
        <v>159</v>
      </c>
      <c r="AGW125" s="3">
        <v>1008</v>
      </c>
      <c r="AGX125" s="3">
        <v>66</v>
      </c>
      <c r="AGY125" s="3">
        <v>443252</v>
      </c>
      <c r="AGZ125" s="3">
        <v>23029</v>
      </c>
      <c r="AHA125" s="3">
        <v>2519</v>
      </c>
      <c r="AHB125" s="3">
        <v>6</v>
      </c>
      <c r="AHC125" s="3">
        <v>140</v>
      </c>
      <c r="AHD125" s="3">
        <v>0</v>
      </c>
      <c r="AHE125" s="3">
        <v>1090</v>
      </c>
      <c r="AHF125" s="3">
        <v>1289</v>
      </c>
      <c r="AHG125" s="3">
        <v>17</v>
      </c>
      <c r="AHH125" s="3">
        <v>362</v>
      </c>
      <c r="AHI125" s="3">
        <v>20</v>
      </c>
      <c r="AHJ125" s="3">
        <v>81694</v>
      </c>
      <c r="AHK125" s="3">
        <v>11751</v>
      </c>
      <c r="AHL125" s="3">
        <v>2315</v>
      </c>
      <c r="AHM125" s="3">
        <v>89</v>
      </c>
      <c r="AHN125" s="3">
        <v>140</v>
      </c>
      <c r="AHO125" s="3">
        <v>7</v>
      </c>
      <c r="AHP125" s="3">
        <v>1569</v>
      </c>
      <c r="AHQ125" s="3">
        <v>606</v>
      </c>
      <c r="AHR125" s="3">
        <v>21</v>
      </c>
      <c r="AHS125" s="3">
        <v>1111</v>
      </c>
      <c r="AHT125" s="3">
        <v>67</v>
      </c>
      <c r="AHU125" s="3">
        <v>30302</v>
      </c>
      <c r="AHV125" s="3">
        <v>14545</v>
      </c>
      <c r="AHW125" s="3">
        <v>1143</v>
      </c>
      <c r="AHX125" s="3">
        <v>6</v>
      </c>
      <c r="AHY125" s="3">
        <v>33</v>
      </c>
      <c r="AHZ125" s="3">
        <v>0</v>
      </c>
      <c r="AIA125" s="3">
        <v>877</v>
      </c>
      <c r="AIB125" s="3">
        <v>233</v>
      </c>
      <c r="AIC125" s="3">
        <v>3</v>
      </c>
      <c r="AID125" s="3">
        <v>397</v>
      </c>
      <c r="AIE125" s="3">
        <v>11</v>
      </c>
      <c r="AIF125" s="3">
        <v>14825</v>
      </c>
      <c r="AIG125" s="3">
        <v>5151</v>
      </c>
      <c r="AIH125" s="3">
        <v>91647</v>
      </c>
      <c r="AII125" s="3">
        <v>719</v>
      </c>
      <c r="AIJ125" s="3">
        <v>7325</v>
      </c>
      <c r="AIK125" s="3">
        <v>31</v>
      </c>
      <c r="AIL125" s="3">
        <v>49476</v>
      </c>
      <c r="AIM125" s="3">
        <v>34846</v>
      </c>
      <c r="AIN125" s="3">
        <v>1641</v>
      </c>
      <c r="AIO125" s="3">
        <v>2430</v>
      </c>
      <c r="AIP125" s="3">
        <v>194</v>
      </c>
      <c r="AIQ125" s="3">
        <v>1691297</v>
      </c>
      <c r="AIR125" s="3">
        <v>44845</v>
      </c>
      <c r="AIS125" s="3">
        <v>519704</v>
      </c>
      <c r="AIT125" s="3">
        <v>12996</v>
      </c>
      <c r="AIU125" s="3">
        <v>29534</v>
      </c>
      <c r="AIV125" s="3">
        <v>433</v>
      </c>
      <c r="AIW125" s="3">
        <v>206555</v>
      </c>
      <c r="AIX125" s="3">
        <v>283615</v>
      </c>
      <c r="AIY125" s="3">
        <v>8318</v>
      </c>
      <c r="AIZ125" s="3">
        <v>2446</v>
      </c>
      <c r="AJA125" s="3">
        <v>139</v>
      </c>
      <c r="AJB125" s="3">
        <v>930013</v>
      </c>
      <c r="AJC125" s="3">
        <v>4378</v>
      </c>
      <c r="AJD125" s="3">
        <v>32700</v>
      </c>
      <c r="AJE125" s="3">
        <v>200</v>
      </c>
      <c r="AJF125" s="3">
        <v>1424</v>
      </c>
      <c r="AJG125" s="3">
        <v>14</v>
      </c>
      <c r="AJH125" s="3">
        <v>19552</v>
      </c>
      <c r="AJI125" s="3">
        <v>11724</v>
      </c>
      <c r="AJJ125" s="3">
        <v>64</v>
      </c>
      <c r="AJK125" s="3">
        <v>3206</v>
      </c>
      <c r="AJL125" s="3">
        <v>140</v>
      </c>
      <c r="AJM125" s="3">
        <v>812415</v>
      </c>
      <c r="AJN125" s="3">
        <v>79656</v>
      </c>
      <c r="AJO125" s="3">
        <v>7204</v>
      </c>
      <c r="AJP125" s="3">
        <v>9</v>
      </c>
      <c r="AJQ125" s="3">
        <v>103</v>
      </c>
      <c r="AJR125" s="3">
        <v>0</v>
      </c>
      <c r="AJS125" s="3">
        <v>6619</v>
      </c>
      <c r="AJT125" s="3">
        <v>482</v>
      </c>
      <c r="AJU125" s="3">
        <v>3</v>
      </c>
      <c r="AJV125" s="3">
        <v>283</v>
      </c>
      <c r="AJW125" s="3">
        <v>4</v>
      </c>
      <c r="AJX125" s="3">
        <v>1472220</v>
      </c>
      <c r="AJY125" s="3">
        <v>57791</v>
      </c>
      <c r="AJZ125" s="3">
        <v>25062</v>
      </c>
      <c r="AKA125" s="3">
        <v>72</v>
      </c>
      <c r="AKB125" s="3">
        <v>1650</v>
      </c>
      <c r="AKC125" s="3">
        <v>0</v>
      </c>
      <c r="AKD125" s="3">
        <v>22089</v>
      </c>
      <c r="AKE125" s="3">
        <v>1323</v>
      </c>
      <c r="AKF125" s="3">
        <v>36</v>
      </c>
      <c r="AKG125" s="3">
        <v>5080</v>
      </c>
      <c r="AKH125" s="3">
        <v>334</v>
      </c>
      <c r="AKI125" s="3">
        <v>325795</v>
      </c>
      <c r="AKJ125" s="3">
        <v>66043</v>
      </c>
      <c r="AKK125" s="3">
        <v>39098</v>
      </c>
      <c r="AKL125" s="3">
        <v>0</v>
      </c>
      <c r="AKM125" s="3">
        <v>3358</v>
      </c>
      <c r="AKN125" s="3">
        <v>0</v>
      </c>
      <c r="AKO125" s="3">
        <v>19592</v>
      </c>
      <c r="AKP125" s="3">
        <v>16148</v>
      </c>
      <c r="AKQ125" s="3">
        <v>220</v>
      </c>
      <c r="AKR125" s="3">
        <v>2219</v>
      </c>
      <c r="AKS125" s="3">
        <v>191</v>
      </c>
      <c r="AKT125" s="3">
        <v>117422</v>
      </c>
      <c r="AKU125" s="3">
        <v>6664</v>
      </c>
      <c r="AKV125" s="3">
        <v>4019</v>
      </c>
      <c r="AKW125" s="3">
        <v>1</v>
      </c>
      <c r="AKX125" s="3">
        <v>110</v>
      </c>
      <c r="AKY125" s="3">
        <v>0</v>
      </c>
      <c r="AKZ125" s="3">
        <v>3845</v>
      </c>
      <c r="ALA125" s="3">
        <v>64</v>
      </c>
      <c r="ALB125" s="3">
        <v>4</v>
      </c>
      <c r="ALC125" s="3">
        <v>6430</v>
      </c>
      <c r="ALD125" s="3">
        <v>176</v>
      </c>
      <c r="ALE125" s="3">
        <v>75594</v>
      </c>
      <c r="ALF125" s="3">
        <v>120934</v>
      </c>
      <c r="ALG125" s="3">
        <v>90664</v>
      </c>
      <c r="ALH125" s="3">
        <v>3152</v>
      </c>
      <c r="ALI125" s="3">
        <v>9930</v>
      </c>
      <c r="ALJ125" s="3">
        <v>151</v>
      </c>
      <c r="ALK125" s="3">
        <v>64326</v>
      </c>
      <c r="ALL125" s="3">
        <v>16408</v>
      </c>
      <c r="ALM125" s="3">
        <v>378</v>
      </c>
      <c r="ALN125" s="3">
        <v>704</v>
      </c>
      <c r="ALO125" s="3">
        <v>77</v>
      </c>
      <c r="ALP125" s="3">
        <v>270992</v>
      </c>
      <c r="ALQ125" s="3">
        <v>2104</v>
      </c>
      <c r="ALR125" s="3">
        <v>6885</v>
      </c>
      <c r="ALS125" s="3">
        <v>26</v>
      </c>
      <c r="ALT125" s="3">
        <v>318</v>
      </c>
      <c r="ALU125" s="3">
        <v>0</v>
      </c>
      <c r="ALV125" s="3">
        <v>5500</v>
      </c>
      <c r="ALW125" s="3">
        <v>1067</v>
      </c>
      <c r="ALX125" s="3">
        <v>9</v>
      </c>
      <c r="ALY125" s="3">
        <v>1243</v>
      </c>
      <c r="ALZ125" s="3">
        <v>57</v>
      </c>
      <c r="AMA125" s="3">
        <v>185484</v>
      </c>
      <c r="AMB125" s="3">
        <v>33481</v>
      </c>
      <c r="AMC125" s="3">
        <v>13463</v>
      </c>
      <c r="AMD125" s="3">
        <v>445</v>
      </c>
      <c r="AME125" s="3">
        <v>336</v>
      </c>
      <c r="AMF125" s="3">
        <v>6</v>
      </c>
      <c r="AMG125" s="3">
        <v>9514</v>
      </c>
      <c r="AMH125" s="3">
        <v>3613</v>
      </c>
      <c r="AMI125" s="3">
        <v>79</v>
      </c>
      <c r="AMJ125" s="3">
        <v>3125</v>
      </c>
      <c r="AMK125" s="3">
        <v>78</v>
      </c>
      <c r="AML125" s="3">
        <v>67730</v>
      </c>
      <c r="AMM125" s="3">
        <v>15719</v>
      </c>
      <c r="AMN125" s="3">
        <v>17572</v>
      </c>
      <c r="AMO125" s="3">
        <v>287</v>
      </c>
      <c r="AMP125" s="3">
        <v>502</v>
      </c>
      <c r="AMQ125" s="3">
        <v>0</v>
      </c>
      <c r="AMR125" s="3">
        <v>10893</v>
      </c>
      <c r="AMS125" s="3">
        <v>6177</v>
      </c>
      <c r="AMT125" s="3">
        <v>110</v>
      </c>
      <c r="AMU125" s="3">
        <v>1621</v>
      </c>
      <c r="AMV125" s="3">
        <v>46</v>
      </c>
      <c r="AMW125" s="3">
        <v>81647</v>
      </c>
      <c r="AMX125" s="3">
        <v>7533</v>
      </c>
      <c r="AMY125" s="3">
        <v>29383</v>
      </c>
      <c r="AMZ125" s="3">
        <v>1147</v>
      </c>
      <c r="ANA125" s="3">
        <v>939</v>
      </c>
      <c r="ANB125" s="3">
        <v>49</v>
      </c>
      <c r="ANC125" s="3">
        <v>8543</v>
      </c>
      <c r="AND125" s="3">
        <v>19901</v>
      </c>
      <c r="ANE125" s="3">
        <v>136</v>
      </c>
      <c r="ANF125" s="3">
        <v>578</v>
      </c>
      <c r="ANG125" s="3">
        <v>18</v>
      </c>
      <c r="ANH125" s="3">
        <v>319779</v>
      </c>
      <c r="ANI125" s="3">
        <v>6290</v>
      </c>
      <c r="ANJ125" s="3">
        <v>34357</v>
      </c>
      <c r="ANK125" s="3">
        <v>1674</v>
      </c>
      <c r="ANL125" s="3">
        <v>705</v>
      </c>
      <c r="ANM125" s="3">
        <v>22</v>
      </c>
      <c r="ANN125" s="3">
        <v>17291</v>
      </c>
      <c r="ANO125" s="3">
        <v>16361</v>
      </c>
      <c r="ANP125" s="3">
        <v>128</v>
      </c>
      <c r="ANQ125" s="3">
        <v>580</v>
      </c>
      <c r="ANR125" s="3">
        <v>12</v>
      </c>
      <c r="ANS125" s="3">
        <v>742742</v>
      </c>
      <c r="ANT125" s="3">
        <v>12537</v>
      </c>
      <c r="ANU125" s="3">
        <v>16851</v>
      </c>
      <c r="ANV125" s="3">
        <v>637</v>
      </c>
      <c r="ANW125" s="3">
        <v>541</v>
      </c>
      <c r="ANX125" s="3">
        <v>11</v>
      </c>
      <c r="ANY125" s="3">
        <v>5521</v>
      </c>
      <c r="ANZ125" s="3">
        <v>10789</v>
      </c>
      <c r="AOA125" s="3">
        <v>274</v>
      </c>
      <c r="AOB125" s="3">
        <v>373</v>
      </c>
      <c r="AOC125" s="3">
        <v>12</v>
      </c>
      <c r="AOD125" s="3">
        <v>164084</v>
      </c>
      <c r="AOE125" s="3">
        <v>3633</v>
      </c>
      <c r="AOF125" s="3">
        <v>1806</v>
      </c>
      <c r="AOG125" s="3">
        <v>0</v>
      </c>
      <c r="AOH125" s="3">
        <v>10</v>
      </c>
      <c r="AOI125" s="3">
        <v>0</v>
      </c>
      <c r="AOJ125" s="3">
        <v>1794</v>
      </c>
      <c r="AOK125" s="3">
        <v>2</v>
      </c>
      <c r="AOL125" s="3">
        <v>0</v>
      </c>
      <c r="AOM125" s="3">
        <v>5295</v>
      </c>
      <c r="AON125" s="3">
        <v>29</v>
      </c>
      <c r="AOO125" s="3">
        <v>61122</v>
      </c>
      <c r="AOP125" s="3">
        <v>179211</v>
      </c>
      <c r="AOQ125" s="3">
        <v>9513</v>
      </c>
      <c r="AOR125" s="3">
        <v>119</v>
      </c>
      <c r="AOS125" s="3">
        <v>661</v>
      </c>
      <c r="AOT125" s="3">
        <v>8</v>
      </c>
      <c r="AOU125" s="3">
        <v>5894</v>
      </c>
      <c r="AOV125" s="3">
        <v>2958</v>
      </c>
      <c r="AOW125" s="3">
        <v>23</v>
      </c>
      <c r="AOX125" s="3">
        <v>217</v>
      </c>
      <c r="AOY125" s="3">
        <v>15</v>
      </c>
      <c r="AOZ125" s="3">
        <v>0</v>
      </c>
      <c r="APA125" s="3">
        <v>0</v>
      </c>
      <c r="APB125" s="3">
        <v>26384</v>
      </c>
      <c r="APC125" s="3">
        <v>1399</v>
      </c>
      <c r="APD125" s="3">
        <v>1005</v>
      </c>
      <c r="APE125" s="3">
        <v>46</v>
      </c>
      <c r="APF125" s="3">
        <v>6447</v>
      </c>
      <c r="APG125" s="3">
        <v>18932</v>
      </c>
      <c r="APH125" s="3">
        <v>41</v>
      </c>
      <c r="API125" s="3">
        <v>258</v>
      </c>
      <c r="APJ125" s="3">
        <v>10</v>
      </c>
      <c r="APK125" s="3">
        <v>135000</v>
      </c>
      <c r="APL125" s="3">
        <v>1321</v>
      </c>
      <c r="APM125" s="3">
        <v>7833</v>
      </c>
      <c r="APN125" s="3">
        <v>26</v>
      </c>
      <c r="APO125" s="3">
        <v>205</v>
      </c>
      <c r="APP125" s="3">
        <v>0</v>
      </c>
      <c r="APQ125" s="3">
        <v>5893</v>
      </c>
      <c r="APR125" s="3">
        <v>1735</v>
      </c>
      <c r="APS125" s="3">
        <v>18</v>
      </c>
      <c r="APT125" s="3">
        <v>212</v>
      </c>
      <c r="APU125" s="3">
        <v>6</v>
      </c>
      <c r="APV125" s="3">
        <v>221554</v>
      </c>
      <c r="APW125" s="3">
        <v>6009</v>
      </c>
      <c r="APX125" s="3">
        <v>1504</v>
      </c>
      <c r="APY125" s="3">
        <v>0</v>
      </c>
      <c r="APZ125" s="3">
        <v>22</v>
      </c>
      <c r="AQA125" s="3">
        <v>0</v>
      </c>
      <c r="AQB125" s="3">
        <v>1481</v>
      </c>
      <c r="AQC125" s="3">
        <v>1</v>
      </c>
      <c r="AQD125" s="3">
        <v>0</v>
      </c>
      <c r="AQE125" s="3">
        <v>301</v>
      </c>
      <c r="AQF125" s="3">
        <v>4</v>
      </c>
      <c r="AQG125" s="3">
        <v>281609</v>
      </c>
      <c r="AQH125" s="3">
        <v>56298</v>
      </c>
      <c r="AQI125" s="36">
        <v>84593</v>
      </c>
      <c r="AQJ125" s="36">
        <v>20</v>
      </c>
      <c r="AQK125" s="36">
        <v>4645</v>
      </c>
      <c r="AQL125" s="36">
        <v>0</v>
      </c>
      <c r="AQM125" s="36">
        <v>79816</v>
      </c>
      <c r="AQN125" s="36">
        <v>132</v>
      </c>
      <c r="AQO125" s="36">
        <v>5</v>
      </c>
      <c r="AQP125" s="36">
        <v>58</v>
      </c>
      <c r="AQQ125" s="36">
        <v>3</v>
      </c>
      <c r="AQR125" s="36">
        <v>0</v>
      </c>
      <c r="AQS125" s="36">
        <v>0</v>
      </c>
      <c r="AQT125" s="3">
        <v>10162</v>
      </c>
      <c r="AQU125" s="3">
        <v>307</v>
      </c>
      <c r="AQV125" s="3">
        <v>287</v>
      </c>
      <c r="AQW125" s="3">
        <v>14</v>
      </c>
      <c r="AQX125" s="3">
        <v>3007</v>
      </c>
      <c r="AQY125" s="3">
        <v>6868</v>
      </c>
      <c r="AQZ125" s="3">
        <v>7</v>
      </c>
      <c r="ARA125" s="3">
        <v>49</v>
      </c>
      <c r="ARB125" s="3">
        <v>1</v>
      </c>
      <c r="ARC125" s="3">
        <v>60825</v>
      </c>
      <c r="ARD125" s="3">
        <v>296</v>
      </c>
      <c r="ARE125" s="3">
        <v>6397</v>
      </c>
      <c r="ARF125" s="3">
        <v>493</v>
      </c>
      <c r="ARG125" s="3">
        <v>199</v>
      </c>
      <c r="ARH125" s="3">
        <v>8</v>
      </c>
      <c r="ARI125" s="3">
        <v>3629</v>
      </c>
      <c r="ARJ125" s="3">
        <v>2569</v>
      </c>
      <c r="ARK125" s="3">
        <v>28</v>
      </c>
      <c r="ARL125" s="3">
        <v>242</v>
      </c>
      <c r="ARM125" s="3">
        <v>8</v>
      </c>
      <c r="ARP125" s="3">
        <v>8070</v>
      </c>
      <c r="ARQ125" s="3">
        <v>189</v>
      </c>
      <c r="ARR125" s="3">
        <v>36</v>
      </c>
      <c r="ARS125" s="3">
        <v>0</v>
      </c>
      <c r="ART125" s="3">
        <v>2947</v>
      </c>
      <c r="ARU125" s="3">
        <v>5087</v>
      </c>
      <c r="ARV125" s="3">
        <v>3</v>
      </c>
      <c r="ARW125" s="3">
        <v>260</v>
      </c>
      <c r="ARX125" s="3">
        <v>1</v>
      </c>
      <c r="ARY125" s="3">
        <v>218425</v>
      </c>
      <c r="ARZ125" s="3">
        <v>7043</v>
      </c>
      <c r="ASA125" s="3">
        <v>3844</v>
      </c>
      <c r="ASB125" s="3">
        <v>138</v>
      </c>
      <c r="ASC125" s="3">
        <v>23</v>
      </c>
      <c r="ASD125" s="3">
        <v>0</v>
      </c>
      <c r="ASE125" s="3">
        <v>2135</v>
      </c>
      <c r="ASF125" s="3">
        <v>1686</v>
      </c>
      <c r="ASG125" s="3">
        <v>24</v>
      </c>
      <c r="ASH125" s="3">
        <v>293</v>
      </c>
      <c r="ASI125" s="3">
        <v>2</v>
      </c>
      <c r="ASJ125" s="3">
        <v>14407</v>
      </c>
      <c r="ASK125" s="3">
        <v>1100</v>
      </c>
      <c r="ASL125" s="3">
        <v>9982</v>
      </c>
      <c r="ASM125" s="3">
        <v>390</v>
      </c>
      <c r="ASN125" s="3">
        <v>313</v>
      </c>
      <c r="ASO125" s="3">
        <v>3</v>
      </c>
      <c r="ASP125" s="3">
        <v>968</v>
      </c>
      <c r="ASQ125" s="3">
        <v>8701</v>
      </c>
      <c r="ASR125" s="3">
        <v>3</v>
      </c>
      <c r="ASS125" s="3">
        <v>856</v>
      </c>
      <c r="AST125" s="3">
        <v>27</v>
      </c>
      <c r="ASU125" s="3">
        <v>28239</v>
      </c>
      <c r="ASV125" s="3">
        <v>2422</v>
      </c>
      <c r="ASW125" s="3">
        <v>5202</v>
      </c>
      <c r="ASX125" s="3">
        <v>108</v>
      </c>
      <c r="ASY125" s="3">
        <v>212</v>
      </c>
      <c r="ASZ125" s="3">
        <v>11</v>
      </c>
      <c r="ATA125" s="3">
        <v>537</v>
      </c>
      <c r="ATB125" s="3">
        <v>4453</v>
      </c>
      <c r="ATC125" s="3">
        <v>13</v>
      </c>
      <c r="ATD125" s="3">
        <v>526</v>
      </c>
      <c r="ATE125" s="3">
        <v>21</v>
      </c>
      <c r="ATF125" s="3">
        <v>14790</v>
      </c>
      <c r="ATG125" s="3">
        <v>1495</v>
      </c>
      <c r="ATH125" s="3">
        <v>3739</v>
      </c>
      <c r="ATI125" s="3">
        <v>94</v>
      </c>
      <c r="ATJ125" s="3">
        <v>42</v>
      </c>
      <c r="ATK125" s="3">
        <v>0</v>
      </c>
      <c r="ATL125" s="3">
        <v>1858</v>
      </c>
      <c r="ATM125" s="3">
        <v>1839</v>
      </c>
      <c r="ATN125" s="3">
        <v>14</v>
      </c>
      <c r="ATO125" s="3">
        <v>224</v>
      </c>
      <c r="ATP125" s="3">
        <v>3</v>
      </c>
      <c r="ATQ125" s="3">
        <v>43129</v>
      </c>
      <c r="ATR125" s="3">
        <v>2582</v>
      </c>
      <c r="ATS125" s="3">
        <v>5173</v>
      </c>
      <c r="ATT125" s="3">
        <v>147</v>
      </c>
      <c r="ATU125" s="3">
        <v>298</v>
      </c>
      <c r="ATV125" s="3">
        <v>12</v>
      </c>
      <c r="ATW125" s="3">
        <v>1522</v>
      </c>
      <c r="ATX125" s="3">
        <v>3353</v>
      </c>
      <c r="ATY125" s="3">
        <v>0</v>
      </c>
      <c r="ATZ125" s="3">
        <v>118</v>
      </c>
      <c r="AUA125" s="3">
        <v>7</v>
      </c>
      <c r="AUB125" s="3">
        <v>401</v>
      </c>
      <c r="AUC125" s="3">
        <v>9</v>
      </c>
      <c r="AUD125" s="3">
        <v>5087</v>
      </c>
      <c r="AUE125" s="3">
        <v>348</v>
      </c>
      <c r="AUF125" s="3">
        <v>108</v>
      </c>
      <c r="AUG125" s="3">
        <v>6</v>
      </c>
      <c r="AUH125" s="3">
        <v>735</v>
      </c>
      <c r="AUI125" s="3">
        <v>4244</v>
      </c>
      <c r="AUJ125" s="3">
        <v>5</v>
      </c>
      <c r="AUK125" s="3">
        <v>284</v>
      </c>
      <c r="AUL125" s="3">
        <v>6</v>
      </c>
      <c r="AUM125" s="3">
        <v>31427</v>
      </c>
      <c r="AUN125" s="3">
        <v>1757</v>
      </c>
      <c r="AUO125" s="3">
        <v>2951</v>
      </c>
      <c r="AUP125" s="3">
        <v>118</v>
      </c>
      <c r="AUQ125" s="3">
        <v>33</v>
      </c>
      <c r="AUR125" s="3">
        <v>0</v>
      </c>
      <c r="AUS125" s="3">
        <v>1467</v>
      </c>
      <c r="AUT125" s="3">
        <v>1451</v>
      </c>
      <c r="AUU125" s="3">
        <v>0</v>
      </c>
      <c r="AUV125" s="3">
        <v>112</v>
      </c>
      <c r="AUW125" s="3">
        <v>1</v>
      </c>
      <c r="AUX125" s="3">
        <v>27650</v>
      </c>
      <c r="AUY125" s="3">
        <v>1051</v>
      </c>
      <c r="AUZ125" s="3">
        <v>3569</v>
      </c>
      <c r="AVA125" s="3">
        <v>215</v>
      </c>
      <c r="AVB125" s="3">
        <v>24</v>
      </c>
      <c r="AVC125" s="3">
        <v>0</v>
      </c>
      <c r="AVD125" s="3">
        <v>1521</v>
      </c>
      <c r="AVE125" s="3">
        <v>2024</v>
      </c>
      <c r="AVF125" s="3">
        <v>0</v>
      </c>
      <c r="AVG125" s="3">
        <v>3617</v>
      </c>
      <c r="AVH125" s="3">
        <v>24</v>
      </c>
      <c r="AVI125" s="3">
        <v>28260</v>
      </c>
      <c r="AVJ125" s="3">
        <v>28639</v>
      </c>
      <c r="AVK125" s="3">
        <v>3195</v>
      </c>
      <c r="AVL125" s="3">
        <v>125</v>
      </c>
      <c r="AVM125" s="3">
        <v>72</v>
      </c>
      <c r="AVN125" s="3">
        <v>0</v>
      </c>
      <c r="AVO125" s="3">
        <v>454</v>
      </c>
      <c r="AVP125" s="3">
        <v>2669</v>
      </c>
      <c r="AVQ125" s="3">
        <v>0</v>
      </c>
      <c r="AVR125" s="3">
        <v>36</v>
      </c>
      <c r="AVS125" s="3">
        <v>0.8</v>
      </c>
      <c r="AVT125" s="3">
        <v>0</v>
      </c>
      <c r="AVU125" s="3">
        <v>0</v>
      </c>
      <c r="AVV125" s="3">
        <v>2655</v>
      </c>
      <c r="AVW125" s="3">
        <v>0</v>
      </c>
      <c r="AVX125" s="3">
        <v>17</v>
      </c>
      <c r="AVY125" s="3">
        <v>0</v>
      </c>
      <c r="AVZ125" s="3">
        <v>722</v>
      </c>
      <c r="AWA125" s="3">
        <v>1916</v>
      </c>
      <c r="AWB125" s="3">
        <v>15</v>
      </c>
      <c r="AWC125" s="3">
        <v>1195</v>
      </c>
      <c r="AWD125" s="3">
        <v>8</v>
      </c>
      <c r="AWE125" s="3">
        <v>14122</v>
      </c>
      <c r="AWF125" s="3">
        <v>6359</v>
      </c>
      <c r="AWG125" s="3">
        <v>2582</v>
      </c>
      <c r="AWH125" s="3">
        <v>65</v>
      </c>
      <c r="AWI125" s="3">
        <v>46</v>
      </c>
      <c r="AWJ125" s="3">
        <v>0</v>
      </c>
      <c r="AWK125" s="3">
        <v>1063</v>
      </c>
      <c r="AWL125" s="3">
        <v>1473</v>
      </c>
      <c r="AWM125" s="3">
        <v>53</v>
      </c>
      <c r="AWN125" s="3">
        <v>398</v>
      </c>
      <c r="AWO125" s="3">
        <v>7</v>
      </c>
      <c r="AWP125" s="3">
        <v>91837</v>
      </c>
      <c r="AWQ125" s="3">
        <v>14165</v>
      </c>
      <c r="AWR125" s="3">
        <v>2083</v>
      </c>
      <c r="AWS125" s="3">
        <v>38</v>
      </c>
      <c r="AWT125" s="3">
        <v>83</v>
      </c>
      <c r="AWU125" s="3">
        <v>0</v>
      </c>
      <c r="AWV125" s="3">
        <v>1826</v>
      </c>
      <c r="AWW125" s="3">
        <v>174</v>
      </c>
      <c r="AWX125" s="3">
        <v>3</v>
      </c>
      <c r="AWY125" s="3">
        <v>184</v>
      </c>
      <c r="AWZ125" s="3">
        <v>7</v>
      </c>
      <c r="AXA125" s="3">
        <v>107037</v>
      </c>
      <c r="AXB125" s="3">
        <v>9450</v>
      </c>
      <c r="AXC125" s="3">
        <v>2124</v>
      </c>
      <c r="AXD125" s="3">
        <v>259</v>
      </c>
      <c r="AXE125" s="3">
        <v>44</v>
      </c>
      <c r="AXF125" s="3">
        <v>3</v>
      </c>
      <c r="AXG125" s="3">
        <v>24</v>
      </c>
      <c r="AXH125" s="3">
        <v>2056</v>
      </c>
      <c r="AXI125" s="3">
        <v>0</v>
      </c>
      <c r="AXJ125" s="3">
        <v>186</v>
      </c>
      <c r="AXK125" s="3">
        <v>4</v>
      </c>
      <c r="AXL125" s="3">
        <v>5244</v>
      </c>
      <c r="AXM125" s="3">
        <v>460</v>
      </c>
      <c r="AXN125" s="3">
        <v>2023</v>
      </c>
      <c r="AXO125" s="3">
        <v>47</v>
      </c>
      <c r="AXP125" s="3">
        <v>79</v>
      </c>
      <c r="AXQ125" s="3">
        <v>1</v>
      </c>
      <c r="AXR125" s="3">
        <v>361</v>
      </c>
      <c r="AXS125" s="3">
        <v>1583</v>
      </c>
      <c r="AXT125" s="3">
        <v>2</v>
      </c>
      <c r="AXU125" s="3">
        <v>128</v>
      </c>
      <c r="AXV125" s="3">
        <v>5</v>
      </c>
      <c r="AXW125" s="3">
        <v>0</v>
      </c>
      <c r="AXX125" s="3">
        <v>0</v>
      </c>
      <c r="AXY125" s="3">
        <v>2021</v>
      </c>
      <c r="AXZ125" s="3">
        <v>59</v>
      </c>
      <c r="AYA125" s="3">
        <v>69</v>
      </c>
      <c r="AYB125" s="3">
        <v>5</v>
      </c>
      <c r="AYC125" s="3">
        <v>482</v>
      </c>
      <c r="AYD125" s="3">
        <v>1470</v>
      </c>
      <c r="AYE125" s="3">
        <v>7</v>
      </c>
      <c r="AYF125" s="3">
        <v>38</v>
      </c>
      <c r="AYG125" s="3">
        <v>1</v>
      </c>
      <c r="AYH125" s="3">
        <v>80054</v>
      </c>
      <c r="AYI125" s="3">
        <v>1492</v>
      </c>
      <c r="AYJ125" s="3">
        <v>1934</v>
      </c>
      <c r="AYK125" s="3">
        <v>235</v>
      </c>
      <c r="AYL125" s="3">
        <v>24</v>
      </c>
      <c r="AYM125" s="3">
        <v>3</v>
      </c>
      <c r="AYN125" s="3">
        <v>1473</v>
      </c>
      <c r="AYO125" s="3">
        <v>437</v>
      </c>
      <c r="AYP125" s="3">
        <v>10</v>
      </c>
      <c r="AYQ125" s="3">
        <v>7105</v>
      </c>
      <c r="AYR125" s="3">
        <v>88</v>
      </c>
      <c r="AYS125" s="3">
        <v>5200</v>
      </c>
      <c r="AYT125" s="3">
        <v>19103</v>
      </c>
    </row>
    <row r="126" s="3" customFormat="1" ht="15.75" spans="1:1346">
      <c r="A126" s="4">
        <v>43985</v>
      </c>
      <c r="B126" s="3">
        <v>6403386</v>
      </c>
      <c r="C126" s="3">
        <v>103183</v>
      </c>
      <c r="D126" s="3">
        <v>380732</v>
      </c>
      <c r="E126" s="3">
        <v>4235</v>
      </c>
      <c r="F126" s="3">
        <v>2951362</v>
      </c>
      <c r="G126" s="3">
        <v>3118372</v>
      </c>
      <c r="H126" s="3">
        <v>54331</v>
      </c>
      <c r="M126" s="3">
        <v>0</v>
      </c>
      <c r="N126" s="39">
        <v>11541</v>
      </c>
      <c r="O126" s="36">
        <v>38</v>
      </c>
      <c r="P126" s="36">
        <v>272</v>
      </c>
      <c r="Q126" s="36">
        <v>1</v>
      </c>
      <c r="R126" s="36">
        <v>10446</v>
      </c>
      <c r="S126" s="36">
        <v>823</v>
      </c>
      <c r="T126" s="36">
        <v>15</v>
      </c>
      <c r="U126" s="36">
        <v>225</v>
      </c>
      <c r="V126" s="36">
        <v>5</v>
      </c>
      <c r="W126" s="36">
        <v>939851</v>
      </c>
      <c r="X126" s="36">
        <v>18333</v>
      </c>
      <c r="Y126" s="36">
        <v>233515</v>
      </c>
      <c r="Z126" s="36">
        <v>318</v>
      </c>
      <c r="AA126" s="36">
        <v>33530</v>
      </c>
      <c r="AB126" s="36">
        <v>55</v>
      </c>
      <c r="AC126" s="36">
        <v>160092</v>
      </c>
      <c r="AD126" s="36">
        <v>39893</v>
      </c>
      <c r="AE126" s="36">
        <v>408</v>
      </c>
      <c r="AF126" s="36">
        <v>3862</v>
      </c>
      <c r="AG126" s="36">
        <v>555</v>
      </c>
      <c r="AH126" s="36">
        <v>3962292</v>
      </c>
      <c r="AI126" s="36">
        <v>65527</v>
      </c>
      <c r="AJ126" s="36">
        <v>157562</v>
      </c>
      <c r="AK126" s="36">
        <v>3117</v>
      </c>
      <c r="AL126" s="36">
        <v>7942</v>
      </c>
      <c r="AM126" s="36">
        <v>64</v>
      </c>
      <c r="AN126" s="36">
        <v>123077</v>
      </c>
      <c r="AO126" s="36">
        <v>26543</v>
      </c>
      <c r="AP126" s="36">
        <v>2565</v>
      </c>
      <c r="AQ126" s="36">
        <v>1878</v>
      </c>
      <c r="AR126" s="36">
        <v>95</v>
      </c>
      <c r="AS126" s="36">
        <v>975936</v>
      </c>
      <c r="AT126" s="36">
        <v>11632</v>
      </c>
      <c r="AU126" s="43">
        <v>189220</v>
      </c>
      <c r="AV126" s="36">
        <v>0</v>
      </c>
      <c r="AW126" s="36">
        <v>28940</v>
      </c>
      <c r="AX126" s="36">
        <v>107</v>
      </c>
      <c r="AY126" s="36">
        <v>68812</v>
      </c>
      <c r="AZ126" s="36">
        <v>91468</v>
      </c>
      <c r="BA126" s="36">
        <v>1253</v>
      </c>
      <c r="BB126" s="36">
        <v>2899</v>
      </c>
      <c r="BC126" s="36">
        <v>443</v>
      </c>
      <c r="BD126" s="36">
        <v>1384633</v>
      </c>
      <c r="BE126" s="36">
        <v>21216</v>
      </c>
      <c r="BF126" s="36">
        <v>184064</v>
      </c>
      <c r="BG126" s="36">
        <v>299</v>
      </c>
      <c r="BH126" s="36">
        <v>8649</v>
      </c>
      <c r="BI126" s="36">
        <v>31</v>
      </c>
      <c r="BJ126" s="36">
        <v>166400</v>
      </c>
      <c r="BK126" s="36">
        <v>9015</v>
      </c>
      <c r="BL126" s="36">
        <v>689</v>
      </c>
      <c r="BM126" s="36">
        <v>2197</v>
      </c>
      <c r="BN126" s="36">
        <v>103</v>
      </c>
      <c r="BO126" s="36">
        <v>3952971</v>
      </c>
      <c r="BP126" s="36">
        <v>47192</v>
      </c>
      <c r="BQ126" s="36">
        <v>239932</v>
      </c>
      <c r="BR126" s="36">
        <v>294</v>
      </c>
      <c r="BS126" s="36">
        <v>27127</v>
      </c>
      <c r="BT126" s="36">
        <v>0</v>
      </c>
      <c r="BU126" s="36" t="s">
        <v>23</v>
      </c>
      <c r="BV126" s="36" t="s">
        <v>23</v>
      </c>
      <c r="BW126" s="36">
        <v>617</v>
      </c>
      <c r="BX126" s="36">
        <v>6139</v>
      </c>
      <c r="BY126" s="36">
        <v>580</v>
      </c>
      <c r="BZ126" s="36">
        <v>4063843</v>
      </c>
      <c r="CA126" s="36">
        <v>86921</v>
      </c>
      <c r="CB126" s="36">
        <v>16884</v>
      </c>
      <c r="CC126" s="36">
        <v>33</v>
      </c>
      <c r="CD126" s="36">
        <v>892</v>
      </c>
      <c r="CE126" s="36">
        <v>1</v>
      </c>
      <c r="CF126" s="36">
        <v>14502</v>
      </c>
      <c r="CG126" s="36">
        <v>1490</v>
      </c>
      <c r="CH126" s="36">
        <v>115</v>
      </c>
      <c r="CI126" s="36">
        <v>133</v>
      </c>
      <c r="CJ126" s="36">
        <v>7</v>
      </c>
      <c r="CK126" s="36">
        <v>292569</v>
      </c>
      <c r="CL126" s="36">
        <v>2313</v>
      </c>
      <c r="CM126" s="36">
        <v>1878305</v>
      </c>
      <c r="CN126" s="36">
        <v>21505</v>
      </c>
      <c r="CO126" s="36">
        <v>107970</v>
      </c>
      <c r="CP126" s="36">
        <v>1119</v>
      </c>
      <c r="CQ126" s="36">
        <v>622092</v>
      </c>
      <c r="CR126" s="36">
        <v>1148243</v>
      </c>
      <c r="CS126" s="36">
        <v>16949</v>
      </c>
      <c r="CT126" s="36">
        <v>5677</v>
      </c>
      <c r="CU126" s="36">
        <v>326</v>
      </c>
      <c r="CV126" s="36">
        <v>18492863</v>
      </c>
      <c r="CW126" s="36">
        <v>55895</v>
      </c>
      <c r="CX126" s="36">
        <v>30874</v>
      </c>
      <c r="CY126" s="36">
        <v>3</v>
      </c>
      <c r="CZ126" s="36">
        <v>1920</v>
      </c>
      <c r="DA126" s="36">
        <v>0</v>
      </c>
      <c r="DB126" s="36">
        <v>28500</v>
      </c>
      <c r="DC126" s="36">
        <v>454</v>
      </c>
      <c r="DD126" s="36">
        <v>29</v>
      </c>
      <c r="DE126" s="36">
        <v>3569</v>
      </c>
      <c r="DF126" s="36">
        <v>222</v>
      </c>
      <c r="DG126" s="36">
        <v>400793</v>
      </c>
      <c r="DH126" s="36">
        <v>46337</v>
      </c>
      <c r="DI126" s="36">
        <v>277985</v>
      </c>
      <c r="DJ126" s="36">
        <v>1653</v>
      </c>
      <c r="DK126" s="36">
        <v>39369</v>
      </c>
      <c r="DL126" s="36">
        <v>324</v>
      </c>
      <c r="DM126" s="36" t="s">
        <v>23</v>
      </c>
      <c r="DN126" s="36" t="s">
        <v>23</v>
      </c>
      <c r="DO126" s="36">
        <v>1559</v>
      </c>
      <c r="DP126" s="36">
        <v>4097</v>
      </c>
      <c r="DQ126" s="36">
        <v>580</v>
      </c>
      <c r="DR126" s="36">
        <v>4615146</v>
      </c>
      <c r="DS126" s="36">
        <v>68012</v>
      </c>
      <c r="DT126" s="36">
        <v>38589</v>
      </c>
      <c r="DU126" s="36">
        <v>775</v>
      </c>
      <c r="DV126" s="36">
        <v>4468</v>
      </c>
      <c r="DW126" s="36">
        <v>65</v>
      </c>
      <c r="DX126" s="36" t="s">
        <v>23</v>
      </c>
      <c r="DY126" s="36" t="s">
        <v>23</v>
      </c>
      <c r="DZ126" s="36">
        <v>283</v>
      </c>
      <c r="EA126" s="36">
        <v>3823</v>
      </c>
      <c r="EB126" s="36">
        <v>443</v>
      </c>
      <c r="EC126" s="36">
        <v>275500</v>
      </c>
      <c r="ED126" s="36">
        <v>27293</v>
      </c>
      <c r="EE126" s="36">
        <v>46647</v>
      </c>
      <c r="EF126" s="36">
        <v>102</v>
      </c>
      <c r="EG126" s="36">
        <v>5967</v>
      </c>
      <c r="EH126" s="36">
        <v>5</v>
      </c>
      <c r="EI126" s="36" t="s">
        <v>23</v>
      </c>
      <c r="EJ126" s="36" t="s">
        <v>23</v>
      </c>
      <c r="EK126" s="36">
        <v>154</v>
      </c>
      <c r="EL126" s="36">
        <v>2723</v>
      </c>
      <c r="EM126" s="36">
        <v>348</v>
      </c>
      <c r="EN126" s="36">
        <v>359833</v>
      </c>
      <c r="EO126" s="36">
        <v>21004</v>
      </c>
      <c r="EP126" s="36">
        <v>8452</v>
      </c>
      <c r="EQ126" s="36">
        <v>10</v>
      </c>
      <c r="ER126" s="36">
        <v>237</v>
      </c>
      <c r="ES126" s="36">
        <v>1</v>
      </c>
      <c r="ET126" s="36">
        <v>7727</v>
      </c>
      <c r="EU126" s="36">
        <v>488</v>
      </c>
      <c r="EV126" s="36">
        <v>9</v>
      </c>
      <c r="EW126" s="36">
        <v>1560</v>
      </c>
      <c r="EX126" s="36">
        <v>44</v>
      </c>
      <c r="EY126" s="36">
        <v>250968</v>
      </c>
      <c r="EZ126" s="36">
        <v>46323</v>
      </c>
      <c r="FA126" s="36">
        <v>11734</v>
      </c>
      <c r="FB126" s="36">
        <v>35</v>
      </c>
      <c r="FC126" s="36">
        <v>580</v>
      </c>
      <c r="FD126" s="36">
        <v>4</v>
      </c>
      <c r="FE126" s="36">
        <v>10489</v>
      </c>
      <c r="FF126" s="36">
        <v>665</v>
      </c>
      <c r="FG126" s="36">
        <v>21</v>
      </c>
      <c r="FH126" s="36">
        <v>2026</v>
      </c>
      <c r="FI126" s="36">
        <v>100</v>
      </c>
      <c r="FJ126" s="36">
        <v>646086</v>
      </c>
      <c r="FK126" s="36">
        <v>111575</v>
      </c>
      <c r="FL126" s="36">
        <v>58615</v>
      </c>
      <c r="FM126" s="36">
        <v>98</v>
      </c>
      <c r="FN126" s="36">
        <v>9505</v>
      </c>
      <c r="FO126" s="36">
        <v>19</v>
      </c>
      <c r="FP126" s="36">
        <v>15934</v>
      </c>
      <c r="FQ126" s="36">
        <v>33176</v>
      </c>
      <c r="FR126" s="36">
        <v>166</v>
      </c>
      <c r="FS126" s="36">
        <v>5059</v>
      </c>
      <c r="FT126" s="36">
        <v>820</v>
      </c>
      <c r="FU126" s="36">
        <v>884386</v>
      </c>
      <c r="FV126" s="36">
        <v>76335</v>
      </c>
      <c r="FW126" s="36">
        <v>16759</v>
      </c>
      <c r="FX126" s="36">
        <v>26</v>
      </c>
      <c r="FY126" s="36">
        <v>669</v>
      </c>
      <c r="FZ126" s="36">
        <v>1</v>
      </c>
      <c r="GA126" s="36">
        <v>15629</v>
      </c>
      <c r="GB126" s="36">
        <v>461</v>
      </c>
      <c r="GC126" s="36">
        <v>26</v>
      </c>
      <c r="GD126" s="36">
        <v>1862</v>
      </c>
      <c r="GE126" s="36">
        <v>74</v>
      </c>
      <c r="GF126" s="36">
        <v>456378</v>
      </c>
      <c r="GG126" s="36">
        <v>50696</v>
      </c>
      <c r="GH126" s="36">
        <v>60259</v>
      </c>
      <c r="GI126" s="36">
        <v>1826</v>
      </c>
      <c r="GJ126" s="36">
        <v>43</v>
      </c>
      <c r="GK126" s="36">
        <v>3</v>
      </c>
      <c r="GL126" s="36">
        <v>36036</v>
      </c>
      <c r="GM126" s="36">
        <v>24180</v>
      </c>
      <c r="GN126" s="36">
        <v>239</v>
      </c>
      <c r="GO126" s="36">
        <v>21461</v>
      </c>
      <c r="GP126" s="36">
        <v>15</v>
      </c>
      <c r="GQ126" s="36">
        <v>231098</v>
      </c>
      <c r="GR126" s="36">
        <v>82306</v>
      </c>
      <c r="GS126" s="36">
        <v>12311</v>
      </c>
      <c r="GT126" s="36">
        <v>440</v>
      </c>
      <c r="GU126" s="36">
        <v>19</v>
      </c>
      <c r="GV126" s="36">
        <v>0</v>
      </c>
      <c r="GW126" s="36">
        <v>7407</v>
      </c>
      <c r="GX126" s="36">
        <v>4885</v>
      </c>
      <c r="GY126" s="36">
        <v>10</v>
      </c>
      <c r="GZ126" s="36">
        <v>7259</v>
      </c>
      <c r="HA126" s="36">
        <v>11</v>
      </c>
      <c r="HB126" s="36">
        <v>330733</v>
      </c>
      <c r="HC126" s="36">
        <v>195014</v>
      </c>
      <c r="HD126" s="36">
        <v>35836</v>
      </c>
      <c r="HE126" s="36">
        <v>544</v>
      </c>
      <c r="HF126" s="36">
        <v>24</v>
      </c>
      <c r="HG126" s="36">
        <v>0</v>
      </c>
      <c r="HH126" s="36">
        <v>23175</v>
      </c>
      <c r="HI126" s="36">
        <v>12637</v>
      </c>
      <c r="HJ126" s="36">
        <v>6</v>
      </c>
      <c r="HK126" s="36">
        <v>6129</v>
      </c>
      <c r="HL126" s="36">
        <v>4</v>
      </c>
      <c r="HM126" s="36">
        <v>334691</v>
      </c>
      <c r="HN126" s="36">
        <v>57245</v>
      </c>
      <c r="HO126" s="36">
        <v>7877</v>
      </c>
      <c r="HP126" s="36">
        <v>20</v>
      </c>
      <c r="HQ126" s="36">
        <v>115</v>
      </c>
      <c r="HR126" s="36">
        <v>0</v>
      </c>
      <c r="HS126" s="36">
        <v>6470</v>
      </c>
      <c r="HT126" s="36">
        <v>1292</v>
      </c>
      <c r="HU126" s="36">
        <v>6</v>
      </c>
      <c r="HV126" s="44">
        <v>244</v>
      </c>
      <c r="HW126" s="44">
        <v>4</v>
      </c>
      <c r="HX126" s="44">
        <v>560738</v>
      </c>
      <c r="HY126" s="44">
        <v>17343</v>
      </c>
      <c r="HZ126" s="36"/>
      <c r="IA126" s="3">
        <v>43965</v>
      </c>
      <c r="IB126" s="36">
        <v>24395</v>
      </c>
      <c r="IC126" s="36">
        <v>230</v>
      </c>
      <c r="ID126" s="36">
        <v>1092</v>
      </c>
      <c r="IE126" s="36">
        <v>18</v>
      </c>
      <c r="IF126" s="36">
        <v>11726</v>
      </c>
      <c r="IG126" s="36">
        <v>11577</v>
      </c>
      <c r="IH126" s="36">
        <v>160</v>
      </c>
      <c r="II126" s="44">
        <v>645</v>
      </c>
      <c r="IJ126" s="44">
        <v>29</v>
      </c>
      <c r="IK126" s="44">
        <v>945955</v>
      </c>
      <c r="IL126" s="44">
        <v>24992</v>
      </c>
      <c r="IM126" s="36">
        <v>108686</v>
      </c>
      <c r="IN126" s="36">
        <v>3527</v>
      </c>
      <c r="IO126" s="36">
        <v>1188</v>
      </c>
      <c r="IP126" s="36">
        <v>75</v>
      </c>
      <c r="IQ126" s="36">
        <v>44946</v>
      </c>
      <c r="IR126" s="36">
        <v>62552</v>
      </c>
      <c r="IS126" s="36">
        <v>1446</v>
      </c>
      <c r="IT126" s="44">
        <v>5689</v>
      </c>
      <c r="IU126" s="44">
        <v>62</v>
      </c>
      <c r="IV126" s="44">
        <v>612772</v>
      </c>
      <c r="IW126" s="44">
        <v>32077</v>
      </c>
      <c r="IX126" s="3">
        <v>89011</v>
      </c>
      <c r="IY126" s="3">
        <v>1869</v>
      </c>
      <c r="IZ126" s="3">
        <v>549</v>
      </c>
      <c r="JA126" s="3">
        <v>24</v>
      </c>
      <c r="JB126" s="3">
        <v>65790</v>
      </c>
      <c r="JC126" s="3">
        <v>22672</v>
      </c>
      <c r="JD126" s="3">
        <v>1264</v>
      </c>
      <c r="JE126" s="3">
        <v>2560</v>
      </c>
      <c r="JF126" s="3">
        <v>16</v>
      </c>
      <c r="JG126" s="3">
        <v>853987</v>
      </c>
      <c r="JH126" s="3">
        <v>24562</v>
      </c>
      <c r="JI126" s="3">
        <v>27549</v>
      </c>
      <c r="JJ126" s="3">
        <v>609</v>
      </c>
      <c r="JK126" s="3">
        <v>1663</v>
      </c>
      <c r="JL126" s="3">
        <v>22</v>
      </c>
      <c r="JM126" s="3">
        <v>7935</v>
      </c>
      <c r="JN126" s="3">
        <v>17951</v>
      </c>
      <c r="JO126" s="3">
        <v>0</v>
      </c>
      <c r="JP126" s="3">
        <v>101</v>
      </c>
      <c r="JQ126" s="3">
        <v>6</v>
      </c>
      <c r="JR126" s="3">
        <v>342464</v>
      </c>
      <c r="JS126" s="3">
        <v>1253</v>
      </c>
      <c r="JT126" s="3">
        <v>207183</v>
      </c>
      <c r="JU126" s="3">
        <v>8813</v>
      </c>
      <c r="JV126" s="3">
        <v>5829</v>
      </c>
      <c r="JW126" s="3">
        <v>221</v>
      </c>
      <c r="JX126" s="3">
        <v>100285</v>
      </c>
      <c r="JY126" s="3">
        <v>101069</v>
      </c>
      <c r="JZ126" s="3">
        <v>8944</v>
      </c>
      <c r="KA126" s="3">
        <v>150</v>
      </c>
      <c r="KB126" s="3">
        <v>4</v>
      </c>
      <c r="KC126" s="3">
        <v>3966075</v>
      </c>
      <c r="KD126" s="3">
        <v>2876</v>
      </c>
      <c r="KE126" s="3">
        <v>170039</v>
      </c>
      <c r="KF126" s="3">
        <v>0</v>
      </c>
      <c r="KG126" s="3">
        <v>4634</v>
      </c>
      <c r="KH126" s="3">
        <v>0</v>
      </c>
      <c r="KI126" s="3">
        <v>68507</v>
      </c>
      <c r="KJ126" s="3">
        <v>96898</v>
      </c>
      <c r="KK126" s="3">
        <v>988</v>
      </c>
      <c r="KL126" s="3">
        <v>5163</v>
      </c>
      <c r="KM126" s="3">
        <v>141</v>
      </c>
      <c r="KN126" s="3">
        <v>1076659</v>
      </c>
      <c r="KO126" s="3">
        <v>32692</v>
      </c>
      <c r="KP126" s="3">
        <v>18997</v>
      </c>
      <c r="KQ126" s="3">
        <v>359</v>
      </c>
      <c r="KR126" s="3">
        <v>966</v>
      </c>
      <c r="KS126" s="3">
        <v>6</v>
      </c>
      <c r="KT126" s="3">
        <v>4063</v>
      </c>
      <c r="KU126" s="3">
        <v>13968</v>
      </c>
      <c r="KV126" s="3">
        <v>78</v>
      </c>
      <c r="KW126" s="3">
        <v>174</v>
      </c>
      <c r="KX126" s="3">
        <v>9</v>
      </c>
      <c r="KY126" s="3">
        <v>366269</v>
      </c>
      <c r="KZ126" s="3">
        <v>3346</v>
      </c>
      <c r="LA126" s="3">
        <v>423741</v>
      </c>
      <c r="LB126" s="3">
        <v>8863</v>
      </c>
      <c r="LC126" s="3">
        <v>5037</v>
      </c>
      <c r="LD126" s="3">
        <v>182</v>
      </c>
      <c r="LE126" s="3">
        <v>186985</v>
      </c>
      <c r="LF126" s="3">
        <v>231719</v>
      </c>
      <c r="LG126" s="3">
        <v>2300</v>
      </c>
      <c r="LH126" s="3">
        <v>2904</v>
      </c>
      <c r="LI126" s="3">
        <v>35</v>
      </c>
      <c r="LJ126" s="3">
        <v>11151622</v>
      </c>
      <c r="LK126" s="3">
        <v>76418</v>
      </c>
      <c r="LL126" s="3">
        <v>76398</v>
      </c>
      <c r="LM126" s="3">
        <v>3938</v>
      </c>
      <c r="LN126" s="3">
        <v>1621</v>
      </c>
      <c r="LO126" s="3">
        <v>78</v>
      </c>
      <c r="LP126" s="3">
        <v>27110</v>
      </c>
      <c r="LQ126" s="3">
        <v>47667</v>
      </c>
      <c r="LR126" s="3">
        <v>111</v>
      </c>
      <c r="LS126" s="3">
        <v>346</v>
      </c>
      <c r="LT126" s="3">
        <v>7</v>
      </c>
      <c r="LU126" s="3">
        <v>577974</v>
      </c>
      <c r="LV126" s="3">
        <v>2621</v>
      </c>
      <c r="LW126" s="3">
        <v>185</v>
      </c>
      <c r="LX126" s="3">
        <v>0</v>
      </c>
      <c r="LY126" s="3">
        <v>0</v>
      </c>
      <c r="LZ126" s="3">
        <v>0</v>
      </c>
      <c r="MA126" s="3">
        <v>44</v>
      </c>
      <c r="MB126" s="3">
        <v>141</v>
      </c>
      <c r="MC126" s="3">
        <v>19</v>
      </c>
      <c r="MD126" s="3">
        <v>57</v>
      </c>
      <c r="ME126" s="3">
        <v>0</v>
      </c>
      <c r="MF126" s="3">
        <v>14249</v>
      </c>
      <c r="MG126" s="3">
        <v>4352</v>
      </c>
      <c r="MH126" s="3">
        <v>232</v>
      </c>
      <c r="MI126" s="3">
        <v>4</v>
      </c>
      <c r="MJ126" s="3">
        <v>6</v>
      </c>
      <c r="MK126" s="3">
        <v>0</v>
      </c>
      <c r="ML126" s="3">
        <v>143</v>
      </c>
      <c r="MM126" s="3">
        <v>83</v>
      </c>
      <c r="MN126" s="3">
        <v>0</v>
      </c>
      <c r="MO126" s="3">
        <v>4</v>
      </c>
      <c r="MP126" s="3">
        <v>0.1</v>
      </c>
      <c r="MQ126" s="3">
        <v>28304</v>
      </c>
      <c r="MR126" s="3">
        <v>520</v>
      </c>
      <c r="MS126" s="3">
        <v>3083</v>
      </c>
      <c r="MT126" s="3">
        <v>1</v>
      </c>
      <c r="MU126" s="3">
        <v>58</v>
      </c>
      <c r="MV126" s="3">
        <v>1</v>
      </c>
      <c r="MW126" s="3">
        <v>2966</v>
      </c>
      <c r="MX126" s="3">
        <v>59</v>
      </c>
      <c r="MY126" s="3">
        <v>1</v>
      </c>
      <c r="MZ126" s="3">
        <v>44</v>
      </c>
      <c r="NA126" s="3">
        <v>0.8</v>
      </c>
      <c r="NB126" s="3">
        <v>420529</v>
      </c>
      <c r="NC126" s="3">
        <v>6026</v>
      </c>
      <c r="ND126" s="3">
        <v>19</v>
      </c>
      <c r="NE126" s="3">
        <v>0</v>
      </c>
      <c r="NF126" s="3">
        <v>0</v>
      </c>
      <c r="NG126" s="3">
        <v>0</v>
      </c>
      <c r="NH126" s="3">
        <v>16</v>
      </c>
      <c r="NI126" s="3">
        <v>3</v>
      </c>
      <c r="NJ126" s="3">
        <v>0</v>
      </c>
      <c r="NK126" s="3">
        <v>3</v>
      </c>
      <c r="NL126" s="3">
        <v>0</v>
      </c>
      <c r="NM126" s="3">
        <v>7249</v>
      </c>
      <c r="NN126" s="3">
        <v>998</v>
      </c>
      <c r="NO126" s="3">
        <v>125</v>
      </c>
      <c r="NP126" s="3">
        <v>0</v>
      </c>
      <c r="NQ126" s="3">
        <v>0</v>
      </c>
      <c r="NR126" s="3">
        <v>0</v>
      </c>
      <c r="NS126" s="3">
        <v>123</v>
      </c>
      <c r="NT126" s="3">
        <v>2</v>
      </c>
      <c r="NU126" s="3">
        <v>1</v>
      </c>
      <c r="NV126" s="3">
        <v>7</v>
      </c>
      <c r="NW126" s="3">
        <v>0</v>
      </c>
      <c r="NX126" s="3">
        <v>21087</v>
      </c>
      <c r="NY126" s="3">
        <v>1263</v>
      </c>
      <c r="NZ126" s="3">
        <v>328</v>
      </c>
      <c r="OA126" s="3">
        <v>0</v>
      </c>
      <c r="OB126" s="3">
        <v>0</v>
      </c>
      <c r="OC126" s="3">
        <v>0</v>
      </c>
      <c r="OD126" s="3">
        <v>298</v>
      </c>
      <c r="OE126" s="3">
        <v>30</v>
      </c>
      <c r="OF126" s="3">
        <v>1</v>
      </c>
      <c r="OG126" s="3">
        <v>3</v>
      </c>
      <c r="OH126" s="3">
        <v>0</v>
      </c>
      <c r="OI126" s="3">
        <v>275000</v>
      </c>
      <c r="OJ126" s="3">
        <v>2827</v>
      </c>
      <c r="OK126" s="3">
        <v>141</v>
      </c>
      <c r="OL126" s="3">
        <v>0</v>
      </c>
      <c r="OM126" s="3">
        <v>2</v>
      </c>
      <c r="ON126" s="3">
        <v>0</v>
      </c>
      <c r="OO126" s="3">
        <v>138</v>
      </c>
      <c r="OP126" s="3">
        <v>1</v>
      </c>
      <c r="OQ126" s="3">
        <v>1</v>
      </c>
      <c r="OR126" s="3">
        <v>323</v>
      </c>
      <c r="OS126" s="3">
        <v>5</v>
      </c>
      <c r="OT126" s="3">
        <v>19624</v>
      </c>
      <c r="OU126" s="3">
        <v>44892</v>
      </c>
      <c r="OV126" s="3">
        <v>7387</v>
      </c>
      <c r="OW126" s="3">
        <v>519</v>
      </c>
      <c r="OX126" s="3">
        <v>235</v>
      </c>
      <c r="OY126" s="3">
        <v>20</v>
      </c>
      <c r="OZ126" s="3">
        <v>3508</v>
      </c>
      <c r="PA126" s="3">
        <v>3644</v>
      </c>
      <c r="PB126" s="3">
        <v>46</v>
      </c>
      <c r="PC126" s="3">
        <v>184</v>
      </c>
      <c r="PD126" s="3">
        <v>6</v>
      </c>
      <c r="PE126" s="3">
        <v>238251</v>
      </c>
      <c r="PF126" s="3">
        <v>5935</v>
      </c>
      <c r="PG126" s="3">
        <v>165555</v>
      </c>
      <c r="PH126" s="3">
        <v>786</v>
      </c>
      <c r="PI126" s="3">
        <v>4585</v>
      </c>
      <c r="PJ126" s="3">
        <v>22</v>
      </c>
      <c r="PK126" s="3">
        <v>129921</v>
      </c>
      <c r="PL126" s="3">
        <v>31049</v>
      </c>
      <c r="PM126" s="3">
        <v>633</v>
      </c>
      <c r="PN126" s="3">
        <v>1965</v>
      </c>
      <c r="PO126" s="3">
        <v>54</v>
      </c>
      <c r="PP126" s="3">
        <v>2103044</v>
      </c>
      <c r="PQ126" s="3">
        <v>24958</v>
      </c>
      <c r="PR126" s="3">
        <v>123</v>
      </c>
      <c r="PS126" s="3">
        <v>0</v>
      </c>
      <c r="PT126" s="3">
        <v>6</v>
      </c>
      <c r="PU126" s="3">
        <v>1</v>
      </c>
      <c r="PV126" s="3">
        <v>50</v>
      </c>
      <c r="PW126" s="3">
        <v>67</v>
      </c>
      <c r="PX126" s="3">
        <v>0</v>
      </c>
      <c r="PY126" s="3">
        <v>7</v>
      </c>
      <c r="PZ126" s="3">
        <v>0.3</v>
      </c>
      <c r="QA126" s="3">
        <v>0</v>
      </c>
      <c r="QB126" s="3">
        <v>0</v>
      </c>
      <c r="QC126" s="3">
        <v>755</v>
      </c>
      <c r="QD126" s="3">
        <v>9</v>
      </c>
      <c r="QE126" s="3">
        <v>9</v>
      </c>
      <c r="QF126" s="3">
        <v>0</v>
      </c>
      <c r="QG126" s="3">
        <v>549</v>
      </c>
      <c r="QH126" s="3">
        <v>197</v>
      </c>
      <c r="QI126" s="3">
        <v>5</v>
      </c>
      <c r="QJ126" s="3">
        <v>74</v>
      </c>
      <c r="QK126" s="3">
        <v>0.9</v>
      </c>
      <c r="QL126" s="3">
        <v>198879</v>
      </c>
      <c r="QM126" s="3">
        <v>19508</v>
      </c>
      <c r="QN126" s="3">
        <v>1242</v>
      </c>
      <c r="QO126" s="3">
        <v>9</v>
      </c>
      <c r="QP126" s="3">
        <v>27</v>
      </c>
      <c r="QQ126" s="3">
        <v>0</v>
      </c>
      <c r="QR126" s="3">
        <v>719</v>
      </c>
      <c r="QS126" s="3">
        <v>496</v>
      </c>
      <c r="QT126" s="3">
        <v>5</v>
      </c>
      <c r="QU126" s="3">
        <v>182</v>
      </c>
      <c r="QV126" s="3">
        <v>4</v>
      </c>
      <c r="QW126" s="3">
        <v>86244</v>
      </c>
      <c r="QX126" s="3">
        <v>12631</v>
      </c>
      <c r="QY126" s="3">
        <v>17285</v>
      </c>
      <c r="QZ126" s="3">
        <v>116</v>
      </c>
      <c r="RA126" s="3">
        <v>290</v>
      </c>
      <c r="RB126" s="3">
        <v>5</v>
      </c>
      <c r="RC126" s="3">
        <v>14940</v>
      </c>
      <c r="RD126" s="3">
        <v>2055</v>
      </c>
      <c r="RE126" s="3">
        <v>31</v>
      </c>
      <c r="RF126" s="3">
        <v>1879</v>
      </c>
      <c r="RG126" s="3">
        <v>32</v>
      </c>
      <c r="RH126" s="3">
        <v>582445</v>
      </c>
      <c r="RI126" s="3">
        <v>63326</v>
      </c>
      <c r="RJ126" s="3">
        <v>451</v>
      </c>
      <c r="RK126" s="3">
        <v>2</v>
      </c>
      <c r="RL126" s="3">
        <v>3</v>
      </c>
      <c r="RM126" s="3">
        <v>0</v>
      </c>
      <c r="RN126" s="3">
        <v>372</v>
      </c>
      <c r="RO126" s="3">
        <v>76</v>
      </c>
      <c r="RP126" s="3">
        <v>0</v>
      </c>
      <c r="RQ126" s="3">
        <v>89</v>
      </c>
      <c r="RR126" s="3">
        <v>0.6</v>
      </c>
      <c r="RS126" s="3">
        <v>44876</v>
      </c>
      <c r="RT126" s="3">
        <v>8815</v>
      </c>
      <c r="RU126" s="3">
        <v>399</v>
      </c>
      <c r="RV126" s="3">
        <v>45</v>
      </c>
      <c r="RW126" s="3">
        <v>87</v>
      </c>
      <c r="RX126" s="3">
        <v>3</v>
      </c>
      <c r="RY126" s="3">
        <v>15</v>
      </c>
      <c r="RZ126" s="3">
        <v>297</v>
      </c>
      <c r="SA126" s="3">
        <v>0</v>
      </c>
      <c r="SB126" s="3">
        <v>13</v>
      </c>
      <c r="SC126" s="3">
        <v>3</v>
      </c>
      <c r="SD126" s="3">
        <v>120</v>
      </c>
      <c r="SE126" s="3">
        <v>4</v>
      </c>
      <c r="SF126" s="3">
        <v>12799</v>
      </c>
      <c r="SG126" s="3">
        <v>576</v>
      </c>
      <c r="SH126" s="3">
        <v>59</v>
      </c>
      <c r="SI126" s="3">
        <v>9</v>
      </c>
      <c r="SJ126" s="3">
        <v>2812</v>
      </c>
      <c r="SK126" s="3">
        <v>9928</v>
      </c>
      <c r="SL126" s="3">
        <v>31</v>
      </c>
      <c r="SM126" s="3">
        <v>2512</v>
      </c>
      <c r="SN126" s="3">
        <v>12</v>
      </c>
      <c r="SO126" s="3">
        <v>100181</v>
      </c>
      <c r="SP126" s="3">
        <v>19663</v>
      </c>
      <c r="SQ126" s="3">
        <v>35788</v>
      </c>
      <c r="SR126" s="3">
        <v>596</v>
      </c>
      <c r="SS126" s="3">
        <v>269</v>
      </c>
      <c r="ST126" s="3">
        <v>3</v>
      </c>
      <c r="SU126" s="3">
        <v>18726</v>
      </c>
      <c r="SV126" s="3">
        <v>16793</v>
      </c>
      <c r="SW126" s="3">
        <v>1</v>
      </c>
      <c r="SX126" s="3">
        <v>3622</v>
      </c>
      <c r="SY126" s="3">
        <v>27</v>
      </c>
      <c r="SZ126" s="3">
        <v>2145493</v>
      </c>
      <c r="TA126" s="3">
        <v>217143</v>
      </c>
      <c r="TB126" s="3">
        <v>28649</v>
      </c>
      <c r="TC126" s="3">
        <v>887</v>
      </c>
      <c r="TD126" s="3">
        <v>226</v>
      </c>
      <c r="TE126" s="3">
        <v>6</v>
      </c>
      <c r="TF126" s="3">
        <v>14281</v>
      </c>
      <c r="TG126" s="3">
        <v>14142</v>
      </c>
      <c r="TH126" s="3">
        <v>187</v>
      </c>
      <c r="TI126" s="3">
        <v>6717</v>
      </c>
      <c r="TJ126" s="3">
        <v>53</v>
      </c>
      <c r="TK126" s="3">
        <v>290013</v>
      </c>
      <c r="TL126" s="3">
        <v>67994</v>
      </c>
      <c r="TM126" s="3">
        <v>2937</v>
      </c>
      <c r="TN126" s="3">
        <v>19</v>
      </c>
      <c r="TO126" s="3">
        <v>179</v>
      </c>
      <c r="TP126" s="3">
        <v>0</v>
      </c>
      <c r="TQ126" s="3">
        <v>1374</v>
      </c>
      <c r="TR126" s="3">
        <v>1384</v>
      </c>
      <c r="TS126" s="3">
        <v>11</v>
      </c>
      <c r="TT126" s="3">
        <v>282</v>
      </c>
      <c r="TU126" s="3">
        <v>17</v>
      </c>
      <c r="TV126" s="3">
        <v>185590</v>
      </c>
      <c r="TW126" s="3">
        <v>17799</v>
      </c>
      <c r="TX126" s="3">
        <v>952</v>
      </c>
      <c r="TY126" s="3">
        <v>3</v>
      </c>
      <c r="TZ126" s="3">
        <v>17</v>
      </c>
      <c r="UA126" s="3">
        <v>0</v>
      </c>
      <c r="UB126" s="3">
        <v>790</v>
      </c>
      <c r="UC126" s="3">
        <v>145</v>
      </c>
      <c r="UD126" s="3">
        <v>4</v>
      </c>
      <c r="UE126" s="3">
        <v>789</v>
      </c>
      <c r="UF126" s="3">
        <v>14</v>
      </c>
      <c r="UG126" s="3">
        <v>117411</v>
      </c>
      <c r="UH126" s="3">
        <v>97303</v>
      </c>
      <c r="UT126" s="3">
        <v>52445</v>
      </c>
      <c r="UU126" s="3">
        <v>2911</v>
      </c>
      <c r="UV126" s="3">
        <v>709</v>
      </c>
      <c r="UW126" s="3">
        <v>37</v>
      </c>
      <c r="UX126" s="3">
        <v>11120</v>
      </c>
      <c r="UY126" s="3">
        <v>40616</v>
      </c>
      <c r="UZ126" s="3">
        <v>1</v>
      </c>
      <c r="VA126" s="3">
        <v>319</v>
      </c>
      <c r="VB126" s="3">
        <v>4</v>
      </c>
      <c r="VC126" s="3">
        <v>333073</v>
      </c>
      <c r="VD126" s="3">
        <v>2024</v>
      </c>
      <c r="VE126" s="3">
        <v>16492</v>
      </c>
      <c r="VF126" s="3">
        <v>742</v>
      </c>
      <c r="VG126" s="3">
        <v>270</v>
      </c>
      <c r="VH126" s="3">
        <v>5</v>
      </c>
      <c r="VI126" s="3">
        <v>1450</v>
      </c>
      <c r="VJ126" s="3">
        <v>14772</v>
      </c>
      <c r="VK126" s="3">
        <v>19</v>
      </c>
      <c r="VL126" s="3">
        <v>424</v>
      </c>
      <c r="VM126" s="3">
        <v>7</v>
      </c>
      <c r="VN126" s="3">
        <v>40950</v>
      </c>
      <c r="VO126" s="3">
        <v>1054</v>
      </c>
      <c r="VP126" s="3">
        <v>1683</v>
      </c>
      <c r="VQ126" s="3">
        <v>40</v>
      </c>
      <c r="VR126" s="3">
        <v>11</v>
      </c>
      <c r="VS126" s="3">
        <v>0</v>
      </c>
      <c r="VT126" s="3">
        <v>823</v>
      </c>
      <c r="VU126" s="3">
        <v>849</v>
      </c>
      <c r="VV126" s="3">
        <v>1</v>
      </c>
      <c r="VW126" s="3">
        <v>79</v>
      </c>
      <c r="VX126" s="3">
        <v>0.5</v>
      </c>
      <c r="VY126" s="3">
        <v>66421</v>
      </c>
      <c r="VZ126" s="3">
        <v>3103</v>
      </c>
      <c r="WA126" s="3">
        <v>1841</v>
      </c>
      <c r="WB126" s="3">
        <v>12</v>
      </c>
      <c r="WC126" s="3">
        <v>7</v>
      </c>
      <c r="WD126" s="3">
        <v>1</v>
      </c>
      <c r="WE126" s="3">
        <v>608</v>
      </c>
      <c r="WF126" s="3">
        <v>1226</v>
      </c>
      <c r="WG126" s="3">
        <v>9</v>
      </c>
      <c r="WH126" s="3">
        <v>3411</v>
      </c>
      <c r="WI126" s="3">
        <v>13</v>
      </c>
      <c r="WJ126" s="3">
        <v>11775</v>
      </c>
      <c r="WK126" s="3">
        <v>21817</v>
      </c>
      <c r="WL126" s="3">
        <v>2099</v>
      </c>
      <c r="WM126" s="3">
        <v>288</v>
      </c>
      <c r="WN126" s="3">
        <v>8</v>
      </c>
      <c r="WO126" s="3">
        <v>0</v>
      </c>
      <c r="WP126" s="3">
        <v>266</v>
      </c>
      <c r="WQ126" s="3">
        <v>1825</v>
      </c>
      <c r="WR126" s="3">
        <v>0</v>
      </c>
      <c r="WS126" s="3">
        <v>72</v>
      </c>
      <c r="WT126" s="3">
        <v>0.3</v>
      </c>
      <c r="WU126" s="3">
        <v>191688</v>
      </c>
      <c r="WV126" s="3">
        <v>6589</v>
      </c>
      <c r="WW126" s="3">
        <v>47</v>
      </c>
      <c r="WX126" s="3">
        <v>4</v>
      </c>
      <c r="WY126" s="3">
        <v>0</v>
      </c>
      <c r="WZ126" s="3">
        <v>0</v>
      </c>
      <c r="XA126" s="3">
        <v>9</v>
      </c>
      <c r="XB126" s="3">
        <v>38</v>
      </c>
      <c r="XC126" s="3">
        <v>0</v>
      </c>
      <c r="XD126" s="3">
        <v>61</v>
      </c>
      <c r="XE126" s="3">
        <v>0</v>
      </c>
      <c r="XF126" s="3">
        <v>17620</v>
      </c>
      <c r="XG126" s="3">
        <v>22856</v>
      </c>
      <c r="XH126" s="3">
        <v>11571</v>
      </c>
      <c r="XI126" s="3">
        <v>263</v>
      </c>
      <c r="XJ126" s="3">
        <v>44</v>
      </c>
      <c r="XK126" s="3">
        <v>3</v>
      </c>
      <c r="XL126" s="3">
        <v>5941</v>
      </c>
      <c r="XM126" s="3">
        <v>5586</v>
      </c>
      <c r="XN126" s="3">
        <v>62</v>
      </c>
      <c r="XO126" s="3">
        <v>617</v>
      </c>
      <c r="XP126" s="3">
        <v>2</v>
      </c>
      <c r="XQ126" s="3">
        <v>828377</v>
      </c>
      <c r="XR126" s="3">
        <v>44161</v>
      </c>
      <c r="XS126" s="3">
        <v>3760</v>
      </c>
      <c r="XT126" s="3">
        <v>58</v>
      </c>
      <c r="XU126" s="3">
        <v>15</v>
      </c>
      <c r="XV126" s="3">
        <v>0</v>
      </c>
      <c r="XW126" s="3">
        <v>2908</v>
      </c>
      <c r="XX126" s="3">
        <v>837</v>
      </c>
      <c r="XY126" s="3">
        <v>11</v>
      </c>
      <c r="XZ126" s="3">
        <v>112</v>
      </c>
      <c r="YA126" s="3">
        <v>0.4</v>
      </c>
      <c r="YB126" s="3">
        <v>460000</v>
      </c>
      <c r="YC126" s="3">
        <v>13761</v>
      </c>
      <c r="YO126" s="3">
        <v>4100</v>
      </c>
      <c r="YP126" s="3">
        <v>87</v>
      </c>
      <c r="YQ126" s="3">
        <v>47</v>
      </c>
      <c r="YR126" s="3">
        <v>0</v>
      </c>
      <c r="YS126" s="3">
        <v>2217</v>
      </c>
      <c r="YT126" s="3">
        <v>1836</v>
      </c>
      <c r="YU126" s="3">
        <v>0</v>
      </c>
      <c r="YV126" s="3">
        <v>431</v>
      </c>
      <c r="YW126" s="3">
        <v>5</v>
      </c>
      <c r="YX126" s="3">
        <v>0</v>
      </c>
      <c r="YY126" s="3">
        <v>0</v>
      </c>
      <c r="YZ126" s="3">
        <v>1845</v>
      </c>
      <c r="ZA126" s="3">
        <v>28</v>
      </c>
      <c r="ZB126" s="3">
        <v>17</v>
      </c>
      <c r="ZC126" s="3">
        <v>1</v>
      </c>
      <c r="ZD126" s="3">
        <v>1219</v>
      </c>
      <c r="ZE126" s="3">
        <v>609</v>
      </c>
      <c r="ZF126" s="3">
        <v>4</v>
      </c>
      <c r="ZG126" s="3">
        <v>283</v>
      </c>
      <c r="ZH126" s="3">
        <v>3</v>
      </c>
      <c r="ZI126" s="3">
        <v>114353</v>
      </c>
      <c r="ZJ126" s="3">
        <v>17552</v>
      </c>
      <c r="ZK126" s="3">
        <v>24340</v>
      </c>
      <c r="ZL126" s="3">
        <v>328</v>
      </c>
      <c r="ZM126" s="3">
        <v>727</v>
      </c>
      <c r="ZN126" s="3">
        <v>9</v>
      </c>
      <c r="ZO126" s="3">
        <v>10078</v>
      </c>
      <c r="ZP126" s="3">
        <v>13535</v>
      </c>
      <c r="ZQ126" s="3">
        <v>286</v>
      </c>
      <c r="ZR126" s="3">
        <v>556</v>
      </c>
      <c r="ZS126" s="3">
        <v>17</v>
      </c>
      <c r="ZT126" s="3">
        <v>371668</v>
      </c>
      <c r="ZU126" s="3">
        <v>8495</v>
      </c>
      <c r="ZV126" s="3">
        <v>44255</v>
      </c>
      <c r="ZW126" s="3">
        <v>852</v>
      </c>
      <c r="ZX126" s="3">
        <v>243</v>
      </c>
      <c r="ZY126" s="3">
        <v>3</v>
      </c>
      <c r="ZZ126" s="3">
        <v>19195</v>
      </c>
      <c r="AAA126" s="3">
        <v>24817</v>
      </c>
      <c r="AAB126" s="3">
        <v>92</v>
      </c>
      <c r="AAC126" s="3">
        <v>4683</v>
      </c>
      <c r="AAD126" s="3">
        <v>26</v>
      </c>
      <c r="AAE126" s="3">
        <v>562945</v>
      </c>
      <c r="AAF126" s="3">
        <v>59574</v>
      </c>
      <c r="AAG126" s="3">
        <v>796</v>
      </c>
      <c r="AAH126" s="3">
        <v>2</v>
      </c>
      <c r="AAI126" s="3">
        <v>13</v>
      </c>
      <c r="AAJ126" s="3">
        <v>1</v>
      </c>
      <c r="AAK126" s="3">
        <v>634</v>
      </c>
      <c r="AAL126" s="3">
        <v>149</v>
      </c>
      <c r="AAM126" s="3">
        <v>6</v>
      </c>
      <c r="AAN126" s="3">
        <v>200</v>
      </c>
      <c r="AAO126" s="3">
        <v>3</v>
      </c>
      <c r="AAP126" s="3">
        <v>58976</v>
      </c>
      <c r="AAQ126" s="3">
        <v>14782</v>
      </c>
      <c r="AAR126" s="3">
        <v>5935</v>
      </c>
      <c r="AAS126" s="3">
        <v>273</v>
      </c>
      <c r="AAT126" s="3">
        <v>71</v>
      </c>
      <c r="AAU126" s="3">
        <v>3</v>
      </c>
      <c r="AAV126" s="3">
        <v>3564</v>
      </c>
      <c r="AAW126" s="3">
        <v>2300</v>
      </c>
      <c r="AAX126" s="3">
        <v>42</v>
      </c>
      <c r="AAY126" s="3">
        <v>586</v>
      </c>
      <c r="AAZ126" s="3">
        <v>7</v>
      </c>
      <c r="ABA126" s="3">
        <v>309901</v>
      </c>
      <c r="ABB126" s="3">
        <v>30587</v>
      </c>
      <c r="ABC126" s="3">
        <v>10009</v>
      </c>
      <c r="ABD126" s="3">
        <v>517</v>
      </c>
      <c r="ABE126" s="3">
        <v>158</v>
      </c>
      <c r="ABF126" s="3">
        <v>19</v>
      </c>
      <c r="ABG126" s="3">
        <v>3427</v>
      </c>
      <c r="ABH126" s="3">
        <v>6424</v>
      </c>
      <c r="ABI126" s="3">
        <v>10</v>
      </c>
      <c r="ABJ126" s="3">
        <v>3378</v>
      </c>
      <c r="ABK126" s="3">
        <v>53</v>
      </c>
      <c r="ABL126" s="3">
        <v>59917</v>
      </c>
      <c r="ABM126" s="3">
        <v>20223</v>
      </c>
      <c r="ABN126" s="3">
        <v>8548</v>
      </c>
      <c r="ABO126" s="3">
        <v>188</v>
      </c>
      <c r="ABP126" s="3">
        <v>307</v>
      </c>
      <c r="ABQ126" s="3">
        <v>2</v>
      </c>
      <c r="ABR126" s="3">
        <v>4738</v>
      </c>
      <c r="ABS126" s="3">
        <v>3503</v>
      </c>
      <c r="ABT126" s="3">
        <v>255</v>
      </c>
      <c r="ABU126" s="3">
        <v>2119</v>
      </c>
      <c r="ABV126" s="3">
        <v>76</v>
      </c>
      <c r="ABW126" s="3">
        <v>57003</v>
      </c>
      <c r="ABX126" s="3">
        <v>14128</v>
      </c>
      <c r="ABY126" s="3">
        <v>1682</v>
      </c>
      <c r="ABZ126" s="3">
        <v>4</v>
      </c>
      <c r="ACA126" s="3">
        <v>71</v>
      </c>
      <c r="ACB126" s="3">
        <v>1</v>
      </c>
      <c r="ACC126" s="3">
        <v>1249</v>
      </c>
      <c r="ACD126" s="3">
        <v>362</v>
      </c>
      <c r="ACE126" s="3">
        <v>17</v>
      </c>
      <c r="ACF126" s="3">
        <v>617</v>
      </c>
      <c r="ACG126" s="3">
        <v>26</v>
      </c>
      <c r="ACH126" s="3">
        <v>309725</v>
      </c>
      <c r="ACI126" s="3">
        <v>113664</v>
      </c>
      <c r="ACJ126" s="3">
        <v>1870</v>
      </c>
      <c r="ACK126" s="3">
        <v>0</v>
      </c>
      <c r="ACL126" s="3">
        <v>68</v>
      </c>
      <c r="ACM126" s="3">
        <v>0</v>
      </c>
      <c r="ACN126" s="3">
        <v>1632</v>
      </c>
      <c r="ACO126" s="3">
        <v>170</v>
      </c>
      <c r="ACP126" s="3">
        <v>0</v>
      </c>
      <c r="ACQ126" s="3">
        <v>1410</v>
      </c>
      <c r="ACR126" s="3">
        <v>51</v>
      </c>
      <c r="ACS126" s="3">
        <v>85175</v>
      </c>
      <c r="ACT126" s="3">
        <v>64212</v>
      </c>
      <c r="ACU126" s="3">
        <v>1071</v>
      </c>
      <c r="ACV126" s="3">
        <v>5</v>
      </c>
      <c r="ACW126" s="3">
        <v>24</v>
      </c>
      <c r="ACX126" s="3">
        <v>0</v>
      </c>
      <c r="ACY126" s="3">
        <v>760</v>
      </c>
      <c r="ACZ126" s="3">
        <v>287</v>
      </c>
      <c r="ADA126" s="3">
        <v>3</v>
      </c>
      <c r="ADB126" s="3">
        <v>567</v>
      </c>
      <c r="ADC126" s="3">
        <v>13</v>
      </c>
      <c r="ADD126" s="3">
        <v>111404</v>
      </c>
      <c r="ADE126" s="3">
        <v>59017</v>
      </c>
      <c r="ADF126" s="3">
        <v>9334</v>
      </c>
      <c r="ADG126" s="3">
        <v>48</v>
      </c>
      <c r="ADH126" s="3">
        <v>323</v>
      </c>
      <c r="ADI126" s="3">
        <v>2</v>
      </c>
      <c r="ADJ126" s="3">
        <v>6681</v>
      </c>
      <c r="ADK126" s="3">
        <v>2330</v>
      </c>
      <c r="ADL126" s="3">
        <v>17</v>
      </c>
      <c r="ADM126" s="3">
        <v>872</v>
      </c>
      <c r="ADN126" s="3">
        <v>30</v>
      </c>
      <c r="ADO126" s="3">
        <v>447957</v>
      </c>
      <c r="ADP126" s="3">
        <v>41836</v>
      </c>
      <c r="ADQ126" s="3">
        <v>1522</v>
      </c>
      <c r="ADR126" s="3">
        <v>0</v>
      </c>
      <c r="ADS126" s="3">
        <v>28</v>
      </c>
      <c r="ADT126" s="3">
        <v>0</v>
      </c>
      <c r="ADU126" s="3">
        <v>1372</v>
      </c>
      <c r="ADV126" s="3">
        <v>122</v>
      </c>
      <c r="ADW126" s="3">
        <v>0</v>
      </c>
      <c r="ADX126" s="3">
        <v>279</v>
      </c>
      <c r="ADY126" s="3">
        <v>5</v>
      </c>
      <c r="ADZ126" s="3">
        <v>179293</v>
      </c>
      <c r="AEA126" s="3">
        <v>32841</v>
      </c>
      <c r="AEB126" s="3">
        <v>3921</v>
      </c>
      <c r="AEC126" s="3">
        <v>29</v>
      </c>
      <c r="AED126" s="3">
        <v>532</v>
      </c>
      <c r="AEE126" s="3">
        <v>5</v>
      </c>
      <c r="AEF126" s="3">
        <v>2160</v>
      </c>
      <c r="AEG126" s="3">
        <v>1229</v>
      </c>
      <c r="AEH126" s="3">
        <v>24</v>
      </c>
      <c r="AEI126" s="3">
        <v>406</v>
      </c>
      <c r="AEJ126" s="3">
        <v>55</v>
      </c>
      <c r="AEK126" s="3">
        <v>189969</v>
      </c>
      <c r="AEL126" s="3">
        <v>19661</v>
      </c>
      <c r="AEM126" s="3">
        <v>1475</v>
      </c>
      <c r="AEN126" s="3">
        <v>2</v>
      </c>
      <c r="AEO126" s="3">
        <v>109</v>
      </c>
      <c r="AEP126" s="3">
        <v>0</v>
      </c>
      <c r="AEQ126" s="3">
        <v>1358</v>
      </c>
      <c r="AER126" s="3">
        <v>8</v>
      </c>
      <c r="AES126" s="3">
        <v>1</v>
      </c>
      <c r="AET126" s="3">
        <v>710</v>
      </c>
      <c r="AEU126" s="3">
        <v>52</v>
      </c>
      <c r="AEV126" s="3">
        <v>81066</v>
      </c>
      <c r="AEW126" s="3">
        <v>38994</v>
      </c>
      <c r="AEX126" s="3">
        <v>2246</v>
      </c>
      <c r="AEY126" s="3">
        <v>0</v>
      </c>
      <c r="AEZ126" s="3">
        <v>103</v>
      </c>
      <c r="AFA126" s="3">
        <v>0</v>
      </c>
      <c r="AFB126" s="3">
        <v>2088</v>
      </c>
      <c r="AFC126" s="3">
        <v>55</v>
      </c>
      <c r="AFD126" s="3">
        <v>4</v>
      </c>
      <c r="AFE126" s="3">
        <v>547</v>
      </c>
      <c r="AFF126" s="3">
        <v>25</v>
      </c>
      <c r="AFG126" s="3">
        <v>67297</v>
      </c>
      <c r="AFH126" s="3">
        <v>16385</v>
      </c>
      <c r="AFI126" s="3">
        <v>2535</v>
      </c>
      <c r="AFJ126" s="3">
        <v>11</v>
      </c>
      <c r="AFK126" s="3">
        <v>157</v>
      </c>
      <c r="AFL126" s="3">
        <v>3</v>
      </c>
      <c r="AFM126" s="3">
        <v>1910</v>
      </c>
      <c r="AFN126" s="3">
        <v>468</v>
      </c>
      <c r="AFO126" s="3">
        <v>4</v>
      </c>
      <c r="AFP126" s="3">
        <v>772</v>
      </c>
      <c r="AFQ126" s="3">
        <v>48</v>
      </c>
      <c r="AFR126" s="3">
        <v>66722</v>
      </c>
      <c r="AFS126" s="3">
        <v>20328</v>
      </c>
      <c r="AFT126" s="3">
        <v>324</v>
      </c>
      <c r="AFU126" s="3">
        <v>0</v>
      </c>
      <c r="AFV126" s="3">
        <v>9</v>
      </c>
      <c r="AFW126" s="3">
        <v>0</v>
      </c>
      <c r="AFX126" s="3">
        <v>315</v>
      </c>
      <c r="AFY126" s="3">
        <v>0</v>
      </c>
      <c r="AFZ126" s="3">
        <v>0</v>
      </c>
      <c r="AGA126" s="3">
        <v>516</v>
      </c>
      <c r="AGB126" s="3">
        <v>14</v>
      </c>
      <c r="AGC126" s="3">
        <v>10167</v>
      </c>
      <c r="AGD126" s="3">
        <v>16188</v>
      </c>
      <c r="AGE126" s="3">
        <v>11454</v>
      </c>
      <c r="AGF126" s="3">
        <v>24</v>
      </c>
      <c r="AGG126" s="3">
        <v>245</v>
      </c>
      <c r="AGH126" s="3">
        <v>1</v>
      </c>
      <c r="AGI126" s="3">
        <v>6766</v>
      </c>
      <c r="AGJ126" s="3">
        <v>4443</v>
      </c>
      <c r="AGK126" s="3">
        <v>10</v>
      </c>
      <c r="AGL126" s="3">
        <v>1311</v>
      </c>
      <c r="AGM126" s="3">
        <v>28</v>
      </c>
      <c r="AGN126" s="3">
        <v>252132</v>
      </c>
      <c r="AGO126" s="3">
        <v>28848</v>
      </c>
      <c r="AGP126" s="3">
        <v>19517</v>
      </c>
      <c r="AGQ126" s="3">
        <v>119</v>
      </c>
      <c r="AGR126" s="3">
        <v>1288</v>
      </c>
      <c r="AGS126" s="3">
        <v>12</v>
      </c>
      <c r="AGT126" s="3">
        <v>13526</v>
      </c>
      <c r="AGU126" s="3">
        <v>4703</v>
      </c>
      <c r="AGV126" s="3">
        <v>166</v>
      </c>
      <c r="AGW126" s="3">
        <v>1014</v>
      </c>
      <c r="AGX126" s="3">
        <v>67</v>
      </c>
      <c r="AGY126" s="3">
        <v>448813</v>
      </c>
      <c r="AGZ126" s="3">
        <v>23319</v>
      </c>
      <c r="AHA126" s="3">
        <v>2538</v>
      </c>
      <c r="AHB126" s="3">
        <v>19</v>
      </c>
      <c r="AHC126" s="3">
        <v>144</v>
      </c>
      <c r="AHD126" s="3">
        <v>4</v>
      </c>
      <c r="AHE126" s="3">
        <v>1123</v>
      </c>
      <c r="AHF126" s="3">
        <v>1271</v>
      </c>
      <c r="AHG126" s="3">
        <v>17</v>
      </c>
      <c r="AHH126" s="3">
        <v>365</v>
      </c>
      <c r="AHI126" s="3">
        <v>21</v>
      </c>
      <c r="AHJ126" s="3">
        <v>82914</v>
      </c>
      <c r="AHK126" s="3">
        <v>11926</v>
      </c>
      <c r="AHL126" s="3">
        <v>2391</v>
      </c>
      <c r="AHM126" s="3">
        <v>76</v>
      </c>
      <c r="AHN126" s="3">
        <v>141</v>
      </c>
      <c r="AHO126" s="3">
        <v>1</v>
      </c>
      <c r="AHP126" s="3">
        <v>1595</v>
      </c>
      <c r="AHQ126" s="3">
        <v>655</v>
      </c>
      <c r="AHR126" s="3">
        <v>21</v>
      </c>
      <c r="AHS126" s="3">
        <v>1148</v>
      </c>
      <c r="AHT126" s="3">
        <v>68</v>
      </c>
      <c r="AHU126" s="3">
        <v>31187</v>
      </c>
      <c r="AHV126" s="3">
        <v>14969</v>
      </c>
      <c r="AHW126" s="3">
        <v>1164</v>
      </c>
      <c r="AHX126" s="3">
        <v>21</v>
      </c>
      <c r="AHY126" s="3">
        <v>33</v>
      </c>
      <c r="AHZ126" s="3">
        <v>0</v>
      </c>
      <c r="AIA126" s="3">
        <v>891</v>
      </c>
      <c r="AIB126" s="3">
        <v>240</v>
      </c>
      <c r="AIC126" s="3">
        <v>3</v>
      </c>
      <c r="AID126" s="3">
        <v>404</v>
      </c>
      <c r="AIE126" s="3">
        <v>11</v>
      </c>
      <c r="AIF126" s="3">
        <v>15068</v>
      </c>
      <c r="AIG126" s="3">
        <v>5236</v>
      </c>
      <c r="AIH126" s="3">
        <v>92390</v>
      </c>
      <c r="AII126" s="3">
        <v>743</v>
      </c>
      <c r="AIJ126" s="3">
        <v>7395</v>
      </c>
      <c r="AIK126" s="3">
        <v>70</v>
      </c>
      <c r="AIL126" s="3">
        <v>50271</v>
      </c>
      <c r="AIM126" s="3">
        <v>34724</v>
      </c>
      <c r="AIN126" s="3">
        <v>1648</v>
      </c>
      <c r="AIO126" s="3">
        <v>2450</v>
      </c>
      <c r="AIP126" s="3">
        <v>196</v>
      </c>
      <c r="AIQ126" s="3">
        <v>1695918</v>
      </c>
      <c r="AIR126" s="3">
        <v>44966</v>
      </c>
      <c r="AIS126" s="3">
        <v>539045</v>
      </c>
      <c r="AIT126" s="3">
        <v>19341</v>
      </c>
      <c r="AIU126" s="3">
        <v>30486</v>
      </c>
      <c r="AIV126" s="3">
        <v>952</v>
      </c>
      <c r="AIW126" s="3">
        <v>211080</v>
      </c>
      <c r="AIX126" s="3">
        <v>297479</v>
      </c>
      <c r="AIY126" s="3">
        <v>8318</v>
      </c>
      <c r="AIZ126" s="3">
        <v>2537</v>
      </c>
      <c r="AJA126" s="3">
        <v>144</v>
      </c>
      <c r="AJB126" s="3">
        <v>930013</v>
      </c>
      <c r="AJC126" s="3">
        <v>4378</v>
      </c>
      <c r="AJD126" s="3">
        <v>32895</v>
      </c>
      <c r="AJE126" s="3">
        <v>195</v>
      </c>
      <c r="AJF126" s="3">
        <v>1436</v>
      </c>
      <c r="AJG126" s="3">
        <v>12</v>
      </c>
      <c r="AJH126" s="3">
        <v>19869</v>
      </c>
      <c r="AJI126" s="3">
        <v>11590</v>
      </c>
      <c r="AJJ126" s="3">
        <v>58</v>
      </c>
      <c r="AJK126" s="3">
        <v>3225</v>
      </c>
      <c r="AJL126" s="3">
        <v>141</v>
      </c>
      <c r="AJM126" s="3">
        <v>847181</v>
      </c>
      <c r="AJN126" s="3">
        <v>83066</v>
      </c>
      <c r="AJO126" s="3">
        <v>7221</v>
      </c>
      <c r="AJP126" s="3">
        <v>17</v>
      </c>
      <c r="AJQ126" s="3">
        <v>102</v>
      </c>
      <c r="AJR126" s="3">
        <v>0</v>
      </c>
      <c r="AJS126" s="3">
        <v>6626</v>
      </c>
      <c r="AJT126" s="3">
        <v>493</v>
      </c>
      <c r="AJU126" s="3">
        <v>4</v>
      </c>
      <c r="AJV126" s="3">
        <v>283</v>
      </c>
      <c r="AJW126" s="3">
        <v>4</v>
      </c>
      <c r="AJX126" s="3">
        <v>1494692</v>
      </c>
      <c r="AJY126" s="3">
        <v>58672</v>
      </c>
      <c r="AJZ126" s="3">
        <v>25066</v>
      </c>
      <c r="AKA126" s="3">
        <v>4</v>
      </c>
      <c r="AKB126" s="3">
        <v>1658</v>
      </c>
      <c r="AKC126" s="3">
        <v>8</v>
      </c>
      <c r="AKD126" s="3">
        <v>22089</v>
      </c>
      <c r="AKE126" s="3">
        <v>1319</v>
      </c>
      <c r="AKF126" s="3">
        <v>36</v>
      </c>
      <c r="AKG126" s="3">
        <v>5081</v>
      </c>
      <c r="AKH126" s="3">
        <v>336</v>
      </c>
      <c r="AKI126" s="3">
        <v>348416</v>
      </c>
      <c r="AKJ126" s="3">
        <v>70626</v>
      </c>
      <c r="AKK126" s="3">
        <v>40414</v>
      </c>
      <c r="AKL126" s="3">
        <v>1316</v>
      </c>
      <c r="AKM126" s="3">
        <v>3438</v>
      </c>
      <c r="AKN126" s="3">
        <v>80</v>
      </c>
      <c r="AKO126" s="3">
        <v>20019</v>
      </c>
      <c r="AKP126" s="3">
        <v>16957</v>
      </c>
      <c r="AKQ126" s="3">
        <v>252</v>
      </c>
      <c r="AKR126" s="3">
        <v>2294</v>
      </c>
      <c r="AKS126" s="3">
        <v>195</v>
      </c>
      <c r="AKT126" s="3">
        <v>118754</v>
      </c>
      <c r="AKU126" s="3">
        <v>6740</v>
      </c>
      <c r="AKV126" s="3">
        <v>4020</v>
      </c>
      <c r="AKW126" s="3">
        <v>1</v>
      </c>
      <c r="AKX126" s="3">
        <v>110</v>
      </c>
      <c r="AKY126" s="3">
        <v>0</v>
      </c>
      <c r="AKZ126" s="3">
        <v>3848</v>
      </c>
      <c r="ALA126" s="3">
        <v>62</v>
      </c>
      <c r="ALB126" s="3">
        <v>4</v>
      </c>
      <c r="ALC126" s="3">
        <v>6431</v>
      </c>
      <c r="ALD126" s="3">
        <v>176</v>
      </c>
      <c r="ALE126" s="3">
        <v>78026</v>
      </c>
      <c r="ALF126" s="3">
        <v>124819</v>
      </c>
      <c r="ALG126" s="3">
        <v>93435</v>
      </c>
      <c r="ALH126" s="3">
        <v>2771</v>
      </c>
      <c r="ALI126" s="3">
        <v>10167</v>
      </c>
      <c r="ALJ126" s="3">
        <v>237</v>
      </c>
      <c r="ALK126" s="3">
        <v>67491</v>
      </c>
      <c r="ALL126" s="3">
        <v>15777</v>
      </c>
      <c r="ALM126" s="3">
        <v>378</v>
      </c>
      <c r="ALN126" s="3">
        <v>725</v>
      </c>
      <c r="ALO126" s="3">
        <v>79</v>
      </c>
      <c r="ALP126" s="3">
        <v>282089</v>
      </c>
      <c r="ALQ126" s="3">
        <v>2190</v>
      </c>
      <c r="ALR126" s="3">
        <v>6887</v>
      </c>
      <c r="ALS126" s="3">
        <v>2</v>
      </c>
      <c r="ALT126" s="3">
        <v>320</v>
      </c>
      <c r="ALU126" s="3">
        <v>2</v>
      </c>
      <c r="ALV126" s="3">
        <v>5500</v>
      </c>
      <c r="ALW126" s="3">
        <v>1067</v>
      </c>
      <c r="ALX126" s="3">
        <v>9</v>
      </c>
      <c r="ALY126" s="3">
        <v>1243</v>
      </c>
      <c r="ALZ126" s="3">
        <v>58</v>
      </c>
      <c r="AMA126" s="3">
        <v>190800</v>
      </c>
      <c r="AMB126" s="3">
        <v>34440</v>
      </c>
      <c r="AMC126" s="3">
        <v>13837</v>
      </c>
      <c r="AMD126" s="3">
        <v>374</v>
      </c>
      <c r="AME126" s="3">
        <v>344</v>
      </c>
      <c r="AMF126" s="3">
        <v>8</v>
      </c>
      <c r="AMG126" s="3">
        <v>9514</v>
      </c>
      <c r="AMH126" s="3">
        <v>3979</v>
      </c>
      <c r="AMI126" s="3">
        <v>78</v>
      </c>
      <c r="AMJ126" s="3">
        <v>3211</v>
      </c>
      <c r="AMK126" s="3">
        <v>80</v>
      </c>
      <c r="AML126" s="3">
        <v>67730</v>
      </c>
      <c r="AMM126" s="3">
        <v>15718</v>
      </c>
      <c r="AMN126" s="3">
        <v>17752</v>
      </c>
      <c r="AMO126" s="3">
        <v>180</v>
      </c>
      <c r="AMP126" s="3">
        <v>515</v>
      </c>
      <c r="AMQ126" s="3">
        <v>13</v>
      </c>
      <c r="AMR126" s="3">
        <v>11075</v>
      </c>
      <c r="AMS126" s="3">
        <v>6162</v>
      </c>
      <c r="AMT126" s="3">
        <v>110</v>
      </c>
      <c r="AMU126" s="3">
        <v>1638</v>
      </c>
      <c r="AMV126" s="3">
        <v>48</v>
      </c>
      <c r="AMW126" s="3">
        <v>84638</v>
      </c>
      <c r="AMX126" s="3">
        <v>7809</v>
      </c>
      <c r="AMY126" s="3">
        <v>30493</v>
      </c>
      <c r="AMZ126" s="3">
        <v>1110</v>
      </c>
      <c r="ANA126" s="3">
        <v>969</v>
      </c>
      <c r="ANB126" s="3">
        <v>30</v>
      </c>
      <c r="ANC126" s="3">
        <v>9661</v>
      </c>
      <c r="AND126" s="3">
        <v>19863</v>
      </c>
      <c r="ANE126" s="3">
        <v>136</v>
      </c>
      <c r="ANF126" s="3">
        <v>600</v>
      </c>
      <c r="ANG126" s="3">
        <v>19</v>
      </c>
      <c r="ANH126" s="3">
        <v>341142</v>
      </c>
      <c r="ANI126" s="3">
        <v>6710</v>
      </c>
      <c r="ANJ126" s="3">
        <v>35812</v>
      </c>
      <c r="ANK126" s="3">
        <v>1455</v>
      </c>
      <c r="ANL126" s="3">
        <v>755</v>
      </c>
      <c r="ANM126" s="3">
        <v>50</v>
      </c>
      <c r="ANN126" s="3">
        <v>18313</v>
      </c>
      <c r="ANO126" s="3">
        <v>16744</v>
      </c>
      <c r="ANP126" s="3">
        <v>208</v>
      </c>
      <c r="ANQ126" s="3">
        <v>604</v>
      </c>
      <c r="ANR126" s="3">
        <v>13</v>
      </c>
      <c r="ANS126" s="3">
        <v>761534</v>
      </c>
      <c r="ANT126" s="3">
        <v>12854</v>
      </c>
      <c r="ANU126" s="3">
        <v>17415</v>
      </c>
      <c r="ANV126" s="3">
        <v>564</v>
      </c>
      <c r="ANW126" s="3">
        <v>560</v>
      </c>
      <c r="ANX126" s="3">
        <v>19</v>
      </c>
      <c r="ANY126" s="3">
        <v>5709</v>
      </c>
      <c r="ANZ126" s="3">
        <v>11146</v>
      </c>
      <c r="AOA126" s="3">
        <v>274</v>
      </c>
      <c r="AOB126" s="3">
        <v>386</v>
      </c>
      <c r="AOC126" s="3">
        <v>12</v>
      </c>
      <c r="AOD126" s="3">
        <v>164084</v>
      </c>
      <c r="AOE126" s="3">
        <v>3633</v>
      </c>
      <c r="AOF126" s="3">
        <v>1806</v>
      </c>
      <c r="AOG126" s="3">
        <v>0</v>
      </c>
      <c r="AOH126" s="3">
        <v>10</v>
      </c>
      <c r="AOI126" s="3">
        <v>0</v>
      </c>
      <c r="AOJ126" s="3">
        <v>1794</v>
      </c>
      <c r="AOK126" s="3">
        <v>2</v>
      </c>
      <c r="AOL126" s="3">
        <v>0</v>
      </c>
      <c r="AOM126" s="3">
        <v>5295</v>
      </c>
      <c r="AON126" s="3">
        <v>29</v>
      </c>
      <c r="AOO126" s="3">
        <v>61138</v>
      </c>
      <c r="AOP126" s="3">
        <v>179255</v>
      </c>
      <c r="AOQ126" s="3">
        <v>9626</v>
      </c>
      <c r="AOR126" s="3">
        <v>113</v>
      </c>
      <c r="AOS126" s="3">
        <v>667</v>
      </c>
      <c r="AOT126" s="3">
        <v>6</v>
      </c>
      <c r="AOU126" s="3">
        <v>6067</v>
      </c>
      <c r="AOV126" s="3">
        <v>2892</v>
      </c>
      <c r="AOW126" s="3">
        <v>25</v>
      </c>
      <c r="AOX126" s="3">
        <v>220</v>
      </c>
      <c r="AOY126" s="3">
        <v>15</v>
      </c>
      <c r="AOZ126" s="3">
        <v>0</v>
      </c>
      <c r="APA126" s="3">
        <v>0</v>
      </c>
      <c r="APB126" s="3">
        <v>27536</v>
      </c>
      <c r="APC126" s="3">
        <v>1152</v>
      </c>
      <c r="APD126" s="3">
        <v>1052</v>
      </c>
      <c r="APE126" s="3">
        <v>47</v>
      </c>
      <c r="APF126" s="3">
        <v>6827</v>
      </c>
      <c r="APG126" s="3">
        <v>19657</v>
      </c>
      <c r="APH126" s="3">
        <v>41</v>
      </c>
      <c r="API126" s="3">
        <v>270</v>
      </c>
      <c r="APJ126" s="3">
        <v>10</v>
      </c>
      <c r="APK126" s="3">
        <v>135000</v>
      </c>
      <c r="APL126" s="3">
        <v>1321</v>
      </c>
      <c r="APM126" s="3">
        <v>7866</v>
      </c>
      <c r="APN126" s="3">
        <v>33</v>
      </c>
      <c r="APO126" s="3">
        <v>206</v>
      </c>
      <c r="APP126" s="3">
        <v>1</v>
      </c>
      <c r="APQ126" s="3">
        <v>6410</v>
      </c>
      <c r="APR126" s="3">
        <v>1250</v>
      </c>
      <c r="APS126" s="3">
        <v>13</v>
      </c>
      <c r="APT126" s="3">
        <v>213</v>
      </c>
      <c r="APU126" s="3">
        <v>6</v>
      </c>
      <c r="APV126" s="3">
        <v>234651</v>
      </c>
      <c r="APW126" s="3">
        <v>6364</v>
      </c>
      <c r="APX126" s="3">
        <v>1504</v>
      </c>
      <c r="APY126" s="3">
        <v>0</v>
      </c>
      <c r="APZ126" s="3">
        <v>22</v>
      </c>
      <c r="AQA126" s="3">
        <v>0</v>
      </c>
      <c r="AQB126" s="3">
        <v>1481</v>
      </c>
      <c r="AQC126" s="3">
        <v>1</v>
      </c>
      <c r="AQD126" s="3">
        <v>0</v>
      </c>
      <c r="AQE126" s="3">
        <v>301</v>
      </c>
      <c r="AQF126" s="3">
        <v>4</v>
      </c>
      <c r="AQG126" s="3">
        <v>282263</v>
      </c>
      <c r="AQH126" s="3">
        <v>56429</v>
      </c>
      <c r="AQI126" s="36">
        <v>84604</v>
      </c>
      <c r="AQJ126" s="36">
        <v>11</v>
      </c>
      <c r="AQK126" s="36">
        <v>4645</v>
      </c>
      <c r="AQL126" s="36">
        <v>0</v>
      </c>
      <c r="AQM126" s="36">
        <v>79825</v>
      </c>
      <c r="AQN126" s="36">
        <v>134</v>
      </c>
      <c r="AQO126" s="36">
        <v>5</v>
      </c>
      <c r="AQP126" s="36">
        <v>58</v>
      </c>
      <c r="AQQ126" s="36">
        <v>3</v>
      </c>
      <c r="AQR126" s="36">
        <v>0</v>
      </c>
      <c r="AQS126" s="36">
        <v>0</v>
      </c>
      <c r="AQT126" s="3">
        <v>10578</v>
      </c>
      <c r="AQU126" s="3">
        <v>416</v>
      </c>
      <c r="AQV126" s="3">
        <v>299</v>
      </c>
      <c r="AQW126" s="3">
        <v>12</v>
      </c>
      <c r="AQX126" s="3">
        <v>3122</v>
      </c>
      <c r="AQY126" s="3">
        <v>7157</v>
      </c>
      <c r="AQZ126" s="3">
        <v>7</v>
      </c>
      <c r="ARA126" s="3">
        <v>51</v>
      </c>
      <c r="ARB126" s="3">
        <v>1</v>
      </c>
      <c r="ARC126" s="3">
        <v>63882</v>
      </c>
      <c r="ARD126" s="3">
        <v>311</v>
      </c>
      <c r="ARE126" s="3">
        <v>6585</v>
      </c>
      <c r="ARF126" s="3">
        <v>188</v>
      </c>
      <c r="ARG126" s="3">
        <v>200</v>
      </c>
      <c r="ARH126" s="3">
        <v>1</v>
      </c>
      <c r="ARI126" s="3">
        <v>3676</v>
      </c>
      <c r="ARJ126" s="3">
        <v>2709</v>
      </c>
      <c r="ARK126" s="3">
        <v>28</v>
      </c>
      <c r="ARL126" s="3">
        <v>249</v>
      </c>
      <c r="ARM126" s="3">
        <v>8</v>
      </c>
      <c r="ARP126" s="3">
        <v>8297</v>
      </c>
      <c r="ARQ126" s="3">
        <v>227</v>
      </c>
      <c r="ARR126" s="3">
        <v>38</v>
      </c>
      <c r="ARS126" s="3">
        <v>2</v>
      </c>
      <c r="ART126" s="3">
        <v>2986</v>
      </c>
      <c r="ARU126" s="3">
        <v>5273</v>
      </c>
      <c r="ARV126" s="3">
        <v>3</v>
      </c>
      <c r="ARW126" s="3">
        <v>268</v>
      </c>
      <c r="ARX126" s="3">
        <v>1</v>
      </c>
      <c r="ARY126" s="3">
        <v>218425</v>
      </c>
      <c r="ARZ126" s="3">
        <v>7042</v>
      </c>
      <c r="ASA126" s="3">
        <v>3886</v>
      </c>
      <c r="ASB126" s="3">
        <v>42</v>
      </c>
      <c r="ASC126" s="3">
        <v>23</v>
      </c>
      <c r="ASD126" s="3">
        <v>0</v>
      </c>
      <c r="ASE126" s="3">
        <v>2267</v>
      </c>
      <c r="ASF126" s="3">
        <v>1596</v>
      </c>
      <c r="ASG126" s="3">
        <v>24</v>
      </c>
      <c r="ASH126" s="3">
        <v>297</v>
      </c>
      <c r="ASI126" s="3">
        <v>2</v>
      </c>
      <c r="ASJ126" s="3">
        <v>14407</v>
      </c>
      <c r="ASK126" s="3">
        <v>1100</v>
      </c>
      <c r="ASL126" s="3">
        <v>10531</v>
      </c>
      <c r="ASM126" s="3">
        <v>549</v>
      </c>
      <c r="ASN126" s="3">
        <v>343</v>
      </c>
      <c r="ASO126" s="3">
        <v>30</v>
      </c>
      <c r="ASP126" s="3">
        <v>1137</v>
      </c>
      <c r="ASQ126" s="3">
        <v>9051</v>
      </c>
      <c r="ASR126" s="3">
        <v>3</v>
      </c>
      <c r="ASS126" s="3">
        <v>903</v>
      </c>
      <c r="AST126" s="3">
        <v>29</v>
      </c>
      <c r="ASU126" s="3">
        <v>28239</v>
      </c>
      <c r="ASV126" s="3">
        <v>2422</v>
      </c>
      <c r="ASW126" s="3">
        <v>5362</v>
      </c>
      <c r="ASX126" s="3">
        <v>160</v>
      </c>
      <c r="ASY126" s="3">
        <v>217</v>
      </c>
      <c r="ASZ126" s="3">
        <v>5</v>
      </c>
      <c r="ATA126" s="3">
        <v>549</v>
      </c>
      <c r="ATB126" s="3">
        <v>4596</v>
      </c>
      <c r="ATC126" s="3">
        <v>13</v>
      </c>
      <c r="ATD126" s="3">
        <v>542</v>
      </c>
      <c r="ATE126" s="3">
        <v>22</v>
      </c>
      <c r="ATF126" s="3">
        <v>14790</v>
      </c>
      <c r="ATG126" s="3">
        <v>1495</v>
      </c>
      <c r="ATH126" s="3">
        <v>3836</v>
      </c>
      <c r="ATI126" s="3">
        <v>97</v>
      </c>
      <c r="ATJ126" s="3">
        <v>43</v>
      </c>
      <c r="ATK126" s="3">
        <v>1</v>
      </c>
      <c r="ATL126" s="3">
        <v>1954</v>
      </c>
      <c r="ATM126" s="3">
        <v>1839</v>
      </c>
      <c r="ATN126" s="3">
        <v>14</v>
      </c>
      <c r="ATO126" s="3">
        <v>230</v>
      </c>
      <c r="ATP126" s="3">
        <v>3</v>
      </c>
      <c r="ATQ126" s="3">
        <v>44949</v>
      </c>
      <c r="ATR126" s="3">
        <v>2691</v>
      </c>
      <c r="ATS126" s="3">
        <v>5173</v>
      </c>
      <c r="ATT126" s="3">
        <v>0</v>
      </c>
      <c r="ATU126" s="3">
        <v>298</v>
      </c>
      <c r="ATV126" s="3">
        <v>0</v>
      </c>
      <c r="ATW126" s="3">
        <v>1522</v>
      </c>
      <c r="ATX126" s="3">
        <v>3353</v>
      </c>
      <c r="ATY126" s="3">
        <v>0</v>
      </c>
      <c r="ATZ126" s="3">
        <v>118</v>
      </c>
      <c r="AUA126" s="3">
        <v>7</v>
      </c>
      <c r="AUB126" s="3">
        <v>401</v>
      </c>
      <c r="AUC126" s="3">
        <v>9</v>
      </c>
      <c r="AUD126" s="3">
        <v>5336</v>
      </c>
      <c r="AUE126" s="3">
        <v>249</v>
      </c>
      <c r="AUF126" s="3">
        <v>116</v>
      </c>
      <c r="AUG126" s="3">
        <v>8</v>
      </c>
      <c r="AUH126" s="3">
        <v>795</v>
      </c>
      <c r="AUI126" s="3">
        <v>4425</v>
      </c>
      <c r="AUJ126" s="3">
        <v>5</v>
      </c>
      <c r="AUK126" s="3">
        <v>298</v>
      </c>
      <c r="AUL126" s="3">
        <v>6</v>
      </c>
      <c r="AUM126" s="3">
        <v>31427</v>
      </c>
      <c r="AUN126" s="3">
        <v>1757</v>
      </c>
      <c r="AUO126" s="3">
        <v>3024</v>
      </c>
      <c r="AUP126" s="3">
        <v>73</v>
      </c>
      <c r="AUQ126" s="3">
        <v>33</v>
      </c>
      <c r="AUR126" s="3">
        <v>0</v>
      </c>
      <c r="AUS126" s="3">
        <v>1501</v>
      </c>
      <c r="AUT126" s="3">
        <v>1490</v>
      </c>
      <c r="AUU126" s="3">
        <v>0</v>
      </c>
      <c r="AUV126" s="3">
        <v>115</v>
      </c>
      <c r="AUW126" s="3">
        <v>1</v>
      </c>
      <c r="AUX126" s="3">
        <v>28120</v>
      </c>
      <c r="AUY126" s="3">
        <v>1068</v>
      </c>
      <c r="AUZ126" s="3">
        <v>3779</v>
      </c>
      <c r="AVA126" s="3">
        <v>210</v>
      </c>
      <c r="AVB126" s="3">
        <v>25</v>
      </c>
      <c r="AVC126" s="3">
        <v>1</v>
      </c>
      <c r="AVD126" s="3">
        <v>1607</v>
      </c>
      <c r="AVE126" s="3">
        <v>2147</v>
      </c>
      <c r="AVF126" s="3">
        <v>0</v>
      </c>
      <c r="AVG126" s="3">
        <v>3830</v>
      </c>
      <c r="AVH126" s="3">
        <v>25</v>
      </c>
      <c r="AVI126" s="3">
        <v>30394</v>
      </c>
      <c r="AVJ126" s="3">
        <v>30801</v>
      </c>
      <c r="AVK126" s="3">
        <v>3326</v>
      </c>
      <c r="AVL126" s="3">
        <v>131</v>
      </c>
      <c r="AVM126" s="3">
        <v>72</v>
      </c>
      <c r="AVN126" s="3">
        <v>0</v>
      </c>
      <c r="AVO126" s="3">
        <v>482</v>
      </c>
      <c r="AVP126" s="3">
        <v>2772</v>
      </c>
      <c r="AVQ126" s="3">
        <v>0</v>
      </c>
      <c r="AVR126" s="3">
        <v>37</v>
      </c>
      <c r="AVS126" s="3">
        <v>0.8</v>
      </c>
      <c r="AVT126" s="3">
        <v>0</v>
      </c>
      <c r="AVU126" s="3">
        <v>0</v>
      </c>
      <c r="AVV126" s="3">
        <v>2655</v>
      </c>
      <c r="AVW126" s="3">
        <v>0</v>
      </c>
      <c r="AVX126" s="3">
        <v>17</v>
      </c>
      <c r="AVY126" s="3">
        <v>0</v>
      </c>
      <c r="AVZ126" s="3">
        <v>722</v>
      </c>
      <c r="AWA126" s="3">
        <v>1916</v>
      </c>
      <c r="AWB126" s="3">
        <v>15</v>
      </c>
      <c r="AWC126" s="3">
        <v>1195</v>
      </c>
      <c r="AWD126" s="3">
        <v>8</v>
      </c>
      <c r="AWE126" s="3">
        <v>14122</v>
      </c>
      <c r="AWF126" s="3">
        <v>6358</v>
      </c>
      <c r="AWG126" s="3">
        <v>2653</v>
      </c>
      <c r="AWH126" s="3">
        <v>71</v>
      </c>
      <c r="AWI126" s="3">
        <v>46</v>
      </c>
      <c r="AWJ126" s="3">
        <v>0</v>
      </c>
      <c r="AWK126" s="3">
        <v>1116</v>
      </c>
      <c r="AWL126" s="3">
        <v>1491</v>
      </c>
      <c r="AWM126" s="3">
        <v>53</v>
      </c>
      <c r="AWN126" s="3">
        <v>409</v>
      </c>
      <c r="AWO126" s="3">
        <v>7</v>
      </c>
      <c r="AWP126" s="3">
        <v>94272</v>
      </c>
      <c r="AWQ126" s="3">
        <v>14540</v>
      </c>
      <c r="AWR126" s="3">
        <v>2092</v>
      </c>
      <c r="AWS126" s="3">
        <v>9</v>
      </c>
      <c r="AWT126" s="3">
        <v>83</v>
      </c>
      <c r="AWU126" s="3">
        <v>0</v>
      </c>
      <c r="AWV126" s="3">
        <v>1827</v>
      </c>
      <c r="AWW126" s="3">
        <v>182</v>
      </c>
      <c r="AWX126" s="3">
        <v>4</v>
      </c>
      <c r="AWY126" s="3">
        <v>185</v>
      </c>
      <c r="AWZ126" s="3">
        <v>7</v>
      </c>
      <c r="AXA126" s="3">
        <v>108389</v>
      </c>
      <c r="AXB126" s="3">
        <v>9569</v>
      </c>
      <c r="AXC126" s="3">
        <v>2226</v>
      </c>
      <c r="AXD126" s="3">
        <v>102</v>
      </c>
      <c r="AXE126" s="3">
        <v>45</v>
      </c>
      <c r="AXF126" s="3">
        <v>1</v>
      </c>
      <c r="AXG126" s="3">
        <v>24</v>
      </c>
      <c r="AXH126" s="3">
        <v>2157</v>
      </c>
      <c r="AXI126" s="3">
        <v>0</v>
      </c>
      <c r="AXJ126" s="3">
        <v>195</v>
      </c>
      <c r="AXK126" s="3">
        <v>4</v>
      </c>
      <c r="AXL126" s="3">
        <v>5270</v>
      </c>
      <c r="AXM126" s="3">
        <v>463</v>
      </c>
      <c r="AXN126" s="3">
        <v>2089</v>
      </c>
      <c r="AXO126" s="3">
        <v>66</v>
      </c>
      <c r="AXP126" s="3">
        <v>79</v>
      </c>
      <c r="AXQ126" s="3">
        <v>0</v>
      </c>
      <c r="AXR126" s="3">
        <v>361</v>
      </c>
      <c r="AXS126" s="3">
        <v>1649</v>
      </c>
      <c r="AXT126" s="3">
        <v>2</v>
      </c>
      <c r="AXU126" s="3">
        <v>132</v>
      </c>
      <c r="AXV126" s="3">
        <v>5</v>
      </c>
      <c r="AXW126" s="3">
        <v>0</v>
      </c>
      <c r="AXX126" s="3">
        <v>0</v>
      </c>
      <c r="AXY126" s="3">
        <v>2093</v>
      </c>
      <c r="AXZ126" s="3">
        <v>72</v>
      </c>
      <c r="AYA126" s="3">
        <v>71</v>
      </c>
      <c r="AYB126" s="3">
        <v>2</v>
      </c>
      <c r="AYC126" s="3">
        <v>499</v>
      </c>
      <c r="AYD126" s="3">
        <v>1523</v>
      </c>
      <c r="AYE126" s="3">
        <v>7</v>
      </c>
      <c r="AYF126" s="3">
        <v>39</v>
      </c>
      <c r="AYG126" s="3">
        <v>1</v>
      </c>
      <c r="AYH126" s="3">
        <v>80054</v>
      </c>
      <c r="AYI126" s="3">
        <v>1492</v>
      </c>
      <c r="AYJ126" s="3">
        <v>1986</v>
      </c>
      <c r="AYK126" s="3">
        <v>52</v>
      </c>
      <c r="AYL126" s="3">
        <v>24</v>
      </c>
      <c r="AYM126" s="3">
        <v>0</v>
      </c>
      <c r="AYN126" s="3">
        <v>1473</v>
      </c>
      <c r="AYO126" s="3">
        <v>489</v>
      </c>
      <c r="AYP126" s="3">
        <v>10</v>
      </c>
      <c r="AYQ126" s="3">
        <v>7295</v>
      </c>
      <c r="AYR126" s="3">
        <v>88</v>
      </c>
      <c r="AYS126" s="3">
        <v>5200</v>
      </c>
      <c r="AYT126" s="3">
        <v>19102</v>
      </c>
    </row>
    <row r="127" s="3" customFormat="1" ht="15.75" spans="1:1346">
      <c r="A127" s="4">
        <v>43986</v>
      </c>
      <c r="B127" s="3">
        <v>6484820</v>
      </c>
      <c r="C127" s="3">
        <v>81434</v>
      </c>
      <c r="D127" s="3">
        <v>385394</v>
      </c>
      <c r="E127" s="3">
        <v>4662</v>
      </c>
      <c r="F127" s="3">
        <v>3110630</v>
      </c>
      <c r="G127" s="3">
        <v>3035876</v>
      </c>
      <c r="H127" s="3">
        <v>54186</v>
      </c>
      <c r="M127" s="3">
        <v>0</v>
      </c>
      <c r="N127" s="39">
        <v>11590</v>
      </c>
      <c r="O127" s="36">
        <v>49</v>
      </c>
      <c r="P127" s="36">
        <v>273</v>
      </c>
      <c r="Q127" s="36">
        <v>1</v>
      </c>
      <c r="R127" s="36">
        <v>10467</v>
      </c>
      <c r="S127" s="36">
        <v>850</v>
      </c>
      <c r="T127" s="36">
        <v>15</v>
      </c>
      <c r="U127" s="36">
        <v>226</v>
      </c>
      <c r="V127" s="36">
        <v>5</v>
      </c>
      <c r="W127" s="36">
        <v>956852</v>
      </c>
      <c r="X127" s="36">
        <v>18664</v>
      </c>
      <c r="Y127" s="36">
        <v>233836</v>
      </c>
      <c r="Z127" s="36">
        <v>321</v>
      </c>
      <c r="AA127" s="36">
        <v>33601</v>
      </c>
      <c r="AB127" s="36">
        <v>71</v>
      </c>
      <c r="AC127" s="36">
        <v>160938</v>
      </c>
      <c r="AD127" s="36">
        <v>39297</v>
      </c>
      <c r="AE127" s="36">
        <v>353</v>
      </c>
      <c r="AF127" s="36">
        <v>3867</v>
      </c>
      <c r="AG127" s="36">
        <v>556</v>
      </c>
      <c r="AH127" s="36">
        <v>3999591</v>
      </c>
      <c r="AI127" s="36">
        <v>66144</v>
      </c>
      <c r="AJ127" s="36">
        <v>160696</v>
      </c>
      <c r="AK127" s="36">
        <v>3134</v>
      </c>
      <c r="AL127" s="36">
        <v>8012</v>
      </c>
      <c r="AM127" s="36">
        <v>70</v>
      </c>
      <c r="AN127" s="36">
        <v>125206</v>
      </c>
      <c r="AO127" s="36">
        <v>27478</v>
      </c>
      <c r="AP127" s="36">
        <v>2557</v>
      </c>
      <c r="AQ127" s="36">
        <v>1915</v>
      </c>
      <c r="AR127" s="36">
        <v>95</v>
      </c>
      <c r="AS127" s="36">
        <v>997009</v>
      </c>
      <c r="AT127" s="36">
        <v>11882</v>
      </c>
      <c r="AU127" s="43">
        <v>151677</v>
      </c>
      <c r="AV127" s="36">
        <v>352</v>
      </c>
      <c r="AW127" s="36">
        <v>29021</v>
      </c>
      <c r="AX127" s="36">
        <v>81</v>
      </c>
      <c r="AY127" s="36">
        <v>69455</v>
      </c>
      <c r="AZ127" s="36">
        <v>53201</v>
      </c>
      <c r="BA127" s="36">
        <v>1210</v>
      </c>
      <c r="BB127" s="36">
        <v>2324</v>
      </c>
      <c r="BC127" s="36">
        <v>445</v>
      </c>
      <c r="BD127" s="36">
        <v>1384633</v>
      </c>
      <c r="BE127" s="36">
        <v>21216</v>
      </c>
      <c r="BF127" s="36">
        <v>184396</v>
      </c>
      <c r="BG127" s="36">
        <v>332</v>
      </c>
      <c r="BH127" s="36">
        <v>8698</v>
      </c>
      <c r="BI127" s="36">
        <v>49</v>
      </c>
      <c r="BJ127" s="36">
        <v>167300</v>
      </c>
      <c r="BK127" s="36">
        <v>8398</v>
      </c>
      <c r="BL127" s="36">
        <v>632</v>
      </c>
      <c r="BM127" s="36">
        <v>2201</v>
      </c>
      <c r="BN127" s="36">
        <v>104</v>
      </c>
      <c r="BO127" s="36">
        <v>4348880</v>
      </c>
      <c r="BP127" s="36">
        <v>51918</v>
      </c>
      <c r="BQ127" s="36">
        <v>240326</v>
      </c>
      <c r="BR127" s="36">
        <v>394</v>
      </c>
      <c r="BS127" s="36">
        <v>27128</v>
      </c>
      <c r="BT127" s="36">
        <v>1</v>
      </c>
      <c r="BU127" s="36" t="s">
        <v>23</v>
      </c>
      <c r="BV127" s="36" t="s">
        <v>23</v>
      </c>
      <c r="BW127" s="36">
        <v>617</v>
      </c>
      <c r="BX127" s="36">
        <v>6147</v>
      </c>
      <c r="BY127" s="36">
        <v>580</v>
      </c>
      <c r="BZ127" s="36">
        <v>4063843</v>
      </c>
      <c r="CA127" s="36">
        <v>86921</v>
      </c>
      <c r="CB127" s="36">
        <v>16930</v>
      </c>
      <c r="CC127" s="36">
        <v>46</v>
      </c>
      <c r="CD127" s="36">
        <v>894</v>
      </c>
      <c r="CE127" s="36">
        <v>2</v>
      </c>
      <c r="CF127" s="36">
        <v>14650</v>
      </c>
      <c r="CG127" s="36">
        <v>1386</v>
      </c>
      <c r="CH127" s="36">
        <v>113</v>
      </c>
      <c r="CI127" s="36">
        <v>134</v>
      </c>
      <c r="CJ127" s="36">
        <v>7</v>
      </c>
      <c r="CK127" s="36">
        <v>296383</v>
      </c>
      <c r="CL127" s="36">
        <v>2343</v>
      </c>
      <c r="CM127" s="36">
        <v>1898459</v>
      </c>
      <c r="CN127" s="36">
        <v>20154</v>
      </c>
      <c r="CO127" s="36">
        <v>108993</v>
      </c>
      <c r="CP127" s="36">
        <v>1023</v>
      </c>
      <c r="CQ127" s="36">
        <v>652021</v>
      </c>
      <c r="CR127" s="36">
        <v>1137445</v>
      </c>
      <c r="CS127" s="36">
        <v>16921</v>
      </c>
      <c r="CT127" s="36">
        <v>5738</v>
      </c>
      <c r="CU127" s="36">
        <v>329</v>
      </c>
      <c r="CV127" s="36">
        <v>19002119</v>
      </c>
      <c r="CW127" s="36">
        <v>57434</v>
      </c>
      <c r="CX127" s="36">
        <v>30893</v>
      </c>
      <c r="CY127" s="36">
        <v>19</v>
      </c>
      <c r="CZ127" s="36">
        <v>1921</v>
      </c>
      <c r="DA127" s="36">
        <v>1</v>
      </c>
      <c r="DB127" s="36">
        <v>28600</v>
      </c>
      <c r="DC127" s="36">
        <v>372</v>
      </c>
      <c r="DD127" s="36">
        <v>25</v>
      </c>
      <c r="DE127" s="36">
        <v>3572</v>
      </c>
      <c r="DF127" s="36">
        <v>222</v>
      </c>
      <c r="DG127" s="36">
        <v>404071</v>
      </c>
      <c r="DH127" s="36">
        <v>46715</v>
      </c>
      <c r="DI127" s="36">
        <v>279856</v>
      </c>
      <c r="DJ127" s="36">
        <v>1871</v>
      </c>
      <c r="DK127" s="36">
        <v>39728</v>
      </c>
      <c r="DL127" s="36">
        <v>359</v>
      </c>
      <c r="DM127" s="36" t="s">
        <v>23</v>
      </c>
      <c r="DN127" s="36" t="s">
        <v>23</v>
      </c>
      <c r="DO127" s="36">
        <v>1559</v>
      </c>
      <c r="DP127" s="36">
        <v>4124</v>
      </c>
      <c r="DQ127" s="36">
        <v>585</v>
      </c>
      <c r="DR127" s="36">
        <v>4786219</v>
      </c>
      <c r="DS127" s="36">
        <v>70532</v>
      </c>
      <c r="DT127" s="36">
        <v>40803</v>
      </c>
      <c r="DU127" s="36">
        <v>2214</v>
      </c>
      <c r="DV127" s="36">
        <v>4542</v>
      </c>
      <c r="DW127" s="36">
        <v>74</v>
      </c>
      <c r="DX127" s="36" t="s">
        <v>23</v>
      </c>
      <c r="DY127" s="36" t="s">
        <v>23</v>
      </c>
      <c r="DZ127" s="36">
        <v>308</v>
      </c>
      <c r="EA127" s="36">
        <v>4042</v>
      </c>
      <c r="EB127" s="36">
        <v>450</v>
      </c>
      <c r="EC127" s="36">
        <v>275500</v>
      </c>
      <c r="ED127" s="36">
        <v>27292</v>
      </c>
      <c r="EE127" s="36">
        <v>46733</v>
      </c>
      <c r="EF127" s="36">
        <v>86</v>
      </c>
      <c r="EG127" s="36">
        <v>5977</v>
      </c>
      <c r="EH127" s="36">
        <v>10</v>
      </c>
      <c r="EI127" s="36" t="s">
        <v>23</v>
      </c>
      <c r="EJ127" s="36" t="s">
        <v>23</v>
      </c>
      <c r="EK127" s="36">
        <v>116</v>
      </c>
      <c r="EL127" s="36">
        <v>2728</v>
      </c>
      <c r="EM127" s="36">
        <v>349</v>
      </c>
      <c r="EN127" s="36">
        <v>368529</v>
      </c>
      <c r="EO127" s="36">
        <v>21511</v>
      </c>
      <c r="EP127" s="36">
        <v>8467</v>
      </c>
      <c r="EQ127" s="36">
        <v>15</v>
      </c>
      <c r="ER127" s="36">
        <v>237</v>
      </c>
      <c r="ES127" s="36">
        <v>0</v>
      </c>
      <c r="ET127" s="36">
        <v>7727</v>
      </c>
      <c r="EU127" s="36">
        <v>503</v>
      </c>
      <c r="EV127" s="36">
        <v>6</v>
      </c>
      <c r="EW127" s="36">
        <v>1563</v>
      </c>
      <c r="EX127" s="36">
        <v>44</v>
      </c>
      <c r="EY127" s="36">
        <v>250968</v>
      </c>
      <c r="EZ127" s="36">
        <v>46322</v>
      </c>
      <c r="FA127" s="36">
        <v>11771</v>
      </c>
      <c r="FB127" s="36">
        <v>37</v>
      </c>
      <c r="FC127" s="36">
        <v>580</v>
      </c>
      <c r="FD127" s="36">
        <v>0</v>
      </c>
      <c r="FE127" s="36">
        <v>10552</v>
      </c>
      <c r="FF127" s="36">
        <v>639</v>
      </c>
      <c r="FG127" s="36">
        <v>20</v>
      </c>
      <c r="FH127" s="36">
        <v>2033</v>
      </c>
      <c r="FI127" s="36">
        <v>100</v>
      </c>
      <c r="FJ127" s="36">
        <v>657999</v>
      </c>
      <c r="FK127" s="36">
        <v>113631</v>
      </c>
      <c r="FL127" s="36">
        <v>58685</v>
      </c>
      <c r="FM127" s="36">
        <v>70</v>
      </c>
      <c r="FN127" s="36">
        <v>9522</v>
      </c>
      <c r="FO127" s="36">
        <v>17</v>
      </c>
      <c r="FP127" s="36">
        <v>15959</v>
      </c>
      <c r="FQ127" s="36">
        <v>33204</v>
      </c>
      <c r="FR127" s="36">
        <v>172</v>
      </c>
      <c r="FS127" s="36">
        <v>5065</v>
      </c>
      <c r="FT127" s="36">
        <v>822</v>
      </c>
      <c r="FU127" s="36">
        <v>884386</v>
      </c>
      <c r="FV127" s="36">
        <v>76334</v>
      </c>
      <c r="FW127" s="36">
        <v>16771</v>
      </c>
      <c r="FX127" s="36">
        <v>12</v>
      </c>
      <c r="FY127" s="36">
        <v>670</v>
      </c>
      <c r="FZ127" s="36">
        <v>1</v>
      </c>
      <c r="GA127" s="36">
        <v>15672</v>
      </c>
      <c r="GB127" s="36">
        <v>429</v>
      </c>
      <c r="GC127" s="36">
        <v>21</v>
      </c>
      <c r="GD127" s="36">
        <v>1863</v>
      </c>
      <c r="GE127" s="36">
        <v>74</v>
      </c>
      <c r="GF127" s="36">
        <v>462958</v>
      </c>
      <c r="GG127" s="36">
        <v>51426</v>
      </c>
      <c r="GH127" s="36">
        <v>62160</v>
      </c>
      <c r="GI127" s="36">
        <v>1901</v>
      </c>
      <c r="GJ127" s="36">
        <v>45</v>
      </c>
      <c r="GK127" s="36">
        <v>2</v>
      </c>
      <c r="GL127" s="36">
        <v>37542</v>
      </c>
      <c r="GM127" s="36">
        <v>24573</v>
      </c>
      <c r="GN127" s="36">
        <v>237</v>
      </c>
      <c r="GO127" s="36">
        <v>22138</v>
      </c>
      <c r="GP127" s="36">
        <v>16</v>
      </c>
      <c r="GQ127" s="36">
        <v>236437</v>
      </c>
      <c r="GR127" s="36">
        <v>84207</v>
      </c>
      <c r="GS127" s="36">
        <v>12815</v>
      </c>
      <c r="GT127" s="36">
        <v>504</v>
      </c>
      <c r="GU127" s="36">
        <v>20</v>
      </c>
      <c r="GV127" s="36">
        <v>1</v>
      </c>
      <c r="GW127" s="36">
        <v>7410</v>
      </c>
      <c r="GX127" s="36">
        <v>5385</v>
      </c>
      <c r="GY127" s="36">
        <v>10</v>
      </c>
      <c r="GZ127" s="36">
        <v>7556</v>
      </c>
      <c r="HA127" s="36">
        <v>12</v>
      </c>
      <c r="HB127" s="36">
        <v>335895</v>
      </c>
      <c r="HC127" s="36">
        <v>198039</v>
      </c>
      <c r="HD127" s="36">
        <v>36405</v>
      </c>
      <c r="HE127" s="36">
        <v>569</v>
      </c>
      <c r="HF127" s="36">
        <v>24</v>
      </c>
      <c r="HG127" s="36">
        <v>0</v>
      </c>
      <c r="HH127" s="36">
        <v>23582</v>
      </c>
      <c r="HI127" s="36">
        <v>12799</v>
      </c>
      <c r="HJ127" s="36">
        <v>5</v>
      </c>
      <c r="HK127" s="36">
        <v>6227</v>
      </c>
      <c r="HL127" s="36">
        <v>4</v>
      </c>
      <c r="HM127" s="36">
        <v>408495</v>
      </c>
      <c r="HN127" s="36">
        <v>69867</v>
      </c>
      <c r="HO127" s="36">
        <v>7970</v>
      </c>
      <c r="HP127" s="36">
        <v>93</v>
      </c>
      <c r="HQ127" s="36">
        <v>115</v>
      </c>
      <c r="HR127" s="36">
        <v>0</v>
      </c>
      <c r="HS127" s="36">
        <v>6531</v>
      </c>
      <c r="HT127" s="36">
        <v>1324</v>
      </c>
      <c r="HU127" s="36">
        <v>6</v>
      </c>
      <c r="HV127" s="44">
        <v>246</v>
      </c>
      <c r="HW127" s="44">
        <v>4</v>
      </c>
      <c r="HX127" s="44">
        <v>560738</v>
      </c>
      <c r="HY127" s="44">
        <v>17343</v>
      </c>
      <c r="HZ127" s="36"/>
      <c r="IA127" s="3">
        <v>43966</v>
      </c>
      <c r="IB127" s="36">
        <v>24687</v>
      </c>
      <c r="IC127" s="36">
        <v>292</v>
      </c>
      <c r="ID127" s="36">
        <v>1115</v>
      </c>
      <c r="IE127" s="36">
        <v>23</v>
      </c>
      <c r="IF127" s="36">
        <v>12014</v>
      </c>
      <c r="IG127" s="36">
        <v>11558</v>
      </c>
      <c r="IH127" s="36">
        <v>160</v>
      </c>
      <c r="II127" s="44">
        <v>652</v>
      </c>
      <c r="IJ127" s="44">
        <v>29</v>
      </c>
      <c r="IK127" s="44">
        <v>967177</v>
      </c>
      <c r="IL127" s="44">
        <v>25553</v>
      </c>
      <c r="IM127" s="36">
        <v>113628</v>
      </c>
      <c r="IN127" s="36">
        <v>4942</v>
      </c>
      <c r="IO127" s="36">
        <v>1275</v>
      </c>
      <c r="IP127" s="36">
        <v>87</v>
      </c>
      <c r="IQ127" s="36">
        <v>86173</v>
      </c>
      <c r="IR127" s="36">
        <v>26180</v>
      </c>
      <c r="IS127" s="36">
        <v>1446</v>
      </c>
      <c r="IT127" s="44">
        <v>5948</v>
      </c>
      <c r="IU127" s="44">
        <v>67</v>
      </c>
      <c r="IV127" s="44">
        <v>628318</v>
      </c>
      <c r="IW127" s="44">
        <v>32890</v>
      </c>
      <c r="IX127" s="3">
        <v>91182</v>
      </c>
      <c r="IY127" s="3">
        <v>2171</v>
      </c>
      <c r="IZ127" s="3">
        <v>579</v>
      </c>
      <c r="JA127" s="3">
        <v>30</v>
      </c>
      <c r="JB127" s="3">
        <v>68159</v>
      </c>
      <c r="JC127" s="3">
        <v>22444</v>
      </c>
      <c r="JD127" s="3">
        <v>1321</v>
      </c>
      <c r="JE127" s="3">
        <v>2622</v>
      </c>
      <c r="JF127" s="3">
        <v>17</v>
      </c>
      <c r="JG127" s="3">
        <v>870963</v>
      </c>
      <c r="JH127" s="3">
        <v>25050</v>
      </c>
      <c r="JI127" s="3">
        <v>28233</v>
      </c>
      <c r="JJ127" s="3">
        <v>684</v>
      </c>
      <c r="JK127" s="3">
        <v>1698</v>
      </c>
      <c r="JL127" s="3">
        <v>35</v>
      </c>
      <c r="JM127" s="3">
        <v>8406</v>
      </c>
      <c r="JN127" s="3">
        <v>18129</v>
      </c>
      <c r="JO127" s="3">
        <v>0</v>
      </c>
      <c r="JP127" s="3">
        <v>103</v>
      </c>
      <c r="JQ127" s="3">
        <v>6</v>
      </c>
      <c r="JR127" s="3">
        <v>354434</v>
      </c>
      <c r="JS127" s="3">
        <v>1297</v>
      </c>
      <c r="JT127" s="3">
        <v>216824</v>
      </c>
      <c r="JU127" s="3">
        <v>9641</v>
      </c>
      <c r="JV127" s="3">
        <v>6088</v>
      </c>
      <c r="JW127" s="3">
        <v>259</v>
      </c>
      <c r="JX127" s="3">
        <v>104071</v>
      </c>
      <c r="JY127" s="3">
        <v>106665</v>
      </c>
      <c r="JZ127" s="3">
        <v>8944</v>
      </c>
      <c r="KA127" s="3">
        <v>157</v>
      </c>
      <c r="KB127" s="3">
        <v>4</v>
      </c>
      <c r="KC127" s="3">
        <v>4103233</v>
      </c>
      <c r="KD127" s="3">
        <v>2976</v>
      </c>
      <c r="KE127" s="3">
        <v>178914</v>
      </c>
      <c r="KF127" s="3">
        <v>8875</v>
      </c>
      <c r="KG127" s="3">
        <v>4894</v>
      </c>
      <c r="KH127" s="3">
        <v>260</v>
      </c>
      <c r="KI127" s="3">
        <v>72319</v>
      </c>
      <c r="KJ127" s="3">
        <v>101701</v>
      </c>
      <c r="KK127" s="3">
        <v>964</v>
      </c>
      <c r="KL127" s="3">
        <v>5432</v>
      </c>
      <c r="KM127" s="3">
        <v>149</v>
      </c>
      <c r="KN127" s="3">
        <v>1115615</v>
      </c>
      <c r="KO127" s="3">
        <v>33874</v>
      </c>
      <c r="KP127" s="3">
        <v>19748</v>
      </c>
      <c r="KQ127" s="3">
        <v>751</v>
      </c>
      <c r="KR127" s="3">
        <v>974</v>
      </c>
      <c r="KS127" s="3">
        <v>8</v>
      </c>
      <c r="KT127" s="3">
        <v>4153</v>
      </c>
      <c r="KU127" s="3">
        <v>14621</v>
      </c>
      <c r="KV127" s="3">
        <v>78</v>
      </c>
      <c r="KW127" s="3">
        <v>180</v>
      </c>
      <c r="KX127" s="3">
        <v>9</v>
      </c>
      <c r="KY127" s="3">
        <v>376800</v>
      </c>
      <c r="KZ127" s="3">
        <v>3442</v>
      </c>
      <c r="LA127" s="3">
        <v>432277</v>
      </c>
      <c r="LB127" s="3">
        <v>8536</v>
      </c>
      <c r="LC127" s="3">
        <v>5215</v>
      </c>
      <c r="LD127" s="3">
        <v>178</v>
      </c>
      <c r="LE127" s="3">
        <v>195957</v>
      </c>
      <c r="LF127" s="3">
        <v>231105</v>
      </c>
      <c r="LG127" s="3">
        <v>2300</v>
      </c>
      <c r="LH127" s="3">
        <v>2962</v>
      </c>
      <c r="LI127" s="3">
        <v>36</v>
      </c>
      <c r="LJ127" s="3">
        <v>11426045</v>
      </c>
      <c r="LK127" s="3">
        <v>78298</v>
      </c>
      <c r="LL127" s="3">
        <v>80463</v>
      </c>
      <c r="LM127" s="3">
        <v>4065</v>
      </c>
      <c r="LN127" s="3">
        <v>1688</v>
      </c>
      <c r="LO127" s="3">
        <v>67</v>
      </c>
      <c r="LP127" s="3">
        <v>28923</v>
      </c>
      <c r="LQ127" s="3">
        <v>49852</v>
      </c>
      <c r="LR127" s="3">
        <v>111</v>
      </c>
      <c r="LS127" s="3">
        <v>365</v>
      </c>
      <c r="LT127" s="3">
        <v>8</v>
      </c>
      <c r="LU127" s="3">
        <v>595344</v>
      </c>
      <c r="LV127" s="3">
        <v>2700</v>
      </c>
      <c r="LW127" s="3">
        <v>185</v>
      </c>
      <c r="LX127" s="3">
        <v>0</v>
      </c>
      <c r="LY127" s="3">
        <v>0</v>
      </c>
      <c r="LZ127" s="3">
        <v>0</v>
      </c>
      <c r="MA127" s="3">
        <v>44</v>
      </c>
      <c r="MB127" s="3">
        <v>141</v>
      </c>
      <c r="MC127" s="3">
        <v>19</v>
      </c>
      <c r="MD127" s="3">
        <v>57</v>
      </c>
      <c r="ME127" s="3">
        <v>0</v>
      </c>
      <c r="MF127" s="3">
        <v>14623</v>
      </c>
      <c r="MG127" s="3">
        <v>4466</v>
      </c>
      <c r="MH127" s="3">
        <v>233</v>
      </c>
      <c r="MI127" s="3">
        <v>1</v>
      </c>
      <c r="MJ127" s="3">
        <v>6</v>
      </c>
      <c r="MK127" s="3">
        <v>0</v>
      </c>
      <c r="ML127" s="3">
        <v>145</v>
      </c>
      <c r="MM127" s="3">
        <v>82</v>
      </c>
      <c r="MN127" s="3">
        <v>0</v>
      </c>
      <c r="MO127" s="3">
        <v>4</v>
      </c>
      <c r="MP127" s="3">
        <v>0.1</v>
      </c>
      <c r="MQ127" s="3">
        <v>29923</v>
      </c>
      <c r="MR127" s="3">
        <v>550</v>
      </c>
      <c r="MS127" s="3">
        <v>3084</v>
      </c>
      <c r="MT127" s="3">
        <v>1</v>
      </c>
      <c r="MU127" s="3">
        <v>58</v>
      </c>
      <c r="MV127" s="3">
        <v>0</v>
      </c>
      <c r="MW127" s="3">
        <v>2968</v>
      </c>
      <c r="MX127" s="3">
        <v>58</v>
      </c>
      <c r="MY127" s="3">
        <v>1</v>
      </c>
      <c r="MZ127" s="3">
        <v>44</v>
      </c>
      <c r="NA127" s="3">
        <v>0.8</v>
      </c>
      <c r="NB127" s="3">
        <v>420529</v>
      </c>
      <c r="NC127" s="3">
        <v>6026</v>
      </c>
      <c r="ND127" s="3">
        <v>19</v>
      </c>
      <c r="NE127" s="3">
        <v>0</v>
      </c>
      <c r="NF127" s="3">
        <v>0</v>
      </c>
      <c r="NG127" s="3">
        <v>0</v>
      </c>
      <c r="NH127" s="3">
        <v>18</v>
      </c>
      <c r="NI127" s="3">
        <v>1</v>
      </c>
      <c r="NJ127" s="3">
        <v>0</v>
      </c>
      <c r="NK127" s="3">
        <v>3</v>
      </c>
      <c r="NL127" s="3">
        <v>0</v>
      </c>
      <c r="NM127" s="3">
        <v>7491</v>
      </c>
      <c r="NN127" s="3">
        <v>1031</v>
      </c>
      <c r="NO127" s="3">
        <v>125</v>
      </c>
      <c r="NP127" s="3">
        <v>0</v>
      </c>
      <c r="NQ127" s="3">
        <v>0</v>
      </c>
      <c r="NR127" s="3">
        <v>0</v>
      </c>
      <c r="NS127" s="3">
        <v>123</v>
      </c>
      <c r="NT127" s="3">
        <v>2</v>
      </c>
      <c r="NU127" s="3">
        <v>1</v>
      </c>
      <c r="NV127" s="3">
        <v>7</v>
      </c>
      <c r="NW127" s="3">
        <v>0</v>
      </c>
      <c r="NX127" s="3">
        <v>21517</v>
      </c>
      <c r="NY127" s="3">
        <v>1288</v>
      </c>
      <c r="NZ127" s="3">
        <v>328</v>
      </c>
      <c r="OA127" s="3">
        <v>0</v>
      </c>
      <c r="OB127" s="3">
        <v>0</v>
      </c>
      <c r="OC127" s="3">
        <v>0</v>
      </c>
      <c r="OD127" s="3">
        <v>302</v>
      </c>
      <c r="OE127" s="3">
        <v>26</v>
      </c>
      <c r="OF127" s="3">
        <v>1</v>
      </c>
      <c r="OG127" s="3">
        <v>3</v>
      </c>
      <c r="OH127" s="3">
        <v>0</v>
      </c>
      <c r="OI127" s="3">
        <v>275000</v>
      </c>
      <c r="OJ127" s="3">
        <v>2827</v>
      </c>
      <c r="OK127" s="3">
        <v>141</v>
      </c>
      <c r="OL127" s="3">
        <v>0</v>
      </c>
      <c r="OM127" s="3">
        <v>2</v>
      </c>
      <c r="ON127" s="3">
        <v>0</v>
      </c>
      <c r="OO127" s="3">
        <v>138</v>
      </c>
      <c r="OP127" s="3">
        <v>1</v>
      </c>
      <c r="OQ127" s="3">
        <v>1</v>
      </c>
      <c r="OR127" s="3">
        <v>323</v>
      </c>
      <c r="OS127" s="3">
        <v>5</v>
      </c>
      <c r="OT127" s="3">
        <v>19885</v>
      </c>
      <c r="OU127" s="3">
        <v>45488</v>
      </c>
      <c r="OV127" s="3">
        <v>8168</v>
      </c>
      <c r="OW127" s="3">
        <v>781</v>
      </c>
      <c r="OX127" s="3">
        <v>256</v>
      </c>
      <c r="OY127" s="3">
        <v>21</v>
      </c>
      <c r="OZ127" s="3">
        <v>4095</v>
      </c>
      <c r="PA127" s="3">
        <v>3817</v>
      </c>
      <c r="PB127" s="3">
        <v>46</v>
      </c>
      <c r="PC127" s="3">
        <v>203</v>
      </c>
      <c r="PD127" s="3">
        <v>6</v>
      </c>
      <c r="PE127" s="3">
        <v>238251</v>
      </c>
      <c r="PF127" s="3">
        <v>5935</v>
      </c>
      <c r="PG127" s="3">
        <v>166422</v>
      </c>
      <c r="PH127" s="3">
        <v>867</v>
      </c>
      <c r="PI127" s="3">
        <v>4609</v>
      </c>
      <c r="PJ127" s="3">
        <v>24</v>
      </c>
      <c r="PK127" s="3">
        <v>130852</v>
      </c>
      <c r="PL127" s="3">
        <v>30961</v>
      </c>
      <c r="PM127" s="3">
        <v>612</v>
      </c>
      <c r="PN127" s="3">
        <v>1975</v>
      </c>
      <c r="PO127" s="3">
        <v>55</v>
      </c>
      <c r="PP127" s="3">
        <v>2155349</v>
      </c>
      <c r="PQ127" s="3">
        <v>25578</v>
      </c>
      <c r="PR127" s="3">
        <v>123</v>
      </c>
      <c r="PS127" s="3">
        <v>0</v>
      </c>
      <c r="PT127" s="3">
        <v>6</v>
      </c>
      <c r="PU127" s="3">
        <v>0</v>
      </c>
      <c r="PV127" s="3">
        <v>53</v>
      </c>
      <c r="PW127" s="3">
        <v>64</v>
      </c>
      <c r="PX127" s="3">
        <v>0</v>
      </c>
      <c r="PY127" s="3">
        <v>7</v>
      </c>
      <c r="PZ127" s="3">
        <v>0.3</v>
      </c>
      <c r="QA127" s="3">
        <v>0</v>
      </c>
      <c r="QB127" s="3">
        <v>0</v>
      </c>
      <c r="QC127" s="3">
        <v>757</v>
      </c>
      <c r="QD127" s="3">
        <v>2</v>
      </c>
      <c r="QE127" s="3">
        <v>9</v>
      </c>
      <c r="QF127" s="3">
        <v>0</v>
      </c>
      <c r="QG127" s="3">
        <v>561</v>
      </c>
      <c r="QH127" s="3">
        <v>187</v>
      </c>
      <c r="QI127" s="3">
        <v>5</v>
      </c>
      <c r="QJ127" s="3">
        <v>74</v>
      </c>
      <c r="QK127" s="3">
        <v>0.9</v>
      </c>
      <c r="QL127" s="3">
        <v>204374</v>
      </c>
      <c r="QM127" s="3">
        <v>20046</v>
      </c>
      <c r="QN127" s="3">
        <v>1256</v>
      </c>
      <c r="QO127" s="3">
        <v>14</v>
      </c>
      <c r="QP127" s="3">
        <v>27</v>
      </c>
      <c r="QQ127" s="3">
        <v>0</v>
      </c>
      <c r="QR127" s="3">
        <v>724</v>
      </c>
      <c r="QS127" s="3">
        <v>505</v>
      </c>
      <c r="QT127" s="3">
        <v>5</v>
      </c>
      <c r="QU127" s="3">
        <v>184</v>
      </c>
      <c r="QV127" s="3">
        <v>4</v>
      </c>
      <c r="QW127" s="3">
        <v>88310</v>
      </c>
      <c r="QX127" s="3">
        <v>12934</v>
      </c>
      <c r="QY127" s="3">
        <v>17377</v>
      </c>
      <c r="QZ127" s="3">
        <v>92</v>
      </c>
      <c r="RA127" s="3">
        <v>291</v>
      </c>
      <c r="RB127" s="3">
        <v>1</v>
      </c>
      <c r="RC127" s="3">
        <v>14983</v>
      </c>
      <c r="RD127" s="3">
        <v>2103</v>
      </c>
      <c r="RE127" s="3">
        <v>28</v>
      </c>
      <c r="RF127" s="3">
        <v>1889</v>
      </c>
      <c r="RG127" s="3">
        <v>32</v>
      </c>
      <c r="RH127" s="3">
        <v>593499</v>
      </c>
      <c r="RI127" s="3">
        <v>64528</v>
      </c>
      <c r="RJ127" s="3">
        <v>457</v>
      </c>
      <c r="RK127" s="3">
        <v>6</v>
      </c>
      <c r="RL127" s="3">
        <v>3</v>
      </c>
      <c r="RM127" s="3">
        <v>0</v>
      </c>
      <c r="RN127" s="3">
        <v>372</v>
      </c>
      <c r="RO127" s="3">
        <v>82</v>
      </c>
      <c r="RP127" s="3">
        <v>0</v>
      </c>
      <c r="RQ127" s="3">
        <v>90</v>
      </c>
      <c r="RR127" s="3">
        <v>0.6</v>
      </c>
      <c r="RS127" s="3">
        <v>44876</v>
      </c>
      <c r="RT127" s="3">
        <v>8814</v>
      </c>
      <c r="RU127" s="3">
        <v>419</v>
      </c>
      <c r="RV127" s="3">
        <v>20</v>
      </c>
      <c r="RW127" s="3">
        <v>95</v>
      </c>
      <c r="RX127" s="3">
        <v>8</v>
      </c>
      <c r="RY127" s="3">
        <v>17</v>
      </c>
      <c r="RZ127" s="3">
        <v>307</v>
      </c>
      <c r="SA127" s="3">
        <v>0</v>
      </c>
      <c r="SB127" s="3">
        <v>14</v>
      </c>
      <c r="SC127" s="3">
        <v>3</v>
      </c>
      <c r="SD127" s="3">
        <v>120</v>
      </c>
      <c r="SE127" s="3">
        <v>4</v>
      </c>
      <c r="SF127" s="3">
        <v>13537</v>
      </c>
      <c r="SG127" s="3">
        <v>738</v>
      </c>
      <c r="SH127" s="3">
        <v>67</v>
      </c>
      <c r="SI127" s="3">
        <v>8</v>
      </c>
      <c r="SJ127" s="3">
        <v>2845</v>
      </c>
      <c r="SK127" s="3">
        <v>10625</v>
      </c>
      <c r="SL127" s="3">
        <v>31</v>
      </c>
      <c r="SM127" s="3">
        <v>2657</v>
      </c>
      <c r="SN127" s="3">
        <v>13</v>
      </c>
      <c r="SO127" s="3">
        <v>100181</v>
      </c>
      <c r="SP127" s="3">
        <v>19661</v>
      </c>
      <c r="SQ127" s="3">
        <v>36359</v>
      </c>
      <c r="SR127" s="3">
        <v>571</v>
      </c>
      <c r="SS127" s="3">
        <v>270</v>
      </c>
      <c r="ST127" s="3">
        <v>1</v>
      </c>
      <c r="SU127" s="3">
        <v>19153</v>
      </c>
      <c r="SV127" s="3">
        <v>16936</v>
      </c>
      <c r="SW127" s="3">
        <v>1</v>
      </c>
      <c r="SX127" s="3">
        <v>3680</v>
      </c>
      <c r="SY127" s="3">
        <v>27</v>
      </c>
      <c r="SZ127" s="3">
        <v>2145493</v>
      </c>
      <c r="TA127" s="3">
        <v>217136</v>
      </c>
      <c r="TB127" s="3">
        <v>29359</v>
      </c>
      <c r="TC127" s="3">
        <v>710</v>
      </c>
      <c r="TD127" s="3">
        <v>230</v>
      </c>
      <c r="TE127" s="3">
        <v>4</v>
      </c>
      <c r="TF127" s="3">
        <v>15750</v>
      </c>
      <c r="TG127" s="3">
        <v>13379</v>
      </c>
      <c r="TH127" s="3">
        <v>191</v>
      </c>
      <c r="TI127" s="3">
        <v>6883</v>
      </c>
      <c r="TJ127" s="3">
        <v>54</v>
      </c>
      <c r="TK127" s="3">
        <v>303285</v>
      </c>
      <c r="TL127" s="3">
        <v>71103</v>
      </c>
      <c r="TM127" s="3">
        <v>2937</v>
      </c>
      <c r="TN127" s="3">
        <v>0</v>
      </c>
      <c r="TO127" s="3">
        <v>179</v>
      </c>
      <c r="TP127" s="3">
        <v>0</v>
      </c>
      <c r="TQ127" s="3">
        <v>1374</v>
      </c>
      <c r="TR127" s="3">
        <v>1384</v>
      </c>
      <c r="TS127" s="3">
        <v>11</v>
      </c>
      <c r="TT127" s="3">
        <v>282</v>
      </c>
      <c r="TU127" s="3">
        <v>17</v>
      </c>
      <c r="TV127" s="3">
        <v>185590</v>
      </c>
      <c r="TW127" s="3">
        <v>17800</v>
      </c>
      <c r="TX127" s="3">
        <v>958</v>
      </c>
      <c r="TY127" s="3">
        <v>6</v>
      </c>
      <c r="TZ127" s="3">
        <v>17</v>
      </c>
      <c r="UA127" s="3">
        <v>0</v>
      </c>
      <c r="UB127" s="3">
        <v>790</v>
      </c>
      <c r="UC127" s="3">
        <v>151</v>
      </c>
      <c r="UD127" s="3">
        <v>4</v>
      </c>
      <c r="UE127" s="3">
        <v>794</v>
      </c>
      <c r="UF127" s="3">
        <v>14</v>
      </c>
      <c r="UG127" s="3">
        <v>117411</v>
      </c>
      <c r="UH127" s="3">
        <v>97301</v>
      </c>
      <c r="UT127" s="3">
        <v>55140</v>
      </c>
      <c r="UU127" s="3">
        <v>2695</v>
      </c>
      <c r="UV127" s="3">
        <v>746</v>
      </c>
      <c r="UW127" s="3">
        <v>37</v>
      </c>
      <c r="UX127" s="3">
        <v>11590</v>
      </c>
      <c r="UY127" s="3">
        <v>42804</v>
      </c>
      <c r="UZ127" s="3">
        <v>1</v>
      </c>
      <c r="VA127" s="3">
        <v>335</v>
      </c>
      <c r="VB127" s="3">
        <v>5</v>
      </c>
      <c r="VC127" s="3">
        <v>345583</v>
      </c>
      <c r="VD127" s="3">
        <v>2100</v>
      </c>
      <c r="VE127" s="3">
        <v>17267</v>
      </c>
      <c r="VF127" s="3">
        <v>775</v>
      </c>
      <c r="VG127" s="3">
        <v>294</v>
      </c>
      <c r="VH127" s="3">
        <v>24</v>
      </c>
      <c r="VI127" s="3">
        <v>1522</v>
      </c>
      <c r="VJ127" s="3">
        <v>15451</v>
      </c>
      <c r="VK127" s="3">
        <v>19</v>
      </c>
      <c r="VL127" s="3">
        <v>444</v>
      </c>
      <c r="VM127" s="3">
        <v>8</v>
      </c>
      <c r="VN127" s="3">
        <v>42273</v>
      </c>
      <c r="VO127" s="3">
        <v>1088</v>
      </c>
      <c r="VP127" s="3">
        <v>1735</v>
      </c>
      <c r="VQ127" s="3">
        <v>52</v>
      </c>
      <c r="VR127" s="3">
        <v>11</v>
      </c>
      <c r="VS127" s="3">
        <v>0</v>
      </c>
      <c r="VT127" s="3">
        <v>836</v>
      </c>
      <c r="VU127" s="3">
        <v>888</v>
      </c>
      <c r="VV127" s="3">
        <v>1</v>
      </c>
      <c r="VW127" s="3">
        <v>81</v>
      </c>
      <c r="VX127" s="3">
        <v>0.5</v>
      </c>
      <c r="VY127" s="3">
        <v>68204</v>
      </c>
      <c r="VZ127" s="3">
        <v>3186</v>
      </c>
      <c r="WA127" s="3">
        <v>1850</v>
      </c>
      <c r="WB127" s="3">
        <v>9</v>
      </c>
      <c r="WC127" s="3">
        <v>7</v>
      </c>
      <c r="WD127" s="3">
        <v>0</v>
      </c>
      <c r="WE127" s="3">
        <v>644</v>
      </c>
      <c r="WF127" s="3">
        <v>1199</v>
      </c>
      <c r="WG127" s="3">
        <v>9</v>
      </c>
      <c r="WH127" s="3">
        <v>3427</v>
      </c>
      <c r="WI127" s="3">
        <v>13</v>
      </c>
      <c r="WJ127" s="3">
        <v>11775</v>
      </c>
      <c r="WK127" s="3">
        <v>21815</v>
      </c>
      <c r="WL127" s="3">
        <v>2300</v>
      </c>
      <c r="WM127" s="3">
        <v>201</v>
      </c>
      <c r="WN127" s="3">
        <v>9</v>
      </c>
      <c r="WO127" s="3">
        <v>1</v>
      </c>
      <c r="WP127" s="3">
        <v>278</v>
      </c>
      <c r="WQ127" s="3">
        <v>2013</v>
      </c>
      <c r="WR127" s="3">
        <v>0</v>
      </c>
      <c r="WS127" s="3">
        <v>79</v>
      </c>
      <c r="WT127" s="3">
        <v>0.3</v>
      </c>
      <c r="WU127" s="3">
        <v>200646</v>
      </c>
      <c r="WV127" s="3">
        <v>6897</v>
      </c>
      <c r="WW127" s="3">
        <v>47</v>
      </c>
      <c r="WX127" s="3">
        <v>0</v>
      </c>
      <c r="WY127" s="3">
        <v>0</v>
      </c>
      <c r="WZ127" s="3">
        <v>0</v>
      </c>
      <c r="XA127" s="3">
        <v>9</v>
      </c>
      <c r="XB127" s="3">
        <v>38</v>
      </c>
      <c r="XC127" s="3">
        <v>0</v>
      </c>
      <c r="XD127" s="3">
        <v>61</v>
      </c>
      <c r="XE127" s="3">
        <v>0</v>
      </c>
      <c r="XF127" s="3">
        <v>17898</v>
      </c>
      <c r="XG127" s="3">
        <v>23216</v>
      </c>
      <c r="XH127" s="3">
        <v>11796</v>
      </c>
      <c r="XI127" s="3">
        <v>225</v>
      </c>
      <c r="XJ127" s="3">
        <v>48</v>
      </c>
      <c r="XK127" s="3">
        <v>4</v>
      </c>
      <c r="XL127" s="3">
        <v>6240</v>
      </c>
      <c r="XM127" s="3">
        <v>5508</v>
      </c>
      <c r="XN127" s="3">
        <v>62</v>
      </c>
      <c r="XO127" s="3">
        <v>629</v>
      </c>
      <c r="XP127" s="3">
        <v>3</v>
      </c>
      <c r="XQ127" s="3">
        <v>867286</v>
      </c>
      <c r="XR127" s="3">
        <v>46234</v>
      </c>
      <c r="XS127" s="3">
        <v>3843</v>
      </c>
      <c r="XT127" s="3">
        <v>83</v>
      </c>
      <c r="XU127" s="3">
        <v>16</v>
      </c>
      <c r="XV127" s="3">
        <v>1</v>
      </c>
      <c r="XW127" s="3">
        <v>3014</v>
      </c>
      <c r="XX127" s="3">
        <v>813</v>
      </c>
      <c r="XY127" s="3">
        <v>11</v>
      </c>
      <c r="XZ127" s="3">
        <v>115</v>
      </c>
      <c r="YA127" s="3">
        <v>0.5</v>
      </c>
      <c r="YB127" s="3">
        <v>460000</v>
      </c>
      <c r="YC127" s="3">
        <v>13760</v>
      </c>
      <c r="YO127" s="3">
        <v>4191</v>
      </c>
      <c r="YP127" s="3">
        <v>91</v>
      </c>
      <c r="YQ127" s="3">
        <v>48</v>
      </c>
      <c r="YR127" s="3">
        <v>1</v>
      </c>
      <c r="YS127" s="3">
        <v>2347</v>
      </c>
      <c r="YT127" s="3">
        <v>1796</v>
      </c>
      <c r="YU127" s="3">
        <v>0</v>
      </c>
      <c r="YV127" s="3">
        <v>440</v>
      </c>
      <c r="YW127" s="3">
        <v>5</v>
      </c>
      <c r="YX127" s="3">
        <v>0</v>
      </c>
      <c r="YY127" s="3">
        <v>0</v>
      </c>
      <c r="YZ127" s="3">
        <v>1871</v>
      </c>
      <c r="ZA127" s="3">
        <v>26</v>
      </c>
      <c r="ZB127" s="3">
        <v>20</v>
      </c>
      <c r="ZC127" s="3">
        <v>3</v>
      </c>
      <c r="ZD127" s="3">
        <v>1265</v>
      </c>
      <c r="ZE127" s="3">
        <v>586</v>
      </c>
      <c r="ZF127" s="3">
        <v>5</v>
      </c>
      <c r="ZG127" s="3">
        <v>287</v>
      </c>
      <c r="ZH127" s="3">
        <v>3</v>
      </c>
      <c r="ZI127" s="3">
        <v>119124</v>
      </c>
      <c r="ZJ127" s="3">
        <v>18284</v>
      </c>
      <c r="ZK127" s="3">
        <v>24823</v>
      </c>
      <c r="ZL127" s="3">
        <v>483</v>
      </c>
      <c r="ZM127" s="3">
        <v>735</v>
      </c>
      <c r="ZN127" s="3">
        <v>8</v>
      </c>
      <c r="ZO127" s="3">
        <v>10440</v>
      </c>
      <c r="ZP127" s="3">
        <v>13648</v>
      </c>
      <c r="ZQ127" s="3">
        <v>292</v>
      </c>
      <c r="ZR127" s="3">
        <v>567</v>
      </c>
      <c r="ZS127" s="3">
        <v>17</v>
      </c>
      <c r="ZT127" s="3">
        <v>381552</v>
      </c>
      <c r="ZU127" s="3">
        <v>8721</v>
      </c>
      <c r="ZV127" s="3">
        <v>45116</v>
      </c>
      <c r="ZW127" s="3">
        <v>861</v>
      </c>
      <c r="ZX127" s="3">
        <v>248</v>
      </c>
      <c r="ZY127" s="3">
        <v>5</v>
      </c>
      <c r="ZZ127" s="3">
        <v>20171</v>
      </c>
      <c r="AAA127" s="3">
        <v>24697</v>
      </c>
      <c r="AAB127" s="3">
        <v>92</v>
      </c>
      <c r="AAC127" s="3">
        <v>4774</v>
      </c>
      <c r="AAD127" s="3">
        <v>26</v>
      </c>
      <c r="AAE127" s="3">
        <v>573699</v>
      </c>
      <c r="AAF127" s="3">
        <v>60712</v>
      </c>
      <c r="AAG127" s="3">
        <v>800</v>
      </c>
      <c r="AAH127" s="3">
        <v>4</v>
      </c>
      <c r="AAI127" s="3">
        <v>13</v>
      </c>
      <c r="AAJ127" s="3">
        <v>0</v>
      </c>
      <c r="AAK127" s="3">
        <v>640</v>
      </c>
      <c r="AAL127" s="3">
        <v>147</v>
      </c>
      <c r="AAM127" s="3">
        <v>6</v>
      </c>
      <c r="AAN127" s="3">
        <v>201</v>
      </c>
      <c r="AAO127" s="3">
        <v>3</v>
      </c>
      <c r="AAP127" s="3">
        <v>60273</v>
      </c>
      <c r="AAQ127" s="3">
        <v>15107</v>
      </c>
      <c r="AAR127" s="3">
        <v>6260</v>
      </c>
      <c r="AAS127" s="3">
        <v>325</v>
      </c>
      <c r="AAT127" s="3">
        <v>76</v>
      </c>
      <c r="AAU127" s="3">
        <v>5</v>
      </c>
      <c r="AAV127" s="3">
        <v>3665</v>
      </c>
      <c r="AAW127" s="3">
        <v>2519</v>
      </c>
      <c r="AAX127" s="3">
        <v>42</v>
      </c>
      <c r="AAY127" s="3">
        <v>618</v>
      </c>
      <c r="AAZ127" s="3">
        <v>8</v>
      </c>
      <c r="ABA127" s="3">
        <v>315527</v>
      </c>
      <c r="ABB127" s="3">
        <v>31142</v>
      </c>
      <c r="ABC127" s="3">
        <v>10524</v>
      </c>
      <c r="ABD127" s="3">
        <v>515</v>
      </c>
      <c r="ABE127" s="3">
        <v>170</v>
      </c>
      <c r="ABF127" s="3">
        <v>12</v>
      </c>
      <c r="ABG127" s="3">
        <v>3454</v>
      </c>
      <c r="ABH127" s="3">
        <v>6900</v>
      </c>
      <c r="ABI127" s="3">
        <v>10</v>
      </c>
      <c r="ABJ127" s="3">
        <v>3552</v>
      </c>
      <c r="ABK127" s="3">
        <v>57</v>
      </c>
      <c r="ABL127" s="3">
        <v>61650</v>
      </c>
      <c r="ABM127" s="3">
        <v>20808</v>
      </c>
      <c r="ABN127" s="3">
        <v>8795</v>
      </c>
      <c r="ABO127" s="3">
        <v>247</v>
      </c>
      <c r="ABP127" s="3">
        <v>310</v>
      </c>
      <c r="ABQ127" s="3">
        <v>3</v>
      </c>
      <c r="ABR127" s="3">
        <v>4863</v>
      </c>
      <c r="ABS127" s="3">
        <v>3622</v>
      </c>
      <c r="ABT127" s="3">
        <v>248</v>
      </c>
      <c r="ABU127" s="3">
        <v>2180</v>
      </c>
      <c r="ABV127" s="3">
        <v>77</v>
      </c>
      <c r="ABW127" s="3">
        <v>57003</v>
      </c>
      <c r="ABX127" s="3">
        <v>14128</v>
      </c>
      <c r="ABY127" s="3">
        <v>1684</v>
      </c>
      <c r="ABZ127" s="3">
        <v>2</v>
      </c>
      <c r="ACA127" s="3">
        <v>71</v>
      </c>
      <c r="ACB127" s="3">
        <v>0</v>
      </c>
      <c r="ACC127" s="3">
        <v>1260</v>
      </c>
      <c r="ACD127" s="3">
        <v>353</v>
      </c>
      <c r="ACE127" s="3">
        <v>17</v>
      </c>
      <c r="ACF127" s="3">
        <v>618</v>
      </c>
      <c r="ACG127" s="3">
        <v>26</v>
      </c>
      <c r="ACH127" s="3">
        <v>315112</v>
      </c>
      <c r="ACI127" s="3">
        <v>115645</v>
      </c>
      <c r="ACJ127" s="3">
        <v>1880</v>
      </c>
      <c r="ACK127" s="3">
        <v>10</v>
      </c>
      <c r="ACL127" s="3">
        <v>69</v>
      </c>
      <c r="ACM127" s="3">
        <v>1</v>
      </c>
      <c r="ACN127" s="3">
        <v>1650</v>
      </c>
      <c r="ACO127" s="3">
        <v>161</v>
      </c>
      <c r="ACP127" s="3">
        <v>0</v>
      </c>
      <c r="ACQ127" s="3">
        <v>1417</v>
      </c>
      <c r="ACR127" s="3">
        <v>52</v>
      </c>
      <c r="ACS127" s="3">
        <v>86000</v>
      </c>
      <c r="ACT127" s="3">
        <v>64834</v>
      </c>
      <c r="ACU127" s="3">
        <v>1079</v>
      </c>
      <c r="ACV127" s="3">
        <v>8</v>
      </c>
      <c r="ACW127" s="3">
        <v>24</v>
      </c>
      <c r="ACX127" s="3">
        <v>0</v>
      </c>
      <c r="ACY127" s="3">
        <v>760</v>
      </c>
      <c r="ACZ127" s="3">
        <v>295</v>
      </c>
      <c r="ADA127" s="3">
        <v>3</v>
      </c>
      <c r="ADB127" s="3">
        <v>572</v>
      </c>
      <c r="ADC127" s="3">
        <v>13</v>
      </c>
      <c r="ADD127" s="3">
        <v>112965</v>
      </c>
      <c r="ADE127" s="3">
        <v>59845</v>
      </c>
      <c r="ADF127" s="3">
        <v>9414</v>
      </c>
      <c r="ADG127" s="3">
        <v>80</v>
      </c>
      <c r="ADH127" s="3">
        <v>325</v>
      </c>
      <c r="ADI127" s="3">
        <v>2</v>
      </c>
      <c r="ADJ127" s="3">
        <v>6748</v>
      </c>
      <c r="ADK127" s="3">
        <v>2341</v>
      </c>
      <c r="ADL127" s="3">
        <v>12</v>
      </c>
      <c r="ADM127" s="3">
        <v>879</v>
      </c>
      <c r="ADN127" s="3">
        <v>30</v>
      </c>
      <c r="ADO127" s="3">
        <v>454397</v>
      </c>
      <c r="ADP127" s="3">
        <v>42437</v>
      </c>
      <c r="ADQ127" s="3">
        <v>1525</v>
      </c>
      <c r="ADR127" s="3">
        <v>3</v>
      </c>
      <c r="ADS127" s="3">
        <v>28</v>
      </c>
      <c r="ADT127" s="3">
        <v>0</v>
      </c>
      <c r="ADU127" s="3">
        <v>1375</v>
      </c>
      <c r="ADV127" s="3">
        <v>122</v>
      </c>
      <c r="ADW127" s="3">
        <v>0</v>
      </c>
      <c r="ADX127" s="3">
        <v>279</v>
      </c>
      <c r="ADY127" s="3">
        <v>5</v>
      </c>
      <c r="ADZ127" s="3">
        <v>181629</v>
      </c>
      <c r="AEA127" s="3">
        <v>33269</v>
      </c>
      <c r="AEB127" s="3">
        <v>3931</v>
      </c>
      <c r="AEC127" s="3">
        <v>10</v>
      </c>
      <c r="AED127" s="3">
        <v>534</v>
      </c>
      <c r="AEE127" s="3">
        <v>2</v>
      </c>
      <c r="AEF127" s="3">
        <v>2190</v>
      </c>
      <c r="AEG127" s="3">
        <v>1207</v>
      </c>
      <c r="AEH127" s="3">
        <v>24</v>
      </c>
      <c r="AEI127" s="3">
        <v>407</v>
      </c>
      <c r="AEJ127" s="3">
        <v>55</v>
      </c>
      <c r="AEK127" s="3">
        <v>191572</v>
      </c>
      <c r="AEL127" s="3">
        <v>19827</v>
      </c>
      <c r="AEM127" s="3">
        <v>1477</v>
      </c>
      <c r="AEN127" s="3">
        <v>2</v>
      </c>
      <c r="AEO127" s="3">
        <v>109</v>
      </c>
      <c r="AEP127" s="3">
        <v>0</v>
      </c>
      <c r="AEQ127" s="3">
        <v>1358</v>
      </c>
      <c r="AER127" s="3">
        <v>10</v>
      </c>
      <c r="AES127" s="3">
        <v>0</v>
      </c>
      <c r="AET127" s="3">
        <v>710</v>
      </c>
      <c r="AEU127" s="3">
        <v>52</v>
      </c>
      <c r="AEV127" s="3">
        <v>81873</v>
      </c>
      <c r="AEW127" s="3">
        <v>39383</v>
      </c>
      <c r="AEX127" s="3">
        <v>2246</v>
      </c>
      <c r="AEY127" s="3">
        <v>0</v>
      </c>
      <c r="AEZ127" s="3">
        <v>103</v>
      </c>
      <c r="AFA127" s="3">
        <v>0</v>
      </c>
      <c r="AFB127" s="3">
        <v>2095</v>
      </c>
      <c r="AFC127" s="3">
        <v>48</v>
      </c>
      <c r="AFD127" s="3">
        <v>4</v>
      </c>
      <c r="AFE127" s="3">
        <v>547</v>
      </c>
      <c r="AFF127" s="3">
        <v>25</v>
      </c>
      <c r="AFG127" s="3">
        <v>67814</v>
      </c>
      <c r="AFH127" s="3">
        <v>16512</v>
      </c>
      <c r="AFI127" s="3">
        <v>2551</v>
      </c>
      <c r="AFJ127" s="3">
        <v>16</v>
      </c>
      <c r="AFK127" s="3">
        <v>157</v>
      </c>
      <c r="AFL127" s="3">
        <v>0</v>
      </c>
      <c r="AFM127" s="3">
        <v>1939</v>
      </c>
      <c r="AFN127" s="3">
        <v>455</v>
      </c>
      <c r="AFO127" s="3">
        <v>4</v>
      </c>
      <c r="AFP127" s="3">
        <v>777</v>
      </c>
      <c r="AFQ127" s="3">
        <v>48</v>
      </c>
      <c r="AFR127" s="3">
        <v>67952</v>
      </c>
      <c r="AFS127" s="3">
        <v>20703</v>
      </c>
      <c r="AFT127" s="3">
        <v>324</v>
      </c>
      <c r="AFU127" s="3">
        <v>0</v>
      </c>
      <c r="AFV127" s="3">
        <v>9</v>
      </c>
      <c r="AFW127" s="3">
        <v>0</v>
      </c>
      <c r="AFX127" s="3">
        <v>315</v>
      </c>
      <c r="AFY127" s="3">
        <v>0</v>
      </c>
      <c r="AFZ127" s="3">
        <v>0</v>
      </c>
      <c r="AGA127" s="3">
        <v>516</v>
      </c>
      <c r="AGB127" s="3">
        <v>14</v>
      </c>
      <c r="AGC127" s="3">
        <v>10167</v>
      </c>
      <c r="AGD127" s="3">
        <v>16188</v>
      </c>
      <c r="AGE127" s="3">
        <v>11523</v>
      </c>
      <c r="AGF127" s="3">
        <v>69</v>
      </c>
      <c r="AGG127" s="3">
        <v>245</v>
      </c>
      <c r="AGH127" s="3">
        <v>0</v>
      </c>
      <c r="AGI127" s="3">
        <v>6852</v>
      </c>
      <c r="AGJ127" s="3">
        <v>4426</v>
      </c>
      <c r="AGK127" s="3">
        <v>12</v>
      </c>
      <c r="AGL127" s="3">
        <v>1318</v>
      </c>
      <c r="AGM127" s="3">
        <v>28</v>
      </c>
      <c r="AGN127" s="3">
        <v>257242</v>
      </c>
      <c r="AGO127" s="3">
        <v>29433</v>
      </c>
      <c r="AGP127" s="3">
        <v>19669</v>
      </c>
      <c r="AGQ127" s="3">
        <v>152</v>
      </c>
      <c r="AGR127" s="3">
        <v>1296</v>
      </c>
      <c r="AGS127" s="3">
        <v>8</v>
      </c>
      <c r="AGT127" s="3">
        <v>13800</v>
      </c>
      <c r="AGU127" s="3">
        <v>4573</v>
      </c>
      <c r="AGV127" s="3">
        <v>162</v>
      </c>
      <c r="AGW127" s="3">
        <v>1022</v>
      </c>
      <c r="AGX127" s="3">
        <v>67</v>
      </c>
      <c r="AGY127" s="3">
        <v>459405</v>
      </c>
      <c r="AGZ127" s="3">
        <v>23869</v>
      </c>
      <c r="AHA127" s="3">
        <v>2560</v>
      </c>
      <c r="AHB127" s="3">
        <v>22</v>
      </c>
      <c r="AHC127" s="3">
        <v>146</v>
      </c>
      <c r="AHD127" s="3">
        <v>2</v>
      </c>
      <c r="AHE127" s="3">
        <v>1206</v>
      </c>
      <c r="AHF127" s="3">
        <v>1208</v>
      </c>
      <c r="AHG127" s="3">
        <v>9</v>
      </c>
      <c r="AHH127" s="3">
        <v>368</v>
      </c>
      <c r="AHI127" s="3">
        <v>21</v>
      </c>
      <c r="AHJ127" s="3">
        <v>84261</v>
      </c>
      <c r="AHK127" s="3">
        <v>12120</v>
      </c>
      <c r="AHL127" s="3">
        <v>2492</v>
      </c>
      <c r="AHM127" s="3">
        <v>101</v>
      </c>
      <c r="AHN127" s="3">
        <v>145</v>
      </c>
      <c r="AHO127" s="3">
        <v>4</v>
      </c>
      <c r="AHP127" s="3">
        <v>1605</v>
      </c>
      <c r="AHQ127" s="3">
        <v>742</v>
      </c>
      <c r="AHR127" s="3">
        <v>34</v>
      </c>
      <c r="AHS127" s="3">
        <v>1196</v>
      </c>
      <c r="AHT127" s="3">
        <v>70</v>
      </c>
      <c r="AHU127" s="3">
        <v>32161</v>
      </c>
      <c r="AHV127" s="3">
        <v>15437</v>
      </c>
      <c r="AHW127" s="3">
        <v>1184</v>
      </c>
      <c r="AHX127" s="3">
        <v>20</v>
      </c>
      <c r="AHY127" s="3">
        <v>33</v>
      </c>
      <c r="AHZ127" s="3">
        <v>0</v>
      </c>
      <c r="AIA127" s="3">
        <v>898</v>
      </c>
      <c r="AIB127" s="3">
        <v>253</v>
      </c>
      <c r="AIC127" s="3">
        <v>4</v>
      </c>
      <c r="AID127" s="3">
        <v>411</v>
      </c>
      <c r="AIE127" s="3">
        <v>11</v>
      </c>
      <c r="AIF127" s="3">
        <v>15365</v>
      </c>
      <c r="AIG127" s="3">
        <v>5339</v>
      </c>
      <c r="AIH127" s="3">
        <v>93044</v>
      </c>
      <c r="AII127" s="3">
        <v>654</v>
      </c>
      <c r="AIJ127" s="3">
        <v>7495</v>
      </c>
      <c r="AIK127" s="3">
        <v>100</v>
      </c>
      <c r="AIL127" s="3">
        <v>50984</v>
      </c>
      <c r="AIM127" s="3">
        <v>34565</v>
      </c>
      <c r="AIN127" s="3">
        <v>1709</v>
      </c>
      <c r="AIO127" s="3">
        <v>2467</v>
      </c>
      <c r="AIP127" s="3">
        <v>199</v>
      </c>
      <c r="AIQ127" s="3">
        <v>1724250</v>
      </c>
      <c r="AIR127" s="3">
        <v>45716</v>
      </c>
      <c r="AIS127" s="3">
        <v>560737</v>
      </c>
      <c r="AIT127" s="3">
        <v>21692</v>
      </c>
      <c r="AIU127" s="3">
        <v>31417</v>
      </c>
      <c r="AIV127" s="3">
        <v>931</v>
      </c>
      <c r="AIW127" s="3">
        <v>253570</v>
      </c>
      <c r="AIX127" s="3">
        <v>275750</v>
      </c>
      <c r="AIY127" s="3">
        <v>8318</v>
      </c>
      <c r="AIZ127" s="3">
        <v>2639</v>
      </c>
      <c r="AJA127" s="3">
        <v>148</v>
      </c>
      <c r="AJB127" s="3">
        <v>930013</v>
      </c>
      <c r="AJC127" s="3">
        <v>4378</v>
      </c>
      <c r="AJD127" s="3">
        <v>33261</v>
      </c>
      <c r="AJE127" s="3">
        <v>366</v>
      </c>
      <c r="AJF127" s="3">
        <v>1447</v>
      </c>
      <c r="AJG127" s="3">
        <v>11</v>
      </c>
      <c r="AJH127" s="3">
        <v>20079</v>
      </c>
      <c r="AJI127" s="3">
        <v>11735</v>
      </c>
      <c r="AJJ127" s="3">
        <v>56</v>
      </c>
      <c r="AJK127" s="3">
        <v>3261</v>
      </c>
      <c r="AJL127" s="3">
        <v>142</v>
      </c>
      <c r="AJM127" s="3">
        <v>847181</v>
      </c>
      <c r="AJN127" s="3">
        <v>83066</v>
      </c>
      <c r="AJO127" s="3">
        <v>7229</v>
      </c>
      <c r="AJP127" s="3">
        <v>8</v>
      </c>
      <c r="AJQ127" s="3">
        <v>102</v>
      </c>
      <c r="AJR127" s="3">
        <v>0</v>
      </c>
      <c r="AJS127" s="3">
        <v>6640</v>
      </c>
      <c r="AJT127" s="3">
        <v>487</v>
      </c>
      <c r="AJU127" s="3">
        <v>5</v>
      </c>
      <c r="AJV127" s="3">
        <v>284</v>
      </c>
      <c r="AJW127" s="3">
        <v>4</v>
      </c>
      <c r="AJX127" s="3">
        <v>1512700</v>
      </c>
      <c r="AJY127" s="3">
        <v>59377</v>
      </c>
      <c r="AJZ127" s="3">
        <v>25111</v>
      </c>
      <c r="AKA127" s="3">
        <v>45</v>
      </c>
      <c r="AKB127" s="3">
        <v>1659</v>
      </c>
      <c r="AKC127" s="3">
        <v>1</v>
      </c>
      <c r="AKD127" s="3">
        <v>22698</v>
      </c>
      <c r="AKE127" s="3">
        <v>754</v>
      </c>
      <c r="AKF127" s="3">
        <v>36</v>
      </c>
      <c r="AKG127" s="3">
        <v>5090</v>
      </c>
      <c r="AKH127" s="3">
        <v>336</v>
      </c>
      <c r="AKI127" s="3">
        <v>348416</v>
      </c>
      <c r="AKJ127" s="3">
        <v>70624</v>
      </c>
      <c r="AKK127" s="3">
        <v>40414</v>
      </c>
      <c r="AKL127" s="3">
        <v>0</v>
      </c>
      <c r="AKM127" s="3">
        <v>3438</v>
      </c>
      <c r="AKN127" s="3">
        <v>0</v>
      </c>
      <c r="AKO127" s="3">
        <v>20019</v>
      </c>
      <c r="AKP127" s="3">
        <v>16957</v>
      </c>
      <c r="AKQ127" s="3">
        <v>252</v>
      </c>
      <c r="AKR127" s="3">
        <v>2293</v>
      </c>
      <c r="AKS127" s="3">
        <v>195</v>
      </c>
      <c r="AKT127" s="3">
        <v>118754</v>
      </c>
      <c r="AKU127" s="3">
        <v>6739</v>
      </c>
      <c r="AKV127" s="3">
        <v>4024</v>
      </c>
      <c r="AKW127" s="3">
        <v>4</v>
      </c>
      <c r="AKX127" s="3">
        <v>110</v>
      </c>
      <c r="AKY127" s="3">
        <v>0</v>
      </c>
      <c r="AKZ127" s="3">
        <v>3861</v>
      </c>
      <c r="ALA127" s="3">
        <v>53</v>
      </c>
      <c r="ALB127" s="3">
        <v>2</v>
      </c>
      <c r="ALC127" s="3">
        <v>6437</v>
      </c>
      <c r="ALD127" s="3">
        <v>176</v>
      </c>
      <c r="ALE127" s="3">
        <v>79484</v>
      </c>
      <c r="ALF127" s="3">
        <v>127146</v>
      </c>
      <c r="ALG127" s="3">
        <v>97326</v>
      </c>
      <c r="ALH127" s="3">
        <v>3891</v>
      </c>
      <c r="ALI127" s="3">
        <v>10637</v>
      </c>
      <c r="ALJ127" s="3">
        <v>470</v>
      </c>
      <c r="ALK127" s="3">
        <v>70308</v>
      </c>
      <c r="ALL127" s="3">
        <v>16381</v>
      </c>
      <c r="ALM127" s="3">
        <v>378</v>
      </c>
      <c r="ALN127" s="3">
        <v>755</v>
      </c>
      <c r="ALO127" s="3">
        <v>83</v>
      </c>
      <c r="ALP127" s="3">
        <v>293078</v>
      </c>
      <c r="ALQ127" s="3">
        <v>2275</v>
      </c>
      <c r="ALR127" s="3">
        <v>6911</v>
      </c>
      <c r="ALS127" s="3">
        <v>24</v>
      </c>
      <c r="ALT127" s="3">
        <v>321</v>
      </c>
      <c r="ALU127" s="3">
        <v>1</v>
      </c>
      <c r="ALV127" s="3">
        <v>5500</v>
      </c>
      <c r="ALW127" s="3">
        <v>1090</v>
      </c>
      <c r="ALX127" s="3">
        <v>7</v>
      </c>
      <c r="ALY127" s="3">
        <v>1247</v>
      </c>
      <c r="ALZ127" s="3">
        <v>58</v>
      </c>
      <c r="AMA127" s="3">
        <v>192800</v>
      </c>
      <c r="AMB127" s="3">
        <v>34801</v>
      </c>
      <c r="AMC127" s="3">
        <v>14095</v>
      </c>
      <c r="AMD127" s="3">
        <v>258</v>
      </c>
      <c r="AME127" s="3">
        <v>352</v>
      </c>
      <c r="AMF127" s="3">
        <v>8</v>
      </c>
      <c r="AMG127" s="3">
        <v>9514</v>
      </c>
      <c r="AMH127" s="3">
        <v>4229</v>
      </c>
      <c r="AMI127" s="3">
        <v>78</v>
      </c>
      <c r="AMJ127" s="3">
        <v>3271</v>
      </c>
      <c r="AMK127" s="3">
        <v>82</v>
      </c>
      <c r="AML127" s="3">
        <v>69483</v>
      </c>
      <c r="AMM127" s="3">
        <v>16124</v>
      </c>
      <c r="AMN127" s="3">
        <v>18040</v>
      </c>
      <c r="AMO127" s="3">
        <v>288</v>
      </c>
      <c r="AMP127" s="3">
        <v>516</v>
      </c>
      <c r="AMQ127" s="3">
        <v>1</v>
      </c>
      <c r="AMR127" s="3">
        <v>11224</v>
      </c>
      <c r="AMS127" s="3">
        <v>6300</v>
      </c>
      <c r="AMT127" s="3">
        <v>110</v>
      </c>
      <c r="AMU127" s="3">
        <v>1664</v>
      </c>
      <c r="AMV127" s="3">
        <v>48</v>
      </c>
      <c r="AMW127" s="3">
        <v>86285</v>
      </c>
      <c r="AMX127" s="3">
        <v>7960</v>
      </c>
      <c r="AMY127" s="3">
        <v>31833</v>
      </c>
      <c r="AMZ127" s="3">
        <v>1340</v>
      </c>
      <c r="ANA127" s="3">
        <v>1009</v>
      </c>
      <c r="ANB127" s="3">
        <v>40</v>
      </c>
      <c r="ANC127" s="3">
        <v>11142</v>
      </c>
      <c r="AND127" s="3">
        <v>19682</v>
      </c>
      <c r="ANE127" s="3">
        <v>136</v>
      </c>
      <c r="ANF127" s="3">
        <v>626</v>
      </c>
      <c r="ANG127" s="3">
        <v>20</v>
      </c>
      <c r="ANH127" s="3">
        <v>350213</v>
      </c>
      <c r="ANI127" s="3">
        <v>6889</v>
      </c>
      <c r="ANJ127" s="3">
        <v>37525</v>
      </c>
      <c r="ANK127" s="3">
        <v>1713</v>
      </c>
      <c r="ANL127" s="3">
        <v>792</v>
      </c>
      <c r="ANM127" s="3">
        <v>37</v>
      </c>
      <c r="ANN127" s="3">
        <v>19682</v>
      </c>
      <c r="ANO127" s="3">
        <v>17051</v>
      </c>
      <c r="ANP127" s="3">
        <v>208</v>
      </c>
      <c r="ANQ127" s="3">
        <v>633</v>
      </c>
      <c r="ANR127" s="3">
        <v>13</v>
      </c>
      <c r="ANS127" s="3">
        <v>785979</v>
      </c>
      <c r="ANT127" s="3">
        <v>13266</v>
      </c>
      <c r="ANU127" s="3">
        <v>18319</v>
      </c>
      <c r="ANV127" s="3">
        <v>904</v>
      </c>
      <c r="ANW127" s="3">
        <v>570</v>
      </c>
      <c r="ANX127" s="3">
        <v>10</v>
      </c>
      <c r="ANY127" s="3">
        <v>5896</v>
      </c>
      <c r="ANZ127" s="3">
        <v>11853</v>
      </c>
      <c r="AOA127" s="3">
        <v>274</v>
      </c>
      <c r="AOB127" s="3">
        <v>406</v>
      </c>
      <c r="AOC127" s="3">
        <v>13</v>
      </c>
      <c r="AOD127" s="3">
        <v>172947</v>
      </c>
      <c r="AOE127" s="3">
        <v>3829</v>
      </c>
      <c r="AOF127" s="3">
        <v>1806</v>
      </c>
      <c r="AOG127" s="3">
        <v>0</v>
      </c>
      <c r="AOH127" s="3">
        <v>10</v>
      </c>
      <c r="AOI127" s="3">
        <v>0</v>
      </c>
      <c r="AOJ127" s="3">
        <v>1794</v>
      </c>
      <c r="AOK127" s="3">
        <v>2</v>
      </c>
      <c r="AOL127" s="3">
        <v>0</v>
      </c>
      <c r="AOM127" s="3">
        <v>5295</v>
      </c>
      <c r="AON127" s="3">
        <v>29</v>
      </c>
      <c r="AOO127" s="3">
        <v>61156</v>
      </c>
      <c r="AOP127" s="3">
        <v>179305</v>
      </c>
      <c r="AOQ127" s="3">
        <v>9733</v>
      </c>
      <c r="AOR127" s="3">
        <v>107</v>
      </c>
      <c r="AOS127" s="3">
        <v>673</v>
      </c>
      <c r="AOT127" s="3">
        <v>6</v>
      </c>
      <c r="AOU127" s="3">
        <v>6218</v>
      </c>
      <c r="AOV127" s="3">
        <v>2842</v>
      </c>
      <c r="AOW127" s="3">
        <v>32</v>
      </c>
      <c r="AOX127" s="3">
        <v>222</v>
      </c>
      <c r="AOY127" s="3">
        <v>15</v>
      </c>
      <c r="AOZ127" s="3">
        <v>0</v>
      </c>
      <c r="APA127" s="3">
        <v>0</v>
      </c>
      <c r="APB127" s="3">
        <v>28615</v>
      </c>
      <c r="APC127" s="3">
        <v>1079</v>
      </c>
      <c r="APD127" s="3">
        <v>1088</v>
      </c>
      <c r="APE127" s="3">
        <v>36</v>
      </c>
      <c r="APF127" s="3">
        <v>7350</v>
      </c>
      <c r="APG127" s="3">
        <v>20177</v>
      </c>
      <c r="APH127" s="3">
        <v>41</v>
      </c>
      <c r="API127" s="3">
        <v>280</v>
      </c>
      <c r="APJ127" s="3">
        <v>11</v>
      </c>
      <c r="APK127" s="3">
        <v>135000</v>
      </c>
      <c r="APL127" s="3">
        <v>1321</v>
      </c>
      <c r="APM127" s="3">
        <v>7922</v>
      </c>
      <c r="APN127" s="3">
        <v>56</v>
      </c>
      <c r="APO127" s="3">
        <v>206</v>
      </c>
      <c r="APP127" s="3">
        <v>0</v>
      </c>
      <c r="APQ127" s="3">
        <v>6866</v>
      </c>
      <c r="APR127" s="3">
        <v>850</v>
      </c>
      <c r="APS127" s="3">
        <v>13</v>
      </c>
      <c r="APT127" s="3">
        <v>215</v>
      </c>
      <c r="APU127" s="3">
        <v>6</v>
      </c>
      <c r="APV127" s="3">
        <v>247824</v>
      </c>
      <c r="APW127" s="3">
        <v>6721</v>
      </c>
      <c r="APX127" s="3">
        <v>1504</v>
      </c>
      <c r="APY127" s="3">
        <v>0</v>
      </c>
      <c r="APZ127" s="3">
        <v>22</v>
      </c>
      <c r="AQA127" s="3">
        <v>0</v>
      </c>
      <c r="AQB127" s="3">
        <v>1481</v>
      </c>
      <c r="AQC127" s="3">
        <v>1</v>
      </c>
      <c r="AQD127" s="3">
        <v>0</v>
      </c>
      <c r="AQE127" s="3">
        <v>301</v>
      </c>
      <c r="AQF127" s="3">
        <v>4</v>
      </c>
      <c r="AQG127" s="3">
        <v>283525</v>
      </c>
      <c r="AQH127" s="3">
        <v>56681</v>
      </c>
      <c r="AQI127" s="36">
        <v>84603</v>
      </c>
      <c r="AQJ127" s="36">
        <v>0</v>
      </c>
      <c r="AQK127" s="36">
        <v>4645</v>
      </c>
      <c r="AQL127" s="36">
        <v>0</v>
      </c>
      <c r="AQM127" s="36">
        <v>79826</v>
      </c>
      <c r="AQN127" s="36">
        <v>132</v>
      </c>
      <c r="AQO127" s="36">
        <v>5</v>
      </c>
      <c r="AQP127" s="36">
        <v>58</v>
      </c>
      <c r="AQQ127" s="36">
        <v>3</v>
      </c>
      <c r="AQR127" s="36">
        <v>0</v>
      </c>
      <c r="AQS127" s="36">
        <v>0</v>
      </c>
      <c r="AQT127" s="3">
        <v>10819</v>
      </c>
      <c r="AQU127" s="3">
        <v>241</v>
      </c>
      <c r="AQV127" s="3">
        <v>314</v>
      </c>
      <c r="AQW127" s="3">
        <v>15</v>
      </c>
      <c r="AQX127" s="3">
        <v>3240</v>
      </c>
      <c r="AQY127" s="3">
        <v>7265</v>
      </c>
      <c r="AQZ127" s="3">
        <v>7</v>
      </c>
      <c r="ARA127" s="3">
        <v>53</v>
      </c>
      <c r="ARB127" s="3">
        <v>2</v>
      </c>
      <c r="ARC127" s="3">
        <v>69801</v>
      </c>
      <c r="ARD127" s="3">
        <v>339</v>
      </c>
      <c r="ARE127" s="3">
        <v>6585</v>
      </c>
      <c r="ARF127" s="3">
        <v>0</v>
      </c>
      <c r="ARG127" s="3">
        <v>200</v>
      </c>
      <c r="ARH127" s="3">
        <v>0</v>
      </c>
      <c r="ARI127" s="3">
        <v>3676</v>
      </c>
      <c r="ARJ127" s="3">
        <v>2709</v>
      </c>
      <c r="ARK127" s="3">
        <v>28</v>
      </c>
      <c r="ARL127" s="3">
        <v>249</v>
      </c>
      <c r="ARM127" s="3">
        <v>8</v>
      </c>
      <c r="ARP127" s="3">
        <v>8548</v>
      </c>
      <c r="ARQ127" s="3">
        <v>251</v>
      </c>
      <c r="ARR127" s="3">
        <v>38</v>
      </c>
      <c r="ARS127" s="3">
        <v>0</v>
      </c>
      <c r="ART127" s="3">
        <v>3132</v>
      </c>
      <c r="ARU127" s="3">
        <v>5378</v>
      </c>
      <c r="ARV127" s="3">
        <v>3</v>
      </c>
      <c r="ARW127" s="3">
        <v>276</v>
      </c>
      <c r="ARX127" s="3">
        <v>1</v>
      </c>
      <c r="ARY127" s="3">
        <v>218425</v>
      </c>
      <c r="ARZ127" s="3">
        <v>7042</v>
      </c>
      <c r="ASA127" s="3">
        <v>3933</v>
      </c>
      <c r="ASB127" s="3">
        <v>47</v>
      </c>
      <c r="ASC127" s="3">
        <v>23</v>
      </c>
      <c r="ASD127" s="3">
        <v>0</v>
      </c>
      <c r="ASE127" s="3">
        <v>2332</v>
      </c>
      <c r="ASF127" s="3">
        <v>1578</v>
      </c>
      <c r="ASG127" s="3">
        <v>24</v>
      </c>
      <c r="ASH127" s="3">
        <v>300</v>
      </c>
      <c r="ASI127" s="3">
        <v>2</v>
      </c>
      <c r="ASJ127" s="3">
        <v>14407</v>
      </c>
      <c r="ASK127" s="3">
        <v>1100</v>
      </c>
      <c r="ASL127" s="3">
        <v>10991</v>
      </c>
      <c r="ASM127" s="3">
        <v>460</v>
      </c>
      <c r="ASN127" s="3">
        <v>376</v>
      </c>
      <c r="ASO127" s="3">
        <v>33</v>
      </c>
      <c r="ASP127" s="3">
        <v>1298</v>
      </c>
      <c r="ASQ127" s="3">
        <v>9317</v>
      </c>
      <c r="ASR127" s="3">
        <v>3</v>
      </c>
      <c r="ASS127" s="3">
        <v>943</v>
      </c>
      <c r="AST127" s="3">
        <v>32</v>
      </c>
      <c r="ASU127" s="3">
        <v>28239</v>
      </c>
      <c r="ASV127" s="3">
        <v>2422</v>
      </c>
      <c r="ASW127" s="3">
        <v>5527</v>
      </c>
      <c r="ASX127" s="3">
        <v>165</v>
      </c>
      <c r="ASY127" s="3">
        <v>225</v>
      </c>
      <c r="ASZ127" s="3">
        <v>8</v>
      </c>
      <c r="ATA127" s="3">
        <v>563</v>
      </c>
      <c r="ATB127" s="3">
        <v>4739</v>
      </c>
      <c r="ATC127" s="3">
        <v>13</v>
      </c>
      <c r="ATD127" s="3">
        <v>559</v>
      </c>
      <c r="ATE127" s="3">
        <v>23</v>
      </c>
      <c r="ATF127" s="3">
        <v>14790</v>
      </c>
      <c r="ATG127" s="3">
        <v>1495</v>
      </c>
      <c r="ATH127" s="3">
        <v>3932</v>
      </c>
      <c r="ATI127" s="3">
        <v>96</v>
      </c>
      <c r="ATJ127" s="3">
        <v>45</v>
      </c>
      <c r="ATK127" s="3">
        <v>2</v>
      </c>
      <c r="ATL127" s="3">
        <v>2063</v>
      </c>
      <c r="ATM127" s="3">
        <v>1824</v>
      </c>
      <c r="ATN127" s="3">
        <v>17</v>
      </c>
      <c r="ATO127" s="3">
        <v>235</v>
      </c>
      <c r="ATP127" s="3">
        <v>3</v>
      </c>
      <c r="ATQ127" s="3">
        <v>46288</v>
      </c>
      <c r="ATR127" s="3">
        <v>2771</v>
      </c>
      <c r="ATS127" s="3">
        <v>5499</v>
      </c>
      <c r="ATT127" s="3">
        <v>326</v>
      </c>
      <c r="ATU127" s="3">
        <v>314</v>
      </c>
      <c r="ATV127" s="3">
        <v>16</v>
      </c>
      <c r="ATW127" s="3">
        <v>1711</v>
      </c>
      <c r="ATX127" s="3">
        <v>3474</v>
      </c>
      <c r="ATY127" s="3">
        <v>0</v>
      </c>
      <c r="ATZ127" s="3">
        <v>126</v>
      </c>
      <c r="AUA127" s="3">
        <v>7</v>
      </c>
      <c r="AUB127" s="3">
        <v>401</v>
      </c>
      <c r="AUC127" s="3">
        <v>9</v>
      </c>
      <c r="AUD127" s="3">
        <v>5586</v>
      </c>
      <c r="AUE127" s="3">
        <v>250</v>
      </c>
      <c r="AUF127" s="3">
        <v>123</v>
      </c>
      <c r="AUG127" s="3">
        <v>7</v>
      </c>
      <c r="AUH127" s="3">
        <v>824</v>
      </c>
      <c r="AUI127" s="3">
        <v>4639</v>
      </c>
      <c r="AUJ127" s="3">
        <v>5</v>
      </c>
      <c r="AUK127" s="3">
        <v>312</v>
      </c>
      <c r="AUL127" s="3">
        <v>7</v>
      </c>
      <c r="AUM127" s="3">
        <v>31427</v>
      </c>
      <c r="AUN127" s="3">
        <v>1757</v>
      </c>
      <c r="AUO127" s="3">
        <v>3110</v>
      </c>
      <c r="AUP127" s="3">
        <v>86</v>
      </c>
      <c r="AUQ127" s="3">
        <v>35</v>
      </c>
      <c r="AUR127" s="3">
        <v>2</v>
      </c>
      <c r="AUS127" s="3">
        <v>1530</v>
      </c>
      <c r="AUT127" s="3">
        <v>1545</v>
      </c>
      <c r="AUU127" s="3">
        <v>0</v>
      </c>
      <c r="AUV127" s="3">
        <v>118</v>
      </c>
      <c r="AUW127" s="3">
        <v>1</v>
      </c>
      <c r="AUX127" s="3">
        <v>28522</v>
      </c>
      <c r="AUY127" s="3">
        <v>1084</v>
      </c>
      <c r="AUZ127" s="3">
        <v>3935</v>
      </c>
      <c r="AVA127" s="3">
        <v>156</v>
      </c>
      <c r="AVB127" s="3">
        <v>26</v>
      </c>
      <c r="AVC127" s="3">
        <v>1</v>
      </c>
      <c r="AVD127" s="3">
        <v>1636</v>
      </c>
      <c r="AVE127" s="3">
        <v>2273</v>
      </c>
      <c r="AVF127" s="3">
        <v>0</v>
      </c>
      <c r="AVG127" s="3">
        <v>3987</v>
      </c>
      <c r="AVH127" s="3">
        <v>26</v>
      </c>
      <c r="AVI127" s="3">
        <v>30394</v>
      </c>
      <c r="AVJ127" s="3">
        <v>30800</v>
      </c>
      <c r="AVK127" s="3">
        <v>3495</v>
      </c>
      <c r="AVL127" s="3">
        <v>169</v>
      </c>
      <c r="AVM127" s="3">
        <v>75</v>
      </c>
      <c r="AVN127" s="3">
        <v>3</v>
      </c>
      <c r="AVO127" s="3">
        <v>492</v>
      </c>
      <c r="AVP127" s="3">
        <v>2928</v>
      </c>
      <c r="AVQ127" s="3">
        <v>0</v>
      </c>
      <c r="AVR127" s="3">
        <v>39</v>
      </c>
      <c r="AVS127" s="3">
        <v>0.8</v>
      </c>
      <c r="AVT127" s="3">
        <v>0</v>
      </c>
      <c r="AVU127" s="3">
        <v>0</v>
      </c>
      <c r="AVV127" s="3">
        <v>2902</v>
      </c>
      <c r="AVW127" s="3">
        <v>247</v>
      </c>
      <c r="AVX127" s="3">
        <v>20</v>
      </c>
      <c r="AVY127" s="3">
        <v>3</v>
      </c>
      <c r="AVZ127" s="3">
        <v>801</v>
      </c>
      <c r="AWA127" s="3">
        <v>2081</v>
      </c>
      <c r="AWB127" s="3">
        <v>15</v>
      </c>
      <c r="AWC127" s="3">
        <v>1306</v>
      </c>
      <c r="AWD127" s="3">
        <v>9</v>
      </c>
      <c r="AWE127" s="3">
        <v>14122</v>
      </c>
      <c r="AWF127" s="3">
        <v>6358</v>
      </c>
      <c r="AWG127" s="3">
        <v>2705</v>
      </c>
      <c r="AWH127" s="3">
        <v>52</v>
      </c>
      <c r="AWI127" s="3">
        <v>49</v>
      </c>
      <c r="AWJ127" s="3">
        <v>3</v>
      </c>
      <c r="AWK127" s="3">
        <v>1179</v>
      </c>
      <c r="AWL127" s="3">
        <v>1477</v>
      </c>
      <c r="AWM127" s="3">
        <v>51</v>
      </c>
      <c r="AWN127" s="3">
        <v>417</v>
      </c>
      <c r="AWO127" s="3">
        <v>8</v>
      </c>
      <c r="AWP127" s="3">
        <v>96647</v>
      </c>
      <c r="AWQ127" s="3">
        <v>14906</v>
      </c>
      <c r="AWR127" s="3">
        <v>2107</v>
      </c>
      <c r="AWS127" s="3">
        <v>15</v>
      </c>
      <c r="AWT127" s="3">
        <v>83</v>
      </c>
      <c r="AWU127" s="3">
        <v>0</v>
      </c>
      <c r="AWV127" s="3">
        <v>1830</v>
      </c>
      <c r="AWW127" s="3">
        <v>194</v>
      </c>
      <c r="AWX127" s="3">
        <v>4</v>
      </c>
      <c r="AWY127" s="3">
        <v>186</v>
      </c>
      <c r="AWZ127" s="3">
        <v>7</v>
      </c>
      <c r="AXA127" s="3">
        <v>110349</v>
      </c>
      <c r="AXB127" s="3">
        <v>9742</v>
      </c>
      <c r="AXC127" s="3">
        <v>2507</v>
      </c>
      <c r="AXD127" s="3">
        <v>281</v>
      </c>
      <c r="AXE127" s="3">
        <v>48</v>
      </c>
      <c r="AXF127" s="3">
        <v>3</v>
      </c>
      <c r="AXG127" s="3">
        <v>24</v>
      </c>
      <c r="AXH127" s="3">
        <v>2435</v>
      </c>
      <c r="AXI127" s="3">
        <v>0</v>
      </c>
      <c r="AXJ127" s="3">
        <v>220</v>
      </c>
      <c r="AXK127" s="3">
        <v>4</v>
      </c>
      <c r="AXL127" s="3">
        <v>5562</v>
      </c>
      <c r="AXM127" s="3">
        <v>488</v>
      </c>
      <c r="AXN127" s="3">
        <v>2146</v>
      </c>
      <c r="AXO127" s="3">
        <v>57</v>
      </c>
      <c r="AXP127" s="3">
        <v>79</v>
      </c>
      <c r="AXQ127" s="3">
        <v>0</v>
      </c>
      <c r="AXR127" s="3">
        <v>406</v>
      </c>
      <c r="AXS127" s="3">
        <v>1661</v>
      </c>
      <c r="AXT127" s="3">
        <v>2</v>
      </c>
      <c r="AXU127" s="3">
        <v>135</v>
      </c>
      <c r="AXV127" s="3">
        <v>5</v>
      </c>
      <c r="AXW127" s="3">
        <v>0</v>
      </c>
      <c r="AXX127" s="3">
        <v>0</v>
      </c>
      <c r="AXY127" s="3">
        <v>2216</v>
      </c>
      <c r="AXZ127" s="3">
        <v>123</v>
      </c>
      <c r="AYA127" s="3">
        <v>74</v>
      </c>
      <c r="AYB127" s="3">
        <v>3</v>
      </c>
      <c r="AYC127" s="3">
        <v>553</v>
      </c>
      <c r="AYD127" s="3">
        <v>1589</v>
      </c>
      <c r="AYE127" s="3">
        <v>7</v>
      </c>
      <c r="AYF127" s="3">
        <v>41</v>
      </c>
      <c r="AYG127" s="3">
        <v>1</v>
      </c>
      <c r="AYH127" s="3">
        <v>85058</v>
      </c>
      <c r="AYI127" s="3">
        <v>1585</v>
      </c>
      <c r="AYJ127" s="3">
        <v>1993</v>
      </c>
      <c r="AYK127" s="3">
        <v>7</v>
      </c>
      <c r="AYL127" s="3">
        <v>24</v>
      </c>
      <c r="AYM127" s="3">
        <v>0</v>
      </c>
      <c r="AYN127" s="3">
        <v>1523</v>
      </c>
      <c r="AYO127" s="3">
        <v>446</v>
      </c>
      <c r="AYP127" s="3">
        <v>9</v>
      </c>
      <c r="AYQ127" s="3">
        <v>7321</v>
      </c>
      <c r="AYR127" s="3">
        <v>88</v>
      </c>
      <c r="AYS127" s="3">
        <v>7600</v>
      </c>
      <c r="AYT127" s="3">
        <v>27916</v>
      </c>
    </row>
    <row r="128" s="3" customFormat="1" ht="15.75" spans="1:1346">
      <c r="A128" s="4">
        <v>43987</v>
      </c>
      <c r="B128" s="3">
        <v>6629979</v>
      </c>
      <c r="C128" s="3">
        <v>145159</v>
      </c>
      <c r="D128" s="3">
        <v>391550</v>
      </c>
      <c r="E128" s="3">
        <v>6156</v>
      </c>
      <c r="F128" s="3">
        <v>3225836</v>
      </c>
      <c r="G128" s="3">
        <v>3059667</v>
      </c>
      <c r="H128" s="3">
        <v>55394</v>
      </c>
      <c r="M128" s="3">
        <v>0</v>
      </c>
      <c r="N128" s="39">
        <v>11629</v>
      </c>
      <c r="O128" s="36">
        <v>39</v>
      </c>
      <c r="P128" s="36">
        <v>273</v>
      </c>
      <c r="Q128" s="36">
        <v>0</v>
      </c>
      <c r="R128" s="36">
        <v>10499</v>
      </c>
      <c r="S128" s="36">
        <v>857</v>
      </c>
      <c r="T128" s="36">
        <v>15</v>
      </c>
      <c r="U128" s="36">
        <v>227</v>
      </c>
      <c r="V128" s="36">
        <v>5</v>
      </c>
      <c r="W128" s="36">
        <v>973858</v>
      </c>
      <c r="X128" s="36">
        <v>18996</v>
      </c>
      <c r="Y128" s="36">
        <v>234013</v>
      </c>
      <c r="Z128" s="36">
        <v>177</v>
      </c>
      <c r="AA128" s="36">
        <v>33689</v>
      </c>
      <c r="AB128" s="36">
        <v>88</v>
      </c>
      <c r="AC128" s="36">
        <v>161895</v>
      </c>
      <c r="AD128" s="36">
        <v>38429</v>
      </c>
      <c r="AE128" s="36">
        <v>338</v>
      </c>
      <c r="AF128" s="36">
        <v>3870</v>
      </c>
      <c r="AG128" s="36">
        <v>557</v>
      </c>
      <c r="AH128" s="36">
        <v>4049544</v>
      </c>
      <c r="AI128" s="36">
        <v>66970</v>
      </c>
      <c r="AJ128" s="36">
        <v>164270</v>
      </c>
      <c r="AK128" s="36">
        <v>3574</v>
      </c>
      <c r="AL128" s="36">
        <v>8071</v>
      </c>
      <c r="AM128" s="36">
        <v>59</v>
      </c>
      <c r="AN128" s="36">
        <v>127485</v>
      </c>
      <c r="AO128" s="36">
        <v>28714</v>
      </c>
      <c r="AP128" s="36">
        <v>2569</v>
      </c>
      <c r="AQ128" s="36">
        <v>1958</v>
      </c>
      <c r="AR128" s="36">
        <v>96</v>
      </c>
      <c r="AS128" s="36">
        <v>1019362</v>
      </c>
      <c r="AT128" s="36">
        <v>12148</v>
      </c>
      <c r="AU128" s="43">
        <v>152444</v>
      </c>
      <c r="AV128" s="36">
        <v>767</v>
      </c>
      <c r="AW128" s="36">
        <v>29065</v>
      </c>
      <c r="AX128" s="36">
        <v>44</v>
      </c>
      <c r="AY128" s="36">
        <v>69976</v>
      </c>
      <c r="AZ128" s="36">
        <v>53403</v>
      </c>
      <c r="BA128" s="36">
        <v>1163</v>
      </c>
      <c r="BB128" s="36">
        <v>2336</v>
      </c>
      <c r="BC128" s="36">
        <v>445</v>
      </c>
      <c r="BD128" s="36">
        <v>1384633</v>
      </c>
      <c r="BE128" s="36">
        <v>21216</v>
      </c>
      <c r="BF128" s="36">
        <v>184923</v>
      </c>
      <c r="BG128" s="36">
        <v>527</v>
      </c>
      <c r="BH128" s="36">
        <v>8736</v>
      </c>
      <c r="BI128" s="36">
        <v>38</v>
      </c>
      <c r="BJ128" s="36">
        <v>167800</v>
      </c>
      <c r="BK128" s="36">
        <v>8387</v>
      </c>
      <c r="BL128" s="36">
        <v>632</v>
      </c>
      <c r="BM128" s="36">
        <v>2208</v>
      </c>
      <c r="BN128" s="36">
        <v>104</v>
      </c>
      <c r="BO128" s="36">
        <v>4348880</v>
      </c>
      <c r="BP128" s="36">
        <v>51918</v>
      </c>
      <c r="BQ128" s="36">
        <v>240666</v>
      </c>
      <c r="BR128" s="36">
        <v>340</v>
      </c>
      <c r="BS128" s="36">
        <v>27133</v>
      </c>
      <c r="BT128" s="36">
        <v>5</v>
      </c>
      <c r="BU128" s="36" t="s">
        <v>23</v>
      </c>
      <c r="BV128" s="36" t="s">
        <v>23</v>
      </c>
      <c r="BW128" s="36">
        <v>617</v>
      </c>
      <c r="BX128" s="36">
        <v>6154</v>
      </c>
      <c r="BY128" s="36">
        <v>580</v>
      </c>
      <c r="BZ128" s="36">
        <v>4063843</v>
      </c>
      <c r="CA128" s="36">
        <v>86921</v>
      </c>
      <c r="CB128" s="36">
        <v>16986</v>
      </c>
      <c r="CC128" s="36">
        <v>56</v>
      </c>
      <c r="CD128" s="36">
        <v>900</v>
      </c>
      <c r="CE128" s="36">
        <v>6</v>
      </c>
      <c r="CF128" s="36">
        <v>14771</v>
      </c>
      <c r="CG128" s="36">
        <v>1315</v>
      </c>
      <c r="CH128" s="36">
        <v>101</v>
      </c>
      <c r="CI128" s="36">
        <v>134</v>
      </c>
      <c r="CJ128" s="36">
        <v>7</v>
      </c>
      <c r="CK128" s="36">
        <v>300277</v>
      </c>
      <c r="CL128" s="36">
        <v>2374</v>
      </c>
      <c r="CM128" s="36">
        <v>1921992</v>
      </c>
      <c r="CN128" s="36">
        <v>23533</v>
      </c>
      <c r="CO128" s="36">
        <v>110093</v>
      </c>
      <c r="CP128" s="36">
        <v>1100</v>
      </c>
      <c r="CQ128" s="36">
        <v>705991</v>
      </c>
      <c r="CR128" s="36">
        <v>1105908</v>
      </c>
      <c r="CS128" s="36">
        <v>16991</v>
      </c>
      <c r="CT128" s="36">
        <v>5809</v>
      </c>
      <c r="CU128" s="36">
        <v>333</v>
      </c>
      <c r="CV128" s="36">
        <v>19475353</v>
      </c>
      <c r="CW128" s="36">
        <v>58863</v>
      </c>
      <c r="CX128" s="36">
        <v>30913</v>
      </c>
      <c r="CY128" s="36">
        <v>20</v>
      </c>
      <c r="CZ128" s="36">
        <v>1921</v>
      </c>
      <c r="DA128" s="36">
        <v>0</v>
      </c>
      <c r="DB128" s="36">
        <v>28600</v>
      </c>
      <c r="DC128" s="36">
        <v>392</v>
      </c>
      <c r="DD128" s="36">
        <v>27</v>
      </c>
      <c r="DE128" s="36">
        <v>3574</v>
      </c>
      <c r="DF128" s="36">
        <v>222</v>
      </c>
      <c r="DG128" s="36">
        <v>409450</v>
      </c>
      <c r="DH128" s="36">
        <v>47336</v>
      </c>
      <c r="DI128" s="36">
        <v>281661</v>
      </c>
      <c r="DJ128" s="36">
        <v>1805</v>
      </c>
      <c r="DK128" s="36">
        <v>39904</v>
      </c>
      <c r="DL128" s="36">
        <v>176</v>
      </c>
      <c r="DM128" s="36" t="s">
        <v>23</v>
      </c>
      <c r="DN128" s="36" t="s">
        <v>23</v>
      </c>
      <c r="DO128" s="36">
        <v>604</v>
      </c>
      <c r="DP128" s="36">
        <v>4151</v>
      </c>
      <c r="DQ128" s="36">
        <v>588</v>
      </c>
      <c r="DR128" s="36">
        <v>5005565</v>
      </c>
      <c r="DS128" s="36">
        <v>73763</v>
      </c>
      <c r="DT128" s="36">
        <v>41883</v>
      </c>
      <c r="DU128" s="36">
        <v>1080</v>
      </c>
      <c r="DV128" s="36">
        <v>4562</v>
      </c>
      <c r="DW128" s="36">
        <v>20</v>
      </c>
      <c r="DX128" s="36" t="s">
        <v>23</v>
      </c>
      <c r="DY128" s="36" t="s">
        <v>23</v>
      </c>
      <c r="DZ128" s="36">
        <v>2143</v>
      </c>
      <c r="EA128" s="36">
        <v>4149</v>
      </c>
      <c r="EB128" s="36">
        <v>452</v>
      </c>
      <c r="EC128" s="36">
        <v>275500</v>
      </c>
      <c r="ED128" s="36">
        <v>27292</v>
      </c>
      <c r="EE128" s="36">
        <v>46942</v>
      </c>
      <c r="EF128" s="36">
        <v>209</v>
      </c>
      <c r="EG128" s="36">
        <v>5990</v>
      </c>
      <c r="EH128" s="36">
        <v>13</v>
      </c>
      <c r="EI128" s="36" t="s">
        <v>23</v>
      </c>
      <c r="EJ128" s="36" t="s">
        <v>23</v>
      </c>
      <c r="EK128" s="36">
        <v>113</v>
      </c>
      <c r="EL128" s="36">
        <v>2740</v>
      </c>
      <c r="EM128" s="36">
        <v>350</v>
      </c>
      <c r="EN128" s="36">
        <v>378912</v>
      </c>
      <c r="EO128" s="36">
        <v>22117</v>
      </c>
      <c r="EP128" s="36">
        <v>8488</v>
      </c>
      <c r="EQ128" s="36">
        <v>21</v>
      </c>
      <c r="ER128" s="36">
        <v>238</v>
      </c>
      <c r="ES128" s="36">
        <v>1</v>
      </c>
      <c r="ET128" s="36">
        <v>8138</v>
      </c>
      <c r="EU128" s="36">
        <v>112</v>
      </c>
      <c r="EV128" s="36">
        <v>6</v>
      </c>
      <c r="EW128" s="36">
        <v>1567</v>
      </c>
      <c r="EX128" s="36">
        <v>44</v>
      </c>
      <c r="EY128" s="36">
        <v>252232</v>
      </c>
      <c r="EZ128" s="36">
        <v>46554</v>
      </c>
      <c r="FA128" s="36">
        <v>11811</v>
      </c>
      <c r="FB128" s="36">
        <v>40</v>
      </c>
      <c r="FC128" s="36">
        <v>582</v>
      </c>
      <c r="FD128" s="36">
        <v>2</v>
      </c>
      <c r="FE128" s="36">
        <v>10620</v>
      </c>
      <c r="FF128" s="36">
        <v>609</v>
      </c>
      <c r="FG128" s="36">
        <v>17</v>
      </c>
      <c r="FH128" s="36">
        <v>2040</v>
      </c>
      <c r="FI128" s="36">
        <v>101</v>
      </c>
      <c r="FJ128" s="36">
        <v>671558</v>
      </c>
      <c r="FK128" s="36">
        <v>115971</v>
      </c>
      <c r="FL128" s="36">
        <v>58767</v>
      </c>
      <c r="FM128" s="36">
        <v>82</v>
      </c>
      <c r="FN128" s="36">
        <v>9548</v>
      </c>
      <c r="FO128" s="36">
        <v>26</v>
      </c>
      <c r="FP128" s="36">
        <v>16048</v>
      </c>
      <c r="FQ128" s="36">
        <v>33171</v>
      </c>
      <c r="FR128" s="36">
        <v>143</v>
      </c>
      <c r="FS128" s="36">
        <v>5072</v>
      </c>
      <c r="FT128" s="36">
        <v>824</v>
      </c>
      <c r="FU128" s="36">
        <v>900282</v>
      </c>
      <c r="FV128" s="36">
        <v>77705</v>
      </c>
      <c r="FW128" s="36">
        <v>16805</v>
      </c>
      <c r="FX128" s="36">
        <v>34</v>
      </c>
      <c r="FY128" s="36">
        <v>670</v>
      </c>
      <c r="FZ128" s="36">
        <v>0</v>
      </c>
      <c r="GA128" s="36">
        <v>15717</v>
      </c>
      <c r="GB128" s="36">
        <v>418</v>
      </c>
      <c r="GC128" s="36">
        <v>22</v>
      </c>
      <c r="GD128" s="36">
        <v>1867</v>
      </c>
      <c r="GE128" s="36">
        <v>74</v>
      </c>
      <c r="GF128" s="36">
        <v>471466</v>
      </c>
      <c r="GG128" s="36">
        <v>52370</v>
      </c>
      <c r="GH128" s="36">
        <v>63741</v>
      </c>
      <c r="GI128" s="36">
        <v>1581</v>
      </c>
      <c r="GJ128" s="36">
        <v>45</v>
      </c>
      <c r="GK128" s="36">
        <v>0</v>
      </c>
      <c r="GL128" s="36">
        <v>39468</v>
      </c>
      <c r="GM128" s="36">
        <v>24228</v>
      </c>
      <c r="GN128" s="36">
        <v>239</v>
      </c>
      <c r="GO128" s="36">
        <v>22701</v>
      </c>
      <c r="GP128" s="36">
        <v>16</v>
      </c>
      <c r="GQ128" s="36">
        <v>241086</v>
      </c>
      <c r="GR128" s="36">
        <v>85863</v>
      </c>
      <c r="GS128" s="36">
        <v>13296</v>
      </c>
      <c r="GT128" s="36">
        <v>481</v>
      </c>
      <c r="GU128" s="36">
        <v>21</v>
      </c>
      <c r="GV128" s="36">
        <v>1</v>
      </c>
      <c r="GW128" s="36">
        <v>7728</v>
      </c>
      <c r="GX128" s="36">
        <v>5547</v>
      </c>
      <c r="GY128" s="36">
        <v>9</v>
      </c>
      <c r="GZ128" s="36">
        <v>7838</v>
      </c>
      <c r="HA128" s="36">
        <v>12</v>
      </c>
      <c r="HB128" s="36">
        <v>345337</v>
      </c>
      <c r="HC128" s="36">
        <v>203586</v>
      </c>
      <c r="HD128" s="36">
        <v>36922</v>
      </c>
      <c r="HE128" s="36">
        <v>517</v>
      </c>
      <c r="HF128" s="36">
        <v>24</v>
      </c>
      <c r="HG128" s="36">
        <v>0</v>
      </c>
      <c r="HH128" s="36">
        <v>23904</v>
      </c>
      <c r="HI128" s="36">
        <v>12994</v>
      </c>
      <c r="HJ128" s="36">
        <v>5</v>
      </c>
      <c r="HK128" s="36">
        <v>6315</v>
      </c>
      <c r="HL128" s="36">
        <v>4</v>
      </c>
      <c r="HM128" s="36">
        <v>408495</v>
      </c>
      <c r="HN128" s="36">
        <v>69865</v>
      </c>
      <c r="HO128" s="36">
        <v>8247</v>
      </c>
      <c r="HP128" s="36">
        <v>277</v>
      </c>
      <c r="HQ128" s="36">
        <v>115</v>
      </c>
      <c r="HR128" s="36">
        <v>0</v>
      </c>
      <c r="HS128" s="36">
        <v>6559</v>
      </c>
      <c r="HT128" s="36">
        <v>1573</v>
      </c>
      <c r="HU128" s="36">
        <v>6</v>
      </c>
      <c r="HV128" s="44">
        <v>255</v>
      </c>
      <c r="HW128" s="44">
        <v>4</v>
      </c>
      <c r="HX128" s="44">
        <v>560738</v>
      </c>
      <c r="HY128" s="44">
        <v>17342</v>
      </c>
      <c r="HZ128" s="36"/>
      <c r="IA128" s="3">
        <v>43967</v>
      </c>
      <c r="IB128" s="36">
        <v>25048</v>
      </c>
      <c r="IC128" s="36">
        <v>361</v>
      </c>
      <c r="ID128" s="36">
        <v>1117</v>
      </c>
      <c r="IE128" s="36">
        <v>2</v>
      </c>
      <c r="IF128" s="36">
        <v>12227</v>
      </c>
      <c r="IG128" s="36">
        <v>11704</v>
      </c>
      <c r="IH128" s="36">
        <v>160</v>
      </c>
      <c r="II128" s="44">
        <v>662</v>
      </c>
      <c r="IJ128" s="44">
        <v>30</v>
      </c>
      <c r="IK128" s="44">
        <v>996604</v>
      </c>
      <c r="IL128" s="44">
        <v>26331</v>
      </c>
      <c r="IM128" s="36">
        <v>118292</v>
      </c>
      <c r="IN128" s="36">
        <v>4664</v>
      </c>
      <c r="IO128" s="36">
        <v>1356</v>
      </c>
      <c r="IP128" s="36">
        <v>81</v>
      </c>
      <c r="IQ128" s="36">
        <v>90748</v>
      </c>
      <c r="IR128" s="36">
        <v>26188</v>
      </c>
      <c r="IS128" s="36">
        <v>1496</v>
      </c>
      <c r="IT128" s="44">
        <v>6192</v>
      </c>
      <c r="IU128" s="44">
        <v>71</v>
      </c>
      <c r="IV128" s="44">
        <v>646458</v>
      </c>
      <c r="IW128" s="44">
        <v>33839</v>
      </c>
      <c r="IX128" s="3">
        <v>93157</v>
      </c>
      <c r="IY128" s="3">
        <v>1975</v>
      </c>
      <c r="IZ128" s="3">
        <v>611</v>
      </c>
      <c r="JA128" s="3">
        <v>32</v>
      </c>
      <c r="JB128" s="3">
        <v>68965</v>
      </c>
      <c r="JC128" s="3">
        <v>23581</v>
      </c>
      <c r="JD128" s="3">
        <v>1321</v>
      </c>
      <c r="JE128" s="3">
        <v>2679</v>
      </c>
      <c r="JF128" s="3">
        <v>18</v>
      </c>
      <c r="JG128" s="3">
        <v>887209</v>
      </c>
      <c r="JH128" s="3">
        <v>25516</v>
      </c>
      <c r="JI128" s="3">
        <v>28818</v>
      </c>
      <c r="JJ128" s="3">
        <v>585</v>
      </c>
      <c r="JK128" s="3">
        <v>1721</v>
      </c>
      <c r="JL128" s="3">
        <v>23</v>
      </c>
      <c r="JM128" s="3">
        <v>8892</v>
      </c>
      <c r="JN128" s="3">
        <v>18205</v>
      </c>
      <c r="JO128" s="3">
        <v>0</v>
      </c>
      <c r="JP128" s="3">
        <v>105</v>
      </c>
      <c r="JQ128" s="3">
        <v>6</v>
      </c>
      <c r="JR128" s="3">
        <v>367640</v>
      </c>
      <c r="JS128" s="3">
        <v>1345</v>
      </c>
      <c r="JT128" s="3">
        <v>226713</v>
      </c>
      <c r="JU128" s="3">
        <v>9889</v>
      </c>
      <c r="JV128" s="3">
        <v>6363</v>
      </c>
      <c r="JW128" s="3">
        <v>275</v>
      </c>
      <c r="JX128" s="3">
        <v>108450</v>
      </c>
      <c r="JY128" s="3">
        <v>111900</v>
      </c>
      <c r="JZ128" s="3">
        <v>8944</v>
      </c>
      <c r="KA128" s="3">
        <v>164</v>
      </c>
      <c r="KB128" s="3">
        <v>5</v>
      </c>
      <c r="KC128" s="3">
        <v>4242718</v>
      </c>
      <c r="KD128" s="3">
        <v>3077</v>
      </c>
      <c r="KE128" s="3">
        <v>183198</v>
      </c>
      <c r="KF128" s="3">
        <v>4284</v>
      </c>
      <c r="KG128" s="3">
        <v>5031</v>
      </c>
      <c r="KH128" s="3">
        <v>137</v>
      </c>
      <c r="KI128" s="3">
        <v>76228</v>
      </c>
      <c r="KJ128" s="3">
        <v>101939</v>
      </c>
      <c r="KK128" s="3">
        <v>1005</v>
      </c>
      <c r="KL128" s="3">
        <v>5562</v>
      </c>
      <c r="KM128" s="3">
        <v>153</v>
      </c>
      <c r="KN128" s="3">
        <v>1135831</v>
      </c>
      <c r="KO128" s="3">
        <v>34486</v>
      </c>
      <c r="KP128" s="3">
        <v>20382</v>
      </c>
      <c r="KQ128" s="3">
        <v>634</v>
      </c>
      <c r="KR128" s="3">
        <v>984</v>
      </c>
      <c r="KS128" s="3">
        <v>10</v>
      </c>
      <c r="KT128" s="3">
        <v>4248</v>
      </c>
      <c r="KU128" s="3">
        <v>15150</v>
      </c>
      <c r="KV128" s="3">
        <v>82</v>
      </c>
      <c r="KW128" s="3">
        <v>186</v>
      </c>
      <c r="KX128" s="3">
        <v>9</v>
      </c>
      <c r="KY128" s="3">
        <v>389190</v>
      </c>
      <c r="KZ128" s="3">
        <v>3555</v>
      </c>
      <c r="LA128" s="3">
        <v>441108</v>
      </c>
      <c r="LB128" s="3">
        <v>8831</v>
      </c>
      <c r="LC128" s="3">
        <v>5384</v>
      </c>
      <c r="LD128" s="3">
        <v>169</v>
      </c>
      <c r="LE128" s="3">
        <v>204623</v>
      </c>
      <c r="LF128" s="3">
        <v>231101</v>
      </c>
      <c r="LG128" s="3">
        <v>2300</v>
      </c>
      <c r="LH128" s="3">
        <v>3023</v>
      </c>
      <c r="LI128" s="3">
        <v>37</v>
      </c>
      <c r="LJ128" s="3">
        <v>11733051</v>
      </c>
      <c r="LK128" s="3">
        <v>80402</v>
      </c>
      <c r="LL128" s="3">
        <v>85264</v>
      </c>
      <c r="LM128" s="3">
        <v>4801</v>
      </c>
      <c r="LN128" s="3">
        <v>1770</v>
      </c>
      <c r="LO128" s="3">
        <v>82</v>
      </c>
      <c r="LP128" s="3">
        <v>30128</v>
      </c>
      <c r="LQ128" s="3">
        <v>53366</v>
      </c>
      <c r="LR128" s="3">
        <v>111</v>
      </c>
      <c r="LS128" s="3">
        <v>387</v>
      </c>
      <c r="LT128" s="3">
        <v>8</v>
      </c>
      <c r="LU128" s="3">
        <v>615511</v>
      </c>
      <c r="LV128" s="3">
        <v>2791</v>
      </c>
      <c r="LW128" s="3">
        <v>186</v>
      </c>
      <c r="LX128" s="3">
        <v>1</v>
      </c>
      <c r="LY128" s="3">
        <v>0</v>
      </c>
      <c r="LZ128" s="3">
        <v>0</v>
      </c>
      <c r="MA128" s="3">
        <v>65</v>
      </c>
      <c r="MB128" s="3">
        <v>121</v>
      </c>
      <c r="MC128" s="3">
        <v>19</v>
      </c>
      <c r="MD128" s="3">
        <v>57</v>
      </c>
      <c r="ME128" s="3">
        <v>0</v>
      </c>
      <c r="MF128" s="3">
        <v>15092</v>
      </c>
      <c r="MG128" s="3">
        <v>4610</v>
      </c>
      <c r="MH128" s="3">
        <v>236</v>
      </c>
      <c r="MI128" s="3">
        <v>3</v>
      </c>
      <c r="MJ128" s="3">
        <v>6</v>
      </c>
      <c r="MK128" s="3">
        <v>0</v>
      </c>
      <c r="ML128" s="3">
        <v>148</v>
      </c>
      <c r="MM128" s="3">
        <v>82</v>
      </c>
      <c r="MN128" s="3">
        <v>0</v>
      </c>
      <c r="MO128" s="3">
        <v>4</v>
      </c>
      <c r="MP128" s="3">
        <v>0.1</v>
      </c>
      <c r="MQ128" s="3">
        <v>31701</v>
      </c>
      <c r="MR128" s="3">
        <v>583</v>
      </c>
      <c r="MS128" s="3">
        <v>3101</v>
      </c>
      <c r="MT128" s="3">
        <v>17</v>
      </c>
      <c r="MU128" s="3">
        <v>58</v>
      </c>
      <c r="MV128" s="3">
        <v>0</v>
      </c>
      <c r="MW128" s="3">
        <v>2968</v>
      </c>
      <c r="MX128" s="3">
        <v>75</v>
      </c>
      <c r="MY128" s="3">
        <v>1</v>
      </c>
      <c r="MZ128" s="3">
        <v>44</v>
      </c>
      <c r="NA128" s="3">
        <v>0.8</v>
      </c>
      <c r="NB128" s="3">
        <v>420529</v>
      </c>
      <c r="NC128" s="3">
        <v>6026</v>
      </c>
      <c r="ND128" s="3">
        <v>19</v>
      </c>
      <c r="NE128" s="3">
        <v>0</v>
      </c>
      <c r="NF128" s="3">
        <v>0</v>
      </c>
      <c r="NG128" s="3">
        <v>0</v>
      </c>
      <c r="NH128" s="3">
        <v>18</v>
      </c>
      <c r="NI128" s="3">
        <v>1</v>
      </c>
      <c r="NJ128" s="3">
        <v>0</v>
      </c>
      <c r="NK128" s="3">
        <v>3</v>
      </c>
      <c r="NL128" s="3">
        <v>0</v>
      </c>
      <c r="NM128" s="3">
        <v>7563</v>
      </c>
      <c r="NN128" s="3">
        <v>1041</v>
      </c>
      <c r="NO128" s="3">
        <v>125</v>
      </c>
      <c r="NP128" s="3">
        <v>0</v>
      </c>
      <c r="NQ128" s="3">
        <v>0</v>
      </c>
      <c r="NR128" s="3">
        <v>0</v>
      </c>
      <c r="NS128" s="3">
        <v>123</v>
      </c>
      <c r="NT128" s="3">
        <v>2</v>
      </c>
      <c r="NU128" s="3">
        <v>1</v>
      </c>
      <c r="NV128" s="3">
        <v>7</v>
      </c>
      <c r="NW128" s="3">
        <v>0</v>
      </c>
      <c r="NX128" s="3">
        <v>21843</v>
      </c>
      <c r="NY128" s="3">
        <v>1308</v>
      </c>
      <c r="NZ128" s="3">
        <v>328</v>
      </c>
      <c r="OA128" s="3">
        <v>0</v>
      </c>
      <c r="OB128" s="3">
        <v>0</v>
      </c>
      <c r="OC128" s="3">
        <v>0</v>
      </c>
      <c r="OD128" s="3">
        <v>302</v>
      </c>
      <c r="OE128" s="3">
        <v>26</v>
      </c>
      <c r="OF128" s="3">
        <v>1</v>
      </c>
      <c r="OG128" s="3">
        <v>3</v>
      </c>
      <c r="OH128" s="3">
        <v>0</v>
      </c>
      <c r="OI128" s="3">
        <v>275000</v>
      </c>
      <c r="OJ128" s="3">
        <v>2827</v>
      </c>
      <c r="OK128" s="3">
        <v>141</v>
      </c>
      <c r="OL128" s="3">
        <v>0</v>
      </c>
      <c r="OM128" s="3">
        <v>2</v>
      </c>
      <c r="ON128" s="3">
        <v>0</v>
      </c>
      <c r="OO128" s="3">
        <v>138</v>
      </c>
      <c r="OP128" s="3">
        <v>1</v>
      </c>
      <c r="OQ128" s="3">
        <v>1</v>
      </c>
      <c r="OR128" s="3">
        <v>323</v>
      </c>
      <c r="OS128" s="3">
        <v>5</v>
      </c>
      <c r="OT128" s="3">
        <v>20205</v>
      </c>
      <c r="OU128" s="3">
        <v>46219</v>
      </c>
      <c r="OV128" s="3">
        <v>8840</v>
      </c>
      <c r="OW128" s="3">
        <v>672</v>
      </c>
      <c r="OX128" s="3">
        <v>271</v>
      </c>
      <c r="OY128" s="3">
        <v>15</v>
      </c>
      <c r="OZ128" s="3">
        <v>4338</v>
      </c>
      <c r="PA128" s="3">
        <v>4231</v>
      </c>
      <c r="PB128" s="3">
        <v>50</v>
      </c>
      <c r="PC128" s="3">
        <v>220</v>
      </c>
      <c r="PD128" s="3">
        <v>7</v>
      </c>
      <c r="PE128" s="3">
        <v>272259</v>
      </c>
      <c r="PF128" s="3">
        <v>6781</v>
      </c>
      <c r="PG128" s="3">
        <v>167410</v>
      </c>
      <c r="PH128" s="3">
        <v>988</v>
      </c>
      <c r="PI128" s="3">
        <v>4630</v>
      </c>
      <c r="PJ128" s="3">
        <v>21</v>
      </c>
      <c r="PK128" s="3">
        <v>131778</v>
      </c>
      <c r="PL128" s="3">
        <v>31002</v>
      </c>
      <c r="PM128" s="3">
        <v>602</v>
      </c>
      <c r="PN128" s="3">
        <v>1987</v>
      </c>
      <c r="PO128" s="3">
        <v>55</v>
      </c>
      <c r="PP128" s="3">
        <v>2209583</v>
      </c>
      <c r="PQ128" s="3">
        <v>26220</v>
      </c>
      <c r="PR128" s="3">
        <v>124</v>
      </c>
      <c r="PS128" s="3">
        <v>1</v>
      </c>
      <c r="PT128" s="3">
        <v>6</v>
      </c>
      <c r="PU128" s="3">
        <v>0</v>
      </c>
      <c r="PV128" s="3">
        <v>53</v>
      </c>
      <c r="PW128" s="3">
        <v>65</v>
      </c>
      <c r="PX128" s="3">
        <v>0</v>
      </c>
      <c r="PY128" s="3">
        <v>7</v>
      </c>
      <c r="PZ128" s="3">
        <v>0.3</v>
      </c>
      <c r="QA128" s="3">
        <v>0</v>
      </c>
      <c r="QB128" s="3">
        <v>0</v>
      </c>
      <c r="QC128" s="3">
        <v>765</v>
      </c>
      <c r="QD128" s="3">
        <v>8</v>
      </c>
      <c r="QE128" s="3">
        <v>9</v>
      </c>
      <c r="QF128" s="3">
        <v>0</v>
      </c>
      <c r="QG128" s="3">
        <v>566</v>
      </c>
      <c r="QH128" s="3">
        <v>190</v>
      </c>
      <c r="QI128" s="3">
        <v>5</v>
      </c>
      <c r="QJ128" s="3">
        <v>75</v>
      </c>
      <c r="QK128" s="3">
        <v>0.9</v>
      </c>
      <c r="QL128" s="3">
        <v>210401</v>
      </c>
      <c r="QM128" s="3">
        <v>20637</v>
      </c>
      <c r="QN128" s="3">
        <v>1306</v>
      </c>
      <c r="QO128" s="3">
        <v>50</v>
      </c>
      <c r="QP128" s="3">
        <v>28</v>
      </c>
      <c r="QQ128" s="3">
        <v>1</v>
      </c>
      <c r="QR128" s="3">
        <v>731</v>
      </c>
      <c r="QS128" s="3">
        <v>547</v>
      </c>
      <c r="QT128" s="3">
        <v>4</v>
      </c>
      <c r="QU128" s="3">
        <v>191</v>
      </c>
      <c r="QV128" s="3">
        <v>4</v>
      </c>
      <c r="QW128" s="3">
        <v>90509</v>
      </c>
      <c r="QX128" s="3">
        <v>13256</v>
      </c>
      <c r="QY128" s="3">
        <v>17495</v>
      </c>
      <c r="QZ128" s="3">
        <v>118</v>
      </c>
      <c r="RA128" s="3">
        <v>291</v>
      </c>
      <c r="RB128" s="3">
        <v>0</v>
      </c>
      <c r="RC128" s="3">
        <v>15013</v>
      </c>
      <c r="RD128" s="3">
        <v>2191</v>
      </c>
      <c r="RE128" s="3">
        <v>27</v>
      </c>
      <c r="RF128" s="3">
        <v>1902</v>
      </c>
      <c r="RG128" s="3">
        <v>32</v>
      </c>
      <c r="RH128" s="3">
        <v>606596</v>
      </c>
      <c r="RI128" s="3">
        <v>65952</v>
      </c>
      <c r="RJ128" s="3">
        <v>464</v>
      </c>
      <c r="RK128" s="3">
        <v>7</v>
      </c>
      <c r="RL128" s="3">
        <v>3</v>
      </c>
      <c r="RM128" s="3">
        <v>0</v>
      </c>
      <c r="RN128" s="3">
        <v>377</v>
      </c>
      <c r="RO128" s="3">
        <v>84</v>
      </c>
      <c r="RP128" s="3">
        <v>0</v>
      </c>
      <c r="RQ128" s="3">
        <v>91</v>
      </c>
      <c r="RR128" s="3">
        <v>0.6</v>
      </c>
      <c r="RS128" s="3">
        <v>44876</v>
      </c>
      <c r="RT128" s="3">
        <v>8814</v>
      </c>
      <c r="RU128" s="3">
        <v>453</v>
      </c>
      <c r="RV128" s="3">
        <v>34</v>
      </c>
      <c r="RW128" s="3">
        <v>103</v>
      </c>
      <c r="RX128" s="3">
        <v>8</v>
      </c>
      <c r="RY128" s="3">
        <v>17</v>
      </c>
      <c r="RZ128" s="3">
        <v>333</v>
      </c>
      <c r="SA128" s="3">
        <v>0</v>
      </c>
      <c r="SB128" s="3">
        <v>15</v>
      </c>
      <c r="SC128" s="3">
        <v>3</v>
      </c>
      <c r="SD128" s="3">
        <v>120</v>
      </c>
      <c r="SE128" s="3">
        <v>4</v>
      </c>
      <c r="SF128" s="3">
        <v>14316</v>
      </c>
      <c r="SG128" s="3">
        <v>779</v>
      </c>
      <c r="SH128" s="3">
        <v>67</v>
      </c>
      <c r="SI128" s="3">
        <v>0</v>
      </c>
      <c r="SJ128" s="3">
        <v>3451</v>
      </c>
      <c r="SK128" s="3">
        <v>10798</v>
      </c>
      <c r="SL128" s="3">
        <v>58</v>
      </c>
      <c r="SM128" s="3">
        <v>2809</v>
      </c>
      <c r="SN128" s="3">
        <v>13</v>
      </c>
      <c r="SO128" s="3">
        <v>100181</v>
      </c>
      <c r="SP128" s="3">
        <v>19660</v>
      </c>
      <c r="SQ128" s="3">
        <v>37018</v>
      </c>
      <c r="SR128" s="3">
        <v>659</v>
      </c>
      <c r="SS128" s="3">
        <v>273</v>
      </c>
      <c r="ST128" s="3">
        <v>3</v>
      </c>
      <c r="SU128" s="3">
        <v>19572</v>
      </c>
      <c r="SV128" s="3">
        <v>17173</v>
      </c>
      <c r="SW128" s="3">
        <v>1</v>
      </c>
      <c r="SX128" s="3">
        <v>3746</v>
      </c>
      <c r="SY128" s="3">
        <v>28</v>
      </c>
      <c r="SZ128" s="3">
        <v>2145493</v>
      </c>
      <c r="TA128" s="3">
        <v>217129</v>
      </c>
      <c r="TB128" s="3">
        <v>29921</v>
      </c>
      <c r="TC128" s="3">
        <v>562</v>
      </c>
      <c r="TD128" s="3">
        <v>236</v>
      </c>
      <c r="TE128" s="3">
        <v>6</v>
      </c>
      <c r="TF128" s="3">
        <v>17223</v>
      </c>
      <c r="TG128" s="3">
        <v>12462</v>
      </c>
      <c r="TH128" s="3">
        <v>184</v>
      </c>
      <c r="TI128" s="3">
        <v>7014</v>
      </c>
      <c r="TJ128" s="3">
        <v>55</v>
      </c>
      <c r="TK128" s="3">
        <v>306006</v>
      </c>
      <c r="TL128" s="3">
        <v>71738</v>
      </c>
      <c r="TM128" s="3">
        <v>2952</v>
      </c>
      <c r="TN128" s="3">
        <v>15</v>
      </c>
      <c r="TO128" s="3">
        <v>180</v>
      </c>
      <c r="TP128" s="3">
        <v>1</v>
      </c>
      <c r="TQ128" s="3">
        <v>1374</v>
      </c>
      <c r="TR128" s="3">
        <v>1398</v>
      </c>
      <c r="TS128" s="3">
        <v>9</v>
      </c>
      <c r="TT128" s="3">
        <v>283</v>
      </c>
      <c r="TU128" s="3">
        <v>17</v>
      </c>
      <c r="TV128" s="3">
        <v>193929</v>
      </c>
      <c r="TW128" s="3">
        <v>18600</v>
      </c>
      <c r="TX128" s="3">
        <v>958</v>
      </c>
      <c r="TY128" s="3">
        <v>0</v>
      </c>
      <c r="TZ128" s="3">
        <v>17</v>
      </c>
      <c r="UA128" s="3">
        <v>0</v>
      </c>
      <c r="UB128" s="3">
        <v>790</v>
      </c>
      <c r="UC128" s="3">
        <v>151</v>
      </c>
      <c r="UD128" s="3">
        <v>4</v>
      </c>
      <c r="UE128" s="3">
        <v>794</v>
      </c>
      <c r="UF128" s="3">
        <v>14</v>
      </c>
      <c r="UG128" s="3">
        <v>123316</v>
      </c>
      <c r="UH128" s="3">
        <v>102192</v>
      </c>
      <c r="UT128" s="3">
        <v>57563</v>
      </c>
      <c r="UU128" s="3">
        <v>2423</v>
      </c>
      <c r="UV128" s="3">
        <v>781</v>
      </c>
      <c r="UW128" s="3">
        <v>35</v>
      </c>
      <c r="UX128" s="3">
        <v>12161</v>
      </c>
      <c r="UY128" s="3">
        <v>44621</v>
      </c>
      <c r="UZ128" s="3">
        <v>1</v>
      </c>
      <c r="VA128" s="3">
        <v>350</v>
      </c>
      <c r="VB128" s="3">
        <v>5</v>
      </c>
      <c r="VC128" s="3">
        <v>358277</v>
      </c>
      <c r="VD128" s="3">
        <v>2177</v>
      </c>
      <c r="VE128" s="3">
        <v>18054</v>
      </c>
      <c r="VF128" s="3">
        <v>787</v>
      </c>
      <c r="VG128" s="3">
        <v>300</v>
      </c>
      <c r="VH128" s="3">
        <v>6</v>
      </c>
      <c r="VI128" s="3">
        <v>1585</v>
      </c>
      <c r="VJ128" s="3">
        <v>16169</v>
      </c>
      <c r="VK128" s="3">
        <v>19</v>
      </c>
      <c r="VL128" s="3">
        <v>465</v>
      </c>
      <c r="VM128" s="3">
        <v>8</v>
      </c>
      <c r="VN128" s="3">
        <v>43569</v>
      </c>
      <c r="VO128" s="3">
        <v>1121</v>
      </c>
      <c r="VP128" s="3">
        <v>1797</v>
      </c>
      <c r="VQ128" s="3">
        <v>62</v>
      </c>
      <c r="VR128" s="3">
        <v>11</v>
      </c>
      <c r="VS128" s="3">
        <v>0</v>
      </c>
      <c r="VT128" s="3">
        <v>839</v>
      </c>
      <c r="VU128" s="3">
        <v>947</v>
      </c>
      <c r="VV128" s="3">
        <v>1</v>
      </c>
      <c r="VW128" s="3">
        <v>84</v>
      </c>
      <c r="VX128" s="3">
        <v>0.5</v>
      </c>
      <c r="VY128" s="3">
        <v>70290</v>
      </c>
      <c r="VZ128" s="3">
        <v>3284</v>
      </c>
      <c r="WA128" s="3">
        <v>1872</v>
      </c>
      <c r="WB128" s="3">
        <v>22</v>
      </c>
      <c r="WC128" s="3">
        <v>7</v>
      </c>
      <c r="WD128" s="3">
        <v>0</v>
      </c>
      <c r="WE128" s="3">
        <v>648</v>
      </c>
      <c r="WF128" s="3">
        <v>1217</v>
      </c>
      <c r="WG128" s="3">
        <v>9</v>
      </c>
      <c r="WH128" s="3">
        <v>3468</v>
      </c>
      <c r="WI128" s="3">
        <v>13</v>
      </c>
      <c r="WJ128" s="3">
        <v>11775</v>
      </c>
      <c r="WK128" s="3">
        <v>21814</v>
      </c>
      <c r="WL128" s="3">
        <v>2634</v>
      </c>
      <c r="WM128" s="3">
        <v>334</v>
      </c>
      <c r="WN128" s="3">
        <v>10</v>
      </c>
      <c r="WO128" s="3">
        <v>1</v>
      </c>
      <c r="WP128" s="3">
        <v>290</v>
      </c>
      <c r="WQ128" s="3">
        <v>2334</v>
      </c>
      <c r="WR128" s="3">
        <v>0</v>
      </c>
      <c r="WS128" s="3">
        <v>91</v>
      </c>
      <c r="WT128" s="3">
        <v>0.3</v>
      </c>
      <c r="WU128" s="3">
        <v>209698</v>
      </c>
      <c r="WV128" s="3">
        <v>7207</v>
      </c>
      <c r="WW128" s="3">
        <v>47</v>
      </c>
      <c r="WX128" s="3">
        <v>0</v>
      </c>
      <c r="WY128" s="3">
        <v>0</v>
      </c>
      <c r="WZ128" s="3">
        <v>0</v>
      </c>
      <c r="XA128" s="3">
        <v>9</v>
      </c>
      <c r="XB128" s="3">
        <v>38</v>
      </c>
      <c r="XC128" s="3">
        <v>0</v>
      </c>
      <c r="XD128" s="3">
        <v>61</v>
      </c>
      <c r="XE128" s="3">
        <v>0</v>
      </c>
      <c r="XF128" s="3">
        <v>18238</v>
      </c>
      <c r="XG128" s="3">
        <v>23656</v>
      </c>
      <c r="XH128" s="3">
        <v>12067</v>
      </c>
      <c r="XI128" s="3">
        <v>271</v>
      </c>
      <c r="XJ128" s="3">
        <v>52</v>
      </c>
      <c r="XK128" s="3">
        <v>4</v>
      </c>
      <c r="XL128" s="3">
        <v>6606</v>
      </c>
      <c r="XM128" s="3">
        <v>5409</v>
      </c>
      <c r="XN128" s="3">
        <v>62</v>
      </c>
      <c r="XO128" s="3">
        <v>643</v>
      </c>
      <c r="XP128" s="3">
        <v>3</v>
      </c>
      <c r="XQ128" s="3">
        <v>867286</v>
      </c>
      <c r="XR128" s="3">
        <v>46232</v>
      </c>
      <c r="XS128" s="3">
        <v>3939</v>
      </c>
      <c r="XT128" s="3">
        <v>96</v>
      </c>
      <c r="XU128" s="3">
        <v>16</v>
      </c>
      <c r="XV128" s="3">
        <v>0</v>
      </c>
      <c r="XW128" s="3">
        <v>3087</v>
      </c>
      <c r="XX128" s="3">
        <v>836</v>
      </c>
      <c r="XY128" s="3">
        <v>11</v>
      </c>
      <c r="XZ128" s="3">
        <v>118</v>
      </c>
      <c r="YA128" s="3">
        <v>0.5</v>
      </c>
      <c r="YB128" s="3">
        <v>460000</v>
      </c>
      <c r="YC128" s="3">
        <v>13760</v>
      </c>
      <c r="YO128" s="3">
        <v>4289</v>
      </c>
      <c r="YP128" s="3">
        <v>98</v>
      </c>
      <c r="YQ128" s="3">
        <v>48</v>
      </c>
      <c r="YR128" s="3">
        <v>0</v>
      </c>
      <c r="YS128" s="3">
        <v>2401</v>
      </c>
      <c r="YT128" s="3">
        <v>1840</v>
      </c>
      <c r="YU128" s="3">
        <v>0</v>
      </c>
      <c r="YV128" s="3">
        <v>451</v>
      </c>
      <c r="YW128" s="3">
        <v>5</v>
      </c>
      <c r="YX128" s="3">
        <v>0</v>
      </c>
      <c r="YY128" s="3">
        <v>0</v>
      </c>
      <c r="YZ128" s="3">
        <v>1899</v>
      </c>
      <c r="ZA128" s="3">
        <v>28</v>
      </c>
      <c r="ZB128" s="3">
        <v>20</v>
      </c>
      <c r="ZC128" s="3">
        <v>0</v>
      </c>
      <c r="ZD128" s="3">
        <v>1292</v>
      </c>
      <c r="ZE128" s="3">
        <v>587</v>
      </c>
      <c r="ZF128" s="3">
        <v>5</v>
      </c>
      <c r="ZG128" s="3">
        <v>291</v>
      </c>
      <c r="ZH128" s="3">
        <v>3</v>
      </c>
      <c r="ZI128" s="3">
        <v>119124</v>
      </c>
      <c r="ZJ128" s="3">
        <v>18283</v>
      </c>
      <c r="ZK128" s="3">
        <v>25411</v>
      </c>
      <c r="ZL128" s="3">
        <v>588</v>
      </c>
      <c r="ZM128" s="3">
        <v>747</v>
      </c>
      <c r="ZN128" s="3">
        <v>12</v>
      </c>
      <c r="ZO128" s="3">
        <v>11042</v>
      </c>
      <c r="ZP128" s="3">
        <v>13622</v>
      </c>
      <c r="ZQ128" s="3">
        <v>297</v>
      </c>
      <c r="ZR128" s="3">
        <v>581</v>
      </c>
      <c r="ZS128" s="3">
        <v>17</v>
      </c>
      <c r="ZT128" s="3">
        <v>392316</v>
      </c>
      <c r="ZU128" s="3">
        <v>8967</v>
      </c>
      <c r="ZV128" s="3">
        <v>45981</v>
      </c>
      <c r="ZW128" s="3">
        <v>865</v>
      </c>
      <c r="ZX128" s="3">
        <v>253</v>
      </c>
      <c r="ZY128" s="3">
        <v>5</v>
      </c>
      <c r="ZZ128" s="3">
        <v>21162</v>
      </c>
      <c r="AAA128" s="3">
        <v>24566</v>
      </c>
      <c r="AAB128" s="3">
        <v>92</v>
      </c>
      <c r="AAC128" s="3">
        <v>4866</v>
      </c>
      <c r="AAD128" s="3">
        <v>27</v>
      </c>
      <c r="AAE128" s="3">
        <v>585065</v>
      </c>
      <c r="AAF128" s="3">
        <v>61915</v>
      </c>
      <c r="AAG128" s="3">
        <v>801</v>
      </c>
      <c r="AAH128" s="3">
        <v>1</v>
      </c>
      <c r="AAI128" s="3">
        <v>13</v>
      </c>
      <c r="AAJ128" s="3">
        <v>0</v>
      </c>
      <c r="AAK128" s="3">
        <v>644</v>
      </c>
      <c r="AAL128" s="3">
        <v>144</v>
      </c>
      <c r="AAM128" s="3">
        <v>6</v>
      </c>
      <c r="AAN128" s="3">
        <v>201</v>
      </c>
      <c r="AAO128" s="3">
        <v>3</v>
      </c>
      <c r="AAP128" s="3">
        <v>61395</v>
      </c>
      <c r="AAQ128" s="3">
        <v>15388</v>
      </c>
      <c r="AAR128" s="3">
        <v>6522</v>
      </c>
      <c r="AAS128" s="3">
        <v>262</v>
      </c>
      <c r="AAT128" s="3">
        <v>78</v>
      </c>
      <c r="AAU128" s="3">
        <v>2</v>
      </c>
      <c r="AAV128" s="3">
        <v>3737</v>
      </c>
      <c r="AAW128" s="3">
        <v>2707</v>
      </c>
      <c r="AAX128" s="3">
        <v>42</v>
      </c>
      <c r="AAY128" s="3">
        <v>644</v>
      </c>
      <c r="AAZ128" s="3">
        <v>8</v>
      </c>
      <c r="ABA128" s="3">
        <v>322574</v>
      </c>
      <c r="ABB128" s="3">
        <v>31836</v>
      </c>
      <c r="ABC128" s="3">
        <v>11221</v>
      </c>
      <c r="ABD128" s="3">
        <v>697</v>
      </c>
      <c r="ABE128" s="3">
        <v>176</v>
      </c>
      <c r="ABF128" s="3">
        <v>6</v>
      </c>
      <c r="ABG128" s="3">
        <v>3468</v>
      </c>
      <c r="ABH128" s="3">
        <v>7577</v>
      </c>
      <c r="ABI128" s="3">
        <v>10</v>
      </c>
      <c r="ABJ128" s="3">
        <v>3787</v>
      </c>
      <c r="ABK128" s="3">
        <v>59</v>
      </c>
      <c r="ABL128" s="3">
        <v>63459</v>
      </c>
      <c r="ABM128" s="3">
        <v>21418</v>
      </c>
      <c r="ABN128" s="3">
        <v>9018</v>
      </c>
      <c r="ABO128" s="3">
        <v>223</v>
      </c>
      <c r="ABP128" s="3">
        <v>315</v>
      </c>
      <c r="ABQ128" s="3">
        <v>5</v>
      </c>
      <c r="ABR128" s="3">
        <v>5009</v>
      </c>
      <c r="ABS128" s="3">
        <v>3694</v>
      </c>
      <c r="ABT128" s="3">
        <v>265</v>
      </c>
      <c r="ABU128" s="3">
        <v>2235</v>
      </c>
      <c r="ABV128" s="3">
        <v>78</v>
      </c>
      <c r="ABW128" s="3">
        <v>57003</v>
      </c>
      <c r="ABX128" s="3">
        <v>14128</v>
      </c>
      <c r="ABY128" s="3">
        <v>1687</v>
      </c>
      <c r="ABZ128" s="3">
        <v>3</v>
      </c>
      <c r="ACA128" s="3">
        <v>71</v>
      </c>
      <c r="ACB128" s="3">
        <v>0</v>
      </c>
      <c r="ACC128" s="3">
        <v>1273</v>
      </c>
      <c r="ACD128" s="3">
        <v>343</v>
      </c>
      <c r="ACE128" s="3">
        <v>17</v>
      </c>
      <c r="ACF128" s="3">
        <v>619</v>
      </c>
      <c r="ACG128" s="3">
        <v>26</v>
      </c>
      <c r="ACH128" s="3">
        <v>321040</v>
      </c>
      <c r="ACI128" s="3">
        <v>117825</v>
      </c>
      <c r="ACJ128" s="3">
        <v>1890</v>
      </c>
      <c r="ACK128" s="3">
        <v>10</v>
      </c>
      <c r="ACL128" s="3">
        <v>69</v>
      </c>
      <c r="ACM128" s="3">
        <v>0</v>
      </c>
      <c r="ACN128" s="3">
        <v>1663</v>
      </c>
      <c r="ACO128" s="3">
        <v>158</v>
      </c>
      <c r="ACP128" s="3">
        <v>0</v>
      </c>
      <c r="ACQ128" s="3">
        <v>1425</v>
      </c>
      <c r="ACR128" s="3">
        <v>52</v>
      </c>
      <c r="ACS128" s="3">
        <v>87456</v>
      </c>
      <c r="ACT128" s="3">
        <v>65931</v>
      </c>
      <c r="ACU128" s="3">
        <v>1082</v>
      </c>
      <c r="ACV128" s="3">
        <v>3</v>
      </c>
      <c r="ACW128" s="3">
        <v>25</v>
      </c>
      <c r="ACX128" s="3">
        <v>1</v>
      </c>
      <c r="ACY128" s="3">
        <v>760</v>
      </c>
      <c r="ACZ128" s="3">
        <v>297</v>
      </c>
      <c r="ADA128" s="3">
        <v>2</v>
      </c>
      <c r="ADB128" s="3">
        <v>573</v>
      </c>
      <c r="ADC128" s="3">
        <v>13</v>
      </c>
      <c r="ADD128" s="3">
        <v>114451</v>
      </c>
      <c r="ADE128" s="3">
        <v>60634</v>
      </c>
      <c r="ADF128" s="3">
        <v>9478</v>
      </c>
      <c r="ADG128" s="3">
        <v>64</v>
      </c>
      <c r="ADH128" s="3">
        <v>325</v>
      </c>
      <c r="ADI128" s="3">
        <v>0</v>
      </c>
      <c r="ADJ128" s="3">
        <v>6808</v>
      </c>
      <c r="ADK128" s="3">
        <v>2345</v>
      </c>
      <c r="ADL128" s="3">
        <v>12</v>
      </c>
      <c r="ADM128" s="3">
        <v>885</v>
      </c>
      <c r="ADN128" s="3">
        <v>30</v>
      </c>
      <c r="ADO128" s="3">
        <v>459448</v>
      </c>
      <c r="ADP128" s="3">
        <v>42909</v>
      </c>
      <c r="ADQ128" s="3">
        <v>1526</v>
      </c>
      <c r="ADR128" s="3">
        <v>1</v>
      </c>
      <c r="ADS128" s="3">
        <v>28</v>
      </c>
      <c r="ADT128" s="3">
        <v>0</v>
      </c>
      <c r="ADU128" s="3">
        <v>1376</v>
      </c>
      <c r="ADV128" s="3">
        <v>122</v>
      </c>
      <c r="ADW128" s="3">
        <v>0</v>
      </c>
      <c r="ADX128" s="3">
        <v>280</v>
      </c>
      <c r="ADY128" s="3">
        <v>5</v>
      </c>
      <c r="ADZ128" s="3">
        <v>183764</v>
      </c>
      <c r="AEA128" s="3">
        <v>33660</v>
      </c>
      <c r="AEB128" s="3">
        <v>3954</v>
      </c>
      <c r="AEC128" s="3">
        <v>23</v>
      </c>
      <c r="AED128" s="3">
        <v>539</v>
      </c>
      <c r="AEE128" s="3">
        <v>5</v>
      </c>
      <c r="AEF128" s="3">
        <v>2205</v>
      </c>
      <c r="AEG128" s="3">
        <v>1210</v>
      </c>
      <c r="AEH128" s="3">
        <v>24</v>
      </c>
      <c r="AEI128" s="3">
        <v>409</v>
      </c>
      <c r="AEJ128" s="3">
        <v>56</v>
      </c>
      <c r="AEK128" s="3">
        <v>195894</v>
      </c>
      <c r="AEL128" s="3">
        <v>20275</v>
      </c>
      <c r="AEM128" s="3">
        <v>1477</v>
      </c>
      <c r="AEN128" s="3">
        <v>0</v>
      </c>
      <c r="AEO128" s="3">
        <v>109</v>
      </c>
      <c r="AEP128" s="3">
        <v>0</v>
      </c>
      <c r="AEQ128" s="3">
        <v>1359</v>
      </c>
      <c r="AER128" s="3">
        <v>9</v>
      </c>
      <c r="AES128" s="3">
        <v>0</v>
      </c>
      <c r="AET128" s="3">
        <v>710</v>
      </c>
      <c r="AEU128" s="3">
        <v>52</v>
      </c>
      <c r="AEV128" s="3">
        <v>82701</v>
      </c>
      <c r="AEW128" s="3">
        <v>39781</v>
      </c>
      <c r="AEX128" s="3">
        <v>2247</v>
      </c>
      <c r="AEY128" s="3">
        <v>1</v>
      </c>
      <c r="AEZ128" s="3">
        <v>103</v>
      </c>
      <c r="AFA128" s="3">
        <v>0</v>
      </c>
      <c r="AFB128" s="3">
        <v>2105</v>
      </c>
      <c r="AFC128" s="3">
        <v>39</v>
      </c>
      <c r="AFD128" s="3">
        <v>3</v>
      </c>
      <c r="AFE128" s="3">
        <v>547</v>
      </c>
      <c r="AFF128" s="3">
        <v>25</v>
      </c>
      <c r="AFG128" s="3">
        <v>67997</v>
      </c>
      <c r="AFH128" s="3">
        <v>16556</v>
      </c>
      <c r="AFI128" s="3">
        <v>2594</v>
      </c>
      <c r="AFJ128" s="3">
        <v>43</v>
      </c>
      <c r="AFK128" s="3">
        <v>159</v>
      </c>
      <c r="AFL128" s="3">
        <v>2</v>
      </c>
      <c r="AFM128" s="3">
        <v>1951</v>
      </c>
      <c r="AFN128" s="3">
        <v>484</v>
      </c>
      <c r="AFO128" s="3">
        <v>4</v>
      </c>
      <c r="AFP128" s="3">
        <v>790</v>
      </c>
      <c r="AFQ128" s="3">
        <v>48</v>
      </c>
      <c r="AFR128" s="3">
        <v>68706</v>
      </c>
      <c r="AFS128" s="3">
        <v>20933</v>
      </c>
      <c r="AFT128" s="3">
        <v>324</v>
      </c>
      <c r="AFU128" s="3">
        <v>0</v>
      </c>
      <c r="AFV128" s="3">
        <v>9</v>
      </c>
      <c r="AFW128" s="3">
        <v>0</v>
      </c>
      <c r="AFX128" s="3">
        <v>315</v>
      </c>
      <c r="AFY128" s="3">
        <v>0</v>
      </c>
      <c r="AFZ128" s="3">
        <v>0</v>
      </c>
      <c r="AGA128" s="3">
        <v>516</v>
      </c>
      <c r="AGB128" s="3">
        <v>14</v>
      </c>
      <c r="AGC128" s="3">
        <v>10167</v>
      </c>
      <c r="AGD128" s="3">
        <v>16188</v>
      </c>
      <c r="AGE128" s="3">
        <v>11571</v>
      </c>
      <c r="AGF128" s="3">
        <v>48</v>
      </c>
      <c r="AGG128" s="3">
        <v>246</v>
      </c>
      <c r="AGH128" s="3">
        <v>1</v>
      </c>
      <c r="AGI128" s="3">
        <v>6910</v>
      </c>
      <c r="AGJ128" s="3">
        <v>4415</v>
      </c>
      <c r="AGK128" s="3">
        <v>15</v>
      </c>
      <c r="AGL128" s="3">
        <v>1324</v>
      </c>
      <c r="AGM128" s="3">
        <v>28</v>
      </c>
      <c r="AGN128" s="3">
        <v>261266</v>
      </c>
      <c r="AGO128" s="3">
        <v>29894</v>
      </c>
      <c r="AGP128" s="3">
        <v>19907</v>
      </c>
      <c r="AGQ128" s="3">
        <v>238</v>
      </c>
      <c r="AGR128" s="3">
        <v>1306</v>
      </c>
      <c r="AGS128" s="3">
        <v>10</v>
      </c>
      <c r="AGT128" s="3">
        <v>13919</v>
      </c>
      <c r="AGU128" s="3">
        <v>4682</v>
      </c>
      <c r="AGV128" s="3">
        <v>153</v>
      </c>
      <c r="AGW128" s="3">
        <v>1034</v>
      </c>
      <c r="AGX128" s="3">
        <v>68</v>
      </c>
      <c r="AGY128" s="3">
        <v>472850</v>
      </c>
      <c r="AGZ128" s="3">
        <v>24568</v>
      </c>
      <c r="AHA128" s="3">
        <v>2585</v>
      </c>
      <c r="AHB128" s="3">
        <v>25</v>
      </c>
      <c r="AHC128" s="3">
        <v>147</v>
      </c>
      <c r="AHD128" s="3">
        <v>1</v>
      </c>
      <c r="AHE128" s="3">
        <v>1322</v>
      </c>
      <c r="AHF128" s="3">
        <v>1116</v>
      </c>
      <c r="AHG128" s="3">
        <v>8</v>
      </c>
      <c r="AHH128" s="3">
        <v>372</v>
      </c>
      <c r="AHI128" s="3">
        <v>21</v>
      </c>
      <c r="AHJ128" s="3">
        <v>193732</v>
      </c>
      <c r="AHK128" s="3">
        <v>27867</v>
      </c>
      <c r="AHL128" s="3">
        <v>2611</v>
      </c>
      <c r="AHM128" s="3">
        <v>119</v>
      </c>
      <c r="AHN128" s="3">
        <v>147</v>
      </c>
      <c r="AHO128" s="3">
        <v>2</v>
      </c>
      <c r="AHP128" s="3">
        <v>1621</v>
      </c>
      <c r="AHQ128" s="3">
        <v>843</v>
      </c>
      <c r="AHR128" s="3">
        <v>34</v>
      </c>
      <c r="AHS128" s="3">
        <v>1253</v>
      </c>
      <c r="AHT128" s="3">
        <v>71</v>
      </c>
      <c r="AHU128" s="3">
        <v>33114</v>
      </c>
      <c r="AHV128" s="3">
        <v>15894</v>
      </c>
      <c r="AHW128" s="3">
        <v>1197</v>
      </c>
      <c r="AHX128" s="3">
        <v>13</v>
      </c>
      <c r="AHY128" s="3">
        <v>33</v>
      </c>
      <c r="AHZ128" s="3">
        <v>0</v>
      </c>
      <c r="AIA128" s="3">
        <v>898</v>
      </c>
      <c r="AIB128" s="3">
        <v>266</v>
      </c>
      <c r="AIC128" s="3">
        <v>5</v>
      </c>
      <c r="AID128" s="3">
        <v>416</v>
      </c>
      <c r="AIE128" s="3">
        <v>11</v>
      </c>
      <c r="AIF128" s="3">
        <v>15647</v>
      </c>
      <c r="AIG128" s="3">
        <v>5437</v>
      </c>
      <c r="AIH128" s="3">
        <v>93702</v>
      </c>
      <c r="AII128" s="3">
        <v>658</v>
      </c>
      <c r="AIJ128" s="3">
        <v>7636</v>
      </c>
      <c r="AIK128" s="3">
        <v>141</v>
      </c>
      <c r="AIL128" s="3">
        <v>51693</v>
      </c>
      <c r="AIM128" s="3">
        <v>34373</v>
      </c>
      <c r="AIN128" s="3">
        <v>1721</v>
      </c>
      <c r="AIO128" s="3">
        <v>2484</v>
      </c>
      <c r="AIP128" s="3">
        <v>202</v>
      </c>
      <c r="AIQ128" s="3">
        <v>1787446</v>
      </c>
      <c r="AIR128" s="3">
        <v>47391</v>
      </c>
      <c r="AIS128" s="3">
        <v>606085</v>
      </c>
      <c r="AIT128" s="3">
        <v>45348</v>
      </c>
      <c r="AIU128" s="3">
        <v>33464</v>
      </c>
      <c r="AIV128" s="3">
        <v>2047</v>
      </c>
      <c r="AIW128" s="3">
        <v>266132</v>
      </c>
      <c r="AIX128" s="3">
        <v>306489</v>
      </c>
      <c r="AIY128" s="3">
        <v>8318</v>
      </c>
      <c r="AIZ128" s="3">
        <v>2853</v>
      </c>
      <c r="AJA128" s="3">
        <v>158</v>
      </c>
      <c r="AJB128" s="3">
        <v>930013</v>
      </c>
      <c r="AJC128" s="3">
        <v>4378</v>
      </c>
      <c r="AJD128" s="3">
        <v>33592</v>
      </c>
      <c r="AJE128" s="3">
        <v>331</v>
      </c>
      <c r="AJF128" s="3">
        <v>1455</v>
      </c>
      <c r="AJG128" s="3">
        <v>8</v>
      </c>
      <c r="AJH128" s="3">
        <v>20323</v>
      </c>
      <c r="AJI128" s="3">
        <v>11814</v>
      </c>
      <c r="AJJ128" s="3">
        <v>58</v>
      </c>
      <c r="AJK128" s="3">
        <v>3294</v>
      </c>
      <c r="AJL128" s="3">
        <v>143</v>
      </c>
      <c r="AJM128" s="3">
        <v>847181</v>
      </c>
      <c r="AJN128" s="3">
        <v>83067</v>
      </c>
      <c r="AJO128" s="3">
        <v>7240</v>
      </c>
      <c r="AJP128" s="3">
        <v>11</v>
      </c>
      <c r="AJQ128" s="3">
        <v>102</v>
      </c>
      <c r="AJR128" s="3">
        <v>0</v>
      </c>
      <c r="AJS128" s="3">
        <v>6648</v>
      </c>
      <c r="AJT128" s="3">
        <v>490</v>
      </c>
      <c r="AJU128" s="3">
        <v>4</v>
      </c>
      <c r="AJV128" s="3">
        <v>284</v>
      </c>
      <c r="AJW128" s="3">
        <v>4</v>
      </c>
      <c r="AJX128" s="3">
        <v>1533852</v>
      </c>
      <c r="AJY128" s="3">
        <v>60205</v>
      </c>
      <c r="AJZ128" s="3">
        <v>25142</v>
      </c>
      <c r="AKA128" s="3">
        <v>31</v>
      </c>
      <c r="AKB128" s="3">
        <v>1664</v>
      </c>
      <c r="AKC128" s="3">
        <v>5</v>
      </c>
      <c r="AKD128" s="3">
        <v>22698</v>
      </c>
      <c r="AKE128" s="3">
        <v>780</v>
      </c>
      <c r="AKF128" s="3">
        <v>36</v>
      </c>
      <c r="AKG128" s="3">
        <v>5096</v>
      </c>
      <c r="AKH128" s="3">
        <v>337</v>
      </c>
      <c r="AKI128" s="3">
        <v>348416</v>
      </c>
      <c r="AKJ128" s="3">
        <v>70622</v>
      </c>
      <c r="AKK128" s="3">
        <v>40966</v>
      </c>
      <c r="AKL128" s="3">
        <v>552</v>
      </c>
      <c r="AKM128" s="3">
        <v>3486</v>
      </c>
      <c r="AKN128" s="3">
        <v>48</v>
      </c>
      <c r="AKO128" s="3">
        <v>20019</v>
      </c>
      <c r="AKP128" s="3">
        <v>17461</v>
      </c>
      <c r="AKQ128" s="3">
        <v>252</v>
      </c>
      <c r="AKR128" s="3">
        <v>2325</v>
      </c>
      <c r="AKS128" s="3">
        <v>198</v>
      </c>
      <c r="AKT128" s="3">
        <v>119375</v>
      </c>
      <c r="AKU128" s="3">
        <v>6774</v>
      </c>
      <c r="AKV128" s="3">
        <v>4027</v>
      </c>
      <c r="AKW128" s="3">
        <v>3</v>
      </c>
      <c r="AKX128" s="3">
        <v>110</v>
      </c>
      <c r="AKY128" s="3">
        <v>0</v>
      </c>
      <c r="AKZ128" s="3">
        <v>3874</v>
      </c>
      <c r="ALA128" s="3">
        <v>43</v>
      </c>
      <c r="ALB128" s="3">
        <v>3</v>
      </c>
      <c r="ALC128" s="3">
        <v>6441</v>
      </c>
      <c r="ALD128" s="3">
        <v>176</v>
      </c>
      <c r="ALE128" s="3">
        <v>82377</v>
      </c>
      <c r="ALF128" s="3">
        <v>131767</v>
      </c>
      <c r="ALG128" s="3">
        <v>101238</v>
      </c>
      <c r="ALH128" s="3">
        <v>3912</v>
      </c>
      <c r="ALI128" s="3">
        <v>11729</v>
      </c>
      <c r="ALJ128" s="3">
        <v>1092</v>
      </c>
      <c r="ALK128" s="3">
        <v>73271</v>
      </c>
      <c r="ALL128" s="3">
        <v>16238</v>
      </c>
      <c r="ALM128" s="3">
        <v>378</v>
      </c>
      <c r="ALN128" s="3">
        <v>786</v>
      </c>
      <c r="ALO128" s="3">
        <v>91</v>
      </c>
      <c r="ALP128" s="3">
        <v>303461</v>
      </c>
      <c r="ALQ128" s="3">
        <v>2356</v>
      </c>
      <c r="ALR128" s="3">
        <v>6911</v>
      </c>
      <c r="ALS128" s="3">
        <v>0</v>
      </c>
      <c r="ALT128" s="3">
        <v>322</v>
      </c>
      <c r="ALU128" s="3">
        <v>1</v>
      </c>
      <c r="ALV128" s="3">
        <v>5800</v>
      </c>
      <c r="ALW128" s="3">
        <v>789</v>
      </c>
      <c r="ALX128" s="3">
        <v>7</v>
      </c>
      <c r="ALY128" s="3">
        <v>1247</v>
      </c>
      <c r="ALZ128" s="3">
        <v>58</v>
      </c>
      <c r="AMA128" s="3">
        <v>195400</v>
      </c>
      <c r="AMB128" s="3">
        <v>35270</v>
      </c>
      <c r="AMC128" s="3">
        <v>14609</v>
      </c>
      <c r="AMD128" s="3">
        <v>514</v>
      </c>
      <c r="AME128" s="3">
        <v>357</v>
      </c>
      <c r="AMF128" s="3">
        <v>5</v>
      </c>
      <c r="AMG128" s="3">
        <v>9519</v>
      </c>
      <c r="AMH128" s="3">
        <v>4733</v>
      </c>
      <c r="AMI128" s="3">
        <v>75</v>
      </c>
      <c r="AMJ128" s="3">
        <v>3390</v>
      </c>
      <c r="AMK128" s="3">
        <v>83</v>
      </c>
      <c r="AML128" s="3">
        <v>71139</v>
      </c>
      <c r="AMM128" s="3">
        <v>16508</v>
      </c>
      <c r="AMN128" s="3">
        <v>18319</v>
      </c>
      <c r="AMO128" s="3">
        <v>279</v>
      </c>
      <c r="AMP128" s="3">
        <v>520</v>
      </c>
      <c r="AMQ128" s="3">
        <v>4</v>
      </c>
      <c r="AMR128" s="3">
        <v>11474</v>
      </c>
      <c r="AMS128" s="3">
        <v>6325</v>
      </c>
      <c r="AMT128" s="3">
        <v>110</v>
      </c>
      <c r="AMU128" s="3">
        <v>1690</v>
      </c>
      <c r="AMV128" s="3">
        <v>48</v>
      </c>
      <c r="AMW128" s="3">
        <v>86285</v>
      </c>
      <c r="AMX128" s="3">
        <v>7960</v>
      </c>
      <c r="AMY128" s="3">
        <v>33354</v>
      </c>
      <c r="AMZ128" s="3">
        <v>1521</v>
      </c>
      <c r="ANA128" s="3">
        <v>1045</v>
      </c>
      <c r="ANB128" s="3">
        <v>36</v>
      </c>
      <c r="ANC128" s="3">
        <v>12288</v>
      </c>
      <c r="AND128" s="3">
        <v>20021</v>
      </c>
      <c r="ANE128" s="3">
        <v>335</v>
      </c>
      <c r="ANF128" s="3">
        <v>656</v>
      </c>
      <c r="ANG128" s="3">
        <v>21</v>
      </c>
      <c r="ANH128" s="3">
        <v>362432</v>
      </c>
      <c r="ANI128" s="3">
        <v>7129</v>
      </c>
      <c r="ANJ128" s="3">
        <v>40792</v>
      </c>
      <c r="ANK128" s="3">
        <v>3267</v>
      </c>
      <c r="ANL128" s="3">
        <v>848</v>
      </c>
      <c r="ANM128" s="3">
        <v>56</v>
      </c>
      <c r="ANN128" s="3">
        <v>21311</v>
      </c>
      <c r="ANO128" s="3">
        <v>18633</v>
      </c>
      <c r="ANP128" s="3">
        <v>208</v>
      </c>
      <c r="ANQ128" s="3">
        <v>688</v>
      </c>
      <c r="ANR128" s="3">
        <v>14</v>
      </c>
      <c r="ANS128" s="3">
        <v>820675</v>
      </c>
      <c r="ANT128" s="3">
        <v>13851</v>
      </c>
      <c r="ANU128" s="3">
        <v>19268</v>
      </c>
      <c r="ANV128" s="3">
        <v>949</v>
      </c>
      <c r="ANW128" s="3">
        <v>588</v>
      </c>
      <c r="ANX128" s="3">
        <v>18</v>
      </c>
      <c r="ANY128" s="3">
        <v>5993</v>
      </c>
      <c r="ANZ128" s="3">
        <v>12687</v>
      </c>
      <c r="AOA128" s="3">
        <v>274</v>
      </c>
      <c r="AOB128" s="3">
        <v>427</v>
      </c>
      <c r="AOC128" s="3">
        <v>13</v>
      </c>
      <c r="AOD128" s="3">
        <v>178448</v>
      </c>
      <c r="AOE128" s="3">
        <v>3951</v>
      </c>
      <c r="AOF128" s="3">
        <v>1806</v>
      </c>
      <c r="AOG128" s="3">
        <v>0</v>
      </c>
      <c r="AOH128" s="3">
        <v>10</v>
      </c>
      <c r="AOI128" s="3">
        <v>0</v>
      </c>
      <c r="AOJ128" s="3">
        <v>1794</v>
      </c>
      <c r="AOK128" s="3">
        <v>2</v>
      </c>
      <c r="AOL128" s="3">
        <v>0</v>
      </c>
      <c r="AOM128" s="3">
        <v>5295</v>
      </c>
      <c r="AON128" s="3">
        <v>29</v>
      </c>
      <c r="AOO128" s="3">
        <v>61355</v>
      </c>
      <c r="AOP128" s="3">
        <v>179885</v>
      </c>
      <c r="AOQ128" s="3">
        <v>9831</v>
      </c>
      <c r="AOR128" s="3">
        <v>98</v>
      </c>
      <c r="AOS128" s="3">
        <v>681</v>
      </c>
      <c r="AOT128" s="3">
        <v>8</v>
      </c>
      <c r="AOU128" s="3">
        <v>6297</v>
      </c>
      <c r="AOV128" s="3">
        <v>2853</v>
      </c>
      <c r="AOW128" s="3">
        <v>32</v>
      </c>
      <c r="AOX128" s="3">
        <v>225</v>
      </c>
      <c r="AOY128" s="3">
        <v>16</v>
      </c>
      <c r="AOZ128" s="3">
        <v>0</v>
      </c>
      <c r="APA128" s="3">
        <v>0</v>
      </c>
      <c r="APB128" s="3">
        <v>29767</v>
      </c>
      <c r="APC128" s="3">
        <v>1152</v>
      </c>
      <c r="APD128" s="3">
        <v>1126</v>
      </c>
      <c r="APE128" s="3">
        <v>38</v>
      </c>
      <c r="APF128" s="3">
        <v>7756</v>
      </c>
      <c r="APG128" s="3">
        <v>20885</v>
      </c>
      <c r="APH128" s="3">
        <v>41</v>
      </c>
      <c r="API128" s="3">
        <v>291</v>
      </c>
      <c r="APJ128" s="3">
        <v>11</v>
      </c>
      <c r="APK128" s="3">
        <v>135000</v>
      </c>
      <c r="APL128" s="3">
        <v>1321</v>
      </c>
      <c r="APM128" s="3">
        <v>8003</v>
      </c>
      <c r="APN128" s="3">
        <v>81</v>
      </c>
      <c r="APO128" s="3">
        <v>208</v>
      </c>
      <c r="APP128" s="3">
        <v>2</v>
      </c>
      <c r="APQ128" s="3">
        <v>7195</v>
      </c>
      <c r="APR128" s="3">
        <v>600</v>
      </c>
      <c r="APS128" s="3">
        <v>15</v>
      </c>
      <c r="APT128" s="3">
        <v>217</v>
      </c>
      <c r="APU128" s="3">
        <v>6</v>
      </c>
      <c r="APV128" s="3">
        <v>261010</v>
      </c>
      <c r="APW128" s="3">
        <v>7078</v>
      </c>
      <c r="APX128" s="3">
        <v>1504</v>
      </c>
      <c r="APY128" s="3">
        <v>0</v>
      </c>
      <c r="APZ128" s="3">
        <v>22</v>
      </c>
      <c r="AQA128" s="3">
        <v>0</v>
      </c>
      <c r="AQB128" s="3">
        <v>1481</v>
      </c>
      <c r="AQC128" s="3">
        <v>1</v>
      </c>
      <c r="AQD128" s="3">
        <v>0</v>
      </c>
      <c r="AQE128" s="3">
        <v>301</v>
      </c>
      <c r="AQF128" s="3">
        <v>4</v>
      </c>
      <c r="AQG128" s="3">
        <v>286174</v>
      </c>
      <c r="AQH128" s="3">
        <v>57211</v>
      </c>
      <c r="AQI128" s="36">
        <v>84609</v>
      </c>
      <c r="AQJ128" s="36">
        <v>6</v>
      </c>
      <c r="AQK128" s="36">
        <v>4645</v>
      </c>
      <c r="AQL128" s="36">
        <v>0</v>
      </c>
      <c r="AQM128" s="36">
        <v>79833</v>
      </c>
      <c r="AQN128" s="36">
        <v>131</v>
      </c>
      <c r="AQO128" s="36">
        <v>5</v>
      </c>
      <c r="AQP128" s="36">
        <v>58</v>
      </c>
      <c r="AQQ128" s="36">
        <v>3</v>
      </c>
      <c r="AQR128" s="36">
        <v>0</v>
      </c>
      <c r="AQS128" s="36">
        <v>0</v>
      </c>
      <c r="AQT128" s="3">
        <v>11166</v>
      </c>
      <c r="AQU128" s="3">
        <v>347</v>
      </c>
      <c r="AQV128" s="3">
        <v>315</v>
      </c>
      <c r="AQW128" s="3">
        <v>1</v>
      </c>
      <c r="AQX128" s="3">
        <v>3329</v>
      </c>
      <c r="AQY128" s="3">
        <v>7522</v>
      </c>
      <c r="AQZ128" s="3">
        <v>7</v>
      </c>
      <c r="ARA128" s="3">
        <v>54</v>
      </c>
      <c r="ARB128" s="3">
        <v>2</v>
      </c>
      <c r="ARC128" s="3">
        <v>69801</v>
      </c>
      <c r="ARD128" s="3">
        <v>339</v>
      </c>
      <c r="ARE128" s="3">
        <v>6789</v>
      </c>
      <c r="ARF128" s="3">
        <v>204</v>
      </c>
      <c r="ARG128" s="3">
        <v>203</v>
      </c>
      <c r="ARH128" s="3">
        <v>3</v>
      </c>
      <c r="ARI128" s="3">
        <v>3705</v>
      </c>
      <c r="ARJ128" s="3">
        <v>2881</v>
      </c>
      <c r="ARK128" s="3">
        <v>28</v>
      </c>
      <c r="ARL128" s="3">
        <v>256</v>
      </c>
      <c r="ARM128" s="3">
        <v>8</v>
      </c>
      <c r="ARP128" s="3">
        <v>8885</v>
      </c>
      <c r="ARQ128" s="3">
        <v>337</v>
      </c>
      <c r="ARR128" s="3">
        <v>38</v>
      </c>
      <c r="ARS128" s="3">
        <v>0</v>
      </c>
      <c r="ART128" s="3">
        <v>3189</v>
      </c>
      <c r="ARU128" s="3">
        <v>5658</v>
      </c>
      <c r="ARV128" s="3">
        <v>3</v>
      </c>
      <c r="ARW128" s="3">
        <v>286</v>
      </c>
      <c r="ARX128" s="3">
        <v>1</v>
      </c>
      <c r="ARY128" s="3">
        <v>223065</v>
      </c>
      <c r="ARZ128" s="3">
        <v>7191</v>
      </c>
      <c r="ASA128" s="3">
        <v>3991</v>
      </c>
      <c r="ASB128" s="3">
        <v>58</v>
      </c>
      <c r="ASC128" s="3">
        <v>23</v>
      </c>
      <c r="ASD128" s="3">
        <v>0</v>
      </c>
      <c r="ASE128" s="3">
        <v>2512</v>
      </c>
      <c r="ASF128" s="3">
        <v>1456</v>
      </c>
      <c r="ASG128" s="3">
        <v>24</v>
      </c>
      <c r="ASH128" s="3">
        <v>305</v>
      </c>
      <c r="ASI128" s="3">
        <v>2</v>
      </c>
      <c r="ASJ128" s="3">
        <v>14407</v>
      </c>
      <c r="ASK128" s="3">
        <v>1100</v>
      </c>
      <c r="ASL128" s="3">
        <v>11638</v>
      </c>
      <c r="ASM128" s="3">
        <v>647</v>
      </c>
      <c r="ASN128" s="3">
        <v>400</v>
      </c>
      <c r="ASO128" s="3">
        <v>24</v>
      </c>
      <c r="ASP128" s="3">
        <v>1507</v>
      </c>
      <c r="ASQ128" s="3">
        <v>9731</v>
      </c>
      <c r="ASR128" s="3">
        <v>3</v>
      </c>
      <c r="ASS128" s="3">
        <v>998</v>
      </c>
      <c r="AST128" s="3">
        <v>34</v>
      </c>
      <c r="ASU128" s="3">
        <v>28239</v>
      </c>
      <c r="ASV128" s="3">
        <v>2422</v>
      </c>
      <c r="ASW128" s="3">
        <v>5690</v>
      </c>
      <c r="ASX128" s="3">
        <v>163</v>
      </c>
      <c r="ASY128" s="3">
        <v>234</v>
      </c>
      <c r="ASZ128" s="3">
        <v>9</v>
      </c>
      <c r="ATA128" s="3">
        <v>617</v>
      </c>
      <c r="ATB128" s="3">
        <v>4839</v>
      </c>
      <c r="ATC128" s="3">
        <v>13</v>
      </c>
      <c r="ATD128" s="3">
        <v>575</v>
      </c>
      <c r="ATE128" s="3">
        <v>24</v>
      </c>
      <c r="ATF128" s="3">
        <v>14790</v>
      </c>
      <c r="ATG128" s="3">
        <v>1495</v>
      </c>
      <c r="ATH128" s="3">
        <v>4021</v>
      </c>
      <c r="ATI128" s="3">
        <v>89</v>
      </c>
      <c r="ATJ128" s="3">
        <v>45</v>
      </c>
      <c r="ATK128" s="3">
        <v>0</v>
      </c>
      <c r="ATL128" s="3">
        <v>2162</v>
      </c>
      <c r="ATM128" s="3">
        <v>1814</v>
      </c>
      <c r="ATN128" s="3">
        <v>16</v>
      </c>
      <c r="ATO128" s="3">
        <v>241</v>
      </c>
      <c r="ATP128" s="3">
        <v>3</v>
      </c>
      <c r="ATQ128" s="3">
        <v>46288</v>
      </c>
      <c r="ATR128" s="3">
        <v>2771</v>
      </c>
      <c r="ATS128" s="3">
        <v>5714</v>
      </c>
      <c r="ATT128" s="3">
        <v>215</v>
      </c>
      <c r="ATU128" s="3">
        <v>333</v>
      </c>
      <c r="ATV128" s="3">
        <v>19</v>
      </c>
      <c r="ATW128" s="3">
        <v>1825</v>
      </c>
      <c r="ATX128" s="3">
        <v>3556</v>
      </c>
      <c r="ATY128" s="3">
        <v>0</v>
      </c>
      <c r="ATZ128" s="3">
        <v>131</v>
      </c>
      <c r="AUA128" s="3">
        <v>8</v>
      </c>
      <c r="AUB128" s="3">
        <v>401</v>
      </c>
      <c r="AUC128" s="3">
        <v>9</v>
      </c>
      <c r="AUD128" s="3">
        <v>5760</v>
      </c>
      <c r="AUE128" s="3">
        <v>174</v>
      </c>
      <c r="AUF128" s="3">
        <v>143</v>
      </c>
      <c r="AUG128" s="3">
        <v>20</v>
      </c>
      <c r="AUH128" s="3">
        <v>929</v>
      </c>
      <c r="AUI128" s="3">
        <v>4688</v>
      </c>
      <c r="AUJ128" s="3">
        <v>5</v>
      </c>
      <c r="AUK128" s="3">
        <v>322</v>
      </c>
      <c r="AUL128" s="3">
        <v>8</v>
      </c>
      <c r="AUM128" s="3">
        <v>31427</v>
      </c>
      <c r="AUN128" s="3">
        <v>1757</v>
      </c>
      <c r="AUO128" s="3">
        <v>3262</v>
      </c>
      <c r="AUP128" s="3">
        <v>152</v>
      </c>
      <c r="AUQ128" s="3">
        <v>35</v>
      </c>
      <c r="AUR128" s="3">
        <v>0</v>
      </c>
      <c r="AUS128" s="3">
        <v>1584</v>
      </c>
      <c r="AUT128" s="3">
        <v>1643</v>
      </c>
      <c r="AUU128" s="3">
        <v>0</v>
      </c>
      <c r="AUV128" s="3">
        <v>124</v>
      </c>
      <c r="AUW128" s="3">
        <v>1</v>
      </c>
      <c r="AUX128" s="3">
        <v>29228</v>
      </c>
      <c r="AUY128" s="3">
        <v>1110</v>
      </c>
      <c r="AUZ128" s="3">
        <v>4054</v>
      </c>
      <c r="AVA128" s="3">
        <v>119</v>
      </c>
      <c r="AVB128" s="3">
        <v>26</v>
      </c>
      <c r="AVC128" s="3">
        <v>0</v>
      </c>
      <c r="AVD128" s="3">
        <v>1685</v>
      </c>
      <c r="AVE128" s="3">
        <v>2343</v>
      </c>
      <c r="AVF128" s="3">
        <v>0</v>
      </c>
      <c r="AVG128" s="3">
        <v>4108</v>
      </c>
      <c r="AVH128" s="3">
        <v>26</v>
      </c>
      <c r="AVI128" s="3">
        <v>33492</v>
      </c>
      <c r="AVJ128" s="3">
        <v>33937</v>
      </c>
      <c r="AVK128" s="3">
        <v>3644</v>
      </c>
      <c r="AVL128" s="3">
        <v>149</v>
      </c>
      <c r="AVM128" s="3">
        <v>78</v>
      </c>
      <c r="AVN128" s="3">
        <v>3</v>
      </c>
      <c r="AVO128" s="3">
        <v>495</v>
      </c>
      <c r="AVP128" s="3">
        <v>3071</v>
      </c>
      <c r="AVQ128" s="3">
        <v>0</v>
      </c>
      <c r="AVR128" s="3">
        <v>41</v>
      </c>
      <c r="AVS128" s="3">
        <v>0.9</v>
      </c>
      <c r="AVT128" s="3">
        <v>0</v>
      </c>
      <c r="AVU128" s="3">
        <v>0</v>
      </c>
      <c r="AVV128" s="3">
        <v>2902</v>
      </c>
      <c r="AVW128" s="3">
        <v>0</v>
      </c>
      <c r="AVX128" s="3">
        <v>20</v>
      </c>
      <c r="AVY128" s="3">
        <v>0</v>
      </c>
      <c r="AVZ128" s="3">
        <v>801</v>
      </c>
      <c r="AWA128" s="3">
        <v>2081</v>
      </c>
      <c r="AWB128" s="3">
        <v>15</v>
      </c>
      <c r="AWC128" s="3">
        <v>1306</v>
      </c>
      <c r="AWD128" s="3">
        <v>9</v>
      </c>
      <c r="AWE128" s="3">
        <v>14122</v>
      </c>
      <c r="AWF128" s="3">
        <v>6357</v>
      </c>
      <c r="AWG128" s="3">
        <v>2781</v>
      </c>
      <c r="AWH128" s="3">
        <v>76</v>
      </c>
      <c r="AWI128" s="3">
        <v>51</v>
      </c>
      <c r="AWJ128" s="3">
        <v>2</v>
      </c>
      <c r="AWK128" s="3">
        <v>1208</v>
      </c>
      <c r="AWL128" s="3">
        <v>1522</v>
      </c>
      <c r="AWM128" s="3">
        <v>59</v>
      </c>
      <c r="AWN128" s="3">
        <v>429</v>
      </c>
      <c r="AWO128" s="3">
        <v>8</v>
      </c>
      <c r="AWP128" s="3">
        <v>99178</v>
      </c>
      <c r="AWQ128" s="3">
        <v>15296</v>
      </c>
      <c r="AWR128" s="3">
        <v>2119</v>
      </c>
      <c r="AWS128" s="3">
        <v>12</v>
      </c>
      <c r="AWT128" s="3">
        <v>83</v>
      </c>
      <c r="AWU128" s="3">
        <v>0</v>
      </c>
      <c r="AWV128" s="3">
        <v>1839</v>
      </c>
      <c r="AWW128" s="3">
        <v>197</v>
      </c>
      <c r="AWX128" s="3">
        <v>4</v>
      </c>
      <c r="AWY128" s="3">
        <v>187</v>
      </c>
      <c r="AWZ128" s="3">
        <v>7</v>
      </c>
      <c r="AXA128" s="3">
        <v>112449</v>
      </c>
      <c r="AXB128" s="3">
        <v>9927</v>
      </c>
      <c r="AXC128" s="3">
        <v>2640</v>
      </c>
      <c r="AXD128" s="3">
        <v>133</v>
      </c>
      <c r="AXE128" s="3">
        <v>50</v>
      </c>
      <c r="AXF128" s="3">
        <v>2</v>
      </c>
      <c r="AXG128" s="3">
        <v>24</v>
      </c>
      <c r="AXH128" s="3">
        <v>2566</v>
      </c>
      <c r="AXI128" s="3">
        <v>0</v>
      </c>
      <c r="AXJ128" s="3">
        <v>232</v>
      </c>
      <c r="AXK128" s="3">
        <v>4</v>
      </c>
      <c r="AXL128" s="3">
        <v>5717</v>
      </c>
      <c r="AXM128" s="3">
        <v>502</v>
      </c>
      <c r="AXN128" s="3">
        <v>2204</v>
      </c>
      <c r="AXO128" s="3">
        <v>58</v>
      </c>
      <c r="AXP128" s="3">
        <v>79</v>
      </c>
      <c r="AXQ128" s="3">
        <v>0</v>
      </c>
      <c r="AXR128" s="3">
        <v>418</v>
      </c>
      <c r="AXS128" s="3">
        <v>1707</v>
      </c>
      <c r="AXT128" s="3">
        <v>2</v>
      </c>
      <c r="AXU128" s="3">
        <v>139</v>
      </c>
      <c r="AXV128" s="3">
        <v>5</v>
      </c>
      <c r="AXW128" s="3">
        <v>0</v>
      </c>
      <c r="AXX128" s="3">
        <v>0</v>
      </c>
      <c r="AXY128" s="3">
        <v>2340</v>
      </c>
      <c r="AXZ128" s="3">
        <v>124</v>
      </c>
      <c r="AYA128" s="3">
        <v>78</v>
      </c>
      <c r="AYB128" s="3">
        <v>4</v>
      </c>
      <c r="AYC128" s="3">
        <v>592</v>
      </c>
      <c r="AYD128" s="3">
        <v>1670</v>
      </c>
      <c r="AYE128" s="3">
        <v>7</v>
      </c>
      <c r="AYF128" s="3">
        <v>44</v>
      </c>
      <c r="AYG128" s="3">
        <v>1</v>
      </c>
      <c r="AYH128" s="3">
        <v>85058</v>
      </c>
      <c r="AYI128" s="3">
        <v>1585</v>
      </c>
      <c r="AYJ128" s="3">
        <v>2058</v>
      </c>
      <c r="AYK128" s="3">
        <v>65</v>
      </c>
      <c r="AYL128" s="3">
        <v>25</v>
      </c>
      <c r="AYM128" s="3">
        <v>1</v>
      </c>
      <c r="AYN128" s="3">
        <v>1523</v>
      </c>
      <c r="AYO128" s="3">
        <v>510</v>
      </c>
      <c r="AYP128" s="3">
        <v>9</v>
      </c>
      <c r="AYQ128" s="3">
        <v>7559</v>
      </c>
      <c r="AYR128" s="3">
        <v>92</v>
      </c>
      <c r="AYS128" s="3">
        <v>7600</v>
      </c>
      <c r="AYT128" s="3">
        <v>27914</v>
      </c>
    </row>
    <row r="129" s="3" customFormat="1" ht="15.75" spans="1:1346">
      <c r="A129" s="4">
        <v>43988</v>
      </c>
      <c r="B129" s="3">
        <v>6758937</v>
      </c>
      <c r="C129" s="3">
        <v>128958</v>
      </c>
      <c r="D129" s="3">
        <v>396798</v>
      </c>
      <c r="E129" s="3">
        <v>5248</v>
      </c>
      <c r="F129" s="3">
        <v>3310410</v>
      </c>
      <c r="G129" s="3">
        <v>3098809</v>
      </c>
      <c r="H129" s="3">
        <v>53498</v>
      </c>
      <c r="M129" s="3">
        <v>0</v>
      </c>
      <c r="N129" s="39">
        <v>11668</v>
      </c>
      <c r="O129" s="36">
        <v>39</v>
      </c>
      <c r="P129" s="36">
        <v>273</v>
      </c>
      <c r="Q129" s="36">
        <v>0</v>
      </c>
      <c r="R129" s="36">
        <v>10506</v>
      </c>
      <c r="S129" s="36">
        <v>889</v>
      </c>
      <c r="T129" s="36">
        <v>15</v>
      </c>
      <c r="U129" s="36">
        <v>228</v>
      </c>
      <c r="V129" s="36">
        <v>5</v>
      </c>
      <c r="W129" s="36">
        <v>990960</v>
      </c>
      <c r="X129" s="36">
        <v>19330</v>
      </c>
      <c r="Y129" s="36">
        <v>234531</v>
      </c>
      <c r="Z129" s="36">
        <v>518</v>
      </c>
      <c r="AA129" s="36">
        <v>33774</v>
      </c>
      <c r="AB129" s="36">
        <v>85</v>
      </c>
      <c r="AC129" s="36">
        <v>163781</v>
      </c>
      <c r="AD129" s="36">
        <v>36976</v>
      </c>
      <c r="AE129" s="36">
        <v>316</v>
      </c>
      <c r="AF129" s="36">
        <v>3879</v>
      </c>
      <c r="AG129" s="36">
        <v>559</v>
      </c>
      <c r="AH129" s="36">
        <v>4114572</v>
      </c>
      <c r="AI129" s="36">
        <v>68046</v>
      </c>
      <c r="AJ129" s="36">
        <v>167156</v>
      </c>
      <c r="AK129" s="36">
        <v>2886</v>
      </c>
      <c r="AL129" s="36">
        <v>8134</v>
      </c>
      <c r="AM129" s="36">
        <v>63</v>
      </c>
      <c r="AN129" s="36">
        <v>129741</v>
      </c>
      <c r="AO129" s="36">
        <v>29281</v>
      </c>
      <c r="AP129" s="36">
        <v>2573</v>
      </c>
      <c r="AQ129" s="36">
        <v>1992</v>
      </c>
      <c r="AR129" s="36">
        <v>97</v>
      </c>
      <c r="AS129" s="36">
        <v>1040289</v>
      </c>
      <c r="AT129" s="36">
        <v>12397</v>
      </c>
      <c r="AU129" s="43">
        <v>153055</v>
      </c>
      <c r="AV129" s="36">
        <v>611</v>
      </c>
      <c r="AW129" s="36">
        <v>29111</v>
      </c>
      <c r="AX129" s="36">
        <v>46</v>
      </c>
      <c r="AY129" s="36">
        <v>70504</v>
      </c>
      <c r="AZ129" s="36">
        <v>53440</v>
      </c>
      <c r="BA129" s="36">
        <v>1094</v>
      </c>
      <c r="BB129" s="36">
        <v>2345</v>
      </c>
      <c r="BC129" s="36">
        <v>446</v>
      </c>
      <c r="BD129" s="36">
        <v>1384633</v>
      </c>
      <c r="BE129" s="36">
        <v>21216</v>
      </c>
      <c r="BF129" s="36">
        <v>185414</v>
      </c>
      <c r="BG129" s="36">
        <v>491</v>
      </c>
      <c r="BH129" s="36">
        <v>8763</v>
      </c>
      <c r="BI129" s="36">
        <v>27</v>
      </c>
      <c r="BJ129" s="36">
        <v>168500</v>
      </c>
      <c r="BK129" s="36">
        <v>8151</v>
      </c>
      <c r="BL129" s="36">
        <v>595</v>
      </c>
      <c r="BM129" s="36">
        <v>2213</v>
      </c>
      <c r="BN129" s="36">
        <v>105</v>
      </c>
      <c r="BO129" s="36">
        <v>4348880</v>
      </c>
      <c r="BP129" s="36">
        <v>51917</v>
      </c>
      <c r="BQ129" s="36">
        <v>240978</v>
      </c>
      <c r="BR129" s="36">
        <v>312</v>
      </c>
      <c r="BS129" s="36">
        <v>27134</v>
      </c>
      <c r="BT129" s="36">
        <v>1</v>
      </c>
      <c r="BU129" s="36" t="s">
        <v>23</v>
      </c>
      <c r="BV129" s="36" t="s">
        <v>23</v>
      </c>
      <c r="BW129" s="36">
        <v>617</v>
      </c>
      <c r="BX129" s="36">
        <v>6161</v>
      </c>
      <c r="BY129" s="36">
        <v>580</v>
      </c>
      <c r="BZ129" s="36">
        <v>4063843</v>
      </c>
      <c r="CA129" s="36">
        <v>86921</v>
      </c>
      <c r="CB129" s="36">
        <v>17018</v>
      </c>
      <c r="CC129" s="36">
        <v>32</v>
      </c>
      <c r="CD129" s="36">
        <v>903</v>
      </c>
      <c r="CE129" s="36">
        <v>3</v>
      </c>
      <c r="CF129" s="36">
        <v>14867</v>
      </c>
      <c r="CG129" s="36">
        <v>1248</v>
      </c>
      <c r="CH129" s="36">
        <v>102</v>
      </c>
      <c r="CI129" s="36">
        <v>135</v>
      </c>
      <c r="CJ129" s="36">
        <v>7</v>
      </c>
      <c r="CK129" s="36">
        <v>303633</v>
      </c>
      <c r="CL129" s="36">
        <v>2400</v>
      </c>
      <c r="CM129" s="36">
        <v>1951009</v>
      </c>
      <c r="CN129" s="36">
        <v>29017</v>
      </c>
      <c r="CO129" s="36">
        <v>111265</v>
      </c>
      <c r="CP129" s="36">
        <v>1172</v>
      </c>
      <c r="CQ129" s="36">
        <v>718239</v>
      </c>
      <c r="CR129" s="36">
        <v>1121505</v>
      </c>
      <c r="CS129" s="36">
        <v>17052</v>
      </c>
      <c r="CT129" s="36">
        <v>5897</v>
      </c>
      <c r="CU129" s="36">
        <v>336</v>
      </c>
      <c r="CV129" s="36">
        <v>20146529</v>
      </c>
      <c r="CW129" s="36">
        <v>60891</v>
      </c>
      <c r="CX129" s="36">
        <v>30936</v>
      </c>
      <c r="CY129" s="36">
        <v>23</v>
      </c>
      <c r="CZ129" s="36">
        <v>1921</v>
      </c>
      <c r="DA129" s="36">
        <v>0</v>
      </c>
      <c r="DB129" s="36">
        <v>28600</v>
      </c>
      <c r="DC129" s="36">
        <v>415</v>
      </c>
      <c r="DD129" s="36">
        <v>29</v>
      </c>
      <c r="DE129" s="36">
        <v>3576</v>
      </c>
      <c r="DF129" s="36">
        <v>222</v>
      </c>
      <c r="DG129" s="36">
        <v>415915</v>
      </c>
      <c r="DH129" s="36">
        <v>48082</v>
      </c>
      <c r="DI129" s="36">
        <v>283311</v>
      </c>
      <c r="DJ129" s="36">
        <v>1650</v>
      </c>
      <c r="DK129" s="36">
        <v>40261</v>
      </c>
      <c r="DL129" s="36">
        <v>357</v>
      </c>
      <c r="DM129" s="36" t="s">
        <v>23</v>
      </c>
      <c r="DN129" s="36" t="s">
        <v>23</v>
      </c>
      <c r="DO129" s="36">
        <v>604</v>
      </c>
      <c r="DP129" s="36">
        <v>4175</v>
      </c>
      <c r="DQ129" s="36">
        <v>593</v>
      </c>
      <c r="DR129" s="36">
        <v>5214277</v>
      </c>
      <c r="DS129" s="36">
        <v>76838</v>
      </c>
      <c r="DT129" s="36">
        <v>42939</v>
      </c>
      <c r="DU129" s="36">
        <v>1056</v>
      </c>
      <c r="DV129" s="36">
        <v>4639</v>
      </c>
      <c r="DW129" s="36">
        <v>77</v>
      </c>
      <c r="DX129" s="36" t="s">
        <v>23</v>
      </c>
      <c r="DY129" s="36" t="s">
        <v>23</v>
      </c>
      <c r="DZ129" s="36">
        <v>265</v>
      </c>
      <c r="EA129" s="36">
        <v>4254</v>
      </c>
      <c r="EB129" s="36">
        <v>460</v>
      </c>
      <c r="EC129" s="36">
        <v>275500</v>
      </c>
      <c r="ED129" s="36">
        <v>27291</v>
      </c>
      <c r="EE129" s="36">
        <v>47152</v>
      </c>
      <c r="EF129" s="36">
        <v>210</v>
      </c>
      <c r="EG129" s="36">
        <v>6005</v>
      </c>
      <c r="EH129" s="36">
        <v>15</v>
      </c>
      <c r="EI129" s="36" t="s">
        <v>23</v>
      </c>
      <c r="EJ129" s="36" t="s">
        <v>23</v>
      </c>
      <c r="EK129" s="36">
        <v>97</v>
      </c>
      <c r="EL129" s="36">
        <v>2752</v>
      </c>
      <c r="EM129" s="36">
        <v>351</v>
      </c>
      <c r="EN129" s="36">
        <v>388113</v>
      </c>
      <c r="EO129" s="36">
        <v>22654</v>
      </c>
      <c r="EP129" s="36">
        <v>8510</v>
      </c>
      <c r="EQ129" s="36">
        <v>22</v>
      </c>
      <c r="ER129" s="36">
        <v>238</v>
      </c>
      <c r="ES129" s="36">
        <v>0</v>
      </c>
      <c r="ET129" s="36">
        <v>8138</v>
      </c>
      <c r="EU129" s="36">
        <v>134</v>
      </c>
      <c r="EV129" s="36">
        <v>6</v>
      </c>
      <c r="EW129" s="36">
        <v>1571</v>
      </c>
      <c r="EX129" s="36">
        <v>44</v>
      </c>
      <c r="EY129" s="36">
        <v>252232</v>
      </c>
      <c r="EZ129" s="36">
        <v>46553</v>
      </c>
      <c r="FA129" s="36">
        <v>11875</v>
      </c>
      <c r="FB129" s="36">
        <v>64</v>
      </c>
      <c r="FC129" s="36">
        <v>586</v>
      </c>
      <c r="FD129" s="36">
        <v>4</v>
      </c>
      <c r="FE129" s="36">
        <v>10653</v>
      </c>
      <c r="FF129" s="36">
        <v>636</v>
      </c>
      <c r="FG129" s="36">
        <v>17</v>
      </c>
      <c r="FH129" s="36">
        <v>2051</v>
      </c>
      <c r="FI129" s="36">
        <v>101</v>
      </c>
      <c r="FJ129" s="36">
        <v>684557</v>
      </c>
      <c r="FK129" s="36">
        <v>118215</v>
      </c>
      <c r="FL129" s="36">
        <v>58907</v>
      </c>
      <c r="FM129" s="36">
        <v>140</v>
      </c>
      <c r="FN129" s="36">
        <v>9566</v>
      </c>
      <c r="FO129" s="36">
        <v>18</v>
      </c>
      <c r="FP129" s="36">
        <v>16112</v>
      </c>
      <c r="FQ129" s="36">
        <v>33229</v>
      </c>
      <c r="FR129" s="36">
        <v>137</v>
      </c>
      <c r="FS129" s="36">
        <v>5084</v>
      </c>
      <c r="FT129" s="36">
        <v>826</v>
      </c>
      <c r="FU129" s="36">
        <v>912165</v>
      </c>
      <c r="FV129" s="36">
        <v>78729</v>
      </c>
      <c r="FW129" s="36">
        <v>16843</v>
      </c>
      <c r="FX129" s="36">
        <v>38</v>
      </c>
      <c r="FY129" s="36">
        <v>672</v>
      </c>
      <c r="FZ129" s="36">
        <v>2</v>
      </c>
      <c r="GA129" s="36">
        <v>15742</v>
      </c>
      <c r="GB129" s="36">
        <v>429</v>
      </c>
      <c r="GC129" s="36">
        <v>20</v>
      </c>
      <c r="GD129" s="36">
        <v>1871</v>
      </c>
      <c r="GE129" s="36">
        <v>75</v>
      </c>
      <c r="GF129" s="36">
        <v>479449</v>
      </c>
      <c r="GG129" s="36">
        <v>53256</v>
      </c>
      <c r="GH129" s="36">
        <v>65495</v>
      </c>
      <c r="GI129" s="36">
        <v>1754</v>
      </c>
      <c r="GJ129" s="36">
        <v>49</v>
      </c>
      <c r="GK129" s="36">
        <v>4</v>
      </c>
      <c r="GL129" s="36">
        <v>40935</v>
      </c>
      <c r="GM129" s="36">
        <v>24511</v>
      </c>
      <c r="GN129" s="36">
        <v>238</v>
      </c>
      <c r="GO129" s="36">
        <v>23326</v>
      </c>
      <c r="GP129" s="36">
        <v>17</v>
      </c>
      <c r="GQ129" s="36">
        <v>246362</v>
      </c>
      <c r="GR129" s="36">
        <v>87742</v>
      </c>
      <c r="GS129" s="36">
        <v>13835</v>
      </c>
      <c r="GT129" s="36">
        <v>539</v>
      </c>
      <c r="GU129" s="36">
        <v>22</v>
      </c>
      <c r="GV129" s="36">
        <v>1</v>
      </c>
      <c r="GW129" s="36">
        <v>8585</v>
      </c>
      <c r="GX129" s="36">
        <v>5228</v>
      </c>
      <c r="GY129" s="36">
        <v>12</v>
      </c>
      <c r="GZ129" s="36">
        <v>8155</v>
      </c>
      <c r="HA129" s="36">
        <v>13</v>
      </c>
      <c r="HB129" s="36">
        <v>354122</v>
      </c>
      <c r="HC129" s="36">
        <v>208745</v>
      </c>
      <c r="HD129" s="36">
        <v>37183</v>
      </c>
      <c r="HE129" s="36">
        <v>261</v>
      </c>
      <c r="HF129" s="36">
        <v>24</v>
      </c>
      <c r="HG129" s="36">
        <v>0</v>
      </c>
      <c r="HH129" s="36">
        <v>24209</v>
      </c>
      <c r="HI129" s="36">
        <v>12950</v>
      </c>
      <c r="HJ129" s="36">
        <v>4</v>
      </c>
      <c r="HK129" s="36">
        <v>6359</v>
      </c>
      <c r="HL129" s="36">
        <v>4</v>
      </c>
      <c r="HM129" s="36">
        <v>408495</v>
      </c>
      <c r="HN129" s="36">
        <v>69864</v>
      </c>
      <c r="HO129" s="36">
        <v>8266</v>
      </c>
      <c r="HP129" s="36">
        <v>19</v>
      </c>
      <c r="HQ129" s="36">
        <v>116</v>
      </c>
      <c r="HR129" s="36">
        <v>1</v>
      </c>
      <c r="HS129" s="36">
        <v>6610</v>
      </c>
      <c r="HT129" s="36">
        <v>1540</v>
      </c>
      <c r="HU129" s="36">
        <v>6</v>
      </c>
      <c r="HV129" s="44">
        <v>256</v>
      </c>
      <c r="HW129" s="44">
        <v>4</v>
      </c>
      <c r="HX129" s="44">
        <v>560738</v>
      </c>
      <c r="HY129" s="44">
        <v>17342</v>
      </c>
      <c r="HZ129" s="36"/>
      <c r="IA129" s="3">
        <v>43968</v>
      </c>
      <c r="IB129" s="36">
        <v>25410</v>
      </c>
      <c r="IC129" s="36">
        <v>362</v>
      </c>
      <c r="ID129" s="36">
        <v>1137</v>
      </c>
      <c r="IE129" s="36">
        <v>20</v>
      </c>
      <c r="IF129" s="36">
        <v>12410</v>
      </c>
      <c r="IG129" s="36">
        <v>11863</v>
      </c>
      <c r="IH129" s="36">
        <v>160</v>
      </c>
      <c r="II129" s="44">
        <v>671</v>
      </c>
      <c r="IJ129" s="44">
        <v>30</v>
      </c>
      <c r="IK129" s="44">
        <v>1014937</v>
      </c>
      <c r="IL129" s="44">
        <v>26815</v>
      </c>
      <c r="IM129" s="36">
        <v>122499</v>
      </c>
      <c r="IN129" s="36">
        <v>4207</v>
      </c>
      <c r="IO129" s="36">
        <v>1448</v>
      </c>
      <c r="IP129" s="36">
        <v>92</v>
      </c>
      <c r="IQ129" s="36">
        <v>95631</v>
      </c>
      <c r="IR129" s="36">
        <v>25420</v>
      </c>
      <c r="IS129" s="36">
        <v>1521</v>
      </c>
      <c r="IT129" s="44">
        <v>6412</v>
      </c>
      <c r="IU129" s="44">
        <v>76</v>
      </c>
      <c r="IV129" s="44">
        <v>668556</v>
      </c>
      <c r="IW129" s="44">
        <v>34995</v>
      </c>
      <c r="IX129" s="3">
        <v>95748</v>
      </c>
      <c r="IY129" s="3">
        <v>2591</v>
      </c>
      <c r="IZ129" s="3">
        <v>642</v>
      </c>
      <c r="JA129" s="3">
        <v>31</v>
      </c>
      <c r="JB129" s="3">
        <v>70616</v>
      </c>
      <c r="JC129" s="3">
        <v>24490</v>
      </c>
      <c r="JD129" s="3">
        <v>1321</v>
      </c>
      <c r="JE129" s="3">
        <v>2754</v>
      </c>
      <c r="JF129" s="3">
        <v>18</v>
      </c>
      <c r="JG129" s="3">
        <v>908972</v>
      </c>
      <c r="JH129" s="3">
        <v>26141</v>
      </c>
      <c r="JI129" s="3">
        <v>29521</v>
      </c>
      <c r="JJ129" s="3">
        <v>703</v>
      </c>
      <c r="JK129" s="3">
        <v>1770</v>
      </c>
      <c r="JL129" s="3">
        <v>49</v>
      </c>
      <c r="JM129" s="3">
        <v>9443</v>
      </c>
      <c r="JN129" s="3">
        <v>18308</v>
      </c>
      <c r="JO129" s="3">
        <v>0</v>
      </c>
      <c r="JP129" s="3">
        <v>108</v>
      </c>
      <c r="JQ129" s="3">
        <v>6</v>
      </c>
      <c r="JR129" s="3">
        <v>380973</v>
      </c>
      <c r="JS129" s="3">
        <v>1394</v>
      </c>
      <c r="JT129" s="3">
        <v>236184</v>
      </c>
      <c r="JU129" s="3">
        <v>9471</v>
      </c>
      <c r="JV129" s="3">
        <v>6649</v>
      </c>
      <c r="JW129" s="3">
        <v>286</v>
      </c>
      <c r="JX129" s="3">
        <v>113231</v>
      </c>
      <c r="JY129" s="3">
        <v>116304</v>
      </c>
      <c r="JZ129" s="3">
        <v>8944</v>
      </c>
      <c r="KA129" s="3">
        <v>171</v>
      </c>
      <c r="KB129" s="3">
        <v>5</v>
      </c>
      <c r="KC129" s="3">
        <v>4386379</v>
      </c>
      <c r="KD129" s="3">
        <v>3181</v>
      </c>
      <c r="KE129" s="3">
        <v>187400</v>
      </c>
      <c r="KF129" s="3">
        <v>4202</v>
      </c>
      <c r="KG129" s="3">
        <v>5162</v>
      </c>
      <c r="KH129" s="3">
        <v>131</v>
      </c>
      <c r="KI129" s="3">
        <v>79214</v>
      </c>
      <c r="KJ129" s="3">
        <v>103024</v>
      </c>
      <c r="KK129" s="3">
        <v>1005</v>
      </c>
      <c r="KL129" s="3">
        <v>5690</v>
      </c>
      <c r="KM129" s="3">
        <v>157</v>
      </c>
      <c r="KN129" s="3">
        <v>1154468</v>
      </c>
      <c r="KO129" s="3">
        <v>35051</v>
      </c>
      <c r="KP129" s="3">
        <v>20626</v>
      </c>
      <c r="KQ129" s="3">
        <v>244</v>
      </c>
      <c r="KR129" s="3">
        <v>987</v>
      </c>
      <c r="KS129" s="3">
        <v>3</v>
      </c>
      <c r="KT129" s="3">
        <v>4330</v>
      </c>
      <c r="KU129" s="3">
        <v>15309</v>
      </c>
      <c r="KV129" s="3">
        <v>82</v>
      </c>
      <c r="KW129" s="3">
        <v>188</v>
      </c>
      <c r="KX129" s="3">
        <v>9</v>
      </c>
      <c r="KY129" s="3">
        <v>398914</v>
      </c>
      <c r="KZ129" s="3">
        <v>3644</v>
      </c>
      <c r="LA129" s="3">
        <v>449834</v>
      </c>
      <c r="LB129" s="3">
        <v>8726</v>
      </c>
      <c r="LC129" s="3">
        <v>5528</v>
      </c>
      <c r="LD129" s="3">
        <v>144</v>
      </c>
      <c r="LE129" s="3">
        <v>212680</v>
      </c>
      <c r="LF129" s="3">
        <v>231626</v>
      </c>
      <c r="LG129" s="3">
        <v>2300</v>
      </c>
      <c r="LH129" s="3">
        <v>3083</v>
      </c>
      <c r="LI129" s="3">
        <v>38</v>
      </c>
      <c r="LJ129" s="3">
        <v>12053663</v>
      </c>
      <c r="LK129" s="3">
        <v>82599</v>
      </c>
      <c r="LL129" s="3">
        <v>89249</v>
      </c>
      <c r="LM129" s="3">
        <v>3985</v>
      </c>
      <c r="LN129" s="3">
        <v>1838</v>
      </c>
      <c r="LO129" s="3">
        <v>68</v>
      </c>
      <c r="LP129" s="3">
        <v>31198</v>
      </c>
      <c r="LQ129" s="3">
        <v>56213</v>
      </c>
      <c r="LR129" s="3">
        <v>111</v>
      </c>
      <c r="LS129" s="3">
        <v>405</v>
      </c>
      <c r="LT129" s="3">
        <v>8</v>
      </c>
      <c r="LU129" s="3">
        <v>638323</v>
      </c>
      <c r="LV129" s="3">
        <v>2894</v>
      </c>
      <c r="LW129" s="3">
        <v>191</v>
      </c>
      <c r="LX129" s="3">
        <v>5</v>
      </c>
      <c r="LY129" s="3">
        <v>0</v>
      </c>
      <c r="LZ129" s="3">
        <v>0</v>
      </c>
      <c r="MA129" s="3">
        <v>70</v>
      </c>
      <c r="MB129" s="3">
        <v>121</v>
      </c>
      <c r="MC129" s="3">
        <v>15</v>
      </c>
      <c r="MD129" s="3">
        <v>58</v>
      </c>
      <c r="ME129" s="3">
        <v>0</v>
      </c>
      <c r="MF129" s="3">
        <v>15807</v>
      </c>
      <c r="MG129" s="3">
        <v>4828</v>
      </c>
      <c r="MH129" s="3">
        <v>236</v>
      </c>
      <c r="MI129" s="3">
        <v>0</v>
      </c>
      <c r="MJ129" s="3">
        <v>6</v>
      </c>
      <c r="MK129" s="3">
        <v>0</v>
      </c>
      <c r="ML129" s="3">
        <v>151</v>
      </c>
      <c r="MM129" s="3">
        <v>79</v>
      </c>
      <c r="MN129" s="3">
        <v>0</v>
      </c>
      <c r="MO129" s="3">
        <v>4</v>
      </c>
      <c r="MP129" s="3">
        <v>0.1</v>
      </c>
      <c r="MQ129" s="3">
        <v>33587</v>
      </c>
      <c r="MR129" s="3">
        <v>618</v>
      </c>
      <c r="MS129" s="3">
        <v>3102</v>
      </c>
      <c r="MT129" s="3">
        <v>1</v>
      </c>
      <c r="MU129" s="3">
        <v>58</v>
      </c>
      <c r="MV129" s="3">
        <v>0</v>
      </c>
      <c r="MW129" s="3">
        <v>2971</v>
      </c>
      <c r="MX129" s="3">
        <v>73</v>
      </c>
      <c r="MY129" s="3">
        <v>1</v>
      </c>
      <c r="MZ129" s="3">
        <v>44</v>
      </c>
      <c r="NA129" s="3">
        <v>0.8</v>
      </c>
      <c r="NB129" s="3">
        <v>420529</v>
      </c>
      <c r="NC129" s="3">
        <v>6026</v>
      </c>
      <c r="ND129" s="3">
        <v>19</v>
      </c>
      <c r="NE129" s="3">
        <v>0</v>
      </c>
      <c r="NF129" s="3">
        <v>0</v>
      </c>
      <c r="NG129" s="3">
        <v>0</v>
      </c>
      <c r="NH129" s="3">
        <v>18</v>
      </c>
      <c r="NI129" s="3">
        <v>1</v>
      </c>
      <c r="NJ129" s="3">
        <v>0</v>
      </c>
      <c r="NK129" s="3">
        <v>3</v>
      </c>
      <c r="NL129" s="3">
        <v>0</v>
      </c>
      <c r="NM129" s="3">
        <v>7824</v>
      </c>
      <c r="NN129" s="3">
        <v>1077</v>
      </c>
      <c r="NO129" s="3">
        <v>125</v>
      </c>
      <c r="NP129" s="3">
        <v>0</v>
      </c>
      <c r="NQ129" s="3">
        <v>0</v>
      </c>
      <c r="NR129" s="3">
        <v>0</v>
      </c>
      <c r="NS129" s="3">
        <v>123</v>
      </c>
      <c r="NT129" s="3">
        <v>2</v>
      </c>
      <c r="NU129" s="3">
        <v>1</v>
      </c>
      <c r="NV129" s="3">
        <v>7</v>
      </c>
      <c r="NW129" s="3">
        <v>0</v>
      </c>
      <c r="NX129" s="3">
        <v>22456</v>
      </c>
      <c r="NY129" s="3">
        <v>1345</v>
      </c>
      <c r="NZ129" s="3">
        <v>328</v>
      </c>
      <c r="OA129" s="3">
        <v>0</v>
      </c>
      <c r="OB129" s="3">
        <v>0</v>
      </c>
      <c r="OC129" s="3">
        <v>0</v>
      </c>
      <c r="OD129" s="3">
        <v>307</v>
      </c>
      <c r="OE129" s="3">
        <v>21</v>
      </c>
      <c r="OF129" s="3">
        <v>1</v>
      </c>
      <c r="OG129" s="3">
        <v>3</v>
      </c>
      <c r="OH129" s="3">
        <v>0</v>
      </c>
      <c r="OI129" s="3">
        <v>275000</v>
      </c>
      <c r="OJ129" s="3">
        <v>2827</v>
      </c>
      <c r="OK129" s="3">
        <v>141</v>
      </c>
      <c r="OL129" s="3">
        <v>0</v>
      </c>
      <c r="OM129" s="3">
        <v>2</v>
      </c>
      <c r="ON129" s="3">
        <v>0</v>
      </c>
      <c r="OO129" s="3">
        <v>138</v>
      </c>
      <c r="OP129" s="3">
        <v>1</v>
      </c>
      <c r="OQ129" s="3">
        <v>1</v>
      </c>
      <c r="OR129" s="3">
        <v>323</v>
      </c>
      <c r="OS129" s="3">
        <v>5</v>
      </c>
      <c r="OT129" s="3">
        <v>20619</v>
      </c>
      <c r="OU129" s="3">
        <v>47164</v>
      </c>
      <c r="OV129" s="3">
        <v>9846</v>
      </c>
      <c r="OW129" s="3">
        <v>1006</v>
      </c>
      <c r="OX129" s="3">
        <v>285</v>
      </c>
      <c r="OY129" s="3">
        <v>14</v>
      </c>
      <c r="OZ129" s="3">
        <v>4573</v>
      </c>
      <c r="PA129" s="3">
        <v>4988</v>
      </c>
      <c r="PB129" s="3">
        <v>63</v>
      </c>
      <c r="PC129" s="3">
        <v>245</v>
      </c>
      <c r="PD129" s="3">
        <v>7</v>
      </c>
      <c r="PE129" s="3">
        <v>281901</v>
      </c>
      <c r="PF129" s="3">
        <v>7021</v>
      </c>
      <c r="PG129" s="3">
        <v>168340</v>
      </c>
      <c r="PH129" s="3">
        <v>930</v>
      </c>
      <c r="PI129" s="3">
        <v>4648</v>
      </c>
      <c r="PJ129" s="3">
        <v>18</v>
      </c>
      <c r="PK129" s="3">
        <v>133400</v>
      </c>
      <c r="PL129" s="3">
        <v>30292</v>
      </c>
      <c r="PM129" s="3">
        <v>592</v>
      </c>
      <c r="PN129" s="3">
        <v>1998</v>
      </c>
      <c r="PO129" s="3">
        <v>55</v>
      </c>
      <c r="PP129" s="3">
        <v>2267412</v>
      </c>
      <c r="PQ129" s="3">
        <v>26906</v>
      </c>
      <c r="PR129" s="3">
        <v>124</v>
      </c>
      <c r="PS129" s="3">
        <v>0</v>
      </c>
      <c r="PT129" s="3">
        <v>6</v>
      </c>
      <c r="PU129" s="3">
        <v>0</v>
      </c>
      <c r="PV129" s="3">
        <v>53</v>
      </c>
      <c r="PW129" s="3">
        <v>65</v>
      </c>
      <c r="PX129" s="3">
        <v>0</v>
      </c>
      <c r="PY129" s="3">
        <v>7</v>
      </c>
      <c r="PZ129" s="3">
        <v>0.3</v>
      </c>
      <c r="QA129" s="3">
        <v>0</v>
      </c>
      <c r="QB129" s="3">
        <v>0</v>
      </c>
      <c r="QC129" s="3">
        <v>784</v>
      </c>
      <c r="QD129" s="3">
        <v>19</v>
      </c>
      <c r="QE129" s="3">
        <v>9</v>
      </c>
      <c r="QF129" s="3">
        <v>0</v>
      </c>
      <c r="QG129" s="3">
        <v>571</v>
      </c>
      <c r="QH129" s="3">
        <v>204</v>
      </c>
      <c r="QI129" s="3">
        <v>5</v>
      </c>
      <c r="QJ129" s="3">
        <v>77</v>
      </c>
      <c r="QK129" s="3">
        <v>0.9</v>
      </c>
      <c r="QL129" s="3">
        <v>213815</v>
      </c>
      <c r="QM129" s="3">
        <v>20971</v>
      </c>
      <c r="QN129" s="3">
        <v>1312</v>
      </c>
      <c r="QO129" s="3">
        <v>6</v>
      </c>
      <c r="QP129" s="3">
        <v>28</v>
      </c>
      <c r="QQ129" s="3">
        <v>0</v>
      </c>
      <c r="QR129" s="3">
        <v>768</v>
      </c>
      <c r="QS129" s="3">
        <v>516</v>
      </c>
      <c r="QT129" s="3">
        <v>6</v>
      </c>
      <c r="QU129" s="3">
        <v>192</v>
      </c>
      <c r="QV129" s="3">
        <v>4</v>
      </c>
      <c r="QW129" s="3">
        <v>92175</v>
      </c>
      <c r="QX129" s="3">
        <v>13501</v>
      </c>
      <c r="QY129" s="3">
        <v>17562</v>
      </c>
      <c r="QZ129" s="3">
        <v>67</v>
      </c>
      <c r="RA129" s="3">
        <v>291</v>
      </c>
      <c r="RB129" s="3">
        <v>0</v>
      </c>
      <c r="RC129" s="3">
        <v>15026</v>
      </c>
      <c r="RD129" s="3">
        <v>2245</v>
      </c>
      <c r="RE129" s="3">
        <v>30</v>
      </c>
      <c r="RF129" s="3">
        <v>1909</v>
      </c>
      <c r="RG129" s="3">
        <v>32</v>
      </c>
      <c r="RH129" s="3">
        <v>622323</v>
      </c>
      <c r="RI129" s="3">
        <v>67662</v>
      </c>
      <c r="RJ129" s="3">
        <v>464</v>
      </c>
      <c r="RK129" s="3">
        <v>0</v>
      </c>
      <c r="RL129" s="3">
        <v>3</v>
      </c>
      <c r="RM129" s="3">
        <v>0</v>
      </c>
      <c r="RN129" s="3">
        <v>377</v>
      </c>
      <c r="RO129" s="3">
        <v>84</v>
      </c>
      <c r="RP129" s="3">
        <v>0</v>
      </c>
      <c r="RQ129" s="3">
        <v>91</v>
      </c>
      <c r="RR129" s="3">
        <v>0.6</v>
      </c>
      <c r="RS129" s="3">
        <v>44876</v>
      </c>
      <c r="RT129" s="3">
        <v>8813</v>
      </c>
      <c r="RU129" s="3">
        <v>469</v>
      </c>
      <c r="RV129" s="3">
        <v>16</v>
      </c>
      <c r="RW129" s="3">
        <v>111</v>
      </c>
      <c r="RX129" s="3">
        <v>8</v>
      </c>
      <c r="RY129" s="3">
        <v>23</v>
      </c>
      <c r="RZ129" s="3">
        <v>335</v>
      </c>
      <c r="SA129" s="3">
        <v>0</v>
      </c>
      <c r="SB129" s="3">
        <v>16</v>
      </c>
      <c r="SC129" s="3">
        <v>4</v>
      </c>
      <c r="SD129" s="3">
        <v>120</v>
      </c>
      <c r="SE129" s="3">
        <v>4</v>
      </c>
      <c r="SF129" s="3">
        <v>15086</v>
      </c>
      <c r="SG129" s="3">
        <v>770</v>
      </c>
      <c r="SH129" s="3">
        <v>72</v>
      </c>
      <c r="SI129" s="3">
        <v>5</v>
      </c>
      <c r="SJ129" s="3">
        <v>3451</v>
      </c>
      <c r="SK129" s="3">
        <v>11563</v>
      </c>
      <c r="SL129" s="3">
        <v>60</v>
      </c>
      <c r="SM129" s="3">
        <v>2960</v>
      </c>
      <c r="SN129" s="3">
        <v>14</v>
      </c>
      <c r="SO129" s="3">
        <v>102644</v>
      </c>
      <c r="SP129" s="3">
        <v>20142</v>
      </c>
      <c r="SQ129" s="3">
        <v>37642</v>
      </c>
      <c r="SR129" s="3">
        <v>624</v>
      </c>
      <c r="SS129" s="3">
        <v>274</v>
      </c>
      <c r="ST129" s="3">
        <v>1</v>
      </c>
      <c r="SU129" s="3">
        <v>20337</v>
      </c>
      <c r="SV129" s="3">
        <v>17031</v>
      </c>
      <c r="SW129" s="3">
        <v>1</v>
      </c>
      <c r="SX129" s="3">
        <v>3809</v>
      </c>
      <c r="SY129" s="3">
        <v>28</v>
      </c>
      <c r="SZ129" s="3">
        <v>2145493</v>
      </c>
      <c r="TA129" s="3">
        <v>217122</v>
      </c>
      <c r="TB129" s="3">
        <v>30644</v>
      </c>
      <c r="TC129" s="3">
        <v>723</v>
      </c>
      <c r="TD129" s="3">
        <v>244</v>
      </c>
      <c r="TE129" s="3">
        <v>8</v>
      </c>
      <c r="TF129" s="3">
        <v>18277</v>
      </c>
      <c r="TG129" s="3">
        <v>12123</v>
      </c>
      <c r="TH129" s="3">
        <v>197</v>
      </c>
      <c r="TI129" s="3">
        <v>7184</v>
      </c>
      <c r="TJ129" s="3">
        <v>57</v>
      </c>
      <c r="TK129" s="3">
        <v>308900</v>
      </c>
      <c r="TL129" s="3">
        <v>72413</v>
      </c>
      <c r="TM129" s="3">
        <v>2967</v>
      </c>
      <c r="TN129" s="3">
        <v>15</v>
      </c>
      <c r="TO129" s="3">
        <v>180</v>
      </c>
      <c r="TP129" s="3">
        <v>0</v>
      </c>
      <c r="TQ129" s="3">
        <v>1374</v>
      </c>
      <c r="TR129" s="3">
        <v>1413</v>
      </c>
      <c r="TS129" s="3">
        <v>9</v>
      </c>
      <c r="TT129" s="3">
        <v>285</v>
      </c>
      <c r="TU129" s="3">
        <v>17</v>
      </c>
      <c r="TV129" s="3">
        <v>193929</v>
      </c>
      <c r="TW129" s="3">
        <v>18600</v>
      </c>
      <c r="TX129" s="3">
        <v>960</v>
      </c>
      <c r="TY129" s="3">
        <v>2</v>
      </c>
      <c r="TZ129" s="3">
        <v>17</v>
      </c>
      <c r="UA129" s="3">
        <v>0</v>
      </c>
      <c r="UB129" s="3">
        <v>807</v>
      </c>
      <c r="UC129" s="3">
        <v>136</v>
      </c>
      <c r="UD129" s="3">
        <v>4</v>
      </c>
      <c r="UE129" s="3">
        <v>796</v>
      </c>
      <c r="UF129" s="3">
        <v>14</v>
      </c>
      <c r="UG129" s="3">
        <v>125312</v>
      </c>
      <c r="UH129" s="3">
        <v>103844</v>
      </c>
      <c r="UT129" s="3">
        <v>60391</v>
      </c>
      <c r="UU129" s="3">
        <v>2828</v>
      </c>
      <c r="UV129" s="3">
        <v>811</v>
      </c>
      <c r="UW129" s="3">
        <v>30</v>
      </c>
      <c r="UX129" s="3">
        <v>12804</v>
      </c>
      <c r="UY129" s="3">
        <v>46776</v>
      </c>
      <c r="UZ129" s="3">
        <v>1</v>
      </c>
      <c r="VA129" s="3">
        <v>367</v>
      </c>
      <c r="VB129" s="3">
        <v>5</v>
      </c>
      <c r="VC129" s="3">
        <v>372365</v>
      </c>
      <c r="VD129" s="3">
        <v>2263</v>
      </c>
      <c r="VE129" s="3">
        <v>18969</v>
      </c>
      <c r="VF129" s="3">
        <v>915</v>
      </c>
      <c r="VG129" s="3">
        <v>309</v>
      </c>
      <c r="VH129" s="3">
        <v>9</v>
      </c>
      <c r="VI129" s="3">
        <v>1762</v>
      </c>
      <c r="VJ129" s="3">
        <v>16898</v>
      </c>
      <c r="VK129" s="3">
        <v>19</v>
      </c>
      <c r="VL129" s="3">
        <v>488</v>
      </c>
      <c r="VM129" s="3">
        <v>8</v>
      </c>
      <c r="VN129" s="3">
        <v>45139</v>
      </c>
      <c r="VO129" s="3">
        <v>1162</v>
      </c>
      <c r="VP129" s="3">
        <v>1801</v>
      </c>
      <c r="VQ129" s="3">
        <v>4</v>
      </c>
      <c r="VR129" s="3">
        <v>11</v>
      </c>
      <c r="VS129" s="3">
        <v>0</v>
      </c>
      <c r="VT129" s="3">
        <v>858</v>
      </c>
      <c r="VU129" s="3">
        <v>932</v>
      </c>
      <c r="VV129" s="3">
        <v>1</v>
      </c>
      <c r="VW129" s="3">
        <v>84</v>
      </c>
      <c r="VX129" s="3">
        <v>0.5</v>
      </c>
      <c r="VY129" s="3">
        <v>72180</v>
      </c>
      <c r="VZ129" s="3">
        <v>3372</v>
      </c>
      <c r="WA129" s="3">
        <v>1883</v>
      </c>
      <c r="WB129" s="3">
        <v>11</v>
      </c>
      <c r="WC129" s="3">
        <v>7</v>
      </c>
      <c r="WD129" s="3">
        <v>0</v>
      </c>
      <c r="WE129" s="3">
        <v>717</v>
      </c>
      <c r="WF129" s="3">
        <v>1159</v>
      </c>
      <c r="WG129" s="3">
        <v>9</v>
      </c>
      <c r="WH129" s="3">
        <v>3488</v>
      </c>
      <c r="WI129" s="3">
        <v>13</v>
      </c>
      <c r="WJ129" s="3">
        <v>28440</v>
      </c>
      <c r="WK129" s="3">
        <v>52685</v>
      </c>
      <c r="WL129" s="3">
        <v>2912</v>
      </c>
      <c r="WM129" s="3">
        <v>278</v>
      </c>
      <c r="WN129" s="3">
        <v>11</v>
      </c>
      <c r="WO129" s="3">
        <v>1</v>
      </c>
      <c r="WP129" s="3">
        <v>333</v>
      </c>
      <c r="WQ129" s="3">
        <v>2568</v>
      </c>
      <c r="WR129" s="3">
        <v>0</v>
      </c>
      <c r="WS129" s="3">
        <v>100</v>
      </c>
      <c r="WT129" s="3">
        <v>0.4</v>
      </c>
      <c r="WU129" s="3">
        <v>221332</v>
      </c>
      <c r="WV129" s="3">
        <v>7607</v>
      </c>
      <c r="WW129" s="3">
        <v>48</v>
      </c>
      <c r="WX129" s="3">
        <v>1</v>
      </c>
      <c r="WY129" s="3">
        <v>0</v>
      </c>
      <c r="WZ129" s="3">
        <v>0</v>
      </c>
      <c r="XA129" s="3">
        <v>11</v>
      </c>
      <c r="XB129" s="3">
        <v>37</v>
      </c>
      <c r="XC129" s="3">
        <v>0</v>
      </c>
      <c r="XD129" s="3">
        <v>62</v>
      </c>
      <c r="XE129" s="3">
        <v>0</v>
      </c>
      <c r="XF129" s="3">
        <v>18238</v>
      </c>
      <c r="XG129" s="3">
        <v>23656</v>
      </c>
      <c r="XH129" s="3">
        <v>12312</v>
      </c>
      <c r="XI129" s="3">
        <v>245</v>
      </c>
      <c r="XJ129" s="3">
        <v>52</v>
      </c>
      <c r="XK129" s="3">
        <v>0</v>
      </c>
      <c r="XL129" s="3">
        <v>6903</v>
      </c>
      <c r="XM129" s="3">
        <v>5357</v>
      </c>
      <c r="XN129" s="3">
        <v>62</v>
      </c>
      <c r="XO129" s="3">
        <v>656</v>
      </c>
      <c r="XP129" s="3">
        <v>3</v>
      </c>
      <c r="XQ129" s="3">
        <v>892101</v>
      </c>
      <c r="XR129" s="3">
        <v>47553</v>
      </c>
      <c r="XS129" s="3">
        <v>4007</v>
      </c>
      <c r="XT129" s="3">
        <v>68</v>
      </c>
      <c r="XU129" s="3">
        <v>16</v>
      </c>
      <c r="XV129" s="3">
        <v>0</v>
      </c>
      <c r="XW129" s="3">
        <v>3247</v>
      </c>
      <c r="XX129" s="3">
        <v>744</v>
      </c>
      <c r="XY129" s="3">
        <v>10</v>
      </c>
      <c r="XZ129" s="3">
        <v>120</v>
      </c>
      <c r="YA129" s="3">
        <v>0.5</v>
      </c>
      <c r="YB129" s="3">
        <v>748555</v>
      </c>
      <c r="YC129" s="3">
        <v>22390</v>
      </c>
      <c r="YO129" s="3">
        <v>4370</v>
      </c>
      <c r="YP129" s="3">
        <v>81</v>
      </c>
      <c r="YQ129" s="3">
        <v>48</v>
      </c>
      <c r="YR129" s="3">
        <v>0</v>
      </c>
      <c r="YS129" s="3">
        <v>2491</v>
      </c>
      <c r="YT129" s="3">
        <v>1831</v>
      </c>
      <c r="YU129" s="3">
        <v>0</v>
      </c>
      <c r="YV129" s="3">
        <v>459</v>
      </c>
      <c r="YW129" s="3">
        <v>5</v>
      </c>
      <c r="YX129" s="3">
        <v>0</v>
      </c>
      <c r="YY129" s="3">
        <v>0</v>
      </c>
      <c r="YZ129" s="3">
        <v>1936</v>
      </c>
      <c r="ZA129" s="3">
        <v>37</v>
      </c>
      <c r="ZB129" s="3">
        <v>22</v>
      </c>
      <c r="ZC129" s="3">
        <v>2</v>
      </c>
      <c r="ZD129" s="3">
        <v>1340</v>
      </c>
      <c r="ZE129" s="3">
        <v>574</v>
      </c>
      <c r="ZF129" s="3">
        <v>5</v>
      </c>
      <c r="ZG129" s="3">
        <v>297</v>
      </c>
      <c r="ZH129" s="3">
        <v>3</v>
      </c>
      <c r="ZI129" s="3">
        <v>124434</v>
      </c>
      <c r="ZJ129" s="3">
        <v>19097</v>
      </c>
      <c r="ZK129" s="3">
        <v>25964</v>
      </c>
      <c r="ZL129" s="3">
        <v>553</v>
      </c>
      <c r="ZM129" s="3">
        <v>762</v>
      </c>
      <c r="ZN129" s="3">
        <v>15</v>
      </c>
      <c r="ZO129" s="3">
        <v>11372</v>
      </c>
      <c r="ZP129" s="3">
        <v>13830</v>
      </c>
      <c r="ZQ129" s="3">
        <v>298</v>
      </c>
      <c r="ZR129" s="3">
        <v>593</v>
      </c>
      <c r="ZS129" s="3">
        <v>17</v>
      </c>
      <c r="ZT129" s="3">
        <v>403551</v>
      </c>
      <c r="ZU129" s="3">
        <v>9224</v>
      </c>
      <c r="ZV129" s="3">
        <v>46868</v>
      </c>
      <c r="ZW129" s="3">
        <v>887</v>
      </c>
      <c r="ZX129" s="3">
        <v>259</v>
      </c>
      <c r="ZY129" s="3">
        <v>6</v>
      </c>
      <c r="ZZ129" s="3">
        <v>22066</v>
      </c>
      <c r="AAA129" s="3">
        <v>24543</v>
      </c>
      <c r="AAB129" s="3">
        <v>92</v>
      </c>
      <c r="AAC129" s="3">
        <v>4960</v>
      </c>
      <c r="AAD129" s="3">
        <v>27</v>
      </c>
      <c r="AAE129" s="3">
        <v>597013</v>
      </c>
      <c r="AAF129" s="3">
        <v>63179</v>
      </c>
      <c r="AAG129" s="3">
        <v>805</v>
      </c>
      <c r="AAH129" s="3">
        <v>4</v>
      </c>
      <c r="AAI129" s="3">
        <v>13</v>
      </c>
      <c r="AAJ129" s="3">
        <v>0</v>
      </c>
      <c r="AAK129" s="3">
        <v>650</v>
      </c>
      <c r="AAL129" s="3">
        <v>142</v>
      </c>
      <c r="AAM129" s="3">
        <v>6</v>
      </c>
      <c r="AAN129" s="3">
        <v>202</v>
      </c>
      <c r="AAO129" s="3">
        <v>3</v>
      </c>
      <c r="AAP129" s="3">
        <v>61395</v>
      </c>
      <c r="AAQ129" s="3">
        <v>15388</v>
      </c>
      <c r="AAR129" s="3">
        <v>6860</v>
      </c>
      <c r="AAS129" s="3">
        <v>338</v>
      </c>
      <c r="AAT129" s="3">
        <v>82</v>
      </c>
      <c r="AAU129" s="3">
        <v>4</v>
      </c>
      <c r="AAV129" s="3">
        <v>3871</v>
      </c>
      <c r="AAW129" s="3">
        <v>2907</v>
      </c>
      <c r="AAX129" s="3">
        <v>66</v>
      </c>
      <c r="AAY129" s="3">
        <v>677</v>
      </c>
      <c r="AAZ129" s="3">
        <v>8</v>
      </c>
      <c r="ABA129" s="3">
        <v>328385</v>
      </c>
      <c r="ABB129" s="3">
        <v>32409</v>
      </c>
      <c r="ABC129" s="3">
        <v>11817</v>
      </c>
      <c r="ABD129" s="3">
        <v>596</v>
      </c>
      <c r="ABE129" s="3">
        <v>183</v>
      </c>
      <c r="ABF129" s="3">
        <v>7</v>
      </c>
      <c r="ABG129" s="3">
        <v>3513</v>
      </c>
      <c r="ABH129" s="3">
        <v>8121</v>
      </c>
      <c r="ABI129" s="3">
        <v>10</v>
      </c>
      <c r="ABJ129" s="3">
        <v>3988</v>
      </c>
      <c r="ABK129" s="3">
        <v>62</v>
      </c>
      <c r="ABL129" s="3">
        <v>65161</v>
      </c>
      <c r="ABM129" s="3">
        <v>21993</v>
      </c>
      <c r="ABN129" s="3">
        <v>9247</v>
      </c>
      <c r="ABO129" s="3">
        <v>229</v>
      </c>
      <c r="ABP129" s="3">
        <v>323</v>
      </c>
      <c r="ABQ129" s="3">
        <v>8</v>
      </c>
      <c r="ABR129" s="3">
        <v>5240</v>
      </c>
      <c r="ABS129" s="3">
        <v>3684</v>
      </c>
      <c r="ABT129" s="3">
        <v>274</v>
      </c>
      <c r="ABU129" s="3">
        <v>2292</v>
      </c>
      <c r="ABV129" s="3">
        <v>80</v>
      </c>
      <c r="ABW129" s="3">
        <v>58521</v>
      </c>
      <c r="ABX129" s="3">
        <v>14505</v>
      </c>
      <c r="ABY129" s="3">
        <v>1694</v>
      </c>
      <c r="ABZ129" s="3">
        <v>7</v>
      </c>
      <c r="ACA129" s="3">
        <v>71</v>
      </c>
      <c r="ACB129" s="3">
        <v>0</v>
      </c>
      <c r="ACC129" s="3">
        <v>1302</v>
      </c>
      <c r="ACD129" s="3">
        <v>321</v>
      </c>
      <c r="ACE129" s="3">
        <v>17</v>
      </c>
      <c r="ACF129" s="3">
        <v>622</v>
      </c>
      <c r="ACG129" s="3">
        <v>26</v>
      </c>
      <c r="ACH129" s="3">
        <v>326294</v>
      </c>
      <c r="ACI129" s="3">
        <v>119758</v>
      </c>
      <c r="ACJ129" s="3">
        <v>1910</v>
      </c>
      <c r="ACK129" s="3">
        <v>20</v>
      </c>
      <c r="ACL129" s="3">
        <v>69</v>
      </c>
      <c r="ACM129" s="3">
        <v>0</v>
      </c>
      <c r="ACN129" s="3">
        <v>1667</v>
      </c>
      <c r="ACO129" s="3">
        <v>174</v>
      </c>
      <c r="ACP129" s="3">
        <v>0</v>
      </c>
      <c r="ACQ129" s="3">
        <v>1440</v>
      </c>
      <c r="ACR129" s="3">
        <v>52</v>
      </c>
      <c r="ACS129" s="3">
        <v>88000</v>
      </c>
      <c r="ACT129" s="3">
        <v>66341</v>
      </c>
      <c r="ACU129" s="3">
        <v>1085</v>
      </c>
      <c r="ACV129" s="3">
        <v>3</v>
      </c>
      <c r="ACW129" s="3">
        <v>25</v>
      </c>
      <c r="ACX129" s="3">
        <v>0</v>
      </c>
      <c r="ACY129" s="3">
        <v>781</v>
      </c>
      <c r="ACZ129" s="3">
        <v>279</v>
      </c>
      <c r="ADA129" s="3">
        <v>3</v>
      </c>
      <c r="ADB129" s="3">
        <v>575</v>
      </c>
      <c r="ADC129" s="3">
        <v>13</v>
      </c>
      <c r="ADD129" s="3">
        <v>115461</v>
      </c>
      <c r="ADE129" s="3">
        <v>61171</v>
      </c>
      <c r="ADF129" s="3">
        <v>9520</v>
      </c>
      <c r="ADG129" s="3">
        <v>42</v>
      </c>
      <c r="ADH129" s="3">
        <v>327</v>
      </c>
      <c r="ADI129" s="3">
        <v>2</v>
      </c>
      <c r="ADJ129" s="3">
        <v>6880</v>
      </c>
      <c r="ADK129" s="3">
        <v>2313</v>
      </c>
      <c r="ADL129" s="3">
        <v>12</v>
      </c>
      <c r="ADM129" s="3">
        <v>889</v>
      </c>
      <c r="ADN129" s="3">
        <v>31</v>
      </c>
      <c r="ADO129" s="3">
        <v>459448</v>
      </c>
      <c r="ADP129" s="3">
        <v>42909</v>
      </c>
      <c r="ADQ129" s="3">
        <v>1526</v>
      </c>
      <c r="ADR129" s="3">
        <v>0</v>
      </c>
      <c r="ADS129" s="3">
        <v>28</v>
      </c>
      <c r="ADT129" s="3">
        <v>0</v>
      </c>
      <c r="ADU129" s="3">
        <v>1379</v>
      </c>
      <c r="ADV129" s="3">
        <v>119</v>
      </c>
      <c r="ADW129" s="3">
        <v>0</v>
      </c>
      <c r="ADX129" s="3">
        <v>280</v>
      </c>
      <c r="ADY129" s="3">
        <v>5</v>
      </c>
      <c r="ADZ129" s="3">
        <v>185596</v>
      </c>
      <c r="AEA129" s="3">
        <v>33995</v>
      </c>
      <c r="AEB129" s="3">
        <v>3970</v>
      </c>
      <c r="AEC129" s="3">
        <v>16</v>
      </c>
      <c r="AED129" s="3">
        <v>542</v>
      </c>
      <c r="AEE129" s="3">
        <v>3</v>
      </c>
      <c r="AEF129" s="3">
        <v>2245</v>
      </c>
      <c r="AEG129" s="3">
        <v>1183</v>
      </c>
      <c r="AEH129" s="3">
        <v>21</v>
      </c>
      <c r="AEI129" s="3">
        <v>411</v>
      </c>
      <c r="AEJ129" s="3">
        <v>56</v>
      </c>
      <c r="AEK129" s="3">
        <v>202606</v>
      </c>
      <c r="AEL129" s="3">
        <v>20969</v>
      </c>
      <c r="AEM129" s="3">
        <v>1479</v>
      </c>
      <c r="AEN129" s="3">
        <v>2</v>
      </c>
      <c r="AEO129" s="3">
        <v>109</v>
      </c>
      <c r="AEP129" s="3">
        <v>0</v>
      </c>
      <c r="AEQ129" s="3">
        <v>1359</v>
      </c>
      <c r="AER129" s="3">
        <v>11</v>
      </c>
      <c r="AES129" s="3">
        <v>0</v>
      </c>
      <c r="AET129" s="3">
        <v>711</v>
      </c>
      <c r="AEU129" s="3">
        <v>52</v>
      </c>
      <c r="AEV129" s="3">
        <v>83529</v>
      </c>
      <c r="AEW129" s="3">
        <v>40179</v>
      </c>
      <c r="AEX129" s="3">
        <v>2247</v>
      </c>
      <c r="AEY129" s="3">
        <v>0</v>
      </c>
      <c r="AEZ129" s="3">
        <v>103</v>
      </c>
      <c r="AFA129" s="3">
        <v>0</v>
      </c>
      <c r="AFB129" s="3">
        <v>2113</v>
      </c>
      <c r="AFC129" s="3">
        <v>31</v>
      </c>
      <c r="AFD129" s="3">
        <v>3</v>
      </c>
      <c r="AFE129" s="3">
        <v>547</v>
      </c>
      <c r="AFF129" s="3">
        <v>25</v>
      </c>
      <c r="AFG129" s="3">
        <v>68267</v>
      </c>
      <c r="AFH129" s="3">
        <v>16622</v>
      </c>
      <c r="AFI129" s="3">
        <v>2606</v>
      </c>
      <c r="AFJ129" s="3">
        <v>12</v>
      </c>
      <c r="AFK129" s="3">
        <v>159</v>
      </c>
      <c r="AFL129" s="3">
        <v>0</v>
      </c>
      <c r="AFM129" s="3">
        <v>1968</v>
      </c>
      <c r="AFN129" s="3">
        <v>479</v>
      </c>
      <c r="AFO129" s="3">
        <v>4</v>
      </c>
      <c r="AFP129" s="3">
        <v>794</v>
      </c>
      <c r="AFQ129" s="3">
        <v>48</v>
      </c>
      <c r="AFR129" s="3">
        <v>69654</v>
      </c>
      <c r="AFS129" s="3">
        <v>21222</v>
      </c>
      <c r="AFT129" s="3">
        <v>324</v>
      </c>
      <c r="AFU129" s="3">
        <v>0</v>
      </c>
      <c r="AFV129" s="3">
        <v>9</v>
      </c>
      <c r="AFW129" s="3">
        <v>0</v>
      </c>
      <c r="AFX129" s="3">
        <v>315</v>
      </c>
      <c r="AFY129" s="3">
        <v>0</v>
      </c>
      <c r="AFZ129" s="3">
        <v>0</v>
      </c>
      <c r="AGA129" s="3">
        <v>516</v>
      </c>
      <c r="AGB129" s="3">
        <v>14</v>
      </c>
      <c r="AGC129" s="3">
        <v>13186</v>
      </c>
      <c r="AGD129" s="3">
        <v>20995</v>
      </c>
      <c r="AGE129" s="3">
        <v>11667</v>
      </c>
      <c r="AGF129" s="3">
        <v>96</v>
      </c>
      <c r="AGG129" s="3">
        <v>247</v>
      </c>
      <c r="AGH129" s="3">
        <v>1</v>
      </c>
      <c r="AGI129" s="3">
        <v>6931</v>
      </c>
      <c r="AGJ129" s="3">
        <v>4489</v>
      </c>
      <c r="AGK129" s="3">
        <v>12</v>
      </c>
      <c r="AGL129" s="3">
        <v>1335</v>
      </c>
      <c r="AGM129" s="3">
        <v>28</v>
      </c>
      <c r="AGN129" s="3">
        <v>266061</v>
      </c>
      <c r="AGO129" s="3">
        <v>30443</v>
      </c>
      <c r="AGP129" s="3">
        <v>20103</v>
      </c>
      <c r="AGQ129" s="3">
        <v>196</v>
      </c>
      <c r="AGR129" s="3">
        <v>1316</v>
      </c>
      <c r="AGS129" s="3">
        <v>10</v>
      </c>
      <c r="AGT129" s="3">
        <v>14145</v>
      </c>
      <c r="AGU129" s="3">
        <v>4642</v>
      </c>
      <c r="AGV129" s="3">
        <v>152</v>
      </c>
      <c r="AGW129" s="3">
        <v>1045</v>
      </c>
      <c r="AGX129" s="3">
        <v>68</v>
      </c>
      <c r="AGY129" s="3">
        <v>484782</v>
      </c>
      <c r="AGZ129" s="3">
        <v>25189</v>
      </c>
      <c r="AHA129" s="3">
        <v>2627</v>
      </c>
      <c r="AHB129" s="3">
        <v>42</v>
      </c>
      <c r="AHC129" s="3">
        <v>159</v>
      </c>
      <c r="AHD129" s="3">
        <v>12</v>
      </c>
      <c r="AHE129" s="3">
        <v>1390</v>
      </c>
      <c r="AHF129" s="3">
        <v>1078</v>
      </c>
      <c r="AHG129" s="3">
        <v>8</v>
      </c>
      <c r="AHH129" s="3">
        <v>378</v>
      </c>
      <c r="AHI129" s="3">
        <v>23</v>
      </c>
      <c r="AHJ129" s="3">
        <v>87890</v>
      </c>
      <c r="AHK129" s="3">
        <v>12643</v>
      </c>
      <c r="AHL129" s="3">
        <v>2790</v>
      </c>
      <c r="AHM129" s="3">
        <v>179</v>
      </c>
      <c r="AHN129" s="3">
        <v>149</v>
      </c>
      <c r="AHO129" s="3">
        <v>2</v>
      </c>
      <c r="AHP129" s="3">
        <v>1632</v>
      </c>
      <c r="AHQ129" s="3">
        <v>1009</v>
      </c>
      <c r="AHR129" s="3">
        <v>34</v>
      </c>
      <c r="AHS129" s="3">
        <v>1339</v>
      </c>
      <c r="AHT129" s="3">
        <v>72</v>
      </c>
      <c r="AHU129" s="3">
        <v>33114</v>
      </c>
      <c r="AHV129" s="3">
        <v>15894</v>
      </c>
      <c r="AHW129" s="3">
        <v>1212</v>
      </c>
      <c r="AHX129" s="3">
        <v>15</v>
      </c>
      <c r="AHY129" s="3">
        <v>33</v>
      </c>
      <c r="AHZ129" s="3">
        <v>0</v>
      </c>
      <c r="AIA129" s="3">
        <v>910</v>
      </c>
      <c r="AIB129" s="3">
        <v>269</v>
      </c>
      <c r="AIC129" s="3">
        <v>5</v>
      </c>
      <c r="AID129" s="3">
        <v>421</v>
      </c>
      <c r="AIE129" s="3">
        <v>11</v>
      </c>
      <c r="AIF129" s="3">
        <v>15810</v>
      </c>
      <c r="AIG129" s="3">
        <v>5493</v>
      </c>
      <c r="AIH129" s="3">
        <v>94325</v>
      </c>
      <c r="AII129" s="3">
        <v>623</v>
      </c>
      <c r="AIJ129" s="3">
        <v>7702</v>
      </c>
      <c r="AIK129" s="3">
        <v>66</v>
      </c>
      <c r="AIL129" s="3">
        <v>52545</v>
      </c>
      <c r="AIM129" s="3">
        <v>34078</v>
      </c>
      <c r="AIN129" s="3">
        <v>1727</v>
      </c>
      <c r="AIO129" s="3">
        <v>2501</v>
      </c>
      <c r="AIP129" s="3">
        <v>204</v>
      </c>
      <c r="AIQ129" s="3">
        <v>1824857</v>
      </c>
      <c r="AIR129" s="3">
        <v>48381</v>
      </c>
      <c r="AIS129" s="3">
        <v>630708</v>
      </c>
      <c r="AIT129" s="3">
        <v>24623</v>
      </c>
      <c r="AIU129" s="3">
        <v>34625</v>
      </c>
      <c r="AIV129" s="3">
        <v>1161</v>
      </c>
      <c r="AIW129" s="3">
        <v>288652</v>
      </c>
      <c r="AIX129" s="3">
        <v>307431</v>
      </c>
      <c r="AIY129" s="3">
        <v>8318</v>
      </c>
      <c r="AIZ129" s="3">
        <v>2969</v>
      </c>
      <c r="AJA129" s="3">
        <v>163</v>
      </c>
      <c r="AJB129" s="3">
        <v>986365</v>
      </c>
      <c r="AJC129" s="3">
        <v>4643</v>
      </c>
      <c r="AJD129" s="3">
        <v>33969</v>
      </c>
      <c r="AJE129" s="3">
        <v>377</v>
      </c>
      <c r="AJF129" s="3">
        <v>1465</v>
      </c>
      <c r="AJG129" s="3">
        <v>10</v>
      </c>
      <c r="AJH129" s="3">
        <v>20526</v>
      </c>
      <c r="AJI129" s="3">
        <v>11978</v>
      </c>
      <c r="AJJ129" s="3">
        <v>58</v>
      </c>
      <c r="AJK129" s="3">
        <v>3331</v>
      </c>
      <c r="AJL129" s="3">
        <v>144</v>
      </c>
      <c r="AJM129" s="3">
        <v>873998</v>
      </c>
      <c r="AJN129" s="3">
        <v>85697</v>
      </c>
      <c r="AJO129" s="3">
        <v>7251</v>
      </c>
      <c r="AJP129" s="3">
        <v>11</v>
      </c>
      <c r="AJQ129" s="3">
        <v>102</v>
      </c>
      <c r="AJR129" s="3">
        <v>0</v>
      </c>
      <c r="AJS129" s="3">
        <v>6683</v>
      </c>
      <c r="AJT129" s="3">
        <v>466</v>
      </c>
      <c r="AJU129" s="3">
        <v>2</v>
      </c>
      <c r="AJV129" s="3">
        <v>285</v>
      </c>
      <c r="AJW129" s="3">
        <v>4</v>
      </c>
      <c r="AJX129" s="3">
        <v>1579192</v>
      </c>
      <c r="AJY129" s="3">
        <v>61983</v>
      </c>
      <c r="AJZ129" s="3">
        <v>25163</v>
      </c>
      <c r="AKA129" s="3">
        <v>21</v>
      </c>
      <c r="AKB129" s="3">
        <v>1670</v>
      </c>
      <c r="AKC129" s="3">
        <v>6</v>
      </c>
      <c r="AKD129" s="3">
        <v>22698</v>
      </c>
      <c r="AKE129" s="3">
        <v>795</v>
      </c>
      <c r="AKF129" s="3">
        <v>36</v>
      </c>
      <c r="AKG129" s="3">
        <v>5100</v>
      </c>
      <c r="AKH129" s="3">
        <v>338</v>
      </c>
      <c r="AKI129" s="3">
        <v>348416</v>
      </c>
      <c r="AKJ129" s="3">
        <v>70619</v>
      </c>
      <c r="AKK129" s="3">
        <v>41575</v>
      </c>
      <c r="AKL129" s="3">
        <v>609</v>
      </c>
      <c r="AKM129" s="3">
        <v>3534</v>
      </c>
      <c r="AKN129" s="3">
        <v>48</v>
      </c>
      <c r="AKO129" s="3">
        <v>20568</v>
      </c>
      <c r="AKP129" s="3">
        <v>17473</v>
      </c>
      <c r="AKQ129" s="3">
        <v>252</v>
      </c>
      <c r="AKR129" s="3">
        <v>2359</v>
      </c>
      <c r="AKS129" s="3">
        <v>201</v>
      </c>
      <c r="AKT129" s="3">
        <v>120845</v>
      </c>
      <c r="AKU129" s="3">
        <v>6857</v>
      </c>
      <c r="AKV129" s="3">
        <v>4032</v>
      </c>
      <c r="AKW129" s="3">
        <v>5</v>
      </c>
      <c r="AKX129" s="3">
        <v>110</v>
      </c>
      <c r="AKY129" s="3">
        <v>0</v>
      </c>
      <c r="AKZ129" s="3">
        <v>3885</v>
      </c>
      <c r="ALA129" s="3">
        <v>37</v>
      </c>
      <c r="ALB129" s="3">
        <v>3</v>
      </c>
      <c r="ALC129" s="3">
        <v>6449</v>
      </c>
      <c r="ALD129" s="3">
        <v>176</v>
      </c>
      <c r="ALE129" s="3">
        <v>83673</v>
      </c>
      <c r="ALF129" s="3">
        <v>133834</v>
      </c>
      <c r="ALG129" s="3">
        <v>105680</v>
      </c>
      <c r="ALH129" s="3">
        <v>4442</v>
      </c>
      <c r="ALI129" s="3">
        <v>12545</v>
      </c>
      <c r="ALJ129" s="3">
        <v>816</v>
      </c>
      <c r="ALK129" s="3">
        <v>75448</v>
      </c>
      <c r="ALL129" s="3">
        <v>17687</v>
      </c>
      <c r="ALM129" s="3">
        <v>378</v>
      </c>
      <c r="ALN129" s="3">
        <v>820</v>
      </c>
      <c r="ALO129" s="3">
        <v>97</v>
      </c>
      <c r="ALP129" s="3">
        <v>314063</v>
      </c>
      <c r="ALQ129" s="3">
        <v>2438</v>
      </c>
      <c r="ALR129" s="3">
        <v>6941</v>
      </c>
      <c r="ALS129" s="3">
        <v>30</v>
      </c>
      <c r="ALT129" s="3">
        <v>322</v>
      </c>
      <c r="ALU129" s="3">
        <v>0</v>
      </c>
      <c r="ALV129" s="3">
        <v>5800</v>
      </c>
      <c r="ALW129" s="3">
        <v>819</v>
      </c>
      <c r="ALX129" s="3">
        <v>8</v>
      </c>
      <c r="ALY129" s="3">
        <v>1253</v>
      </c>
      <c r="ALZ129" s="3">
        <v>58</v>
      </c>
      <c r="AMA129" s="3">
        <v>198647</v>
      </c>
      <c r="AMB129" s="3">
        <v>35856</v>
      </c>
      <c r="AMC129" s="3">
        <v>15044</v>
      </c>
      <c r="AMD129" s="3">
        <v>435</v>
      </c>
      <c r="AME129" s="3">
        <v>363</v>
      </c>
      <c r="AMF129" s="3">
        <v>6</v>
      </c>
      <c r="AMG129" s="3">
        <v>9619</v>
      </c>
      <c r="AMH129" s="3">
        <v>5062</v>
      </c>
      <c r="AMI129" s="3">
        <v>75</v>
      </c>
      <c r="AMJ129" s="3">
        <v>3491</v>
      </c>
      <c r="AMK129" s="3">
        <v>84</v>
      </c>
      <c r="AML129" s="3">
        <v>72697</v>
      </c>
      <c r="AMM129" s="3">
        <v>16869</v>
      </c>
      <c r="AMN129" s="3">
        <v>18708</v>
      </c>
      <c r="AMO129" s="3">
        <v>389</v>
      </c>
      <c r="AMP129" s="3">
        <v>525</v>
      </c>
      <c r="AMQ129" s="3">
        <v>5</v>
      </c>
      <c r="AMR129" s="3">
        <v>11736</v>
      </c>
      <c r="AMS129" s="3">
        <v>6447</v>
      </c>
      <c r="AMT129" s="3">
        <v>110</v>
      </c>
      <c r="AMU129" s="3">
        <v>1726</v>
      </c>
      <c r="AMV129" s="3">
        <v>48</v>
      </c>
      <c r="AMW129" s="3">
        <v>90141</v>
      </c>
      <c r="AMX129" s="3">
        <v>8316</v>
      </c>
      <c r="AMY129" s="3">
        <v>35120</v>
      </c>
      <c r="AMZ129" s="3">
        <v>1766</v>
      </c>
      <c r="ANA129" s="3">
        <v>1087</v>
      </c>
      <c r="ANB129" s="3">
        <v>42</v>
      </c>
      <c r="ANC129" s="3">
        <v>12921</v>
      </c>
      <c r="AND129" s="3">
        <v>21112</v>
      </c>
      <c r="ANE129" s="3">
        <v>335</v>
      </c>
      <c r="ANF129" s="3">
        <v>691</v>
      </c>
      <c r="ANG129" s="3">
        <v>21</v>
      </c>
      <c r="ANH129" s="3">
        <v>374592</v>
      </c>
      <c r="ANI129" s="3">
        <v>7368</v>
      </c>
      <c r="ANJ129" s="3">
        <v>43434</v>
      </c>
      <c r="ANK129" s="3">
        <v>2642</v>
      </c>
      <c r="ANL129" s="3">
        <v>908</v>
      </c>
      <c r="ANM129" s="3">
        <v>60</v>
      </c>
      <c r="ANN129" s="3">
        <v>23088</v>
      </c>
      <c r="ANO129" s="3">
        <v>19438</v>
      </c>
      <c r="ANP129" s="3">
        <v>208</v>
      </c>
      <c r="ANQ129" s="3">
        <v>733</v>
      </c>
      <c r="ANR129" s="3">
        <v>15</v>
      </c>
      <c r="ANS129" s="3">
        <v>850871</v>
      </c>
      <c r="ANT129" s="3">
        <v>14360</v>
      </c>
      <c r="ANU129" s="3">
        <v>20197</v>
      </c>
      <c r="ANV129" s="3">
        <v>929</v>
      </c>
      <c r="ANW129" s="3">
        <v>615</v>
      </c>
      <c r="ANX129" s="3">
        <v>27</v>
      </c>
      <c r="ANY129" s="3">
        <v>6088</v>
      </c>
      <c r="ANZ129" s="3">
        <v>13494</v>
      </c>
      <c r="AOA129" s="3">
        <v>274</v>
      </c>
      <c r="AOB129" s="3">
        <v>447</v>
      </c>
      <c r="AOC129" s="3">
        <v>14</v>
      </c>
      <c r="AOD129" s="3">
        <v>183862</v>
      </c>
      <c r="AOE129" s="3">
        <v>4071</v>
      </c>
      <c r="AOF129" s="3">
        <v>1806</v>
      </c>
      <c r="AOG129" s="3">
        <v>0</v>
      </c>
      <c r="AOH129" s="3">
        <v>10</v>
      </c>
      <c r="AOI129" s="3">
        <v>0</v>
      </c>
      <c r="AOJ129" s="3">
        <v>1794</v>
      </c>
      <c r="AOK129" s="3">
        <v>2</v>
      </c>
      <c r="AOL129" s="3">
        <v>0</v>
      </c>
      <c r="AOM129" s="3">
        <v>5295</v>
      </c>
      <c r="AON129" s="3">
        <v>29</v>
      </c>
      <c r="AOO129" s="3">
        <v>61680</v>
      </c>
      <c r="AOP129" s="3">
        <v>180835</v>
      </c>
      <c r="AOQ129" s="3">
        <v>9935</v>
      </c>
      <c r="AOR129" s="3">
        <v>104</v>
      </c>
      <c r="AOS129" s="3">
        <v>690</v>
      </c>
      <c r="AOT129" s="3">
        <v>9</v>
      </c>
      <c r="AOU129" s="3">
        <v>6453</v>
      </c>
      <c r="AOV129" s="3">
        <v>2792</v>
      </c>
      <c r="AOW129" s="3">
        <v>22</v>
      </c>
      <c r="AOX129" s="3">
        <v>227</v>
      </c>
      <c r="AOY129" s="3">
        <v>16</v>
      </c>
      <c r="AOZ129" s="3">
        <v>0</v>
      </c>
      <c r="APA129" s="3">
        <v>0</v>
      </c>
      <c r="APB129" s="3">
        <v>31115</v>
      </c>
      <c r="APC129" s="3">
        <v>1348</v>
      </c>
      <c r="APD129" s="3">
        <v>1166</v>
      </c>
      <c r="APE129" s="3">
        <v>40</v>
      </c>
      <c r="APF129" s="3">
        <v>8158</v>
      </c>
      <c r="APG129" s="3">
        <v>21791</v>
      </c>
      <c r="APH129" s="3">
        <v>41</v>
      </c>
      <c r="API129" s="3">
        <v>305</v>
      </c>
      <c r="APJ129" s="3">
        <v>11</v>
      </c>
      <c r="APK129" s="3">
        <v>135000</v>
      </c>
      <c r="APL129" s="3">
        <v>1321</v>
      </c>
      <c r="APM129" s="3">
        <v>8071</v>
      </c>
      <c r="APN129" s="3">
        <v>68</v>
      </c>
      <c r="APO129" s="3">
        <v>208</v>
      </c>
      <c r="APP129" s="3">
        <v>0</v>
      </c>
      <c r="APQ129" s="3">
        <v>7268</v>
      </c>
      <c r="APR129" s="3">
        <v>595</v>
      </c>
      <c r="APS129" s="3">
        <v>15</v>
      </c>
      <c r="APT129" s="3">
        <v>219</v>
      </c>
      <c r="APU129" s="3">
        <v>6</v>
      </c>
      <c r="APV129" s="3">
        <v>275349</v>
      </c>
      <c r="APW129" s="3">
        <v>7466</v>
      </c>
      <c r="APX129" s="3">
        <v>1504</v>
      </c>
      <c r="APY129" s="3">
        <v>0</v>
      </c>
      <c r="APZ129" s="3">
        <v>22</v>
      </c>
      <c r="AQA129" s="3">
        <v>0</v>
      </c>
      <c r="AQB129" s="3">
        <v>1481</v>
      </c>
      <c r="AQC129" s="3">
        <v>1</v>
      </c>
      <c r="AQD129" s="3">
        <v>0</v>
      </c>
      <c r="AQE129" s="3">
        <v>301</v>
      </c>
      <c r="AQF129" s="3">
        <v>4</v>
      </c>
      <c r="AQG129" s="3">
        <v>288987</v>
      </c>
      <c r="AQH129" s="3">
        <v>57773</v>
      </c>
      <c r="AQI129" s="36">
        <v>84618</v>
      </c>
      <c r="AQJ129" s="36">
        <v>9</v>
      </c>
      <c r="AQK129" s="36">
        <v>4645</v>
      </c>
      <c r="AQL129" s="36">
        <v>0</v>
      </c>
      <c r="AQM129" s="36">
        <v>79846</v>
      </c>
      <c r="AQN129" s="36">
        <v>127</v>
      </c>
      <c r="AQO129" s="36">
        <v>4</v>
      </c>
      <c r="AQP129" s="36">
        <v>58</v>
      </c>
      <c r="AQQ129" s="36">
        <v>3</v>
      </c>
      <c r="AQR129" s="36">
        <v>0</v>
      </c>
      <c r="AQS129" s="36">
        <v>0</v>
      </c>
      <c r="AQT129" s="3">
        <v>11516</v>
      </c>
      <c r="AQU129" s="3">
        <v>350</v>
      </c>
      <c r="AQV129" s="3">
        <v>323</v>
      </c>
      <c r="AQW129" s="3">
        <v>8</v>
      </c>
      <c r="AQX129" s="3">
        <v>3535</v>
      </c>
      <c r="AQY129" s="3">
        <v>7658</v>
      </c>
      <c r="AQZ129" s="3">
        <v>7</v>
      </c>
      <c r="ARA129" s="3">
        <v>56</v>
      </c>
      <c r="ARB129" s="3">
        <v>2</v>
      </c>
      <c r="ARC129" s="3">
        <v>71336</v>
      </c>
      <c r="ARD129" s="3">
        <v>347</v>
      </c>
      <c r="ARE129" s="3">
        <v>7392</v>
      </c>
      <c r="ARF129" s="3">
        <v>603</v>
      </c>
      <c r="ARG129" s="3">
        <v>205</v>
      </c>
      <c r="ARH129" s="3">
        <v>2</v>
      </c>
      <c r="ARI129" s="3">
        <v>4575</v>
      </c>
      <c r="ARJ129" s="3">
        <v>2612</v>
      </c>
      <c r="ARK129" s="3">
        <v>28</v>
      </c>
      <c r="ARL129" s="3">
        <v>279</v>
      </c>
      <c r="ARM129" s="3">
        <v>8</v>
      </c>
      <c r="ARP129" s="3">
        <v>9168</v>
      </c>
      <c r="ARQ129" s="3">
        <v>283</v>
      </c>
      <c r="ARR129" s="3">
        <v>42</v>
      </c>
      <c r="ARS129" s="3">
        <v>4</v>
      </c>
      <c r="ART129" s="3">
        <v>3457</v>
      </c>
      <c r="ARU129" s="3">
        <v>5669</v>
      </c>
      <c r="ARV129" s="3">
        <v>3</v>
      </c>
      <c r="ARW129" s="3">
        <v>296</v>
      </c>
      <c r="ARX129" s="3">
        <v>1</v>
      </c>
      <c r="ARY129" s="3">
        <v>226741</v>
      </c>
      <c r="ARZ129" s="3">
        <v>7309</v>
      </c>
      <c r="ASA129" s="3">
        <v>4060</v>
      </c>
      <c r="ASB129" s="3">
        <v>69</v>
      </c>
      <c r="ASC129" s="3">
        <v>23</v>
      </c>
      <c r="ASD129" s="3">
        <v>0</v>
      </c>
      <c r="ASE129" s="3">
        <v>2667</v>
      </c>
      <c r="ASF129" s="3">
        <v>1370</v>
      </c>
      <c r="ASG129" s="3">
        <v>24</v>
      </c>
      <c r="ASH129" s="3">
        <v>310</v>
      </c>
      <c r="ASI129" s="3">
        <v>2</v>
      </c>
      <c r="ASJ129" s="3">
        <v>14407</v>
      </c>
      <c r="ASK129" s="3">
        <v>1099</v>
      </c>
      <c r="ASL129" s="3">
        <v>12245</v>
      </c>
      <c r="ASM129" s="3">
        <v>607</v>
      </c>
      <c r="ASN129" s="3">
        <v>415</v>
      </c>
      <c r="ASO129" s="3">
        <v>15</v>
      </c>
      <c r="ASP129" s="3">
        <v>1658</v>
      </c>
      <c r="ASQ129" s="3">
        <v>10172</v>
      </c>
      <c r="ASR129" s="3">
        <v>3</v>
      </c>
      <c r="ASS129" s="3">
        <v>1050</v>
      </c>
      <c r="AST129" s="3">
        <v>36</v>
      </c>
      <c r="ASU129" s="3">
        <v>28239</v>
      </c>
      <c r="ASV129" s="3">
        <v>2422</v>
      </c>
      <c r="ASW129" s="3">
        <v>5880</v>
      </c>
      <c r="ASX129" s="3">
        <v>190</v>
      </c>
      <c r="ASY129" s="3">
        <v>243</v>
      </c>
      <c r="ASZ129" s="3">
        <v>9</v>
      </c>
      <c r="ATA129" s="3">
        <v>648</v>
      </c>
      <c r="ATB129" s="3">
        <v>4989</v>
      </c>
      <c r="ATC129" s="3">
        <v>13</v>
      </c>
      <c r="ATD129" s="3">
        <v>594</v>
      </c>
      <c r="ATE129" s="3">
        <v>25</v>
      </c>
      <c r="ATF129" s="3">
        <v>14790</v>
      </c>
      <c r="ATG129" s="3">
        <v>1495</v>
      </c>
      <c r="ATH129" s="3">
        <v>4155</v>
      </c>
      <c r="ATI129" s="3">
        <v>134</v>
      </c>
      <c r="ATJ129" s="3">
        <v>45</v>
      </c>
      <c r="ATK129" s="3">
        <v>0</v>
      </c>
      <c r="ATL129" s="3">
        <v>2276</v>
      </c>
      <c r="ATM129" s="3">
        <v>1834</v>
      </c>
      <c r="ATN129" s="3">
        <v>15</v>
      </c>
      <c r="ATO129" s="3">
        <v>249</v>
      </c>
      <c r="ATP129" s="3">
        <v>3</v>
      </c>
      <c r="ATQ129" s="3">
        <v>49180</v>
      </c>
      <c r="ATR129" s="3">
        <v>2944</v>
      </c>
      <c r="ATS129" s="3">
        <v>5865</v>
      </c>
      <c r="ATT129" s="3">
        <v>151</v>
      </c>
      <c r="ATU129" s="3">
        <v>347</v>
      </c>
      <c r="ATV129" s="3">
        <v>14</v>
      </c>
      <c r="ATW129" s="3">
        <v>1924</v>
      </c>
      <c r="ATX129" s="3">
        <v>3594</v>
      </c>
      <c r="ATY129" s="3">
        <v>0</v>
      </c>
      <c r="ATZ129" s="3">
        <v>134</v>
      </c>
      <c r="AUA129" s="3">
        <v>8</v>
      </c>
      <c r="AUB129" s="3">
        <v>401</v>
      </c>
      <c r="AUC129" s="3">
        <v>9</v>
      </c>
      <c r="AUD129" s="3">
        <v>6154</v>
      </c>
      <c r="AUE129" s="3">
        <v>394</v>
      </c>
      <c r="AUF129" s="3">
        <v>158</v>
      </c>
      <c r="AUG129" s="3">
        <v>15</v>
      </c>
      <c r="AUH129" s="3">
        <v>979</v>
      </c>
      <c r="AUI129" s="3">
        <v>5017</v>
      </c>
      <c r="AUJ129" s="3">
        <v>5</v>
      </c>
      <c r="AUK129" s="3">
        <v>344</v>
      </c>
      <c r="AUL129" s="3">
        <v>9</v>
      </c>
      <c r="AUM129" s="3">
        <v>31427</v>
      </c>
      <c r="AUN129" s="3">
        <v>1757</v>
      </c>
      <c r="AUO129" s="3">
        <v>3431</v>
      </c>
      <c r="AUP129" s="3">
        <v>169</v>
      </c>
      <c r="AUQ129" s="3">
        <v>36</v>
      </c>
      <c r="AUR129" s="3">
        <v>1</v>
      </c>
      <c r="AUS129" s="3">
        <v>1604</v>
      </c>
      <c r="AUT129" s="3">
        <v>1791</v>
      </c>
      <c r="AUU129" s="3">
        <v>0</v>
      </c>
      <c r="AUV129" s="3">
        <v>130</v>
      </c>
      <c r="AUW129" s="3">
        <v>1</v>
      </c>
      <c r="AUX129" s="3">
        <v>29856</v>
      </c>
      <c r="AUY129" s="3">
        <v>1134</v>
      </c>
      <c r="AUZ129" s="3">
        <v>4123</v>
      </c>
      <c r="AVA129" s="3">
        <v>69</v>
      </c>
      <c r="AVB129" s="3">
        <v>26</v>
      </c>
      <c r="AVC129" s="3">
        <v>0</v>
      </c>
      <c r="AVD129" s="3">
        <v>1707</v>
      </c>
      <c r="AVE129" s="3">
        <v>2390</v>
      </c>
      <c r="AVF129" s="3">
        <v>0</v>
      </c>
      <c r="AVG129" s="3">
        <v>4178</v>
      </c>
      <c r="AVH129" s="3">
        <v>26</v>
      </c>
      <c r="AVI129" s="3">
        <v>34551</v>
      </c>
      <c r="AVJ129" s="3">
        <v>35009</v>
      </c>
      <c r="AVK129" s="3">
        <v>3764</v>
      </c>
      <c r="AVL129" s="3">
        <v>120</v>
      </c>
      <c r="AVM129" s="3">
        <v>81</v>
      </c>
      <c r="AVN129" s="3">
        <v>3</v>
      </c>
      <c r="AVO129" s="3">
        <v>512</v>
      </c>
      <c r="AVP129" s="3">
        <v>3171</v>
      </c>
      <c r="AVQ129" s="3">
        <v>0</v>
      </c>
      <c r="AVR129" s="3">
        <v>42</v>
      </c>
      <c r="AVS129" s="3">
        <v>0.9</v>
      </c>
      <c r="AVT129" s="3">
        <v>0</v>
      </c>
      <c r="AVU129" s="3">
        <v>0</v>
      </c>
      <c r="AVV129" s="3">
        <v>2955</v>
      </c>
      <c r="AVW129" s="3">
        <v>53</v>
      </c>
      <c r="AVX129" s="3">
        <v>21</v>
      </c>
      <c r="AVY129" s="3">
        <v>1</v>
      </c>
      <c r="AVZ129" s="3">
        <v>818</v>
      </c>
      <c r="AWA129" s="3">
        <v>2116</v>
      </c>
      <c r="AWB129" s="3">
        <v>15</v>
      </c>
      <c r="AWC129" s="3">
        <v>1330</v>
      </c>
      <c r="AWD129" s="3">
        <v>9</v>
      </c>
      <c r="AWE129" s="3">
        <v>15689</v>
      </c>
      <c r="AWF129" s="3">
        <v>7062</v>
      </c>
      <c r="AWG129" s="3">
        <v>2849</v>
      </c>
      <c r="AWH129" s="3">
        <v>68</v>
      </c>
      <c r="AWI129" s="3">
        <v>53</v>
      </c>
      <c r="AWJ129" s="3">
        <v>2</v>
      </c>
      <c r="AWK129" s="3">
        <v>1249</v>
      </c>
      <c r="AWL129" s="3">
        <v>1547</v>
      </c>
      <c r="AWM129" s="3">
        <v>58</v>
      </c>
      <c r="AWN129" s="3">
        <v>439</v>
      </c>
      <c r="AWO129" s="3">
        <v>8</v>
      </c>
      <c r="AWP129" s="3">
        <v>101604</v>
      </c>
      <c r="AWQ129" s="3">
        <v>15670</v>
      </c>
      <c r="AWR129" s="3">
        <v>2133</v>
      </c>
      <c r="AWS129" s="3">
        <v>14</v>
      </c>
      <c r="AWT129" s="3">
        <v>83</v>
      </c>
      <c r="AWU129" s="3">
        <v>0</v>
      </c>
      <c r="AWV129" s="3">
        <v>1848</v>
      </c>
      <c r="AWW129" s="3">
        <v>202</v>
      </c>
      <c r="AWX129" s="3">
        <v>3</v>
      </c>
      <c r="AWY129" s="3">
        <v>188</v>
      </c>
      <c r="AWZ129" s="3">
        <v>7</v>
      </c>
      <c r="AXA129" s="3">
        <v>114464</v>
      </c>
      <c r="AXB129" s="3">
        <v>10105</v>
      </c>
      <c r="AXC129" s="3">
        <v>2740</v>
      </c>
      <c r="AXD129" s="3">
        <v>100</v>
      </c>
      <c r="AXE129" s="3">
        <v>50</v>
      </c>
      <c r="AXF129" s="3">
        <v>0</v>
      </c>
      <c r="AXG129" s="3">
        <v>24</v>
      </c>
      <c r="AXH129" s="3">
        <v>2666</v>
      </c>
      <c r="AXI129" s="3">
        <v>0</v>
      </c>
      <c r="AXJ129" s="3">
        <v>241</v>
      </c>
      <c r="AXK129" s="3">
        <v>4</v>
      </c>
      <c r="AXL129" s="3">
        <v>5717</v>
      </c>
      <c r="AXM129" s="3">
        <v>502</v>
      </c>
      <c r="AXN129" s="3">
        <v>2204</v>
      </c>
      <c r="AXO129" s="3">
        <v>0</v>
      </c>
      <c r="AXP129" s="3">
        <v>79</v>
      </c>
      <c r="AXQ129" s="3">
        <v>0</v>
      </c>
      <c r="AXR129" s="3">
        <v>418</v>
      </c>
      <c r="AXS129" s="3">
        <v>1707</v>
      </c>
      <c r="AXT129" s="3">
        <v>2</v>
      </c>
      <c r="AXU129" s="3">
        <v>139</v>
      </c>
      <c r="AXV129" s="3">
        <v>5</v>
      </c>
      <c r="AXW129" s="3">
        <v>0</v>
      </c>
      <c r="AXX129" s="3">
        <v>0</v>
      </c>
      <c r="AXY129" s="3">
        <v>2474</v>
      </c>
      <c r="AXZ129" s="3">
        <v>134</v>
      </c>
      <c r="AYA129" s="3">
        <v>79</v>
      </c>
      <c r="AYB129" s="3">
        <v>1</v>
      </c>
      <c r="AYC129" s="3">
        <v>643</v>
      </c>
      <c r="AYD129" s="3">
        <v>1752</v>
      </c>
      <c r="AYE129" s="3">
        <v>7</v>
      </c>
      <c r="AYF129" s="3">
        <v>46</v>
      </c>
      <c r="AYG129" s="3">
        <v>1</v>
      </c>
      <c r="AYH129" s="3">
        <v>90875</v>
      </c>
      <c r="AYI129" s="3">
        <v>1693</v>
      </c>
      <c r="AYJ129" s="3">
        <v>2079</v>
      </c>
      <c r="AYK129" s="3">
        <v>21</v>
      </c>
      <c r="AYL129" s="3">
        <v>25</v>
      </c>
      <c r="AYM129" s="3">
        <v>0</v>
      </c>
      <c r="AYN129" s="3">
        <v>1523</v>
      </c>
      <c r="AYO129" s="3">
        <v>531</v>
      </c>
      <c r="AYP129" s="3">
        <v>9</v>
      </c>
      <c r="AYQ129" s="3">
        <v>7635</v>
      </c>
      <c r="AYR129" s="3">
        <v>92</v>
      </c>
      <c r="AYS129" s="3">
        <v>7600</v>
      </c>
      <c r="AYT129" s="3">
        <v>27912</v>
      </c>
    </row>
    <row r="130" s="3" customFormat="1" ht="15.75" spans="1:1346">
      <c r="A130" s="4">
        <v>43989</v>
      </c>
      <c r="B130" s="3">
        <v>6899189</v>
      </c>
      <c r="C130" s="3">
        <v>140252</v>
      </c>
      <c r="D130" s="3">
        <v>400962</v>
      </c>
      <c r="E130" s="3">
        <v>4164</v>
      </c>
      <c r="F130" s="3">
        <v>3401558</v>
      </c>
      <c r="G130" s="3">
        <v>3143749</v>
      </c>
      <c r="H130" s="3">
        <v>53591</v>
      </c>
      <c r="M130" s="3">
        <v>0</v>
      </c>
      <c r="N130" s="39">
        <v>11719</v>
      </c>
      <c r="O130" s="36">
        <v>51</v>
      </c>
      <c r="P130" s="36">
        <v>273</v>
      </c>
      <c r="Q130" s="36">
        <v>0</v>
      </c>
      <c r="R130" s="36">
        <v>10531</v>
      </c>
      <c r="S130" s="36">
        <v>915</v>
      </c>
      <c r="T130" s="36">
        <v>15</v>
      </c>
      <c r="U130" s="36">
        <v>229</v>
      </c>
      <c r="V130" s="36">
        <v>5</v>
      </c>
      <c r="W130" s="36">
        <v>1005305</v>
      </c>
      <c r="X130" s="36">
        <v>19609</v>
      </c>
      <c r="Y130" s="36">
        <v>234801</v>
      </c>
      <c r="Z130" s="36">
        <v>270</v>
      </c>
      <c r="AA130" s="36">
        <v>33846</v>
      </c>
      <c r="AB130" s="36">
        <v>72</v>
      </c>
      <c r="AC130" s="36">
        <v>165078</v>
      </c>
      <c r="AD130" s="36">
        <v>35877</v>
      </c>
      <c r="AE130" s="36">
        <v>293</v>
      </c>
      <c r="AF130" s="36">
        <v>3883</v>
      </c>
      <c r="AG130" s="36">
        <v>560</v>
      </c>
      <c r="AH130" s="36">
        <v>4187057</v>
      </c>
      <c r="AI130" s="36">
        <v>69245</v>
      </c>
      <c r="AJ130" s="36">
        <v>169425</v>
      </c>
      <c r="AK130" s="36">
        <v>2269</v>
      </c>
      <c r="AL130" s="36">
        <v>8209</v>
      </c>
      <c r="AM130" s="36">
        <v>75</v>
      </c>
      <c r="AN130" s="36">
        <v>132038</v>
      </c>
      <c r="AO130" s="36">
        <v>29178</v>
      </c>
      <c r="AP130" s="36">
        <v>2578</v>
      </c>
      <c r="AQ130" s="36">
        <v>2019</v>
      </c>
      <c r="AR130" s="36">
        <v>98</v>
      </c>
      <c r="AS130" s="36">
        <v>1040289</v>
      </c>
      <c r="AT130" s="36">
        <v>12397</v>
      </c>
      <c r="AU130" s="43">
        <v>153634</v>
      </c>
      <c r="AV130" s="36">
        <v>579</v>
      </c>
      <c r="AW130" s="36">
        <v>29142</v>
      </c>
      <c r="AX130" s="36">
        <v>31</v>
      </c>
      <c r="AY130" s="36">
        <v>70806</v>
      </c>
      <c r="AZ130" s="36">
        <v>53686</v>
      </c>
      <c r="BA130" s="36">
        <v>1059</v>
      </c>
      <c r="BB130" s="36">
        <v>2354</v>
      </c>
      <c r="BC130" s="36">
        <v>447</v>
      </c>
      <c r="BD130" s="36">
        <v>1384633</v>
      </c>
      <c r="BE130" s="36">
        <v>21216</v>
      </c>
      <c r="BF130" s="36">
        <v>185696</v>
      </c>
      <c r="BG130" s="36">
        <v>282</v>
      </c>
      <c r="BH130" s="36">
        <v>8769</v>
      </c>
      <c r="BI130" s="36">
        <v>6</v>
      </c>
      <c r="BJ130" s="36">
        <v>168900</v>
      </c>
      <c r="BK130" s="36">
        <v>8027</v>
      </c>
      <c r="BL130" s="36">
        <v>595</v>
      </c>
      <c r="BM130" s="36">
        <v>2217</v>
      </c>
      <c r="BN130" s="36">
        <v>105</v>
      </c>
      <c r="BO130" s="36">
        <v>4348880</v>
      </c>
      <c r="BP130" s="36">
        <v>51917</v>
      </c>
      <c r="BQ130" s="36">
        <v>241310</v>
      </c>
      <c r="BR130" s="36">
        <v>332</v>
      </c>
      <c r="BS130" s="36">
        <v>27135</v>
      </c>
      <c r="BT130" s="36">
        <v>1</v>
      </c>
      <c r="BU130" s="36" t="s">
        <v>23</v>
      </c>
      <c r="BV130" s="36" t="s">
        <v>23</v>
      </c>
      <c r="BW130" s="36">
        <v>617</v>
      </c>
      <c r="BX130" s="36">
        <v>6168</v>
      </c>
      <c r="BY130" s="36">
        <v>580</v>
      </c>
      <c r="BZ130" s="36">
        <v>4063843</v>
      </c>
      <c r="CA130" s="36">
        <v>86920</v>
      </c>
      <c r="CB130" s="36">
        <v>17064</v>
      </c>
      <c r="CC130" s="36">
        <v>46</v>
      </c>
      <c r="CD130" s="36">
        <v>907</v>
      </c>
      <c r="CE130" s="36">
        <v>4</v>
      </c>
      <c r="CF130" s="36">
        <v>14972</v>
      </c>
      <c r="CG130" s="36">
        <v>1185</v>
      </c>
      <c r="CH130" s="36">
        <v>98</v>
      </c>
      <c r="CI130" s="36">
        <v>135</v>
      </c>
      <c r="CJ130" s="36">
        <v>7</v>
      </c>
      <c r="CK130" s="36">
        <v>307462</v>
      </c>
      <c r="CL130" s="36">
        <v>2431</v>
      </c>
      <c r="CM130" s="36">
        <v>1986111</v>
      </c>
      <c r="CN130" s="36">
        <v>35102</v>
      </c>
      <c r="CO130" s="36">
        <v>112046</v>
      </c>
      <c r="CP130" s="36">
        <v>781</v>
      </c>
      <c r="CQ130" s="36">
        <v>746976</v>
      </c>
      <c r="CR130" s="36">
        <v>1127089</v>
      </c>
      <c r="CS130" s="36">
        <v>17012</v>
      </c>
      <c r="CT130" s="36">
        <v>6003</v>
      </c>
      <c r="CU130" s="36">
        <v>339</v>
      </c>
      <c r="CV130" s="36">
        <v>20700147</v>
      </c>
      <c r="CW130" s="36">
        <v>62563</v>
      </c>
      <c r="CX130" s="36">
        <v>30956</v>
      </c>
      <c r="CY130" s="36">
        <v>20</v>
      </c>
      <c r="CZ130" s="36">
        <v>1921</v>
      </c>
      <c r="DA130" s="36">
        <v>0</v>
      </c>
      <c r="DB130" s="36">
        <v>28700</v>
      </c>
      <c r="DC130" s="36">
        <v>335</v>
      </c>
      <c r="DD130" s="36">
        <v>28</v>
      </c>
      <c r="DE130" s="36">
        <v>3579</v>
      </c>
      <c r="DF130" s="36">
        <v>222</v>
      </c>
      <c r="DG130" s="36">
        <v>419980</v>
      </c>
      <c r="DH130" s="36">
        <v>48551</v>
      </c>
      <c r="DI130" s="36">
        <v>284868</v>
      </c>
      <c r="DJ130" s="36">
        <v>1557</v>
      </c>
      <c r="DK130" s="36">
        <v>40465</v>
      </c>
      <c r="DL130" s="36">
        <v>204</v>
      </c>
      <c r="DM130" s="36" t="s">
        <v>23</v>
      </c>
      <c r="DN130" s="36" t="s">
        <v>23</v>
      </c>
      <c r="DO130" s="36">
        <v>604</v>
      </c>
      <c r="DP130" s="36">
        <v>4198</v>
      </c>
      <c r="DQ130" s="36">
        <v>596</v>
      </c>
      <c r="DR130" s="36">
        <v>5438712</v>
      </c>
      <c r="DS130" s="36">
        <v>80144</v>
      </c>
      <c r="DT130" s="36">
        <v>43887</v>
      </c>
      <c r="DU130" s="36">
        <v>948</v>
      </c>
      <c r="DV130" s="36">
        <v>4656</v>
      </c>
      <c r="DW130" s="36">
        <v>17</v>
      </c>
      <c r="DX130" s="36" t="s">
        <v>23</v>
      </c>
      <c r="DY130" s="36" t="s">
        <v>23</v>
      </c>
      <c r="DZ130" s="36">
        <v>198</v>
      </c>
      <c r="EA130" s="36">
        <v>4347</v>
      </c>
      <c r="EB130" s="36">
        <v>461</v>
      </c>
      <c r="EC130" s="36">
        <v>275500</v>
      </c>
      <c r="ED130" s="36">
        <v>27291</v>
      </c>
      <c r="EE130" s="36">
        <v>47335</v>
      </c>
      <c r="EF130" s="36">
        <v>183</v>
      </c>
      <c r="EG130" s="36">
        <v>6011</v>
      </c>
      <c r="EH130" s="36">
        <v>6</v>
      </c>
      <c r="EI130" s="36" t="s">
        <v>23</v>
      </c>
      <c r="EJ130" s="36" t="s">
        <v>23</v>
      </c>
      <c r="EK130" s="36">
        <v>97</v>
      </c>
      <c r="EL130" s="36">
        <v>2763</v>
      </c>
      <c r="EM130" s="36">
        <v>351</v>
      </c>
      <c r="EN130" s="36">
        <v>388113</v>
      </c>
      <c r="EO130" s="36">
        <v>22654</v>
      </c>
      <c r="EP130" s="36">
        <v>8531</v>
      </c>
      <c r="EQ130" s="36">
        <v>21</v>
      </c>
      <c r="ER130" s="36">
        <v>238</v>
      </c>
      <c r="ES130" s="36">
        <v>0</v>
      </c>
      <c r="ET130" s="36">
        <v>8138</v>
      </c>
      <c r="EU130" s="36">
        <v>155</v>
      </c>
      <c r="EV130" s="36">
        <v>5</v>
      </c>
      <c r="EW130" s="36">
        <v>1574</v>
      </c>
      <c r="EX130" s="36">
        <v>44</v>
      </c>
      <c r="EY130" s="36">
        <v>257303</v>
      </c>
      <c r="EZ130" s="36">
        <v>47488</v>
      </c>
      <c r="FA130" s="36">
        <v>11924</v>
      </c>
      <c r="FB130" s="36">
        <v>49</v>
      </c>
      <c r="FC130" s="36">
        <v>587</v>
      </c>
      <c r="FD130" s="36">
        <v>1</v>
      </c>
      <c r="FE130" s="36">
        <v>10721</v>
      </c>
      <c r="FF130" s="36">
        <v>616</v>
      </c>
      <c r="FG130" s="36">
        <v>15</v>
      </c>
      <c r="FH130" s="36">
        <v>2059</v>
      </c>
      <c r="FI130" s="36">
        <v>101</v>
      </c>
      <c r="FJ130" s="36">
        <v>696334</v>
      </c>
      <c r="FK130" s="36">
        <v>120248</v>
      </c>
      <c r="FL130" s="36">
        <v>59072</v>
      </c>
      <c r="FM130" s="36">
        <v>165</v>
      </c>
      <c r="FN130" s="36">
        <v>9580</v>
      </c>
      <c r="FO130" s="36">
        <v>14</v>
      </c>
      <c r="FP130" s="36">
        <v>16190</v>
      </c>
      <c r="FQ130" s="36">
        <v>33302</v>
      </c>
      <c r="FR130" s="36">
        <v>121</v>
      </c>
      <c r="FS130" s="36">
        <v>5098</v>
      </c>
      <c r="FT130" s="36">
        <v>827</v>
      </c>
      <c r="FU130" s="36">
        <v>923820</v>
      </c>
      <c r="FV130" s="36">
        <v>79734</v>
      </c>
      <c r="FW130" s="36">
        <v>16898</v>
      </c>
      <c r="FX130" s="36">
        <v>55</v>
      </c>
      <c r="FY130" s="36">
        <v>672</v>
      </c>
      <c r="FZ130" s="36">
        <v>0</v>
      </c>
      <c r="GA130" s="36">
        <v>15789</v>
      </c>
      <c r="GB130" s="36">
        <v>437</v>
      </c>
      <c r="GC130" s="36">
        <v>17</v>
      </c>
      <c r="GD130" s="36">
        <v>1877</v>
      </c>
      <c r="GE130" s="36">
        <v>75</v>
      </c>
      <c r="GF130" s="36">
        <v>485912</v>
      </c>
      <c r="GG130" s="36">
        <v>53973</v>
      </c>
      <c r="GH130" s="36">
        <v>67195</v>
      </c>
      <c r="GI130" s="36">
        <v>1700</v>
      </c>
      <c r="GJ130" s="36">
        <v>51</v>
      </c>
      <c r="GK130" s="36">
        <v>2</v>
      </c>
      <c r="GL130" s="36">
        <v>42527</v>
      </c>
      <c r="GM130" s="36">
        <v>24617</v>
      </c>
      <c r="GN130" s="36">
        <v>238</v>
      </c>
      <c r="GO130" s="36">
        <v>23932</v>
      </c>
      <c r="GP130" s="36">
        <v>18</v>
      </c>
      <c r="GQ130" s="36">
        <v>251391</v>
      </c>
      <c r="GR130" s="36">
        <v>89533</v>
      </c>
      <c r="GS130" s="36">
        <v>14383</v>
      </c>
      <c r="GT130" s="36">
        <v>548</v>
      </c>
      <c r="GU130" s="36">
        <v>24</v>
      </c>
      <c r="GV130" s="36">
        <v>2</v>
      </c>
      <c r="GW130" s="36">
        <v>9056</v>
      </c>
      <c r="GX130" s="36">
        <v>5303</v>
      </c>
      <c r="GY130" s="36">
        <v>15</v>
      </c>
      <c r="GZ130" s="36">
        <v>8478</v>
      </c>
      <c r="HA130" s="36">
        <v>14</v>
      </c>
      <c r="HB130" s="36">
        <v>361376</v>
      </c>
      <c r="HC130" s="36">
        <v>213001</v>
      </c>
      <c r="HD130" s="36">
        <v>37527</v>
      </c>
      <c r="HE130" s="36">
        <v>344</v>
      </c>
      <c r="HF130" s="36">
        <v>25</v>
      </c>
      <c r="HG130" s="36">
        <v>1</v>
      </c>
      <c r="HH130" s="36">
        <v>24559</v>
      </c>
      <c r="HI130" s="36">
        <v>12943</v>
      </c>
      <c r="HJ130" s="36">
        <v>4</v>
      </c>
      <c r="HK130" s="36">
        <v>6418</v>
      </c>
      <c r="HL130" s="36">
        <v>4</v>
      </c>
      <c r="HM130" s="36">
        <v>408495</v>
      </c>
      <c r="HN130" s="36">
        <v>69862</v>
      </c>
      <c r="HO130" s="36">
        <v>8303</v>
      </c>
      <c r="HP130" s="36">
        <v>37</v>
      </c>
      <c r="HQ130" s="36">
        <v>117</v>
      </c>
      <c r="HR130" s="36">
        <v>1</v>
      </c>
      <c r="HS130" s="36">
        <v>6635</v>
      </c>
      <c r="HT130" s="36">
        <v>1551</v>
      </c>
      <c r="HU130" s="36">
        <v>5</v>
      </c>
      <c r="HV130" s="44">
        <v>257</v>
      </c>
      <c r="HW130" s="44">
        <v>4</v>
      </c>
      <c r="HX130" s="44">
        <v>560738</v>
      </c>
      <c r="HY130" s="44">
        <v>17341</v>
      </c>
      <c r="HZ130" s="36"/>
      <c r="IA130" s="3">
        <v>43969</v>
      </c>
      <c r="IB130" s="36">
        <v>25986</v>
      </c>
      <c r="IC130" s="36">
        <v>576</v>
      </c>
      <c r="ID130" s="36">
        <v>1153</v>
      </c>
      <c r="IE130" s="36">
        <v>16</v>
      </c>
      <c r="IF130" s="36">
        <v>12641</v>
      </c>
      <c r="IG130" s="36">
        <v>12192</v>
      </c>
      <c r="IH130" s="36">
        <v>160</v>
      </c>
      <c r="II130" s="44">
        <v>687</v>
      </c>
      <c r="IJ130" s="44">
        <v>30</v>
      </c>
      <c r="IK130" s="44">
        <v>1038281</v>
      </c>
      <c r="IL130" s="44">
        <v>27432</v>
      </c>
      <c r="IM130" s="36">
        <v>127745</v>
      </c>
      <c r="IN130" s="36">
        <v>5246</v>
      </c>
      <c r="IO130" s="36">
        <v>1541</v>
      </c>
      <c r="IP130" s="36">
        <v>93</v>
      </c>
      <c r="IQ130" s="36">
        <v>95631</v>
      </c>
      <c r="IR130" s="36">
        <v>30573</v>
      </c>
      <c r="IS130" s="36">
        <v>1524</v>
      </c>
      <c r="IT130" s="44">
        <v>6687</v>
      </c>
      <c r="IU130" s="44">
        <v>81</v>
      </c>
      <c r="IV130" s="44">
        <v>687510</v>
      </c>
      <c r="IW130" s="44">
        <v>35986</v>
      </c>
      <c r="IX130" s="3">
        <v>98869</v>
      </c>
      <c r="IY130" s="3">
        <v>3121</v>
      </c>
      <c r="IZ130" s="3">
        <v>676</v>
      </c>
      <c r="JA130" s="3">
        <v>34</v>
      </c>
      <c r="JB130" s="3">
        <v>71791</v>
      </c>
      <c r="JC130" s="3">
        <v>26402</v>
      </c>
      <c r="JD130" s="3">
        <v>1484</v>
      </c>
      <c r="JE130" s="3">
        <v>2843</v>
      </c>
      <c r="JF130" s="3">
        <v>19</v>
      </c>
      <c r="JG130" s="3">
        <v>933201</v>
      </c>
      <c r="JH130" s="3">
        <v>26836</v>
      </c>
      <c r="JI130" s="3">
        <v>30514</v>
      </c>
      <c r="JJ130" s="3">
        <v>993</v>
      </c>
      <c r="JK130" s="3">
        <v>1801</v>
      </c>
      <c r="JL130" s="3">
        <v>31</v>
      </c>
      <c r="JM130" s="3">
        <v>9907</v>
      </c>
      <c r="JN130" s="3">
        <v>18806</v>
      </c>
      <c r="JO130" s="3">
        <v>0</v>
      </c>
      <c r="JP130" s="3">
        <v>112</v>
      </c>
      <c r="JQ130" s="3">
        <v>7</v>
      </c>
      <c r="JR130" s="3">
        <v>394068</v>
      </c>
      <c r="JS130" s="3">
        <v>1442</v>
      </c>
      <c r="JT130" s="3">
        <v>246622</v>
      </c>
      <c r="JU130" s="3">
        <v>10438</v>
      </c>
      <c r="JV130" s="3">
        <v>6946</v>
      </c>
      <c r="JW130" s="3">
        <v>297</v>
      </c>
      <c r="JX130" s="3">
        <v>118695</v>
      </c>
      <c r="JY130" s="3">
        <v>120981</v>
      </c>
      <c r="JZ130" s="3">
        <v>8944</v>
      </c>
      <c r="KA130" s="3">
        <v>179</v>
      </c>
      <c r="KB130" s="3">
        <v>5</v>
      </c>
      <c r="KC130" s="3">
        <v>4524317</v>
      </c>
      <c r="KD130" s="3">
        <v>3281</v>
      </c>
      <c r="KE130" s="3">
        <v>191758</v>
      </c>
      <c r="KF130" s="3">
        <v>4358</v>
      </c>
      <c r="KG130" s="3">
        <v>5301</v>
      </c>
      <c r="KH130" s="3">
        <v>139</v>
      </c>
      <c r="KI130" s="3">
        <v>82731</v>
      </c>
      <c r="KJ130" s="3">
        <v>103726</v>
      </c>
      <c r="KK130" s="3">
        <v>1062</v>
      </c>
      <c r="KL130" s="3">
        <v>5822</v>
      </c>
      <c r="KM130" s="3">
        <v>161</v>
      </c>
      <c r="KN130" s="3">
        <v>1173003</v>
      </c>
      <c r="KO130" s="3">
        <v>35612</v>
      </c>
      <c r="KP130" s="3">
        <v>21340</v>
      </c>
      <c r="KQ130" s="3">
        <v>714</v>
      </c>
      <c r="KR130" s="3">
        <v>994</v>
      </c>
      <c r="KS130" s="3">
        <v>7</v>
      </c>
      <c r="KT130" s="3">
        <v>4441</v>
      </c>
      <c r="KU130" s="3">
        <v>15905</v>
      </c>
      <c r="KV130" s="3">
        <v>82</v>
      </c>
      <c r="KW130" s="3">
        <v>195</v>
      </c>
      <c r="KX130" s="3">
        <v>9</v>
      </c>
      <c r="KY130" s="3">
        <v>420114</v>
      </c>
      <c r="KZ130" s="3">
        <v>3838</v>
      </c>
      <c r="LA130" s="3">
        <v>458689</v>
      </c>
      <c r="LB130" s="3">
        <v>8855</v>
      </c>
      <c r="LC130" s="3">
        <v>5725</v>
      </c>
      <c r="LD130" s="3">
        <v>197</v>
      </c>
      <c r="LE130" s="3">
        <v>221388</v>
      </c>
      <c r="LF130" s="3">
        <v>231576</v>
      </c>
      <c r="LG130" s="3">
        <v>2300</v>
      </c>
      <c r="LH130" s="3">
        <v>3143</v>
      </c>
      <c r="LI130" s="3">
        <v>39</v>
      </c>
      <c r="LJ130" s="3">
        <v>12388968</v>
      </c>
      <c r="LK130" s="3">
        <v>84896</v>
      </c>
      <c r="LL130" s="3">
        <v>93983</v>
      </c>
      <c r="LM130" s="3">
        <v>4734</v>
      </c>
      <c r="LN130" s="3">
        <v>1935</v>
      </c>
      <c r="LO130" s="3">
        <v>97</v>
      </c>
      <c r="LP130" s="3">
        <v>32581</v>
      </c>
      <c r="LQ130" s="3">
        <v>59467</v>
      </c>
      <c r="LR130" s="3">
        <v>111</v>
      </c>
      <c r="LS130" s="3">
        <v>426</v>
      </c>
      <c r="LT130" s="3">
        <v>9</v>
      </c>
      <c r="LU130" s="3">
        <v>660508</v>
      </c>
      <c r="LV130" s="3">
        <v>2995</v>
      </c>
      <c r="LW130" s="3">
        <v>193</v>
      </c>
      <c r="LX130" s="3">
        <v>2</v>
      </c>
      <c r="LY130" s="3">
        <v>0</v>
      </c>
      <c r="LZ130" s="3">
        <v>0</v>
      </c>
      <c r="MA130" s="3">
        <v>71</v>
      </c>
      <c r="MB130" s="3">
        <v>122</v>
      </c>
      <c r="MC130" s="3">
        <v>14</v>
      </c>
      <c r="MD130" s="3">
        <v>59</v>
      </c>
      <c r="ME130" s="3">
        <v>0</v>
      </c>
      <c r="MF130" s="3">
        <v>16062</v>
      </c>
      <c r="MG130" s="3">
        <v>4905</v>
      </c>
      <c r="MH130" s="3">
        <v>240</v>
      </c>
      <c r="MI130" s="3">
        <v>4</v>
      </c>
      <c r="MJ130" s="3">
        <v>6</v>
      </c>
      <c r="MK130" s="3">
        <v>0</v>
      </c>
      <c r="ML130" s="3">
        <v>156</v>
      </c>
      <c r="MM130" s="3">
        <v>78</v>
      </c>
      <c r="MN130" s="3">
        <v>0</v>
      </c>
      <c r="MO130" s="3">
        <v>4</v>
      </c>
      <c r="MP130" s="3">
        <v>0.1</v>
      </c>
      <c r="MQ130" s="3">
        <v>33587</v>
      </c>
      <c r="MR130" s="3">
        <v>618</v>
      </c>
      <c r="MS130" s="3">
        <v>3104</v>
      </c>
      <c r="MT130" s="3">
        <v>2</v>
      </c>
      <c r="MU130" s="3">
        <v>58</v>
      </c>
      <c r="MV130" s="3">
        <v>0</v>
      </c>
      <c r="MW130" s="3">
        <v>2971</v>
      </c>
      <c r="MX130" s="3">
        <v>75</v>
      </c>
      <c r="MY130" s="3">
        <v>1</v>
      </c>
      <c r="MZ130" s="3">
        <v>44</v>
      </c>
      <c r="NA130" s="3">
        <v>0.8</v>
      </c>
      <c r="NB130" s="3">
        <v>420529</v>
      </c>
      <c r="NC130" s="3">
        <v>6026</v>
      </c>
      <c r="ND130" s="3">
        <v>19</v>
      </c>
      <c r="NE130" s="3">
        <v>0</v>
      </c>
      <c r="NF130" s="3">
        <v>0</v>
      </c>
      <c r="NG130" s="3">
        <v>0</v>
      </c>
      <c r="NH130" s="3">
        <v>18</v>
      </c>
      <c r="NI130" s="3">
        <v>1</v>
      </c>
      <c r="NJ130" s="3">
        <v>0</v>
      </c>
      <c r="NK130" s="3">
        <v>3</v>
      </c>
      <c r="NL130" s="3">
        <v>0</v>
      </c>
      <c r="NM130" s="3">
        <v>7824</v>
      </c>
      <c r="NN130" s="3">
        <v>1077</v>
      </c>
      <c r="NO130" s="3">
        <v>125</v>
      </c>
      <c r="NP130" s="3">
        <v>0</v>
      </c>
      <c r="NQ130" s="3">
        <v>0</v>
      </c>
      <c r="NR130" s="3">
        <v>0</v>
      </c>
      <c r="NS130" s="3">
        <v>123</v>
      </c>
      <c r="NT130" s="3">
        <v>2</v>
      </c>
      <c r="NU130" s="3">
        <v>1</v>
      </c>
      <c r="NV130" s="3">
        <v>7</v>
      </c>
      <c r="NW130" s="3">
        <v>0</v>
      </c>
      <c r="NX130" s="3">
        <v>23156</v>
      </c>
      <c r="NY130" s="3">
        <v>1386</v>
      </c>
      <c r="NZ130" s="3">
        <v>329</v>
      </c>
      <c r="OA130" s="3">
        <v>1</v>
      </c>
      <c r="OB130" s="3">
        <v>0</v>
      </c>
      <c r="OC130" s="3">
        <v>0</v>
      </c>
      <c r="OD130" s="3">
        <v>307</v>
      </c>
      <c r="OE130" s="3">
        <v>22</v>
      </c>
      <c r="OF130" s="3">
        <v>1</v>
      </c>
      <c r="OG130" s="3">
        <v>3</v>
      </c>
      <c r="OH130" s="3">
        <v>0</v>
      </c>
      <c r="OI130" s="3">
        <v>275000</v>
      </c>
      <c r="OJ130" s="3">
        <v>2827</v>
      </c>
      <c r="OK130" s="3">
        <v>141</v>
      </c>
      <c r="OL130" s="3">
        <v>0</v>
      </c>
      <c r="OM130" s="3">
        <v>2</v>
      </c>
      <c r="ON130" s="3">
        <v>0</v>
      </c>
      <c r="OO130" s="3">
        <v>138</v>
      </c>
      <c r="OP130" s="3">
        <v>1</v>
      </c>
      <c r="OQ130" s="3">
        <v>1</v>
      </c>
      <c r="OR130" s="3">
        <v>323</v>
      </c>
      <c r="OS130" s="3">
        <v>5</v>
      </c>
      <c r="OT130" s="3">
        <v>20619</v>
      </c>
      <c r="OU130" s="3">
        <v>47163</v>
      </c>
      <c r="OV130" s="3">
        <v>11098</v>
      </c>
      <c r="OW130" s="3">
        <v>1252</v>
      </c>
      <c r="OX130" s="3">
        <v>318</v>
      </c>
      <c r="OY130" s="3">
        <v>33</v>
      </c>
      <c r="OZ130" s="3">
        <v>4904</v>
      </c>
      <c r="PA130" s="3">
        <v>5876</v>
      </c>
      <c r="PB130" s="3">
        <v>60</v>
      </c>
      <c r="PC130" s="3">
        <v>276</v>
      </c>
      <c r="PD130" s="3">
        <v>8</v>
      </c>
      <c r="PE130" s="3">
        <v>294444</v>
      </c>
      <c r="PF130" s="3">
        <v>7333</v>
      </c>
      <c r="PG130" s="3">
        <v>169218</v>
      </c>
      <c r="PH130" s="3">
        <v>878</v>
      </c>
      <c r="PI130" s="3">
        <v>4669</v>
      </c>
      <c r="PJ130" s="3">
        <v>21</v>
      </c>
      <c r="PK130" s="3">
        <v>135322</v>
      </c>
      <c r="PL130" s="3">
        <v>29227</v>
      </c>
      <c r="PM130" s="3">
        <v>591</v>
      </c>
      <c r="PN130" s="3">
        <v>2008</v>
      </c>
      <c r="PO130" s="3">
        <v>55</v>
      </c>
      <c r="PP130" s="3">
        <v>2303258</v>
      </c>
      <c r="PQ130" s="3">
        <v>27330</v>
      </c>
      <c r="PR130" s="3">
        <v>125</v>
      </c>
      <c r="PS130" s="3">
        <v>1</v>
      </c>
      <c r="PT130" s="3">
        <v>6</v>
      </c>
      <c r="PU130" s="3">
        <v>0</v>
      </c>
      <c r="PV130" s="3">
        <v>58</v>
      </c>
      <c r="PW130" s="3">
        <v>61</v>
      </c>
      <c r="PX130" s="3">
        <v>0</v>
      </c>
      <c r="PY130" s="3">
        <v>7</v>
      </c>
      <c r="PZ130" s="3">
        <v>0.3</v>
      </c>
      <c r="QA130" s="3">
        <v>0</v>
      </c>
      <c r="QB130" s="3">
        <v>0</v>
      </c>
      <c r="QC130" s="3">
        <v>795</v>
      </c>
      <c r="QD130" s="3">
        <v>11</v>
      </c>
      <c r="QE130" s="3">
        <v>9</v>
      </c>
      <c r="QF130" s="3">
        <v>0</v>
      </c>
      <c r="QG130" s="3">
        <v>586</v>
      </c>
      <c r="QH130" s="3">
        <v>200</v>
      </c>
      <c r="QI130" s="3">
        <v>5</v>
      </c>
      <c r="QJ130" s="3">
        <v>78</v>
      </c>
      <c r="QK130" s="3">
        <v>0.9</v>
      </c>
      <c r="QL130" s="3">
        <v>217905</v>
      </c>
      <c r="QM130" s="3">
        <v>21372</v>
      </c>
      <c r="QN130" s="3">
        <v>1320</v>
      </c>
      <c r="QO130" s="3">
        <v>8</v>
      </c>
      <c r="QP130" s="3">
        <v>29</v>
      </c>
      <c r="QQ130" s="3">
        <v>1</v>
      </c>
      <c r="QR130" s="3">
        <v>768</v>
      </c>
      <c r="QS130" s="3">
        <v>523</v>
      </c>
      <c r="QT130" s="3">
        <v>4</v>
      </c>
      <c r="QU130" s="3">
        <v>193</v>
      </c>
      <c r="QV130" s="3">
        <v>4</v>
      </c>
      <c r="QW130" s="3">
        <v>93907</v>
      </c>
      <c r="QX130" s="3">
        <v>13754</v>
      </c>
      <c r="QY130" s="3">
        <v>17752</v>
      </c>
      <c r="QZ130" s="3">
        <v>190</v>
      </c>
      <c r="RA130" s="3">
        <v>295</v>
      </c>
      <c r="RB130" s="3">
        <v>4</v>
      </c>
      <c r="RC130" s="3">
        <v>15042</v>
      </c>
      <c r="RD130" s="3">
        <v>2415</v>
      </c>
      <c r="RE130" s="3">
        <v>29</v>
      </c>
      <c r="RF130" s="3">
        <v>1930</v>
      </c>
      <c r="RG130" s="3">
        <v>32</v>
      </c>
      <c r="RH130" s="3">
        <v>637863</v>
      </c>
      <c r="RI130" s="3">
        <v>69351</v>
      </c>
      <c r="RJ130" s="3">
        <v>464</v>
      </c>
      <c r="RK130" s="3">
        <v>0</v>
      </c>
      <c r="RL130" s="3">
        <v>3</v>
      </c>
      <c r="RM130" s="3">
        <v>0</v>
      </c>
      <c r="RN130" s="3">
        <v>400</v>
      </c>
      <c r="RO130" s="3">
        <v>61</v>
      </c>
      <c r="RP130" s="3">
        <v>0</v>
      </c>
      <c r="RQ130" s="3">
        <v>91</v>
      </c>
      <c r="RR130" s="3">
        <v>0.6</v>
      </c>
      <c r="RS130" s="3">
        <v>44876</v>
      </c>
      <c r="RT130" s="3">
        <v>8813</v>
      </c>
      <c r="RU130" s="3">
        <v>482</v>
      </c>
      <c r="RV130" s="3">
        <v>13</v>
      </c>
      <c r="RW130" s="3">
        <v>111</v>
      </c>
      <c r="RX130" s="3">
        <v>0</v>
      </c>
      <c r="RY130" s="3">
        <v>23</v>
      </c>
      <c r="RZ130" s="3">
        <v>348</v>
      </c>
      <c r="SA130" s="3">
        <v>0</v>
      </c>
      <c r="SB130" s="3">
        <v>16</v>
      </c>
      <c r="SC130" s="3">
        <v>4</v>
      </c>
      <c r="SD130" s="3">
        <v>120</v>
      </c>
      <c r="SE130" s="3">
        <v>4</v>
      </c>
      <c r="SF130" s="3">
        <v>16016</v>
      </c>
      <c r="SG130" s="3">
        <v>930</v>
      </c>
      <c r="SH130" s="3">
        <v>72</v>
      </c>
      <c r="SI130" s="3">
        <v>0</v>
      </c>
      <c r="SJ130" s="3">
        <v>3451</v>
      </c>
      <c r="SK130" s="3">
        <v>12493</v>
      </c>
      <c r="SL130" s="3">
        <v>67</v>
      </c>
      <c r="SM130" s="3">
        <v>3143</v>
      </c>
      <c r="SN130" s="3">
        <v>14</v>
      </c>
      <c r="SO130" s="3">
        <v>105772</v>
      </c>
      <c r="SP130" s="3">
        <v>20754</v>
      </c>
      <c r="SQ130" s="3">
        <v>38268</v>
      </c>
      <c r="SR130" s="3">
        <v>626</v>
      </c>
      <c r="SS130" s="3">
        <v>275</v>
      </c>
      <c r="ST130" s="3">
        <v>1</v>
      </c>
      <c r="SU130" s="3">
        <v>21061</v>
      </c>
      <c r="SV130" s="3">
        <v>16932</v>
      </c>
      <c r="SW130" s="3">
        <v>1</v>
      </c>
      <c r="SX130" s="3">
        <v>3873</v>
      </c>
      <c r="SY130" s="3">
        <v>28</v>
      </c>
      <c r="SZ130" s="3">
        <v>2500000</v>
      </c>
      <c r="TA130" s="3">
        <v>252989</v>
      </c>
      <c r="TB130" s="3">
        <v>31131</v>
      </c>
      <c r="TC130" s="3">
        <v>487</v>
      </c>
      <c r="TD130" s="3">
        <v>254</v>
      </c>
      <c r="TE130" s="3">
        <v>10</v>
      </c>
      <c r="TF130" s="3">
        <v>19282</v>
      </c>
      <c r="TG130" s="3">
        <v>11595</v>
      </c>
      <c r="TH130" s="3">
        <v>180</v>
      </c>
      <c r="TI130" s="3">
        <v>7298</v>
      </c>
      <c r="TJ130" s="3">
        <v>60</v>
      </c>
      <c r="TK130" s="3">
        <v>311624</v>
      </c>
      <c r="TL130" s="3">
        <v>73049</v>
      </c>
      <c r="TM130" s="3">
        <v>2980</v>
      </c>
      <c r="TN130" s="3">
        <v>13</v>
      </c>
      <c r="TO130" s="3">
        <v>180</v>
      </c>
      <c r="TP130" s="3">
        <v>0</v>
      </c>
      <c r="TQ130" s="3">
        <v>1374</v>
      </c>
      <c r="TR130" s="3">
        <v>1426</v>
      </c>
      <c r="TS130" s="3">
        <v>9</v>
      </c>
      <c r="TT130" s="3">
        <v>286</v>
      </c>
      <c r="TU130" s="3">
        <v>17</v>
      </c>
      <c r="TV130" s="3">
        <v>193929</v>
      </c>
      <c r="TW130" s="3">
        <v>18600</v>
      </c>
      <c r="TX130" s="3">
        <v>960</v>
      </c>
      <c r="TY130" s="3">
        <v>0</v>
      </c>
      <c r="TZ130" s="3">
        <v>18</v>
      </c>
      <c r="UA130" s="3">
        <v>1</v>
      </c>
      <c r="UB130" s="3">
        <v>807</v>
      </c>
      <c r="UC130" s="3">
        <v>135</v>
      </c>
      <c r="UD130" s="3">
        <v>4</v>
      </c>
      <c r="UE130" s="3">
        <v>796</v>
      </c>
      <c r="UF130" s="3">
        <v>15</v>
      </c>
      <c r="UG130" s="3">
        <v>125312</v>
      </c>
      <c r="UH130" s="3">
        <v>103842</v>
      </c>
      <c r="UT130" s="3">
        <v>63026</v>
      </c>
      <c r="UU130" s="3">
        <v>2635</v>
      </c>
      <c r="UV130" s="3">
        <v>846</v>
      </c>
      <c r="UW130" s="3">
        <v>35</v>
      </c>
      <c r="UX130" s="3">
        <v>13325</v>
      </c>
      <c r="UY130" s="3">
        <v>48855</v>
      </c>
      <c r="UZ130" s="3">
        <v>1</v>
      </c>
      <c r="VA130" s="3">
        <v>383</v>
      </c>
      <c r="VB130" s="3">
        <v>5</v>
      </c>
      <c r="VC130" s="3">
        <v>384851</v>
      </c>
      <c r="VD130" s="3">
        <v>2338</v>
      </c>
      <c r="VE130" s="3">
        <v>19551</v>
      </c>
      <c r="VF130" s="3">
        <v>582</v>
      </c>
      <c r="VG130" s="3">
        <v>327</v>
      </c>
      <c r="VH130" s="3">
        <v>18</v>
      </c>
      <c r="VI130" s="3">
        <v>1830</v>
      </c>
      <c r="VJ130" s="3">
        <v>17394</v>
      </c>
      <c r="VK130" s="3">
        <v>19</v>
      </c>
      <c r="VL130" s="3">
        <v>503</v>
      </c>
      <c r="VM130" s="3">
        <v>8</v>
      </c>
      <c r="VN130" s="3">
        <v>45900</v>
      </c>
      <c r="VO130" s="3">
        <v>1181</v>
      </c>
      <c r="VP130" s="3">
        <v>1814</v>
      </c>
      <c r="VQ130" s="3">
        <v>13</v>
      </c>
      <c r="VR130" s="3">
        <v>11</v>
      </c>
      <c r="VS130" s="3">
        <v>0</v>
      </c>
      <c r="VT130" s="3">
        <v>891</v>
      </c>
      <c r="VU130" s="3">
        <v>912</v>
      </c>
      <c r="VV130" s="3">
        <v>1</v>
      </c>
      <c r="VW130" s="3">
        <v>85</v>
      </c>
      <c r="VX130" s="3">
        <v>0.5</v>
      </c>
      <c r="VY130" s="3">
        <v>73996</v>
      </c>
      <c r="VZ130" s="3">
        <v>3457</v>
      </c>
      <c r="WA130" s="3">
        <v>1901</v>
      </c>
      <c r="WB130" s="3">
        <v>18</v>
      </c>
      <c r="WC130" s="3">
        <v>8</v>
      </c>
      <c r="WD130" s="3">
        <v>1</v>
      </c>
      <c r="WE130" s="3">
        <v>763</v>
      </c>
      <c r="WF130" s="3">
        <v>1130</v>
      </c>
      <c r="WG130" s="3">
        <v>9</v>
      </c>
      <c r="WH130" s="3">
        <v>3521</v>
      </c>
      <c r="WI130" s="3">
        <v>15</v>
      </c>
      <c r="WJ130" s="3">
        <v>28940</v>
      </c>
      <c r="WK130" s="3">
        <v>53609</v>
      </c>
      <c r="WL130" s="3">
        <v>3235</v>
      </c>
      <c r="WM130" s="3">
        <v>323</v>
      </c>
      <c r="WN130" s="3">
        <v>13</v>
      </c>
      <c r="WO130" s="3">
        <v>2</v>
      </c>
      <c r="WP130" s="3">
        <v>365</v>
      </c>
      <c r="WQ130" s="3">
        <v>2857</v>
      </c>
      <c r="WR130" s="3">
        <v>0</v>
      </c>
      <c r="WS130" s="3">
        <v>111</v>
      </c>
      <c r="WT130" s="3">
        <v>0.4</v>
      </c>
      <c r="WU130" s="3">
        <v>229912</v>
      </c>
      <c r="WV130" s="3">
        <v>7901</v>
      </c>
      <c r="WW130" s="3">
        <v>48</v>
      </c>
      <c r="WX130" s="3">
        <v>0</v>
      </c>
      <c r="WY130" s="3">
        <v>0</v>
      </c>
      <c r="WZ130" s="3">
        <v>0</v>
      </c>
      <c r="XA130" s="3">
        <v>11</v>
      </c>
      <c r="XB130" s="3">
        <v>37</v>
      </c>
      <c r="XC130" s="3">
        <v>0</v>
      </c>
      <c r="XD130" s="3">
        <v>62</v>
      </c>
      <c r="XE130" s="3">
        <v>0</v>
      </c>
      <c r="XF130" s="3">
        <v>19004</v>
      </c>
      <c r="XG130" s="3">
        <v>24648</v>
      </c>
      <c r="XH130" s="3">
        <v>12511</v>
      </c>
      <c r="XI130" s="3">
        <v>199</v>
      </c>
      <c r="XJ130" s="3">
        <v>53</v>
      </c>
      <c r="XK130" s="3">
        <v>1</v>
      </c>
      <c r="XL130" s="3">
        <v>7135</v>
      </c>
      <c r="XM130" s="3">
        <v>5323</v>
      </c>
      <c r="XN130" s="3">
        <v>62</v>
      </c>
      <c r="XO130" s="3">
        <v>667</v>
      </c>
      <c r="XP130" s="3">
        <v>3</v>
      </c>
      <c r="XQ130" s="3">
        <v>915904</v>
      </c>
      <c r="XR130" s="3">
        <v>48821</v>
      </c>
      <c r="XS130" s="3">
        <v>4094</v>
      </c>
      <c r="XT130" s="3">
        <v>87</v>
      </c>
      <c r="XU130" s="3">
        <v>17</v>
      </c>
      <c r="XV130" s="3">
        <v>1</v>
      </c>
      <c r="XW130" s="3">
        <v>3268</v>
      </c>
      <c r="XX130" s="3">
        <v>809</v>
      </c>
      <c r="XY130" s="3">
        <v>13</v>
      </c>
      <c r="XZ130" s="3">
        <v>122</v>
      </c>
      <c r="YA130" s="3">
        <v>0.5</v>
      </c>
      <c r="YB130" s="3">
        <v>748555</v>
      </c>
      <c r="YC130" s="3">
        <v>22389</v>
      </c>
      <c r="YO130" s="3">
        <v>4453</v>
      </c>
      <c r="YP130" s="3">
        <v>83</v>
      </c>
      <c r="YQ130" s="3">
        <v>48</v>
      </c>
      <c r="YR130" s="3">
        <v>0</v>
      </c>
      <c r="YS130" s="3">
        <v>2583</v>
      </c>
      <c r="YT130" s="3">
        <v>1822</v>
      </c>
      <c r="YU130" s="3">
        <v>0</v>
      </c>
      <c r="YV130" s="3">
        <v>468</v>
      </c>
      <c r="YW130" s="3">
        <v>5</v>
      </c>
      <c r="YX130" s="3">
        <v>0</v>
      </c>
      <c r="YY130" s="3">
        <v>0</v>
      </c>
      <c r="YZ130" s="3">
        <v>1974</v>
      </c>
      <c r="ZA130" s="3">
        <v>38</v>
      </c>
      <c r="ZB130" s="3">
        <v>22</v>
      </c>
      <c r="ZC130" s="3">
        <v>0</v>
      </c>
      <c r="ZD130" s="3">
        <v>1360</v>
      </c>
      <c r="ZE130" s="3">
        <v>592</v>
      </c>
      <c r="ZF130" s="3">
        <v>5</v>
      </c>
      <c r="ZG130" s="3">
        <v>303</v>
      </c>
      <c r="ZH130" s="3">
        <v>3</v>
      </c>
      <c r="ZI130" s="3">
        <v>127051</v>
      </c>
      <c r="ZJ130" s="3">
        <v>19498</v>
      </c>
      <c r="ZK130" s="3">
        <v>26514</v>
      </c>
      <c r="ZL130" s="3">
        <v>550</v>
      </c>
      <c r="ZM130" s="3">
        <v>777</v>
      </c>
      <c r="ZN130" s="3">
        <v>15</v>
      </c>
      <c r="ZO130" s="3">
        <v>11812</v>
      </c>
      <c r="ZP130" s="3">
        <v>13925</v>
      </c>
      <c r="ZQ130" s="3">
        <v>301</v>
      </c>
      <c r="ZR130" s="3">
        <v>606</v>
      </c>
      <c r="ZS130" s="3">
        <v>18</v>
      </c>
      <c r="ZT130" s="3">
        <v>414542</v>
      </c>
      <c r="ZU130" s="3">
        <v>9475</v>
      </c>
      <c r="ZV130" s="3">
        <v>47751</v>
      </c>
      <c r="ZW130" s="3">
        <v>883</v>
      </c>
      <c r="ZX130" s="3">
        <v>263</v>
      </c>
      <c r="ZY130" s="3">
        <v>4</v>
      </c>
      <c r="ZZ130" s="3">
        <v>23015</v>
      </c>
      <c r="AAA130" s="3">
        <v>24473</v>
      </c>
      <c r="AAB130" s="3">
        <v>92</v>
      </c>
      <c r="AAC130" s="3">
        <v>5053</v>
      </c>
      <c r="AAD130" s="3">
        <v>28</v>
      </c>
      <c r="AAE130" s="3">
        <v>609671</v>
      </c>
      <c r="AAF130" s="3">
        <v>64519</v>
      </c>
      <c r="AAG130" s="3">
        <v>808</v>
      </c>
      <c r="AAH130" s="3">
        <v>3</v>
      </c>
      <c r="AAI130" s="3">
        <v>13</v>
      </c>
      <c r="AAJ130" s="3">
        <v>0</v>
      </c>
      <c r="AAK130" s="3">
        <v>663</v>
      </c>
      <c r="AAL130" s="3">
        <v>132</v>
      </c>
      <c r="AAM130" s="3">
        <v>6</v>
      </c>
      <c r="AAN130" s="3">
        <v>203</v>
      </c>
      <c r="AAO130" s="3">
        <v>3</v>
      </c>
      <c r="AAP130" s="3">
        <v>61395</v>
      </c>
      <c r="AAQ130" s="3">
        <v>15389</v>
      </c>
      <c r="AAR130" s="3">
        <v>7239</v>
      </c>
      <c r="AAS130" s="3">
        <v>379</v>
      </c>
      <c r="AAT130" s="3">
        <v>84</v>
      </c>
      <c r="AAU130" s="3">
        <v>2</v>
      </c>
      <c r="AAV130" s="3">
        <v>4024</v>
      </c>
      <c r="AAW130" s="3">
        <v>3131</v>
      </c>
      <c r="AAX130" s="3">
        <v>66</v>
      </c>
      <c r="AAY130" s="3">
        <v>714</v>
      </c>
      <c r="AAZ130" s="3">
        <v>8</v>
      </c>
      <c r="ABA130" s="3">
        <v>328385</v>
      </c>
      <c r="ABB130" s="3">
        <v>32408</v>
      </c>
      <c r="ABC130" s="3">
        <v>12364</v>
      </c>
      <c r="ABD130" s="3">
        <v>547</v>
      </c>
      <c r="ABE130" s="3">
        <v>190</v>
      </c>
      <c r="ABF130" s="3">
        <v>7</v>
      </c>
      <c r="ABG130" s="3">
        <v>3720</v>
      </c>
      <c r="ABH130" s="3">
        <v>8454</v>
      </c>
      <c r="ABI130" s="3">
        <v>10</v>
      </c>
      <c r="ABJ130" s="3">
        <v>4173</v>
      </c>
      <c r="ABK130" s="3">
        <v>64</v>
      </c>
      <c r="ABL130" s="3">
        <v>66674</v>
      </c>
      <c r="ABM130" s="3">
        <v>22503</v>
      </c>
      <c r="ABN130" s="3">
        <v>9511</v>
      </c>
      <c r="ABO130" s="3">
        <v>264</v>
      </c>
      <c r="ABP130" s="3">
        <v>331</v>
      </c>
      <c r="ABQ130" s="3">
        <v>8</v>
      </c>
      <c r="ABR130" s="3">
        <v>5450</v>
      </c>
      <c r="ABS130" s="3">
        <v>3730</v>
      </c>
      <c r="ABT130" s="3">
        <v>306</v>
      </c>
      <c r="ABU130" s="3">
        <v>2357</v>
      </c>
      <c r="ABV130" s="3">
        <v>82</v>
      </c>
      <c r="ABW130" s="3">
        <v>58521</v>
      </c>
      <c r="ABX130" s="3">
        <v>14505</v>
      </c>
      <c r="ABY130" s="3">
        <v>1705</v>
      </c>
      <c r="ABZ130" s="3">
        <v>11</v>
      </c>
      <c r="ACA130" s="3">
        <v>71</v>
      </c>
      <c r="ACB130" s="3">
        <v>0</v>
      </c>
      <c r="ACC130" s="3">
        <v>1321</v>
      </c>
      <c r="ACD130" s="3">
        <v>313</v>
      </c>
      <c r="ACE130" s="3">
        <v>17</v>
      </c>
      <c r="ACF130" s="3">
        <v>626</v>
      </c>
      <c r="ACG130" s="3">
        <v>26</v>
      </c>
      <c r="ACH130" s="3">
        <v>331229</v>
      </c>
      <c r="ACI130" s="3">
        <v>121574</v>
      </c>
      <c r="ACJ130" s="3">
        <v>1931</v>
      </c>
      <c r="ACK130" s="3">
        <v>21</v>
      </c>
      <c r="ACL130" s="3">
        <v>69</v>
      </c>
      <c r="ACM130" s="3">
        <v>0</v>
      </c>
      <c r="ACN130" s="3">
        <v>1675</v>
      </c>
      <c r="ACO130" s="3">
        <v>187</v>
      </c>
      <c r="ACP130" s="3">
        <v>0</v>
      </c>
      <c r="ACQ130" s="3">
        <v>1456</v>
      </c>
      <c r="ACR130" s="3">
        <v>52</v>
      </c>
      <c r="ACS130" s="3">
        <v>89000</v>
      </c>
      <c r="ACT130" s="3">
        <v>67095</v>
      </c>
      <c r="ACU130" s="3">
        <v>1086</v>
      </c>
      <c r="ACV130" s="3">
        <v>1</v>
      </c>
      <c r="ACW130" s="3">
        <v>25</v>
      </c>
      <c r="ACX130" s="3">
        <v>0</v>
      </c>
      <c r="ACY130" s="3">
        <v>781</v>
      </c>
      <c r="ACZ130" s="3">
        <v>280</v>
      </c>
      <c r="ADA130" s="3">
        <v>3</v>
      </c>
      <c r="ADB130" s="3">
        <v>575</v>
      </c>
      <c r="ADC130" s="3">
        <v>13</v>
      </c>
      <c r="ADD130" s="3">
        <v>116535</v>
      </c>
      <c r="ADE130" s="3">
        <v>61742</v>
      </c>
      <c r="ADF130" s="3">
        <v>9546</v>
      </c>
      <c r="ADG130" s="3">
        <v>26</v>
      </c>
      <c r="ADH130" s="3">
        <v>327</v>
      </c>
      <c r="ADI130" s="3">
        <v>0</v>
      </c>
      <c r="ADJ130" s="3">
        <v>6884</v>
      </c>
      <c r="ADK130" s="3">
        <v>2335</v>
      </c>
      <c r="ADL130" s="3">
        <v>12</v>
      </c>
      <c r="ADM130" s="3">
        <v>892</v>
      </c>
      <c r="ADN130" s="3">
        <v>31</v>
      </c>
      <c r="ADO130" s="3">
        <v>468375</v>
      </c>
      <c r="ADP130" s="3">
        <v>43742</v>
      </c>
      <c r="ADQ130" s="3">
        <v>1528</v>
      </c>
      <c r="ADR130" s="3">
        <v>2</v>
      </c>
      <c r="ADS130" s="3">
        <v>28</v>
      </c>
      <c r="ADT130" s="3">
        <v>0</v>
      </c>
      <c r="ADU130" s="3">
        <v>1379</v>
      </c>
      <c r="ADV130" s="3">
        <v>121</v>
      </c>
      <c r="ADW130" s="3">
        <v>0</v>
      </c>
      <c r="ADX130" s="3">
        <v>280</v>
      </c>
      <c r="ADY130" s="3">
        <v>5</v>
      </c>
      <c r="ADZ130" s="3">
        <v>188235</v>
      </c>
      <c r="AEA130" s="3">
        <v>34479</v>
      </c>
      <c r="AEB130" s="3">
        <v>3990</v>
      </c>
      <c r="AEC130" s="3">
        <v>20</v>
      </c>
      <c r="AED130" s="3">
        <v>545</v>
      </c>
      <c r="AEE130" s="3">
        <v>3</v>
      </c>
      <c r="AEF130" s="3">
        <v>2279</v>
      </c>
      <c r="AEG130" s="3">
        <v>1166</v>
      </c>
      <c r="AEH130" s="3">
        <v>21</v>
      </c>
      <c r="AEI130" s="3">
        <v>413</v>
      </c>
      <c r="AEJ130" s="3">
        <v>56</v>
      </c>
      <c r="AEK130" s="3">
        <v>206853</v>
      </c>
      <c r="AEL130" s="3">
        <v>21409</v>
      </c>
      <c r="AEM130" s="3">
        <v>1484</v>
      </c>
      <c r="AEN130" s="3">
        <v>5</v>
      </c>
      <c r="AEO130" s="3">
        <v>109</v>
      </c>
      <c r="AEP130" s="3">
        <v>0</v>
      </c>
      <c r="AEQ130" s="3">
        <v>1359</v>
      </c>
      <c r="AER130" s="3">
        <v>16</v>
      </c>
      <c r="AES130" s="3">
        <v>0</v>
      </c>
      <c r="AET130" s="3">
        <v>714</v>
      </c>
      <c r="AEU130" s="3">
        <v>52</v>
      </c>
      <c r="AEV130" s="3">
        <v>84244</v>
      </c>
      <c r="AEW130" s="3">
        <v>40523</v>
      </c>
      <c r="AEX130" s="3">
        <v>2247</v>
      </c>
      <c r="AEY130" s="3">
        <v>0</v>
      </c>
      <c r="AEZ130" s="3">
        <v>104</v>
      </c>
      <c r="AFA130" s="3">
        <v>1</v>
      </c>
      <c r="AFB130" s="3">
        <v>2121</v>
      </c>
      <c r="AFC130" s="3">
        <v>22</v>
      </c>
      <c r="AFD130" s="3">
        <v>2</v>
      </c>
      <c r="AFE130" s="3">
        <v>547</v>
      </c>
      <c r="AFF130" s="3">
        <v>25</v>
      </c>
      <c r="AFG130" s="3">
        <v>68514</v>
      </c>
      <c r="AFH130" s="3">
        <v>16683</v>
      </c>
      <c r="AFI130" s="3">
        <v>2606</v>
      </c>
      <c r="AFJ130" s="3">
        <v>0</v>
      </c>
      <c r="AFK130" s="3">
        <v>159</v>
      </c>
      <c r="AFL130" s="3">
        <v>0</v>
      </c>
      <c r="AFM130" s="3">
        <v>1968</v>
      </c>
      <c r="AFN130" s="3">
        <v>479</v>
      </c>
      <c r="AFO130" s="3">
        <v>4</v>
      </c>
      <c r="AFP130" s="3">
        <v>794</v>
      </c>
      <c r="AFQ130" s="3">
        <v>48</v>
      </c>
      <c r="AFR130" s="3">
        <v>69654</v>
      </c>
      <c r="AFS130" s="3">
        <v>21222</v>
      </c>
      <c r="AFT130" s="3">
        <v>324</v>
      </c>
      <c r="AFU130" s="3">
        <v>0</v>
      </c>
      <c r="AFV130" s="3">
        <v>9</v>
      </c>
      <c r="AFW130" s="3">
        <v>0</v>
      </c>
      <c r="AFX130" s="3">
        <v>315</v>
      </c>
      <c r="AFY130" s="3">
        <v>0</v>
      </c>
      <c r="AFZ130" s="3">
        <v>0</v>
      </c>
      <c r="AGA130" s="3">
        <v>516</v>
      </c>
      <c r="AGB130" s="3">
        <v>14</v>
      </c>
      <c r="AGC130" s="3">
        <v>13186</v>
      </c>
      <c r="AGD130" s="3">
        <v>20995</v>
      </c>
      <c r="AGE130" s="3">
        <v>11741</v>
      </c>
      <c r="AGF130" s="3">
        <v>74</v>
      </c>
      <c r="AGG130" s="3">
        <v>248</v>
      </c>
      <c r="AGH130" s="3">
        <v>1</v>
      </c>
      <c r="AGI130" s="3">
        <v>11056</v>
      </c>
      <c r="AGJ130" s="3">
        <v>437</v>
      </c>
      <c r="AGK130" s="3">
        <v>14</v>
      </c>
      <c r="AGL130" s="3">
        <v>1343</v>
      </c>
      <c r="AGM130" s="3">
        <v>28</v>
      </c>
      <c r="AGN130" s="3">
        <v>269185</v>
      </c>
      <c r="AGO130" s="3">
        <v>30801</v>
      </c>
      <c r="AGP130" s="3">
        <v>20290</v>
      </c>
      <c r="AGQ130" s="3">
        <v>187</v>
      </c>
      <c r="AGR130" s="3">
        <v>1322</v>
      </c>
      <c r="AGS130" s="3">
        <v>6</v>
      </c>
      <c r="AGT130" s="3">
        <v>14419</v>
      </c>
      <c r="AGU130" s="3">
        <v>4549</v>
      </c>
      <c r="AGV130" s="3">
        <v>153</v>
      </c>
      <c r="AGW130" s="3">
        <v>1054</v>
      </c>
      <c r="AGX130" s="3">
        <v>69</v>
      </c>
      <c r="AGY130" s="3">
        <v>496408</v>
      </c>
      <c r="AGZ130" s="3">
        <v>25793</v>
      </c>
      <c r="AHA130" s="3">
        <v>2668</v>
      </c>
      <c r="AHB130" s="3">
        <v>41</v>
      </c>
      <c r="AHC130" s="3">
        <v>160</v>
      </c>
      <c r="AHD130" s="3">
        <v>1</v>
      </c>
      <c r="AHE130" s="3">
        <v>1528</v>
      </c>
      <c r="AHF130" s="3">
        <v>980</v>
      </c>
      <c r="AHG130" s="3">
        <v>12</v>
      </c>
      <c r="AHH130" s="3">
        <v>384</v>
      </c>
      <c r="AHI130" s="3">
        <v>23</v>
      </c>
      <c r="AHJ130" s="3">
        <v>89086</v>
      </c>
      <c r="AHK130" s="3">
        <v>12815</v>
      </c>
      <c r="AHL130" s="3">
        <v>2915</v>
      </c>
      <c r="AHM130" s="3">
        <v>125</v>
      </c>
      <c r="AHN130" s="3">
        <v>151</v>
      </c>
      <c r="AHO130" s="3">
        <v>2</v>
      </c>
      <c r="AHP130" s="3">
        <v>1640</v>
      </c>
      <c r="AHQ130" s="3">
        <v>1124</v>
      </c>
      <c r="AHR130" s="3">
        <v>34</v>
      </c>
      <c r="AHS130" s="3">
        <v>1399</v>
      </c>
      <c r="AHT130" s="3">
        <v>72</v>
      </c>
      <c r="AHU130" s="3">
        <v>35471</v>
      </c>
      <c r="AHV130" s="3">
        <v>17026</v>
      </c>
      <c r="AHW130" s="3">
        <v>1232</v>
      </c>
      <c r="AHX130" s="3">
        <v>20</v>
      </c>
      <c r="AHY130" s="3">
        <v>34</v>
      </c>
      <c r="AHZ130" s="3">
        <v>1</v>
      </c>
      <c r="AIA130" s="3">
        <v>925</v>
      </c>
      <c r="AIB130" s="3">
        <v>273</v>
      </c>
      <c r="AIC130" s="3">
        <v>5</v>
      </c>
      <c r="AID130" s="3">
        <v>428</v>
      </c>
      <c r="AIE130" s="3">
        <v>12</v>
      </c>
      <c r="AIF130" s="3">
        <v>16063</v>
      </c>
      <c r="AIG130" s="3">
        <v>5581</v>
      </c>
      <c r="AIH130" s="3">
        <v>95017</v>
      </c>
      <c r="AII130" s="3">
        <v>692</v>
      </c>
      <c r="AIJ130" s="3">
        <v>7773</v>
      </c>
      <c r="AIK130" s="3">
        <v>71</v>
      </c>
      <c r="AIL130" s="3">
        <v>53582</v>
      </c>
      <c r="AIM130" s="3">
        <v>33662</v>
      </c>
      <c r="AIN130" s="3">
        <v>1738</v>
      </c>
      <c r="AIO130" s="3">
        <v>2519</v>
      </c>
      <c r="AIP130" s="3">
        <v>206</v>
      </c>
      <c r="AIQ130" s="3">
        <v>1830498</v>
      </c>
      <c r="AIR130" s="3">
        <v>48530</v>
      </c>
      <c r="AIS130" s="3">
        <v>659114</v>
      </c>
      <c r="AIT130" s="3">
        <v>28406</v>
      </c>
      <c r="AIU130" s="3">
        <v>35456</v>
      </c>
      <c r="AIV130" s="3">
        <v>831</v>
      </c>
      <c r="AIW130" s="3">
        <v>302084</v>
      </c>
      <c r="AIX130" s="3">
        <v>321574</v>
      </c>
      <c r="AIY130" s="3">
        <v>8318</v>
      </c>
      <c r="AIZ130" s="3">
        <v>3102</v>
      </c>
      <c r="AJA130" s="3">
        <v>167</v>
      </c>
      <c r="AJB130" s="3">
        <v>999836</v>
      </c>
      <c r="AJC130" s="3">
        <v>4706</v>
      </c>
      <c r="AJD130" s="3">
        <v>34351</v>
      </c>
      <c r="AJE130" s="3">
        <v>382</v>
      </c>
      <c r="AJF130" s="3">
        <v>1474</v>
      </c>
      <c r="AJG130" s="3">
        <v>9</v>
      </c>
      <c r="AJH130" s="3">
        <v>20807</v>
      </c>
      <c r="AJI130" s="3">
        <v>12070</v>
      </c>
      <c r="AJJ130" s="3">
        <v>58</v>
      </c>
      <c r="AJK130" s="3">
        <v>3368</v>
      </c>
      <c r="AJL130" s="3">
        <v>145</v>
      </c>
      <c r="AJM130" s="3">
        <v>873998</v>
      </c>
      <c r="AJN130" s="3">
        <v>85698</v>
      </c>
      <c r="AJO130" s="3">
        <v>7255</v>
      </c>
      <c r="AJP130" s="3">
        <v>4</v>
      </c>
      <c r="AJQ130" s="3">
        <v>102</v>
      </c>
      <c r="AJR130" s="3">
        <v>0</v>
      </c>
      <c r="AJS130" s="3">
        <v>6690</v>
      </c>
      <c r="AJT130" s="3">
        <v>463</v>
      </c>
      <c r="AJU130" s="3">
        <v>2</v>
      </c>
      <c r="AJV130" s="3">
        <v>285</v>
      </c>
      <c r="AJW130" s="3">
        <v>4</v>
      </c>
      <c r="AJX130" s="3">
        <v>1603027</v>
      </c>
      <c r="AJY130" s="3">
        <v>62916</v>
      </c>
      <c r="AJZ130" s="3">
        <v>25183</v>
      </c>
      <c r="AKA130" s="3">
        <v>20</v>
      </c>
      <c r="AKB130" s="3">
        <v>1678</v>
      </c>
      <c r="AKC130" s="3">
        <v>8</v>
      </c>
      <c r="AKD130" s="3">
        <v>22698</v>
      </c>
      <c r="AKE130" s="3">
        <v>807</v>
      </c>
      <c r="AKF130" s="3">
        <v>36</v>
      </c>
      <c r="AKG130" s="3">
        <v>5104</v>
      </c>
      <c r="AKH130" s="3">
        <v>340</v>
      </c>
      <c r="AKI130" s="3">
        <v>348416</v>
      </c>
      <c r="AKJ130" s="3">
        <v>70617</v>
      </c>
      <c r="AKK130" s="3">
        <v>41575</v>
      </c>
      <c r="AKL130" s="3">
        <v>0</v>
      </c>
      <c r="AKM130" s="3">
        <v>3534</v>
      </c>
      <c r="AKN130" s="3">
        <v>0</v>
      </c>
      <c r="AKO130" s="3">
        <v>20568</v>
      </c>
      <c r="AKP130" s="3">
        <v>17473</v>
      </c>
      <c r="AKQ130" s="3">
        <v>252</v>
      </c>
      <c r="AKR130" s="3">
        <v>2359</v>
      </c>
      <c r="AKS130" s="3">
        <v>201</v>
      </c>
      <c r="AKT130" s="3">
        <v>120845</v>
      </c>
      <c r="AKU130" s="3">
        <v>6857</v>
      </c>
      <c r="AKV130" s="3">
        <v>4035</v>
      </c>
      <c r="AKW130" s="3">
        <v>3</v>
      </c>
      <c r="AKX130" s="3">
        <v>110</v>
      </c>
      <c r="AKY130" s="3">
        <v>0</v>
      </c>
      <c r="AKZ130" s="3">
        <v>3888</v>
      </c>
      <c r="ALA130" s="3">
        <v>37</v>
      </c>
      <c r="ALB130" s="3">
        <v>1</v>
      </c>
      <c r="ALC130" s="3">
        <v>6454</v>
      </c>
      <c r="ALD130" s="3">
        <v>176</v>
      </c>
      <c r="ALE130" s="3">
        <v>84934</v>
      </c>
      <c r="ALF130" s="3">
        <v>135845</v>
      </c>
      <c r="ALG130" s="3">
        <v>110026</v>
      </c>
      <c r="ALH130" s="3">
        <v>4346</v>
      </c>
      <c r="ALI130" s="3">
        <v>13170</v>
      </c>
      <c r="ALJ130" s="3">
        <v>625</v>
      </c>
      <c r="ALK130" s="3">
        <v>78590</v>
      </c>
      <c r="ALL130" s="3">
        <v>18266</v>
      </c>
      <c r="ALM130" s="3">
        <v>378</v>
      </c>
      <c r="ALN130" s="3">
        <v>854</v>
      </c>
      <c r="ALO130" s="3">
        <v>102</v>
      </c>
      <c r="ALP130" s="3">
        <v>324897</v>
      </c>
      <c r="ALQ130" s="3">
        <v>2522</v>
      </c>
      <c r="ALR130" s="3">
        <v>6964</v>
      </c>
      <c r="ALS130" s="3">
        <v>23</v>
      </c>
      <c r="ALT130" s="3">
        <v>322</v>
      </c>
      <c r="ALU130" s="3">
        <v>0</v>
      </c>
      <c r="ALV130" s="3">
        <v>5800</v>
      </c>
      <c r="ALW130" s="3">
        <v>842</v>
      </c>
      <c r="ALX130" s="3">
        <v>7</v>
      </c>
      <c r="ALY130" s="3">
        <v>1257</v>
      </c>
      <c r="ALZ130" s="3">
        <v>58</v>
      </c>
      <c r="AMA130" s="3">
        <v>200500</v>
      </c>
      <c r="AMB130" s="3">
        <v>36190</v>
      </c>
      <c r="AMC130" s="3">
        <v>15463</v>
      </c>
      <c r="AMD130" s="3">
        <v>419</v>
      </c>
      <c r="AME130" s="3">
        <v>370</v>
      </c>
      <c r="AMF130" s="3">
        <v>7</v>
      </c>
      <c r="AMG130" s="3">
        <v>9719</v>
      </c>
      <c r="AMH130" s="3">
        <v>5374</v>
      </c>
      <c r="AMI130" s="3">
        <v>77</v>
      </c>
      <c r="AMJ130" s="3">
        <v>3588</v>
      </c>
      <c r="AMK130" s="3">
        <v>86</v>
      </c>
      <c r="AML130" s="3">
        <v>72697</v>
      </c>
      <c r="AMM130" s="3">
        <v>16868</v>
      </c>
      <c r="AMN130" s="3">
        <v>19195</v>
      </c>
      <c r="AMO130" s="3">
        <v>487</v>
      </c>
      <c r="AMP130" s="3">
        <v>536</v>
      </c>
      <c r="AMQ130" s="3">
        <v>11</v>
      </c>
      <c r="AMR130" s="3">
        <v>11919</v>
      </c>
      <c r="AMS130" s="3">
        <v>6740</v>
      </c>
      <c r="AMT130" s="3">
        <v>110</v>
      </c>
      <c r="AMU130" s="3">
        <v>1771</v>
      </c>
      <c r="AMV130" s="3">
        <v>49</v>
      </c>
      <c r="AMW130" s="3">
        <v>90141</v>
      </c>
      <c r="AMX130" s="3">
        <v>8315</v>
      </c>
      <c r="AMY130" s="3">
        <v>36635</v>
      </c>
      <c r="AMZ130" s="3">
        <v>1515</v>
      </c>
      <c r="ANA130" s="3">
        <v>1145</v>
      </c>
      <c r="ANB130" s="3">
        <v>58</v>
      </c>
      <c r="ANC130" s="3">
        <v>13638</v>
      </c>
      <c r="AND130" s="3">
        <v>21852</v>
      </c>
      <c r="ANE130" s="3">
        <v>335</v>
      </c>
      <c r="ANF130" s="3">
        <v>721</v>
      </c>
      <c r="ANG130" s="3">
        <v>23</v>
      </c>
      <c r="ANH130" s="3">
        <v>386938</v>
      </c>
      <c r="ANI130" s="3">
        <v>7610</v>
      </c>
      <c r="ANJ130" s="3">
        <v>45973</v>
      </c>
      <c r="ANK130" s="3">
        <v>2539</v>
      </c>
      <c r="ANL130" s="3">
        <v>952</v>
      </c>
      <c r="ANM130" s="3">
        <v>44</v>
      </c>
      <c r="ANN130" s="3">
        <v>24258</v>
      </c>
      <c r="ANO130" s="3">
        <v>20763</v>
      </c>
      <c r="ANP130" s="3">
        <v>208</v>
      </c>
      <c r="ANQ130" s="3">
        <v>776</v>
      </c>
      <c r="ANR130" s="3">
        <v>16</v>
      </c>
      <c r="ANS130" s="3">
        <v>891668</v>
      </c>
      <c r="ANT130" s="3">
        <v>15048</v>
      </c>
      <c r="ANU130" s="3">
        <v>21037</v>
      </c>
      <c r="ANV130" s="3">
        <v>840</v>
      </c>
      <c r="ANW130" s="3">
        <v>642</v>
      </c>
      <c r="ANX130" s="3">
        <v>27</v>
      </c>
      <c r="ANY130" s="3">
        <v>6180</v>
      </c>
      <c r="ANZ130" s="3">
        <v>14215</v>
      </c>
      <c r="AOA130" s="3">
        <v>274</v>
      </c>
      <c r="AOB130" s="3">
        <v>466</v>
      </c>
      <c r="AOC130" s="3">
        <v>14</v>
      </c>
      <c r="AOD130" s="3">
        <v>189278</v>
      </c>
      <c r="AOE130" s="3">
        <v>4191</v>
      </c>
      <c r="AOF130" s="3">
        <v>1806</v>
      </c>
      <c r="AOG130" s="3">
        <v>0</v>
      </c>
      <c r="AOH130" s="3">
        <v>10</v>
      </c>
      <c r="AOI130" s="3">
        <v>0</v>
      </c>
      <c r="AOJ130" s="3">
        <v>1794</v>
      </c>
      <c r="AOK130" s="3">
        <v>2</v>
      </c>
      <c r="AOL130" s="3">
        <v>0</v>
      </c>
      <c r="AOM130" s="3">
        <v>5295</v>
      </c>
      <c r="AON130" s="3">
        <v>29</v>
      </c>
      <c r="AOO130" s="3">
        <v>62230</v>
      </c>
      <c r="AOP130" s="3">
        <v>182444</v>
      </c>
      <c r="AOQ130" s="3">
        <v>10050</v>
      </c>
      <c r="AOR130" s="3">
        <v>115</v>
      </c>
      <c r="AOS130" s="3">
        <v>698</v>
      </c>
      <c r="AOT130" s="3">
        <v>8</v>
      </c>
      <c r="AOU130" s="3">
        <v>6631</v>
      </c>
      <c r="AOV130" s="3">
        <v>2721</v>
      </c>
      <c r="AOW130" s="3">
        <v>24</v>
      </c>
      <c r="AOX130" s="3">
        <v>229</v>
      </c>
      <c r="AOY130" s="3">
        <v>16</v>
      </c>
      <c r="AOZ130" s="3">
        <v>0</v>
      </c>
      <c r="APA130" s="3">
        <v>0</v>
      </c>
      <c r="APB130" s="3">
        <v>32612</v>
      </c>
      <c r="APC130" s="3">
        <v>1497</v>
      </c>
      <c r="APD130" s="3">
        <v>1198</v>
      </c>
      <c r="APE130" s="3">
        <v>32</v>
      </c>
      <c r="APF130" s="3">
        <v>8538</v>
      </c>
      <c r="APG130" s="3">
        <v>22876</v>
      </c>
      <c r="APH130" s="3">
        <v>41</v>
      </c>
      <c r="API130" s="3">
        <v>319</v>
      </c>
      <c r="APJ130" s="3">
        <v>12</v>
      </c>
      <c r="APK130" s="3">
        <v>135000</v>
      </c>
      <c r="APL130" s="3">
        <v>1321</v>
      </c>
      <c r="APM130" s="3">
        <v>8151</v>
      </c>
      <c r="APN130" s="3">
        <v>80</v>
      </c>
      <c r="APO130" s="3">
        <v>208</v>
      </c>
      <c r="APP130" s="3">
        <v>0</v>
      </c>
      <c r="APQ130" s="3">
        <v>7315</v>
      </c>
      <c r="APR130" s="3">
        <v>628</v>
      </c>
      <c r="APS130" s="3">
        <v>15</v>
      </c>
      <c r="APT130" s="3">
        <v>221</v>
      </c>
      <c r="APU130" s="3">
        <v>6</v>
      </c>
      <c r="APV130" s="3">
        <v>289457</v>
      </c>
      <c r="APW130" s="3">
        <v>7849</v>
      </c>
      <c r="APX130" s="3">
        <v>1504</v>
      </c>
      <c r="APY130" s="3">
        <v>0</v>
      </c>
      <c r="APZ130" s="3">
        <v>22</v>
      </c>
      <c r="AQA130" s="3">
        <v>0</v>
      </c>
      <c r="AQB130" s="3">
        <v>1481</v>
      </c>
      <c r="AQC130" s="3">
        <v>1</v>
      </c>
      <c r="AQD130" s="3">
        <v>0</v>
      </c>
      <c r="AQE130" s="3">
        <v>301</v>
      </c>
      <c r="AQF130" s="3">
        <v>4</v>
      </c>
      <c r="AQG130" s="3">
        <v>291194</v>
      </c>
      <c r="AQH130" s="3">
        <v>58214</v>
      </c>
      <c r="AQI130" s="36">
        <v>84624</v>
      </c>
      <c r="AQJ130" s="36">
        <v>6</v>
      </c>
      <c r="AQK130" s="36">
        <v>4645</v>
      </c>
      <c r="AQL130" s="36">
        <v>0</v>
      </c>
      <c r="AQM130" s="36">
        <v>79851</v>
      </c>
      <c r="AQN130" s="36">
        <v>128</v>
      </c>
      <c r="AQO130" s="36">
        <v>4</v>
      </c>
      <c r="AQP130" s="36">
        <v>58</v>
      </c>
      <c r="AQQ130" s="36">
        <v>3</v>
      </c>
      <c r="AQR130" s="36">
        <v>0</v>
      </c>
      <c r="AQS130" s="36">
        <v>0</v>
      </c>
      <c r="AQT130" s="3">
        <v>11844</v>
      </c>
      <c r="AQU130" s="3">
        <v>328</v>
      </c>
      <c r="AQV130" s="3">
        <v>333</v>
      </c>
      <c r="AQW130" s="3">
        <v>10</v>
      </c>
      <c r="AQX130" s="3">
        <v>3696</v>
      </c>
      <c r="AQY130" s="3">
        <v>7815</v>
      </c>
      <c r="AQZ130" s="3">
        <v>7</v>
      </c>
      <c r="ARA130" s="3">
        <v>58</v>
      </c>
      <c r="ARB130" s="3">
        <v>2</v>
      </c>
      <c r="ARC130" s="3">
        <v>73064</v>
      </c>
      <c r="ARD130" s="3">
        <v>355</v>
      </c>
      <c r="ARE130" s="3">
        <v>7599</v>
      </c>
      <c r="ARF130" s="3">
        <v>207</v>
      </c>
      <c r="ARG130" s="3">
        <v>212</v>
      </c>
      <c r="ARH130" s="3">
        <v>7</v>
      </c>
      <c r="ARI130" s="3">
        <v>4587</v>
      </c>
      <c r="ARJ130" s="3">
        <v>2800</v>
      </c>
      <c r="ARK130" s="3">
        <v>28</v>
      </c>
      <c r="ARL130" s="3">
        <v>287</v>
      </c>
      <c r="ARM130" s="3">
        <v>8</v>
      </c>
      <c r="ARP130" s="3">
        <v>9462</v>
      </c>
      <c r="ARQ130" s="3">
        <v>294</v>
      </c>
      <c r="ARR130" s="3">
        <v>44</v>
      </c>
      <c r="ARS130" s="3">
        <v>2</v>
      </c>
      <c r="ART130" s="3">
        <v>3547</v>
      </c>
      <c r="ARU130" s="3">
        <v>5871</v>
      </c>
      <c r="ARV130" s="3">
        <v>3</v>
      </c>
      <c r="ARW130" s="3">
        <v>305</v>
      </c>
      <c r="ARX130" s="3">
        <v>1</v>
      </c>
      <c r="ARY130" s="3">
        <v>226741</v>
      </c>
      <c r="ARZ130" s="3">
        <v>7309</v>
      </c>
      <c r="ASA130" s="3">
        <v>4117</v>
      </c>
      <c r="ASB130" s="3">
        <v>57</v>
      </c>
      <c r="ASC130" s="3">
        <v>23</v>
      </c>
      <c r="ASD130" s="3">
        <v>0</v>
      </c>
      <c r="ASE130" s="3">
        <v>2857</v>
      </c>
      <c r="ASF130" s="3">
        <v>1237</v>
      </c>
      <c r="ASG130" s="3">
        <v>24</v>
      </c>
      <c r="ASH130" s="3">
        <v>314</v>
      </c>
      <c r="ASI130" s="3">
        <v>2</v>
      </c>
      <c r="ASJ130" s="3">
        <v>14407</v>
      </c>
      <c r="ASK130" s="3">
        <v>1099</v>
      </c>
      <c r="ASL130" s="3">
        <v>12728</v>
      </c>
      <c r="ASM130" s="3">
        <v>483</v>
      </c>
      <c r="ASN130" s="3">
        <v>427</v>
      </c>
      <c r="ASO130" s="3">
        <v>12</v>
      </c>
      <c r="ASP130" s="3">
        <v>1739</v>
      </c>
      <c r="ASQ130" s="3">
        <v>10562</v>
      </c>
      <c r="ASR130" s="3">
        <v>3</v>
      </c>
      <c r="ASS130" s="3">
        <v>1091</v>
      </c>
      <c r="AST130" s="3">
        <v>37</v>
      </c>
      <c r="ASU130" s="3">
        <v>28239</v>
      </c>
      <c r="ASV130" s="3">
        <v>2422</v>
      </c>
      <c r="ASW130" s="3">
        <v>5971</v>
      </c>
      <c r="ASX130" s="3">
        <v>91</v>
      </c>
      <c r="ASY130" s="3">
        <v>248</v>
      </c>
      <c r="ASZ130" s="3">
        <v>5</v>
      </c>
      <c r="ATA130" s="3">
        <v>677</v>
      </c>
      <c r="ATB130" s="3">
        <v>5046</v>
      </c>
      <c r="ATC130" s="3">
        <v>13</v>
      </c>
      <c r="ATD130" s="3">
        <v>604</v>
      </c>
      <c r="ATE130" s="3">
        <v>25</v>
      </c>
      <c r="ATF130" s="3">
        <v>14790</v>
      </c>
      <c r="ATG130" s="3">
        <v>1495</v>
      </c>
      <c r="ATH130" s="3">
        <v>4249</v>
      </c>
      <c r="ATI130" s="3">
        <v>94</v>
      </c>
      <c r="ATJ130" s="3">
        <v>47</v>
      </c>
      <c r="ATK130" s="3">
        <v>2</v>
      </c>
      <c r="ATL130" s="3">
        <v>2512</v>
      </c>
      <c r="ATM130" s="3">
        <v>1690</v>
      </c>
      <c r="ATN130" s="3">
        <v>15</v>
      </c>
      <c r="ATO130" s="3">
        <v>254</v>
      </c>
      <c r="ATP130" s="3">
        <v>3</v>
      </c>
      <c r="ATQ130" s="3">
        <v>49180</v>
      </c>
      <c r="ATR130" s="3">
        <v>2943</v>
      </c>
      <c r="ATS130" s="3">
        <v>5865</v>
      </c>
      <c r="ATT130" s="3">
        <v>0</v>
      </c>
      <c r="ATU130" s="3">
        <v>347</v>
      </c>
      <c r="ATV130" s="3">
        <v>0</v>
      </c>
      <c r="ATW130" s="3">
        <v>1924</v>
      </c>
      <c r="ATX130" s="3">
        <v>3594</v>
      </c>
      <c r="ATY130" s="3">
        <v>0</v>
      </c>
      <c r="ATZ130" s="3">
        <v>134</v>
      </c>
      <c r="AUA130" s="3">
        <v>8</v>
      </c>
      <c r="AUB130" s="3">
        <v>401</v>
      </c>
      <c r="AUC130" s="3">
        <v>9</v>
      </c>
      <c r="AUD130" s="3">
        <v>6485</v>
      </c>
      <c r="AUE130" s="3">
        <v>331</v>
      </c>
      <c r="AUF130" s="3">
        <v>216</v>
      </c>
      <c r="AUG130" s="3">
        <v>58</v>
      </c>
      <c r="AUH130" s="3">
        <v>1053</v>
      </c>
      <c r="AUI130" s="3">
        <v>5216</v>
      </c>
      <c r="AUJ130" s="3">
        <v>5</v>
      </c>
      <c r="AUK130" s="3">
        <v>362</v>
      </c>
      <c r="AUL130" s="3">
        <v>12</v>
      </c>
      <c r="AUM130" s="3">
        <v>31427</v>
      </c>
      <c r="AUN130" s="3">
        <v>1757</v>
      </c>
      <c r="AUO130" s="3">
        <v>3557</v>
      </c>
      <c r="AUP130" s="3">
        <v>126</v>
      </c>
      <c r="AUQ130" s="3">
        <v>36</v>
      </c>
      <c r="AUR130" s="3">
        <v>0</v>
      </c>
      <c r="AUS130" s="3">
        <v>1750</v>
      </c>
      <c r="AUT130" s="3">
        <v>1771</v>
      </c>
      <c r="AUU130" s="3">
        <v>0</v>
      </c>
      <c r="AUV130" s="3">
        <v>135</v>
      </c>
      <c r="AUW130" s="3">
        <v>1</v>
      </c>
      <c r="AUX130" s="3">
        <v>30612</v>
      </c>
      <c r="AUY130" s="3">
        <v>1163</v>
      </c>
      <c r="AUZ130" s="3">
        <v>4169</v>
      </c>
      <c r="AVA130" s="3">
        <v>46</v>
      </c>
      <c r="AVB130" s="3">
        <v>26</v>
      </c>
      <c r="AVC130" s="3">
        <v>0</v>
      </c>
      <c r="AVD130" s="3">
        <v>1815</v>
      </c>
      <c r="AVE130" s="3">
        <v>2328</v>
      </c>
      <c r="AVF130" s="3">
        <v>0</v>
      </c>
      <c r="AVG130" s="3">
        <v>4224</v>
      </c>
      <c r="AVH130" s="3">
        <v>26</v>
      </c>
      <c r="AVI130" s="3">
        <v>35165</v>
      </c>
      <c r="AVJ130" s="3">
        <v>35630</v>
      </c>
      <c r="AVK130" s="3">
        <v>3878</v>
      </c>
      <c r="AVL130" s="3">
        <v>114</v>
      </c>
      <c r="AVM130" s="3">
        <v>82</v>
      </c>
      <c r="AVN130" s="3">
        <v>1</v>
      </c>
      <c r="AVO130" s="3">
        <v>537</v>
      </c>
      <c r="AVP130" s="3">
        <v>3259</v>
      </c>
      <c r="AVQ130" s="3">
        <v>0</v>
      </c>
      <c r="AVR130" s="3">
        <v>43</v>
      </c>
      <c r="AVS130" s="3">
        <v>0.9</v>
      </c>
      <c r="AVT130" s="3">
        <v>0</v>
      </c>
      <c r="AVU130" s="3">
        <v>0</v>
      </c>
      <c r="AVV130" s="3">
        <v>3101</v>
      </c>
      <c r="AVW130" s="3">
        <v>146</v>
      </c>
      <c r="AVX130" s="3">
        <v>21</v>
      </c>
      <c r="AVY130" s="3">
        <v>0</v>
      </c>
      <c r="AVZ130" s="3">
        <v>833</v>
      </c>
      <c r="AWA130" s="3">
        <v>2247</v>
      </c>
      <c r="AWB130" s="3">
        <v>13</v>
      </c>
      <c r="AWC130" s="3">
        <v>1396</v>
      </c>
      <c r="AWD130" s="3">
        <v>9</v>
      </c>
      <c r="AWE130" s="3">
        <v>16730</v>
      </c>
      <c r="AWF130" s="3">
        <v>7530</v>
      </c>
      <c r="AWG130" s="3">
        <v>2934</v>
      </c>
      <c r="AWH130" s="3">
        <v>85</v>
      </c>
      <c r="AWI130" s="3">
        <v>53</v>
      </c>
      <c r="AWJ130" s="3">
        <v>0</v>
      </c>
      <c r="AWK130" s="3">
        <v>1281</v>
      </c>
      <c r="AWL130" s="3">
        <v>1600</v>
      </c>
      <c r="AWM130" s="3">
        <v>58</v>
      </c>
      <c r="AWN130" s="3">
        <v>452</v>
      </c>
      <c r="AWO130" s="3">
        <v>8</v>
      </c>
      <c r="AWP130" s="3">
        <v>104060</v>
      </c>
      <c r="AWQ130" s="3">
        <v>16049</v>
      </c>
      <c r="AWR130" s="3">
        <v>2173</v>
      </c>
      <c r="AWS130" s="3">
        <v>40</v>
      </c>
      <c r="AWT130" s="3">
        <v>83</v>
      </c>
      <c r="AWU130" s="3">
        <v>0</v>
      </c>
      <c r="AWV130" s="3">
        <v>1855</v>
      </c>
      <c r="AWW130" s="3">
        <v>235</v>
      </c>
      <c r="AWX130" s="3">
        <v>3</v>
      </c>
      <c r="AWY130" s="3">
        <v>192</v>
      </c>
      <c r="AWZ130" s="3">
        <v>7</v>
      </c>
      <c r="AXA130" s="3">
        <v>116468</v>
      </c>
      <c r="AXB130" s="3">
        <v>10282</v>
      </c>
      <c r="AXC130" s="3">
        <v>2924</v>
      </c>
      <c r="AXD130" s="3">
        <v>184</v>
      </c>
      <c r="AXE130" s="3">
        <v>50</v>
      </c>
      <c r="AXF130" s="3">
        <v>0</v>
      </c>
      <c r="AXG130" s="3">
        <v>24</v>
      </c>
      <c r="AXH130" s="3">
        <v>2850</v>
      </c>
      <c r="AXI130" s="3">
        <v>0</v>
      </c>
      <c r="AXJ130" s="3">
        <v>257</v>
      </c>
      <c r="AXK130" s="3">
        <v>4</v>
      </c>
      <c r="AXL130" s="3">
        <v>6626</v>
      </c>
      <c r="AXM130" s="3">
        <v>582</v>
      </c>
      <c r="AXN130" s="3">
        <v>2289</v>
      </c>
      <c r="AXO130" s="3">
        <v>85</v>
      </c>
      <c r="AXP130" s="3">
        <v>82</v>
      </c>
      <c r="AXQ130" s="3">
        <v>3</v>
      </c>
      <c r="AXR130" s="3">
        <v>431</v>
      </c>
      <c r="AXS130" s="3">
        <v>1776</v>
      </c>
      <c r="AXT130" s="3">
        <v>2</v>
      </c>
      <c r="AXU130" s="3">
        <v>144</v>
      </c>
      <c r="AXV130" s="3">
        <v>5</v>
      </c>
      <c r="AXW130" s="3">
        <v>0</v>
      </c>
      <c r="AXX130" s="3">
        <v>0</v>
      </c>
      <c r="AXY130" s="3">
        <v>2600</v>
      </c>
      <c r="AXZ130" s="3">
        <v>126</v>
      </c>
      <c r="AYA130" s="3">
        <v>83</v>
      </c>
      <c r="AYB130" s="3">
        <v>4</v>
      </c>
      <c r="AYC130" s="3">
        <v>706</v>
      </c>
      <c r="AYD130" s="3">
        <v>1811</v>
      </c>
      <c r="AYE130" s="3">
        <v>7</v>
      </c>
      <c r="AYF130" s="3">
        <v>48</v>
      </c>
      <c r="AYG130" s="3">
        <v>2</v>
      </c>
      <c r="AYH130" s="3">
        <v>94507</v>
      </c>
      <c r="AYI130" s="3">
        <v>1761</v>
      </c>
      <c r="AYJ130" s="3">
        <v>2079</v>
      </c>
      <c r="AYK130" s="3">
        <v>0</v>
      </c>
      <c r="AYL130" s="3">
        <v>25</v>
      </c>
      <c r="AYM130" s="3">
        <v>0</v>
      </c>
      <c r="AYN130" s="3">
        <v>1523</v>
      </c>
      <c r="AYO130" s="3">
        <v>531</v>
      </c>
      <c r="AYP130" s="3">
        <v>12</v>
      </c>
      <c r="AYQ130" s="3">
        <v>7635</v>
      </c>
      <c r="AYR130" s="3">
        <v>92</v>
      </c>
      <c r="AYS130" s="3">
        <v>8150</v>
      </c>
      <c r="AYT130" s="3">
        <v>29930</v>
      </c>
    </row>
    <row r="131" s="3" customFormat="1" ht="15.75" spans="1:1346">
      <c r="A131" s="4">
        <v>43990</v>
      </c>
      <c r="B131" s="3">
        <v>7017118</v>
      </c>
      <c r="C131" s="3">
        <v>117929</v>
      </c>
      <c r="D131" s="3">
        <v>404585</v>
      </c>
      <c r="E131" s="3">
        <v>3623</v>
      </c>
      <c r="F131" s="3">
        <v>3450985</v>
      </c>
      <c r="G131" s="3">
        <v>3208628</v>
      </c>
      <c r="H131" s="3">
        <v>53665</v>
      </c>
      <c r="M131" s="3">
        <v>0</v>
      </c>
      <c r="N131" s="39">
        <v>11776</v>
      </c>
      <c r="O131" s="36">
        <v>57</v>
      </c>
      <c r="P131" s="36">
        <v>273</v>
      </c>
      <c r="Q131" s="36">
        <v>0</v>
      </c>
      <c r="R131" s="36">
        <v>10552</v>
      </c>
      <c r="S131" s="36">
        <v>951</v>
      </c>
      <c r="T131" s="36">
        <v>15</v>
      </c>
      <c r="U131" s="36">
        <v>230</v>
      </c>
      <c r="V131" s="36">
        <v>5</v>
      </c>
      <c r="W131" s="36">
        <v>1012769</v>
      </c>
      <c r="X131" s="36">
        <v>19755</v>
      </c>
      <c r="Y131" s="36">
        <v>234998</v>
      </c>
      <c r="Z131" s="36">
        <v>197</v>
      </c>
      <c r="AA131" s="36">
        <v>33899</v>
      </c>
      <c r="AB131" s="36">
        <v>53</v>
      </c>
      <c r="AC131" s="36">
        <v>165837</v>
      </c>
      <c r="AD131" s="36">
        <v>35262</v>
      </c>
      <c r="AE131" s="36">
        <v>287</v>
      </c>
      <c r="AF131" s="36">
        <v>3886</v>
      </c>
      <c r="AG131" s="36">
        <v>561</v>
      </c>
      <c r="AH131" s="36">
        <v>4236535</v>
      </c>
      <c r="AI131" s="36">
        <v>70063</v>
      </c>
      <c r="AJ131" s="36">
        <v>171789</v>
      </c>
      <c r="AK131" s="36">
        <v>2364</v>
      </c>
      <c r="AL131" s="36">
        <v>8281</v>
      </c>
      <c r="AM131" s="36">
        <v>72</v>
      </c>
      <c r="AN131" s="36">
        <v>134349</v>
      </c>
      <c r="AO131" s="36">
        <v>29159</v>
      </c>
      <c r="AP131" s="36">
        <v>2596</v>
      </c>
      <c r="AQ131" s="36">
        <v>2047</v>
      </c>
      <c r="AR131" s="36">
        <v>99</v>
      </c>
      <c r="AS131" s="36">
        <v>1084857</v>
      </c>
      <c r="AT131" s="36">
        <v>12928</v>
      </c>
      <c r="AU131" s="43">
        <v>153977</v>
      </c>
      <c r="AV131" s="36">
        <v>343</v>
      </c>
      <c r="AW131" s="36">
        <v>29155</v>
      </c>
      <c r="AX131" s="36">
        <v>13</v>
      </c>
      <c r="AY131" s="36">
        <v>70842</v>
      </c>
      <c r="AZ131" s="36">
        <v>53980</v>
      </c>
      <c r="BA131" s="36">
        <v>1053</v>
      </c>
      <c r="BB131" s="36">
        <v>2359</v>
      </c>
      <c r="BC131" s="36">
        <v>447</v>
      </c>
      <c r="BD131" s="36">
        <v>1384633</v>
      </c>
      <c r="BE131" s="36">
        <v>21216</v>
      </c>
      <c r="BF131" s="36">
        <v>185869</v>
      </c>
      <c r="BG131" s="36">
        <v>173</v>
      </c>
      <c r="BH131" s="36">
        <v>8776</v>
      </c>
      <c r="BI131" s="36">
        <v>7</v>
      </c>
      <c r="BJ131" s="36">
        <v>169100</v>
      </c>
      <c r="BK131" s="36">
        <v>7993</v>
      </c>
      <c r="BL131" s="36">
        <v>568</v>
      </c>
      <c r="BM131" s="36">
        <v>2219</v>
      </c>
      <c r="BN131" s="36">
        <v>105</v>
      </c>
      <c r="BO131" s="36">
        <v>4348880</v>
      </c>
      <c r="BP131" s="36">
        <v>51917</v>
      </c>
      <c r="BQ131" s="36">
        <v>241550</v>
      </c>
      <c r="BR131" s="36">
        <v>240</v>
      </c>
      <c r="BS131" s="36">
        <v>27136</v>
      </c>
      <c r="BT131" s="36">
        <v>1</v>
      </c>
      <c r="BU131" s="36" t="s">
        <v>23</v>
      </c>
      <c r="BV131" s="36" t="s">
        <v>23</v>
      </c>
      <c r="BW131" s="36">
        <v>617</v>
      </c>
      <c r="BX131" s="36">
        <v>6173</v>
      </c>
      <c r="BY131" s="36">
        <v>580</v>
      </c>
      <c r="BZ131" s="36">
        <v>4063843</v>
      </c>
      <c r="CA131" s="36">
        <v>86920</v>
      </c>
      <c r="CB131" s="36">
        <v>17103</v>
      </c>
      <c r="CC131" s="36">
        <v>39</v>
      </c>
      <c r="CD131" s="36">
        <v>914</v>
      </c>
      <c r="CE131" s="36">
        <v>7</v>
      </c>
      <c r="CF131" s="36">
        <v>15079</v>
      </c>
      <c r="CG131" s="36">
        <v>1110</v>
      </c>
      <c r="CH131" s="36">
        <v>99</v>
      </c>
      <c r="CI131" s="36">
        <v>135</v>
      </c>
      <c r="CJ131" s="36">
        <v>7</v>
      </c>
      <c r="CK131" s="36">
        <v>311447</v>
      </c>
      <c r="CL131" s="36">
        <v>2462</v>
      </c>
      <c r="CM131" s="36">
        <v>2005813</v>
      </c>
      <c r="CN131" s="36">
        <v>19702</v>
      </c>
      <c r="CO131" s="36">
        <v>112477</v>
      </c>
      <c r="CP131" s="36">
        <v>431</v>
      </c>
      <c r="CQ131" s="36">
        <v>757107</v>
      </c>
      <c r="CR131" s="36">
        <v>1136229</v>
      </c>
      <c r="CS131" s="36">
        <v>16915</v>
      </c>
      <c r="CT131" s="36">
        <v>6062</v>
      </c>
      <c r="CU131" s="36">
        <v>340</v>
      </c>
      <c r="CV131" s="36">
        <v>21160868</v>
      </c>
      <c r="CW131" s="36">
        <v>63954</v>
      </c>
      <c r="CX131" s="36">
        <v>30965</v>
      </c>
      <c r="CY131" s="36">
        <v>9</v>
      </c>
      <c r="CZ131" s="36">
        <v>1921</v>
      </c>
      <c r="DA131" s="36">
        <v>0</v>
      </c>
      <c r="DB131" s="36">
        <v>28700</v>
      </c>
      <c r="DC131" s="36">
        <v>344</v>
      </c>
      <c r="DD131" s="36">
        <v>28</v>
      </c>
      <c r="DE131" s="36">
        <v>3580</v>
      </c>
      <c r="DF131" s="36">
        <v>222</v>
      </c>
      <c r="DG131" s="36">
        <v>423468</v>
      </c>
      <c r="DH131" s="36">
        <v>48953</v>
      </c>
      <c r="DI131" s="36">
        <v>286194</v>
      </c>
      <c r="DJ131" s="36">
        <v>1326</v>
      </c>
      <c r="DK131" s="36">
        <v>40542</v>
      </c>
      <c r="DL131" s="36">
        <v>77</v>
      </c>
      <c r="DM131" s="36" t="s">
        <v>23</v>
      </c>
      <c r="DN131" s="36" t="s">
        <v>23</v>
      </c>
      <c r="DO131" s="36">
        <v>604</v>
      </c>
      <c r="DP131" s="36">
        <v>4217</v>
      </c>
      <c r="DQ131" s="36">
        <v>597</v>
      </c>
      <c r="DR131" s="36">
        <v>5581073</v>
      </c>
      <c r="DS131" s="36">
        <v>82241</v>
      </c>
      <c r="DT131" s="36">
        <v>44730</v>
      </c>
      <c r="DU131" s="36">
        <v>843</v>
      </c>
      <c r="DV131" s="36">
        <v>4659</v>
      </c>
      <c r="DW131" s="36">
        <v>3</v>
      </c>
      <c r="DX131" s="36" t="s">
        <v>23</v>
      </c>
      <c r="DY131" s="36" t="s">
        <v>23</v>
      </c>
      <c r="DZ131" s="36">
        <v>198</v>
      </c>
      <c r="EA131" s="36">
        <v>4431</v>
      </c>
      <c r="EB131" s="36">
        <v>462</v>
      </c>
      <c r="EC131" s="36">
        <v>275500</v>
      </c>
      <c r="ED131" s="36">
        <v>27290</v>
      </c>
      <c r="EE131" s="36">
        <v>47574</v>
      </c>
      <c r="EF131" s="36">
        <v>239</v>
      </c>
      <c r="EG131" s="36">
        <v>6013</v>
      </c>
      <c r="EH131" s="36">
        <v>2</v>
      </c>
      <c r="EI131" s="36" t="s">
        <v>23</v>
      </c>
      <c r="EJ131" s="36" t="s">
        <v>23</v>
      </c>
      <c r="EK131" s="36">
        <v>97</v>
      </c>
      <c r="EL131" s="36">
        <v>2777</v>
      </c>
      <c r="EM131" s="36">
        <v>351</v>
      </c>
      <c r="EN131" s="36">
        <v>388113</v>
      </c>
      <c r="EO131" s="36">
        <v>22654</v>
      </c>
      <c r="EP131" s="36">
        <v>8547</v>
      </c>
      <c r="EQ131" s="36">
        <v>16</v>
      </c>
      <c r="ER131" s="36">
        <v>238</v>
      </c>
      <c r="ES131" s="36">
        <v>0</v>
      </c>
      <c r="ET131" s="36">
        <v>8138</v>
      </c>
      <c r="EU131" s="36">
        <v>171</v>
      </c>
      <c r="EV131" s="36">
        <v>5</v>
      </c>
      <c r="EW131" s="36">
        <v>1577</v>
      </c>
      <c r="EX131" s="36">
        <v>44</v>
      </c>
      <c r="EY131" s="36">
        <v>257303</v>
      </c>
      <c r="EZ131" s="36">
        <v>47487</v>
      </c>
      <c r="FA131" s="36">
        <v>11948</v>
      </c>
      <c r="FB131" s="36">
        <v>24</v>
      </c>
      <c r="FC131" s="36">
        <v>589</v>
      </c>
      <c r="FD131" s="36">
        <v>2</v>
      </c>
      <c r="FE131" s="36">
        <v>10755</v>
      </c>
      <c r="FF131" s="36">
        <v>604</v>
      </c>
      <c r="FG131" s="36">
        <v>15</v>
      </c>
      <c r="FH131" s="36">
        <v>2063</v>
      </c>
      <c r="FI131" s="36">
        <v>102</v>
      </c>
      <c r="FJ131" s="36">
        <v>706442</v>
      </c>
      <c r="FK131" s="36">
        <v>121992</v>
      </c>
      <c r="FL131" s="36">
        <v>59226</v>
      </c>
      <c r="FM131" s="36">
        <v>154</v>
      </c>
      <c r="FN131" s="36">
        <v>9595</v>
      </c>
      <c r="FO131" s="36">
        <v>15</v>
      </c>
      <c r="FP131" s="36">
        <v>16291</v>
      </c>
      <c r="FQ131" s="36">
        <v>33340</v>
      </c>
      <c r="FR131" s="36">
        <v>111</v>
      </c>
      <c r="FS131" s="36">
        <v>5112</v>
      </c>
      <c r="FT131" s="36">
        <v>828</v>
      </c>
      <c r="FU131" s="36">
        <v>935670</v>
      </c>
      <c r="FV131" s="36">
        <v>80756</v>
      </c>
      <c r="FW131" s="36">
        <v>16902</v>
      </c>
      <c r="FX131" s="36">
        <v>4</v>
      </c>
      <c r="FY131" s="36">
        <v>672</v>
      </c>
      <c r="FZ131" s="36">
        <v>0</v>
      </c>
      <c r="GA131" s="36">
        <v>15793</v>
      </c>
      <c r="GB131" s="36">
        <v>437</v>
      </c>
      <c r="GC131" s="36">
        <v>17</v>
      </c>
      <c r="GD131" s="36">
        <v>1877</v>
      </c>
      <c r="GE131" s="36">
        <v>75</v>
      </c>
      <c r="GF131" s="36">
        <v>489597</v>
      </c>
      <c r="GG131" s="36">
        <v>54381</v>
      </c>
      <c r="GH131" s="36">
        <v>68790</v>
      </c>
      <c r="GI131" s="36">
        <v>1595</v>
      </c>
      <c r="GJ131" s="36">
        <v>54</v>
      </c>
      <c r="GK131" s="36">
        <v>3</v>
      </c>
      <c r="GL131" s="36">
        <v>44338</v>
      </c>
      <c r="GM131" s="36">
        <v>24398</v>
      </c>
      <c r="GN131" s="36">
        <v>245</v>
      </c>
      <c r="GO131" s="36">
        <v>24500</v>
      </c>
      <c r="GP131" s="36">
        <v>19</v>
      </c>
      <c r="GQ131" s="36">
        <v>255533</v>
      </c>
      <c r="GR131" s="36">
        <v>91008</v>
      </c>
      <c r="GS131" s="36">
        <v>14763</v>
      </c>
      <c r="GT131" s="36">
        <v>380</v>
      </c>
      <c r="GU131" s="36">
        <v>26</v>
      </c>
      <c r="GV131" s="36">
        <v>2</v>
      </c>
      <c r="GW131" s="36">
        <v>9468</v>
      </c>
      <c r="GX131" s="36">
        <v>5269</v>
      </c>
      <c r="GY131" s="36">
        <v>13</v>
      </c>
      <c r="GZ131" s="36">
        <v>8701</v>
      </c>
      <c r="HA131" s="36">
        <v>15</v>
      </c>
      <c r="HB131" s="36">
        <v>367056</v>
      </c>
      <c r="HC131" s="36">
        <v>216328</v>
      </c>
      <c r="HD131" s="36">
        <v>37910</v>
      </c>
      <c r="HE131" s="36">
        <v>383</v>
      </c>
      <c r="HF131" s="36">
        <v>25</v>
      </c>
      <c r="HG131" s="36">
        <v>0</v>
      </c>
      <c r="HH131" s="36">
        <v>24886</v>
      </c>
      <c r="HI131" s="36">
        <v>12999</v>
      </c>
      <c r="HJ131" s="36">
        <v>3</v>
      </c>
      <c r="HK131" s="36">
        <v>6483</v>
      </c>
      <c r="HL131" s="36">
        <v>4</v>
      </c>
      <c r="HM131" s="36">
        <v>408495</v>
      </c>
      <c r="HN131" s="36">
        <v>69861</v>
      </c>
      <c r="HO131" s="36">
        <v>8322</v>
      </c>
      <c r="HP131" s="36">
        <v>19</v>
      </c>
      <c r="HQ131" s="36">
        <v>117</v>
      </c>
      <c r="HR131" s="36">
        <v>0</v>
      </c>
      <c r="HS131" s="36">
        <v>6674</v>
      </c>
      <c r="HT131" s="36">
        <v>1531</v>
      </c>
      <c r="HU131" s="36">
        <v>5</v>
      </c>
      <c r="HV131" s="44">
        <v>257</v>
      </c>
      <c r="HW131" s="44">
        <v>4</v>
      </c>
      <c r="HX131" s="44">
        <v>560738</v>
      </c>
      <c r="HY131" s="44">
        <v>17340</v>
      </c>
      <c r="HZ131" s="36"/>
      <c r="IA131" s="3">
        <v>43970</v>
      </c>
      <c r="IB131" s="36">
        <v>26561</v>
      </c>
      <c r="IC131" s="36">
        <v>575</v>
      </c>
      <c r="ID131" s="36">
        <v>1157</v>
      </c>
      <c r="IE131" s="36">
        <v>4</v>
      </c>
      <c r="IF131" s="36">
        <v>12855</v>
      </c>
      <c r="IG131" s="36">
        <v>12549</v>
      </c>
      <c r="IH131" s="36">
        <v>160</v>
      </c>
      <c r="II131" s="44">
        <v>702</v>
      </c>
      <c r="IJ131" s="44">
        <v>31</v>
      </c>
      <c r="IK131" s="44">
        <v>1056396</v>
      </c>
      <c r="IL131" s="44">
        <v>27911</v>
      </c>
      <c r="IM131" s="36">
        <v>134150</v>
      </c>
      <c r="IN131" s="36">
        <v>6405</v>
      </c>
      <c r="IO131" s="36">
        <v>2190</v>
      </c>
      <c r="IP131" s="36">
        <v>649</v>
      </c>
      <c r="IQ131" s="36">
        <v>95631</v>
      </c>
      <c r="IR131" s="36">
        <v>36329</v>
      </c>
      <c r="IS131" s="36">
        <v>1558</v>
      </c>
      <c r="IT131" s="44">
        <v>7022</v>
      </c>
      <c r="IU131" s="44">
        <v>115</v>
      </c>
      <c r="IV131" s="44">
        <v>708773</v>
      </c>
      <c r="IW131" s="44">
        <v>37098</v>
      </c>
      <c r="IX131" s="3">
        <v>101914</v>
      </c>
      <c r="IY131" s="3">
        <v>3045</v>
      </c>
      <c r="IZ131" s="3">
        <v>712</v>
      </c>
      <c r="JA131" s="3">
        <v>36</v>
      </c>
      <c r="JB131" s="3">
        <v>72817</v>
      </c>
      <c r="JC131" s="3">
        <v>28385</v>
      </c>
      <c r="JD131" s="3">
        <v>1564</v>
      </c>
      <c r="JE131" s="3">
        <v>2931</v>
      </c>
      <c r="JF131" s="3">
        <v>20</v>
      </c>
      <c r="JG131" s="3">
        <v>958237</v>
      </c>
      <c r="JH131" s="3">
        <v>27555</v>
      </c>
      <c r="JI131" s="3">
        <v>31186</v>
      </c>
      <c r="JJ131" s="3">
        <v>672</v>
      </c>
      <c r="JK131" s="3">
        <v>1851</v>
      </c>
      <c r="JL131" s="3">
        <v>50</v>
      </c>
      <c r="JM131" s="3">
        <v>10498</v>
      </c>
      <c r="JN131" s="3">
        <v>18837</v>
      </c>
      <c r="JO131" s="3">
        <v>0</v>
      </c>
      <c r="JP131" s="3">
        <v>114</v>
      </c>
      <c r="JQ131" s="3">
        <v>7</v>
      </c>
      <c r="JR131" s="3">
        <v>405992</v>
      </c>
      <c r="JS131" s="3">
        <v>1485</v>
      </c>
      <c r="JT131" s="3">
        <v>257506</v>
      </c>
      <c r="JU131" s="3">
        <v>10884</v>
      </c>
      <c r="JV131" s="3">
        <v>7207</v>
      </c>
      <c r="JW131" s="3">
        <v>261</v>
      </c>
      <c r="JX131" s="3">
        <v>123848</v>
      </c>
      <c r="JY131" s="3">
        <v>126451</v>
      </c>
      <c r="JZ131" s="3">
        <v>8944</v>
      </c>
      <c r="KA131" s="3">
        <v>187</v>
      </c>
      <c r="KB131" s="3">
        <v>5</v>
      </c>
      <c r="KC131" s="3">
        <v>4666386</v>
      </c>
      <c r="KD131" s="3">
        <v>3384</v>
      </c>
      <c r="KE131" s="3">
        <v>196515</v>
      </c>
      <c r="KF131" s="3">
        <v>4757</v>
      </c>
      <c r="KG131" s="3">
        <v>5465</v>
      </c>
      <c r="KH131" s="3">
        <v>164</v>
      </c>
      <c r="KI131" s="3">
        <v>86219</v>
      </c>
      <c r="KJ131" s="3">
        <v>104831</v>
      </c>
      <c r="KK131" s="3">
        <v>1062</v>
      </c>
      <c r="KL131" s="3">
        <v>5966</v>
      </c>
      <c r="KM131" s="3">
        <v>166</v>
      </c>
      <c r="KN131" s="3">
        <v>1191956</v>
      </c>
      <c r="KO131" s="3">
        <v>36186</v>
      </c>
      <c r="KP131" s="3">
        <v>21895</v>
      </c>
      <c r="KQ131" s="3">
        <v>555</v>
      </c>
      <c r="KR131" s="3">
        <v>1003</v>
      </c>
      <c r="KS131" s="3">
        <v>9</v>
      </c>
      <c r="KT131" s="3">
        <v>4530</v>
      </c>
      <c r="KU131" s="3">
        <v>16362</v>
      </c>
      <c r="KV131" s="3">
        <v>82</v>
      </c>
      <c r="KW131" s="3">
        <v>200</v>
      </c>
      <c r="KX131" s="3">
        <v>9</v>
      </c>
      <c r="KY131" s="3">
        <v>429332</v>
      </c>
      <c r="KZ131" s="3">
        <v>3922</v>
      </c>
      <c r="LA131" s="3">
        <v>467673</v>
      </c>
      <c r="LB131" s="3">
        <v>8984</v>
      </c>
      <c r="LC131" s="3">
        <v>5859</v>
      </c>
      <c r="LD131" s="3">
        <v>134</v>
      </c>
      <c r="LE131" s="3">
        <v>226731</v>
      </c>
      <c r="LF131" s="3">
        <v>235083</v>
      </c>
      <c r="LG131" s="3">
        <v>2300</v>
      </c>
      <c r="LH131" s="3">
        <v>3205</v>
      </c>
      <c r="LI131" s="3">
        <v>40</v>
      </c>
      <c r="LJ131" s="3">
        <v>12721549</v>
      </c>
      <c r="LK131" s="3">
        <v>87175</v>
      </c>
      <c r="LL131" s="3">
        <v>98943</v>
      </c>
      <c r="LM131" s="3">
        <v>4960</v>
      </c>
      <c r="LN131" s="3">
        <v>2002</v>
      </c>
      <c r="LO131" s="3">
        <v>67</v>
      </c>
      <c r="LP131" s="3">
        <v>33465</v>
      </c>
      <c r="LQ131" s="3">
        <v>63476</v>
      </c>
      <c r="LR131" s="3">
        <v>111</v>
      </c>
      <c r="LS131" s="3">
        <v>449</v>
      </c>
      <c r="LT131" s="3">
        <v>9</v>
      </c>
      <c r="LU131" s="3">
        <v>683608</v>
      </c>
      <c r="LV131" s="3">
        <v>3099</v>
      </c>
      <c r="LW131" s="3">
        <v>193</v>
      </c>
      <c r="LX131" s="3">
        <v>0</v>
      </c>
      <c r="LY131" s="3">
        <v>0</v>
      </c>
      <c r="LZ131" s="3">
        <v>0</v>
      </c>
      <c r="MA131" s="3">
        <v>75</v>
      </c>
      <c r="MB131" s="3">
        <v>118</v>
      </c>
      <c r="MC131" s="3">
        <v>14</v>
      </c>
      <c r="MD131" s="3">
        <v>59</v>
      </c>
      <c r="ME131" s="3">
        <v>0</v>
      </c>
      <c r="MF131" s="3">
        <v>16279</v>
      </c>
      <c r="MG131" s="3">
        <v>4971</v>
      </c>
      <c r="MH131" s="3">
        <v>242</v>
      </c>
      <c r="MI131" s="3">
        <v>2</v>
      </c>
      <c r="MJ131" s="3">
        <v>6</v>
      </c>
      <c r="MK131" s="3">
        <v>0</v>
      </c>
      <c r="ML131" s="3">
        <v>156</v>
      </c>
      <c r="MM131" s="3">
        <v>80</v>
      </c>
      <c r="MN131" s="3">
        <v>0</v>
      </c>
      <c r="MO131" s="3">
        <v>4</v>
      </c>
      <c r="MP131" s="3">
        <v>0.1</v>
      </c>
      <c r="MQ131" s="3">
        <v>37319</v>
      </c>
      <c r="MR131" s="3">
        <v>686</v>
      </c>
      <c r="MS131" s="3">
        <v>3112</v>
      </c>
      <c r="MT131" s="3">
        <v>8</v>
      </c>
      <c r="MU131" s="3">
        <v>58</v>
      </c>
      <c r="MV131" s="3">
        <v>0</v>
      </c>
      <c r="MW131" s="3">
        <v>2972</v>
      </c>
      <c r="MX131" s="3">
        <v>82</v>
      </c>
      <c r="MY131" s="3">
        <v>1</v>
      </c>
      <c r="MZ131" s="3">
        <v>45</v>
      </c>
      <c r="NA131" s="3">
        <v>0.8</v>
      </c>
      <c r="NB131" s="3">
        <v>420529</v>
      </c>
      <c r="NC131" s="3">
        <v>6026</v>
      </c>
      <c r="ND131" s="3">
        <v>19</v>
      </c>
      <c r="NE131" s="3">
        <v>0</v>
      </c>
      <c r="NF131" s="3">
        <v>0</v>
      </c>
      <c r="NG131" s="3">
        <v>0</v>
      </c>
      <c r="NH131" s="3">
        <v>18</v>
      </c>
      <c r="NI131" s="3">
        <v>1</v>
      </c>
      <c r="NJ131" s="3">
        <v>0</v>
      </c>
      <c r="NK131" s="3">
        <v>3</v>
      </c>
      <c r="NL131" s="3">
        <v>0</v>
      </c>
      <c r="NM131" s="3">
        <v>8307</v>
      </c>
      <c r="NN131" s="3">
        <v>1143</v>
      </c>
      <c r="NO131" s="3">
        <v>126</v>
      </c>
      <c r="NP131" s="3">
        <v>1</v>
      </c>
      <c r="NQ131" s="3">
        <v>0</v>
      </c>
      <c r="NR131" s="3">
        <v>0</v>
      </c>
      <c r="NS131" s="3">
        <v>123</v>
      </c>
      <c r="NT131" s="3">
        <v>3</v>
      </c>
      <c r="NU131" s="3">
        <v>1</v>
      </c>
      <c r="NV131" s="3">
        <v>8</v>
      </c>
      <c r="NW131" s="3">
        <v>0</v>
      </c>
      <c r="NX131" s="3">
        <v>23156</v>
      </c>
      <c r="NY131" s="3">
        <v>1386</v>
      </c>
      <c r="NZ131" s="3">
        <v>329</v>
      </c>
      <c r="OA131" s="3">
        <v>0</v>
      </c>
      <c r="OB131" s="3">
        <v>0</v>
      </c>
      <c r="OC131" s="3">
        <v>0</v>
      </c>
      <c r="OD131" s="3">
        <v>307</v>
      </c>
      <c r="OE131" s="3">
        <v>22</v>
      </c>
      <c r="OF131" s="3">
        <v>1</v>
      </c>
      <c r="OG131" s="3">
        <v>3</v>
      </c>
      <c r="OH131" s="3">
        <v>0</v>
      </c>
      <c r="OI131" s="3">
        <v>275000</v>
      </c>
      <c r="OJ131" s="3">
        <v>2827</v>
      </c>
      <c r="OK131" s="3">
        <v>141</v>
      </c>
      <c r="OL131" s="3">
        <v>0</v>
      </c>
      <c r="OM131" s="3">
        <v>2</v>
      </c>
      <c r="ON131" s="3">
        <v>0</v>
      </c>
      <c r="OO131" s="3">
        <v>138</v>
      </c>
      <c r="OP131" s="3">
        <v>1</v>
      </c>
      <c r="OQ131" s="3">
        <v>1</v>
      </c>
      <c r="OR131" s="3">
        <v>323</v>
      </c>
      <c r="OS131" s="3">
        <v>5</v>
      </c>
      <c r="OT131" s="3">
        <v>20619</v>
      </c>
      <c r="OU131" s="3">
        <v>47162</v>
      </c>
      <c r="OV131" s="3">
        <v>12366</v>
      </c>
      <c r="OW131" s="3">
        <v>1268</v>
      </c>
      <c r="OX131" s="3">
        <v>346</v>
      </c>
      <c r="OY131" s="3">
        <v>28</v>
      </c>
      <c r="OZ131" s="3">
        <v>5186</v>
      </c>
      <c r="PA131" s="3">
        <v>6834</v>
      </c>
      <c r="PB131" s="3">
        <v>69</v>
      </c>
      <c r="PC131" s="3">
        <v>308</v>
      </c>
      <c r="PD131" s="3">
        <v>9</v>
      </c>
      <c r="PE131" s="3">
        <v>303053</v>
      </c>
      <c r="PF131" s="3">
        <v>7547</v>
      </c>
      <c r="PG131" s="3">
        <v>170132</v>
      </c>
      <c r="PH131" s="3">
        <v>914</v>
      </c>
      <c r="PI131" s="3">
        <v>4692</v>
      </c>
      <c r="PJ131" s="3">
        <v>23</v>
      </c>
      <c r="PK131" s="3">
        <v>137969</v>
      </c>
      <c r="PL131" s="3">
        <v>27471</v>
      </c>
      <c r="PM131" s="3">
        <v>613</v>
      </c>
      <c r="PN131" s="3">
        <v>2019</v>
      </c>
      <c r="PO131" s="3">
        <v>56</v>
      </c>
      <c r="PP131" s="3">
        <v>2338593</v>
      </c>
      <c r="PQ131" s="3">
        <v>27749</v>
      </c>
      <c r="PR131" s="3">
        <v>141</v>
      </c>
      <c r="PS131" s="3">
        <v>16</v>
      </c>
      <c r="PT131" s="3">
        <v>6</v>
      </c>
      <c r="PU131" s="3">
        <v>0</v>
      </c>
      <c r="PV131" s="3">
        <v>58</v>
      </c>
      <c r="PW131" s="3">
        <v>77</v>
      </c>
      <c r="PX131" s="3">
        <v>0</v>
      </c>
      <c r="PY131" s="3">
        <v>8</v>
      </c>
      <c r="PZ131" s="3">
        <v>0.3</v>
      </c>
      <c r="QA131" s="3">
        <v>0</v>
      </c>
      <c r="QB131" s="3">
        <v>0</v>
      </c>
      <c r="QC131" s="3">
        <v>808</v>
      </c>
      <c r="QD131" s="3">
        <v>13</v>
      </c>
      <c r="QE131" s="3">
        <v>9</v>
      </c>
      <c r="QF131" s="3">
        <v>0</v>
      </c>
      <c r="QG131" s="3">
        <v>607</v>
      </c>
      <c r="QH131" s="3">
        <v>192</v>
      </c>
      <c r="QI131" s="3">
        <v>5</v>
      </c>
      <c r="QJ131" s="3">
        <v>79</v>
      </c>
      <c r="QK131" s="3">
        <v>0.9</v>
      </c>
      <c r="QL131" s="3">
        <v>222128</v>
      </c>
      <c r="QM131" s="3">
        <v>21785</v>
      </c>
      <c r="QN131" s="3">
        <v>1331</v>
      </c>
      <c r="QO131" s="3">
        <v>11</v>
      </c>
      <c r="QP131" s="3">
        <v>30</v>
      </c>
      <c r="QQ131" s="3">
        <v>1</v>
      </c>
      <c r="QR131" s="3">
        <v>768</v>
      </c>
      <c r="QS131" s="3">
        <v>533</v>
      </c>
      <c r="QT131" s="3">
        <v>6</v>
      </c>
      <c r="QU131" s="3">
        <v>195</v>
      </c>
      <c r="QV131" s="3">
        <v>4</v>
      </c>
      <c r="QW131" s="3">
        <v>95154</v>
      </c>
      <c r="QX131" s="3">
        <v>13937</v>
      </c>
      <c r="QY131" s="3">
        <v>17863</v>
      </c>
      <c r="QZ131" s="3">
        <v>111</v>
      </c>
      <c r="RA131" s="3">
        <v>298</v>
      </c>
      <c r="RB131" s="3">
        <v>3</v>
      </c>
      <c r="RC131" s="3">
        <v>15091</v>
      </c>
      <c r="RD131" s="3">
        <v>2474</v>
      </c>
      <c r="RE131" s="3">
        <v>27</v>
      </c>
      <c r="RF131" s="3">
        <v>1942</v>
      </c>
      <c r="RG131" s="3">
        <v>32</v>
      </c>
      <c r="RH131" s="3">
        <v>649463</v>
      </c>
      <c r="RI131" s="3">
        <v>70612</v>
      </c>
      <c r="RJ131" s="3">
        <v>472</v>
      </c>
      <c r="RK131" s="3">
        <v>8</v>
      </c>
      <c r="RL131" s="3">
        <v>3</v>
      </c>
      <c r="RM131" s="3">
        <v>0</v>
      </c>
      <c r="RN131" s="3">
        <v>403</v>
      </c>
      <c r="RO131" s="3">
        <v>66</v>
      </c>
      <c r="RP131" s="3">
        <v>0</v>
      </c>
      <c r="RQ131" s="3">
        <v>93</v>
      </c>
      <c r="RR131" s="3">
        <v>0.6</v>
      </c>
      <c r="RS131" s="3">
        <v>44876</v>
      </c>
      <c r="RT131" s="3">
        <v>8812</v>
      </c>
      <c r="RU131" s="3">
        <v>484</v>
      </c>
      <c r="RV131" s="3">
        <v>2</v>
      </c>
      <c r="RW131" s="3">
        <v>112</v>
      </c>
      <c r="RX131" s="3">
        <v>1</v>
      </c>
      <c r="RY131" s="3">
        <v>23</v>
      </c>
      <c r="RZ131" s="3">
        <v>349</v>
      </c>
      <c r="SA131" s="3">
        <v>0</v>
      </c>
      <c r="SB131" s="3">
        <v>16</v>
      </c>
      <c r="SC131" s="3">
        <v>4</v>
      </c>
      <c r="SD131" s="3">
        <v>120</v>
      </c>
      <c r="SE131" s="3">
        <v>4</v>
      </c>
      <c r="SF131" s="3">
        <v>16882</v>
      </c>
      <c r="SG131" s="3">
        <v>866</v>
      </c>
      <c r="SH131" s="3">
        <v>75</v>
      </c>
      <c r="SI131" s="3">
        <v>3</v>
      </c>
      <c r="SJ131" s="3">
        <v>3451</v>
      </c>
      <c r="SK131" s="3">
        <v>13356</v>
      </c>
      <c r="SL131" s="3">
        <v>75</v>
      </c>
      <c r="SM131" s="3">
        <v>3312</v>
      </c>
      <c r="SN131" s="3">
        <v>15</v>
      </c>
      <c r="SO131" s="3">
        <v>108679</v>
      </c>
      <c r="SP131" s="3">
        <v>21323</v>
      </c>
      <c r="SQ131" s="3">
        <v>38808</v>
      </c>
      <c r="SR131" s="3">
        <v>540</v>
      </c>
      <c r="SS131" s="3">
        <v>276</v>
      </c>
      <c r="ST131" s="3">
        <v>1</v>
      </c>
      <c r="SU131" s="3">
        <v>21806</v>
      </c>
      <c r="SV131" s="3">
        <v>16726</v>
      </c>
      <c r="SW131" s="3">
        <v>1</v>
      </c>
      <c r="SX131" s="3">
        <v>3927</v>
      </c>
      <c r="SY131" s="3">
        <v>28</v>
      </c>
      <c r="SZ131" s="3">
        <v>2500000</v>
      </c>
      <c r="TA131" s="3">
        <v>252981</v>
      </c>
      <c r="TB131" s="3">
        <v>31848</v>
      </c>
      <c r="TC131" s="3">
        <v>717</v>
      </c>
      <c r="TD131" s="3">
        <v>264</v>
      </c>
      <c r="TE131" s="3">
        <v>10</v>
      </c>
      <c r="TF131" s="3">
        <v>20205</v>
      </c>
      <c r="TG131" s="3">
        <v>11379</v>
      </c>
      <c r="TH131" s="3">
        <v>196</v>
      </c>
      <c r="TI131" s="3">
        <v>7465</v>
      </c>
      <c r="TJ131" s="3">
        <v>62</v>
      </c>
      <c r="TK131" s="3">
        <v>315285</v>
      </c>
      <c r="TL131" s="3">
        <v>73904</v>
      </c>
      <c r="TM131" s="3">
        <v>2997</v>
      </c>
      <c r="TN131" s="3">
        <v>17</v>
      </c>
      <c r="TO131" s="3">
        <v>180</v>
      </c>
      <c r="TP131" s="3">
        <v>0</v>
      </c>
      <c r="TQ131" s="3">
        <v>1374</v>
      </c>
      <c r="TR131" s="3">
        <v>1443</v>
      </c>
      <c r="TS131" s="3">
        <v>9</v>
      </c>
      <c r="TT131" s="3">
        <v>287</v>
      </c>
      <c r="TU131" s="3">
        <v>17</v>
      </c>
      <c r="TV131" s="3">
        <v>193929</v>
      </c>
      <c r="TW131" s="3">
        <v>18600</v>
      </c>
      <c r="TX131" s="3">
        <v>964</v>
      </c>
      <c r="TY131" s="3">
        <v>4</v>
      </c>
      <c r="TZ131" s="3">
        <v>18</v>
      </c>
      <c r="UA131" s="3">
        <v>0</v>
      </c>
      <c r="UB131" s="3">
        <v>807</v>
      </c>
      <c r="UC131" s="3">
        <v>139</v>
      </c>
      <c r="UD131" s="3">
        <v>4</v>
      </c>
      <c r="UE131" s="3">
        <v>799</v>
      </c>
      <c r="UF131" s="3">
        <v>15</v>
      </c>
      <c r="UG131" s="3">
        <v>125312</v>
      </c>
      <c r="UH131" s="3">
        <v>103840</v>
      </c>
      <c r="UT131" s="3">
        <v>65769</v>
      </c>
      <c r="UU131" s="3">
        <v>2743</v>
      </c>
      <c r="UV131" s="3">
        <v>888</v>
      </c>
      <c r="UW131" s="3">
        <v>42</v>
      </c>
      <c r="UX131" s="3">
        <v>13903</v>
      </c>
      <c r="UY131" s="3">
        <v>50978</v>
      </c>
      <c r="UZ131" s="3">
        <v>1</v>
      </c>
      <c r="VA131" s="3">
        <v>400</v>
      </c>
      <c r="VB131" s="3">
        <v>5</v>
      </c>
      <c r="VC131" s="3">
        <v>397987</v>
      </c>
      <c r="VD131" s="3">
        <v>2418</v>
      </c>
      <c r="VE131" s="3">
        <v>20342</v>
      </c>
      <c r="VF131" s="3">
        <v>791</v>
      </c>
      <c r="VG131" s="3">
        <v>357</v>
      </c>
      <c r="VH131" s="3">
        <v>30</v>
      </c>
      <c r="VI131" s="3">
        <v>1875</v>
      </c>
      <c r="VJ131" s="3">
        <v>18110</v>
      </c>
      <c r="VK131" s="3">
        <v>19</v>
      </c>
      <c r="VL131" s="3">
        <v>523</v>
      </c>
      <c r="VM131" s="3">
        <v>9</v>
      </c>
      <c r="VN131" s="3">
        <v>47327</v>
      </c>
      <c r="VO131" s="3">
        <v>1218</v>
      </c>
      <c r="VP131" s="3">
        <v>1835</v>
      </c>
      <c r="VQ131" s="3">
        <v>21</v>
      </c>
      <c r="VR131" s="3">
        <v>11</v>
      </c>
      <c r="VS131" s="3">
        <v>0</v>
      </c>
      <c r="VT131" s="3">
        <v>941</v>
      </c>
      <c r="VU131" s="3">
        <v>883</v>
      </c>
      <c r="VV131" s="3">
        <v>1</v>
      </c>
      <c r="VW131" s="3">
        <v>86</v>
      </c>
      <c r="VX131" s="3">
        <v>0.5</v>
      </c>
      <c r="VY131" s="3">
        <v>75239</v>
      </c>
      <c r="VZ131" s="3">
        <v>3515</v>
      </c>
      <c r="WA131" s="3">
        <v>1903</v>
      </c>
      <c r="WB131" s="3">
        <v>2</v>
      </c>
      <c r="WC131" s="3">
        <v>8</v>
      </c>
      <c r="WD131" s="3">
        <v>0</v>
      </c>
      <c r="WE131" s="3">
        <v>827</v>
      </c>
      <c r="WF131" s="3">
        <v>1068</v>
      </c>
      <c r="WG131" s="3">
        <v>9</v>
      </c>
      <c r="WH131" s="3">
        <v>3525</v>
      </c>
      <c r="WI131" s="3">
        <v>15</v>
      </c>
      <c r="WJ131" s="3">
        <v>28940</v>
      </c>
      <c r="WK131" s="3">
        <v>53606</v>
      </c>
      <c r="WL131" s="3">
        <v>3448</v>
      </c>
      <c r="WM131" s="3">
        <v>213</v>
      </c>
      <c r="WN131" s="3">
        <v>13</v>
      </c>
      <c r="WO131" s="3">
        <v>0</v>
      </c>
      <c r="WP131" s="3">
        <v>467</v>
      </c>
      <c r="WQ131" s="3">
        <v>2968</v>
      </c>
      <c r="WR131" s="3">
        <v>0</v>
      </c>
      <c r="WS131" s="3">
        <v>118</v>
      </c>
      <c r="WT131" s="3">
        <v>0.4</v>
      </c>
      <c r="WU131" s="3">
        <v>241254</v>
      </c>
      <c r="WV131" s="3">
        <v>8291</v>
      </c>
      <c r="WW131" s="3">
        <v>48</v>
      </c>
      <c r="WX131" s="3">
        <v>0</v>
      </c>
      <c r="WY131" s="3">
        <v>0</v>
      </c>
      <c r="WZ131" s="3">
        <v>0</v>
      </c>
      <c r="XA131" s="3">
        <v>11</v>
      </c>
      <c r="XB131" s="3">
        <v>37</v>
      </c>
      <c r="XC131" s="3">
        <v>0</v>
      </c>
      <c r="XD131" s="3">
        <v>62</v>
      </c>
      <c r="XE131" s="3">
        <v>0</v>
      </c>
      <c r="XF131" s="3">
        <v>19348</v>
      </c>
      <c r="XG131" s="3">
        <v>25094</v>
      </c>
      <c r="XH131" s="3">
        <v>12694</v>
      </c>
      <c r="XI131" s="3">
        <v>183</v>
      </c>
      <c r="XJ131" s="3">
        <v>53</v>
      </c>
      <c r="XK131" s="3">
        <v>0</v>
      </c>
      <c r="XL131" s="3">
        <v>7376</v>
      </c>
      <c r="XM131" s="3">
        <v>5265</v>
      </c>
      <c r="XN131" s="3">
        <v>62</v>
      </c>
      <c r="XO131" s="3">
        <v>677</v>
      </c>
      <c r="XP131" s="3">
        <v>3</v>
      </c>
      <c r="XQ131" s="3">
        <v>965089</v>
      </c>
      <c r="XR131" s="3">
        <v>51441</v>
      </c>
      <c r="XS131" s="3">
        <v>4331</v>
      </c>
      <c r="XT131" s="3">
        <v>237</v>
      </c>
      <c r="XU131" s="3">
        <v>17</v>
      </c>
      <c r="XV131" s="3">
        <v>0</v>
      </c>
      <c r="XW131" s="3">
        <v>3354</v>
      </c>
      <c r="XX131" s="3">
        <v>960</v>
      </c>
      <c r="XY131" s="3">
        <v>13</v>
      </c>
      <c r="XZ131" s="3">
        <v>130</v>
      </c>
      <c r="YA131" s="3">
        <v>0.5</v>
      </c>
      <c r="YB131" s="3">
        <v>748555</v>
      </c>
      <c r="YC131" s="3">
        <v>22388</v>
      </c>
      <c r="YO131" s="3">
        <v>4529</v>
      </c>
      <c r="YP131" s="3">
        <v>76</v>
      </c>
      <c r="YQ131" s="3">
        <v>48</v>
      </c>
      <c r="YR131" s="3">
        <v>0</v>
      </c>
      <c r="YS131" s="3">
        <v>2673</v>
      </c>
      <c r="YT131" s="3">
        <v>1808</v>
      </c>
      <c r="YU131" s="3">
        <v>0</v>
      </c>
      <c r="YV131" s="3">
        <v>476</v>
      </c>
      <c r="YW131" s="3">
        <v>5</v>
      </c>
      <c r="YX131" s="3">
        <v>0</v>
      </c>
      <c r="YY131" s="3">
        <v>0</v>
      </c>
      <c r="YZ131" s="3">
        <v>2007</v>
      </c>
      <c r="ZA131" s="3">
        <v>33</v>
      </c>
      <c r="ZB131" s="3">
        <v>22</v>
      </c>
      <c r="ZC131" s="3">
        <v>0</v>
      </c>
      <c r="ZD131" s="3">
        <v>1425</v>
      </c>
      <c r="ZE131" s="3">
        <v>560</v>
      </c>
      <c r="ZF131" s="3">
        <v>5</v>
      </c>
      <c r="ZG131" s="3">
        <v>308</v>
      </c>
      <c r="ZH131" s="3">
        <v>3</v>
      </c>
      <c r="ZI131" s="3">
        <v>127051</v>
      </c>
      <c r="ZJ131" s="3">
        <v>19497</v>
      </c>
      <c r="ZK131" s="3">
        <v>26999</v>
      </c>
      <c r="ZL131" s="3">
        <v>485</v>
      </c>
      <c r="ZM131" s="3">
        <v>788</v>
      </c>
      <c r="ZN131" s="3">
        <v>11</v>
      </c>
      <c r="ZO131" s="3">
        <v>12054</v>
      </c>
      <c r="ZP131" s="3">
        <v>14157</v>
      </c>
      <c r="ZQ131" s="3">
        <v>304</v>
      </c>
      <c r="ZR131" s="3">
        <v>617</v>
      </c>
      <c r="ZS131" s="3">
        <v>18</v>
      </c>
      <c r="ZT131" s="3">
        <v>424046</v>
      </c>
      <c r="ZU131" s="3">
        <v>9693</v>
      </c>
      <c r="ZV131" s="3">
        <v>48630</v>
      </c>
      <c r="ZW131" s="3">
        <v>879</v>
      </c>
      <c r="ZX131" s="3">
        <v>269</v>
      </c>
      <c r="ZY131" s="3">
        <v>6</v>
      </c>
      <c r="ZZ131" s="3">
        <v>23647</v>
      </c>
      <c r="AAA131" s="3">
        <v>24714</v>
      </c>
      <c r="AAB131" s="3">
        <v>92</v>
      </c>
      <c r="AAC131" s="3">
        <v>5146</v>
      </c>
      <c r="AAD131" s="3">
        <v>28</v>
      </c>
      <c r="AAE131" s="3">
        <v>622313</v>
      </c>
      <c r="AAF131" s="3">
        <v>65857</v>
      </c>
      <c r="AAG131" s="3">
        <v>809</v>
      </c>
      <c r="AAH131" s="3">
        <v>1</v>
      </c>
      <c r="AAI131" s="3">
        <v>13</v>
      </c>
      <c r="AAJ131" s="3">
        <v>0</v>
      </c>
      <c r="AAK131" s="3">
        <v>674</v>
      </c>
      <c r="AAL131" s="3">
        <v>122</v>
      </c>
      <c r="AAM131" s="3">
        <v>6</v>
      </c>
      <c r="AAN131" s="3">
        <v>203</v>
      </c>
      <c r="AAO131" s="3">
        <v>3</v>
      </c>
      <c r="AAP131" s="3">
        <v>61395</v>
      </c>
      <c r="AAQ131" s="3">
        <v>15389</v>
      </c>
      <c r="AAR131" s="3">
        <v>7553</v>
      </c>
      <c r="AAS131" s="3">
        <v>314</v>
      </c>
      <c r="AAT131" s="3">
        <v>88</v>
      </c>
      <c r="AAU131" s="3">
        <v>4</v>
      </c>
      <c r="AAV131" s="3">
        <v>4149</v>
      </c>
      <c r="AAW131" s="3">
        <v>3316</v>
      </c>
      <c r="AAX131" s="3">
        <v>66</v>
      </c>
      <c r="AAY131" s="3">
        <v>745</v>
      </c>
      <c r="AAZ131" s="3">
        <v>9</v>
      </c>
      <c r="ABA131" s="3">
        <v>328385</v>
      </c>
      <c r="ABB131" s="3">
        <v>32407</v>
      </c>
      <c r="ABC131" s="3">
        <v>13130</v>
      </c>
      <c r="ABD131" s="3">
        <v>766</v>
      </c>
      <c r="ABE131" s="3">
        <v>200</v>
      </c>
      <c r="ABF131" s="3">
        <v>10</v>
      </c>
      <c r="ABG131" s="3">
        <v>4014</v>
      </c>
      <c r="ABH131" s="3">
        <v>8916</v>
      </c>
      <c r="ABI131" s="3">
        <v>10</v>
      </c>
      <c r="ABJ131" s="3">
        <v>4431</v>
      </c>
      <c r="ABK131" s="3">
        <v>68</v>
      </c>
      <c r="ABL131" s="3">
        <v>69171</v>
      </c>
      <c r="ABM131" s="3">
        <v>23346</v>
      </c>
      <c r="ABN131" s="3">
        <v>9700</v>
      </c>
      <c r="ABO131" s="3">
        <v>189</v>
      </c>
      <c r="ABP131" s="3">
        <v>341</v>
      </c>
      <c r="ABQ131" s="3">
        <v>10</v>
      </c>
      <c r="ABR131" s="3">
        <v>5638</v>
      </c>
      <c r="ABS131" s="3">
        <v>3721</v>
      </c>
      <c r="ABT131" s="3">
        <v>335</v>
      </c>
      <c r="ABU131" s="3">
        <v>2404</v>
      </c>
      <c r="ABV131" s="3">
        <v>85</v>
      </c>
      <c r="ABW131" s="3">
        <v>63328</v>
      </c>
      <c r="ABX131" s="3">
        <v>15696</v>
      </c>
      <c r="ABY131" s="3">
        <v>1714</v>
      </c>
      <c r="ABZ131" s="3">
        <v>9</v>
      </c>
      <c r="ACA131" s="3">
        <v>71</v>
      </c>
      <c r="ACB131" s="3">
        <v>0</v>
      </c>
      <c r="ACC131" s="3">
        <v>1328</v>
      </c>
      <c r="ACD131" s="3">
        <v>315</v>
      </c>
      <c r="ACE131" s="3">
        <v>17</v>
      </c>
      <c r="ACF131" s="3">
        <v>629</v>
      </c>
      <c r="ACG131" s="3">
        <v>26</v>
      </c>
      <c r="ACH131" s="3">
        <v>333433</v>
      </c>
      <c r="ACI131" s="3">
        <v>122388</v>
      </c>
      <c r="ACJ131" s="3">
        <v>1939</v>
      </c>
      <c r="ACK131" s="3">
        <v>8</v>
      </c>
      <c r="ACL131" s="3">
        <v>69</v>
      </c>
      <c r="ACM131" s="3">
        <v>0</v>
      </c>
      <c r="ACN131" s="3">
        <v>1681</v>
      </c>
      <c r="ACO131" s="3">
        <v>189</v>
      </c>
      <c r="ACP131" s="3">
        <v>0</v>
      </c>
      <c r="ACQ131" s="3">
        <v>1462</v>
      </c>
      <c r="ACR131" s="3">
        <v>52</v>
      </c>
      <c r="ACS131" s="3">
        <v>90000</v>
      </c>
      <c r="ACT131" s="3">
        <v>67849</v>
      </c>
      <c r="ACU131" s="3">
        <v>1088</v>
      </c>
      <c r="ACV131" s="3">
        <v>2</v>
      </c>
      <c r="ACW131" s="3">
        <v>25</v>
      </c>
      <c r="ACX131" s="3">
        <v>0</v>
      </c>
      <c r="ACY131" s="3">
        <v>781</v>
      </c>
      <c r="ACZ131" s="3">
        <v>282</v>
      </c>
      <c r="ADA131" s="3">
        <v>4</v>
      </c>
      <c r="ADB131" s="3">
        <v>576</v>
      </c>
      <c r="ADC131" s="3">
        <v>13</v>
      </c>
      <c r="ADD131" s="3">
        <v>117660</v>
      </c>
      <c r="ADE131" s="3">
        <v>62340</v>
      </c>
      <c r="ADF131" s="3">
        <v>9609</v>
      </c>
      <c r="ADG131" s="3">
        <v>63</v>
      </c>
      <c r="ADH131" s="3">
        <v>327</v>
      </c>
      <c r="ADI131" s="3">
        <v>0</v>
      </c>
      <c r="ADJ131" s="3">
        <v>6890</v>
      </c>
      <c r="ADK131" s="3">
        <v>2392</v>
      </c>
      <c r="ADL131" s="3">
        <v>12</v>
      </c>
      <c r="ADM131" s="3">
        <v>897</v>
      </c>
      <c r="ADN131" s="3">
        <v>31</v>
      </c>
      <c r="ADO131" s="3">
        <v>471521</v>
      </c>
      <c r="ADP131" s="3">
        <v>44036</v>
      </c>
      <c r="ADQ131" s="3">
        <v>1528</v>
      </c>
      <c r="ADR131" s="3">
        <v>0</v>
      </c>
      <c r="ADS131" s="3">
        <v>28</v>
      </c>
      <c r="ADT131" s="3">
        <v>0</v>
      </c>
      <c r="ADU131" s="3">
        <v>1389</v>
      </c>
      <c r="ADV131" s="3">
        <v>111</v>
      </c>
      <c r="ADW131" s="3">
        <v>0</v>
      </c>
      <c r="ADX131" s="3">
        <v>280</v>
      </c>
      <c r="ADY131" s="3">
        <v>5</v>
      </c>
      <c r="ADZ131" s="3">
        <v>189415</v>
      </c>
      <c r="AEA131" s="3">
        <v>34695</v>
      </c>
      <c r="AEB131" s="3">
        <v>4008</v>
      </c>
      <c r="AEC131" s="3">
        <v>18</v>
      </c>
      <c r="AED131" s="3">
        <v>546</v>
      </c>
      <c r="AEE131" s="3">
        <v>1</v>
      </c>
      <c r="AEF131" s="3">
        <v>2279</v>
      </c>
      <c r="AEG131" s="3">
        <v>1183</v>
      </c>
      <c r="AEH131" s="3">
        <v>21</v>
      </c>
      <c r="AEI131" s="3">
        <v>415</v>
      </c>
      <c r="AEJ131" s="3">
        <v>57</v>
      </c>
      <c r="AEK131" s="3">
        <v>210202</v>
      </c>
      <c r="AEL131" s="3">
        <v>21756</v>
      </c>
      <c r="AEM131" s="3">
        <v>1485</v>
      </c>
      <c r="AEN131" s="3">
        <v>1</v>
      </c>
      <c r="AEO131" s="3">
        <v>109</v>
      </c>
      <c r="AEP131" s="3">
        <v>0</v>
      </c>
      <c r="AEQ131" s="3">
        <v>1359</v>
      </c>
      <c r="AER131" s="3">
        <v>17</v>
      </c>
      <c r="AES131" s="3">
        <v>0</v>
      </c>
      <c r="AET131" s="3">
        <v>714</v>
      </c>
      <c r="AEU131" s="3">
        <v>52</v>
      </c>
      <c r="AEV131" s="3">
        <v>84537</v>
      </c>
      <c r="AEW131" s="3">
        <v>40664</v>
      </c>
      <c r="AEX131" s="3">
        <v>2247</v>
      </c>
      <c r="AEY131" s="3">
        <v>0</v>
      </c>
      <c r="AEZ131" s="3">
        <v>104</v>
      </c>
      <c r="AFA131" s="3">
        <v>0</v>
      </c>
      <c r="AFB131" s="3">
        <v>2126</v>
      </c>
      <c r="AFC131" s="3">
        <v>17</v>
      </c>
      <c r="AFD131" s="3">
        <v>2</v>
      </c>
      <c r="AFE131" s="3">
        <v>547</v>
      </c>
      <c r="AFF131" s="3">
        <v>25</v>
      </c>
      <c r="AFG131" s="3">
        <v>68740</v>
      </c>
      <c r="AFH131" s="3">
        <v>16738</v>
      </c>
      <c r="AFI131" s="3">
        <v>2606</v>
      </c>
      <c r="AFJ131" s="3">
        <v>0</v>
      </c>
      <c r="AFK131" s="3">
        <v>159</v>
      </c>
      <c r="AFL131" s="3">
        <v>0</v>
      </c>
      <c r="AFM131" s="3">
        <v>1968</v>
      </c>
      <c r="AFN131" s="3">
        <v>479</v>
      </c>
      <c r="AFO131" s="3">
        <v>4</v>
      </c>
      <c r="AFP131" s="3">
        <v>794</v>
      </c>
      <c r="AFQ131" s="3">
        <v>48</v>
      </c>
      <c r="AFR131" s="3">
        <v>69654</v>
      </c>
      <c r="AFS131" s="3">
        <v>21223</v>
      </c>
      <c r="AFT131" s="3">
        <v>324</v>
      </c>
      <c r="AFU131" s="3">
        <v>0</v>
      </c>
      <c r="AFV131" s="3">
        <v>9</v>
      </c>
      <c r="AFW131" s="3">
        <v>0</v>
      </c>
      <c r="AFX131" s="3">
        <v>315</v>
      </c>
      <c r="AFY131" s="3">
        <v>0</v>
      </c>
      <c r="AFZ131" s="3">
        <v>0</v>
      </c>
      <c r="AGA131" s="3">
        <v>516</v>
      </c>
      <c r="AGB131" s="3">
        <v>14</v>
      </c>
      <c r="AGC131" s="3">
        <v>13186</v>
      </c>
      <c r="AGD131" s="3">
        <v>20995</v>
      </c>
      <c r="AGE131" s="3">
        <v>11823</v>
      </c>
      <c r="AGF131" s="3">
        <v>82</v>
      </c>
      <c r="AGG131" s="3">
        <v>249</v>
      </c>
      <c r="AGH131" s="3">
        <v>1</v>
      </c>
      <c r="AGI131" s="3">
        <v>11348</v>
      </c>
      <c r="AGJ131" s="3">
        <v>226</v>
      </c>
      <c r="AGK131" s="3">
        <v>15</v>
      </c>
      <c r="AGL131" s="3">
        <v>1353</v>
      </c>
      <c r="AGM131" s="3">
        <v>28</v>
      </c>
      <c r="AGN131" s="3">
        <v>272502</v>
      </c>
      <c r="AGO131" s="3">
        <v>31180</v>
      </c>
      <c r="AGP131" s="3">
        <v>20479</v>
      </c>
      <c r="AGQ131" s="3">
        <v>189</v>
      </c>
      <c r="AGR131" s="3">
        <v>1333</v>
      </c>
      <c r="AGS131" s="3">
        <v>11</v>
      </c>
      <c r="AGT131" s="3">
        <v>14638</v>
      </c>
      <c r="AGU131" s="3">
        <v>4508</v>
      </c>
      <c r="AGV131" s="3">
        <v>144</v>
      </c>
      <c r="AGW131" s="3">
        <v>1064</v>
      </c>
      <c r="AGX131" s="3">
        <v>69</v>
      </c>
      <c r="AGY131" s="3">
        <v>503200</v>
      </c>
      <c r="AGZ131" s="3">
        <v>26147</v>
      </c>
      <c r="AHA131" s="3">
        <v>2711</v>
      </c>
      <c r="AHB131" s="3">
        <v>43</v>
      </c>
      <c r="AHC131" s="3">
        <v>160</v>
      </c>
      <c r="AHD131" s="3">
        <v>0</v>
      </c>
      <c r="AHE131" s="3">
        <v>1545</v>
      </c>
      <c r="AHF131" s="3">
        <v>1006</v>
      </c>
      <c r="AHG131" s="3">
        <v>12</v>
      </c>
      <c r="AHH131" s="3">
        <v>390</v>
      </c>
      <c r="AHI131" s="3">
        <v>23</v>
      </c>
      <c r="AHJ131" s="3">
        <v>89902</v>
      </c>
      <c r="AHK131" s="3">
        <v>12933</v>
      </c>
      <c r="AHL131" s="3">
        <v>3025</v>
      </c>
      <c r="AHM131" s="3">
        <v>110</v>
      </c>
      <c r="AHN131" s="3">
        <v>153</v>
      </c>
      <c r="AHO131" s="3">
        <v>2</v>
      </c>
      <c r="AHP131" s="3">
        <v>1646</v>
      </c>
      <c r="AHQ131" s="3">
        <v>1226</v>
      </c>
      <c r="AHR131" s="3">
        <v>34</v>
      </c>
      <c r="AHS131" s="3">
        <v>1452</v>
      </c>
      <c r="AHT131" s="3">
        <v>73</v>
      </c>
      <c r="AHU131" s="3">
        <v>36325</v>
      </c>
      <c r="AHV131" s="3">
        <v>17436</v>
      </c>
      <c r="AHW131" s="3">
        <v>1246</v>
      </c>
      <c r="AHX131" s="3">
        <v>14</v>
      </c>
      <c r="AHY131" s="3">
        <v>34</v>
      </c>
      <c r="AHZ131" s="3">
        <v>0</v>
      </c>
      <c r="AIA131" s="3">
        <v>938</v>
      </c>
      <c r="AIB131" s="3">
        <v>274</v>
      </c>
      <c r="AIC131" s="3">
        <v>5</v>
      </c>
      <c r="AID131" s="3">
        <v>433</v>
      </c>
      <c r="AIE131" s="3">
        <v>12</v>
      </c>
      <c r="AIF131" s="3">
        <v>16255</v>
      </c>
      <c r="AIG131" s="3">
        <v>5648</v>
      </c>
      <c r="AIH131" s="3">
        <v>95698</v>
      </c>
      <c r="AII131" s="3">
        <v>681</v>
      </c>
      <c r="AIJ131" s="3">
        <v>7800</v>
      </c>
      <c r="AIK131" s="3">
        <v>27</v>
      </c>
      <c r="AIL131" s="3">
        <v>54221</v>
      </c>
      <c r="AIM131" s="3">
        <v>33677</v>
      </c>
      <c r="AIN131" s="3">
        <v>1738</v>
      </c>
      <c r="AIO131" s="3">
        <v>2537</v>
      </c>
      <c r="AIP131" s="3">
        <v>207</v>
      </c>
      <c r="AIQ131" s="3">
        <v>1868277</v>
      </c>
      <c r="AIR131" s="3">
        <v>49530</v>
      </c>
      <c r="AIS131" s="3">
        <v>678360</v>
      </c>
      <c r="AIT131" s="3">
        <v>19246</v>
      </c>
      <c r="AIU131" s="3">
        <v>36078</v>
      </c>
      <c r="AIV131" s="3">
        <v>622</v>
      </c>
      <c r="AIW131" s="3">
        <v>302084</v>
      </c>
      <c r="AIX131" s="3">
        <v>340198</v>
      </c>
      <c r="AIY131" s="3">
        <v>8318</v>
      </c>
      <c r="AIZ131" s="3">
        <v>3193</v>
      </c>
      <c r="AJA131" s="3">
        <v>170</v>
      </c>
      <c r="AJB131" s="3">
        <v>999836</v>
      </c>
      <c r="AJC131" s="3">
        <v>4706</v>
      </c>
      <c r="AJD131" s="3">
        <v>34693</v>
      </c>
      <c r="AJE131" s="3">
        <v>342</v>
      </c>
      <c r="AJF131" s="3">
        <v>1479</v>
      </c>
      <c r="AJG131" s="3">
        <v>5</v>
      </c>
      <c r="AJH131" s="3">
        <v>20995</v>
      </c>
      <c r="AJI131" s="3">
        <v>12219</v>
      </c>
      <c r="AJJ131" s="3">
        <v>58</v>
      </c>
      <c r="AJK131" s="3">
        <v>3402</v>
      </c>
      <c r="AJL131" s="3">
        <v>145</v>
      </c>
      <c r="AJM131" s="3">
        <v>873998</v>
      </c>
      <c r="AJN131" s="3">
        <v>85698</v>
      </c>
      <c r="AJO131" s="3">
        <v>7260</v>
      </c>
      <c r="AJP131" s="3">
        <v>5</v>
      </c>
      <c r="AJQ131" s="3">
        <v>102</v>
      </c>
      <c r="AJR131" s="3">
        <v>0</v>
      </c>
      <c r="AJS131" s="3">
        <v>6703</v>
      </c>
      <c r="AJT131" s="3">
        <v>455</v>
      </c>
      <c r="AJU131" s="3">
        <v>3</v>
      </c>
      <c r="AJV131" s="3">
        <v>285</v>
      </c>
      <c r="AJW131" s="3">
        <v>4</v>
      </c>
      <c r="AJX131" s="3">
        <v>1619490</v>
      </c>
      <c r="AJY131" s="3">
        <v>63560</v>
      </c>
      <c r="AJZ131" s="3">
        <v>25201</v>
      </c>
      <c r="AKA131" s="3">
        <v>18</v>
      </c>
      <c r="AKB131" s="3">
        <v>1679</v>
      </c>
      <c r="AKC131" s="3">
        <v>1</v>
      </c>
      <c r="AKD131" s="3">
        <v>22698</v>
      </c>
      <c r="AKE131" s="3">
        <v>824</v>
      </c>
      <c r="AKF131" s="3">
        <v>36</v>
      </c>
      <c r="AKG131" s="3">
        <v>5108</v>
      </c>
      <c r="AKH131" s="3">
        <v>340</v>
      </c>
      <c r="AKI131" s="3">
        <v>348416</v>
      </c>
      <c r="AKJ131" s="3">
        <v>70615</v>
      </c>
      <c r="AKK131" s="3">
        <v>43120</v>
      </c>
      <c r="AKL131" s="3">
        <v>1545</v>
      </c>
      <c r="AKM131" s="3">
        <v>3621</v>
      </c>
      <c r="AKN131" s="3">
        <v>87</v>
      </c>
      <c r="AKO131" s="3">
        <v>21020</v>
      </c>
      <c r="AKP131" s="3">
        <v>18479</v>
      </c>
      <c r="AKQ131" s="3">
        <v>222</v>
      </c>
      <c r="AKR131" s="3">
        <v>2447</v>
      </c>
      <c r="AKS131" s="3">
        <v>205</v>
      </c>
      <c r="AKT131" s="3">
        <v>127414</v>
      </c>
      <c r="AKU131" s="3">
        <v>7230</v>
      </c>
      <c r="AKV131" s="3">
        <v>4039</v>
      </c>
      <c r="AKW131" s="3">
        <v>4</v>
      </c>
      <c r="AKX131" s="3">
        <v>110</v>
      </c>
      <c r="AKY131" s="3">
        <v>0</v>
      </c>
      <c r="AKZ131" s="3">
        <v>3899</v>
      </c>
      <c r="ALA131" s="3">
        <v>30</v>
      </c>
      <c r="ALB131" s="3">
        <v>1</v>
      </c>
      <c r="ALC131" s="3">
        <v>6460</v>
      </c>
      <c r="ALD131" s="3">
        <v>176</v>
      </c>
      <c r="ALE131" s="3">
        <v>88051</v>
      </c>
      <c r="ALF131" s="3">
        <v>140825</v>
      </c>
      <c r="ALG131" s="3">
        <v>113619</v>
      </c>
      <c r="ALH131" s="3">
        <v>3593</v>
      </c>
      <c r="ALI131" s="3">
        <v>13511</v>
      </c>
      <c r="ALJ131" s="3">
        <v>341</v>
      </c>
      <c r="ALK131" s="3">
        <v>81544</v>
      </c>
      <c r="ALL131" s="3">
        <v>18564</v>
      </c>
      <c r="ALM131" s="3">
        <v>378</v>
      </c>
      <c r="ALN131" s="3">
        <v>882</v>
      </c>
      <c r="ALO131" s="3">
        <v>105</v>
      </c>
      <c r="ALP131" s="3">
        <v>332326</v>
      </c>
      <c r="ALQ131" s="3">
        <v>2579</v>
      </c>
      <c r="ALR131" s="3">
        <v>6981</v>
      </c>
      <c r="ALS131" s="3">
        <v>17</v>
      </c>
      <c r="ALT131" s="3">
        <v>323</v>
      </c>
      <c r="ALU131" s="3">
        <v>1</v>
      </c>
      <c r="ALV131" s="3">
        <v>5800</v>
      </c>
      <c r="ALW131" s="3">
        <v>858</v>
      </c>
      <c r="ALX131" s="3">
        <v>6</v>
      </c>
      <c r="ALY131" s="3">
        <v>1260</v>
      </c>
      <c r="ALZ131" s="3">
        <v>58</v>
      </c>
      <c r="AMA131" s="3">
        <v>201000</v>
      </c>
      <c r="AMB131" s="3">
        <v>36280</v>
      </c>
      <c r="AMC131" s="3">
        <v>16004</v>
      </c>
      <c r="AMD131" s="3">
        <v>541</v>
      </c>
      <c r="AME131" s="3">
        <v>386</v>
      </c>
      <c r="AMF131" s="3">
        <v>16</v>
      </c>
      <c r="AMG131" s="3">
        <v>10118</v>
      </c>
      <c r="AMH131" s="3">
        <v>5500</v>
      </c>
      <c r="AMI131" s="3">
        <v>82</v>
      </c>
      <c r="AMJ131" s="3">
        <v>3713</v>
      </c>
      <c r="AMK131" s="3">
        <v>90</v>
      </c>
      <c r="AML131" s="3">
        <v>72697</v>
      </c>
      <c r="AMM131" s="3">
        <v>16867</v>
      </c>
      <c r="AMN131" s="3">
        <v>19600</v>
      </c>
      <c r="AMO131" s="3">
        <v>405</v>
      </c>
      <c r="AMP131" s="3">
        <v>538</v>
      </c>
      <c r="AMQ131" s="3">
        <v>2</v>
      </c>
      <c r="AMR131" s="3">
        <v>12007</v>
      </c>
      <c r="AMS131" s="3">
        <v>7055</v>
      </c>
      <c r="AMT131" s="3">
        <v>110</v>
      </c>
      <c r="AMU131" s="3">
        <v>1808</v>
      </c>
      <c r="AMV131" s="3">
        <v>50</v>
      </c>
      <c r="AMW131" s="3">
        <v>94511</v>
      </c>
      <c r="AMX131" s="3">
        <v>8718</v>
      </c>
      <c r="AMY131" s="3">
        <v>38027</v>
      </c>
      <c r="AMZ131" s="3">
        <v>1392</v>
      </c>
      <c r="ANA131" s="3">
        <v>1205</v>
      </c>
      <c r="ANB131" s="3">
        <v>60</v>
      </c>
      <c r="ANC131" s="3">
        <v>14382</v>
      </c>
      <c r="AND131" s="3">
        <v>22440</v>
      </c>
      <c r="ANE131" s="3">
        <v>335</v>
      </c>
      <c r="ANF131" s="3">
        <v>748</v>
      </c>
      <c r="ANG131" s="3">
        <v>24</v>
      </c>
      <c r="ANH131" s="3">
        <v>399505</v>
      </c>
      <c r="ANI131" s="3">
        <v>7857</v>
      </c>
      <c r="ANJ131" s="3">
        <v>48285</v>
      </c>
      <c r="ANK131" s="3">
        <v>2312</v>
      </c>
      <c r="ANL131" s="3">
        <v>998</v>
      </c>
      <c r="ANM131" s="3">
        <v>46</v>
      </c>
      <c r="ANN131" s="3">
        <v>24364</v>
      </c>
      <c r="ANO131" s="3">
        <v>22923</v>
      </c>
      <c r="ANP131" s="3">
        <v>208</v>
      </c>
      <c r="ANQ131" s="3">
        <v>815</v>
      </c>
      <c r="ANR131" s="3">
        <v>17</v>
      </c>
      <c r="ANS131" s="3">
        <v>920064</v>
      </c>
      <c r="ANT131" s="3">
        <v>15527</v>
      </c>
      <c r="ANU131" s="3">
        <v>22020</v>
      </c>
      <c r="ANV131" s="3">
        <v>983</v>
      </c>
      <c r="ANW131" s="3">
        <v>656</v>
      </c>
      <c r="ANX131" s="3">
        <v>14</v>
      </c>
      <c r="ANY131" s="3">
        <v>6909</v>
      </c>
      <c r="ANZ131" s="3">
        <v>14455</v>
      </c>
      <c r="AOA131" s="3">
        <v>274</v>
      </c>
      <c r="AOB131" s="3">
        <v>488</v>
      </c>
      <c r="AOC131" s="3">
        <v>15</v>
      </c>
      <c r="AOD131" s="3">
        <v>193923</v>
      </c>
      <c r="AOE131" s="3">
        <v>4293</v>
      </c>
      <c r="AOF131" s="3">
        <v>1807</v>
      </c>
      <c r="AOG131" s="3">
        <v>1</v>
      </c>
      <c r="AOH131" s="3">
        <v>10</v>
      </c>
      <c r="AOI131" s="3">
        <v>0</v>
      </c>
      <c r="AOJ131" s="3">
        <v>1794</v>
      </c>
      <c r="AOK131" s="3">
        <v>3</v>
      </c>
      <c r="AOL131" s="3">
        <v>0</v>
      </c>
      <c r="AOM131" s="3">
        <v>5298</v>
      </c>
      <c r="AON131" s="3">
        <v>29</v>
      </c>
      <c r="AOO131" s="3">
        <v>62795</v>
      </c>
      <c r="AOP131" s="3">
        <v>184097</v>
      </c>
      <c r="AOQ131" s="3">
        <v>10154</v>
      </c>
      <c r="AOR131" s="3">
        <v>104</v>
      </c>
      <c r="AOS131" s="3">
        <v>707</v>
      </c>
      <c r="AOT131" s="3">
        <v>9</v>
      </c>
      <c r="AOU131" s="3">
        <v>6717</v>
      </c>
      <c r="AOV131" s="3">
        <v>2730</v>
      </c>
      <c r="AOW131" s="3">
        <v>24</v>
      </c>
      <c r="AOX131" s="3">
        <v>232</v>
      </c>
      <c r="AOY131" s="3">
        <v>16</v>
      </c>
      <c r="AOZ131" s="3">
        <v>0</v>
      </c>
      <c r="APA131" s="3">
        <v>0</v>
      </c>
      <c r="APB131" s="3">
        <v>34079</v>
      </c>
      <c r="APC131" s="3">
        <v>1467</v>
      </c>
      <c r="APD131" s="3">
        <v>1237</v>
      </c>
      <c r="APE131" s="3">
        <v>39</v>
      </c>
      <c r="APF131" s="3">
        <v>8961</v>
      </c>
      <c r="APG131" s="3">
        <v>23881</v>
      </c>
      <c r="APH131" s="3">
        <v>41</v>
      </c>
      <c r="API131" s="3">
        <v>333</v>
      </c>
      <c r="APJ131" s="3">
        <v>12</v>
      </c>
      <c r="APK131" s="3">
        <v>135000</v>
      </c>
      <c r="APL131" s="3">
        <v>1321</v>
      </c>
      <c r="APM131" s="3">
        <v>8224</v>
      </c>
      <c r="APN131" s="3">
        <v>73</v>
      </c>
      <c r="APO131" s="3">
        <v>208</v>
      </c>
      <c r="APP131" s="3">
        <v>0</v>
      </c>
      <c r="APQ131" s="3">
        <v>7364</v>
      </c>
      <c r="APR131" s="3">
        <v>652</v>
      </c>
      <c r="APS131" s="3">
        <v>15</v>
      </c>
      <c r="APT131" s="3">
        <v>223</v>
      </c>
      <c r="APU131" s="3">
        <v>6</v>
      </c>
      <c r="APV131" s="3">
        <v>305953</v>
      </c>
      <c r="APW131" s="3">
        <v>8296</v>
      </c>
      <c r="APX131" s="3">
        <v>1504</v>
      </c>
      <c r="APY131" s="3">
        <v>0</v>
      </c>
      <c r="APZ131" s="3">
        <v>22</v>
      </c>
      <c r="AQA131" s="3">
        <v>0</v>
      </c>
      <c r="AQB131" s="3">
        <v>1481</v>
      </c>
      <c r="AQC131" s="3">
        <v>1</v>
      </c>
      <c r="AQD131" s="3">
        <v>0</v>
      </c>
      <c r="AQE131" s="3">
        <v>301</v>
      </c>
      <c r="AQF131" s="3">
        <v>4</v>
      </c>
      <c r="AQG131" s="3">
        <v>294048</v>
      </c>
      <c r="AQH131" s="3">
        <v>58785</v>
      </c>
      <c r="AQI131" s="36">
        <v>84631</v>
      </c>
      <c r="AQJ131" s="36">
        <v>7</v>
      </c>
      <c r="AQK131" s="36">
        <v>4645</v>
      </c>
      <c r="AQL131" s="36">
        <v>0</v>
      </c>
      <c r="AQM131" s="36">
        <v>79856</v>
      </c>
      <c r="AQN131" s="36">
        <v>130</v>
      </c>
      <c r="AQO131" s="36">
        <v>3</v>
      </c>
      <c r="AQP131" s="36">
        <v>58</v>
      </c>
      <c r="AQQ131" s="36">
        <v>3</v>
      </c>
      <c r="AQR131" s="36">
        <v>0</v>
      </c>
      <c r="AQS131" s="36">
        <v>0</v>
      </c>
      <c r="AQT131" s="3">
        <v>12233</v>
      </c>
      <c r="AQU131" s="3">
        <v>389</v>
      </c>
      <c r="AQV131" s="3">
        <v>342</v>
      </c>
      <c r="AQW131" s="3">
        <v>9</v>
      </c>
      <c r="AQX131" s="3">
        <v>3826</v>
      </c>
      <c r="AQY131" s="3">
        <v>8065</v>
      </c>
      <c r="AQZ131" s="3">
        <v>7</v>
      </c>
      <c r="ARA131" s="3">
        <v>59</v>
      </c>
      <c r="ARB131" s="3">
        <v>2</v>
      </c>
      <c r="ARC131" s="3">
        <v>74999</v>
      </c>
      <c r="ARD131" s="3">
        <v>365</v>
      </c>
      <c r="ARE131" s="3">
        <v>7908</v>
      </c>
      <c r="ARF131" s="3">
        <v>309</v>
      </c>
      <c r="ARG131" s="3">
        <v>212</v>
      </c>
      <c r="ARH131" s="3">
        <v>0</v>
      </c>
      <c r="ARI131" s="3">
        <v>4735</v>
      </c>
      <c r="ARJ131" s="3">
        <v>2961</v>
      </c>
      <c r="ARK131" s="3">
        <v>28</v>
      </c>
      <c r="ARL131" s="3">
        <v>298</v>
      </c>
      <c r="ARM131" s="3">
        <v>8</v>
      </c>
      <c r="ARP131" s="3">
        <v>9638</v>
      </c>
      <c r="ARQ131" s="3">
        <v>176</v>
      </c>
      <c r="ARR131" s="3">
        <v>44</v>
      </c>
      <c r="ARS131" s="3">
        <v>0</v>
      </c>
      <c r="ART131" s="3">
        <v>3636</v>
      </c>
      <c r="ARU131" s="3">
        <v>5958</v>
      </c>
      <c r="ARV131" s="3">
        <v>3</v>
      </c>
      <c r="ARW131" s="3">
        <v>311</v>
      </c>
      <c r="ARX131" s="3">
        <v>1</v>
      </c>
      <c r="ARY131" s="3">
        <v>233734</v>
      </c>
      <c r="ARZ131" s="3">
        <v>7534</v>
      </c>
      <c r="ASA131" s="3">
        <v>4117</v>
      </c>
      <c r="ASB131" s="3">
        <v>0</v>
      </c>
      <c r="ASC131" s="3">
        <v>23</v>
      </c>
      <c r="ASD131" s="3">
        <v>0</v>
      </c>
      <c r="ASE131" s="3">
        <v>2877</v>
      </c>
      <c r="ASF131" s="3">
        <v>1217</v>
      </c>
      <c r="ASG131" s="3">
        <v>24</v>
      </c>
      <c r="ASH131" s="3">
        <v>314</v>
      </c>
      <c r="ASI131" s="3">
        <v>2</v>
      </c>
      <c r="ASJ131" s="3">
        <v>14407</v>
      </c>
      <c r="ASK131" s="3">
        <v>1099</v>
      </c>
      <c r="ASL131" s="3">
        <v>13358</v>
      </c>
      <c r="ASM131" s="3">
        <v>630</v>
      </c>
      <c r="ASN131" s="3">
        <v>454</v>
      </c>
      <c r="ASO131" s="3">
        <v>27</v>
      </c>
      <c r="ASP131" s="3">
        <v>1902</v>
      </c>
      <c r="ASQ131" s="3">
        <v>11002</v>
      </c>
      <c r="ASR131" s="3">
        <v>3</v>
      </c>
      <c r="ASS131" s="3">
        <v>1145</v>
      </c>
      <c r="AST131" s="3">
        <v>39</v>
      </c>
      <c r="ASU131" s="3">
        <v>28239</v>
      </c>
      <c r="ASV131" s="3">
        <v>2421</v>
      </c>
      <c r="ASW131" s="3">
        <v>6155</v>
      </c>
      <c r="ASX131" s="3">
        <v>184</v>
      </c>
      <c r="ASY131" s="3">
        <v>250</v>
      </c>
      <c r="ASZ131" s="3">
        <v>2</v>
      </c>
      <c r="ATA131" s="3">
        <v>697</v>
      </c>
      <c r="ATB131" s="3">
        <v>5208</v>
      </c>
      <c r="ATC131" s="3">
        <v>13</v>
      </c>
      <c r="ATD131" s="3">
        <v>622</v>
      </c>
      <c r="ATE131" s="3">
        <v>25</v>
      </c>
      <c r="ATF131" s="3">
        <v>21540</v>
      </c>
      <c r="ATG131" s="3">
        <v>2177</v>
      </c>
      <c r="ATH131" s="3">
        <v>4328</v>
      </c>
      <c r="ATI131" s="3">
        <v>79</v>
      </c>
      <c r="ATJ131" s="3">
        <v>49</v>
      </c>
      <c r="ATK131" s="3">
        <v>2</v>
      </c>
      <c r="ATL131" s="3">
        <v>2588</v>
      </c>
      <c r="ATM131" s="3">
        <v>1691</v>
      </c>
      <c r="ATN131" s="3">
        <v>15</v>
      </c>
      <c r="ATO131" s="3">
        <v>259</v>
      </c>
      <c r="ATP131" s="3">
        <v>3</v>
      </c>
      <c r="ATQ131" s="3">
        <v>49180</v>
      </c>
      <c r="ATR131" s="3">
        <v>2943</v>
      </c>
      <c r="ATS131" s="3">
        <v>6081</v>
      </c>
      <c r="ATT131" s="3">
        <v>216</v>
      </c>
      <c r="ATU131" s="3">
        <v>359</v>
      </c>
      <c r="ATV131" s="3">
        <v>12</v>
      </c>
      <c r="ATW131" s="3">
        <v>2014</v>
      </c>
      <c r="ATX131" s="3">
        <v>3708</v>
      </c>
      <c r="ATY131" s="3">
        <v>0</v>
      </c>
      <c r="ATZ131" s="3">
        <v>139</v>
      </c>
      <c r="AUA131" s="3">
        <v>8</v>
      </c>
      <c r="AUB131" s="3">
        <v>401</v>
      </c>
      <c r="AUC131" s="3">
        <v>9</v>
      </c>
      <c r="AUD131" s="3">
        <v>6792</v>
      </c>
      <c r="AUE131" s="3">
        <v>307</v>
      </c>
      <c r="AUF131" s="3">
        <v>230</v>
      </c>
      <c r="AUG131" s="3">
        <v>14</v>
      </c>
      <c r="AUH131" s="3">
        <v>1133</v>
      </c>
      <c r="AUI131" s="3">
        <v>5429</v>
      </c>
      <c r="AUJ131" s="3">
        <v>5</v>
      </c>
      <c r="AUK131" s="3">
        <v>380</v>
      </c>
      <c r="AUL131" s="3">
        <v>13</v>
      </c>
      <c r="AUM131" s="3">
        <v>31427</v>
      </c>
      <c r="AUN131" s="3">
        <v>1757</v>
      </c>
      <c r="AUO131" s="3">
        <v>3739</v>
      </c>
      <c r="AUP131" s="3">
        <v>182</v>
      </c>
      <c r="AUQ131" s="3">
        <v>36</v>
      </c>
      <c r="AUR131" s="3">
        <v>0</v>
      </c>
      <c r="AUS131" s="3">
        <v>1818</v>
      </c>
      <c r="AUT131" s="3">
        <v>1885</v>
      </c>
      <c r="AUU131" s="3">
        <v>0</v>
      </c>
      <c r="AUV131" s="3">
        <v>142</v>
      </c>
      <c r="AUW131" s="3">
        <v>1</v>
      </c>
      <c r="AUX131" s="3">
        <v>31549</v>
      </c>
      <c r="AUY131" s="3">
        <v>1198</v>
      </c>
      <c r="AUZ131" s="3">
        <v>4207</v>
      </c>
      <c r="AVA131" s="3">
        <v>38</v>
      </c>
      <c r="AVB131" s="3">
        <v>28</v>
      </c>
      <c r="AVC131" s="3">
        <v>2</v>
      </c>
      <c r="AVD131" s="3">
        <v>1877</v>
      </c>
      <c r="AVE131" s="3">
        <v>2302</v>
      </c>
      <c r="AVF131" s="3">
        <v>0</v>
      </c>
      <c r="AVG131" s="3">
        <v>4262</v>
      </c>
      <c r="AVH131" s="3">
        <v>28</v>
      </c>
      <c r="AVI131" s="3">
        <v>35165</v>
      </c>
      <c r="AVJ131" s="3">
        <v>35628</v>
      </c>
      <c r="AVK131" s="3">
        <v>4016</v>
      </c>
      <c r="AVL131" s="3">
        <v>138</v>
      </c>
      <c r="AVM131" s="3">
        <v>85</v>
      </c>
      <c r="AVN131" s="3">
        <v>3</v>
      </c>
      <c r="AVO131" s="3">
        <v>537</v>
      </c>
      <c r="AVP131" s="3">
        <v>3394</v>
      </c>
      <c r="AVQ131" s="3">
        <v>0</v>
      </c>
      <c r="AVR131" s="3">
        <v>45</v>
      </c>
      <c r="AVS131" s="3">
        <v>1</v>
      </c>
      <c r="AVT131" s="3">
        <v>0</v>
      </c>
      <c r="AVU131" s="3">
        <v>0</v>
      </c>
      <c r="AVV131" s="3">
        <v>3101</v>
      </c>
      <c r="AVW131" s="3">
        <v>0</v>
      </c>
      <c r="AVX131" s="3">
        <v>21</v>
      </c>
      <c r="AVY131" s="3">
        <v>0</v>
      </c>
      <c r="AVZ131" s="3">
        <v>833</v>
      </c>
      <c r="AWA131" s="3">
        <v>2247</v>
      </c>
      <c r="AWB131" s="3">
        <v>13</v>
      </c>
      <c r="AWC131" s="3">
        <v>1396</v>
      </c>
      <c r="AWD131" s="3">
        <v>9</v>
      </c>
      <c r="AWE131" s="3">
        <v>16730</v>
      </c>
      <c r="AWF131" s="3">
        <v>7530</v>
      </c>
      <c r="AWG131" s="3">
        <v>3015</v>
      </c>
      <c r="AWH131" s="3">
        <v>81</v>
      </c>
      <c r="AWI131" s="3">
        <v>53</v>
      </c>
      <c r="AWJ131" s="3">
        <v>0</v>
      </c>
      <c r="AWK131" s="3">
        <v>1305</v>
      </c>
      <c r="AWL131" s="3">
        <v>1657</v>
      </c>
      <c r="AWM131" s="3">
        <v>79</v>
      </c>
      <c r="AWN131" s="3">
        <v>465</v>
      </c>
      <c r="AWO131" s="3">
        <v>8</v>
      </c>
      <c r="AWP131" s="3">
        <v>106548</v>
      </c>
      <c r="AWQ131" s="3">
        <v>16432</v>
      </c>
      <c r="AWR131" s="3">
        <v>2191</v>
      </c>
      <c r="AWS131" s="3">
        <v>18</v>
      </c>
      <c r="AWT131" s="3">
        <v>83</v>
      </c>
      <c r="AWU131" s="3">
        <v>0</v>
      </c>
      <c r="AWV131" s="3">
        <v>1862</v>
      </c>
      <c r="AWW131" s="3">
        <v>246</v>
      </c>
      <c r="AWX131" s="3">
        <v>3</v>
      </c>
      <c r="AWY131" s="3">
        <v>193</v>
      </c>
      <c r="AWZ131" s="3">
        <v>7</v>
      </c>
      <c r="AXA131" s="3">
        <v>118488</v>
      </c>
      <c r="AXB131" s="3">
        <v>10461</v>
      </c>
      <c r="AXC131" s="3">
        <v>3072</v>
      </c>
      <c r="AXD131" s="3">
        <v>148</v>
      </c>
      <c r="AXE131" s="3">
        <v>50</v>
      </c>
      <c r="AXF131" s="3">
        <v>0</v>
      </c>
      <c r="AXG131" s="3">
        <v>24</v>
      </c>
      <c r="AXH131" s="3">
        <v>2998</v>
      </c>
      <c r="AXI131" s="3">
        <v>0</v>
      </c>
      <c r="AXJ131" s="3">
        <v>270</v>
      </c>
      <c r="AXK131" s="3">
        <v>4</v>
      </c>
      <c r="AXL131" s="3">
        <v>6626</v>
      </c>
      <c r="AXM131" s="3">
        <v>582</v>
      </c>
      <c r="AXN131" s="3">
        <v>2334</v>
      </c>
      <c r="AXO131" s="3">
        <v>45</v>
      </c>
      <c r="AXP131" s="3">
        <v>83</v>
      </c>
      <c r="AXQ131" s="3">
        <v>1</v>
      </c>
      <c r="AXR131" s="3">
        <v>441</v>
      </c>
      <c r="AXS131" s="3">
        <v>1810</v>
      </c>
      <c r="AXT131" s="3">
        <v>2</v>
      </c>
      <c r="AXU131" s="3">
        <v>147</v>
      </c>
      <c r="AXV131" s="3">
        <v>5</v>
      </c>
      <c r="AXW131" s="3">
        <v>0</v>
      </c>
      <c r="AXX131" s="3">
        <v>0</v>
      </c>
      <c r="AXY131" s="3">
        <v>2767</v>
      </c>
      <c r="AXZ131" s="3">
        <v>167</v>
      </c>
      <c r="AYA131" s="3">
        <v>84</v>
      </c>
      <c r="AYB131" s="3">
        <v>1</v>
      </c>
      <c r="AYC131" s="3">
        <v>752</v>
      </c>
      <c r="AYD131" s="3">
        <v>1931</v>
      </c>
      <c r="AYE131" s="3">
        <v>7</v>
      </c>
      <c r="AYF131" s="3">
        <v>52</v>
      </c>
      <c r="AYG131" s="3">
        <v>2</v>
      </c>
      <c r="AYH131" s="3">
        <v>97340</v>
      </c>
      <c r="AYI131" s="3">
        <v>1813</v>
      </c>
      <c r="AYJ131" s="3">
        <v>2079</v>
      </c>
      <c r="AYK131" s="3">
        <v>0</v>
      </c>
      <c r="AYL131" s="3">
        <v>25</v>
      </c>
      <c r="AYM131" s="3">
        <v>0</v>
      </c>
      <c r="AYN131" s="3">
        <v>1523</v>
      </c>
      <c r="AYO131" s="3">
        <v>531</v>
      </c>
      <c r="AYP131" s="3">
        <v>12</v>
      </c>
      <c r="AYQ131" s="3">
        <v>7634</v>
      </c>
      <c r="AYR131" s="3">
        <v>92</v>
      </c>
      <c r="AYS131" s="3">
        <v>8150</v>
      </c>
      <c r="AYT131" s="3">
        <v>29928</v>
      </c>
    </row>
    <row r="132" s="3" customFormat="1" ht="15.75" spans="1:1346">
      <c r="A132" s="4">
        <v>43991</v>
      </c>
      <c r="B132" s="3">
        <v>0</v>
      </c>
      <c r="C132" s="3">
        <v>-7017118</v>
      </c>
      <c r="D132" s="3">
        <v>0</v>
      </c>
      <c r="E132" s="3">
        <v>-404585</v>
      </c>
      <c r="F132" s="3">
        <v>0</v>
      </c>
      <c r="G132" s="3">
        <v>0</v>
      </c>
      <c r="H132" s="3">
        <v>0</v>
      </c>
      <c r="M132" s="3">
        <v>0</v>
      </c>
      <c r="N132" s="39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  <c r="AK132" s="36">
        <v>0</v>
      </c>
      <c r="AL132" s="36">
        <v>0</v>
      </c>
      <c r="AM132" s="36">
        <v>0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>
        <v>0</v>
      </c>
      <c r="AT132" s="36">
        <v>0</v>
      </c>
      <c r="AU132" s="43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0</v>
      </c>
      <c r="BA132" s="36">
        <v>0</v>
      </c>
      <c r="BB132" s="36">
        <v>0</v>
      </c>
      <c r="BC132" s="36">
        <v>0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0</v>
      </c>
      <c r="BK132" s="36">
        <v>0</v>
      </c>
      <c r="BL132" s="36">
        <v>0</v>
      </c>
      <c r="BM132" s="36">
        <v>0</v>
      </c>
      <c r="BN132" s="36">
        <v>0</v>
      </c>
      <c r="BO132" s="36">
        <v>0</v>
      </c>
      <c r="BP132" s="36">
        <v>0</v>
      </c>
      <c r="BQ132" s="36">
        <v>0</v>
      </c>
      <c r="BR132" s="36">
        <v>0</v>
      </c>
      <c r="BS132" s="36">
        <v>0</v>
      </c>
      <c r="BT132" s="36">
        <v>0</v>
      </c>
      <c r="BU132" s="36">
        <v>0</v>
      </c>
      <c r="BV132" s="36">
        <v>0</v>
      </c>
      <c r="BW132" s="36">
        <v>0</v>
      </c>
      <c r="BX132" s="3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6">
        <v>0</v>
      </c>
      <c r="CL132" s="36">
        <v>0</v>
      </c>
      <c r="CM132" s="36">
        <v>0</v>
      </c>
      <c r="CN132" s="36">
        <v>0</v>
      </c>
      <c r="CO132" s="36">
        <v>0</v>
      </c>
      <c r="CP132" s="36">
        <v>0</v>
      </c>
      <c r="CQ132" s="36">
        <v>0</v>
      </c>
      <c r="CR132" s="36">
        <v>0</v>
      </c>
      <c r="CS132" s="36">
        <v>0</v>
      </c>
      <c r="CT132" s="36">
        <v>0</v>
      </c>
      <c r="CU132" s="36">
        <v>0</v>
      </c>
      <c r="CV132" s="36">
        <v>0</v>
      </c>
      <c r="CW132" s="36">
        <v>0</v>
      </c>
      <c r="CX132" s="36">
        <v>0</v>
      </c>
      <c r="CY132" s="36">
        <v>0</v>
      </c>
      <c r="CZ132" s="36">
        <v>0</v>
      </c>
      <c r="DA132" s="36">
        <v>0</v>
      </c>
      <c r="DB132" s="36">
        <v>0</v>
      </c>
      <c r="DC132" s="36">
        <v>0</v>
      </c>
      <c r="DD132" s="36">
        <v>0</v>
      </c>
      <c r="DE132" s="36">
        <v>0</v>
      </c>
      <c r="DF132" s="36">
        <v>0</v>
      </c>
      <c r="DG132" s="36">
        <v>0</v>
      </c>
      <c r="DH132" s="36">
        <v>0</v>
      </c>
      <c r="DI132" s="36">
        <v>0</v>
      </c>
      <c r="DJ132" s="36">
        <v>0</v>
      </c>
      <c r="DK132" s="36">
        <v>0</v>
      </c>
      <c r="DL132" s="36">
        <v>0</v>
      </c>
      <c r="DM132" s="36">
        <v>0</v>
      </c>
      <c r="DN132" s="36">
        <v>0</v>
      </c>
      <c r="DO132" s="36">
        <v>0</v>
      </c>
      <c r="DP132" s="36">
        <v>0</v>
      </c>
      <c r="DQ132" s="36">
        <v>0</v>
      </c>
      <c r="DR132" s="36">
        <v>0</v>
      </c>
      <c r="DS132" s="36">
        <v>0</v>
      </c>
      <c r="DT132" s="36">
        <v>0</v>
      </c>
      <c r="DU132" s="36">
        <v>0</v>
      </c>
      <c r="DV132" s="36">
        <v>0</v>
      </c>
      <c r="DW132" s="36">
        <v>0</v>
      </c>
      <c r="DX132" s="36">
        <v>0</v>
      </c>
      <c r="DY132" s="36">
        <v>0</v>
      </c>
      <c r="DZ132" s="36">
        <v>0</v>
      </c>
      <c r="EA132" s="36">
        <v>0</v>
      </c>
      <c r="EB132" s="36">
        <v>0</v>
      </c>
      <c r="EC132" s="36">
        <v>0</v>
      </c>
      <c r="ED132" s="36">
        <v>0</v>
      </c>
      <c r="EE132" s="36">
        <v>0</v>
      </c>
      <c r="EF132" s="36">
        <v>0</v>
      </c>
      <c r="EG132" s="36">
        <v>0</v>
      </c>
      <c r="EH132" s="36">
        <v>0</v>
      </c>
      <c r="EI132" s="36">
        <v>0</v>
      </c>
      <c r="EJ132" s="36">
        <v>0</v>
      </c>
      <c r="EK132" s="36">
        <v>0</v>
      </c>
      <c r="EL132" s="36">
        <v>0</v>
      </c>
      <c r="EM132" s="36">
        <v>0</v>
      </c>
      <c r="EN132" s="36">
        <v>0</v>
      </c>
      <c r="EO132" s="36">
        <v>0</v>
      </c>
      <c r="EP132" s="36">
        <v>0</v>
      </c>
      <c r="EQ132" s="36">
        <v>0</v>
      </c>
      <c r="ER132" s="36">
        <v>0</v>
      </c>
      <c r="ES132" s="36">
        <v>0</v>
      </c>
      <c r="ET132" s="36">
        <v>0</v>
      </c>
      <c r="EU132" s="36">
        <v>0</v>
      </c>
      <c r="EV132" s="36">
        <v>0</v>
      </c>
      <c r="EW132" s="36">
        <v>0</v>
      </c>
      <c r="EX132" s="36">
        <v>0</v>
      </c>
      <c r="EY132" s="36">
        <v>0</v>
      </c>
      <c r="EZ132" s="36">
        <v>0</v>
      </c>
      <c r="FA132" s="36">
        <v>0</v>
      </c>
      <c r="FB132" s="36">
        <v>0</v>
      </c>
      <c r="FC132" s="36">
        <v>0</v>
      </c>
      <c r="FD132" s="36">
        <v>0</v>
      </c>
      <c r="FE132" s="36">
        <v>0</v>
      </c>
      <c r="FF132" s="36">
        <v>0</v>
      </c>
      <c r="FG132" s="36">
        <v>0</v>
      </c>
      <c r="FH132" s="36">
        <v>0</v>
      </c>
      <c r="FI132" s="36">
        <v>0</v>
      </c>
      <c r="FJ132" s="36">
        <v>0</v>
      </c>
      <c r="FK132" s="36">
        <v>0</v>
      </c>
      <c r="FL132" s="36">
        <v>0</v>
      </c>
      <c r="FM132" s="36">
        <v>0</v>
      </c>
      <c r="FN132" s="36">
        <v>0</v>
      </c>
      <c r="FO132" s="36">
        <v>0</v>
      </c>
      <c r="FP132" s="36">
        <v>0</v>
      </c>
      <c r="FQ132" s="36">
        <v>0</v>
      </c>
      <c r="FR132" s="36">
        <v>0</v>
      </c>
      <c r="FS132" s="36">
        <v>0</v>
      </c>
      <c r="FT132" s="36">
        <v>0</v>
      </c>
      <c r="FU132" s="36">
        <v>0</v>
      </c>
      <c r="FV132" s="36">
        <v>0</v>
      </c>
      <c r="FW132" s="36">
        <v>0</v>
      </c>
      <c r="FX132" s="36">
        <v>0</v>
      </c>
      <c r="FY132" s="36">
        <v>0</v>
      </c>
      <c r="FZ132" s="36">
        <v>0</v>
      </c>
      <c r="GA132" s="36">
        <v>0</v>
      </c>
      <c r="GB132" s="36">
        <v>0</v>
      </c>
      <c r="GC132" s="36">
        <v>0</v>
      </c>
      <c r="GD132" s="36">
        <v>0</v>
      </c>
      <c r="GE132" s="36">
        <v>0</v>
      </c>
      <c r="GF132" s="36">
        <v>0</v>
      </c>
      <c r="GG132" s="36">
        <v>0</v>
      </c>
      <c r="GH132" s="36">
        <v>0</v>
      </c>
      <c r="GI132" s="36">
        <v>0</v>
      </c>
      <c r="GJ132" s="36">
        <v>0</v>
      </c>
      <c r="GK132" s="36">
        <v>0</v>
      </c>
      <c r="GL132" s="36">
        <v>0</v>
      </c>
      <c r="GM132" s="36">
        <v>0</v>
      </c>
      <c r="GN132" s="36">
        <v>0</v>
      </c>
      <c r="GO132" s="36">
        <v>0</v>
      </c>
      <c r="GP132" s="36">
        <v>0</v>
      </c>
      <c r="GQ132" s="36">
        <v>0</v>
      </c>
      <c r="GR132" s="36">
        <v>0</v>
      </c>
      <c r="GS132" s="36">
        <v>0</v>
      </c>
      <c r="GT132" s="36">
        <v>0</v>
      </c>
      <c r="GU132" s="36">
        <v>0</v>
      </c>
      <c r="GV132" s="36">
        <v>0</v>
      </c>
      <c r="GW132" s="36">
        <v>0</v>
      </c>
      <c r="GX132" s="36">
        <v>0</v>
      </c>
      <c r="GY132" s="36">
        <v>0</v>
      </c>
      <c r="GZ132" s="36">
        <v>0</v>
      </c>
      <c r="HA132" s="36">
        <v>0</v>
      </c>
      <c r="HB132" s="36">
        <v>0</v>
      </c>
      <c r="HC132" s="36">
        <v>0</v>
      </c>
      <c r="HD132" s="36">
        <v>0</v>
      </c>
      <c r="HE132" s="36">
        <v>0</v>
      </c>
      <c r="HF132" s="36">
        <v>0</v>
      </c>
      <c r="HG132" s="36">
        <v>0</v>
      </c>
      <c r="HH132" s="36">
        <v>0</v>
      </c>
      <c r="HI132" s="36">
        <v>0</v>
      </c>
      <c r="HJ132" s="36">
        <v>0</v>
      </c>
      <c r="HK132" s="36">
        <v>0</v>
      </c>
      <c r="HL132" s="36">
        <v>0</v>
      </c>
      <c r="HM132" s="36">
        <v>0</v>
      </c>
      <c r="HN132" s="36">
        <v>0</v>
      </c>
      <c r="HO132" s="36">
        <v>0</v>
      </c>
      <c r="HP132" s="36">
        <v>0</v>
      </c>
      <c r="HQ132" s="36">
        <v>0</v>
      </c>
      <c r="HR132" s="36">
        <v>0</v>
      </c>
      <c r="HS132" s="36">
        <v>0</v>
      </c>
      <c r="HT132" s="36">
        <v>0</v>
      </c>
      <c r="HU132" s="36">
        <v>0</v>
      </c>
      <c r="HV132" s="44">
        <v>0</v>
      </c>
      <c r="HW132" s="44">
        <v>0</v>
      </c>
      <c r="HX132" s="44">
        <v>0</v>
      </c>
      <c r="HY132" s="44">
        <v>0</v>
      </c>
      <c r="HZ132" s="36"/>
      <c r="IA132" s="3">
        <v>43971</v>
      </c>
      <c r="IB132" s="36">
        <v>0</v>
      </c>
      <c r="IC132" s="36">
        <v>0</v>
      </c>
      <c r="ID132" s="36">
        <v>0</v>
      </c>
      <c r="IE132" s="36">
        <v>0</v>
      </c>
      <c r="IF132" s="36">
        <v>0</v>
      </c>
      <c r="IG132" s="36">
        <v>0</v>
      </c>
      <c r="IH132" s="36">
        <v>0</v>
      </c>
      <c r="II132" s="44">
        <v>0</v>
      </c>
      <c r="IJ132" s="44">
        <v>0</v>
      </c>
      <c r="IK132" s="44">
        <v>0</v>
      </c>
      <c r="IL132" s="44">
        <v>0</v>
      </c>
      <c r="IM132" s="36">
        <v>0</v>
      </c>
      <c r="IN132" s="36">
        <v>0</v>
      </c>
      <c r="IO132" s="36">
        <v>0</v>
      </c>
      <c r="IP132" s="36">
        <v>0</v>
      </c>
      <c r="IQ132" s="36">
        <v>0</v>
      </c>
      <c r="IR132" s="36">
        <v>0</v>
      </c>
      <c r="IS132" s="36">
        <v>0</v>
      </c>
      <c r="IT132" s="44">
        <v>0</v>
      </c>
      <c r="IU132" s="44">
        <v>0</v>
      </c>
      <c r="IV132" s="44">
        <v>0</v>
      </c>
      <c r="IW132" s="44">
        <v>0</v>
      </c>
      <c r="IX132" s="3">
        <v>0</v>
      </c>
      <c r="IY132" s="3">
        <v>0</v>
      </c>
      <c r="IZ132" s="3">
        <v>0</v>
      </c>
      <c r="JA132" s="3">
        <v>0</v>
      </c>
      <c r="JB132" s="3">
        <v>0</v>
      </c>
      <c r="JC132" s="3">
        <v>0</v>
      </c>
      <c r="JD132" s="3">
        <v>0</v>
      </c>
      <c r="JE132" s="3">
        <v>0</v>
      </c>
      <c r="JF132" s="3">
        <v>0</v>
      </c>
      <c r="JG132" s="3">
        <v>0</v>
      </c>
      <c r="JH132" s="3">
        <v>0</v>
      </c>
      <c r="JI132" s="3">
        <v>0</v>
      </c>
      <c r="JJ132" s="3">
        <v>0</v>
      </c>
      <c r="JK132" s="3">
        <v>0</v>
      </c>
      <c r="JL132" s="3">
        <v>0</v>
      </c>
      <c r="JM132" s="3">
        <v>0</v>
      </c>
      <c r="JN132" s="3">
        <v>0</v>
      </c>
      <c r="JO132" s="3">
        <v>0</v>
      </c>
      <c r="JP132" s="3">
        <v>0</v>
      </c>
      <c r="JQ132" s="3">
        <v>0</v>
      </c>
      <c r="JR132" s="3">
        <v>0</v>
      </c>
      <c r="JS132" s="3">
        <v>0</v>
      </c>
      <c r="JT132" s="3">
        <v>0</v>
      </c>
      <c r="JU132" s="3">
        <v>0</v>
      </c>
      <c r="JV132" s="3">
        <v>0</v>
      </c>
      <c r="JW132" s="3">
        <v>0</v>
      </c>
      <c r="JX132" s="3">
        <v>0</v>
      </c>
      <c r="JY132" s="3">
        <v>0</v>
      </c>
      <c r="JZ132" s="3">
        <v>0</v>
      </c>
      <c r="KA132" s="3">
        <v>0</v>
      </c>
      <c r="KB132" s="3">
        <v>0</v>
      </c>
      <c r="KC132" s="3">
        <v>0</v>
      </c>
      <c r="KD132" s="3">
        <v>0</v>
      </c>
      <c r="KE132" s="3">
        <v>0</v>
      </c>
      <c r="KF132" s="3">
        <v>0</v>
      </c>
      <c r="KG132" s="3">
        <v>0</v>
      </c>
      <c r="KH132" s="3">
        <v>0</v>
      </c>
      <c r="KI132" s="3">
        <v>0</v>
      </c>
      <c r="KJ132" s="3">
        <v>0</v>
      </c>
      <c r="KK132" s="3">
        <v>0</v>
      </c>
      <c r="KL132" s="3">
        <v>0</v>
      </c>
      <c r="KM132" s="3">
        <v>0</v>
      </c>
      <c r="KN132" s="3">
        <v>0</v>
      </c>
      <c r="KO132" s="3">
        <v>0</v>
      </c>
      <c r="KP132" s="3">
        <v>0</v>
      </c>
      <c r="KQ132" s="3">
        <v>0</v>
      </c>
      <c r="KR132" s="3">
        <v>0</v>
      </c>
      <c r="KS132" s="3">
        <v>0</v>
      </c>
      <c r="KT132" s="3">
        <v>0</v>
      </c>
      <c r="KU132" s="3">
        <v>0</v>
      </c>
      <c r="KV132" s="3">
        <v>0</v>
      </c>
      <c r="KW132" s="3">
        <v>0</v>
      </c>
      <c r="KX132" s="3">
        <v>0</v>
      </c>
      <c r="KY132" s="3">
        <v>0</v>
      </c>
      <c r="KZ132" s="3">
        <v>0</v>
      </c>
      <c r="LA132" s="3">
        <v>0</v>
      </c>
      <c r="LB132" s="3">
        <v>0</v>
      </c>
      <c r="LC132" s="3">
        <v>0</v>
      </c>
      <c r="LD132" s="3">
        <v>0</v>
      </c>
      <c r="LE132" s="3">
        <v>0</v>
      </c>
      <c r="LF132" s="3">
        <v>0</v>
      </c>
      <c r="LG132" s="3">
        <v>0</v>
      </c>
      <c r="LH132" s="3">
        <v>0</v>
      </c>
      <c r="LI132" s="3">
        <v>0</v>
      </c>
      <c r="LJ132" s="3">
        <v>0</v>
      </c>
      <c r="LK132" s="3">
        <v>0</v>
      </c>
      <c r="LL132" s="3">
        <v>0</v>
      </c>
      <c r="LM132" s="3">
        <v>0</v>
      </c>
      <c r="LN132" s="3">
        <v>0</v>
      </c>
      <c r="LO132" s="3">
        <v>0</v>
      </c>
      <c r="LP132" s="3">
        <v>0</v>
      </c>
      <c r="LQ132" s="3">
        <v>0</v>
      </c>
      <c r="LR132" s="3">
        <v>0</v>
      </c>
      <c r="LS132" s="3">
        <v>0</v>
      </c>
      <c r="LT132" s="3">
        <v>0</v>
      </c>
      <c r="LU132" s="3">
        <v>0</v>
      </c>
      <c r="LV132" s="3">
        <v>0</v>
      </c>
      <c r="LW132" s="3">
        <v>0</v>
      </c>
      <c r="LX132" s="3">
        <v>0</v>
      </c>
      <c r="LY132" s="3">
        <v>0</v>
      </c>
      <c r="LZ132" s="3">
        <v>0</v>
      </c>
      <c r="MA132" s="3">
        <v>0</v>
      </c>
      <c r="MB132" s="3">
        <v>0</v>
      </c>
      <c r="MC132" s="3">
        <v>0</v>
      </c>
      <c r="MD132" s="3">
        <v>0</v>
      </c>
      <c r="ME132" s="3">
        <v>0</v>
      </c>
      <c r="MF132" s="3">
        <v>0</v>
      </c>
      <c r="MG132" s="3">
        <v>0</v>
      </c>
      <c r="MH132" s="3">
        <v>0</v>
      </c>
      <c r="MI132" s="3">
        <v>0</v>
      </c>
      <c r="MJ132" s="3">
        <v>0</v>
      </c>
      <c r="MK132" s="3">
        <v>0</v>
      </c>
      <c r="ML132" s="3">
        <v>0</v>
      </c>
      <c r="MM132" s="3">
        <v>0</v>
      </c>
      <c r="MN132" s="3">
        <v>0</v>
      </c>
      <c r="MO132" s="3">
        <v>0</v>
      </c>
      <c r="MP132" s="3">
        <v>0</v>
      </c>
      <c r="MQ132" s="3">
        <v>0</v>
      </c>
      <c r="MR132" s="3">
        <v>0</v>
      </c>
      <c r="MS132" s="3">
        <v>0</v>
      </c>
      <c r="MT132" s="3">
        <v>0</v>
      </c>
      <c r="MU132" s="3">
        <v>0</v>
      </c>
      <c r="MV132" s="3">
        <v>0</v>
      </c>
      <c r="MW132" s="3">
        <v>0</v>
      </c>
      <c r="MX132" s="3">
        <v>0</v>
      </c>
      <c r="MY132" s="3">
        <v>0</v>
      </c>
      <c r="MZ132" s="3">
        <v>0</v>
      </c>
      <c r="NA132" s="3">
        <v>0</v>
      </c>
      <c r="NB132" s="3">
        <v>0</v>
      </c>
      <c r="NC132" s="3">
        <v>0</v>
      </c>
      <c r="ND132" s="3">
        <v>0</v>
      </c>
      <c r="NE132" s="3">
        <v>0</v>
      </c>
      <c r="NF132" s="3">
        <v>0</v>
      </c>
      <c r="NG132" s="3">
        <v>0</v>
      </c>
      <c r="NH132" s="3">
        <v>0</v>
      </c>
      <c r="NI132" s="3">
        <v>0</v>
      </c>
      <c r="NJ132" s="3">
        <v>0</v>
      </c>
      <c r="NK132" s="3">
        <v>0</v>
      </c>
      <c r="NL132" s="3">
        <v>0</v>
      </c>
      <c r="NM132" s="3">
        <v>0</v>
      </c>
      <c r="NN132" s="3">
        <v>0</v>
      </c>
      <c r="NO132" s="3">
        <v>0</v>
      </c>
      <c r="NP132" s="3">
        <v>0</v>
      </c>
      <c r="NQ132" s="3">
        <v>0</v>
      </c>
      <c r="NR132" s="3">
        <v>0</v>
      </c>
      <c r="NS132" s="3">
        <v>0</v>
      </c>
      <c r="NT132" s="3">
        <v>0</v>
      </c>
      <c r="NU132" s="3">
        <v>0</v>
      </c>
      <c r="NV132" s="3">
        <v>0</v>
      </c>
      <c r="NW132" s="3">
        <v>0</v>
      </c>
      <c r="NX132" s="3">
        <v>0</v>
      </c>
      <c r="NY132" s="3">
        <v>0</v>
      </c>
      <c r="NZ132" s="3">
        <v>0</v>
      </c>
      <c r="OA132" s="3">
        <v>0</v>
      </c>
      <c r="OB132" s="3">
        <v>0</v>
      </c>
      <c r="OC132" s="3">
        <v>0</v>
      </c>
      <c r="OD132" s="3">
        <v>0</v>
      </c>
      <c r="OE132" s="3">
        <v>0</v>
      </c>
      <c r="OF132" s="3">
        <v>0</v>
      </c>
      <c r="OG132" s="3">
        <v>0</v>
      </c>
      <c r="OH132" s="3">
        <v>0</v>
      </c>
      <c r="OI132" s="3">
        <v>0</v>
      </c>
      <c r="OJ132" s="3">
        <v>0</v>
      </c>
      <c r="OK132" s="3">
        <v>0</v>
      </c>
      <c r="OL132" s="3">
        <v>0</v>
      </c>
      <c r="OM132" s="3">
        <v>0</v>
      </c>
      <c r="ON132" s="3">
        <v>0</v>
      </c>
      <c r="OO132" s="3">
        <v>0</v>
      </c>
      <c r="OP132" s="3">
        <v>0</v>
      </c>
      <c r="OQ132" s="3">
        <v>0</v>
      </c>
      <c r="OR132" s="3">
        <v>0</v>
      </c>
      <c r="OS132" s="3">
        <v>0</v>
      </c>
      <c r="OT132" s="3">
        <v>0</v>
      </c>
      <c r="OU132" s="3">
        <v>0</v>
      </c>
      <c r="OV132" s="3">
        <v>0</v>
      </c>
      <c r="OW132" s="3">
        <v>0</v>
      </c>
      <c r="OX132" s="3">
        <v>0</v>
      </c>
      <c r="OY132" s="3">
        <v>0</v>
      </c>
      <c r="OZ132" s="3">
        <v>0</v>
      </c>
      <c r="PA132" s="3">
        <v>0</v>
      </c>
      <c r="PB132" s="3">
        <v>0</v>
      </c>
      <c r="PC132" s="3">
        <v>0</v>
      </c>
      <c r="PD132" s="3">
        <v>0</v>
      </c>
      <c r="PE132" s="3">
        <v>0</v>
      </c>
      <c r="PF132" s="3">
        <v>0</v>
      </c>
      <c r="PG132" s="3">
        <v>0</v>
      </c>
      <c r="PH132" s="3">
        <v>0</v>
      </c>
      <c r="PI132" s="3">
        <v>0</v>
      </c>
      <c r="PJ132" s="3">
        <v>0</v>
      </c>
      <c r="PK132" s="3">
        <v>0</v>
      </c>
      <c r="PL132" s="3">
        <v>0</v>
      </c>
      <c r="PM132" s="3">
        <v>0</v>
      </c>
      <c r="PN132" s="3">
        <v>0</v>
      </c>
      <c r="PO132" s="3">
        <v>0</v>
      </c>
      <c r="PP132" s="3">
        <v>0</v>
      </c>
      <c r="PQ132" s="3">
        <v>0</v>
      </c>
      <c r="PR132" s="3">
        <v>0</v>
      </c>
      <c r="PS132" s="3">
        <v>0</v>
      </c>
      <c r="PT132" s="3">
        <v>0</v>
      </c>
      <c r="PU132" s="3">
        <v>0</v>
      </c>
      <c r="PV132" s="3">
        <v>0</v>
      </c>
      <c r="PW132" s="3">
        <v>0</v>
      </c>
      <c r="PX132" s="3">
        <v>0</v>
      </c>
      <c r="PY132" s="3">
        <v>0</v>
      </c>
      <c r="PZ132" s="3">
        <v>0</v>
      </c>
      <c r="QA132" s="3">
        <v>0</v>
      </c>
      <c r="QB132" s="3">
        <v>0</v>
      </c>
      <c r="QC132" s="3">
        <v>0</v>
      </c>
      <c r="QD132" s="3">
        <v>0</v>
      </c>
      <c r="QE132" s="3">
        <v>0</v>
      </c>
      <c r="QF132" s="3">
        <v>0</v>
      </c>
      <c r="QG132" s="3">
        <v>0</v>
      </c>
      <c r="QH132" s="3">
        <v>0</v>
      </c>
      <c r="QI132" s="3">
        <v>0</v>
      </c>
      <c r="QJ132" s="3">
        <v>0</v>
      </c>
      <c r="QK132" s="3">
        <v>0</v>
      </c>
      <c r="QL132" s="3">
        <v>0</v>
      </c>
      <c r="QM132" s="3">
        <v>0</v>
      </c>
      <c r="QN132" s="3">
        <v>0</v>
      </c>
      <c r="QO132" s="3">
        <v>0</v>
      </c>
      <c r="QP132" s="3">
        <v>0</v>
      </c>
      <c r="QQ132" s="3">
        <v>0</v>
      </c>
      <c r="QR132" s="3">
        <v>0</v>
      </c>
      <c r="QS132" s="3">
        <v>0</v>
      </c>
      <c r="QT132" s="3">
        <v>0</v>
      </c>
      <c r="QU132" s="3">
        <v>0</v>
      </c>
      <c r="QV132" s="3">
        <v>0</v>
      </c>
      <c r="QW132" s="3">
        <v>0</v>
      </c>
      <c r="QX132" s="3">
        <v>0</v>
      </c>
      <c r="QY132" s="3">
        <v>0</v>
      </c>
      <c r="QZ132" s="3">
        <v>0</v>
      </c>
      <c r="RA132" s="3">
        <v>0</v>
      </c>
      <c r="RB132" s="3">
        <v>0</v>
      </c>
      <c r="RC132" s="3">
        <v>0</v>
      </c>
      <c r="RD132" s="3">
        <v>0</v>
      </c>
      <c r="RE132" s="3">
        <v>0</v>
      </c>
      <c r="RF132" s="3">
        <v>0</v>
      </c>
      <c r="RG132" s="3">
        <v>0</v>
      </c>
      <c r="RH132" s="3">
        <v>0</v>
      </c>
      <c r="RI132" s="3">
        <v>0</v>
      </c>
      <c r="RJ132" s="3">
        <v>0</v>
      </c>
      <c r="RK132" s="3">
        <v>0</v>
      </c>
      <c r="RL132" s="3">
        <v>0</v>
      </c>
      <c r="RM132" s="3">
        <v>0</v>
      </c>
      <c r="RN132" s="3">
        <v>0</v>
      </c>
      <c r="RO132" s="3">
        <v>0</v>
      </c>
      <c r="RP132" s="3">
        <v>0</v>
      </c>
      <c r="RQ132" s="3">
        <v>0</v>
      </c>
      <c r="RR132" s="3">
        <v>0</v>
      </c>
      <c r="RS132" s="3">
        <v>0</v>
      </c>
      <c r="RT132" s="3">
        <v>0</v>
      </c>
      <c r="RU132" s="3">
        <v>0</v>
      </c>
      <c r="RV132" s="3">
        <v>0</v>
      </c>
      <c r="RW132" s="3">
        <v>0</v>
      </c>
      <c r="RX132" s="3">
        <v>0</v>
      </c>
      <c r="RY132" s="3">
        <v>0</v>
      </c>
      <c r="RZ132" s="3">
        <v>0</v>
      </c>
      <c r="SA132" s="3">
        <v>0</v>
      </c>
      <c r="SB132" s="3">
        <v>0</v>
      </c>
      <c r="SC132" s="3">
        <v>0</v>
      </c>
      <c r="SD132" s="3">
        <v>0</v>
      </c>
      <c r="SE132" s="3">
        <v>0</v>
      </c>
      <c r="SF132" s="3">
        <v>0</v>
      </c>
      <c r="SG132" s="3">
        <v>0</v>
      </c>
      <c r="SH132" s="3">
        <v>0</v>
      </c>
      <c r="SI132" s="3">
        <v>0</v>
      </c>
      <c r="SJ132" s="3">
        <v>0</v>
      </c>
      <c r="SK132" s="3">
        <v>0</v>
      </c>
      <c r="SL132" s="3">
        <v>0</v>
      </c>
      <c r="SM132" s="3">
        <v>0</v>
      </c>
      <c r="SN132" s="3">
        <v>0</v>
      </c>
      <c r="SO132" s="3">
        <v>0</v>
      </c>
      <c r="SP132" s="3">
        <v>0</v>
      </c>
      <c r="SQ132" s="3">
        <v>0</v>
      </c>
      <c r="SR132" s="3">
        <v>0</v>
      </c>
      <c r="SS132" s="3">
        <v>0</v>
      </c>
      <c r="ST132" s="3">
        <v>0</v>
      </c>
      <c r="SU132" s="3">
        <v>0</v>
      </c>
      <c r="SV132" s="3">
        <v>0</v>
      </c>
      <c r="SW132" s="3">
        <v>0</v>
      </c>
      <c r="SX132" s="3">
        <v>0</v>
      </c>
      <c r="SY132" s="3">
        <v>0</v>
      </c>
      <c r="SZ132" s="3">
        <v>0</v>
      </c>
      <c r="TA132" s="3">
        <v>0</v>
      </c>
      <c r="TB132" s="3">
        <v>0</v>
      </c>
      <c r="TC132" s="3">
        <v>0</v>
      </c>
      <c r="TD132" s="3">
        <v>0</v>
      </c>
      <c r="TE132" s="3">
        <v>0</v>
      </c>
      <c r="TF132" s="3">
        <v>0</v>
      </c>
      <c r="TG132" s="3">
        <v>0</v>
      </c>
      <c r="TH132" s="3">
        <v>0</v>
      </c>
      <c r="TI132" s="3">
        <v>0</v>
      </c>
      <c r="TJ132" s="3">
        <v>0</v>
      </c>
      <c r="TK132" s="3">
        <v>0</v>
      </c>
      <c r="TL132" s="3">
        <v>0</v>
      </c>
      <c r="TM132" s="3">
        <v>0</v>
      </c>
      <c r="TN132" s="3">
        <v>0</v>
      </c>
      <c r="TO132" s="3">
        <v>0</v>
      </c>
      <c r="TP132" s="3">
        <v>0</v>
      </c>
      <c r="TQ132" s="3">
        <v>0</v>
      </c>
      <c r="TR132" s="3">
        <v>0</v>
      </c>
      <c r="TS132" s="3">
        <v>0</v>
      </c>
      <c r="TT132" s="3">
        <v>0</v>
      </c>
      <c r="TU132" s="3">
        <v>0</v>
      </c>
      <c r="TV132" s="3">
        <v>0</v>
      </c>
      <c r="TW132" s="3">
        <v>0</v>
      </c>
      <c r="TX132" s="3">
        <v>0</v>
      </c>
      <c r="TY132" s="3">
        <v>0</v>
      </c>
      <c r="TZ132" s="3">
        <v>0</v>
      </c>
      <c r="UA132" s="3">
        <v>0</v>
      </c>
      <c r="UB132" s="3">
        <v>0</v>
      </c>
      <c r="UC132" s="3">
        <v>0</v>
      </c>
      <c r="UD132" s="3">
        <v>0</v>
      </c>
      <c r="UE132" s="3">
        <v>0</v>
      </c>
      <c r="UF132" s="3">
        <v>0</v>
      </c>
      <c r="UG132" s="3">
        <v>0</v>
      </c>
      <c r="UH132" s="3">
        <v>0</v>
      </c>
      <c r="UT132" s="3">
        <v>0</v>
      </c>
      <c r="UU132" s="3">
        <v>0</v>
      </c>
      <c r="UV132" s="3">
        <v>0</v>
      </c>
      <c r="UW132" s="3">
        <v>0</v>
      </c>
      <c r="UX132" s="3">
        <v>0</v>
      </c>
      <c r="UY132" s="3">
        <v>0</v>
      </c>
      <c r="UZ132" s="3">
        <v>0</v>
      </c>
      <c r="VA132" s="3">
        <v>0</v>
      </c>
      <c r="VB132" s="3">
        <v>0</v>
      </c>
      <c r="VC132" s="3">
        <v>0</v>
      </c>
      <c r="VD132" s="3">
        <v>0</v>
      </c>
      <c r="VE132" s="3">
        <v>0</v>
      </c>
      <c r="VF132" s="3">
        <v>0</v>
      </c>
      <c r="VG132" s="3">
        <v>0</v>
      </c>
      <c r="VH132" s="3">
        <v>0</v>
      </c>
      <c r="VI132" s="3">
        <v>0</v>
      </c>
      <c r="VJ132" s="3">
        <v>0</v>
      </c>
      <c r="VK132" s="3">
        <v>0</v>
      </c>
      <c r="VL132" s="3">
        <v>0</v>
      </c>
      <c r="VM132" s="3">
        <v>0</v>
      </c>
      <c r="VN132" s="3">
        <v>0</v>
      </c>
      <c r="VO132" s="3">
        <v>0</v>
      </c>
      <c r="VP132" s="3">
        <v>0</v>
      </c>
      <c r="VQ132" s="3">
        <v>0</v>
      </c>
      <c r="VR132" s="3">
        <v>0</v>
      </c>
      <c r="VS132" s="3">
        <v>0</v>
      </c>
      <c r="VT132" s="3">
        <v>0</v>
      </c>
      <c r="VU132" s="3">
        <v>0</v>
      </c>
      <c r="VV132" s="3">
        <v>0</v>
      </c>
      <c r="VW132" s="3">
        <v>0</v>
      </c>
      <c r="VX132" s="3">
        <v>0</v>
      </c>
      <c r="VY132" s="3">
        <v>0</v>
      </c>
      <c r="VZ132" s="3">
        <v>0</v>
      </c>
      <c r="WA132" s="3">
        <v>0</v>
      </c>
      <c r="WB132" s="3">
        <v>0</v>
      </c>
      <c r="WC132" s="3">
        <v>0</v>
      </c>
      <c r="WD132" s="3">
        <v>0</v>
      </c>
      <c r="WE132" s="3">
        <v>0</v>
      </c>
      <c r="WF132" s="3">
        <v>0</v>
      </c>
      <c r="WG132" s="3">
        <v>0</v>
      </c>
      <c r="WH132" s="3">
        <v>0</v>
      </c>
      <c r="WI132" s="3">
        <v>0</v>
      </c>
      <c r="WJ132" s="3">
        <v>0</v>
      </c>
      <c r="WK132" s="3">
        <v>0</v>
      </c>
      <c r="WL132" s="3">
        <v>0</v>
      </c>
      <c r="WM132" s="3">
        <v>0</v>
      </c>
      <c r="WN132" s="3">
        <v>0</v>
      </c>
      <c r="WO132" s="3">
        <v>0</v>
      </c>
      <c r="WP132" s="3">
        <v>0</v>
      </c>
      <c r="WQ132" s="3">
        <v>0</v>
      </c>
      <c r="WR132" s="3">
        <v>0</v>
      </c>
      <c r="WS132" s="3">
        <v>0</v>
      </c>
      <c r="WT132" s="3">
        <v>0</v>
      </c>
      <c r="WU132" s="3">
        <v>0</v>
      </c>
      <c r="WV132" s="3">
        <v>0</v>
      </c>
      <c r="WW132" s="3">
        <v>0</v>
      </c>
      <c r="WX132" s="3">
        <v>0</v>
      </c>
      <c r="WY132" s="3">
        <v>0</v>
      </c>
      <c r="WZ132" s="3">
        <v>0</v>
      </c>
      <c r="XA132" s="3">
        <v>0</v>
      </c>
      <c r="XB132" s="3">
        <v>0</v>
      </c>
      <c r="XC132" s="3">
        <v>0</v>
      </c>
      <c r="XD132" s="3">
        <v>0</v>
      </c>
      <c r="XE132" s="3">
        <v>0</v>
      </c>
      <c r="XF132" s="3">
        <v>0</v>
      </c>
      <c r="XG132" s="3">
        <v>0</v>
      </c>
      <c r="XH132" s="3">
        <v>0</v>
      </c>
      <c r="XI132" s="3">
        <v>0</v>
      </c>
      <c r="XJ132" s="3">
        <v>0</v>
      </c>
      <c r="XK132" s="3">
        <v>0</v>
      </c>
      <c r="XL132" s="3">
        <v>0</v>
      </c>
      <c r="XM132" s="3">
        <v>0</v>
      </c>
      <c r="XN132" s="3">
        <v>0</v>
      </c>
      <c r="XO132" s="3">
        <v>0</v>
      </c>
      <c r="XP132" s="3">
        <v>0</v>
      </c>
      <c r="XQ132" s="3">
        <v>0</v>
      </c>
      <c r="XR132" s="3">
        <v>0</v>
      </c>
      <c r="XS132" s="3">
        <v>0</v>
      </c>
      <c r="XT132" s="3">
        <v>0</v>
      </c>
      <c r="XU132" s="3">
        <v>0</v>
      </c>
      <c r="XV132" s="3">
        <v>0</v>
      </c>
      <c r="XW132" s="3">
        <v>0</v>
      </c>
      <c r="XX132" s="3">
        <v>0</v>
      </c>
      <c r="XY132" s="3">
        <v>0</v>
      </c>
      <c r="XZ132" s="3">
        <v>0</v>
      </c>
      <c r="YA132" s="3">
        <v>0</v>
      </c>
      <c r="YB132" s="3">
        <v>0</v>
      </c>
      <c r="YC132" s="3">
        <v>0</v>
      </c>
      <c r="YO132" s="3">
        <v>0</v>
      </c>
      <c r="YP132" s="3">
        <v>0</v>
      </c>
      <c r="YQ132" s="3">
        <v>0</v>
      </c>
      <c r="YR132" s="3">
        <v>0</v>
      </c>
      <c r="YS132" s="3">
        <v>0</v>
      </c>
      <c r="YT132" s="3">
        <v>0</v>
      </c>
      <c r="YU132" s="3">
        <v>0</v>
      </c>
      <c r="YV132" s="3">
        <v>0</v>
      </c>
      <c r="YW132" s="3">
        <v>0</v>
      </c>
      <c r="YX132" s="3">
        <v>0</v>
      </c>
      <c r="YY132" s="3">
        <v>0</v>
      </c>
      <c r="YZ132" s="3">
        <v>0</v>
      </c>
      <c r="ZA132" s="3">
        <v>0</v>
      </c>
      <c r="ZB132" s="3">
        <v>0</v>
      </c>
      <c r="ZC132" s="3">
        <v>0</v>
      </c>
      <c r="ZD132" s="3">
        <v>0</v>
      </c>
      <c r="ZE132" s="3">
        <v>0</v>
      </c>
      <c r="ZF132" s="3">
        <v>0</v>
      </c>
      <c r="ZG132" s="3">
        <v>0</v>
      </c>
      <c r="ZH132" s="3">
        <v>0</v>
      </c>
      <c r="ZI132" s="3">
        <v>0</v>
      </c>
      <c r="ZJ132" s="3">
        <v>0</v>
      </c>
      <c r="ZK132" s="3">
        <v>0</v>
      </c>
      <c r="ZL132" s="3">
        <v>0</v>
      </c>
      <c r="ZM132" s="3">
        <v>0</v>
      </c>
      <c r="ZN132" s="3">
        <v>0</v>
      </c>
      <c r="ZO132" s="3">
        <v>0</v>
      </c>
      <c r="ZP132" s="3">
        <v>0</v>
      </c>
      <c r="ZQ132" s="3">
        <v>0</v>
      </c>
      <c r="ZR132" s="3">
        <v>0</v>
      </c>
      <c r="ZS132" s="3">
        <v>0</v>
      </c>
      <c r="ZT132" s="3">
        <v>0</v>
      </c>
      <c r="ZU132" s="3">
        <v>0</v>
      </c>
      <c r="ZV132" s="3">
        <v>0</v>
      </c>
      <c r="ZW132" s="3">
        <v>0</v>
      </c>
      <c r="ZX132" s="3">
        <v>0</v>
      </c>
      <c r="ZY132" s="3">
        <v>0</v>
      </c>
      <c r="ZZ132" s="3">
        <v>0</v>
      </c>
      <c r="AAA132" s="3">
        <v>0</v>
      </c>
      <c r="AAB132" s="3">
        <v>0</v>
      </c>
      <c r="AAC132" s="3">
        <v>0</v>
      </c>
      <c r="AAD132" s="3">
        <v>0</v>
      </c>
      <c r="AAE132" s="3">
        <v>0</v>
      </c>
      <c r="AAF132" s="3">
        <v>0</v>
      </c>
      <c r="AAG132" s="3">
        <v>0</v>
      </c>
      <c r="AAH132" s="3">
        <v>0</v>
      </c>
      <c r="AAI132" s="3">
        <v>0</v>
      </c>
      <c r="AAJ132" s="3">
        <v>0</v>
      </c>
      <c r="AAK132" s="3">
        <v>0</v>
      </c>
      <c r="AAL132" s="3">
        <v>0</v>
      </c>
      <c r="AAM132" s="3">
        <v>0</v>
      </c>
      <c r="AAN132" s="3">
        <v>0</v>
      </c>
      <c r="AAO132" s="3">
        <v>0</v>
      </c>
      <c r="AAP132" s="3">
        <v>0</v>
      </c>
      <c r="AAQ132" s="3">
        <v>0</v>
      </c>
      <c r="AAR132" s="3">
        <v>0</v>
      </c>
      <c r="AAS132" s="3">
        <v>0</v>
      </c>
      <c r="AAT132" s="3">
        <v>0</v>
      </c>
      <c r="AAU132" s="3">
        <v>0</v>
      </c>
      <c r="AAV132" s="3">
        <v>0</v>
      </c>
      <c r="AAW132" s="3">
        <v>0</v>
      </c>
      <c r="AAX132" s="3">
        <v>0</v>
      </c>
      <c r="AAY132" s="3">
        <v>0</v>
      </c>
      <c r="AAZ132" s="3">
        <v>0</v>
      </c>
      <c r="ABA132" s="3">
        <v>0</v>
      </c>
      <c r="ABB132" s="3">
        <v>0</v>
      </c>
      <c r="ABC132" s="3">
        <v>0</v>
      </c>
      <c r="ABD132" s="3">
        <v>0</v>
      </c>
      <c r="ABE132" s="3">
        <v>0</v>
      </c>
      <c r="ABF132" s="3">
        <v>0</v>
      </c>
      <c r="ABG132" s="3">
        <v>0</v>
      </c>
      <c r="ABH132" s="3">
        <v>0</v>
      </c>
      <c r="ABI132" s="3">
        <v>0</v>
      </c>
      <c r="ABJ132" s="3">
        <v>0</v>
      </c>
      <c r="ABK132" s="3">
        <v>0</v>
      </c>
      <c r="ABL132" s="3">
        <v>0</v>
      </c>
      <c r="ABM132" s="3">
        <v>0</v>
      </c>
      <c r="ABN132" s="3">
        <v>0</v>
      </c>
      <c r="ABO132" s="3">
        <v>0</v>
      </c>
      <c r="ABP132" s="3">
        <v>0</v>
      </c>
      <c r="ABQ132" s="3">
        <v>0</v>
      </c>
      <c r="ABR132" s="3">
        <v>0</v>
      </c>
      <c r="ABS132" s="3">
        <v>0</v>
      </c>
      <c r="ABT132" s="3">
        <v>0</v>
      </c>
      <c r="ABU132" s="3">
        <v>0</v>
      </c>
      <c r="ABV132" s="3">
        <v>0</v>
      </c>
      <c r="ABW132" s="3">
        <v>0</v>
      </c>
      <c r="ABX132" s="3">
        <v>0</v>
      </c>
      <c r="ABY132" s="3">
        <v>0</v>
      </c>
      <c r="ABZ132" s="3">
        <v>0</v>
      </c>
      <c r="ACA132" s="3">
        <v>0</v>
      </c>
      <c r="ACB132" s="3">
        <v>0</v>
      </c>
      <c r="ACC132" s="3">
        <v>0</v>
      </c>
      <c r="ACD132" s="3">
        <v>0</v>
      </c>
      <c r="ACE132" s="3">
        <v>0</v>
      </c>
      <c r="ACF132" s="3">
        <v>0</v>
      </c>
      <c r="ACG132" s="3">
        <v>0</v>
      </c>
      <c r="ACH132" s="3">
        <v>0</v>
      </c>
      <c r="ACI132" s="3">
        <v>0</v>
      </c>
      <c r="ACJ132" s="3">
        <v>0</v>
      </c>
      <c r="ACK132" s="3">
        <v>0</v>
      </c>
      <c r="ACL132" s="3">
        <v>0</v>
      </c>
      <c r="ACM132" s="3">
        <v>0</v>
      </c>
      <c r="ACN132" s="3">
        <v>0</v>
      </c>
      <c r="ACO132" s="3">
        <v>0</v>
      </c>
      <c r="ACP132" s="3">
        <v>0</v>
      </c>
      <c r="ACQ132" s="3">
        <v>0</v>
      </c>
      <c r="ACR132" s="3">
        <v>0</v>
      </c>
      <c r="ACS132" s="3">
        <v>0</v>
      </c>
      <c r="ACT132" s="3">
        <v>0</v>
      </c>
      <c r="ACU132" s="3">
        <v>0</v>
      </c>
      <c r="ACV132" s="3">
        <v>0</v>
      </c>
      <c r="ACW132" s="3">
        <v>0</v>
      </c>
      <c r="ACX132" s="3">
        <v>0</v>
      </c>
      <c r="ACY132" s="3">
        <v>0</v>
      </c>
      <c r="ACZ132" s="3">
        <v>0</v>
      </c>
      <c r="ADA132" s="3">
        <v>0</v>
      </c>
      <c r="ADB132" s="3">
        <v>0</v>
      </c>
      <c r="ADC132" s="3">
        <v>0</v>
      </c>
      <c r="ADD132" s="3">
        <v>0</v>
      </c>
      <c r="ADE132" s="3">
        <v>0</v>
      </c>
      <c r="ADF132" s="3">
        <v>0</v>
      </c>
      <c r="ADG132" s="3">
        <v>0</v>
      </c>
      <c r="ADH132" s="3">
        <v>0</v>
      </c>
      <c r="ADI132" s="3">
        <v>0</v>
      </c>
      <c r="ADJ132" s="3">
        <v>0</v>
      </c>
      <c r="ADK132" s="3">
        <v>0</v>
      </c>
      <c r="ADL132" s="3">
        <v>0</v>
      </c>
      <c r="ADM132" s="3">
        <v>0</v>
      </c>
      <c r="ADN132" s="3">
        <v>0</v>
      </c>
      <c r="ADO132" s="3">
        <v>0</v>
      </c>
      <c r="ADP132" s="3">
        <v>0</v>
      </c>
      <c r="ADQ132" s="3">
        <v>0</v>
      </c>
      <c r="ADR132" s="3">
        <v>0</v>
      </c>
      <c r="ADS132" s="3">
        <v>0</v>
      </c>
      <c r="ADT132" s="3">
        <v>0</v>
      </c>
      <c r="ADU132" s="3">
        <v>0</v>
      </c>
      <c r="ADV132" s="3">
        <v>0</v>
      </c>
      <c r="ADW132" s="3">
        <v>0</v>
      </c>
      <c r="ADX132" s="3">
        <v>0</v>
      </c>
      <c r="ADY132" s="3">
        <v>0</v>
      </c>
      <c r="ADZ132" s="3">
        <v>0</v>
      </c>
      <c r="AEA132" s="3">
        <v>0</v>
      </c>
      <c r="AEB132" s="3">
        <v>0</v>
      </c>
      <c r="AEC132" s="3">
        <v>0</v>
      </c>
      <c r="AED132" s="3">
        <v>0</v>
      </c>
      <c r="AEE132" s="3">
        <v>0</v>
      </c>
      <c r="AEF132" s="3">
        <v>0</v>
      </c>
      <c r="AEG132" s="3">
        <v>0</v>
      </c>
      <c r="AEH132" s="3">
        <v>0</v>
      </c>
      <c r="AEI132" s="3">
        <v>0</v>
      </c>
      <c r="AEJ132" s="3">
        <v>0</v>
      </c>
      <c r="AEK132" s="3">
        <v>0</v>
      </c>
      <c r="AEL132" s="3">
        <v>0</v>
      </c>
      <c r="AEM132" s="3">
        <v>0</v>
      </c>
      <c r="AEN132" s="3">
        <v>0</v>
      </c>
      <c r="AEO132" s="3">
        <v>0</v>
      </c>
      <c r="AEP132" s="3">
        <v>0</v>
      </c>
      <c r="AEQ132" s="3">
        <v>0</v>
      </c>
      <c r="AER132" s="3">
        <v>0</v>
      </c>
      <c r="AES132" s="3">
        <v>0</v>
      </c>
      <c r="AET132" s="3">
        <v>0</v>
      </c>
      <c r="AEU132" s="3">
        <v>0</v>
      </c>
      <c r="AEV132" s="3">
        <v>0</v>
      </c>
      <c r="AEW132" s="3">
        <v>0</v>
      </c>
      <c r="AEX132" s="3">
        <v>0</v>
      </c>
      <c r="AEY132" s="3">
        <v>0</v>
      </c>
      <c r="AEZ132" s="3">
        <v>0</v>
      </c>
      <c r="AFA132" s="3">
        <v>0</v>
      </c>
      <c r="AFB132" s="3">
        <v>0</v>
      </c>
      <c r="AFC132" s="3">
        <v>0</v>
      </c>
      <c r="AFD132" s="3">
        <v>0</v>
      </c>
      <c r="AFE132" s="3">
        <v>0</v>
      </c>
      <c r="AFF132" s="3">
        <v>0</v>
      </c>
      <c r="AFG132" s="3">
        <v>0</v>
      </c>
      <c r="AFH132" s="3">
        <v>0</v>
      </c>
      <c r="AFI132" s="3">
        <v>0</v>
      </c>
      <c r="AFJ132" s="3">
        <v>0</v>
      </c>
      <c r="AFK132" s="3">
        <v>0</v>
      </c>
      <c r="AFL132" s="3">
        <v>0</v>
      </c>
      <c r="AFM132" s="3">
        <v>0</v>
      </c>
      <c r="AFN132" s="3">
        <v>0</v>
      </c>
      <c r="AFO132" s="3">
        <v>0</v>
      </c>
      <c r="AFP132" s="3">
        <v>0</v>
      </c>
      <c r="AFQ132" s="3">
        <v>0</v>
      </c>
      <c r="AFR132" s="3">
        <v>0</v>
      </c>
      <c r="AFS132" s="3">
        <v>0</v>
      </c>
      <c r="AFT132" s="3">
        <v>0</v>
      </c>
      <c r="AFU132" s="3">
        <v>0</v>
      </c>
      <c r="AFV132" s="3">
        <v>0</v>
      </c>
      <c r="AFW132" s="3">
        <v>0</v>
      </c>
      <c r="AFX132" s="3">
        <v>0</v>
      </c>
      <c r="AFY132" s="3">
        <v>0</v>
      </c>
      <c r="AFZ132" s="3">
        <v>0</v>
      </c>
      <c r="AGA132" s="3">
        <v>0</v>
      </c>
      <c r="AGB132" s="3">
        <v>0</v>
      </c>
      <c r="AGC132" s="3">
        <v>0</v>
      </c>
      <c r="AGD132" s="3">
        <v>0</v>
      </c>
      <c r="AGE132" s="3">
        <v>0</v>
      </c>
      <c r="AGF132" s="3">
        <v>0</v>
      </c>
      <c r="AGG132" s="3">
        <v>0</v>
      </c>
      <c r="AGH132" s="3">
        <v>0</v>
      </c>
      <c r="AGI132" s="3">
        <v>0</v>
      </c>
      <c r="AGJ132" s="3">
        <v>0</v>
      </c>
      <c r="AGK132" s="3">
        <v>0</v>
      </c>
      <c r="AGL132" s="3">
        <v>0</v>
      </c>
      <c r="AGM132" s="3">
        <v>0</v>
      </c>
      <c r="AGN132" s="3">
        <v>0</v>
      </c>
      <c r="AGO132" s="3">
        <v>0</v>
      </c>
      <c r="AGP132" s="3">
        <v>0</v>
      </c>
      <c r="AGQ132" s="3">
        <v>0</v>
      </c>
      <c r="AGR132" s="3">
        <v>0</v>
      </c>
      <c r="AGS132" s="3">
        <v>0</v>
      </c>
      <c r="AGT132" s="3">
        <v>0</v>
      </c>
      <c r="AGU132" s="3">
        <v>0</v>
      </c>
      <c r="AGV132" s="3">
        <v>0</v>
      </c>
      <c r="AGW132" s="3">
        <v>0</v>
      </c>
      <c r="AGX132" s="3">
        <v>0</v>
      </c>
      <c r="AGY132" s="3">
        <v>0</v>
      </c>
      <c r="AGZ132" s="3">
        <v>0</v>
      </c>
      <c r="AHA132" s="3">
        <v>0</v>
      </c>
      <c r="AHB132" s="3">
        <v>0</v>
      </c>
      <c r="AHC132" s="3">
        <v>0</v>
      </c>
      <c r="AHD132" s="3">
        <v>0</v>
      </c>
      <c r="AHE132" s="3">
        <v>0</v>
      </c>
      <c r="AHF132" s="3">
        <v>0</v>
      </c>
      <c r="AHG132" s="3">
        <v>0</v>
      </c>
      <c r="AHH132" s="3">
        <v>0</v>
      </c>
      <c r="AHI132" s="3">
        <v>0</v>
      </c>
      <c r="AHJ132" s="3">
        <v>0</v>
      </c>
      <c r="AHK132" s="3">
        <v>0</v>
      </c>
      <c r="AHL132" s="3">
        <v>0</v>
      </c>
      <c r="AHM132" s="3">
        <v>0</v>
      </c>
      <c r="AHN132" s="3">
        <v>0</v>
      </c>
      <c r="AHO132" s="3">
        <v>0</v>
      </c>
      <c r="AHP132" s="3">
        <v>0</v>
      </c>
      <c r="AHQ132" s="3">
        <v>0</v>
      </c>
      <c r="AHR132" s="3">
        <v>0</v>
      </c>
      <c r="AHS132" s="3">
        <v>0</v>
      </c>
      <c r="AHT132" s="3">
        <v>0</v>
      </c>
      <c r="AHU132" s="3">
        <v>0</v>
      </c>
      <c r="AHV132" s="3">
        <v>0</v>
      </c>
      <c r="AHW132" s="3">
        <v>0</v>
      </c>
      <c r="AHX132" s="3">
        <v>0</v>
      </c>
      <c r="AHY132" s="3">
        <v>0</v>
      </c>
      <c r="AHZ132" s="3">
        <v>0</v>
      </c>
      <c r="AIA132" s="3">
        <v>0</v>
      </c>
      <c r="AIB132" s="3">
        <v>0</v>
      </c>
      <c r="AIC132" s="3">
        <v>0</v>
      </c>
      <c r="AID132" s="3">
        <v>0</v>
      </c>
      <c r="AIE132" s="3">
        <v>0</v>
      </c>
      <c r="AIF132" s="3">
        <v>0</v>
      </c>
      <c r="AIG132" s="3">
        <v>0</v>
      </c>
      <c r="AIH132" s="3">
        <v>0</v>
      </c>
      <c r="AII132" s="3">
        <v>0</v>
      </c>
      <c r="AIJ132" s="3">
        <v>0</v>
      </c>
      <c r="AIK132" s="3">
        <v>0</v>
      </c>
      <c r="AIL132" s="3">
        <v>0</v>
      </c>
      <c r="AIM132" s="3">
        <v>0</v>
      </c>
      <c r="AIN132" s="3">
        <v>0</v>
      </c>
      <c r="AIO132" s="3">
        <v>0</v>
      </c>
      <c r="AIP132" s="3">
        <v>0</v>
      </c>
      <c r="AIQ132" s="3">
        <v>0</v>
      </c>
      <c r="AIR132" s="3">
        <v>0</v>
      </c>
      <c r="AIS132" s="3">
        <v>0</v>
      </c>
      <c r="AIT132" s="3">
        <v>0</v>
      </c>
      <c r="AIU132" s="3">
        <v>0</v>
      </c>
      <c r="AIV132" s="3">
        <v>0</v>
      </c>
      <c r="AIW132" s="3">
        <v>0</v>
      </c>
      <c r="AIX132" s="3">
        <v>0</v>
      </c>
      <c r="AIY132" s="3">
        <v>0</v>
      </c>
      <c r="AIZ132" s="3">
        <v>0</v>
      </c>
      <c r="AJA132" s="3">
        <v>0</v>
      </c>
      <c r="AJB132" s="3">
        <v>0</v>
      </c>
      <c r="AJC132" s="3">
        <v>0</v>
      </c>
      <c r="AJD132" s="3">
        <v>0</v>
      </c>
      <c r="AJE132" s="3">
        <v>0</v>
      </c>
      <c r="AJF132" s="3">
        <v>0</v>
      </c>
      <c r="AJG132" s="3">
        <v>0</v>
      </c>
      <c r="AJH132" s="3">
        <v>0</v>
      </c>
      <c r="AJI132" s="3">
        <v>0</v>
      </c>
      <c r="AJJ132" s="3">
        <v>0</v>
      </c>
      <c r="AJK132" s="3">
        <v>0</v>
      </c>
      <c r="AJL132" s="3">
        <v>0</v>
      </c>
      <c r="AJM132" s="3">
        <v>0</v>
      </c>
      <c r="AJN132" s="3">
        <v>0</v>
      </c>
      <c r="AJO132" s="3">
        <v>0</v>
      </c>
      <c r="AJP132" s="3">
        <v>0</v>
      </c>
      <c r="AJQ132" s="3">
        <v>0</v>
      </c>
      <c r="AJR132" s="3">
        <v>0</v>
      </c>
      <c r="AJS132" s="3">
        <v>0</v>
      </c>
      <c r="AJT132" s="3">
        <v>0</v>
      </c>
      <c r="AJU132" s="3">
        <v>0</v>
      </c>
      <c r="AJV132" s="3">
        <v>0</v>
      </c>
      <c r="AJW132" s="3">
        <v>0</v>
      </c>
      <c r="AJX132" s="3">
        <v>0</v>
      </c>
      <c r="AJY132" s="3">
        <v>0</v>
      </c>
      <c r="AJZ132" s="3">
        <v>0</v>
      </c>
      <c r="AKA132" s="3">
        <v>0</v>
      </c>
      <c r="AKB132" s="3">
        <v>0</v>
      </c>
      <c r="AKC132" s="3">
        <v>0</v>
      </c>
      <c r="AKD132" s="3">
        <v>0</v>
      </c>
      <c r="AKE132" s="3">
        <v>0</v>
      </c>
      <c r="AKF132" s="3">
        <v>0</v>
      </c>
      <c r="AKG132" s="3">
        <v>0</v>
      </c>
      <c r="AKH132" s="3">
        <v>0</v>
      </c>
      <c r="AKI132" s="3">
        <v>0</v>
      </c>
      <c r="AKJ132" s="3">
        <v>0</v>
      </c>
      <c r="AKK132" s="3">
        <v>0</v>
      </c>
      <c r="AKL132" s="3">
        <v>0</v>
      </c>
      <c r="AKM132" s="3">
        <v>0</v>
      </c>
      <c r="AKN132" s="3">
        <v>0</v>
      </c>
      <c r="AKO132" s="3">
        <v>0</v>
      </c>
      <c r="AKP132" s="3">
        <v>0</v>
      </c>
      <c r="AKQ132" s="3">
        <v>0</v>
      </c>
      <c r="AKR132" s="3">
        <v>0</v>
      </c>
      <c r="AKS132" s="3">
        <v>0</v>
      </c>
      <c r="AKT132" s="3">
        <v>0</v>
      </c>
      <c r="AKU132" s="3">
        <v>0</v>
      </c>
      <c r="AKV132" s="3">
        <v>0</v>
      </c>
      <c r="AKW132" s="3">
        <v>0</v>
      </c>
      <c r="AKX132" s="3">
        <v>0</v>
      </c>
      <c r="AKY132" s="3">
        <v>0</v>
      </c>
      <c r="AKZ132" s="3">
        <v>0</v>
      </c>
      <c r="ALA132" s="3">
        <v>0</v>
      </c>
      <c r="ALB132" s="3">
        <v>0</v>
      </c>
      <c r="ALC132" s="3">
        <v>0</v>
      </c>
      <c r="ALD132" s="3">
        <v>0</v>
      </c>
      <c r="ALE132" s="3">
        <v>0</v>
      </c>
      <c r="ALF132" s="3">
        <v>0</v>
      </c>
      <c r="ALG132" s="3">
        <v>0</v>
      </c>
      <c r="ALH132" s="3">
        <v>0</v>
      </c>
      <c r="ALI132" s="3">
        <v>0</v>
      </c>
      <c r="ALJ132" s="3">
        <v>0</v>
      </c>
      <c r="ALK132" s="3">
        <v>0</v>
      </c>
      <c r="ALL132" s="3">
        <v>0</v>
      </c>
      <c r="ALM132" s="3">
        <v>0</v>
      </c>
      <c r="ALN132" s="3">
        <v>0</v>
      </c>
      <c r="ALO132" s="3">
        <v>0</v>
      </c>
      <c r="ALP132" s="3">
        <v>0</v>
      </c>
      <c r="ALQ132" s="3">
        <v>0</v>
      </c>
      <c r="ALR132" s="3">
        <v>0</v>
      </c>
      <c r="ALS132" s="3">
        <v>0</v>
      </c>
      <c r="ALT132" s="3">
        <v>0</v>
      </c>
      <c r="ALU132" s="3">
        <v>0</v>
      </c>
      <c r="ALV132" s="3">
        <v>0</v>
      </c>
      <c r="ALW132" s="3">
        <v>0</v>
      </c>
      <c r="ALX132" s="3">
        <v>0</v>
      </c>
      <c r="ALY132" s="3">
        <v>0</v>
      </c>
      <c r="ALZ132" s="3">
        <v>0</v>
      </c>
      <c r="AMA132" s="3">
        <v>0</v>
      </c>
      <c r="AMB132" s="3">
        <v>0</v>
      </c>
      <c r="AMC132" s="3">
        <v>0</v>
      </c>
      <c r="AMD132" s="3">
        <v>0</v>
      </c>
      <c r="AME132" s="3">
        <v>0</v>
      </c>
      <c r="AMF132" s="3">
        <v>0</v>
      </c>
      <c r="AMG132" s="3">
        <v>0</v>
      </c>
      <c r="AMH132" s="3">
        <v>0</v>
      </c>
      <c r="AMI132" s="3">
        <v>0</v>
      </c>
      <c r="AMJ132" s="3">
        <v>0</v>
      </c>
      <c r="AMK132" s="3">
        <v>0</v>
      </c>
      <c r="AML132" s="3">
        <v>0</v>
      </c>
      <c r="AMM132" s="3">
        <v>0</v>
      </c>
      <c r="AMN132" s="3">
        <v>0</v>
      </c>
      <c r="AMO132" s="3">
        <v>0</v>
      </c>
      <c r="AMP132" s="3">
        <v>0</v>
      </c>
      <c r="AMQ132" s="3">
        <v>0</v>
      </c>
      <c r="AMR132" s="3">
        <v>0</v>
      </c>
      <c r="AMS132" s="3">
        <v>0</v>
      </c>
      <c r="AMT132" s="3">
        <v>0</v>
      </c>
      <c r="AMU132" s="3">
        <v>0</v>
      </c>
      <c r="AMV132" s="3">
        <v>0</v>
      </c>
      <c r="AMW132" s="3">
        <v>0</v>
      </c>
      <c r="AMX132" s="3">
        <v>0</v>
      </c>
      <c r="AMY132" s="3">
        <v>0</v>
      </c>
      <c r="AMZ132" s="3">
        <v>0</v>
      </c>
      <c r="ANA132" s="3">
        <v>0</v>
      </c>
      <c r="ANB132" s="3">
        <v>0</v>
      </c>
      <c r="ANC132" s="3">
        <v>0</v>
      </c>
      <c r="AND132" s="3">
        <v>0</v>
      </c>
      <c r="ANE132" s="3">
        <v>0</v>
      </c>
      <c r="ANF132" s="3">
        <v>0</v>
      </c>
      <c r="ANG132" s="3">
        <v>0</v>
      </c>
      <c r="ANH132" s="3">
        <v>0</v>
      </c>
      <c r="ANI132" s="3">
        <v>0</v>
      </c>
      <c r="ANJ132" s="3">
        <v>0</v>
      </c>
      <c r="ANK132" s="3">
        <v>0</v>
      </c>
      <c r="ANL132" s="3">
        <v>0</v>
      </c>
      <c r="ANM132" s="3">
        <v>0</v>
      </c>
      <c r="ANN132" s="3">
        <v>0</v>
      </c>
      <c r="ANO132" s="3">
        <v>0</v>
      </c>
      <c r="ANP132" s="3">
        <v>0</v>
      </c>
      <c r="ANQ132" s="3">
        <v>0</v>
      </c>
      <c r="ANR132" s="3">
        <v>0</v>
      </c>
      <c r="ANS132" s="3">
        <v>0</v>
      </c>
      <c r="ANT132" s="3">
        <v>0</v>
      </c>
      <c r="ANU132" s="3">
        <v>0</v>
      </c>
      <c r="ANV132" s="3">
        <v>0</v>
      </c>
      <c r="ANW132" s="3">
        <v>0</v>
      </c>
      <c r="ANX132" s="3">
        <v>0</v>
      </c>
      <c r="ANY132" s="3">
        <v>0</v>
      </c>
      <c r="ANZ132" s="3">
        <v>0</v>
      </c>
      <c r="AOA132" s="3">
        <v>0</v>
      </c>
      <c r="AOB132" s="3">
        <v>0</v>
      </c>
      <c r="AOC132" s="3">
        <v>0</v>
      </c>
      <c r="AOD132" s="3">
        <v>0</v>
      </c>
      <c r="AOE132" s="3">
        <v>0</v>
      </c>
      <c r="AOF132" s="3">
        <v>0</v>
      </c>
      <c r="AOG132" s="3">
        <v>0</v>
      </c>
      <c r="AOH132" s="3">
        <v>0</v>
      </c>
      <c r="AOI132" s="3">
        <v>0</v>
      </c>
      <c r="AOJ132" s="3">
        <v>0</v>
      </c>
      <c r="AOK132" s="3">
        <v>0</v>
      </c>
      <c r="AOL132" s="3">
        <v>0</v>
      </c>
      <c r="AOM132" s="3">
        <v>0</v>
      </c>
      <c r="AON132" s="3">
        <v>0</v>
      </c>
      <c r="AOO132" s="3">
        <v>0</v>
      </c>
      <c r="AOP132" s="3">
        <v>0</v>
      </c>
      <c r="AOQ132" s="3">
        <v>0</v>
      </c>
      <c r="AOR132" s="3">
        <v>0</v>
      </c>
      <c r="AOS132" s="3">
        <v>0</v>
      </c>
      <c r="AOT132" s="3">
        <v>0</v>
      </c>
      <c r="AOU132" s="3">
        <v>0</v>
      </c>
      <c r="AOV132" s="3">
        <v>0</v>
      </c>
      <c r="AOW132" s="3">
        <v>0</v>
      </c>
      <c r="AOX132" s="3">
        <v>0</v>
      </c>
      <c r="AOY132" s="3">
        <v>0</v>
      </c>
      <c r="AOZ132" s="3">
        <v>0</v>
      </c>
      <c r="APA132" s="3">
        <v>0</v>
      </c>
      <c r="APB132" s="3">
        <v>0</v>
      </c>
      <c r="APC132" s="3">
        <v>0</v>
      </c>
      <c r="APD132" s="3">
        <v>0</v>
      </c>
      <c r="APE132" s="3">
        <v>0</v>
      </c>
      <c r="APF132" s="3">
        <v>0</v>
      </c>
      <c r="APG132" s="3">
        <v>0</v>
      </c>
      <c r="APH132" s="3">
        <v>0</v>
      </c>
      <c r="API132" s="3">
        <v>0</v>
      </c>
      <c r="APJ132" s="3">
        <v>0</v>
      </c>
      <c r="APK132" s="3">
        <v>0</v>
      </c>
      <c r="APL132" s="3">
        <v>0</v>
      </c>
      <c r="APM132" s="3">
        <v>0</v>
      </c>
      <c r="APN132" s="3">
        <v>0</v>
      </c>
      <c r="APO132" s="3">
        <v>0</v>
      </c>
      <c r="APP132" s="3">
        <v>0</v>
      </c>
      <c r="APQ132" s="3">
        <v>0</v>
      </c>
      <c r="APR132" s="3">
        <v>0</v>
      </c>
      <c r="APS132" s="3">
        <v>0</v>
      </c>
      <c r="APT132" s="3">
        <v>0</v>
      </c>
      <c r="APU132" s="3">
        <v>0</v>
      </c>
      <c r="APV132" s="3">
        <v>0</v>
      </c>
      <c r="APW132" s="3">
        <v>0</v>
      </c>
      <c r="APX132" s="3">
        <v>0</v>
      </c>
      <c r="APY132" s="3">
        <v>0</v>
      </c>
      <c r="APZ132" s="3">
        <v>0</v>
      </c>
      <c r="AQA132" s="3">
        <v>0</v>
      </c>
      <c r="AQB132" s="3">
        <v>0</v>
      </c>
      <c r="AQC132" s="3">
        <v>0</v>
      </c>
      <c r="AQD132" s="3">
        <v>0</v>
      </c>
      <c r="AQE132" s="3">
        <v>0</v>
      </c>
      <c r="AQF132" s="3">
        <v>0</v>
      </c>
      <c r="AQG132" s="3">
        <v>0</v>
      </c>
      <c r="AQH132" s="3">
        <v>0</v>
      </c>
      <c r="AQI132" s="36">
        <v>0</v>
      </c>
      <c r="AQJ132" s="36">
        <v>0</v>
      </c>
      <c r="AQK132" s="36">
        <v>0</v>
      </c>
      <c r="AQL132" s="36">
        <v>0</v>
      </c>
      <c r="AQM132" s="36">
        <v>0</v>
      </c>
      <c r="AQN132" s="36">
        <v>0</v>
      </c>
      <c r="AQO132" s="36">
        <v>0</v>
      </c>
      <c r="AQP132" s="36">
        <v>0</v>
      </c>
      <c r="AQQ132" s="36">
        <v>0</v>
      </c>
      <c r="AQR132" s="36">
        <v>0</v>
      </c>
      <c r="AQS132" s="36">
        <v>0</v>
      </c>
      <c r="AQT132" s="3">
        <v>0</v>
      </c>
      <c r="AQU132" s="3">
        <v>0</v>
      </c>
      <c r="AQV132" s="3">
        <v>0</v>
      </c>
      <c r="AQW132" s="3">
        <v>0</v>
      </c>
      <c r="AQX132" s="3">
        <v>0</v>
      </c>
      <c r="AQY132" s="3">
        <v>0</v>
      </c>
      <c r="AQZ132" s="3">
        <v>0</v>
      </c>
      <c r="ARA132" s="3">
        <v>0</v>
      </c>
      <c r="ARB132" s="3">
        <v>0</v>
      </c>
      <c r="ARC132" s="3">
        <v>0</v>
      </c>
      <c r="ARD132" s="3">
        <v>0</v>
      </c>
      <c r="ARE132" s="3">
        <v>0</v>
      </c>
      <c r="ARF132" s="3">
        <v>0</v>
      </c>
      <c r="ARG132" s="3">
        <v>0</v>
      </c>
      <c r="ARH132" s="3">
        <v>0</v>
      </c>
      <c r="ARI132" s="3">
        <v>0</v>
      </c>
      <c r="ARJ132" s="3">
        <v>0</v>
      </c>
      <c r="ARK132" s="3">
        <v>0</v>
      </c>
      <c r="ARL132" s="3">
        <v>0</v>
      </c>
      <c r="ARM132" s="3">
        <v>0</v>
      </c>
      <c r="ARP132" s="3">
        <v>0</v>
      </c>
      <c r="ARQ132" s="3">
        <v>0</v>
      </c>
      <c r="ARR132" s="3">
        <v>0</v>
      </c>
      <c r="ARS132" s="3">
        <v>0</v>
      </c>
      <c r="ART132" s="3">
        <v>0</v>
      </c>
      <c r="ARU132" s="3">
        <v>0</v>
      </c>
      <c r="ARV132" s="3">
        <v>0</v>
      </c>
      <c r="ARW132" s="3">
        <v>0</v>
      </c>
      <c r="ARX132" s="3">
        <v>0</v>
      </c>
      <c r="ARY132" s="3">
        <v>0</v>
      </c>
      <c r="ARZ132" s="3">
        <v>0</v>
      </c>
      <c r="ASA132" s="3">
        <v>0</v>
      </c>
      <c r="ASB132" s="3">
        <v>0</v>
      </c>
      <c r="ASC132" s="3">
        <v>0</v>
      </c>
      <c r="ASD132" s="3">
        <v>0</v>
      </c>
      <c r="ASE132" s="3">
        <v>0</v>
      </c>
      <c r="ASF132" s="3">
        <v>0</v>
      </c>
      <c r="ASG132" s="3">
        <v>0</v>
      </c>
      <c r="ASH132" s="3">
        <v>0</v>
      </c>
      <c r="ASI132" s="3">
        <v>0</v>
      </c>
      <c r="ASJ132" s="3">
        <v>0</v>
      </c>
      <c r="ASK132" s="3">
        <v>0</v>
      </c>
      <c r="ASL132" s="3">
        <v>0</v>
      </c>
      <c r="ASM132" s="3">
        <v>0</v>
      </c>
      <c r="ASN132" s="3">
        <v>0</v>
      </c>
      <c r="ASO132" s="3">
        <v>0</v>
      </c>
      <c r="ASP132" s="3">
        <v>0</v>
      </c>
      <c r="ASQ132" s="3">
        <v>0</v>
      </c>
      <c r="ASR132" s="3">
        <v>0</v>
      </c>
      <c r="ASS132" s="3">
        <v>0</v>
      </c>
      <c r="AST132" s="3">
        <v>0</v>
      </c>
      <c r="ASU132" s="3">
        <v>0</v>
      </c>
      <c r="ASV132" s="3">
        <v>0</v>
      </c>
      <c r="ASW132" s="3">
        <v>0</v>
      </c>
      <c r="ASX132" s="3">
        <v>0</v>
      </c>
      <c r="ASY132" s="3">
        <v>0</v>
      </c>
      <c r="ASZ132" s="3">
        <v>0</v>
      </c>
      <c r="ATA132" s="3">
        <v>0</v>
      </c>
      <c r="ATB132" s="3">
        <v>0</v>
      </c>
      <c r="ATC132" s="3">
        <v>0</v>
      </c>
      <c r="ATD132" s="3">
        <v>0</v>
      </c>
      <c r="ATE132" s="3">
        <v>0</v>
      </c>
      <c r="ATF132" s="3">
        <v>0</v>
      </c>
      <c r="ATG132" s="3">
        <v>0</v>
      </c>
      <c r="ATH132" s="3">
        <v>0</v>
      </c>
      <c r="ATI132" s="3">
        <v>0</v>
      </c>
      <c r="ATJ132" s="3">
        <v>0</v>
      </c>
      <c r="ATK132" s="3">
        <v>0</v>
      </c>
      <c r="ATL132" s="3">
        <v>0</v>
      </c>
      <c r="ATM132" s="3">
        <v>0</v>
      </c>
      <c r="ATN132" s="3">
        <v>0</v>
      </c>
      <c r="ATO132" s="3">
        <v>0</v>
      </c>
      <c r="ATP132" s="3">
        <v>0</v>
      </c>
      <c r="ATQ132" s="3">
        <v>0</v>
      </c>
      <c r="ATR132" s="3">
        <v>0</v>
      </c>
      <c r="ATS132" s="3">
        <v>0</v>
      </c>
      <c r="ATT132" s="3">
        <v>0</v>
      </c>
      <c r="ATU132" s="3">
        <v>0</v>
      </c>
      <c r="ATV132" s="3">
        <v>0</v>
      </c>
      <c r="ATW132" s="3">
        <v>0</v>
      </c>
      <c r="ATX132" s="3">
        <v>0</v>
      </c>
      <c r="ATY132" s="3">
        <v>0</v>
      </c>
      <c r="ATZ132" s="3">
        <v>0</v>
      </c>
      <c r="AUA132" s="3">
        <v>0</v>
      </c>
      <c r="AUB132" s="3">
        <v>0</v>
      </c>
      <c r="AUC132" s="3">
        <v>0</v>
      </c>
      <c r="AUD132" s="3">
        <v>0</v>
      </c>
      <c r="AUE132" s="3">
        <v>0</v>
      </c>
      <c r="AUF132" s="3">
        <v>0</v>
      </c>
      <c r="AUG132" s="3">
        <v>0</v>
      </c>
      <c r="AUH132" s="3">
        <v>0</v>
      </c>
      <c r="AUI132" s="3">
        <v>0</v>
      </c>
      <c r="AUJ132" s="3">
        <v>0</v>
      </c>
      <c r="AUK132" s="3">
        <v>0</v>
      </c>
      <c r="AUL132" s="3">
        <v>0</v>
      </c>
      <c r="AUM132" s="3">
        <v>0</v>
      </c>
      <c r="AUN132" s="3">
        <v>0</v>
      </c>
      <c r="AUO132" s="3">
        <v>0</v>
      </c>
      <c r="AUP132" s="3">
        <v>0</v>
      </c>
      <c r="AUQ132" s="3">
        <v>0</v>
      </c>
      <c r="AUR132" s="3">
        <v>0</v>
      </c>
      <c r="AUS132" s="3">
        <v>0</v>
      </c>
      <c r="AUT132" s="3">
        <v>0</v>
      </c>
      <c r="AUU132" s="3">
        <v>0</v>
      </c>
      <c r="AUV132" s="3">
        <v>0</v>
      </c>
      <c r="AUW132" s="3">
        <v>0</v>
      </c>
      <c r="AUX132" s="3">
        <v>0</v>
      </c>
      <c r="AUY132" s="3">
        <v>0</v>
      </c>
      <c r="AUZ132" s="3">
        <v>0</v>
      </c>
      <c r="AVA132" s="3">
        <v>0</v>
      </c>
      <c r="AVB132" s="3">
        <v>0</v>
      </c>
      <c r="AVC132" s="3">
        <v>0</v>
      </c>
      <c r="AVD132" s="3">
        <v>0</v>
      </c>
      <c r="AVE132" s="3">
        <v>0</v>
      </c>
      <c r="AVF132" s="3">
        <v>0</v>
      </c>
      <c r="AVG132" s="3">
        <v>0</v>
      </c>
      <c r="AVH132" s="3">
        <v>0</v>
      </c>
      <c r="AVI132" s="3">
        <v>0</v>
      </c>
      <c r="AVJ132" s="3">
        <v>0</v>
      </c>
      <c r="AVK132" s="3">
        <v>0</v>
      </c>
      <c r="AVL132" s="3">
        <v>0</v>
      </c>
      <c r="AVM132" s="3">
        <v>0</v>
      </c>
      <c r="AVN132" s="3">
        <v>0</v>
      </c>
      <c r="AVO132" s="3">
        <v>0</v>
      </c>
      <c r="AVP132" s="3">
        <v>0</v>
      </c>
      <c r="AVQ132" s="3">
        <v>0</v>
      </c>
      <c r="AVR132" s="3">
        <v>0</v>
      </c>
      <c r="AVS132" s="3">
        <v>0</v>
      </c>
      <c r="AVT132" s="3">
        <v>0</v>
      </c>
      <c r="AVU132" s="3">
        <v>0</v>
      </c>
      <c r="AVV132" s="3">
        <v>0</v>
      </c>
      <c r="AVW132" s="3">
        <v>0</v>
      </c>
      <c r="AVX132" s="3">
        <v>0</v>
      </c>
      <c r="AVY132" s="3">
        <v>0</v>
      </c>
      <c r="AVZ132" s="3">
        <v>0</v>
      </c>
      <c r="AWA132" s="3">
        <v>0</v>
      </c>
      <c r="AWB132" s="3">
        <v>0</v>
      </c>
      <c r="AWC132" s="3">
        <v>0</v>
      </c>
      <c r="AWD132" s="3">
        <v>0</v>
      </c>
      <c r="AWE132" s="3">
        <v>0</v>
      </c>
      <c r="AWF132" s="3">
        <v>0</v>
      </c>
      <c r="AWG132" s="3">
        <v>0</v>
      </c>
      <c r="AWH132" s="3">
        <v>0</v>
      </c>
      <c r="AWI132" s="3">
        <v>0</v>
      </c>
      <c r="AWJ132" s="3">
        <v>0</v>
      </c>
      <c r="AWK132" s="3">
        <v>0</v>
      </c>
      <c r="AWL132" s="3">
        <v>0</v>
      </c>
      <c r="AWM132" s="3">
        <v>0</v>
      </c>
      <c r="AWN132" s="3">
        <v>0</v>
      </c>
      <c r="AWO132" s="3">
        <v>0</v>
      </c>
      <c r="AWP132" s="3">
        <v>0</v>
      </c>
      <c r="AWQ132" s="3">
        <v>0</v>
      </c>
      <c r="AWR132" s="3">
        <v>0</v>
      </c>
      <c r="AWS132" s="3">
        <v>0</v>
      </c>
      <c r="AWT132" s="3">
        <v>0</v>
      </c>
      <c r="AWU132" s="3">
        <v>0</v>
      </c>
      <c r="AWV132" s="3">
        <v>0</v>
      </c>
      <c r="AWW132" s="3">
        <v>0</v>
      </c>
      <c r="AWX132" s="3">
        <v>0</v>
      </c>
      <c r="AWY132" s="3">
        <v>0</v>
      </c>
      <c r="AWZ132" s="3">
        <v>0</v>
      </c>
      <c r="AXA132" s="3">
        <v>0</v>
      </c>
      <c r="AXB132" s="3">
        <v>0</v>
      </c>
      <c r="AXC132" s="3">
        <v>0</v>
      </c>
      <c r="AXD132" s="3">
        <v>0</v>
      </c>
      <c r="AXE132" s="3">
        <v>0</v>
      </c>
      <c r="AXF132" s="3">
        <v>0</v>
      </c>
      <c r="AXG132" s="3">
        <v>0</v>
      </c>
      <c r="AXH132" s="3">
        <v>0</v>
      </c>
      <c r="AXI132" s="3">
        <v>0</v>
      </c>
      <c r="AXJ132" s="3">
        <v>0</v>
      </c>
      <c r="AXK132" s="3">
        <v>0</v>
      </c>
      <c r="AXL132" s="3">
        <v>0</v>
      </c>
      <c r="AXM132" s="3">
        <v>0</v>
      </c>
      <c r="AXN132" s="3">
        <v>0</v>
      </c>
      <c r="AXO132" s="3">
        <v>0</v>
      </c>
      <c r="AXP132" s="3">
        <v>0</v>
      </c>
      <c r="AXQ132" s="3">
        <v>0</v>
      </c>
      <c r="AXR132" s="3">
        <v>0</v>
      </c>
      <c r="AXS132" s="3">
        <v>0</v>
      </c>
      <c r="AXT132" s="3">
        <v>0</v>
      </c>
      <c r="AXU132" s="3">
        <v>0</v>
      </c>
      <c r="AXV132" s="3">
        <v>0</v>
      </c>
      <c r="AXW132" s="3">
        <v>0</v>
      </c>
      <c r="AXX132" s="3">
        <v>0</v>
      </c>
      <c r="AXY132" s="3">
        <v>0</v>
      </c>
      <c r="AXZ132" s="3">
        <v>0</v>
      </c>
      <c r="AYA132" s="3">
        <v>0</v>
      </c>
      <c r="AYB132" s="3">
        <v>0</v>
      </c>
      <c r="AYC132" s="3">
        <v>0</v>
      </c>
      <c r="AYD132" s="3">
        <v>0</v>
      </c>
      <c r="AYE132" s="3">
        <v>0</v>
      </c>
      <c r="AYF132" s="3">
        <v>0</v>
      </c>
      <c r="AYG132" s="3">
        <v>0</v>
      </c>
      <c r="AYH132" s="3">
        <v>0</v>
      </c>
      <c r="AYI132" s="3">
        <v>0</v>
      </c>
      <c r="AYJ132" s="3">
        <v>0</v>
      </c>
      <c r="AYK132" s="3">
        <v>0</v>
      </c>
      <c r="AYL132" s="3">
        <v>0</v>
      </c>
      <c r="AYM132" s="3">
        <v>0</v>
      </c>
      <c r="AYN132" s="3">
        <v>0</v>
      </c>
      <c r="AYO132" s="3">
        <v>0</v>
      </c>
      <c r="AYP132" s="3">
        <v>0</v>
      </c>
      <c r="AYQ132" s="3">
        <v>0</v>
      </c>
      <c r="AYR132" s="3">
        <v>0</v>
      </c>
      <c r="AYS132" s="3">
        <v>0</v>
      </c>
      <c r="AYT132" s="3">
        <v>0</v>
      </c>
    </row>
    <row r="133" s="3" customFormat="1" ht="15.75" spans="1:1346">
      <c r="A133" s="4">
        <v>43992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M133" s="3">
        <v>0</v>
      </c>
      <c r="N133" s="39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  <c r="AK133" s="36">
        <v>0</v>
      </c>
      <c r="AL133" s="36">
        <v>0</v>
      </c>
      <c r="AM133" s="36">
        <v>0</v>
      </c>
      <c r="AN133" s="36">
        <v>0</v>
      </c>
      <c r="AO133" s="36">
        <v>0</v>
      </c>
      <c r="AP133" s="36">
        <v>0</v>
      </c>
      <c r="AQ133" s="36">
        <v>0</v>
      </c>
      <c r="AR133" s="36">
        <v>0</v>
      </c>
      <c r="AS133" s="36">
        <v>0</v>
      </c>
      <c r="AT133" s="36">
        <v>0</v>
      </c>
      <c r="AU133" s="43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>
        <v>0</v>
      </c>
      <c r="BC133" s="36">
        <v>0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36">
        <v>0</v>
      </c>
      <c r="BM133" s="36">
        <v>0</v>
      </c>
      <c r="BN133" s="36">
        <v>0</v>
      </c>
      <c r="BO133" s="36">
        <v>0</v>
      </c>
      <c r="BP133" s="36">
        <v>0</v>
      </c>
      <c r="BQ133" s="36">
        <v>0</v>
      </c>
      <c r="BR133" s="36">
        <v>0</v>
      </c>
      <c r="BS133" s="36">
        <v>0</v>
      </c>
      <c r="BT133" s="36">
        <v>0</v>
      </c>
      <c r="BU133" s="36">
        <v>0</v>
      </c>
      <c r="BV133" s="36">
        <v>0</v>
      </c>
      <c r="BW133" s="36">
        <v>0</v>
      </c>
      <c r="BX133" s="3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6">
        <v>0</v>
      </c>
      <c r="CL133" s="36">
        <v>0</v>
      </c>
      <c r="CM133" s="36">
        <v>0</v>
      </c>
      <c r="CN133" s="36">
        <v>0</v>
      </c>
      <c r="CO133" s="36">
        <v>0</v>
      </c>
      <c r="CP133" s="36">
        <v>0</v>
      </c>
      <c r="CQ133" s="36">
        <v>0</v>
      </c>
      <c r="CR133" s="36">
        <v>0</v>
      </c>
      <c r="CS133" s="36">
        <v>0</v>
      </c>
      <c r="CT133" s="36">
        <v>0</v>
      </c>
      <c r="CU133" s="36">
        <v>0</v>
      </c>
      <c r="CV133" s="36">
        <v>0</v>
      </c>
      <c r="CW133" s="36">
        <v>0</v>
      </c>
      <c r="CX133" s="36">
        <v>0</v>
      </c>
      <c r="CY133" s="36">
        <v>0</v>
      </c>
      <c r="CZ133" s="36">
        <v>0</v>
      </c>
      <c r="DA133" s="36">
        <v>0</v>
      </c>
      <c r="DB133" s="36">
        <v>0</v>
      </c>
      <c r="DC133" s="36">
        <v>0</v>
      </c>
      <c r="DD133" s="36">
        <v>0</v>
      </c>
      <c r="DE133" s="36">
        <v>0</v>
      </c>
      <c r="DF133" s="36">
        <v>0</v>
      </c>
      <c r="DG133" s="36">
        <v>0</v>
      </c>
      <c r="DH133" s="36">
        <v>0</v>
      </c>
      <c r="DI133" s="36">
        <v>0</v>
      </c>
      <c r="DJ133" s="36">
        <v>0</v>
      </c>
      <c r="DK133" s="36">
        <v>0</v>
      </c>
      <c r="DL133" s="36">
        <v>0</v>
      </c>
      <c r="DM133" s="36">
        <v>0</v>
      </c>
      <c r="DN133" s="36">
        <v>0</v>
      </c>
      <c r="DO133" s="36">
        <v>0</v>
      </c>
      <c r="DP133" s="36">
        <v>0</v>
      </c>
      <c r="DQ133" s="36">
        <v>0</v>
      </c>
      <c r="DR133" s="36">
        <v>0</v>
      </c>
      <c r="DS133" s="36">
        <v>0</v>
      </c>
      <c r="DT133" s="36">
        <v>0</v>
      </c>
      <c r="DU133" s="36">
        <v>0</v>
      </c>
      <c r="DV133" s="36">
        <v>0</v>
      </c>
      <c r="DW133" s="36">
        <v>0</v>
      </c>
      <c r="DX133" s="36">
        <v>0</v>
      </c>
      <c r="DY133" s="36">
        <v>0</v>
      </c>
      <c r="DZ133" s="36">
        <v>0</v>
      </c>
      <c r="EA133" s="36">
        <v>0</v>
      </c>
      <c r="EB133" s="36">
        <v>0</v>
      </c>
      <c r="EC133" s="36">
        <v>0</v>
      </c>
      <c r="ED133" s="36">
        <v>0</v>
      </c>
      <c r="EE133" s="36">
        <v>0</v>
      </c>
      <c r="EF133" s="36">
        <v>0</v>
      </c>
      <c r="EG133" s="36">
        <v>0</v>
      </c>
      <c r="EH133" s="36">
        <v>0</v>
      </c>
      <c r="EI133" s="36">
        <v>0</v>
      </c>
      <c r="EJ133" s="36">
        <v>0</v>
      </c>
      <c r="EK133" s="36">
        <v>0</v>
      </c>
      <c r="EL133" s="36">
        <v>0</v>
      </c>
      <c r="EM133" s="36">
        <v>0</v>
      </c>
      <c r="EN133" s="36">
        <v>0</v>
      </c>
      <c r="EO133" s="36">
        <v>0</v>
      </c>
      <c r="EP133" s="36">
        <v>0</v>
      </c>
      <c r="EQ133" s="36">
        <v>0</v>
      </c>
      <c r="ER133" s="36">
        <v>0</v>
      </c>
      <c r="ES133" s="36">
        <v>0</v>
      </c>
      <c r="ET133" s="36">
        <v>0</v>
      </c>
      <c r="EU133" s="36">
        <v>0</v>
      </c>
      <c r="EV133" s="36">
        <v>0</v>
      </c>
      <c r="EW133" s="36">
        <v>0</v>
      </c>
      <c r="EX133" s="36">
        <v>0</v>
      </c>
      <c r="EY133" s="36">
        <v>0</v>
      </c>
      <c r="EZ133" s="36">
        <v>0</v>
      </c>
      <c r="FA133" s="36">
        <v>0</v>
      </c>
      <c r="FB133" s="36">
        <v>0</v>
      </c>
      <c r="FC133" s="36">
        <v>0</v>
      </c>
      <c r="FD133" s="36">
        <v>0</v>
      </c>
      <c r="FE133" s="36">
        <v>0</v>
      </c>
      <c r="FF133" s="36">
        <v>0</v>
      </c>
      <c r="FG133" s="36">
        <v>0</v>
      </c>
      <c r="FH133" s="36">
        <v>0</v>
      </c>
      <c r="FI133" s="36">
        <v>0</v>
      </c>
      <c r="FJ133" s="36">
        <v>0</v>
      </c>
      <c r="FK133" s="36">
        <v>0</v>
      </c>
      <c r="FL133" s="36">
        <v>0</v>
      </c>
      <c r="FM133" s="36">
        <v>0</v>
      </c>
      <c r="FN133" s="36">
        <v>0</v>
      </c>
      <c r="FO133" s="36">
        <v>0</v>
      </c>
      <c r="FP133" s="36">
        <v>0</v>
      </c>
      <c r="FQ133" s="36">
        <v>0</v>
      </c>
      <c r="FR133" s="36">
        <v>0</v>
      </c>
      <c r="FS133" s="36">
        <v>0</v>
      </c>
      <c r="FT133" s="36">
        <v>0</v>
      </c>
      <c r="FU133" s="36">
        <v>0</v>
      </c>
      <c r="FV133" s="36">
        <v>0</v>
      </c>
      <c r="FW133" s="36">
        <v>0</v>
      </c>
      <c r="FX133" s="36">
        <v>0</v>
      </c>
      <c r="FY133" s="36">
        <v>0</v>
      </c>
      <c r="FZ133" s="36">
        <v>0</v>
      </c>
      <c r="GA133" s="36">
        <v>0</v>
      </c>
      <c r="GB133" s="36">
        <v>0</v>
      </c>
      <c r="GC133" s="36">
        <v>0</v>
      </c>
      <c r="GD133" s="36">
        <v>0</v>
      </c>
      <c r="GE133" s="36">
        <v>0</v>
      </c>
      <c r="GF133" s="36">
        <v>0</v>
      </c>
      <c r="GG133" s="36">
        <v>0</v>
      </c>
      <c r="GH133" s="36">
        <v>0</v>
      </c>
      <c r="GI133" s="36">
        <v>0</v>
      </c>
      <c r="GJ133" s="36">
        <v>0</v>
      </c>
      <c r="GK133" s="36">
        <v>0</v>
      </c>
      <c r="GL133" s="36">
        <v>0</v>
      </c>
      <c r="GM133" s="36">
        <v>0</v>
      </c>
      <c r="GN133" s="36">
        <v>0</v>
      </c>
      <c r="GO133" s="36">
        <v>0</v>
      </c>
      <c r="GP133" s="36">
        <v>0</v>
      </c>
      <c r="GQ133" s="36">
        <v>0</v>
      </c>
      <c r="GR133" s="36">
        <v>0</v>
      </c>
      <c r="GS133" s="36">
        <v>0</v>
      </c>
      <c r="GT133" s="36">
        <v>0</v>
      </c>
      <c r="GU133" s="36">
        <v>0</v>
      </c>
      <c r="GV133" s="36">
        <v>0</v>
      </c>
      <c r="GW133" s="36">
        <v>0</v>
      </c>
      <c r="GX133" s="36">
        <v>0</v>
      </c>
      <c r="GY133" s="36">
        <v>0</v>
      </c>
      <c r="GZ133" s="36">
        <v>0</v>
      </c>
      <c r="HA133" s="36">
        <v>0</v>
      </c>
      <c r="HB133" s="36">
        <v>0</v>
      </c>
      <c r="HC133" s="36">
        <v>0</v>
      </c>
      <c r="HD133" s="36">
        <v>0</v>
      </c>
      <c r="HE133" s="36">
        <v>0</v>
      </c>
      <c r="HF133" s="36">
        <v>0</v>
      </c>
      <c r="HG133" s="36">
        <v>0</v>
      </c>
      <c r="HH133" s="36">
        <v>0</v>
      </c>
      <c r="HI133" s="36">
        <v>0</v>
      </c>
      <c r="HJ133" s="36">
        <v>0</v>
      </c>
      <c r="HK133" s="36">
        <v>0</v>
      </c>
      <c r="HL133" s="36">
        <v>0</v>
      </c>
      <c r="HM133" s="36">
        <v>0</v>
      </c>
      <c r="HN133" s="36">
        <v>0</v>
      </c>
      <c r="HO133" s="36">
        <v>0</v>
      </c>
      <c r="HP133" s="36">
        <v>0</v>
      </c>
      <c r="HQ133" s="36">
        <v>0</v>
      </c>
      <c r="HR133" s="36">
        <v>0</v>
      </c>
      <c r="HS133" s="36">
        <v>0</v>
      </c>
      <c r="HT133" s="36">
        <v>0</v>
      </c>
      <c r="HU133" s="36">
        <v>0</v>
      </c>
      <c r="HV133" s="44">
        <v>0</v>
      </c>
      <c r="HW133" s="44">
        <v>0</v>
      </c>
      <c r="HX133" s="44">
        <v>0</v>
      </c>
      <c r="HY133" s="44">
        <v>0</v>
      </c>
      <c r="HZ133" s="36"/>
      <c r="IA133" s="3">
        <v>43972</v>
      </c>
      <c r="IB133" s="36">
        <v>0</v>
      </c>
      <c r="IC133" s="36">
        <v>0</v>
      </c>
      <c r="ID133" s="36">
        <v>0</v>
      </c>
      <c r="IE133" s="36">
        <v>0</v>
      </c>
      <c r="IF133" s="36">
        <v>0</v>
      </c>
      <c r="IG133" s="36">
        <v>0</v>
      </c>
      <c r="IH133" s="36">
        <v>0</v>
      </c>
      <c r="II133" s="44">
        <v>0</v>
      </c>
      <c r="IJ133" s="44">
        <v>0</v>
      </c>
      <c r="IK133" s="44">
        <v>0</v>
      </c>
      <c r="IL133" s="44">
        <v>0</v>
      </c>
      <c r="IM133" s="36">
        <v>0</v>
      </c>
      <c r="IN133" s="36">
        <v>0</v>
      </c>
      <c r="IO133" s="36">
        <v>0</v>
      </c>
      <c r="IP133" s="36">
        <v>0</v>
      </c>
      <c r="IQ133" s="36">
        <v>0</v>
      </c>
      <c r="IR133" s="36">
        <v>0</v>
      </c>
      <c r="IS133" s="36">
        <v>0</v>
      </c>
      <c r="IT133" s="44">
        <v>0</v>
      </c>
      <c r="IU133" s="44">
        <v>0</v>
      </c>
      <c r="IV133" s="44">
        <v>0</v>
      </c>
      <c r="IW133" s="44">
        <v>0</v>
      </c>
      <c r="IX133" s="3">
        <v>0</v>
      </c>
      <c r="IY133" s="3">
        <v>0</v>
      </c>
      <c r="IZ133" s="3">
        <v>0</v>
      </c>
      <c r="JA133" s="3">
        <v>0</v>
      </c>
      <c r="JB133" s="3">
        <v>0</v>
      </c>
      <c r="JC133" s="3">
        <v>0</v>
      </c>
      <c r="JD133" s="3">
        <v>0</v>
      </c>
      <c r="JE133" s="3">
        <v>0</v>
      </c>
      <c r="JF133" s="3">
        <v>0</v>
      </c>
      <c r="JG133" s="3">
        <v>0</v>
      </c>
      <c r="JH133" s="3">
        <v>0</v>
      </c>
      <c r="JI133" s="3">
        <v>0</v>
      </c>
      <c r="JJ133" s="3">
        <v>0</v>
      </c>
      <c r="JK133" s="3">
        <v>0</v>
      </c>
      <c r="JL133" s="3">
        <v>0</v>
      </c>
      <c r="JM133" s="3">
        <v>0</v>
      </c>
      <c r="JN133" s="3">
        <v>0</v>
      </c>
      <c r="JO133" s="3">
        <v>0</v>
      </c>
      <c r="JP133" s="3">
        <v>0</v>
      </c>
      <c r="JQ133" s="3">
        <v>0</v>
      </c>
      <c r="JR133" s="3">
        <v>0</v>
      </c>
      <c r="JS133" s="3">
        <v>0</v>
      </c>
      <c r="JT133" s="3">
        <v>0</v>
      </c>
      <c r="JU133" s="3">
        <v>0</v>
      </c>
      <c r="JV133" s="3">
        <v>0</v>
      </c>
      <c r="JW133" s="3">
        <v>0</v>
      </c>
      <c r="JX133" s="3">
        <v>0</v>
      </c>
      <c r="JY133" s="3">
        <v>0</v>
      </c>
      <c r="JZ133" s="3">
        <v>0</v>
      </c>
      <c r="KA133" s="3">
        <v>0</v>
      </c>
      <c r="KB133" s="3">
        <v>0</v>
      </c>
      <c r="KC133" s="3">
        <v>0</v>
      </c>
      <c r="KD133" s="3">
        <v>0</v>
      </c>
      <c r="KE133" s="3">
        <v>0</v>
      </c>
      <c r="KF133" s="3">
        <v>0</v>
      </c>
      <c r="KG133" s="3">
        <v>0</v>
      </c>
      <c r="KH133" s="3">
        <v>0</v>
      </c>
      <c r="KI133" s="3">
        <v>0</v>
      </c>
      <c r="KJ133" s="3">
        <v>0</v>
      </c>
      <c r="KK133" s="3">
        <v>0</v>
      </c>
      <c r="KL133" s="3">
        <v>0</v>
      </c>
      <c r="KM133" s="3">
        <v>0</v>
      </c>
      <c r="KN133" s="3">
        <v>0</v>
      </c>
      <c r="KO133" s="3">
        <v>0</v>
      </c>
      <c r="KP133" s="3">
        <v>0</v>
      </c>
      <c r="KQ133" s="3">
        <v>0</v>
      </c>
      <c r="KR133" s="3">
        <v>0</v>
      </c>
      <c r="KS133" s="3">
        <v>0</v>
      </c>
      <c r="KT133" s="3">
        <v>0</v>
      </c>
      <c r="KU133" s="3">
        <v>0</v>
      </c>
      <c r="KV133" s="3">
        <v>0</v>
      </c>
      <c r="KW133" s="3">
        <v>0</v>
      </c>
      <c r="KX133" s="3">
        <v>0</v>
      </c>
      <c r="KY133" s="3">
        <v>0</v>
      </c>
      <c r="KZ133" s="3">
        <v>0</v>
      </c>
      <c r="LA133" s="3">
        <v>0</v>
      </c>
      <c r="LB133" s="3">
        <v>0</v>
      </c>
      <c r="LC133" s="3">
        <v>0</v>
      </c>
      <c r="LD133" s="3">
        <v>0</v>
      </c>
      <c r="LE133" s="3">
        <v>0</v>
      </c>
      <c r="LF133" s="3">
        <v>0</v>
      </c>
      <c r="LG133" s="3">
        <v>0</v>
      </c>
      <c r="LH133" s="3">
        <v>0</v>
      </c>
      <c r="LI133" s="3">
        <v>0</v>
      </c>
      <c r="LJ133" s="3">
        <v>0</v>
      </c>
      <c r="LK133" s="3">
        <v>0</v>
      </c>
      <c r="LL133" s="3">
        <v>0</v>
      </c>
      <c r="LM133" s="3">
        <v>0</v>
      </c>
      <c r="LN133" s="3">
        <v>0</v>
      </c>
      <c r="LO133" s="3">
        <v>0</v>
      </c>
      <c r="LP133" s="3">
        <v>0</v>
      </c>
      <c r="LQ133" s="3">
        <v>0</v>
      </c>
      <c r="LR133" s="3">
        <v>0</v>
      </c>
      <c r="LS133" s="3">
        <v>0</v>
      </c>
      <c r="LT133" s="3">
        <v>0</v>
      </c>
      <c r="LU133" s="3">
        <v>0</v>
      </c>
      <c r="LV133" s="3">
        <v>0</v>
      </c>
      <c r="LW133" s="3">
        <v>0</v>
      </c>
      <c r="LX133" s="3">
        <v>0</v>
      </c>
      <c r="LY133" s="3">
        <v>0</v>
      </c>
      <c r="LZ133" s="3">
        <v>0</v>
      </c>
      <c r="MA133" s="3">
        <v>0</v>
      </c>
      <c r="MB133" s="3">
        <v>0</v>
      </c>
      <c r="MC133" s="3">
        <v>0</v>
      </c>
      <c r="MD133" s="3">
        <v>0</v>
      </c>
      <c r="ME133" s="3">
        <v>0</v>
      </c>
      <c r="MF133" s="3">
        <v>0</v>
      </c>
      <c r="MG133" s="3">
        <v>0</v>
      </c>
      <c r="MH133" s="3">
        <v>0</v>
      </c>
      <c r="MI133" s="3">
        <v>0</v>
      </c>
      <c r="MJ133" s="3">
        <v>0</v>
      </c>
      <c r="MK133" s="3">
        <v>0</v>
      </c>
      <c r="ML133" s="3">
        <v>0</v>
      </c>
      <c r="MM133" s="3">
        <v>0</v>
      </c>
      <c r="MN133" s="3">
        <v>0</v>
      </c>
      <c r="MO133" s="3">
        <v>0</v>
      </c>
      <c r="MP133" s="3">
        <v>0</v>
      </c>
      <c r="MQ133" s="3">
        <v>0</v>
      </c>
      <c r="MR133" s="3">
        <v>0</v>
      </c>
      <c r="MS133" s="3">
        <v>0</v>
      </c>
      <c r="MT133" s="3">
        <v>0</v>
      </c>
      <c r="MU133" s="3">
        <v>0</v>
      </c>
      <c r="MV133" s="3">
        <v>0</v>
      </c>
      <c r="MW133" s="3">
        <v>0</v>
      </c>
      <c r="MX133" s="3">
        <v>0</v>
      </c>
      <c r="MY133" s="3">
        <v>0</v>
      </c>
      <c r="MZ133" s="3">
        <v>0</v>
      </c>
      <c r="NA133" s="3">
        <v>0</v>
      </c>
      <c r="NB133" s="3">
        <v>0</v>
      </c>
      <c r="NC133" s="3">
        <v>0</v>
      </c>
      <c r="ND133" s="3">
        <v>0</v>
      </c>
      <c r="NE133" s="3">
        <v>0</v>
      </c>
      <c r="NF133" s="3">
        <v>0</v>
      </c>
      <c r="NG133" s="3">
        <v>0</v>
      </c>
      <c r="NH133" s="3">
        <v>0</v>
      </c>
      <c r="NI133" s="3">
        <v>0</v>
      </c>
      <c r="NJ133" s="3">
        <v>0</v>
      </c>
      <c r="NK133" s="3">
        <v>0</v>
      </c>
      <c r="NL133" s="3">
        <v>0</v>
      </c>
      <c r="NM133" s="3">
        <v>0</v>
      </c>
      <c r="NN133" s="3">
        <v>0</v>
      </c>
      <c r="NO133" s="3">
        <v>0</v>
      </c>
      <c r="NP133" s="3">
        <v>0</v>
      </c>
      <c r="NQ133" s="3">
        <v>0</v>
      </c>
      <c r="NR133" s="3">
        <v>0</v>
      </c>
      <c r="NS133" s="3">
        <v>0</v>
      </c>
      <c r="NT133" s="3">
        <v>0</v>
      </c>
      <c r="NU133" s="3">
        <v>0</v>
      </c>
      <c r="NV133" s="3">
        <v>0</v>
      </c>
      <c r="NW133" s="3">
        <v>0</v>
      </c>
      <c r="NX133" s="3">
        <v>0</v>
      </c>
      <c r="NY133" s="3">
        <v>0</v>
      </c>
      <c r="NZ133" s="3">
        <v>0</v>
      </c>
      <c r="OA133" s="3">
        <v>0</v>
      </c>
      <c r="OB133" s="3">
        <v>0</v>
      </c>
      <c r="OC133" s="3">
        <v>0</v>
      </c>
      <c r="OD133" s="3">
        <v>0</v>
      </c>
      <c r="OE133" s="3">
        <v>0</v>
      </c>
      <c r="OF133" s="3">
        <v>0</v>
      </c>
      <c r="OG133" s="3">
        <v>0</v>
      </c>
      <c r="OH133" s="3">
        <v>0</v>
      </c>
      <c r="OI133" s="3">
        <v>0</v>
      </c>
      <c r="OJ133" s="3">
        <v>0</v>
      </c>
      <c r="OK133" s="3">
        <v>0</v>
      </c>
      <c r="OL133" s="3">
        <v>0</v>
      </c>
      <c r="OM133" s="3">
        <v>0</v>
      </c>
      <c r="ON133" s="3">
        <v>0</v>
      </c>
      <c r="OO133" s="3">
        <v>0</v>
      </c>
      <c r="OP133" s="3">
        <v>0</v>
      </c>
      <c r="OQ133" s="3">
        <v>0</v>
      </c>
      <c r="OR133" s="3">
        <v>0</v>
      </c>
      <c r="OS133" s="3">
        <v>0</v>
      </c>
      <c r="OT133" s="3">
        <v>0</v>
      </c>
      <c r="OU133" s="3">
        <v>0</v>
      </c>
      <c r="OV133" s="3">
        <v>0</v>
      </c>
      <c r="OW133" s="3">
        <v>0</v>
      </c>
      <c r="OX133" s="3">
        <v>0</v>
      </c>
      <c r="OY133" s="3">
        <v>0</v>
      </c>
      <c r="OZ133" s="3">
        <v>0</v>
      </c>
      <c r="PA133" s="3">
        <v>0</v>
      </c>
      <c r="PB133" s="3">
        <v>0</v>
      </c>
      <c r="PC133" s="3">
        <v>0</v>
      </c>
      <c r="PD133" s="3">
        <v>0</v>
      </c>
      <c r="PE133" s="3">
        <v>0</v>
      </c>
      <c r="PF133" s="3">
        <v>0</v>
      </c>
      <c r="PG133" s="3">
        <v>0</v>
      </c>
      <c r="PH133" s="3">
        <v>0</v>
      </c>
      <c r="PI133" s="3">
        <v>0</v>
      </c>
      <c r="PJ133" s="3">
        <v>0</v>
      </c>
      <c r="PK133" s="3">
        <v>0</v>
      </c>
      <c r="PL133" s="3">
        <v>0</v>
      </c>
      <c r="PM133" s="3">
        <v>0</v>
      </c>
      <c r="PN133" s="3">
        <v>0</v>
      </c>
      <c r="PO133" s="3">
        <v>0</v>
      </c>
      <c r="PP133" s="3">
        <v>0</v>
      </c>
      <c r="PQ133" s="3">
        <v>0</v>
      </c>
      <c r="PR133" s="3">
        <v>0</v>
      </c>
      <c r="PS133" s="3">
        <v>0</v>
      </c>
      <c r="PT133" s="3">
        <v>0</v>
      </c>
      <c r="PU133" s="3">
        <v>0</v>
      </c>
      <c r="PV133" s="3">
        <v>0</v>
      </c>
      <c r="PW133" s="3">
        <v>0</v>
      </c>
      <c r="PX133" s="3">
        <v>0</v>
      </c>
      <c r="PY133" s="3">
        <v>0</v>
      </c>
      <c r="PZ133" s="3">
        <v>0</v>
      </c>
      <c r="QA133" s="3">
        <v>0</v>
      </c>
      <c r="QB133" s="3">
        <v>0</v>
      </c>
      <c r="QC133" s="3">
        <v>0</v>
      </c>
      <c r="QD133" s="3">
        <v>0</v>
      </c>
      <c r="QE133" s="3">
        <v>0</v>
      </c>
      <c r="QF133" s="3">
        <v>0</v>
      </c>
      <c r="QG133" s="3">
        <v>0</v>
      </c>
      <c r="QH133" s="3">
        <v>0</v>
      </c>
      <c r="QI133" s="3">
        <v>0</v>
      </c>
      <c r="QJ133" s="3">
        <v>0</v>
      </c>
      <c r="QK133" s="3">
        <v>0</v>
      </c>
      <c r="QL133" s="3">
        <v>0</v>
      </c>
      <c r="QM133" s="3">
        <v>0</v>
      </c>
      <c r="QN133" s="3">
        <v>0</v>
      </c>
      <c r="QO133" s="3">
        <v>0</v>
      </c>
      <c r="QP133" s="3">
        <v>0</v>
      </c>
      <c r="QQ133" s="3">
        <v>0</v>
      </c>
      <c r="QR133" s="3">
        <v>0</v>
      </c>
      <c r="QS133" s="3">
        <v>0</v>
      </c>
      <c r="QT133" s="3">
        <v>0</v>
      </c>
      <c r="QU133" s="3">
        <v>0</v>
      </c>
      <c r="QV133" s="3">
        <v>0</v>
      </c>
      <c r="QW133" s="3">
        <v>0</v>
      </c>
      <c r="QX133" s="3">
        <v>0</v>
      </c>
      <c r="QY133" s="3">
        <v>0</v>
      </c>
      <c r="QZ133" s="3">
        <v>0</v>
      </c>
      <c r="RA133" s="3">
        <v>0</v>
      </c>
      <c r="RB133" s="3">
        <v>0</v>
      </c>
      <c r="RC133" s="3">
        <v>0</v>
      </c>
      <c r="RD133" s="3">
        <v>0</v>
      </c>
      <c r="RE133" s="3">
        <v>0</v>
      </c>
      <c r="RF133" s="3">
        <v>0</v>
      </c>
      <c r="RG133" s="3">
        <v>0</v>
      </c>
      <c r="RH133" s="3">
        <v>0</v>
      </c>
      <c r="RI133" s="3">
        <v>0</v>
      </c>
      <c r="RJ133" s="3">
        <v>0</v>
      </c>
      <c r="RK133" s="3">
        <v>0</v>
      </c>
      <c r="RL133" s="3">
        <v>0</v>
      </c>
      <c r="RM133" s="3">
        <v>0</v>
      </c>
      <c r="RN133" s="3">
        <v>0</v>
      </c>
      <c r="RO133" s="3">
        <v>0</v>
      </c>
      <c r="RP133" s="3">
        <v>0</v>
      </c>
      <c r="RQ133" s="3">
        <v>0</v>
      </c>
      <c r="RR133" s="3">
        <v>0</v>
      </c>
      <c r="RS133" s="3">
        <v>0</v>
      </c>
      <c r="RT133" s="3">
        <v>0</v>
      </c>
      <c r="RU133" s="3">
        <v>0</v>
      </c>
      <c r="RV133" s="3">
        <v>0</v>
      </c>
      <c r="RW133" s="3">
        <v>0</v>
      </c>
      <c r="RX133" s="3">
        <v>0</v>
      </c>
      <c r="RY133" s="3">
        <v>0</v>
      </c>
      <c r="RZ133" s="3">
        <v>0</v>
      </c>
      <c r="SA133" s="3">
        <v>0</v>
      </c>
      <c r="SB133" s="3">
        <v>0</v>
      </c>
      <c r="SC133" s="3">
        <v>0</v>
      </c>
      <c r="SD133" s="3">
        <v>0</v>
      </c>
      <c r="SE133" s="3">
        <v>0</v>
      </c>
      <c r="SF133" s="3">
        <v>0</v>
      </c>
      <c r="SG133" s="3">
        <v>0</v>
      </c>
      <c r="SH133" s="3">
        <v>0</v>
      </c>
      <c r="SI133" s="3">
        <v>0</v>
      </c>
      <c r="SJ133" s="3">
        <v>0</v>
      </c>
      <c r="SK133" s="3">
        <v>0</v>
      </c>
      <c r="SL133" s="3">
        <v>0</v>
      </c>
      <c r="SM133" s="3">
        <v>0</v>
      </c>
      <c r="SN133" s="3">
        <v>0</v>
      </c>
      <c r="SO133" s="3">
        <v>0</v>
      </c>
      <c r="SP133" s="3">
        <v>0</v>
      </c>
      <c r="SQ133" s="3">
        <v>0</v>
      </c>
      <c r="SR133" s="3">
        <v>0</v>
      </c>
      <c r="SS133" s="3">
        <v>0</v>
      </c>
      <c r="ST133" s="3">
        <v>0</v>
      </c>
      <c r="SU133" s="3">
        <v>0</v>
      </c>
      <c r="SV133" s="3">
        <v>0</v>
      </c>
      <c r="SW133" s="3">
        <v>0</v>
      </c>
      <c r="SX133" s="3">
        <v>0</v>
      </c>
      <c r="SY133" s="3">
        <v>0</v>
      </c>
      <c r="SZ133" s="3">
        <v>0</v>
      </c>
      <c r="TA133" s="3">
        <v>0</v>
      </c>
      <c r="TB133" s="3">
        <v>0</v>
      </c>
      <c r="TC133" s="3">
        <v>0</v>
      </c>
      <c r="TD133" s="3">
        <v>0</v>
      </c>
      <c r="TE133" s="3">
        <v>0</v>
      </c>
      <c r="TF133" s="3">
        <v>0</v>
      </c>
      <c r="TG133" s="3">
        <v>0</v>
      </c>
      <c r="TH133" s="3">
        <v>0</v>
      </c>
      <c r="TI133" s="3">
        <v>0</v>
      </c>
      <c r="TJ133" s="3">
        <v>0</v>
      </c>
      <c r="TK133" s="3">
        <v>0</v>
      </c>
      <c r="TL133" s="3">
        <v>0</v>
      </c>
      <c r="TM133" s="3">
        <v>0</v>
      </c>
      <c r="TN133" s="3">
        <v>0</v>
      </c>
      <c r="TO133" s="3">
        <v>0</v>
      </c>
      <c r="TP133" s="3">
        <v>0</v>
      </c>
      <c r="TQ133" s="3">
        <v>0</v>
      </c>
      <c r="TR133" s="3">
        <v>0</v>
      </c>
      <c r="TS133" s="3">
        <v>0</v>
      </c>
      <c r="TT133" s="3">
        <v>0</v>
      </c>
      <c r="TU133" s="3">
        <v>0</v>
      </c>
      <c r="TV133" s="3">
        <v>0</v>
      </c>
      <c r="TW133" s="3">
        <v>0</v>
      </c>
      <c r="TX133" s="3">
        <v>0</v>
      </c>
      <c r="TY133" s="3">
        <v>0</v>
      </c>
      <c r="TZ133" s="3">
        <v>0</v>
      </c>
      <c r="UA133" s="3">
        <v>0</v>
      </c>
      <c r="UB133" s="3">
        <v>0</v>
      </c>
      <c r="UC133" s="3">
        <v>0</v>
      </c>
      <c r="UD133" s="3">
        <v>0</v>
      </c>
      <c r="UE133" s="3">
        <v>0</v>
      </c>
      <c r="UF133" s="3">
        <v>0</v>
      </c>
      <c r="UG133" s="3">
        <v>0</v>
      </c>
      <c r="UH133" s="3">
        <v>0</v>
      </c>
      <c r="UT133" s="3">
        <v>0</v>
      </c>
      <c r="UU133" s="3">
        <v>0</v>
      </c>
      <c r="UV133" s="3">
        <v>0</v>
      </c>
      <c r="UW133" s="3">
        <v>0</v>
      </c>
      <c r="UX133" s="3">
        <v>0</v>
      </c>
      <c r="UY133" s="3">
        <v>0</v>
      </c>
      <c r="UZ133" s="3">
        <v>0</v>
      </c>
      <c r="VA133" s="3">
        <v>0</v>
      </c>
      <c r="VB133" s="3">
        <v>0</v>
      </c>
      <c r="VC133" s="3">
        <v>0</v>
      </c>
      <c r="VD133" s="3">
        <v>0</v>
      </c>
      <c r="VE133" s="3">
        <v>0</v>
      </c>
      <c r="VF133" s="3">
        <v>0</v>
      </c>
      <c r="VG133" s="3">
        <v>0</v>
      </c>
      <c r="VH133" s="3">
        <v>0</v>
      </c>
      <c r="VI133" s="3">
        <v>0</v>
      </c>
      <c r="VJ133" s="3">
        <v>0</v>
      </c>
      <c r="VK133" s="3">
        <v>0</v>
      </c>
      <c r="VL133" s="3">
        <v>0</v>
      </c>
      <c r="VM133" s="3">
        <v>0</v>
      </c>
      <c r="VN133" s="3">
        <v>0</v>
      </c>
      <c r="VO133" s="3">
        <v>0</v>
      </c>
      <c r="VP133" s="3">
        <v>0</v>
      </c>
      <c r="VQ133" s="3">
        <v>0</v>
      </c>
      <c r="VR133" s="3">
        <v>0</v>
      </c>
      <c r="VS133" s="3">
        <v>0</v>
      </c>
      <c r="VT133" s="3">
        <v>0</v>
      </c>
      <c r="VU133" s="3">
        <v>0</v>
      </c>
      <c r="VV133" s="3">
        <v>0</v>
      </c>
      <c r="VW133" s="3">
        <v>0</v>
      </c>
      <c r="VX133" s="3">
        <v>0</v>
      </c>
      <c r="VY133" s="3">
        <v>0</v>
      </c>
      <c r="VZ133" s="3">
        <v>0</v>
      </c>
      <c r="WA133" s="3">
        <v>0</v>
      </c>
      <c r="WB133" s="3">
        <v>0</v>
      </c>
      <c r="WC133" s="3">
        <v>0</v>
      </c>
      <c r="WD133" s="3">
        <v>0</v>
      </c>
      <c r="WE133" s="3">
        <v>0</v>
      </c>
      <c r="WF133" s="3">
        <v>0</v>
      </c>
      <c r="WG133" s="3">
        <v>0</v>
      </c>
      <c r="WH133" s="3">
        <v>0</v>
      </c>
      <c r="WI133" s="3">
        <v>0</v>
      </c>
      <c r="WJ133" s="3">
        <v>0</v>
      </c>
      <c r="WK133" s="3">
        <v>0</v>
      </c>
      <c r="WL133" s="3">
        <v>0</v>
      </c>
      <c r="WM133" s="3">
        <v>0</v>
      </c>
      <c r="WN133" s="3">
        <v>0</v>
      </c>
      <c r="WO133" s="3">
        <v>0</v>
      </c>
      <c r="WP133" s="3">
        <v>0</v>
      </c>
      <c r="WQ133" s="3">
        <v>0</v>
      </c>
      <c r="WR133" s="3">
        <v>0</v>
      </c>
      <c r="WS133" s="3">
        <v>0</v>
      </c>
      <c r="WT133" s="3">
        <v>0</v>
      </c>
      <c r="WU133" s="3">
        <v>0</v>
      </c>
      <c r="WV133" s="3">
        <v>0</v>
      </c>
      <c r="WW133" s="3">
        <v>0</v>
      </c>
      <c r="WX133" s="3">
        <v>0</v>
      </c>
      <c r="WY133" s="3">
        <v>0</v>
      </c>
      <c r="WZ133" s="3">
        <v>0</v>
      </c>
      <c r="XA133" s="3">
        <v>0</v>
      </c>
      <c r="XB133" s="3">
        <v>0</v>
      </c>
      <c r="XC133" s="3">
        <v>0</v>
      </c>
      <c r="XD133" s="3">
        <v>0</v>
      </c>
      <c r="XE133" s="3">
        <v>0</v>
      </c>
      <c r="XF133" s="3">
        <v>0</v>
      </c>
      <c r="XG133" s="3">
        <v>0</v>
      </c>
      <c r="XH133" s="3">
        <v>0</v>
      </c>
      <c r="XI133" s="3">
        <v>0</v>
      </c>
      <c r="XJ133" s="3">
        <v>0</v>
      </c>
      <c r="XK133" s="3">
        <v>0</v>
      </c>
      <c r="XL133" s="3">
        <v>0</v>
      </c>
      <c r="XM133" s="3">
        <v>0</v>
      </c>
      <c r="XN133" s="3">
        <v>0</v>
      </c>
      <c r="XO133" s="3">
        <v>0</v>
      </c>
      <c r="XP133" s="3">
        <v>0</v>
      </c>
      <c r="XQ133" s="3">
        <v>0</v>
      </c>
      <c r="XR133" s="3">
        <v>0</v>
      </c>
      <c r="XS133" s="3">
        <v>0</v>
      </c>
      <c r="XT133" s="3">
        <v>0</v>
      </c>
      <c r="XU133" s="3">
        <v>0</v>
      </c>
      <c r="XV133" s="3">
        <v>0</v>
      </c>
      <c r="XW133" s="3">
        <v>0</v>
      </c>
      <c r="XX133" s="3">
        <v>0</v>
      </c>
      <c r="XY133" s="3">
        <v>0</v>
      </c>
      <c r="XZ133" s="3">
        <v>0</v>
      </c>
      <c r="YA133" s="3">
        <v>0</v>
      </c>
      <c r="YB133" s="3">
        <v>0</v>
      </c>
      <c r="YC133" s="3">
        <v>0</v>
      </c>
      <c r="YO133" s="3">
        <v>0</v>
      </c>
      <c r="YP133" s="3">
        <v>0</v>
      </c>
      <c r="YQ133" s="3">
        <v>0</v>
      </c>
      <c r="YR133" s="3">
        <v>0</v>
      </c>
      <c r="YS133" s="3">
        <v>0</v>
      </c>
      <c r="YT133" s="3">
        <v>0</v>
      </c>
      <c r="YU133" s="3">
        <v>0</v>
      </c>
      <c r="YV133" s="3">
        <v>0</v>
      </c>
      <c r="YW133" s="3">
        <v>0</v>
      </c>
      <c r="YX133" s="3">
        <v>0</v>
      </c>
      <c r="YY133" s="3">
        <v>0</v>
      </c>
      <c r="YZ133" s="3">
        <v>0</v>
      </c>
      <c r="ZA133" s="3">
        <v>0</v>
      </c>
      <c r="ZB133" s="3">
        <v>0</v>
      </c>
      <c r="ZC133" s="3">
        <v>0</v>
      </c>
      <c r="ZD133" s="3">
        <v>0</v>
      </c>
      <c r="ZE133" s="3">
        <v>0</v>
      </c>
      <c r="ZF133" s="3">
        <v>0</v>
      </c>
      <c r="ZG133" s="3">
        <v>0</v>
      </c>
      <c r="ZH133" s="3">
        <v>0</v>
      </c>
      <c r="ZI133" s="3">
        <v>0</v>
      </c>
      <c r="ZJ133" s="3">
        <v>0</v>
      </c>
      <c r="ZK133" s="3">
        <v>0</v>
      </c>
      <c r="ZL133" s="3">
        <v>0</v>
      </c>
      <c r="ZM133" s="3">
        <v>0</v>
      </c>
      <c r="ZN133" s="3">
        <v>0</v>
      </c>
      <c r="ZO133" s="3">
        <v>0</v>
      </c>
      <c r="ZP133" s="3">
        <v>0</v>
      </c>
      <c r="ZQ133" s="3">
        <v>0</v>
      </c>
      <c r="ZR133" s="3">
        <v>0</v>
      </c>
      <c r="ZS133" s="3">
        <v>0</v>
      </c>
      <c r="ZT133" s="3">
        <v>0</v>
      </c>
      <c r="ZU133" s="3">
        <v>0</v>
      </c>
      <c r="ZV133" s="3">
        <v>0</v>
      </c>
      <c r="ZW133" s="3">
        <v>0</v>
      </c>
      <c r="ZX133" s="3">
        <v>0</v>
      </c>
      <c r="ZY133" s="3">
        <v>0</v>
      </c>
      <c r="ZZ133" s="3">
        <v>0</v>
      </c>
      <c r="AAA133" s="3">
        <v>0</v>
      </c>
      <c r="AAB133" s="3">
        <v>0</v>
      </c>
      <c r="AAC133" s="3">
        <v>0</v>
      </c>
      <c r="AAD133" s="3">
        <v>0</v>
      </c>
      <c r="AAE133" s="3">
        <v>0</v>
      </c>
      <c r="AAF133" s="3">
        <v>0</v>
      </c>
      <c r="AAG133" s="3">
        <v>0</v>
      </c>
      <c r="AAH133" s="3">
        <v>0</v>
      </c>
      <c r="AAI133" s="3">
        <v>0</v>
      </c>
      <c r="AAJ133" s="3">
        <v>0</v>
      </c>
      <c r="AAK133" s="3">
        <v>0</v>
      </c>
      <c r="AAL133" s="3">
        <v>0</v>
      </c>
      <c r="AAM133" s="3">
        <v>0</v>
      </c>
      <c r="AAN133" s="3">
        <v>0</v>
      </c>
      <c r="AAO133" s="3">
        <v>0</v>
      </c>
      <c r="AAP133" s="3">
        <v>0</v>
      </c>
      <c r="AAQ133" s="3">
        <v>0</v>
      </c>
      <c r="AAR133" s="3">
        <v>0</v>
      </c>
      <c r="AAS133" s="3">
        <v>0</v>
      </c>
      <c r="AAT133" s="3">
        <v>0</v>
      </c>
      <c r="AAU133" s="3">
        <v>0</v>
      </c>
      <c r="AAV133" s="3">
        <v>0</v>
      </c>
      <c r="AAW133" s="3">
        <v>0</v>
      </c>
      <c r="AAX133" s="3">
        <v>0</v>
      </c>
      <c r="AAY133" s="3">
        <v>0</v>
      </c>
      <c r="AAZ133" s="3">
        <v>0</v>
      </c>
      <c r="ABA133" s="3">
        <v>0</v>
      </c>
      <c r="ABB133" s="3">
        <v>0</v>
      </c>
      <c r="ABC133" s="3">
        <v>0</v>
      </c>
      <c r="ABD133" s="3">
        <v>0</v>
      </c>
      <c r="ABE133" s="3">
        <v>0</v>
      </c>
      <c r="ABF133" s="3">
        <v>0</v>
      </c>
      <c r="ABG133" s="3">
        <v>0</v>
      </c>
      <c r="ABH133" s="3">
        <v>0</v>
      </c>
      <c r="ABI133" s="3">
        <v>0</v>
      </c>
      <c r="ABJ133" s="3">
        <v>0</v>
      </c>
      <c r="ABK133" s="3">
        <v>0</v>
      </c>
      <c r="ABL133" s="3">
        <v>0</v>
      </c>
      <c r="ABM133" s="3">
        <v>0</v>
      </c>
      <c r="ABN133" s="3">
        <v>0</v>
      </c>
      <c r="ABO133" s="3">
        <v>0</v>
      </c>
      <c r="ABP133" s="3">
        <v>0</v>
      </c>
      <c r="ABQ133" s="3">
        <v>0</v>
      </c>
      <c r="ABR133" s="3">
        <v>0</v>
      </c>
      <c r="ABS133" s="3">
        <v>0</v>
      </c>
      <c r="ABT133" s="3">
        <v>0</v>
      </c>
      <c r="ABU133" s="3">
        <v>0</v>
      </c>
      <c r="ABV133" s="3">
        <v>0</v>
      </c>
      <c r="ABW133" s="3">
        <v>0</v>
      </c>
      <c r="ABX133" s="3">
        <v>0</v>
      </c>
      <c r="ABY133" s="3">
        <v>0</v>
      </c>
      <c r="ABZ133" s="3">
        <v>0</v>
      </c>
      <c r="ACA133" s="3">
        <v>0</v>
      </c>
      <c r="ACB133" s="3">
        <v>0</v>
      </c>
      <c r="ACC133" s="3">
        <v>0</v>
      </c>
      <c r="ACD133" s="3">
        <v>0</v>
      </c>
      <c r="ACE133" s="3">
        <v>0</v>
      </c>
      <c r="ACF133" s="3">
        <v>0</v>
      </c>
      <c r="ACG133" s="3">
        <v>0</v>
      </c>
      <c r="ACH133" s="3">
        <v>0</v>
      </c>
      <c r="ACI133" s="3">
        <v>0</v>
      </c>
      <c r="ACJ133" s="3">
        <v>0</v>
      </c>
      <c r="ACK133" s="3">
        <v>0</v>
      </c>
      <c r="ACL133" s="3">
        <v>0</v>
      </c>
      <c r="ACM133" s="3">
        <v>0</v>
      </c>
      <c r="ACN133" s="3">
        <v>0</v>
      </c>
      <c r="ACO133" s="3">
        <v>0</v>
      </c>
      <c r="ACP133" s="3">
        <v>0</v>
      </c>
      <c r="ACQ133" s="3">
        <v>0</v>
      </c>
      <c r="ACR133" s="3">
        <v>0</v>
      </c>
      <c r="ACS133" s="3">
        <v>0</v>
      </c>
      <c r="ACT133" s="3">
        <v>0</v>
      </c>
      <c r="ACU133" s="3">
        <v>0</v>
      </c>
      <c r="ACV133" s="3">
        <v>0</v>
      </c>
      <c r="ACW133" s="3">
        <v>0</v>
      </c>
      <c r="ACX133" s="3">
        <v>0</v>
      </c>
      <c r="ACY133" s="3">
        <v>0</v>
      </c>
      <c r="ACZ133" s="3">
        <v>0</v>
      </c>
      <c r="ADA133" s="3">
        <v>0</v>
      </c>
      <c r="ADB133" s="3">
        <v>0</v>
      </c>
      <c r="ADC133" s="3">
        <v>0</v>
      </c>
      <c r="ADD133" s="3">
        <v>0</v>
      </c>
      <c r="ADE133" s="3">
        <v>0</v>
      </c>
      <c r="ADF133" s="3">
        <v>0</v>
      </c>
      <c r="ADG133" s="3">
        <v>0</v>
      </c>
      <c r="ADH133" s="3">
        <v>0</v>
      </c>
      <c r="ADI133" s="3">
        <v>0</v>
      </c>
      <c r="ADJ133" s="3">
        <v>0</v>
      </c>
      <c r="ADK133" s="3">
        <v>0</v>
      </c>
      <c r="ADL133" s="3">
        <v>0</v>
      </c>
      <c r="ADM133" s="3">
        <v>0</v>
      </c>
      <c r="ADN133" s="3">
        <v>0</v>
      </c>
      <c r="ADO133" s="3">
        <v>0</v>
      </c>
      <c r="ADP133" s="3">
        <v>0</v>
      </c>
      <c r="ADQ133" s="3">
        <v>0</v>
      </c>
      <c r="ADR133" s="3">
        <v>0</v>
      </c>
      <c r="ADS133" s="3">
        <v>0</v>
      </c>
      <c r="ADT133" s="3">
        <v>0</v>
      </c>
      <c r="ADU133" s="3">
        <v>0</v>
      </c>
      <c r="ADV133" s="3">
        <v>0</v>
      </c>
      <c r="ADW133" s="3">
        <v>0</v>
      </c>
      <c r="ADX133" s="3">
        <v>0</v>
      </c>
      <c r="ADY133" s="3">
        <v>0</v>
      </c>
      <c r="ADZ133" s="3">
        <v>0</v>
      </c>
      <c r="AEA133" s="3">
        <v>0</v>
      </c>
      <c r="AEB133" s="3">
        <v>0</v>
      </c>
      <c r="AEC133" s="3">
        <v>0</v>
      </c>
      <c r="AED133" s="3">
        <v>0</v>
      </c>
      <c r="AEE133" s="3">
        <v>0</v>
      </c>
      <c r="AEF133" s="3">
        <v>0</v>
      </c>
      <c r="AEG133" s="3">
        <v>0</v>
      </c>
      <c r="AEH133" s="3">
        <v>0</v>
      </c>
      <c r="AEI133" s="3">
        <v>0</v>
      </c>
      <c r="AEJ133" s="3">
        <v>0</v>
      </c>
      <c r="AEK133" s="3">
        <v>0</v>
      </c>
      <c r="AEL133" s="3">
        <v>0</v>
      </c>
      <c r="AEM133" s="3">
        <v>0</v>
      </c>
      <c r="AEN133" s="3">
        <v>0</v>
      </c>
      <c r="AEO133" s="3">
        <v>0</v>
      </c>
      <c r="AEP133" s="3">
        <v>0</v>
      </c>
      <c r="AEQ133" s="3">
        <v>0</v>
      </c>
      <c r="AER133" s="3">
        <v>0</v>
      </c>
      <c r="AES133" s="3">
        <v>0</v>
      </c>
      <c r="AET133" s="3">
        <v>0</v>
      </c>
      <c r="AEU133" s="3">
        <v>0</v>
      </c>
      <c r="AEV133" s="3">
        <v>0</v>
      </c>
      <c r="AEW133" s="3">
        <v>0</v>
      </c>
      <c r="AEX133" s="3">
        <v>0</v>
      </c>
      <c r="AEY133" s="3">
        <v>0</v>
      </c>
      <c r="AEZ133" s="3">
        <v>0</v>
      </c>
      <c r="AFA133" s="3">
        <v>0</v>
      </c>
      <c r="AFB133" s="3">
        <v>0</v>
      </c>
      <c r="AFC133" s="3">
        <v>0</v>
      </c>
      <c r="AFD133" s="3">
        <v>0</v>
      </c>
      <c r="AFE133" s="3">
        <v>0</v>
      </c>
      <c r="AFF133" s="3">
        <v>0</v>
      </c>
      <c r="AFG133" s="3">
        <v>0</v>
      </c>
      <c r="AFH133" s="3">
        <v>0</v>
      </c>
      <c r="AFI133" s="3">
        <v>0</v>
      </c>
      <c r="AFJ133" s="3">
        <v>0</v>
      </c>
      <c r="AFK133" s="3">
        <v>0</v>
      </c>
      <c r="AFL133" s="3">
        <v>0</v>
      </c>
      <c r="AFM133" s="3">
        <v>0</v>
      </c>
      <c r="AFN133" s="3">
        <v>0</v>
      </c>
      <c r="AFO133" s="3">
        <v>0</v>
      </c>
      <c r="AFP133" s="3">
        <v>0</v>
      </c>
      <c r="AFQ133" s="3">
        <v>0</v>
      </c>
      <c r="AFR133" s="3">
        <v>0</v>
      </c>
      <c r="AFS133" s="3">
        <v>0</v>
      </c>
      <c r="AFT133" s="3">
        <v>0</v>
      </c>
      <c r="AFU133" s="3">
        <v>0</v>
      </c>
      <c r="AFV133" s="3">
        <v>0</v>
      </c>
      <c r="AFW133" s="3">
        <v>0</v>
      </c>
      <c r="AFX133" s="3">
        <v>0</v>
      </c>
      <c r="AFY133" s="3">
        <v>0</v>
      </c>
      <c r="AFZ133" s="3">
        <v>0</v>
      </c>
      <c r="AGA133" s="3">
        <v>0</v>
      </c>
      <c r="AGB133" s="3">
        <v>0</v>
      </c>
      <c r="AGC133" s="3">
        <v>0</v>
      </c>
      <c r="AGD133" s="3">
        <v>0</v>
      </c>
      <c r="AGE133" s="3">
        <v>0</v>
      </c>
      <c r="AGF133" s="3">
        <v>0</v>
      </c>
      <c r="AGG133" s="3">
        <v>0</v>
      </c>
      <c r="AGH133" s="3">
        <v>0</v>
      </c>
      <c r="AGI133" s="3">
        <v>0</v>
      </c>
      <c r="AGJ133" s="3">
        <v>0</v>
      </c>
      <c r="AGK133" s="3">
        <v>0</v>
      </c>
      <c r="AGL133" s="3">
        <v>0</v>
      </c>
      <c r="AGM133" s="3">
        <v>0</v>
      </c>
      <c r="AGN133" s="3">
        <v>0</v>
      </c>
      <c r="AGO133" s="3">
        <v>0</v>
      </c>
      <c r="AGP133" s="3">
        <v>0</v>
      </c>
      <c r="AGQ133" s="3">
        <v>0</v>
      </c>
      <c r="AGR133" s="3">
        <v>0</v>
      </c>
      <c r="AGS133" s="3">
        <v>0</v>
      </c>
      <c r="AGT133" s="3">
        <v>0</v>
      </c>
      <c r="AGU133" s="3">
        <v>0</v>
      </c>
      <c r="AGV133" s="3">
        <v>0</v>
      </c>
      <c r="AGW133" s="3">
        <v>0</v>
      </c>
      <c r="AGX133" s="3">
        <v>0</v>
      </c>
      <c r="AGY133" s="3">
        <v>0</v>
      </c>
      <c r="AGZ133" s="3">
        <v>0</v>
      </c>
      <c r="AHA133" s="3">
        <v>0</v>
      </c>
      <c r="AHB133" s="3">
        <v>0</v>
      </c>
      <c r="AHC133" s="3">
        <v>0</v>
      </c>
      <c r="AHD133" s="3">
        <v>0</v>
      </c>
      <c r="AHE133" s="3">
        <v>0</v>
      </c>
      <c r="AHF133" s="3">
        <v>0</v>
      </c>
      <c r="AHG133" s="3">
        <v>0</v>
      </c>
      <c r="AHH133" s="3">
        <v>0</v>
      </c>
      <c r="AHI133" s="3">
        <v>0</v>
      </c>
      <c r="AHJ133" s="3">
        <v>0</v>
      </c>
      <c r="AHK133" s="3">
        <v>0</v>
      </c>
      <c r="AHL133" s="3">
        <v>0</v>
      </c>
      <c r="AHM133" s="3">
        <v>0</v>
      </c>
      <c r="AHN133" s="3">
        <v>0</v>
      </c>
      <c r="AHO133" s="3">
        <v>0</v>
      </c>
      <c r="AHP133" s="3">
        <v>0</v>
      </c>
      <c r="AHQ133" s="3">
        <v>0</v>
      </c>
      <c r="AHR133" s="3">
        <v>0</v>
      </c>
      <c r="AHS133" s="3">
        <v>0</v>
      </c>
      <c r="AHT133" s="3">
        <v>0</v>
      </c>
      <c r="AHU133" s="3">
        <v>0</v>
      </c>
      <c r="AHV133" s="3">
        <v>0</v>
      </c>
      <c r="AHW133" s="3">
        <v>0</v>
      </c>
      <c r="AHX133" s="3">
        <v>0</v>
      </c>
      <c r="AHY133" s="3">
        <v>0</v>
      </c>
      <c r="AHZ133" s="3">
        <v>0</v>
      </c>
      <c r="AIA133" s="3">
        <v>0</v>
      </c>
      <c r="AIB133" s="3">
        <v>0</v>
      </c>
      <c r="AIC133" s="3">
        <v>0</v>
      </c>
      <c r="AID133" s="3">
        <v>0</v>
      </c>
      <c r="AIE133" s="3">
        <v>0</v>
      </c>
      <c r="AIF133" s="3">
        <v>0</v>
      </c>
      <c r="AIG133" s="3">
        <v>0</v>
      </c>
      <c r="AIH133" s="3">
        <v>0</v>
      </c>
      <c r="AII133" s="3">
        <v>0</v>
      </c>
      <c r="AIJ133" s="3">
        <v>0</v>
      </c>
      <c r="AIK133" s="3">
        <v>0</v>
      </c>
      <c r="AIL133" s="3">
        <v>0</v>
      </c>
      <c r="AIM133" s="3">
        <v>0</v>
      </c>
      <c r="AIN133" s="3">
        <v>0</v>
      </c>
      <c r="AIO133" s="3">
        <v>0</v>
      </c>
      <c r="AIP133" s="3">
        <v>0</v>
      </c>
      <c r="AIQ133" s="3">
        <v>0</v>
      </c>
      <c r="AIR133" s="3">
        <v>0</v>
      </c>
      <c r="AIS133" s="3">
        <v>0</v>
      </c>
      <c r="AIT133" s="3">
        <v>0</v>
      </c>
      <c r="AIU133" s="3">
        <v>0</v>
      </c>
      <c r="AIV133" s="3">
        <v>0</v>
      </c>
      <c r="AIW133" s="3">
        <v>0</v>
      </c>
      <c r="AIX133" s="3">
        <v>0</v>
      </c>
      <c r="AIY133" s="3">
        <v>0</v>
      </c>
      <c r="AIZ133" s="3">
        <v>0</v>
      </c>
      <c r="AJA133" s="3">
        <v>0</v>
      </c>
      <c r="AJB133" s="3">
        <v>0</v>
      </c>
      <c r="AJC133" s="3">
        <v>0</v>
      </c>
      <c r="AJD133" s="3">
        <v>0</v>
      </c>
      <c r="AJE133" s="3">
        <v>0</v>
      </c>
      <c r="AJF133" s="3">
        <v>0</v>
      </c>
      <c r="AJG133" s="3">
        <v>0</v>
      </c>
      <c r="AJH133" s="3">
        <v>0</v>
      </c>
      <c r="AJI133" s="3">
        <v>0</v>
      </c>
      <c r="AJJ133" s="3">
        <v>0</v>
      </c>
      <c r="AJK133" s="3">
        <v>0</v>
      </c>
      <c r="AJL133" s="3">
        <v>0</v>
      </c>
      <c r="AJM133" s="3">
        <v>0</v>
      </c>
      <c r="AJN133" s="3">
        <v>0</v>
      </c>
      <c r="AJO133" s="3">
        <v>0</v>
      </c>
      <c r="AJP133" s="3">
        <v>0</v>
      </c>
      <c r="AJQ133" s="3">
        <v>0</v>
      </c>
      <c r="AJR133" s="3">
        <v>0</v>
      </c>
      <c r="AJS133" s="3">
        <v>0</v>
      </c>
      <c r="AJT133" s="3">
        <v>0</v>
      </c>
      <c r="AJU133" s="3">
        <v>0</v>
      </c>
      <c r="AJV133" s="3">
        <v>0</v>
      </c>
      <c r="AJW133" s="3">
        <v>0</v>
      </c>
      <c r="AJX133" s="3">
        <v>0</v>
      </c>
      <c r="AJY133" s="3">
        <v>0</v>
      </c>
      <c r="AJZ133" s="3">
        <v>0</v>
      </c>
      <c r="AKA133" s="3">
        <v>0</v>
      </c>
      <c r="AKB133" s="3">
        <v>0</v>
      </c>
      <c r="AKC133" s="3">
        <v>0</v>
      </c>
      <c r="AKD133" s="3">
        <v>0</v>
      </c>
      <c r="AKE133" s="3">
        <v>0</v>
      </c>
      <c r="AKF133" s="3">
        <v>0</v>
      </c>
      <c r="AKG133" s="3">
        <v>0</v>
      </c>
      <c r="AKH133" s="3">
        <v>0</v>
      </c>
      <c r="AKI133" s="3">
        <v>0</v>
      </c>
      <c r="AKJ133" s="3">
        <v>0</v>
      </c>
      <c r="AKK133" s="3">
        <v>0</v>
      </c>
      <c r="AKL133" s="3">
        <v>0</v>
      </c>
      <c r="AKM133" s="3">
        <v>0</v>
      </c>
      <c r="AKN133" s="3">
        <v>0</v>
      </c>
      <c r="AKO133" s="3">
        <v>0</v>
      </c>
      <c r="AKP133" s="3">
        <v>0</v>
      </c>
      <c r="AKQ133" s="3">
        <v>0</v>
      </c>
      <c r="AKR133" s="3">
        <v>0</v>
      </c>
      <c r="AKS133" s="3">
        <v>0</v>
      </c>
      <c r="AKT133" s="3">
        <v>0</v>
      </c>
      <c r="AKU133" s="3">
        <v>0</v>
      </c>
      <c r="AKV133" s="3">
        <v>0</v>
      </c>
      <c r="AKW133" s="3">
        <v>0</v>
      </c>
      <c r="AKX133" s="3">
        <v>0</v>
      </c>
      <c r="AKY133" s="3">
        <v>0</v>
      </c>
      <c r="AKZ133" s="3">
        <v>0</v>
      </c>
      <c r="ALA133" s="3">
        <v>0</v>
      </c>
      <c r="ALB133" s="3">
        <v>0</v>
      </c>
      <c r="ALC133" s="3">
        <v>0</v>
      </c>
      <c r="ALD133" s="3">
        <v>0</v>
      </c>
      <c r="ALE133" s="3">
        <v>0</v>
      </c>
      <c r="ALF133" s="3">
        <v>0</v>
      </c>
      <c r="ALG133" s="3">
        <v>0</v>
      </c>
      <c r="ALH133" s="3">
        <v>0</v>
      </c>
      <c r="ALI133" s="3">
        <v>0</v>
      </c>
      <c r="ALJ133" s="3">
        <v>0</v>
      </c>
      <c r="ALK133" s="3">
        <v>0</v>
      </c>
      <c r="ALL133" s="3">
        <v>0</v>
      </c>
      <c r="ALM133" s="3">
        <v>0</v>
      </c>
      <c r="ALN133" s="3">
        <v>0</v>
      </c>
      <c r="ALO133" s="3">
        <v>0</v>
      </c>
      <c r="ALP133" s="3">
        <v>0</v>
      </c>
      <c r="ALQ133" s="3">
        <v>0</v>
      </c>
      <c r="ALR133" s="3">
        <v>0</v>
      </c>
      <c r="ALS133" s="3">
        <v>0</v>
      </c>
      <c r="ALT133" s="3">
        <v>0</v>
      </c>
      <c r="ALU133" s="3">
        <v>0</v>
      </c>
      <c r="ALV133" s="3">
        <v>0</v>
      </c>
      <c r="ALW133" s="3">
        <v>0</v>
      </c>
      <c r="ALX133" s="3">
        <v>0</v>
      </c>
      <c r="ALY133" s="3">
        <v>0</v>
      </c>
      <c r="ALZ133" s="3">
        <v>0</v>
      </c>
      <c r="AMA133" s="3">
        <v>0</v>
      </c>
      <c r="AMB133" s="3">
        <v>0</v>
      </c>
      <c r="AMC133" s="3">
        <v>0</v>
      </c>
      <c r="AMD133" s="3">
        <v>0</v>
      </c>
      <c r="AME133" s="3">
        <v>0</v>
      </c>
      <c r="AMF133" s="3">
        <v>0</v>
      </c>
      <c r="AMG133" s="3">
        <v>0</v>
      </c>
      <c r="AMH133" s="3">
        <v>0</v>
      </c>
      <c r="AMI133" s="3">
        <v>0</v>
      </c>
      <c r="AMJ133" s="3">
        <v>0</v>
      </c>
      <c r="AMK133" s="3">
        <v>0</v>
      </c>
      <c r="AML133" s="3">
        <v>0</v>
      </c>
      <c r="AMM133" s="3">
        <v>0</v>
      </c>
      <c r="AMN133" s="3">
        <v>0</v>
      </c>
      <c r="AMO133" s="3">
        <v>0</v>
      </c>
      <c r="AMP133" s="3">
        <v>0</v>
      </c>
      <c r="AMQ133" s="3">
        <v>0</v>
      </c>
      <c r="AMR133" s="3">
        <v>0</v>
      </c>
      <c r="AMS133" s="3">
        <v>0</v>
      </c>
      <c r="AMT133" s="3">
        <v>0</v>
      </c>
      <c r="AMU133" s="3">
        <v>0</v>
      </c>
      <c r="AMV133" s="3">
        <v>0</v>
      </c>
      <c r="AMW133" s="3">
        <v>0</v>
      </c>
      <c r="AMX133" s="3">
        <v>0</v>
      </c>
      <c r="AMY133" s="3">
        <v>0</v>
      </c>
      <c r="AMZ133" s="3">
        <v>0</v>
      </c>
      <c r="ANA133" s="3">
        <v>0</v>
      </c>
      <c r="ANB133" s="3">
        <v>0</v>
      </c>
      <c r="ANC133" s="3">
        <v>0</v>
      </c>
      <c r="AND133" s="3">
        <v>0</v>
      </c>
      <c r="ANE133" s="3">
        <v>0</v>
      </c>
      <c r="ANF133" s="3">
        <v>0</v>
      </c>
      <c r="ANG133" s="3">
        <v>0</v>
      </c>
      <c r="ANH133" s="3">
        <v>0</v>
      </c>
      <c r="ANI133" s="3">
        <v>0</v>
      </c>
      <c r="ANJ133" s="3">
        <v>0</v>
      </c>
      <c r="ANK133" s="3">
        <v>0</v>
      </c>
      <c r="ANL133" s="3">
        <v>0</v>
      </c>
      <c r="ANM133" s="3">
        <v>0</v>
      </c>
      <c r="ANN133" s="3">
        <v>0</v>
      </c>
      <c r="ANO133" s="3">
        <v>0</v>
      </c>
      <c r="ANP133" s="3">
        <v>0</v>
      </c>
      <c r="ANQ133" s="3">
        <v>0</v>
      </c>
      <c r="ANR133" s="3">
        <v>0</v>
      </c>
      <c r="ANS133" s="3">
        <v>0</v>
      </c>
      <c r="ANT133" s="3">
        <v>0</v>
      </c>
      <c r="ANU133" s="3">
        <v>0</v>
      </c>
      <c r="ANV133" s="3">
        <v>0</v>
      </c>
      <c r="ANW133" s="3">
        <v>0</v>
      </c>
      <c r="ANX133" s="3">
        <v>0</v>
      </c>
      <c r="ANY133" s="3">
        <v>0</v>
      </c>
      <c r="ANZ133" s="3">
        <v>0</v>
      </c>
      <c r="AOA133" s="3">
        <v>0</v>
      </c>
      <c r="AOB133" s="3">
        <v>0</v>
      </c>
      <c r="AOC133" s="3">
        <v>0</v>
      </c>
      <c r="AOD133" s="3">
        <v>0</v>
      </c>
      <c r="AOE133" s="3">
        <v>0</v>
      </c>
      <c r="AOF133" s="3">
        <v>0</v>
      </c>
      <c r="AOG133" s="3">
        <v>0</v>
      </c>
      <c r="AOH133" s="3">
        <v>0</v>
      </c>
      <c r="AOI133" s="3">
        <v>0</v>
      </c>
      <c r="AOJ133" s="3">
        <v>0</v>
      </c>
      <c r="AOK133" s="3">
        <v>0</v>
      </c>
      <c r="AOL133" s="3">
        <v>0</v>
      </c>
      <c r="AOM133" s="3">
        <v>0</v>
      </c>
      <c r="AON133" s="3">
        <v>0</v>
      </c>
      <c r="AOO133" s="3">
        <v>0</v>
      </c>
      <c r="AOP133" s="3">
        <v>0</v>
      </c>
      <c r="AOQ133" s="3">
        <v>0</v>
      </c>
      <c r="AOR133" s="3">
        <v>0</v>
      </c>
      <c r="AOS133" s="3">
        <v>0</v>
      </c>
      <c r="AOT133" s="3">
        <v>0</v>
      </c>
      <c r="AOU133" s="3">
        <v>0</v>
      </c>
      <c r="AOV133" s="3">
        <v>0</v>
      </c>
      <c r="AOW133" s="3">
        <v>0</v>
      </c>
      <c r="AOX133" s="3">
        <v>0</v>
      </c>
      <c r="AOY133" s="3">
        <v>0</v>
      </c>
      <c r="AOZ133" s="3">
        <v>0</v>
      </c>
      <c r="APA133" s="3">
        <v>0</v>
      </c>
      <c r="APB133" s="3">
        <v>0</v>
      </c>
      <c r="APC133" s="3">
        <v>0</v>
      </c>
      <c r="APD133" s="3">
        <v>0</v>
      </c>
      <c r="APE133" s="3">
        <v>0</v>
      </c>
      <c r="APF133" s="3">
        <v>0</v>
      </c>
      <c r="APG133" s="3">
        <v>0</v>
      </c>
      <c r="APH133" s="3">
        <v>0</v>
      </c>
      <c r="API133" s="3">
        <v>0</v>
      </c>
      <c r="APJ133" s="3">
        <v>0</v>
      </c>
      <c r="APK133" s="3">
        <v>0</v>
      </c>
      <c r="APL133" s="3">
        <v>0</v>
      </c>
      <c r="APM133" s="3">
        <v>0</v>
      </c>
      <c r="APN133" s="3">
        <v>0</v>
      </c>
      <c r="APO133" s="3">
        <v>0</v>
      </c>
      <c r="APP133" s="3">
        <v>0</v>
      </c>
      <c r="APQ133" s="3">
        <v>0</v>
      </c>
      <c r="APR133" s="3">
        <v>0</v>
      </c>
      <c r="APS133" s="3">
        <v>0</v>
      </c>
      <c r="APT133" s="3">
        <v>0</v>
      </c>
      <c r="APU133" s="3">
        <v>0</v>
      </c>
      <c r="APV133" s="3">
        <v>0</v>
      </c>
      <c r="APW133" s="3">
        <v>0</v>
      </c>
      <c r="APX133" s="3">
        <v>0</v>
      </c>
      <c r="APY133" s="3">
        <v>0</v>
      </c>
      <c r="APZ133" s="3">
        <v>0</v>
      </c>
      <c r="AQA133" s="3">
        <v>0</v>
      </c>
      <c r="AQB133" s="3">
        <v>0</v>
      </c>
      <c r="AQC133" s="3">
        <v>0</v>
      </c>
      <c r="AQD133" s="3">
        <v>0</v>
      </c>
      <c r="AQE133" s="3">
        <v>0</v>
      </c>
      <c r="AQF133" s="3">
        <v>0</v>
      </c>
      <c r="AQG133" s="3">
        <v>0</v>
      </c>
      <c r="AQH133" s="3">
        <v>0</v>
      </c>
      <c r="AQI133" s="36">
        <v>0</v>
      </c>
      <c r="AQJ133" s="36">
        <v>0</v>
      </c>
      <c r="AQK133" s="36">
        <v>0</v>
      </c>
      <c r="AQL133" s="36">
        <v>0</v>
      </c>
      <c r="AQM133" s="36">
        <v>0</v>
      </c>
      <c r="AQN133" s="36">
        <v>0</v>
      </c>
      <c r="AQO133" s="36">
        <v>0</v>
      </c>
      <c r="AQP133" s="36">
        <v>0</v>
      </c>
      <c r="AQQ133" s="36">
        <v>0</v>
      </c>
      <c r="AQR133" s="36">
        <v>0</v>
      </c>
      <c r="AQS133" s="36">
        <v>0</v>
      </c>
      <c r="AQT133" s="3">
        <v>0</v>
      </c>
      <c r="AQU133" s="3">
        <v>0</v>
      </c>
      <c r="AQV133" s="3">
        <v>0</v>
      </c>
      <c r="AQW133" s="3">
        <v>0</v>
      </c>
      <c r="AQX133" s="3">
        <v>0</v>
      </c>
      <c r="AQY133" s="3">
        <v>0</v>
      </c>
      <c r="AQZ133" s="3">
        <v>0</v>
      </c>
      <c r="ARA133" s="3">
        <v>0</v>
      </c>
      <c r="ARB133" s="3">
        <v>0</v>
      </c>
      <c r="ARC133" s="3">
        <v>0</v>
      </c>
      <c r="ARD133" s="3">
        <v>0</v>
      </c>
      <c r="ARE133" s="3">
        <v>0</v>
      </c>
      <c r="ARF133" s="3">
        <v>0</v>
      </c>
      <c r="ARG133" s="3">
        <v>0</v>
      </c>
      <c r="ARH133" s="3">
        <v>0</v>
      </c>
      <c r="ARI133" s="3">
        <v>0</v>
      </c>
      <c r="ARJ133" s="3">
        <v>0</v>
      </c>
      <c r="ARK133" s="3">
        <v>0</v>
      </c>
      <c r="ARL133" s="3">
        <v>0</v>
      </c>
      <c r="ARM133" s="3">
        <v>0</v>
      </c>
      <c r="ARP133" s="3">
        <v>0</v>
      </c>
      <c r="ARQ133" s="3">
        <v>0</v>
      </c>
      <c r="ARR133" s="3">
        <v>0</v>
      </c>
      <c r="ARS133" s="3">
        <v>0</v>
      </c>
      <c r="ART133" s="3">
        <v>0</v>
      </c>
      <c r="ARU133" s="3">
        <v>0</v>
      </c>
      <c r="ARV133" s="3">
        <v>0</v>
      </c>
      <c r="ARW133" s="3">
        <v>0</v>
      </c>
      <c r="ARX133" s="3">
        <v>0</v>
      </c>
      <c r="ARY133" s="3">
        <v>0</v>
      </c>
      <c r="ARZ133" s="3">
        <v>0</v>
      </c>
      <c r="ASA133" s="3">
        <v>0</v>
      </c>
      <c r="ASB133" s="3">
        <v>0</v>
      </c>
      <c r="ASC133" s="3">
        <v>0</v>
      </c>
      <c r="ASD133" s="3">
        <v>0</v>
      </c>
      <c r="ASE133" s="3">
        <v>0</v>
      </c>
      <c r="ASF133" s="3">
        <v>0</v>
      </c>
      <c r="ASG133" s="3">
        <v>0</v>
      </c>
      <c r="ASH133" s="3">
        <v>0</v>
      </c>
      <c r="ASI133" s="3">
        <v>0</v>
      </c>
      <c r="ASJ133" s="3">
        <v>0</v>
      </c>
      <c r="ASK133" s="3">
        <v>0</v>
      </c>
      <c r="ASL133" s="3">
        <v>0</v>
      </c>
      <c r="ASM133" s="3">
        <v>0</v>
      </c>
      <c r="ASN133" s="3">
        <v>0</v>
      </c>
      <c r="ASO133" s="3">
        <v>0</v>
      </c>
      <c r="ASP133" s="3">
        <v>0</v>
      </c>
      <c r="ASQ133" s="3">
        <v>0</v>
      </c>
      <c r="ASR133" s="3">
        <v>0</v>
      </c>
      <c r="ASS133" s="3">
        <v>0</v>
      </c>
      <c r="AST133" s="3">
        <v>0</v>
      </c>
      <c r="ASU133" s="3">
        <v>0</v>
      </c>
      <c r="ASV133" s="3">
        <v>0</v>
      </c>
      <c r="ASW133" s="3">
        <v>0</v>
      </c>
      <c r="ASX133" s="3">
        <v>0</v>
      </c>
      <c r="ASY133" s="3">
        <v>0</v>
      </c>
      <c r="ASZ133" s="3">
        <v>0</v>
      </c>
      <c r="ATA133" s="3">
        <v>0</v>
      </c>
      <c r="ATB133" s="3">
        <v>0</v>
      </c>
      <c r="ATC133" s="3">
        <v>0</v>
      </c>
      <c r="ATD133" s="3">
        <v>0</v>
      </c>
      <c r="ATE133" s="3">
        <v>0</v>
      </c>
      <c r="ATF133" s="3">
        <v>0</v>
      </c>
      <c r="ATG133" s="3">
        <v>0</v>
      </c>
      <c r="ATH133" s="3">
        <v>0</v>
      </c>
      <c r="ATI133" s="3">
        <v>0</v>
      </c>
      <c r="ATJ133" s="3">
        <v>0</v>
      </c>
      <c r="ATK133" s="3">
        <v>0</v>
      </c>
      <c r="ATL133" s="3">
        <v>0</v>
      </c>
      <c r="ATM133" s="3">
        <v>0</v>
      </c>
      <c r="ATN133" s="3">
        <v>0</v>
      </c>
      <c r="ATO133" s="3">
        <v>0</v>
      </c>
      <c r="ATP133" s="3">
        <v>0</v>
      </c>
      <c r="ATQ133" s="3">
        <v>0</v>
      </c>
      <c r="ATR133" s="3">
        <v>0</v>
      </c>
      <c r="ATS133" s="3">
        <v>0</v>
      </c>
      <c r="ATT133" s="3">
        <v>0</v>
      </c>
      <c r="ATU133" s="3">
        <v>0</v>
      </c>
      <c r="ATV133" s="3">
        <v>0</v>
      </c>
      <c r="ATW133" s="3">
        <v>0</v>
      </c>
      <c r="ATX133" s="3">
        <v>0</v>
      </c>
      <c r="ATY133" s="3">
        <v>0</v>
      </c>
      <c r="ATZ133" s="3">
        <v>0</v>
      </c>
      <c r="AUA133" s="3">
        <v>0</v>
      </c>
      <c r="AUB133" s="3">
        <v>0</v>
      </c>
      <c r="AUC133" s="3">
        <v>0</v>
      </c>
      <c r="AUD133" s="3">
        <v>0</v>
      </c>
      <c r="AUE133" s="3">
        <v>0</v>
      </c>
      <c r="AUF133" s="3">
        <v>0</v>
      </c>
      <c r="AUG133" s="3">
        <v>0</v>
      </c>
      <c r="AUH133" s="3">
        <v>0</v>
      </c>
      <c r="AUI133" s="3">
        <v>0</v>
      </c>
      <c r="AUJ133" s="3">
        <v>0</v>
      </c>
      <c r="AUK133" s="3">
        <v>0</v>
      </c>
      <c r="AUL133" s="3">
        <v>0</v>
      </c>
      <c r="AUM133" s="3">
        <v>0</v>
      </c>
      <c r="AUN133" s="3">
        <v>0</v>
      </c>
      <c r="AUO133" s="3">
        <v>0</v>
      </c>
      <c r="AUP133" s="3">
        <v>0</v>
      </c>
      <c r="AUQ133" s="3">
        <v>0</v>
      </c>
      <c r="AUR133" s="3">
        <v>0</v>
      </c>
      <c r="AUS133" s="3">
        <v>0</v>
      </c>
      <c r="AUT133" s="3">
        <v>0</v>
      </c>
      <c r="AUU133" s="3">
        <v>0</v>
      </c>
      <c r="AUV133" s="3">
        <v>0</v>
      </c>
      <c r="AUW133" s="3">
        <v>0</v>
      </c>
      <c r="AUX133" s="3">
        <v>0</v>
      </c>
      <c r="AUY133" s="3">
        <v>0</v>
      </c>
      <c r="AUZ133" s="3">
        <v>0</v>
      </c>
      <c r="AVA133" s="3">
        <v>0</v>
      </c>
      <c r="AVB133" s="3">
        <v>0</v>
      </c>
      <c r="AVC133" s="3">
        <v>0</v>
      </c>
      <c r="AVD133" s="3">
        <v>0</v>
      </c>
      <c r="AVE133" s="3">
        <v>0</v>
      </c>
      <c r="AVF133" s="3">
        <v>0</v>
      </c>
      <c r="AVG133" s="3">
        <v>0</v>
      </c>
      <c r="AVH133" s="3">
        <v>0</v>
      </c>
      <c r="AVI133" s="3">
        <v>0</v>
      </c>
      <c r="AVJ133" s="3">
        <v>0</v>
      </c>
      <c r="AVK133" s="3">
        <v>0</v>
      </c>
      <c r="AVL133" s="3">
        <v>0</v>
      </c>
      <c r="AVM133" s="3">
        <v>0</v>
      </c>
      <c r="AVN133" s="3">
        <v>0</v>
      </c>
      <c r="AVO133" s="3">
        <v>0</v>
      </c>
      <c r="AVP133" s="3">
        <v>0</v>
      </c>
      <c r="AVQ133" s="3">
        <v>0</v>
      </c>
      <c r="AVR133" s="3">
        <v>0</v>
      </c>
      <c r="AVS133" s="3">
        <v>0</v>
      </c>
      <c r="AVT133" s="3">
        <v>0</v>
      </c>
      <c r="AVU133" s="3">
        <v>0</v>
      </c>
      <c r="AVV133" s="3">
        <v>0</v>
      </c>
      <c r="AVW133" s="3">
        <v>0</v>
      </c>
      <c r="AVX133" s="3">
        <v>0</v>
      </c>
      <c r="AVY133" s="3">
        <v>0</v>
      </c>
      <c r="AVZ133" s="3">
        <v>0</v>
      </c>
      <c r="AWA133" s="3">
        <v>0</v>
      </c>
      <c r="AWB133" s="3">
        <v>0</v>
      </c>
      <c r="AWC133" s="3">
        <v>0</v>
      </c>
      <c r="AWD133" s="3">
        <v>0</v>
      </c>
      <c r="AWE133" s="3">
        <v>0</v>
      </c>
      <c r="AWF133" s="3">
        <v>0</v>
      </c>
      <c r="AWG133" s="3">
        <v>0</v>
      </c>
      <c r="AWH133" s="3">
        <v>0</v>
      </c>
      <c r="AWI133" s="3">
        <v>0</v>
      </c>
      <c r="AWJ133" s="3">
        <v>0</v>
      </c>
      <c r="AWK133" s="3">
        <v>0</v>
      </c>
      <c r="AWL133" s="3">
        <v>0</v>
      </c>
      <c r="AWM133" s="3">
        <v>0</v>
      </c>
      <c r="AWN133" s="3">
        <v>0</v>
      </c>
      <c r="AWO133" s="3">
        <v>0</v>
      </c>
      <c r="AWP133" s="3">
        <v>0</v>
      </c>
      <c r="AWQ133" s="3">
        <v>0</v>
      </c>
      <c r="AWR133" s="3">
        <v>0</v>
      </c>
      <c r="AWS133" s="3">
        <v>0</v>
      </c>
      <c r="AWT133" s="3">
        <v>0</v>
      </c>
      <c r="AWU133" s="3">
        <v>0</v>
      </c>
      <c r="AWV133" s="3">
        <v>0</v>
      </c>
      <c r="AWW133" s="3">
        <v>0</v>
      </c>
      <c r="AWX133" s="3">
        <v>0</v>
      </c>
      <c r="AWY133" s="3">
        <v>0</v>
      </c>
      <c r="AWZ133" s="3">
        <v>0</v>
      </c>
      <c r="AXA133" s="3">
        <v>0</v>
      </c>
      <c r="AXB133" s="3">
        <v>0</v>
      </c>
      <c r="AXC133" s="3">
        <v>0</v>
      </c>
      <c r="AXD133" s="3">
        <v>0</v>
      </c>
      <c r="AXE133" s="3">
        <v>0</v>
      </c>
      <c r="AXF133" s="3">
        <v>0</v>
      </c>
      <c r="AXG133" s="3">
        <v>0</v>
      </c>
      <c r="AXH133" s="3">
        <v>0</v>
      </c>
      <c r="AXI133" s="3">
        <v>0</v>
      </c>
      <c r="AXJ133" s="3">
        <v>0</v>
      </c>
      <c r="AXK133" s="3">
        <v>0</v>
      </c>
      <c r="AXL133" s="3">
        <v>0</v>
      </c>
      <c r="AXM133" s="3">
        <v>0</v>
      </c>
      <c r="AXN133" s="3">
        <v>0</v>
      </c>
      <c r="AXO133" s="3">
        <v>0</v>
      </c>
      <c r="AXP133" s="3">
        <v>0</v>
      </c>
      <c r="AXQ133" s="3">
        <v>0</v>
      </c>
      <c r="AXR133" s="3">
        <v>0</v>
      </c>
      <c r="AXS133" s="3">
        <v>0</v>
      </c>
      <c r="AXT133" s="3">
        <v>0</v>
      </c>
      <c r="AXU133" s="3">
        <v>0</v>
      </c>
      <c r="AXV133" s="3">
        <v>0</v>
      </c>
      <c r="AXW133" s="3">
        <v>0</v>
      </c>
      <c r="AXX133" s="3">
        <v>0</v>
      </c>
      <c r="AXY133" s="3">
        <v>0</v>
      </c>
      <c r="AXZ133" s="3">
        <v>0</v>
      </c>
      <c r="AYA133" s="3">
        <v>0</v>
      </c>
      <c r="AYB133" s="3">
        <v>0</v>
      </c>
      <c r="AYC133" s="3">
        <v>0</v>
      </c>
      <c r="AYD133" s="3">
        <v>0</v>
      </c>
      <c r="AYE133" s="3">
        <v>0</v>
      </c>
      <c r="AYF133" s="3">
        <v>0</v>
      </c>
      <c r="AYG133" s="3">
        <v>0</v>
      </c>
      <c r="AYH133" s="3">
        <v>0</v>
      </c>
      <c r="AYI133" s="3">
        <v>0</v>
      </c>
      <c r="AYJ133" s="3">
        <v>0</v>
      </c>
      <c r="AYK133" s="3">
        <v>0</v>
      </c>
      <c r="AYL133" s="3">
        <v>0</v>
      </c>
      <c r="AYM133" s="3">
        <v>0</v>
      </c>
      <c r="AYN133" s="3">
        <v>0</v>
      </c>
      <c r="AYO133" s="3">
        <v>0</v>
      </c>
      <c r="AYP133" s="3">
        <v>0</v>
      </c>
      <c r="AYQ133" s="3">
        <v>0</v>
      </c>
      <c r="AYR133" s="3">
        <v>0</v>
      </c>
      <c r="AYS133" s="3">
        <v>0</v>
      </c>
      <c r="AYT133" s="3">
        <v>0</v>
      </c>
    </row>
    <row r="134" s="3" customFormat="1" ht="15.75" spans="1:1346">
      <c r="A134" s="4">
        <v>43993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M134" s="3">
        <v>0</v>
      </c>
      <c r="N134" s="39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  <c r="AK134" s="36">
        <v>0</v>
      </c>
      <c r="AL134" s="36">
        <v>0</v>
      </c>
      <c r="AM134" s="36">
        <v>0</v>
      </c>
      <c r="AN134" s="36">
        <v>0</v>
      </c>
      <c r="AO134" s="36">
        <v>0</v>
      </c>
      <c r="AP134" s="36">
        <v>0</v>
      </c>
      <c r="AQ134" s="36">
        <v>0</v>
      </c>
      <c r="AR134" s="36">
        <v>0</v>
      </c>
      <c r="AS134" s="36">
        <v>0</v>
      </c>
      <c r="AT134" s="36">
        <v>0</v>
      </c>
      <c r="AU134" s="43">
        <v>0</v>
      </c>
      <c r="AV134" s="36">
        <v>0</v>
      </c>
      <c r="AW134" s="36">
        <v>0</v>
      </c>
      <c r="AX134" s="36">
        <v>0</v>
      </c>
      <c r="AY134" s="36">
        <v>0</v>
      </c>
      <c r="AZ134" s="36">
        <v>0</v>
      </c>
      <c r="BA134" s="36">
        <v>0</v>
      </c>
      <c r="BB134" s="36">
        <v>0</v>
      </c>
      <c r="BC134" s="36">
        <v>0</v>
      </c>
      <c r="BD134" s="36">
        <v>0</v>
      </c>
      <c r="BE134" s="36">
        <v>0</v>
      </c>
      <c r="BF134" s="36">
        <v>0</v>
      </c>
      <c r="BG134" s="36">
        <v>0</v>
      </c>
      <c r="BH134" s="36">
        <v>0</v>
      </c>
      <c r="BI134" s="36">
        <v>0</v>
      </c>
      <c r="BJ134" s="36">
        <v>0</v>
      </c>
      <c r="BK134" s="36">
        <v>0</v>
      </c>
      <c r="BL134" s="36">
        <v>0</v>
      </c>
      <c r="BM134" s="36">
        <v>0</v>
      </c>
      <c r="BN134" s="36">
        <v>0</v>
      </c>
      <c r="BO134" s="36">
        <v>0</v>
      </c>
      <c r="BP134" s="36">
        <v>0</v>
      </c>
      <c r="BQ134" s="36">
        <v>0</v>
      </c>
      <c r="BR134" s="36">
        <v>0</v>
      </c>
      <c r="BS134" s="36">
        <v>0</v>
      </c>
      <c r="BT134" s="36">
        <v>0</v>
      </c>
      <c r="BU134" s="36">
        <v>0</v>
      </c>
      <c r="BV134" s="36">
        <v>0</v>
      </c>
      <c r="BW134" s="36">
        <v>0</v>
      </c>
      <c r="BX134" s="3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6">
        <v>0</v>
      </c>
      <c r="CL134" s="36">
        <v>0</v>
      </c>
      <c r="CM134" s="36">
        <v>0</v>
      </c>
      <c r="CN134" s="36">
        <v>0</v>
      </c>
      <c r="CO134" s="36">
        <v>0</v>
      </c>
      <c r="CP134" s="36">
        <v>0</v>
      </c>
      <c r="CQ134" s="36">
        <v>0</v>
      </c>
      <c r="CR134" s="36">
        <v>0</v>
      </c>
      <c r="CS134" s="36">
        <v>0</v>
      </c>
      <c r="CT134" s="36">
        <v>0</v>
      </c>
      <c r="CU134" s="36">
        <v>0</v>
      </c>
      <c r="CV134" s="36">
        <v>0</v>
      </c>
      <c r="CW134" s="36">
        <v>0</v>
      </c>
      <c r="CX134" s="36">
        <v>0</v>
      </c>
      <c r="CY134" s="36">
        <v>0</v>
      </c>
      <c r="CZ134" s="36">
        <v>0</v>
      </c>
      <c r="DA134" s="36">
        <v>0</v>
      </c>
      <c r="DB134" s="36">
        <v>0</v>
      </c>
      <c r="DC134" s="36">
        <v>0</v>
      </c>
      <c r="DD134" s="36">
        <v>0</v>
      </c>
      <c r="DE134" s="36">
        <v>0</v>
      </c>
      <c r="DF134" s="36">
        <v>0</v>
      </c>
      <c r="DG134" s="36">
        <v>0</v>
      </c>
      <c r="DH134" s="36">
        <v>0</v>
      </c>
      <c r="DI134" s="36">
        <v>0</v>
      </c>
      <c r="DJ134" s="36">
        <v>0</v>
      </c>
      <c r="DK134" s="36">
        <v>0</v>
      </c>
      <c r="DL134" s="36">
        <v>0</v>
      </c>
      <c r="DM134" s="36">
        <v>0</v>
      </c>
      <c r="DN134" s="36">
        <v>0</v>
      </c>
      <c r="DO134" s="36">
        <v>0</v>
      </c>
      <c r="DP134" s="36">
        <v>0</v>
      </c>
      <c r="DQ134" s="36">
        <v>0</v>
      </c>
      <c r="DR134" s="36">
        <v>0</v>
      </c>
      <c r="DS134" s="36">
        <v>0</v>
      </c>
      <c r="DT134" s="36">
        <v>0</v>
      </c>
      <c r="DU134" s="36">
        <v>0</v>
      </c>
      <c r="DV134" s="36">
        <v>0</v>
      </c>
      <c r="DW134" s="36">
        <v>0</v>
      </c>
      <c r="DX134" s="36">
        <v>0</v>
      </c>
      <c r="DY134" s="36">
        <v>0</v>
      </c>
      <c r="DZ134" s="36">
        <v>0</v>
      </c>
      <c r="EA134" s="36">
        <v>0</v>
      </c>
      <c r="EB134" s="36">
        <v>0</v>
      </c>
      <c r="EC134" s="36">
        <v>0</v>
      </c>
      <c r="ED134" s="36">
        <v>0</v>
      </c>
      <c r="EE134" s="36">
        <v>0</v>
      </c>
      <c r="EF134" s="36">
        <v>0</v>
      </c>
      <c r="EG134" s="36">
        <v>0</v>
      </c>
      <c r="EH134" s="36">
        <v>0</v>
      </c>
      <c r="EI134" s="36">
        <v>0</v>
      </c>
      <c r="EJ134" s="36">
        <v>0</v>
      </c>
      <c r="EK134" s="36">
        <v>0</v>
      </c>
      <c r="EL134" s="36">
        <v>0</v>
      </c>
      <c r="EM134" s="36">
        <v>0</v>
      </c>
      <c r="EN134" s="36">
        <v>0</v>
      </c>
      <c r="EO134" s="36">
        <v>0</v>
      </c>
      <c r="EP134" s="36">
        <v>0</v>
      </c>
      <c r="EQ134" s="36">
        <v>0</v>
      </c>
      <c r="ER134" s="36">
        <v>0</v>
      </c>
      <c r="ES134" s="36">
        <v>0</v>
      </c>
      <c r="ET134" s="36">
        <v>0</v>
      </c>
      <c r="EU134" s="36">
        <v>0</v>
      </c>
      <c r="EV134" s="36">
        <v>0</v>
      </c>
      <c r="EW134" s="36">
        <v>0</v>
      </c>
      <c r="EX134" s="36">
        <v>0</v>
      </c>
      <c r="EY134" s="36">
        <v>0</v>
      </c>
      <c r="EZ134" s="36">
        <v>0</v>
      </c>
      <c r="FA134" s="36">
        <v>0</v>
      </c>
      <c r="FB134" s="36">
        <v>0</v>
      </c>
      <c r="FC134" s="36">
        <v>0</v>
      </c>
      <c r="FD134" s="36">
        <v>0</v>
      </c>
      <c r="FE134" s="36">
        <v>0</v>
      </c>
      <c r="FF134" s="36">
        <v>0</v>
      </c>
      <c r="FG134" s="36">
        <v>0</v>
      </c>
      <c r="FH134" s="36">
        <v>0</v>
      </c>
      <c r="FI134" s="36">
        <v>0</v>
      </c>
      <c r="FJ134" s="36">
        <v>0</v>
      </c>
      <c r="FK134" s="36">
        <v>0</v>
      </c>
      <c r="FL134" s="36">
        <v>0</v>
      </c>
      <c r="FM134" s="36">
        <v>0</v>
      </c>
      <c r="FN134" s="36">
        <v>0</v>
      </c>
      <c r="FO134" s="36">
        <v>0</v>
      </c>
      <c r="FP134" s="36">
        <v>0</v>
      </c>
      <c r="FQ134" s="36">
        <v>0</v>
      </c>
      <c r="FR134" s="36">
        <v>0</v>
      </c>
      <c r="FS134" s="36">
        <v>0</v>
      </c>
      <c r="FT134" s="36">
        <v>0</v>
      </c>
      <c r="FU134" s="36">
        <v>0</v>
      </c>
      <c r="FV134" s="36">
        <v>0</v>
      </c>
      <c r="FW134" s="36">
        <v>0</v>
      </c>
      <c r="FX134" s="36">
        <v>0</v>
      </c>
      <c r="FY134" s="36">
        <v>0</v>
      </c>
      <c r="FZ134" s="36">
        <v>0</v>
      </c>
      <c r="GA134" s="36">
        <v>0</v>
      </c>
      <c r="GB134" s="36">
        <v>0</v>
      </c>
      <c r="GC134" s="36">
        <v>0</v>
      </c>
      <c r="GD134" s="36">
        <v>0</v>
      </c>
      <c r="GE134" s="36">
        <v>0</v>
      </c>
      <c r="GF134" s="36">
        <v>0</v>
      </c>
      <c r="GG134" s="36">
        <v>0</v>
      </c>
      <c r="GH134" s="36">
        <v>0</v>
      </c>
      <c r="GI134" s="36">
        <v>0</v>
      </c>
      <c r="GJ134" s="36">
        <v>0</v>
      </c>
      <c r="GK134" s="36">
        <v>0</v>
      </c>
      <c r="GL134" s="36">
        <v>0</v>
      </c>
      <c r="GM134" s="36">
        <v>0</v>
      </c>
      <c r="GN134" s="36">
        <v>0</v>
      </c>
      <c r="GO134" s="36">
        <v>0</v>
      </c>
      <c r="GP134" s="36">
        <v>0</v>
      </c>
      <c r="GQ134" s="36">
        <v>0</v>
      </c>
      <c r="GR134" s="36">
        <v>0</v>
      </c>
      <c r="GS134" s="36">
        <v>0</v>
      </c>
      <c r="GT134" s="36">
        <v>0</v>
      </c>
      <c r="GU134" s="36">
        <v>0</v>
      </c>
      <c r="GV134" s="36">
        <v>0</v>
      </c>
      <c r="GW134" s="36">
        <v>0</v>
      </c>
      <c r="GX134" s="36">
        <v>0</v>
      </c>
      <c r="GY134" s="36">
        <v>0</v>
      </c>
      <c r="GZ134" s="36">
        <v>0</v>
      </c>
      <c r="HA134" s="36">
        <v>0</v>
      </c>
      <c r="HB134" s="36">
        <v>0</v>
      </c>
      <c r="HC134" s="36">
        <v>0</v>
      </c>
      <c r="HD134" s="36">
        <v>0</v>
      </c>
      <c r="HE134" s="36">
        <v>0</v>
      </c>
      <c r="HF134" s="36">
        <v>0</v>
      </c>
      <c r="HG134" s="36">
        <v>0</v>
      </c>
      <c r="HH134" s="36">
        <v>0</v>
      </c>
      <c r="HI134" s="36">
        <v>0</v>
      </c>
      <c r="HJ134" s="36">
        <v>0</v>
      </c>
      <c r="HK134" s="36">
        <v>0</v>
      </c>
      <c r="HL134" s="36">
        <v>0</v>
      </c>
      <c r="HM134" s="36">
        <v>0</v>
      </c>
      <c r="HN134" s="36">
        <v>0</v>
      </c>
      <c r="HO134" s="36">
        <v>0</v>
      </c>
      <c r="HP134" s="36">
        <v>0</v>
      </c>
      <c r="HQ134" s="36">
        <v>0</v>
      </c>
      <c r="HR134" s="36">
        <v>0</v>
      </c>
      <c r="HS134" s="36">
        <v>0</v>
      </c>
      <c r="HT134" s="36">
        <v>0</v>
      </c>
      <c r="HU134" s="36">
        <v>0</v>
      </c>
      <c r="HV134" s="44">
        <v>0</v>
      </c>
      <c r="HW134" s="44">
        <v>0</v>
      </c>
      <c r="HX134" s="44">
        <v>0</v>
      </c>
      <c r="HY134" s="44">
        <v>0</v>
      </c>
      <c r="HZ134" s="36"/>
      <c r="IA134" s="3">
        <v>43973</v>
      </c>
      <c r="IB134" s="36">
        <v>0</v>
      </c>
      <c r="IC134" s="36">
        <v>0</v>
      </c>
      <c r="ID134" s="36">
        <v>0</v>
      </c>
      <c r="IE134" s="36">
        <v>0</v>
      </c>
      <c r="IF134" s="36">
        <v>0</v>
      </c>
      <c r="IG134" s="36">
        <v>0</v>
      </c>
      <c r="IH134" s="36">
        <v>0</v>
      </c>
      <c r="II134" s="44">
        <v>0</v>
      </c>
      <c r="IJ134" s="44">
        <v>0</v>
      </c>
      <c r="IK134" s="44">
        <v>0</v>
      </c>
      <c r="IL134" s="44">
        <v>0</v>
      </c>
      <c r="IM134" s="36">
        <v>0</v>
      </c>
      <c r="IN134" s="36">
        <v>0</v>
      </c>
      <c r="IO134" s="36">
        <v>0</v>
      </c>
      <c r="IP134" s="36">
        <v>0</v>
      </c>
      <c r="IQ134" s="36">
        <v>0</v>
      </c>
      <c r="IR134" s="36">
        <v>0</v>
      </c>
      <c r="IS134" s="36">
        <v>0</v>
      </c>
      <c r="IT134" s="44">
        <v>0</v>
      </c>
      <c r="IU134" s="44">
        <v>0</v>
      </c>
      <c r="IV134" s="44">
        <v>0</v>
      </c>
      <c r="IW134" s="44">
        <v>0</v>
      </c>
      <c r="IX134" s="3">
        <v>0</v>
      </c>
      <c r="IY134" s="3">
        <v>0</v>
      </c>
      <c r="IZ134" s="3">
        <v>0</v>
      </c>
      <c r="JA134" s="3">
        <v>0</v>
      </c>
      <c r="JB134" s="3">
        <v>0</v>
      </c>
      <c r="JC134" s="3">
        <v>0</v>
      </c>
      <c r="JD134" s="3">
        <v>0</v>
      </c>
      <c r="JE134" s="3">
        <v>0</v>
      </c>
      <c r="JF134" s="3">
        <v>0</v>
      </c>
      <c r="JG134" s="3">
        <v>0</v>
      </c>
      <c r="JH134" s="3">
        <v>0</v>
      </c>
      <c r="JI134" s="3">
        <v>0</v>
      </c>
      <c r="JJ134" s="3">
        <v>0</v>
      </c>
      <c r="JK134" s="3">
        <v>0</v>
      </c>
      <c r="JL134" s="3">
        <v>0</v>
      </c>
      <c r="JM134" s="3">
        <v>0</v>
      </c>
      <c r="JN134" s="3">
        <v>0</v>
      </c>
      <c r="JO134" s="3">
        <v>0</v>
      </c>
      <c r="JP134" s="3">
        <v>0</v>
      </c>
      <c r="JQ134" s="3">
        <v>0</v>
      </c>
      <c r="JR134" s="3">
        <v>0</v>
      </c>
      <c r="JS134" s="3">
        <v>0</v>
      </c>
      <c r="JT134" s="3">
        <v>0</v>
      </c>
      <c r="JU134" s="3">
        <v>0</v>
      </c>
      <c r="JV134" s="3">
        <v>0</v>
      </c>
      <c r="JW134" s="3">
        <v>0</v>
      </c>
      <c r="JX134" s="3">
        <v>0</v>
      </c>
      <c r="JY134" s="3">
        <v>0</v>
      </c>
      <c r="JZ134" s="3">
        <v>0</v>
      </c>
      <c r="KA134" s="3">
        <v>0</v>
      </c>
      <c r="KB134" s="3">
        <v>0</v>
      </c>
      <c r="KC134" s="3">
        <v>0</v>
      </c>
      <c r="KD134" s="3">
        <v>0</v>
      </c>
      <c r="KE134" s="3">
        <v>0</v>
      </c>
      <c r="KF134" s="3">
        <v>0</v>
      </c>
      <c r="KG134" s="3">
        <v>0</v>
      </c>
      <c r="KH134" s="3">
        <v>0</v>
      </c>
      <c r="KI134" s="3">
        <v>0</v>
      </c>
      <c r="KJ134" s="3">
        <v>0</v>
      </c>
      <c r="KK134" s="3">
        <v>0</v>
      </c>
      <c r="KL134" s="3">
        <v>0</v>
      </c>
      <c r="KM134" s="3">
        <v>0</v>
      </c>
      <c r="KN134" s="3">
        <v>0</v>
      </c>
      <c r="KO134" s="3">
        <v>0</v>
      </c>
      <c r="KP134" s="3">
        <v>0</v>
      </c>
      <c r="KQ134" s="3">
        <v>0</v>
      </c>
      <c r="KR134" s="3">
        <v>0</v>
      </c>
      <c r="KS134" s="3">
        <v>0</v>
      </c>
      <c r="KT134" s="3">
        <v>0</v>
      </c>
      <c r="KU134" s="3">
        <v>0</v>
      </c>
      <c r="KV134" s="3">
        <v>0</v>
      </c>
      <c r="KW134" s="3">
        <v>0</v>
      </c>
      <c r="KX134" s="3">
        <v>0</v>
      </c>
      <c r="KY134" s="3">
        <v>0</v>
      </c>
      <c r="KZ134" s="3">
        <v>0</v>
      </c>
      <c r="LA134" s="3">
        <v>0</v>
      </c>
      <c r="LB134" s="3">
        <v>0</v>
      </c>
      <c r="LC134" s="3">
        <v>0</v>
      </c>
      <c r="LD134" s="3">
        <v>0</v>
      </c>
      <c r="LE134" s="3">
        <v>0</v>
      </c>
      <c r="LF134" s="3">
        <v>0</v>
      </c>
      <c r="LG134" s="3">
        <v>0</v>
      </c>
      <c r="LH134" s="3">
        <v>0</v>
      </c>
      <c r="LI134" s="3">
        <v>0</v>
      </c>
      <c r="LJ134" s="3">
        <v>0</v>
      </c>
      <c r="LK134" s="3">
        <v>0</v>
      </c>
      <c r="LL134" s="3">
        <v>0</v>
      </c>
      <c r="LM134" s="3">
        <v>0</v>
      </c>
      <c r="LN134" s="3">
        <v>0</v>
      </c>
      <c r="LO134" s="3">
        <v>0</v>
      </c>
      <c r="LP134" s="3">
        <v>0</v>
      </c>
      <c r="LQ134" s="3">
        <v>0</v>
      </c>
      <c r="LR134" s="3">
        <v>0</v>
      </c>
      <c r="LS134" s="3">
        <v>0</v>
      </c>
      <c r="LT134" s="3">
        <v>0</v>
      </c>
      <c r="LU134" s="3">
        <v>0</v>
      </c>
      <c r="LV134" s="3">
        <v>0</v>
      </c>
      <c r="LW134" s="3">
        <v>0</v>
      </c>
      <c r="LX134" s="3">
        <v>0</v>
      </c>
      <c r="LY134" s="3">
        <v>0</v>
      </c>
      <c r="LZ134" s="3">
        <v>0</v>
      </c>
      <c r="MA134" s="3">
        <v>0</v>
      </c>
      <c r="MB134" s="3">
        <v>0</v>
      </c>
      <c r="MC134" s="3">
        <v>0</v>
      </c>
      <c r="MD134" s="3">
        <v>0</v>
      </c>
      <c r="ME134" s="3">
        <v>0</v>
      </c>
      <c r="MF134" s="3">
        <v>0</v>
      </c>
      <c r="MG134" s="3">
        <v>0</v>
      </c>
      <c r="MH134" s="3">
        <v>0</v>
      </c>
      <c r="MI134" s="3">
        <v>0</v>
      </c>
      <c r="MJ134" s="3">
        <v>0</v>
      </c>
      <c r="MK134" s="3">
        <v>0</v>
      </c>
      <c r="ML134" s="3">
        <v>0</v>
      </c>
      <c r="MM134" s="3">
        <v>0</v>
      </c>
      <c r="MN134" s="3">
        <v>0</v>
      </c>
      <c r="MO134" s="3">
        <v>0</v>
      </c>
      <c r="MP134" s="3">
        <v>0</v>
      </c>
      <c r="MQ134" s="3">
        <v>0</v>
      </c>
      <c r="MR134" s="3">
        <v>0</v>
      </c>
      <c r="MS134" s="3">
        <v>0</v>
      </c>
      <c r="MT134" s="3">
        <v>0</v>
      </c>
      <c r="MU134" s="3">
        <v>0</v>
      </c>
      <c r="MV134" s="3">
        <v>0</v>
      </c>
      <c r="MW134" s="3">
        <v>0</v>
      </c>
      <c r="MX134" s="3">
        <v>0</v>
      </c>
      <c r="MY134" s="3">
        <v>0</v>
      </c>
      <c r="MZ134" s="3">
        <v>0</v>
      </c>
      <c r="NA134" s="3">
        <v>0</v>
      </c>
      <c r="NB134" s="3">
        <v>0</v>
      </c>
      <c r="NC134" s="3">
        <v>0</v>
      </c>
      <c r="ND134" s="3">
        <v>0</v>
      </c>
      <c r="NE134" s="3">
        <v>0</v>
      </c>
      <c r="NF134" s="3">
        <v>0</v>
      </c>
      <c r="NG134" s="3">
        <v>0</v>
      </c>
      <c r="NH134" s="3">
        <v>0</v>
      </c>
      <c r="NI134" s="3">
        <v>0</v>
      </c>
      <c r="NJ134" s="3">
        <v>0</v>
      </c>
      <c r="NK134" s="3">
        <v>0</v>
      </c>
      <c r="NL134" s="3">
        <v>0</v>
      </c>
      <c r="NM134" s="3">
        <v>0</v>
      </c>
      <c r="NN134" s="3">
        <v>0</v>
      </c>
      <c r="NO134" s="3">
        <v>0</v>
      </c>
      <c r="NP134" s="3">
        <v>0</v>
      </c>
      <c r="NQ134" s="3">
        <v>0</v>
      </c>
      <c r="NR134" s="3">
        <v>0</v>
      </c>
      <c r="NS134" s="3">
        <v>0</v>
      </c>
      <c r="NT134" s="3">
        <v>0</v>
      </c>
      <c r="NU134" s="3">
        <v>0</v>
      </c>
      <c r="NV134" s="3">
        <v>0</v>
      </c>
      <c r="NW134" s="3">
        <v>0</v>
      </c>
      <c r="NX134" s="3">
        <v>0</v>
      </c>
      <c r="NY134" s="3">
        <v>0</v>
      </c>
      <c r="NZ134" s="3">
        <v>0</v>
      </c>
      <c r="OA134" s="3">
        <v>0</v>
      </c>
      <c r="OB134" s="3">
        <v>0</v>
      </c>
      <c r="OC134" s="3">
        <v>0</v>
      </c>
      <c r="OD134" s="3">
        <v>0</v>
      </c>
      <c r="OE134" s="3">
        <v>0</v>
      </c>
      <c r="OF134" s="3">
        <v>0</v>
      </c>
      <c r="OG134" s="3">
        <v>0</v>
      </c>
      <c r="OH134" s="3">
        <v>0</v>
      </c>
      <c r="OI134" s="3">
        <v>0</v>
      </c>
      <c r="OJ134" s="3">
        <v>0</v>
      </c>
      <c r="OK134" s="3">
        <v>0</v>
      </c>
      <c r="OL134" s="3">
        <v>0</v>
      </c>
      <c r="OM134" s="3">
        <v>0</v>
      </c>
      <c r="ON134" s="3">
        <v>0</v>
      </c>
      <c r="OO134" s="3">
        <v>0</v>
      </c>
      <c r="OP134" s="3">
        <v>0</v>
      </c>
      <c r="OQ134" s="3">
        <v>0</v>
      </c>
      <c r="OR134" s="3">
        <v>0</v>
      </c>
      <c r="OS134" s="3">
        <v>0</v>
      </c>
      <c r="OT134" s="3">
        <v>0</v>
      </c>
      <c r="OU134" s="3">
        <v>0</v>
      </c>
      <c r="OV134" s="3">
        <v>0</v>
      </c>
      <c r="OW134" s="3">
        <v>0</v>
      </c>
      <c r="OX134" s="3">
        <v>0</v>
      </c>
      <c r="OY134" s="3">
        <v>0</v>
      </c>
      <c r="OZ134" s="3">
        <v>0</v>
      </c>
      <c r="PA134" s="3">
        <v>0</v>
      </c>
      <c r="PB134" s="3">
        <v>0</v>
      </c>
      <c r="PC134" s="3">
        <v>0</v>
      </c>
      <c r="PD134" s="3">
        <v>0</v>
      </c>
      <c r="PE134" s="3">
        <v>0</v>
      </c>
      <c r="PF134" s="3">
        <v>0</v>
      </c>
      <c r="PG134" s="3">
        <v>0</v>
      </c>
      <c r="PH134" s="3">
        <v>0</v>
      </c>
      <c r="PI134" s="3">
        <v>0</v>
      </c>
      <c r="PJ134" s="3">
        <v>0</v>
      </c>
      <c r="PK134" s="3">
        <v>0</v>
      </c>
      <c r="PL134" s="3">
        <v>0</v>
      </c>
      <c r="PM134" s="3">
        <v>0</v>
      </c>
      <c r="PN134" s="3">
        <v>0</v>
      </c>
      <c r="PO134" s="3">
        <v>0</v>
      </c>
      <c r="PP134" s="3">
        <v>0</v>
      </c>
      <c r="PQ134" s="3">
        <v>0</v>
      </c>
      <c r="PR134" s="3">
        <v>0</v>
      </c>
      <c r="PS134" s="3">
        <v>0</v>
      </c>
      <c r="PT134" s="3">
        <v>0</v>
      </c>
      <c r="PU134" s="3">
        <v>0</v>
      </c>
      <c r="PV134" s="3">
        <v>0</v>
      </c>
      <c r="PW134" s="3">
        <v>0</v>
      </c>
      <c r="PX134" s="3">
        <v>0</v>
      </c>
      <c r="PY134" s="3">
        <v>0</v>
      </c>
      <c r="PZ134" s="3">
        <v>0</v>
      </c>
      <c r="QA134" s="3">
        <v>0</v>
      </c>
      <c r="QB134" s="3">
        <v>0</v>
      </c>
      <c r="QC134" s="3">
        <v>0</v>
      </c>
      <c r="QD134" s="3">
        <v>0</v>
      </c>
      <c r="QE134" s="3">
        <v>0</v>
      </c>
      <c r="QF134" s="3">
        <v>0</v>
      </c>
      <c r="QG134" s="3">
        <v>0</v>
      </c>
      <c r="QH134" s="3">
        <v>0</v>
      </c>
      <c r="QI134" s="3">
        <v>0</v>
      </c>
      <c r="QJ134" s="3">
        <v>0</v>
      </c>
      <c r="QK134" s="3">
        <v>0</v>
      </c>
      <c r="QL134" s="3">
        <v>0</v>
      </c>
      <c r="QM134" s="3">
        <v>0</v>
      </c>
      <c r="QN134" s="3">
        <v>0</v>
      </c>
      <c r="QO134" s="3">
        <v>0</v>
      </c>
      <c r="QP134" s="3">
        <v>0</v>
      </c>
      <c r="QQ134" s="3">
        <v>0</v>
      </c>
      <c r="QR134" s="3">
        <v>0</v>
      </c>
      <c r="QS134" s="3">
        <v>0</v>
      </c>
      <c r="QT134" s="3">
        <v>0</v>
      </c>
      <c r="QU134" s="3">
        <v>0</v>
      </c>
      <c r="QV134" s="3">
        <v>0</v>
      </c>
      <c r="QW134" s="3">
        <v>0</v>
      </c>
      <c r="QX134" s="3">
        <v>0</v>
      </c>
      <c r="QY134" s="3">
        <v>0</v>
      </c>
      <c r="QZ134" s="3">
        <v>0</v>
      </c>
      <c r="RA134" s="3">
        <v>0</v>
      </c>
      <c r="RB134" s="3">
        <v>0</v>
      </c>
      <c r="RC134" s="3">
        <v>0</v>
      </c>
      <c r="RD134" s="3">
        <v>0</v>
      </c>
      <c r="RE134" s="3">
        <v>0</v>
      </c>
      <c r="RF134" s="3">
        <v>0</v>
      </c>
      <c r="RG134" s="3">
        <v>0</v>
      </c>
      <c r="RH134" s="3">
        <v>0</v>
      </c>
      <c r="RI134" s="3">
        <v>0</v>
      </c>
      <c r="RJ134" s="3">
        <v>0</v>
      </c>
      <c r="RK134" s="3">
        <v>0</v>
      </c>
      <c r="RL134" s="3">
        <v>0</v>
      </c>
      <c r="RM134" s="3">
        <v>0</v>
      </c>
      <c r="RN134" s="3">
        <v>0</v>
      </c>
      <c r="RO134" s="3">
        <v>0</v>
      </c>
      <c r="RP134" s="3">
        <v>0</v>
      </c>
      <c r="RQ134" s="3">
        <v>0</v>
      </c>
      <c r="RR134" s="3">
        <v>0</v>
      </c>
      <c r="RS134" s="3">
        <v>0</v>
      </c>
      <c r="RT134" s="3">
        <v>0</v>
      </c>
      <c r="RU134" s="3">
        <v>0</v>
      </c>
      <c r="RV134" s="3">
        <v>0</v>
      </c>
      <c r="RW134" s="3">
        <v>0</v>
      </c>
      <c r="RX134" s="3">
        <v>0</v>
      </c>
      <c r="RY134" s="3">
        <v>0</v>
      </c>
      <c r="RZ134" s="3">
        <v>0</v>
      </c>
      <c r="SA134" s="3">
        <v>0</v>
      </c>
      <c r="SB134" s="3">
        <v>0</v>
      </c>
      <c r="SC134" s="3">
        <v>0</v>
      </c>
      <c r="SD134" s="3">
        <v>0</v>
      </c>
      <c r="SE134" s="3">
        <v>0</v>
      </c>
      <c r="SF134" s="3">
        <v>0</v>
      </c>
      <c r="SG134" s="3">
        <v>0</v>
      </c>
      <c r="SH134" s="3">
        <v>0</v>
      </c>
      <c r="SI134" s="3">
        <v>0</v>
      </c>
      <c r="SJ134" s="3">
        <v>0</v>
      </c>
      <c r="SK134" s="3">
        <v>0</v>
      </c>
      <c r="SL134" s="3">
        <v>0</v>
      </c>
      <c r="SM134" s="3">
        <v>0</v>
      </c>
      <c r="SN134" s="3">
        <v>0</v>
      </c>
      <c r="SO134" s="3">
        <v>0</v>
      </c>
      <c r="SP134" s="3">
        <v>0</v>
      </c>
      <c r="SQ134" s="3">
        <v>0</v>
      </c>
      <c r="SR134" s="3">
        <v>0</v>
      </c>
      <c r="SS134" s="3">
        <v>0</v>
      </c>
      <c r="ST134" s="3">
        <v>0</v>
      </c>
      <c r="SU134" s="3">
        <v>0</v>
      </c>
      <c r="SV134" s="3">
        <v>0</v>
      </c>
      <c r="SW134" s="3">
        <v>0</v>
      </c>
      <c r="SX134" s="3">
        <v>0</v>
      </c>
      <c r="SY134" s="3">
        <v>0</v>
      </c>
      <c r="SZ134" s="3">
        <v>0</v>
      </c>
      <c r="TA134" s="3">
        <v>0</v>
      </c>
      <c r="TB134" s="3">
        <v>0</v>
      </c>
      <c r="TC134" s="3">
        <v>0</v>
      </c>
      <c r="TD134" s="3">
        <v>0</v>
      </c>
      <c r="TE134" s="3">
        <v>0</v>
      </c>
      <c r="TF134" s="3">
        <v>0</v>
      </c>
      <c r="TG134" s="3">
        <v>0</v>
      </c>
      <c r="TH134" s="3">
        <v>0</v>
      </c>
      <c r="TI134" s="3">
        <v>0</v>
      </c>
      <c r="TJ134" s="3">
        <v>0</v>
      </c>
      <c r="TK134" s="3">
        <v>0</v>
      </c>
      <c r="TL134" s="3">
        <v>0</v>
      </c>
      <c r="TM134" s="3">
        <v>0</v>
      </c>
      <c r="TN134" s="3">
        <v>0</v>
      </c>
      <c r="TO134" s="3">
        <v>0</v>
      </c>
      <c r="TP134" s="3">
        <v>0</v>
      </c>
      <c r="TQ134" s="3">
        <v>0</v>
      </c>
      <c r="TR134" s="3">
        <v>0</v>
      </c>
      <c r="TS134" s="3">
        <v>0</v>
      </c>
      <c r="TT134" s="3">
        <v>0</v>
      </c>
      <c r="TU134" s="3">
        <v>0</v>
      </c>
      <c r="TV134" s="3">
        <v>0</v>
      </c>
      <c r="TW134" s="3">
        <v>0</v>
      </c>
      <c r="TX134" s="3">
        <v>0</v>
      </c>
      <c r="TY134" s="3">
        <v>0</v>
      </c>
      <c r="TZ134" s="3">
        <v>0</v>
      </c>
      <c r="UA134" s="3">
        <v>0</v>
      </c>
      <c r="UB134" s="3">
        <v>0</v>
      </c>
      <c r="UC134" s="3">
        <v>0</v>
      </c>
      <c r="UD134" s="3">
        <v>0</v>
      </c>
      <c r="UE134" s="3">
        <v>0</v>
      </c>
      <c r="UF134" s="3">
        <v>0</v>
      </c>
      <c r="UG134" s="3">
        <v>0</v>
      </c>
      <c r="UH134" s="3">
        <v>0</v>
      </c>
      <c r="UT134" s="3">
        <v>0</v>
      </c>
      <c r="UU134" s="3">
        <v>0</v>
      </c>
      <c r="UV134" s="3">
        <v>0</v>
      </c>
      <c r="UW134" s="3">
        <v>0</v>
      </c>
      <c r="UX134" s="3">
        <v>0</v>
      </c>
      <c r="UY134" s="3">
        <v>0</v>
      </c>
      <c r="UZ134" s="3">
        <v>0</v>
      </c>
      <c r="VA134" s="3">
        <v>0</v>
      </c>
      <c r="VB134" s="3">
        <v>0</v>
      </c>
      <c r="VC134" s="3">
        <v>0</v>
      </c>
      <c r="VD134" s="3">
        <v>0</v>
      </c>
      <c r="VE134" s="3">
        <v>0</v>
      </c>
      <c r="VF134" s="3">
        <v>0</v>
      </c>
      <c r="VG134" s="3">
        <v>0</v>
      </c>
      <c r="VH134" s="3">
        <v>0</v>
      </c>
      <c r="VI134" s="3">
        <v>0</v>
      </c>
      <c r="VJ134" s="3">
        <v>0</v>
      </c>
      <c r="VK134" s="3">
        <v>0</v>
      </c>
      <c r="VL134" s="3">
        <v>0</v>
      </c>
      <c r="VM134" s="3">
        <v>0</v>
      </c>
      <c r="VN134" s="3">
        <v>0</v>
      </c>
      <c r="VO134" s="3">
        <v>0</v>
      </c>
      <c r="VP134" s="3">
        <v>0</v>
      </c>
      <c r="VQ134" s="3">
        <v>0</v>
      </c>
      <c r="VR134" s="3">
        <v>0</v>
      </c>
      <c r="VS134" s="3">
        <v>0</v>
      </c>
      <c r="VT134" s="3">
        <v>0</v>
      </c>
      <c r="VU134" s="3">
        <v>0</v>
      </c>
      <c r="VV134" s="3">
        <v>0</v>
      </c>
      <c r="VW134" s="3">
        <v>0</v>
      </c>
      <c r="VX134" s="3">
        <v>0</v>
      </c>
      <c r="VY134" s="3">
        <v>0</v>
      </c>
      <c r="VZ134" s="3">
        <v>0</v>
      </c>
      <c r="WA134" s="3">
        <v>0</v>
      </c>
      <c r="WB134" s="3">
        <v>0</v>
      </c>
      <c r="WC134" s="3">
        <v>0</v>
      </c>
      <c r="WD134" s="3">
        <v>0</v>
      </c>
      <c r="WE134" s="3">
        <v>0</v>
      </c>
      <c r="WF134" s="3">
        <v>0</v>
      </c>
      <c r="WG134" s="3">
        <v>0</v>
      </c>
      <c r="WH134" s="3">
        <v>0</v>
      </c>
      <c r="WI134" s="3">
        <v>0</v>
      </c>
      <c r="WJ134" s="3">
        <v>0</v>
      </c>
      <c r="WK134" s="3">
        <v>0</v>
      </c>
      <c r="WL134" s="3">
        <v>0</v>
      </c>
      <c r="WM134" s="3">
        <v>0</v>
      </c>
      <c r="WN134" s="3">
        <v>0</v>
      </c>
      <c r="WO134" s="3">
        <v>0</v>
      </c>
      <c r="WP134" s="3">
        <v>0</v>
      </c>
      <c r="WQ134" s="3">
        <v>0</v>
      </c>
      <c r="WR134" s="3">
        <v>0</v>
      </c>
      <c r="WS134" s="3">
        <v>0</v>
      </c>
      <c r="WT134" s="3">
        <v>0</v>
      </c>
      <c r="WU134" s="3">
        <v>0</v>
      </c>
      <c r="WV134" s="3">
        <v>0</v>
      </c>
      <c r="WW134" s="3">
        <v>0</v>
      </c>
      <c r="WX134" s="3">
        <v>0</v>
      </c>
      <c r="WY134" s="3">
        <v>0</v>
      </c>
      <c r="WZ134" s="3">
        <v>0</v>
      </c>
      <c r="XA134" s="3">
        <v>0</v>
      </c>
      <c r="XB134" s="3">
        <v>0</v>
      </c>
      <c r="XC134" s="3">
        <v>0</v>
      </c>
      <c r="XD134" s="3">
        <v>0</v>
      </c>
      <c r="XE134" s="3">
        <v>0</v>
      </c>
      <c r="XF134" s="3">
        <v>0</v>
      </c>
      <c r="XG134" s="3">
        <v>0</v>
      </c>
      <c r="XH134" s="3">
        <v>0</v>
      </c>
      <c r="XI134" s="3">
        <v>0</v>
      </c>
      <c r="XJ134" s="3">
        <v>0</v>
      </c>
      <c r="XK134" s="3">
        <v>0</v>
      </c>
      <c r="XL134" s="3">
        <v>0</v>
      </c>
      <c r="XM134" s="3">
        <v>0</v>
      </c>
      <c r="XN134" s="3">
        <v>0</v>
      </c>
      <c r="XO134" s="3">
        <v>0</v>
      </c>
      <c r="XP134" s="3">
        <v>0</v>
      </c>
      <c r="XQ134" s="3">
        <v>0</v>
      </c>
      <c r="XR134" s="3">
        <v>0</v>
      </c>
      <c r="XS134" s="3">
        <v>0</v>
      </c>
      <c r="XT134" s="3">
        <v>0</v>
      </c>
      <c r="XU134" s="3">
        <v>0</v>
      </c>
      <c r="XV134" s="3">
        <v>0</v>
      </c>
      <c r="XW134" s="3">
        <v>0</v>
      </c>
      <c r="XX134" s="3">
        <v>0</v>
      </c>
      <c r="XY134" s="3">
        <v>0</v>
      </c>
      <c r="XZ134" s="3">
        <v>0</v>
      </c>
      <c r="YA134" s="3">
        <v>0</v>
      </c>
      <c r="YB134" s="3">
        <v>0</v>
      </c>
      <c r="YC134" s="3">
        <v>0</v>
      </c>
      <c r="YO134" s="3">
        <v>0</v>
      </c>
      <c r="YP134" s="3">
        <v>0</v>
      </c>
      <c r="YQ134" s="3">
        <v>0</v>
      </c>
      <c r="YR134" s="3">
        <v>0</v>
      </c>
      <c r="YS134" s="3">
        <v>0</v>
      </c>
      <c r="YT134" s="3">
        <v>0</v>
      </c>
      <c r="YU134" s="3">
        <v>0</v>
      </c>
      <c r="YV134" s="3">
        <v>0</v>
      </c>
      <c r="YW134" s="3">
        <v>0</v>
      </c>
      <c r="YX134" s="3">
        <v>0</v>
      </c>
      <c r="YY134" s="3">
        <v>0</v>
      </c>
      <c r="YZ134" s="3">
        <v>0</v>
      </c>
      <c r="ZA134" s="3">
        <v>0</v>
      </c>
      <c r="ZB134" s="3">
        <v>0</v>
      </c>
      <c r="ZC134" s="3">
        <v>0</v>
      </c>
      <c r="ZD134" s="3">
        <v>0</v>
      </c>
      <c r="ZE134" s="3">
        <v>0</v>
      </c>
      <c r="ZF134" s="3">
        <v>0</v>
      </c>
      <c r="ZG134" s="3">
        <v>0</v>
      </c>
      <c r="ZH134" s="3">
        <v>0</v>
      </c>
      <c r="ZI134" s="3">
        <v>0</v>
      </c>
      <c r="ZJ134" s="3">
        <v>0</v>
      </c>
      <c r="ZK134" s="3">
        <v>0</v>
      </c>
      <c r="ZL134" s="3">
        <v>0</v>
      </c>
      <c r="ZM134" s="3">
        <v>0</v>
      </c>
      <c r="ZN134" s="3">
        <v>0</v>
      </c>
      <c r="ZO134" s="3">
        <v>0</v>
      </c>
      <c r="ZP134" s="3">
        <v>0</v>
      </c>
      <c r="ZQ134" s="3">
        <v>0</v>
      </c>
      <c r="ZR134" s="3">
        <v>0</v>
      </c>
      <c r="ZS134" s="3">
        <v>0</v>
      </c>
      <c r="ZT134" s="3">
        <v>0</v>
      </c>
      <c r="ZU134" s="3">
        <v>0</v>
      </c>
      <c r="ZV134" s="3">
        <v>0</v>
      </c>
      <c r="ZW134" s="3">
        <v>0</v>
      </c>
      <c r="ZX134" s="3">
        <v>0</v>
      </c>
      <c r="ZY134" s="3">
        <v>0</v>
      </c>
      <c r="ZZ134" s="3">
        <v>0</v>
      </c>
      <c r="AAA134" s="3">
        <v>0</v>
      </c>
      <c r="AAB134" s="3">
        <v>0</v>
      </c>
      <c r="AAC134" s="3">
        <v>0</v>
      </c>
      <c r="AAD134" s="3">
        <v>0</v>
      </c>
      <c r="AAE134" s="3">
        <v>0</v>
      </c>
      <c r="AAF134" s="3">
        <v>0</v>
      </c>
      <c r="AAG134" s="3">
        <v>0</v>
      </c>
      <c r="AAH134" s="3">
        <v>0</v>
      </c>
      <c r="AAI134" s="3">
        <v>0</v>
      </c>
      <c r="AAJ134" s="3">
        <v>0</v>
      </c>
      <c r="AAK134" s="3">
        <v>0</v>
      </c>
      <c r="AAL134" s="3">
        <v>0</v>
      </c>
      <c r="AAM134" s="3">
        <v>0</v>
      </c>
      <c r="AAN134" s="3">
        <v>0</v>
      </c>
      <c r="AAO134" s="3">
        <v>0</v>
      </c>
      <c r="AAP134" s="3">
        <v>0</v>
      </c>
      <c r="AAQ134" s="3">
        <v>0</v>
      </c>
      <c r="AAR134" s="3">
        <v>0</v>
      </c>
      <c r="AAS134" s="3">
        <v>0</v>
      </c>
      <c r="AAT134" s="3">
        <v>0</v>
      </c>
      <c r="AAU134" s="3">
        <v>0</v>
      </c>
      <c r="AAV134" s="3">
        <v>0</v>
      </c>
      <c r="AAW134" s="3">
        <v>0</v>
      </c>
      <c r="AAX134" s="3">
        <v>0</v>
      </c>
      <c r="AAY134" s="3">
        <v>0</v>
      </c>
      <c r="AAZ134" s="3">
        <v>0</v>
      </c>
      <c r="ABA134" s="3">
        <v>0</v>
      </c>
      <c r="ABB134" s="3">
        <v>0</v>
      </c>
      <c r="ABC134" s="3">
        <v>0</v>
      </c>
      <c r="ABD134" s="3">
        <v>0</v>
      </c>
      <c r="ABE134" s="3">
        <v>0</v>
      </c>
      <c r="ABF134" s="3">
        <v>0</v>
      </c>
      <c r="ABG134" s="3">
        <v>0</v>
      </c>
      <c r="ABH134" s="3">
        <v>0</v>
      </c>
      <c r="ABI134" s="3">
        <v>0</v>
      </c>
      <c r="ABJ134" s="3">
        <v>0</v>
      </c>
      <c r="ABK134" s="3">
        <v>0</v>
      </c>
      <c r="ABL134" s="3">
        <v>0</v>
      </c>
      <c r="ABM134" s="3">
        <v>0</v>
      </c>
      <c r="ABN134" s="3">
        <v>0</v>
      </c>
      <c r="ABO134" s="3">
        <v>0</v>
      </c>
      <c r="ABP134" s="3">
        <v>0</v>
      </c>
      <c r="ABQ134" s="3">
        <v>0</v>
      </c>
      <c r="ABR134" s="3">
        <v>0</v>
      </c>
      <c r="ABS134" s="3">
        <v>0</v>
      </c>
      <c r="ABT134" s="3">
        <v>0</v>
      </c>
      <c r="ABU134" s="3">
        <v>0</v>
      </c>
      <c r="ABV134" s="3">
        <v>0</v>
      </c>
      <c r="ABW134" s="3">
        <v>0</v>
      </c>
      <c r="ABX134" s="3">
        <v>0</v>
      </c>
      <c r="ABY134" s="3">
        <v>0</v>
      </c>
      <c r="ABZ134" s="3">
        <v>0</v>
      </c>
      <c r="ACA134" s="3">
        <v>0</v>
      </c>
      <c r="ACB134" s="3">
        <v>0</v>
      </c>
      <c r="ACC134" s="3">
        <v>0</v>
      </c>
      <c r="ACD134" s="3">
        <v>0</v>
      </c>
      <c r="ACE134" s="3">
        <v>0</v>
      </c>
      <c r="ACF134" s="3">
        <v>0</v>
      </c>
      <c r="ACG134" s="3">
        <v>0</v>
      </c>
      <c r="ACH134" s="3">
        <v>0</v>
      </c>
      <c r="ACI134" s="3">
        <v>0</v>
      </c>
      <c r="ACJ134" s="3">
        <v>0</v>
      </c>
      <c r="ACK134" s="3">
        <v>0</v>
      </c>
      <c r="ACL134" s="3">
        <v>0</v>
      </c>
      <c r="ACM134" s="3">
        <v>0</v>
      </c>
      <c r="ACN134" s="3">
        <v>0</v>
      </c>
      <c r="ACO134" s="3">
        <v>0</v>
      </c>
      <c r="ACP134" s="3">
        <v>0</v>
      </c>
      <c r="ACQ134" s="3">
        <v>0</v>
      </c>
      <c r="ACR134" s="3">
        <v>0</v>
      </c>
      <c r="ACS134" s="3">
        <v>0</v>
      </c>
      <c r="ACT134" s="3">
        <v>0</v>
      </c>
      <c r="ACU134" s="3">
        <v>0</v>
      </c>
      <c r="ACV134" s="3">
        <v>0</v>
      </c>
      <c r="ACW134" s="3">
        <v>0</v>
      </c>
      <c r="ACX134" s="3">
        <v>0</v>
      </c>
      <c r="ACY134" s="3">
        <v>0</v>
      </c>
      <c r="ACZ134" s="3">
        <v>0</v>
      </c>
      <c r="ADA134" s="3">
        <v>0</v>
      </c>
      <c r="ADB134" s="3">
        <v>0</v>
      </c>
      <c r="ADC134" s="3">
        <v>0</v>
      </c>
      <c r="ADD134" s="3">
        <v>0</v>
      </c>
      <c r="ADE134" s="3">
        <v>0</v>
      </c>
      <c r="ADF134" s="3">
        <v>0</v>
      </c>
      <c r="ADG134" s="3">
        <v>0</v>
      </c>
      <c r="ADH134" s="3">
        <v>0</v>
      </c>
      <c r="ADI134" s="3">
        <v>0</v>
      </c>
      <c r="ADJ134" s="3">
        <v>0</v>
      </c>
      <c r="ADK134" s="3">
        <v>0</v>
      </c>
      <c r="ADL134" s="3">
        <v>0</v>
      </c>
      <c r="ADM134" s="3">
        <v>0</v>
      </c>
      <c r="ADN134" s="3">
        <v>0</v>
      </c>
      <c r="ADO134" s="3">
        <v>0</v>
      </c>
      <c r="ADP134" s="3">
        <v>0</v>
      </c>
      <c r="ADQ134" s="3">
        <v>0</v>
      </c>
      <c r="ADR134" s="3">
        <v>0</v>
      </c>
      <c r="ADS134" s="3">
        <v>0</v>
      </c>
      <c r="ADT134" s="3">
        <v>0</v>
      </c>
      <c r="ADU134" s="3">
        <v>0</v>
      </c>
      <c r="ADV134" s="3">
        <v>0</v>
      </c>
      <c r="ADW134" s="3">
        <v>0</v>
      </c>
      <c r="ADX134" s="3">
        <v>0</v>
      </c>
      <c r="ADY134" s="3">
        <v>0</v>
      </c>
      <c r="ADZ134" s="3">
        <v>0</v>
      </c>
      <c r="AEA134" s="3">
        <v>0</v>
      </c>
      <c r="AEB134" s="3">
        <v>0</v>
      </c>
      <c r="AEC134" s="3">
        <v>0</v>
      </c>
      <c r="AED134" s="3">
        <v>0</v>
      </c>
      <c r="AEE134" s="3">
        <v>0</v>
      </c>
      <c r="AEF134" s="3">
        <v>0</v>
      </c>
      <c r="AEG134" s="3">
        <v>0</v>
      </c>
      <c r="AEH134" s="3">
        <v>0</v>
      </c>
      <c r="AEI134" s="3">
        <v>0</v>
      </c>
      <c r="AEJ134" s="3">
        <v>0</v>
      </c>
      <c r="AEK134" s="3">
        <v>0</v>
      </c>
      <c r="AEL134" s="3">
        <v>0</v>
      </c>
      <c r="AEM134" s="3">
        <v>0</v>
      </c>
      <c r="AEN134" s="3">
        <v>0</v>
      </c>
      <c r="AEO134" s="3">
        <v>0</v>
      </c>
      <c r="AEP134" s="3">
        <v>0</v>
      </c>
      <c r="AEQ134" s="3">
        <v>0</v>
      </c>
      <c r="AER134" s="3">
        <v>0</v>
      </c>
      <c r="AES134" s="3">
        <v>0</v>
      </c>
      <c r="AET134" s="3">
        <v>0</v>
      </c>
      <c r="AEU134" s="3">
        <v>0</v>
      </c>
      <c r="AEV134" s="3">
        <v>0</v>
      </c>
      <c r="AEW134" s="3">
        <v>0</v>
      </c>
      <c r="AEX134" s="3">
        <v>0</v>
      </c>
      <c r="AEY134" s="3">
        <v>0</v>
      </c>
      <c r="AEZ134" s="3">
        <v>0</v>
      </c>
      <c r="AFA134" s="3">
        <v>0</v>
      </c>
      <c r="AFB134" s="3">
        <v>0</v>
      </c>
      <c r="AFC134" s="3">
        <v>0</v>
      </c>
      <c r="AFD134" s="3">
        <v>0</v>
      </c>
      <c r="AFE134" s="3">
        <v>0</v>
      </c>
      <c r="AFF134" s="3">
        <v>0</v>
      </c>
      <c r="AFG134" s="3">
        <v>0</v>
      </c>
      <c r="AFH134" s="3">
        <v>0</v>
      </c>
      <c r="AFI134" s="3">
        <v>0</v>
      </c>
      <c r="AFJ134" s="3">
        <v>0</v>
      </c>
      <c r="AFK134" s="3">
        <v>0</v>
      </c>
      <c r="AFL134" s="3">
        <v>0</v>
      </c>
      <c r="AFM134" s="3">
        <v>0</v>
      </c>
      <c r="AFN134" s="3">
        <v>0</v>
      </c>
      <c r="AFO134" s="3">
        <v>0</v>
      </c>
      <c r="AFP134" s="3">
        <v>0</v>
      </c>
      <c r="AFQ134" s="3">
        <v>0</v>
      </c>
      <c r="AFR134" s="3">
        <v>0</v>
      </c>
      <c r="AFS134" s="3">
        <v>0</v>
      </c>
      <c r="AFT134" s="3">
        <v>0</v>
      </c>
      <c r="AFU134" s="3">
        <v>0</v>
      </c>
      <c r="AFV134" s="3">
        <v>0</v>
      </c>
      <c r="AFW134" s="3">
        <v>0</v>
      </c>
      <c r="AFX134" s="3">
        <v>0</v>
      </c>
      <c r="AFY134" s="3">
        <v>0</v>
      </c>
      <c r="AFZ134" s="3">
        <v>0</v>
      </c>
      <c r="AGA134" s="3">
        <v>0</v>
      </c>
      <c r="AGB134" s="3">
        <v>0</v>
      </c>
      <c r="AGC134" s="3">
        <v>0</v>
      </c>
      <c r="AGD134" s="3">
        <v>0</v>
      </c>
      <c r="AGE134" s="3">
        <v>0</v>
      </c>
      <c r="AGF134" s="3">
        <v>0</v>
      </c>
      <c r="AGG134" s="3">
        <v>0</v>
      </c>
      <c r="AGH134" s="3">
        <v>0</v>
      </c>
      <c r="AGI134" s="3">
        <v>0</v>
      </c>
      <c r="AGJ134" s="3">
        <v>0</v>
      </c>
      <c r="AGK134" s="3">
        <v>0</v>
      </c>
      <c r="AGL134" s="3">
        <v>0</v>
      </c>
      <c r="AGM134" s="3">
        <v>0</v>
      </c>
      <c r="AGN134" s="3">
        <v>0</v>
      </c>
      <c r="AGO134" s="3">
        <v>0</v>
      </c>
      <c r="AGP134" s="3">
        <v>0</v>
      </c>
      <c r="AGQ134" s="3">
        <v>0</v>
      </c>
      <c r="AGR134" s="3">
        <v>0</v>
      </c>
      <c r="AGS134" s="3">
        <v>0</v>
      </c>
      <c r="AGT134" s="3">
        <v>0</v>
      </c>
      <c r="AGU134" s="3">
        <v>0</v>
      </c>
      <c r="AGV134" s="3">
        <v>0</v>
      </c>
      <c r="AGW134" s="3">
        <v>0</v>
      </c>
      <c r="AGX134" s="3">
        <v>0</v>
      </c>
      <c r="AGY134" s="3">
        <v>0</v>
      </c>
      <c r="AGZ134" s="3">
        <v>0</v>
      </c>
      <c r="AHA134" s="3">
        <v>0</v>
      </c>
      <c r="AHB134" s="3">
        <v>0</v>
      </c>
      <c r="AHC134" s="3">
        <v>0</v>
      </c>
      <c r="AHD134" s="3">
        <v>0</v>
      </c>
      <c r="AHE134" s="3">
        <v>0</v>
      </c>
      <c r="AHF134" s="3">
        <v>0</v>
      </c>
      <c r="AHG134" s="3">
        <v>0</v>
      </c>
      <c r="AHH134" s="3">
        <v>0</v>
      </c>
      <c r="AHI134" s="3">
        <v>0</v>
      </c>
      <c r="AHJ134" s="3">
        <v>0</v>
      </c>
      <c r="AHK134" s="3">
        <v>0</v>
      </c>
      <c r="AHL134" s="3">
        <v>0</v>
      </c>
      <c r="AHM134" s="3">
        <v>0</v>
      </c>
      <c r="AHN134" s="3">
        <v>0</v>
      </c>
      <c r="AHO134" s="3">
        <v>0</v>
      </c>
      <c r="AHP134" s="3">
        <v>0</v>
      </c>
      <c r="AHQ134" s="3">
        <v>0</v>
      </c>
      <c r="AHR134" s="3">
        <v>0</v>
      </c>
      <c r="AHS134" s="3">
        <v>0</v>
      </c>
      <c r="AHT134" s="3">
        <v>0</v>
      </c>
      <c r="AHU134" s="3">
        <v>0</v>
      </c>
      <c r="AHV134" s="3">
        <v>0</v>
      </c>
      <c r="AHW134" s="3">
        <v>0</v>
      </c>
      <c r="AHX134" s="3">
        <v>0</v>
      </c>
      <c r="AHY134" s="3">
        <v>0</v>
      </c>
      <c r="AHZ134" s="3">
        <v>0</v>
      </c>
      <c r="AIA134" s="3">
        <v>0</v>
      </c>
      <c r="AIB134" s="3">
        <v>0</v>
      </c>
      <c r="AIC134" s="3">
        <v>0</v>
      </c>
      <c r="AID134" s="3">
        <v>0</v>
      </c>
      <c r="AIE134" s="3">
        <v>0</v>
      </c>
      <c r="AIF134" s="3">
        <v>0</v>
      </c>
      <c r="AIG134" s="3">
        <v>0</v>
      </c>
      <c r="AIH134" s="3">
        <v>0</v>
      </c>
      <c r="AII134" s="3">
        <v>0</v>
      </c>
      <c r="AIJ134" s="3">
        <v>0</v>
      </c>
      <c r="AIK134" s="3">
        <v>0</v>
      </c>
      <c r="AIL134" s="3">
        <v>0</v>
      </c>
      <c r="AIM134" s="3">
        <v>0</v>
      </c>
      <c r="AIN134" s="3">
        <v>0</v>
      </c>
      <c r="AIO134" s="3">
        <v>0</v>
      </c>
      <c r="AIP134" s="3">
        <v>0</v>
      </c>
      <c r="AIQ134" s="3">
        <v>0</v>
      </c>
      <c r="AIR134" s="3">
        <v>0</v>
      </c>
      <c r="AIS134" s="3">
        <v>0</v>
      </c>
      <c r="AIT134" s="3">
        <v>0</v>
      </c>
      <c r="AIU134" s="3">
        <v>0</v>
      </c>
      <c r="AIV134" s="3">
        <v>0</v>
      </c>
      <c r="AIW134" s="3">
        <v>0</v>
      </c>
      <c r="AIX134" s="3">
        <v>0</v>
      </c>
      <c r="AIY134" s="3">
        <v>0</v>
      </c>
      <c r="AIZ134" s="3">
        <v>0</v>
      </c>
      <c r="AJA134" s="3">
        <v>0</v>
      </c>
      <c r="AJB134" s="3">
        <v>0</v>
      </c>
      <c r="AJC134" s="3">
        <v>0</v>
      </c>
      <c r="AJD134" s="3">
        <v>0</v>
      </c>
      <c r="AJE134" s="3">
        <v>0</v>
      </c>
      <c r="AJF134" s="3">
        <v>0</v>
      </c>
      <c r="AJG134" s="3">
        <v>0</v>
      </c>
      <c r="AJH134" s="3">
        <v>0</v>
      </c>
      <c r="AJI134" s="3">
        <v>0</v>
      </c>
      <c r="AJJ134" s="3">
        <v>0</v>
      </c>
      <c r="AJK134" s="3">
        <v>0</v>
      </c>
      <c r="AJL134" s="3">
        <v>0</v>
      </c>
      <c r="AJM134" s="3">
        <v>0</v>
      </c>
      <c r="AJN134" s="3">
        <v>0</v>
      </c>
      <c r="AJO134" s="3">
        <v>0</v>
      </c>
      <c r="AJP134" s="3">
        <v>0</v>
      </c>
      <c r="AJQ134" s="3">
        <v>0</v>
      </c>
      <c r="AJR134" s="3">
        <v>0</v>
      </c>
      <c r="AJS134" s="3">
        <v>0</v>
      </c>
      <c r="AJT134" s="3">
        <v>0</v>
      </c>
      <c r="AJU134" s="3">
        <v>0</v>
      </c>
      <c r="AJV134" s="3">
        <v>0</v>
      </c>
      <c r="AJW134" s="3">
        <v>0</v>
      </c>
      <c r="AJX134" s="3">
        <v>0</v>
      </c>
      <c r="AJY134" s="3">
        <v>0</v>
      </c>
      <c r="AJZ134" s="3">
        <v>0</v>
      </c>
      <c r="AKA134" s="3">
        <v>0</v>
      </c>
      <c r="AKB134" s="3">
        <v>0</v>
      </c>
      <c r="AKC134" s="3">
        <v>0</v>
      </c>
      <c r="AKD134" s="3">
        <v>0</v>
      </c>
      <c r="AKE134" s="3">
        <v>0</v>
      </c>
      <c r="AKF134" s="3">
        <v>0</v>
      </c>
      <c r="AKG134" s="3">
        <v>0</v>
      </c>
      <c r="AKH134" s="3">
        <v>0</v>
      </c>
      <c r="AKI134" s="3">
        <v>0</v>
      </c>
      <c r="AKJ134" s="3">
        <v>0</v>
      </c>
      <c r="AKK134" s="3">
        <v>0</v>
      </c>
      <c r="AKL134" s="3">
        <v>0</v>
      </c>
      <c r="AKM134" s="3">
        <v>0</v>
      </c>
      <c r="AKN134" s="3">
        <v>0</v>
      </c>
      <c r="AKO134" s="3">
        <v>0</v>
      </c>
      <c r="AKP134" s="3">
        <v>0</v>
      </c>
      <c r="AKQ134" s="3">
        <v>0</v>
      </c>
      <c r="AKR134" s="3">
        <v>0</v>
      </c>
      <c r="AKS134" s="3">
        <v>0</v>
      </c>
      <c r="AKT134" s="3">
        <v>0</v>
      </c>
      <c r="AKU134" s="3">
        <v>0</v>
      </c>
      <c r="AKV134" s="3">
        <v>0</v>
      </c>
      <c r="AKW134" s="3">
        <v>0</v>
      </c>
      <c r="AKX134" s="3">
        <v>0</v>
      </c>
      <c r="AKY134" s="3">
        <v>0</v>
      </c>
      <c r="AKZ134" s="3">
        <v>0</v>
      </c>
      <c r="ALA134" s="3">
        <v>0</v>
      </c>
      <c r="ALB134" s="3">
        <v>0</v>
      </c>
      <c r="ALC134" s="3">
        <v>0</v>
      </c>
      <c r="ALD134" s="3">
        <v>0</v>
      </c>
      <c r="ALE134" s="3">
        <v>0</v>
      </c>
      <c r="ALF134" s="3">
        <v>0</v>
      </c>
      <c r="ALG134" s="3">
        <v>0</v>
      </c>
      <c r="ALH134" s="3">
        <v>0</v>
      </c>
      <c r="ALI134" s="3">
        <v>0</v>
      </c>
      <c r="ALJ134" s="3">
        <v>0</v>
      </c>
      <c r="ALK134" s="3">
        <v>0</v>
      </c>
      <c r="ALL134" s="3">
        <v>0</v>
      </c>
      <c r="ALM134" s="3">
        <v>0</v>
      </c>
      <c r="ALN134" s="3">
        <v>0</v>
      </c>
      <c r="ALO134" s="3">
        <v>0</v>
      </c>
      <c r="ALP134" s="3">
        <v>0</v>
      </c>
      <c r="ALQ134" s="3">
        <v>0</v>
      </c>
      <c r="ALR134" s="3">
        <v>0</v>
      </c>
      <c r="ALS134" s="3">
        <v>0</v>
      </c>
      <c r="ALT134" s="3">
        <v>0</v>
      </c>
      <c r="ALU134" s="3">
        <v>0</v>
      </c>
      <c r="ALV134" s="3">
        <v>0</v>
      </c>
      <c r="ALW134" s="3">
        <v>0</v>
      </c>
      <c r="ALX134" s="3">
        <v>0</v>
      </c>
      <c r="ALY134" s="3">
        <v>0</v>
      </c>
      <c r="ALZ134" s="3">
        <v>0</v>
      </c>
      <c r="AMA134" s="3">
        <v>0</v>
      </c>
      <c r="AMB134" s="3">
        <v>0</v>
      </c>
      <c r="AMC134" s="3">
        <v>0</v>
      </c>
      <c r="AMD134" s="3">
        <v>0</v>
      </c>
      <c r="AME134" s="3">
        <v>0</v>
      </c>
      <c r="AMF134" s="3">
        <v>0</v>
      </c>
      <c r="AMG134" s="3">
        <v>0</v>
      </c>
      <c r="AMH134" s="3">
        <v>0</v>
      </c>
      <c r="AMI134" s="3">
        <v>0</v>
      </c>
      <c r="AMJ134" s="3">
        <v>0</v>
      </c>
      <c r="AMK134" s="3">
        <v>0</v>
      </c>
      <c r="AML134" s="3">
        <v>0</v>
      </c>
      <c r="AMM134" s="3">
        <v>0</v>
      </c>
      <c r="AMN134" s="3">
        <v>0</v>
      </c>
      <c r="AMO134" s="3">
        <v>0</v>
      </c>
      <c r="AMP134" s="3">
        <v>0</v>
      </c>
      <c r="AMQ134" s="3">
        <v>0</v>
      </c>
      <c r="AMR134" s="3">
        <v>0</v>
      </c>
      <c r="AMS134" s="3">
        <v>0</v>
      </c>
      <c r="AMT134" s="3">
        <v>0</v>
      </c>
      <c r="AMU134" s="3">
        <v>0</v>
      </c>
      <c r="AMV134" s="3">
        <v>0</v>
      </c>
      <c r="AMW134" s="3">
        <v>0</v>
      </c>
      <c r="AMX134" s="3">
        <v>0</v>
      </c>
      <c r="AMY134" s="3">
        <v>0</v>
      </c>
      <c r="AMZ134" s="3">
        <v>0</v>
      </c>
      <c r="ANA134" s="3">
        <v>0</v>
      </c>
      <c r="ANB134" s="3">
        <v>0</v>
      </c>
      <c r="ANC134" s="3">
        <v>0</v>
      </c>
      <c r="AND134" s="3">
        <v>0</v>
      </c>
      <c r="ANE134" s="3">
        <v>0</v>
      </c>
      <c r="ANF134" s="3">
        <v>0</v>
      </c>
      <c r="ANG134" s="3">
        <v>0</v>
      </c>
      <c r="ANH134" s="3">
        <v>0</v>
      </c>
      <c r="ANI134" s="3">
        <v>0</v>
      </c>
      <c r="ANJ134" s="3">
        <v>0</v>
      </c>
      <c r="ANK134" s="3">
        <v>0</v>
      </c>
      <c r="ANL134" s="3">
        <v>0</v>
      </c>
      <c r="ANM134" s="3">
        <v>0</v>
      </c>
      <c r="ANN134" s="3">
        <v>0</v>
      </c>
      <c r="ANO134" s="3">
        <v>0</v>
      </c>
      <c r="ANP134" s="3">
        <v>0</v>
      </c>
      <c r="ANQ134" s="3">
        <v>0</v>
      </c>
      <c r="ANR134" s="3">
        <v>0</v>
      </c>
      <c r="ANS134" s="3">
        <v>0</v>
      </c>
      <c r="ANT134" s="3">
        <v>0</v>
      </c>
      <c r="ANU134" s="3">
        <v>0</v>
      </c>
      <c r="ANV134" s="3">
        <v>0</v>
      </c>
      <c r="ANW134" s="3">
        <v>0</v>
      </c>
      <c r="ANX134" s="3">
        <v>0</v>
      </c>
      <c r="ANY134" s="3">
        <v>0</v>
      </c>
      <c r="ANZ134" s="3">
        <v>0</v>
      </c>
      <c r="AOA134" s="3">
        <v>0</v>
      </c>
      <c r="AOB134" s="3">
        <v>0</v>
      </c>
      <c r="AOC134" s="3">
        <v>0</v>
      </c>
      <c r="AOD134" s="3">
        <v>0</v>
      </c>
      <c r="AOE134" s="3">
        <v>0</v>
      </c>
      <c r="AOF134" s="3">
        <v>0</v>
      </c>
      <c r="AOG134" s="3">
        <v>0</v>
      </c>
      <c r="AOH134" s="3">
        <v>0</v>
      </c>
      <c r="AOI134" s="3">
        <v>0</v>
      </c>
      <c r="AOJ134" s="3">
        <v>0</v>
      </c>
      <c r="AOK134" s="3">
        <v>0</v>
      </c>
      <c r="AOL134" s="3">
        <v>0</v>
      </c>
      <c r="AOM134" s="3">
        <v>0</v>
      </c>
      <c r="AON134" s="3">
        <v>0</v>
      </c>
      <c r="AOO134" s="3">
        <v>0</v>
      </c>
      <c r="AOP134" s="3">
        <v>0</v>
      </c>
      <c r="AOQ134" s="3">
        <v>0</v>
      </c>
      <c r="AOR134" s="3">
        <v>0</v>
      </c>
      <c r="AOS134" s="3">
        <v>0</v>
      </c>
      <c r="AOT134" s="3">
        <v>0</v>
      </c>
      <c r="AOU134" s="3">
        <v>0</v>
      </c>
      <c r="AOV134" s="3">
        <v>0</v>
      </c>
      <c r="AOW134" s="3">
        <v>0</v>
      </c>
      <c r="AOX134" s="3">
        <v>0</v>
      </c>
      <c r="AOY134" s="3">
        <v>0</v>
      </c>
      <c r="AOZ134" s="3">
        <v>0</v>
      </c>
      <c r="APA134" s="3">
        <v>0</v>
      </c>
      <c r="APB134" s="3">
        <v>0</v>
      </c>
      <c r="APC134" s="3">
        <v>0</v>
      </c>
      <c r="APD134" s="3">
        <v>0</v>
      </c>
      <c r="APE134" s="3">
        <v>0</v>
      </c>
      <c r="APF134" s="3">
        <v>0</v>
      </c>
      <c r="APG134" s="3">
        <v>0</v>
      </c>
      <c r="APH134" s="3">
        <v>0</v>
      </c>
      <c r="API134" s="3">
        <v>0</v>
      </c>
      <c r="APJ134" s="3">
        <v>0</v>
      </c>
      <c r="APK134" s="3">
        <v>0</v>
      </c>
      <c r="APL134" s="3">
        <v>0</v>
      </c>
      <c r="APM134" s="3">
        <v>0</v>
      </c>
      <c r="APN134" s="3">
        <v>0</v>
      </c>
      <c r="APO134" s="3">
        <v>0</v>
      </c>
      <c r="APP134" s="3">
        <v>0</v>
      </c>
      <c r="APQ134" s="3">
        <v>0</v>
      </c>
      <c r="APR134" s="3">
        <v>0</v>
      </c>
      <c r="APS134" s="3">
        <v>0</v>
      </c>
      <c r="APT134" s="3">
        <v>0</v>
      </c>
      <c r="APU134" s="3">
        <v>0</v>
      </c>
      <c r="APV134" s="3">
        <v>0</v>
      </c>
      <c r="APW134" s="3">
        <v>0</v>
      </c>
      <c r="APX134" s="3">
        <v>0</v>
      </c>
      <c r="APY134" s="3">
        <v>0</v>
      </c>
      <c r="APZ134" s="3">
        <v>0</v>
      </c>
      <c r="AQA134" s="3">
        <v>0</v>
      </c>
      <c r="AQB134" s="3">
        <v>0</v>
      </c>
      <c r="AQC134" s="3">
        <v>0</v>
      </c>
      <c r="AQD134" s="3">
        <v>0</v>
      </c>
      <c r="AQE134" s="3">
        <v>0</v>
      </c>
      <c r="AQF134" s="3">
        <v>0</v>
      </c>
      <c r="AQG134" s="3">
        <v>0</v>
      </c>
      <c r="AQH134" s="3">
        <v>0</v>
      </c>
      <c r="AQI134" s="36">
        <v>0</v>
      </c>
      <c r="AQJ134" s="36">
        <v>0</v>
      </c>
      <c r="AQK134" s="36">
        <v>0</v>
      </c>
      <c r="AQL134" s="36">
        <v>0</v>
      </c>
      <c r="AQM134" s="36">
        <v>0</v>
      </c>
      <c r="AQN134" s="36">
        <v>0</v>
      </c>
      <c r="AQO134" s="36">
        <v>0</v>
      </c>
      <c r="AQP134" s="36">
        <v>0</v>
      </c>
      <c r="AQQ134" s="36">
        <v>0</v>
      </c>
      <c r="AQR134" s="36">
        <v>0</v>
      </c>
      <c r="AQS134" s="36">
        <v>0</v>
      </c>
      <c r="AQT134" s="3">
        <v>0</v>
      </c>
      <c r="AQU134" s="3">
        <v>0</v>
      </c>
      <c r="AQV134" s="3">
        <v>0</v>
      </c>
      <c r="AQW134" s="3">
        <v>0</v>
      </c>
      <c r="AQX134" s="3">
        <v>0</v>
      </c>
      <c r="AQY134" s="3">
        <v>0</v>
      </c>
      <c r="AQZ134" s="3">
        <v>0</v>
      </c>
      <c r="ARA134" s="3">
        <v>0</v>
      </c>
      <c r="ARB134" s="3">
        <v>0</v>
      </c>
      <c r="ARC134" s="3">
        <v>0</v>
      </c>
      <c r="ARD134" s="3">
        <v>0</v>
      </c>
      <c r="ARE134" s="3">
        <v>0</v>
      </c>
      <c r="ARF134" s="3">
        <v>0</v>
      </c>
      <c r="ARG134" s="3">
        <v>0</v>
      </c>
      <c r="ARH134" s="3">
        <v>0</v>
      </c>
      <c r="ARI134" s="3">
        <v>0</v>
      </c>
      <c r="ARJ134" s="3">
        <v>0</v>
      </c>
      <c r="ARK134" s="3">
        <v>0</v>
      </c>
      <c r="ARL134" s="3">
        <v>0</v>
      </c>
      <c r="ARM134" s="3">
        <v>0</v>
      </c>
      <c r="ARP134" s="3">
        <v>0</v>
      </c>
      <c r="ARQ134" s="3">
        <v>0</v>
      </c>
      <c r="ARR134" s="3">
        <v>0</v>
      </c>
      <c r="ARS134" s="3">
        <v>0</v>
      </c>
      <c r="ART134" s="3">
        <v>0</v>
      </c>
      <c r="ARU134" s="3">
        <v>0</v>
      </c>
      <c r="ARV134" s="3">
        <v>0</v>
      </c>
      <c r="ARW134" s="3">
        <v>0</v>
      </c>
      <c r="ARX134" s="3">
        <v>0</v>
      </c>
      <c r="ARY134" s="3">
        <v>0</v>
      </c>
      <c r="ARZ134" s="3">
        <v>0</v>
      </c>
      <c r="ASA134" s="3">
        <v>0</v>
      </c>
      <c r="ASB134" s="3">
        <v>0</v>
      </c>
      <c r="ASC134" s="3">
        <v>0</v>
      </c>
      <c r="ASD134" s="3">
        <v>0</v>
      </c>
      <c r="ASE134" s="3">
        <v>0</v>
      </c>
      <c r="ASF134" s="3">
        <v>0</v>
      </c>
      <c r="ASG134" s="3">
        <v>0</v>
      </c>
      <c r="ASH134" s="3">
        <v>0</v>
      </c>
      <c r="ASI134" s="3">
        <v>0</v>
      </c>
      <c r="ASJ134" s="3">
        <v>0</v>
      </c>
      <c r="ASK134" s="3">
        <v>0</v>
      </c>
      <c r="ASL134" s="3">
        <v>0</v>
      </c>
      <c r="ASM134" s="3">
        <v>0</v>
      </c>
      <c r="ASN134" s="3">
        <v>0</v>
      </c>
      <c r="ASO134" s="3">
        <v>0</v>
      </c>
      <c r="ASP134" s="3">
        <v>0</v>
      </c>
      <c r="ASQ134" s="3">
        <v>0</v>
      </c>
      <c r="ASR134" s="3">
        <v>0</v>
      </c>
      <c r="ASS134" s="3">
        <v>0</v>
      </c>
      <c r="AST134" s="3">
        <v>0</v>
      </c>
      <c r="ASU134" s="3">
        <v>0</v>
      </c>
      <c r="ASV134" s="3">
        <v>0</v>
      </c>
      <c r="ASW134" s="3">
        <v>0</v>
      </c>
      <c r="ASX134" s="3">
        <v>0</v>
      </c>
      <c r="ASY134" s="3">
        <v>0</v>
      </c>
      <c r="ASZ134" s="3">
        <v>0</v>
      </c>
      <c r="ATA134" s="3">
        <v>0</v>
      </c>
      <c r="ATB134" s="3">
        <v>0</v>
      </c>
      <c r="ATC134" s="3">
        <v>0</v>
      </c>
      <c r="ATD134" s="3">
        <v>0</v>
      </c>
      <c r="ATE134" s="3">
        <v>0</v>
      </c>
      <c r="ATF134" s="3">
        <v>0</v>
      </c>
      <c r="ATG134" s="3">
        <v>0</v>
      </c>
      <c r="ATH134" s="3">
        <v>0</v>
      </c>
      <c r="ATI134" s="3">
        <v>0</v>
      </c>
      <c r="ATJ134" s="3">
        <v>0</v>
      </c>
      <c r="ATK134" s="3">
        <v>0</v>
      </c>
      <c r="ATL134" s="3">
        <v>0</v>
      </c>
      <c r="ATM134" s="3">
        <v>0</v>
      </c>
      <c r="ATN134" s="3">
        <v>0</v>
      </c>
      <c r="ATO134" s="3">
        <v>0</v>
      </c>
      <c r="ATP134" s="3">
        <v>0</v>
      </c>
      <c r="ATQ134" s="3">
        <v>0</v>
      </c>
      <c r="ATR134" s="3">
        <v>0</v>
      </c>
      <c r="ATS134" s="3">
        <v>0</v>
      </c>
      <c r="ATT134" s="3">
        <v>0</v>
      </c>
      <c r="ATU134" s="3">
        <v>0</v>
      </c>
      <c r="ATV134" s="3">
        <v>0</v>
      </c>
      <c r="ATW134" s="3">
        <v>0</v>
      </c>
      <c r="ATX134" s="3">
        <v>0</v>
      </c>
      <c r="ATY134" s="3">
        <v>0</v>
      </c>
      <c r="ATZ134" s="3">
        <v>0</v>
      </c>
      <c r="AUA134" s="3">
        <v>0</v>
      </c>
      <c r="AUB134" s="3">
        <v>0</v>
      </c>
      <c r="AUC134" s="3">
        <v>0</v>
      </c>
      <c r="AUD134" s="3">
        <v>0</v>
      </c>
      <c r="AUE134" s="3">
        <v>0</v>
      </c>
      <c r="AUF134" s="3">
        <v>0</v>
      </c>
      <c r="AUG134" s="3">
        <v>0</v>
      </c>
      <c r="AUH134" s="3">
        <v>0</v>
      </c>
      <c r="AUI134" s="3">
        <v>0</v>
      </c>
      <c r="AUJ134" s="3">
        <v>0</v>
      </c>
      <c r="AUK134" s="3">
        <v>0</v>
      </c>
      <c r="AUL134" s="3">
        <v>0</v>
      </c>
      <c r="AUM134" s="3">
        <v>0</v>
      </c>
      <c r="AUN134" s="3">
        <v>0</v>
      </c>
      <c r="AUO134" s="3">
        <v>0</v>
      </c>
      <c r="AUP134" s="3">
        <v>0</v>
      </c>
      <c r="AUQ134" s="3">
        <v>0</v>
      </c>
      <c r="AUR134" s="3">
        <v>0</v>
      </c>
      <c r="AUS134" s="3">
        <v>0</v>
      </c>
      <c r="AUT134" s="3">
        <v>0</v>
      </c>
      <c r="AUU134" s="3">
        <v>0</v>
      </c>
      <c r="AUV134" s="3">
        <v>0</v>
      </c>
      <c r="AUW134" s="3">
        <v>0</v>
      </c>
      <c r="AUX134" s="3">
        <v>0</v>
      </c>
      <c r="AUY134" s="3">
        <v>0</v>
      </c>
      <c r="AUZ134" s="3">
        <v>0</v>
      </c>
      <c r="AVA134" s="3">
        <v>0</v>
      </c>
      <c r="AVB134" s="3">
        <v>0</v>
      </c>
      <c r="AVC134" s="3">
        <v>0</v>
      </c>
      <c r="AVD134" s="3">
        <v>0</v>
      </c>
      <c r="AVE134" s="3">
        <v>0</v>
      </c>
      <c r="AVF134" s="3">
        <v>0</v>
      </c>
      <c r="AVG134" s="3">
        <v>0</v>
      </c>
      <c r="AVH134" s="3">
        <v>0</v>
      </c>
      <c r="AVI134" s="3">
        <v>0</v>
      </c>
      <c r="AVJ134" s="3">
        <v>0</v>
      </c>
      <c r="AVK134" s="3">
        <v>0</v>
      </c>
      <c r="AVL134" s="3">
        <v>0</v>
      </c>
      <c r="AVM134" s="3">
        <v>0</v>
      </c>
      <c r="AVN134" s="3">
        <v>0</v>
      </c>
      <c r="AVO134" s="3">
        <v>0</v>
      </c>
      <c r="AVP134" s="3">
        <v>0</v>
      </c>
      <c r="AVQ134" s="3">
        <v>0</v>
      </c>
      <c r="AVR134" s="3">
        <v>0</v>
      </c>
      <c r="AVS134" s="3">
        <v>0</v>
      </c>
      <c r="AVT134" s="3">
        <v>0</v>
      </c>
      <c r="AVU134" s="3">
        <v>0</v>
      </c>
      <c r="AVV134" s="3">
        <v>0</v>
      </c>
      <c r="AVW134" s="3">
        <v>0</v>
      </c>
      <c r="AVX134" s="3">
        <v>0</v>
      </c>
      <c r="AVY134" s="3">
        <v>0</v>
      </c>
      <c r="AVZ134" s="3">
        <v>0</v>
      </c>
      <c r="AWA134" s="3">
        <v>0</v>
      </c>
      <c r="AWB134" s="3">
        <v>0</v>
      </c>
      <c r="AWC134" s="3">
        <v>0</v>
      </c>
      <c r="AWD134" s="3">
        <v>0</v>
      </c>
      <c r="AWE134" s="3">
        <v>0</v>
      </c>
      <c r="AWF134" s="3">
        <v>0</v>
      </c>
      <c r="AWG134" s="3">
        <v>0</v>
      </c>
      <c r="AWH134" s="3">
        <v>0</v>
      </c>
      <c r="AWI134" s="3">
        <v>0</v>
      </c>
      <c r="AWJ134" s="3">
        <v>0</v>
      </c>
      <c r="AWK134" s="3">
        <v>0</v>
      </c>
      <c r="AWL134" s="3">
        <v>0</v>
      </c>
      <c r="AWM134" s="3">
        <v>0</v>
      </c>
      <c r="AWN134" s="3">
        <v>0</v>
      </c>
      <c r="AWO134" s="3">
        <v>0</v>
      </c>
      <c r="AWP134" s="3">
        <v>0</v>
      </c>
      <c r="AWQ134" s="3">
        <v>0</v>
      </c>
      <c r="AWR134" s="3">
        <v>0</v>
      </c>
      <c r="AWS134" s="3">
        <v>0</v>
      </c>
      <c r="AWT134" s="3">
        <v>0</v>
      </c>
      <c r="AWU134" s="3">
        <v>0</v>
      </c>
      <c r="AWV134" s="3">
        <v>0</v>
      </c>
      <c r="AWW134" s="3">
        <v>0</v>
      </c>
      <c r="AWX134" s="3">
        <v>0</v>
      </c>
      <c r="AWY134" s="3">
        <v>0</v>
      </c>
      <c r="AWZ134" s="3">
        <v>0</v>
      </c>
      <c r="AXA134" s="3">
        <v>0</v>
      </c>
      <c r="AXB134" s="3">
        <v>0</v>
      </c>
      <c r="AXC134" s="3">
        <v>0</v>
      </c>
      <c r="AXD134" s="3">
        <v>0</v>
      </c>
      <c r="AXE134" s="3">
        <v>0</v>
      </c>
      <c r="AXF134" s="3">
        <v>0</v>
      </c>
      <c r="AXG134" s="3">
        <v>0</v>
      </c>
      <c r="AXH134" s="3">
        <v>0</v>
      </c>
      <c r="AXI134" s="3">
        <v>0</v>
      </c>
      <c r="AXJ134" s="3">
        <v>0</v>
      </c>
      <c r="AXK134" s="3">
        <v>0</v>
      </c>
      <c r="AXL134" s="3">
        <v>0</v>
      </c>
      <c r="AXM134" s="3">
        <v>0</v>
      </c>
      <c r="AXN134" s="3">
        <v>0</v>
      </c>
      <c r="AXO134" s="3">
        <v>0</v>
      </c>
      <c r="AXP134" s="3">
        <v>0</v>
      </c>
      <c r="AXQ134" s="3">
        <v>0</v>
      </c>
      <c r="AXR134" s="3">
        <v>0</v>
      </c>
      <c r="AXS134" s="3">
        <v>0</v>
      </c>
      <c r="AXT134" s="3">
        <v>0</v>
      </c>
      <c r="AXU134" s="3">
        <v>0</v>
      </c>
      <c r="AXV134" s="3">
        <v>0</v>
      </c>
      <c r="AXW134" s="3">
        <v>0</v>
      </c>
      <c r="AXX134" s="3">
        <v>0</v>
      </c>
      <c r="AXY134" s="3">
        <v>0</v>
      </c>
      <c r="AXZ134" s="3">
        <v>0</v>
      </c>
      <c r="AYA134" s="3">
        <v>0</v>
      </c>
      <c r="AYB134" s="3">
        <v>0</v>
      </c>
      <c r="AYC134" s="3">
        <v>0</v>
      </c>
      <c r="AYD134" s="3">
        <v>0</v>
      </c>
      <c r="AYE134" s="3">
        <v>0</v>
      </c>
      <c r="AYF134" s="3">
        <v>0</v>
      </c>
      <c r="AYG134" s="3">
        <v>0</v>
      </c>
      <c r="AYH134" s="3">
        <v>0</v>
      </c>
      <c r="AYI134" s="3">
        <v>0</v>
      </c>
      <c r="AYJ134" s="3">
        <v>0</v>
      </c>
      <c r="AYK134" s="3">
        <v>0</v>
      </c>
      <c r="AYL134" s="3">
        <v>0</v>
      </c>
      <c r="AYM134" s="3">
        <v>0</v>
      </c>
      <c r="AYN134" s="3">
        <v>0</v>
      </c>
      <c r="AYO134" s="3">
        <v>0</v>
      </c>
      <c r="AYP134" s="3">
        <v>0</v>
      </c>
      <c r="AYQ134" s="3">
        <v>0</v>
      </c>
      <c r="AYR134" s="3">
        <v>0</v>
      </c>
      <c r="AYS134" s="3">
        <v>0</v>
      </c>
      <c r="AYT134" s="3">
        <v>0</v>
      </c>
    </row>
    <row r="135" s="3" customFormat="1" ht="15.75" spans="1:1346">
      <c r="A135" s="4">
        <v>43994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M135" s="3">
        <v>0</v>
      </c>
      <c r="N135" s="39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  <c r="AK135" s="36">
        <v>0</v>
      </c>
      <c r="AL135" s="36">
        <v>0</v>
      </c>
      <c r="AM135" s="36">
        <v>0</v>
      </c>
      <c r="AN135" s="36">
        <v>0</v>
      </c>
      <c r="AO135" s="36">
        <v>0</v>
      </c>
      <c r="AP135" s="36">
        <v>0</v>
      </c>
      <c r="AQ135" s="36">
        <v>0</v>
      </c>
      <c r="AR135" s="36">
        <v>0</v>
      </c>
      <c r="AS135" s="36">
        <v>0</v>
      </c>
      <c r="AT135" s="36">
        <v>0</v>
      </c>
      <c r="AU135" s="43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0</v>
      </c>
      <c r="BA135" s="36">
        <v>0</v>
      </c>
      <c r="BB135" s="36">
        <v>0</v>
      </c>
      <c r="BC135" s="36">
        <v>0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0</v>
      </c>
      <c r="BK135" s="36">
        <v>0</v>
      </c>
      <c r="BL135" s="36">
        <v>0</v>
      </c>
      <c r="BM135" s="36">
        <v>0</v>
      </c>
      <c r="BN135" s="36">
        <v>0</v>
      </c>
      <c r="BO135" s="36">
        <v>0</v>
      </c>
      <c r="BP135" s="36">
        <v>0</v>
      </c>
      <c r="BQ135" s="36">
        <v>0</v>
      </c>
      <c r="BR135" s="36">
        <v>0</v>
      </c>
      <c r="BS135" s="36">
        <v>0</v>
      </c>
      <c r="BT135" s="36">
        <v>0</v>
      </c>
      <c r="BU135" s="36">
        <v>0</v>
      </c>
      <c r="BV135" s="36">
        <v>0</v>
      </c>
      <c r="BW135" s="36">
        <v>0</v>
      </c>
      <c r="BX135" s="3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6">
        <v>0</v>
      </c>
      <c r="CL135" s="36">
        <v>0</v>
      </c>
      <c r="CM135" s="36">
        <v>0</v>
      </c>
      <c r="CN135" s="36">
        <v>0</v>
      </c>
      <c r="CO135" s="36">
        <v>0</v>
      </c>
      <c r="CP135" s="36">
        <v>0</v>
      </c>
      <c r="CQ135" s="36">
        <v>0</v>
      </c>
      <c r="CR135" s="36">
        <v>0</v>
      </c>
      <c r="CS135" s="36">
        <v>0</v>
      </c>
      <c r="CT135" s="36">
        <v>0</v>
      </c>
      <c r="CU135" s="36">
        <v>0</v>
      </c>
      <c r="CV135" s="36">
        <v>0</v>
      </c>
      <c r="CW135" s="36">
        <v>0</v>
      </c>
      <c r="CX135" s="36">
        <v>0</v>
      </c>
      <c r="CY135" s="36">
        <v>0</v>
      </c>
      <c r="CZ135" s="36">
        <v>0</v>
      </c>
      <c r="DA135" s="36">
        <v>0</v>
      </c>
      <c r="DB135" s="36">
        <v>0</v>
      </c>
      <c r="DC135" s="36">
        <v>0</v>
      </c>
      <c r="DD135" s="36">
        <v>0</v>
      </c>
      <c r="DE135" s="36">
        <v>0</v>
      </c>
      <c r="DF135" s="36">
        <v>0</v>
      </c>
      <c r="DG135" s="36">
        <v>0</v>
      </c>
      <c r="DH135" s="36">
        <v>0</v>
      </c>
      <c r="DI135" s="36">
        <v>0</v>
      </c>
      <c r="DJ135" s="36">
        <v>0</v>
      </c>
      <c r="DK135" s="36">
        <v>0</v>
      </c>
      <c r="DL135" s="36">
        <v>0</v>
      </c>
      <c r="DM135" s="36">
        <v>0</v>
      </c>
      <c r="DN135" s="36">
        <v>0</v>
      </c>
      <c r="DO135" s="36">
        <v>0</v>
      </c>
      <c r="DP135" s="36">
        <v>0</v>
      </c>
      <c r="DQ135" s="36">
        <v>0</v>
      </c>
      <c r="DR135" s="36">
        <v>0</v>
      </c>
      <c r="DS135" s="36">
        <v>0</v>
      </c>
      <c r="DT135" s="36">
        <v>0</v>
      </c>
      <c r="DU135" s="36">
        <v>0</v>
      </c>
      <c r="DV135" s="36">
        <v>0</v>
      </c>
      <c r="DW135" s="36">
        <v>0</v>
      </c>
      <c r="DX135" s="36">
        <v>0</v>
      </c>
      <c r="DY135" s="36">
        <v>0</v>
      </c>
      <c r="DZ135" s="36">
        <v>0</v>
      </c>
      <c r="EA135" s="36">
        <v>0</v>
      </c>
      <c r="EB135" s="36">
        <v>0</v>
      </c>
      <c r="EC135" s="36">
        <v>0</v>
      </c>
      <c r="ED135" s="36">
        <v>0</v>
      </c>
      <c r="EE135" s="36">
        <v>0</v>
      </c>
      <c r="EF135" s="36">
        <v>0</v>
      </c>
      <c r="EG135" s="36">
        <v>0</v>
      </c>
      <c r="EH135" s="36">
        <v>0</v>
      </c>
      <c r="EI135" s="36">
        <v>0</v>
      </c>
      <c r="EJ135" s="36">
        <v>0</v>
      </c>
      <c r="EK135" s="36">
        <v>0</v>
      </c>
      <c r="EL135" s="36">
        <v>0</v>
      </c>
      <c r="EM135" s="36">
        <v>0</v>
      </c>
      <c r="EN135" s="36">
        <v>0</v>
      </c>
      <c r="EO135" s="36">
        <v>0</v>
      </c>
      <c r="EP135" s="36">
        <v>0</v>
      </c>
      <c r="EQ135" s="36">
        <v>0</v>
      </c>
      <c r="ER135" s="36">
        <v>0</v>
      </c>
      <c r="ES135" s="36">
        <v>0</v>
      </c>
      <c r="ET135" s="36">
        <v>0</v>
      </c>
      <c r="EU135" s="36">
        <v>0</v>
      </c>
      <c r="EV135" s="36">
        <v>0</v>
      </c>
      <c r="EW135" s="36">
        <v>0</v>
      </c>
      <c r="EX135" s="36">
        <v>0</v>
      </c>
      <c r="EY135" s="36">
        <v>0</v>
      </c>
      <c r="EZ135" s="36">
        <v>0</v>
      </c>
      <c r="FA135" s="36">
        <v>0</v>
      </c>
      <c r="FB135" s="36">
        <v>0</v>
      </c>
      <c r="FC135" s="36">
        <v>0</v>
      </c>
      <c r="FD135" s="36">
        <v>0</v>
      </c>
      <c r="FE135" s="36">
        <v>0</v>
      </c>
      <c r="FF135" s="36">
        <v>0</v>
      </c>
      <c r="FG135" s="36">
        <v>0</v>
      </c>
      <c r="FH135" s="36">
        <v>0</v>
      </c>
      <c r="FI135" s="36">
        <v>0</v>
      </c>
      <c r="FJ135" s="36">
        <v>0</v>
      </c>
      <c r="FK135" s="36">
        <v>0</v>
      </c>
      <c r="FL135" s="36">
        <v>0</v>
      </c>
      <c r="FM135" s="36">
        <v>0</v>
      </c>
      <c r="FN135" s="36">
        <v>0</v>
      </c>
      <c r="FO135" s="36">
        <v>0</v>
      </c>
      <c r="FP135" s="36">
        <v>0</v>
      </c>
      <c r="FQ135" s="36">
        <v>0</v>
      </c>
      <c r="FR135" s="36">
        <v>0</v>
      </c>
      <c r="FS135" s="36">
        <v>0</v>
      </c>
      <c r="FT135" s="36">
        <v>0</v>
      </c>
      <c r="FU135" s="36">
        <v>0</v>
      </c>
      <c r="FV135" s="36">
        <v>0</v>
      </c>
      <c r="FW135" s="36">
        <v>0</v>
      </c>
      <c r="FX135" s="36">
        <v>0</v>
      </c>
      <c r="FY135" s="36">
        <v>0</v>
      </c>
      <c r="FZ135" s="36">
        <v>0</v>
      </c>
      <c r="GA135" s="36">
        <v>0</v>
      </c>
      <c r="GB135" s="36">
        <v>0</v>
      </c>
      <c r="GC135" s="36">
        <v>0</v>
      </c>
      <c r="GD135" s="36">
        <v>0</v>
      </c>
      <c r="GE135" s="36">
        <v>0</v>
      </c>
      <c r="GF135" s="36">
        <v>0</v>
      </c>
      <c r="GG135" s="36">
        <v>0</v>
      </c>
      <c r="GH135" s="36">
        <v>0</v>
      </c>
      <c r="GI135" s="36">
        <v>0</v>
      </c>
      <c r="GJ135" s="36">
        <v>0</v>
      </c>
      <c r="GK135" s="36">
        <v>0</v>
      </c>
      <c r="GL135" s="36">
        <v>0</v>
      </c>
      <c r="GM135" s="36">
        <v>0</v>
      </c>
      <c r="GN135" s="36">
        <v>0</v>
      </c>
      <c r="GO135" s="36">
        <v>0</v>
      </c>
      <c r="GP135" s="36">
        <v>0</v>
      </c>
      <c r="GQ135" s="36">
        <v>0</v>
      </c>
      <c r="GR135" s="36">
        <v>0</v>
      </c>
      <c r="GS135" s="36">
        <v>0</v>
      </c>
      <c r="GT135" s="36">
        <v>0</v>
      </c>
      <c r="GU135" s="36">
        <v>0</v>
      </c>
      <c r="GV135" s="36">
        <v>0</v>
      </c>
      <c r="GW135" s="36">
        <v>0</v>
      </c>
      <c r="GX135" s="36">
        <v>0</v>
      </c>
      <c r="GY135" s="36">
        <v>0</v>
      </c>
      <c r="GZ135" s="36">
        <v>0</v>
      </c>
      <c r="HA135" s="36">
        <v>0</v>
      </c>
      <c r="HB135" s="36">
        <v>0</v>
      </c>
      <c r="HC135" s="36">
        <v>0</v>
      </c>
      <c r="HD135" s="36">
        <v>0</v>
      </c>
      <c r="HE135" s="36">
        <v>0</v>
      </c>
      <c r="HF135" s="36">
        <v>0</v>
      </c>
      <c r="HG135" s="36">
        <v>0</v>
      </c>
      <c r="HH135" s="36">
        <v>0</v>
      </c>
      <c r="HI135" s="36">
        <v>0</v>
      </c>
      <c r="HJ135" s="36">
        <v>0</v>
      </c>
      <c r="HK135" s="36">
        <v>0</v>
      </c>
      <c r="HL135" s="36">
        <v>0</v>
      </c>
      <c r="HM135" s="36">
        <v>0</v>
      </c>
      <c r="HN135" s="36">
        <v>0</v>
      </c>
      <c r="HO135" s="36">
        <v>0</v>
      </c>
      <c r="HP135" s="36">
        <v>0</v>
      </c>
      <c r="HQ135" s="36">
        <v>0</v>
      </c>
      <c r="HR135" s="36">
        <v>0</v>
      </c>
      <c r="HS135" s="36">
        <v>0</v>
      </c>
      <c r="HT135" s="36">
        <v>0</v>
      </c>
      <c r="HU135" s="36">
        <v>0</v>
      </c>
      <c r="HV135" s="44">
        <v>0</v>
      </c>
      <c r="HW135" s="44">
        <v>0</v>
      </c>
      <c r="HX135" s="44">
        <v>0</v>
      </c>
      <c r="HY135" s="44">
        <v>0</v>
      </c>
      <c r="HZ135" s="36"/>
      <c r="IA135" s="3">
        <v>43974</v>
      </c>
      <c r="IB135" s="36">
        <v>0</v>
      </c>
      <c r="IC135" s="36">
        <v>0</v>
      </c>
      <c r="ID135" s="36">
        <v>0</v>
      </c>
      <c r="IE135" s="36">
        <v>0</v>
      </c>
      <c r="IF135" s="36">
        <v>0</v>
      </c>
      <c r="IG135" s="36">
        <v>0</v>
      </c>
      <c r="IH135" s="36">
        <v>0</v>
      </c>
      <c r="II135" s="44">
        <v>0</v>
      </c>
      <c r="IJ135" s="44">
        <v>0</v>
      </c>
      <c r="IK135" s="44">
        <v>0</v>
      </c>
      <c r="IL135" s="44">
        <v>0</v>
      </c>
      <c r="IM135" s="36">
        <v>0</v>
      </c>
      <c r="IN135" s="36">
        <v>0</v>
      </c>
      <c r="IO135" s="36">
        <v>0</v>
      </c>
      <c r="IP135" s="36">
        <v>0</v>
      </c>
      <c r="IQ135" s="36">
        <v>0</v>
      </c>
      <c r="IR135" s="36">
        <v>0</v>
      </c>
      <c r="IS135" s="36">
        <v>0</v>
      </c>
      <c r="IT135" s="44">
        <v>0</v>
      </c>
      <c r="IU135" s="44">
        <v>0</v>
      </c>
      <c r="IV135" s="44">
        <v>0</v>
      </c>
      <c r="IW135" s="44">
        <v>0</v>
      </c>
      <c r="IX135" s="3">
        <v>0</v>
      </c>
      <c r="IY135" s="3">
        <v>0</v>
      </c>
      <c r="IZ135" s="3">
        <v>0</v>
      </c>
      <c r="JA135" s="3">
        <v>0</v>
      </c>
      <c r="JB135" s="3">
        <v>0</v>
      </c>
      <c r="JC135" s="3">
        <v>0</v>
      </c>
      <c r="JD135" s="3">
        <v>0</v>
      </c>
      <c r="JE135" s="3">
        <v>0</v>
      </c>
      <c r="JF135" s="3">
        <v>0</v>
      </c>
      <c r="JG135" s="3">
        <v>0</v>
      </c>
      <c r="JH135" s="3">
        <v>0</v>
      </c>
      <c r="JI135" s="3">
        <v>0</v>
      </c>
      <c r="JJ135" s="3">
        <v>0</v>
      </c>
      <c r="JK135" s="3">
        <v>0</v>
      </c>
      <c r="JL135" s="3">
        <v>0</v>
      </c>
      <c r="JM135" s="3">
        <v>0</v>
      </c>
      <c r="JN135" s="3">
        <v>0</v>
      </c>
      <c r="JO135" s="3">
        <v>0</v>
      </c>
      <c r="JP135" s="3">
        <v>0</v>
      </c>
      <c r="JQ135" s="3">
        <v>0</v>
      </c>
      <c r="JR135" s="3">
        <v>0</v>
      </c>
      <c r="JS135" s="3">
        <v>0</v>
      </c>
      <c r="JT135" s="3">
        <v>0</v>
      </c>
      <c r="JU135" s="3">
        <v>0</v>
      </c>
      <c r="JV135" s="3">
        <v>0</v>
      </c>
      <c r="JW135" s="3">
        <v>0</v>
      </c>
      <c r="JX135" s="3">
        <v>0</v>
      </c>
      <c r="JY135" s="3">
        <v>0</v>
      </c>
      <c r="JZ135" s="3">
        <v>0</v>
      </c>
      <c r="KA135" s="3">
        <v>0</v>
      </c>
      <c r="KB135" s="3">
        <v>0</v>
      </c>
      <c r="KC135" s="3">
        <v>0</v>
      </c>
      <c r="KD135" s="3">
        <v>0</v>
      </c>
      <c r="KE135" s="3">
        <v>0</v>
      </c>
      <c r="KF135" s="3">
        <v>0</v>
      </c>
      <c r="KG135" s="3">
        <v>0</v>
      </c>
      <c r="KH135" s="3">
        <v>0</v>
      </c>
      <c r="KI135" s="3">
        <v>0</v>
      </c>
      <c r="KJ135" s="3">
        <v>0</v>
      </c>
      <c r="KK135" s="3">
        <v>0</v>
      </c>
      <c r="KL135" s="3">
        <v>0</v>
      </c>
      <c r="KM135" s="3">
        <v>0</v>
      </c>
      <c r="KN135" s="3">
        <v>0</v>
      </c>
      <c r="KO135" s="3">
        <v>0</v>
      </c>
      <c r="KP135" s="3">
        <v>0</v>
      </c>
      <c r="KQ135" s="3">
        <v>0</v>
      </c>
      <c r="KR135" s="3">
        <v>0</v>
      </c>
      <c r="KS135" s="3">
        <v>0</v>
      </c>
      <c r="KT135" s="3">
        <v>0</v>
      </c>
      <c r="KU135" s="3">
        <v>0</v>
      </c>
      <c r="KV135" s="3">
        <v>0</v>
      </c>
      <c r="KW135" s="3">
        <v>0</v>
      </c>
      <c r="KX135" s="3">
        <v>0</v>
      </c>
      <c r="KY135" s="3">
        <v>0</v>
      </c>
      <c r="KZ135" s="3">
        <v>0</v>
      </c>
      <c r="LA135" s="3">
        <v>0</v>
      </c>
      <c r="LB135" s="3">
        <v>0</v>
      </c>
      <c r="LC135" s="3">
        <v>0</v>
      </c>
      <c r="LD135" s="3">
        <v>0</v>
      </c>
      <c r="LE135" s="3">
        <v>0</v>
      </c>
      <c r="LF135" s="3">
        <v>0</v>
      </c>
      <c r="LG135" s="3">
        <v>0</v>
      </c>
      <c r="LH135" s="3">
        <v>0</v>
      </c>
      <c r="LI135" s="3">
        <v>0</v>
      </c>
      <c r="LJ135" s="3">
        <v>0</v>
      </c>
      <c r="LK135" s="3">
        <v>0</v>
      </c>
      <c r="LL135" s="3">
        <v>0</v>
      </c>
      <c r="LM135" s="3">
        <v>0</v>
      </c>
      <c r="LN135" s="3">
        <v>0</v>
      </c>
      <c r="LO135" s="3">
        <v>0</v>
      </c>
      <c r="LP135" s="3">
        <v>0</v>
      </c>
      <c r="LQ135" s="3">
        <v>0</v>
      </c>
      <c r="LR135" s="3">
        <v>0</v>
      </c>
      <c r="LS135" s="3">
        <v>0</v>
      </c>
      <c r="LT135" s="3">
        <v>0</v>
      </c>
      <c r="LU135" s="3">
        <v>0</v>
      </c>
      <c r="LV135" s="3">
        <v>0</v>
      </c>
      <c r="LW135" s="3">
        <v>0</v>
      </c>
      <c r="LX135" s="3">
        <v>0</v>
      </c>
      <c r="LY135" s="3">
        <v>0</v>
      </c>
      <c r="LZ135" s="3">
        <v>0</v>
      </c>
      <c r="MA135" s="3">
        <v>0</v>
      </c>
      <c r="MB135" s="3">
        <v>0</v>
      </c>
      <c r="MC135" s="3">
        <v>0</v>
      </c>
      <c r="MD135" s="3">
        <v>0</v>
      </c>
      <c r="ME135" s="3">
        <v>0</v>
      </c>
      <c r="MF135" s="3">
        <v>0</v>
      </c>
      <c r="MG135" s="3">
        <v>0</v>
      </c>
      <c r="MH135" s="3">
        <v>0</v>
      </c>
      <c r="MI135" s="3">
        <v>0</v>
      </c>
      <c r="MJ135" s="3">
        <v>0</v>
      </c>
      <c r="MK135" s="3">
        <v>0</v>
      </c>
      <c r="ML135" s="3">
        <v>0</v>
      </c>
      <c r="MM135" s="3">
        <v>0</v>
      </c>
      <c r="MN135" s="3">
        <v>0</v>
      </c>
      <c r="MO135" s="3">
        <v>0</v>
      </c>
      <c r="MP135" s="3">
        <v>0</v>
      </c>
      <c r="MQ135" s="3">
        <v>0</v>
      </c>
      <c r="MR135" s="3">
        <v>0</v>
      </c>
      <c r="MS135" s="3">
        <v>0</v>
      </c>
      <c r="MT135" s="3">
        <v>0</v>
      </c>
      <c r="MU135" s="3">
        <v>0</v>
      </c>
      <c r="MV135" s="3">
        <v>0</v>
      </c>
      <c r="MW135" s="3">
        <v>0</v>
      </c>
      <c r="MX135" s="3">
        <v>0</v>
      </c>
      <c r="MY135" s="3">
        <v>0</v>
      </c>
      <c r="MZ135" s="3">
        <v>0</v>
      </c>
      <c r="NA135" s="3">
        <v>0</v>
      </c>
      <c r="NB135" s="3">
        <v>0</v>
      </c>
      <c r="NC135" s="3">
        <v>0</v>
      </c>
      <c r="ND135" s="3">
        <v>0</v>
      </c>
      <c r="NE135" s="3">
        <v>0</v>
      </c>
      <c r="NF135" s="3">
        <v>0</v>
      </c>
      <c r="NG135" s="3">
        <v>0</v>
      </c>
      <c r="NH135" s="3">
        <v>0</v>
      </c>
      <c r="NI135" s="3">
        <v>0</v>
      </c>
      <c r="NJ135" s="3">
        <v>0</v>
      </c>
      <c r="NK135" s="3">
        <v>0</v>
      </c>
      <c r="NL135" s="3">
        <v>0</v>
      </c>
      <c r="NM135" s="3">
        <v>0</v>
      </c>
      <c r="NN135" s="3">
        <v>0</v>
      </c>
      <c r="NO135" s="3">
        <v>0</v>
      </c>
      <c r="NP135" s="3">
        <v>0</v>
      </c>
      <c r="NQ135" s="3">
        <v>0</v>
      </c>
      <c r="NR135" s="3">
        <v>0</v>
      </c>
      <c r="NS135" s="3">
        <v>0</v>
      </c>
      <c r="NT135" s="3">
        <v>0</v>
      </c>
      <c r="NU135" s="3">
        <v>0</v>
      </c>
      <c r="NV135" s="3">
        <v>0</v>
      </c>
      <c r="NW135" s="3">
        <v>0</v>
      </c>
      <c r="NX135" s="3">
        <v>0</v>
      </c>
      <c r="NY135" s="3">
        <v>0</v>
      </c>
      <c r="NZ135" s="3">
        <v>0</v>
      </c>
      <c r="OA135" s="3">
        <v>0</v>
      </c>
      <c r="OB135" s="3">
        <v>0</v>
      </c>
      <c r="OC135" s="3">
        <v>0</v>
      </c>
      <c r="OD135" s="3">
        <v>0</v>
      </c>
      <c r="OE135" s="3">
        <v>0</v>
      </c>
      <c r="OF135" s="3">
        <v>0</v>
      </c>
      <c r="OG135" s="3">
        <v>0</v>
      </c>
      <c r="OH135" s="3">
        <v>0</v>
      </c>
      <c r="OI135" s="3">
        <v>0</v>
      </c>
      <c r="OJ135" s="3">
        <v>0</v>
      </c>
      <c r="OK135" s="3">
        <v>0</v>
      </c>
      <c r="OL135" s="3">
        <v>0</v>
      </c>
      <c r="OM135" s="3">
        <v>0</v>
      </c>
      <c r="ON135" s="3">
        <v>0</v>
      </c>
      <c r="OO135" s="3">
        <v>0</v>
      </c>
      <c r="OP135" s="3">
        <v>0</v>
      </c>
      <c r="OQ135" s="3">
        <v>0</v>
      </c>
      <c r="OR135" s="3">
        <v>0</v>
      </c>
      <c r="OS135" s="3">
        <v>0</v>
      </c>
      <c r="OT135" s="3">
        <v>0</v>
      </c>
      <c r="OU135" s="3">
        <v>0</v>
      </c>
      <c r="OV135" s="3">
        <v>0</v>
      </c>
      <c r="OW135" s="3">
        <v>0</v>
      </c>
      <c r="OX135" s="3">
        <v>0</v>
      </c>
      <c r="OY135" s="3">
        <v>0</v>
      </c>
      <c r="OZ135" s="3">
        <v>0</v>
      </c>
      <c r="PA135" s="3">
        <v>0</v>
      </c>
      <c r="PB135" s="3">
        <v>0</v>
      </c>
      <c r="PC135" s="3">
        <v>0</v>
      </c>
      <c r="PD135" s="3">
        <v>0</v>
      </c>
      <c r="PE135" s="3">
        <v>0</v>
      </c>
      <c r="PF135" s="3">
        <v>0</v>
      </c>
      <c r="PG135" s="3">
        <v>0</v>
      </c>
      <c r="PH135" s="3">
        <v>0</v>
      </c>
      <c r="PI135" s="3">
        <v>0</v>
      </c>
      <c r="PJ135" s="3">
        <v>0</v>
      </c>
      <c r="PK135" s="3">
        <v>0</v>
      </c>
      <c r="PL135" s="3">
        <v>0</v>
      </c>
      <c r="PM135" s="3">
        <v>0</v>
      </c>
      <c r="PN135" s="3">
        <v>0</v>
      </c>
      <c r="PO135" s="3">
        <v>0</v>
      </c>
      <c r="PP135" s="3">
        <v>0</v>
      </c>
      <c r="PQ135" s="3">
        <v>0</v>
      </c>
      <c r="PR135" s="3">
        <v>0</v>
      </c>
      <c r="PS135" s="3">
        <v>0</v>
      </c>
      <c r="PT135" s="3">
        <v>0</v>
      </c>
      <c r="PU135" s="3">
        <v>0</v>
      </c>
      <c r="PV135" s="3">
        <v>0</v>
      </c>
      <c r="PW135" s="3">
        <v>0</v>
      </c>
      <c r="PX135" s="3">
        <v>0</v>
      </c>
      <c r="PY135" s="3">
        <v>0</v>
      </c>
      <c r="PZ135" s="3">
        <v>0</v>
      </c>
      <c r="QA135" s="3">
        <v>0</v>
      </c>
      <c r="QB135" s="3">
        <v>0</v>
      </c>
      <c r="QC135" s="3">
        <v>0</v>
      </c>
      <c r="QD135" s="3">
        <v>0</v>
      </c>
      <c r="QE135" s="3">
        <v>0</v>
      </c>
      <c r="QF135" s="3">
        <v>0</v>
      </c>
      <c r="QG135" s="3">
        <v>0</v>
      </c>
      <c r="QH135" s="3">
        <v>0</v>
      </c>
      <c r="QI135" s="3">
        <v>0</v>
      </c>
      <c r="QJ135" s="3">
        <v>0</v>
      </c>
      <c r="QK135" s="3">
        <v>0</v>
      </c>
      <c r="QL135" s="3">
        <v>0</v>
      </c>
      <c r="QM135" s="3">
        <v>0</v>
      </c>
      <c r="QN135" s="3">
        <v>0</v>
      </c>
      <c r="QO135" s="3">
        <v>0</v>
      </c>
      <c r="QP135" s="3">
        <v>0</v>
      </c>
      <c r="QQ135" s="3">
        <v>0</v>
      </c>
      <c r="QR135" s="3">
        <v>0</v>
      </c>
      <c r="QS135" s="3">
        <v>0</v>
      </c>
      <c r="QT135" s="3">
        <v>0</v>
      </c>
      <c r="QU135" s="3">
        <v>0</v>
      </c>
      <c r="QV135" s="3">
        <v>0</v>
      </c>
      <c r="QW135" s="3">
        <v>0</v>
      </c>
      <c r="QX135" s="3">
        <v>0</v>
      </c>
      <c r="QY135" s="3">
        <v>0</v>
      </c>
      <c r="QZ135" s="3">
        <v>0</v>
      </c>
      <c r="RA135" s="3">
        <v>0</v>
      </c>
      <c r="RB135" s="3">
        <v>0</v>
      </c>
      <c r="RC135" s="3">
        <v>0</v>
      </c>
      <c r="RD135" s="3">
        <v>0</v>
      </c>
      <c r="RE135" s="3">
        <v>0</v>
      </c>
      <c r="RF135" s="3">
        <v>0</v>
      </c>
      <c r="RG135" s="3">
        <v>0</v>
      </c>
      <c r="RH135" s="3">
        <v>0</v>
      </c>
      <c r="RI135" s="3">
        <v>0</v>
      </c>
      <c r="RJ135" s="3">
        <v>0</v>
      </c>
      <c r="RK135" s="3">
        <v>0</v>
      </c>
      <c r="RL135" s="3">
        <v>0</v>
      </c>
      <c r="RM135" s="3">
        <v>0</v>
      </c>
      <c r="RN135" s="3">
        <v>0</v>
      </c>
      <c r="RO135" s="3">
        <v>0</v>
      </c>
      <c r="RP135" s="3">
        <v>0</v>
      </c>
      <c r="RQ135" s="3">
        <v>0</v>
      </c>
      <c r="RR135" s="3">
        <v>0</v>
      </c>
      <c r="RS135" s="3">
        <v>0</v>
      </c>
      <c r="RT135" s="3">
        <v>0</v>
      </c>
      <c r="RU135" s="3">
        <v>0</v>
      </c>
      <c r="RV135" s="3">
        <v>0</v>
      </c>
      <c r="RW135" s="3">
        <v>0</v>
      </c>
      <c r="RX135" s="3">
        <v>0</v>
      </c>
      <c r="RY135" s="3">
        <v>0</v>
      </c>
      <c r="RZ135" s="3">
        <v>0</v>
      </c>
      <c r="SA135" s="3">
        <v>0</v>
      </c>
      <c r="SB135" s="3">
        <v>0</v>
      </c>
      <c r="SC135" s="3">
        <v>0</v>
      </c>
      <c r="SD135" s="3">
        <v>0</v>
      </c>
      <c r="SE135" s="3">
        <v>0</v>
      </c>
      <c r="SF135" s="3">
        <v>0</v>
      </c>
      <c r="SG135" s="3">
        <v>0</v>
      </c>
      <c r="SH135" s="3">
        <v>0</v>
      </c>
      <c r="SI135" s="3">
        <v>0</v>
      </c>
      <c r="SJ135" s="3">
        <v>0</v>
      </c>
      <c r="SK135" s="3">
        <v>0</v>
      </c>
      <c r="SL135" s="3">
        <v>0</v>
      </c>
      <c r="SM135" s="3">
        <v>0</v>
      </c>
      <c r="SN135" s="3">
        <v>0</v>
      </c>
      <c r="SO135" s="3">
        <v>0</v>
      </c>
      <c r="SP135" s="3">
        <v>0</v>
      </c>
      <c r="SQ135" s="3">
        <v>0</v>
      </c>
      <c r="SR135" s="3">
        <v>0</v>
      </c>
      <c r="SS135" s="3">
        <v>0</v>
      </c>
      <c r="ST135" s="3">
        <v>0</v>
      </c>
      <c r="SU135" s="3">
        <v>0</v>
      </c>
      <c r="SV135" s="3">
        <v>0</v>
      </c>
      <c r="SW135" s="3">
        <v>0</v>
      </c>
      <c r="SX135" s="3">
        <v>0</v>
      </c>
      <c r="SY135" s="3">
        <v>0</v>
      </c>
      <c r="SZ135" s="3">
        <v>0</v>
      </c>
      <c r="TA135" s="3">
        <v>0</v>
      </c>
      <c r="TB135" s="3">
        <v>0</v>
      </c>
      <c r="TC135" s="3">
        <v>0</v>
      </c>
      <c r="TD135" s="3">
        <v>0</v>
      </c>
      <c r="TE135" s="3">
        <v>0</v>
      </c>
      <c r="TF135" s="3">
        <v>0</v>
      </c>
      <c r="TG135" s="3">
        <v>0</v>
      </c>
      <c r="TH135" s="3">
        <v>0</v>
      </c>
      <c r="TI135" s="3">
        <v>0</v>
      </c>
      <c r="TJ135" s="3">
        <v>0</v>
      </c>
      <c r="TK135" s="3">
        <v>0</v>
      </c>
      <c r="TL135" s="3">
        <v>0</v>
      </c>
      <c r="TM135" s="3">
        <v>0</v>
      </c>
      <c r="TN135" s="3">
        <v>0</v>
      </c>
      <c r="TO135" s="3">
        <v>0</v>
      </c>
      <c r="TP135" s="3">
        <v>0</v>
      </c>
      <c r="TQ135" s="3">
        <v>0</v>
      </c>
      <c r="TR135" s="3">
        <v>0</v>
      </c>
      <c r="TS135" s="3">
        <v>0</v>
      </c>
      <c r="TT135" s="3">
        <v>0</v>
      </c>
      <c r="TU135" s="3">
        <v>0</v>
      </c>
      <c r="TV135" s="3">
        <v>0</v>
      </c>
      <c r="TW135" s="3">
        <v>0</v>
      </c>
      <c r="TX135" s="3">
        <v>0</v>
      </c>
      <c r="TY135" s="3">
        <v>0</v>
      </c>
      <c r="TZ135" s="3">
        <v>0</v>
      </c>
      <c r="UA135" s="3">
        <v>0</v>
      </c>
      <c r="UB135" s="3">
        <v>0</v>
      </c>
      <c r="UC135" s="3">
        <v>0</v>
      </c>
      <c r="UD135" s="3">
        <v>0</v>
      </c>
      <c r="UE135" s="3">
        <v>0</v>
      </c>
      <c r="UF135" s="3">
        <v>0</v>
      </c>
      <c r="UG135" s="3">
        <v>0</v>
      </c>
      <c r="UH135" s="3">
        <v>0</v>
      </c>
      <c r="UT135" s="3">
        <v>0</v>
      </c>
      <c r="UU135" s="3">
        <v>0</v>
      </c>
      <c r="UV135" s="3">
        <v>0</v>
      </c>
      <c r="UW135" s="3">
        <v>0</v>
      </c>
      <c r="UX135" s="3">
        <v>0</v>
      </c>
      <c r="UY135" s="3">
        <v>0</v>
      </c>
      <c r="UZ135" s="3">
        <v>0</v>
      </c>
      <c r="VA135" s="3">
        <v>0</v>
      </c>
      <c r="VB135" s="3">
        <v>0</v>
      </c>
      <c r="VC135" s="3">
        <v>0</v>
      </c>
      <c r="VD135" s="3">
        <v>0</v>
      </c>
      <c r="VE135" s="3">
        <v>0</v>
      </c>
      <c r="VF135" s="3">
        <v>0</v>
      </c>
      <c r="VG135" s="3">
        <v>0</v>
      </c>
      <c r="VH135" s="3">
        <v>0</v>
      </c>
      <c r="VI135" s="3">
        <v>0</v>
      </c>
      <c r="VJ135" s="3">
        <v>0</v>
      </c>
      <c r="VK135" s="3">
        <v>0</v>
      </c>
      <c r="VL135" s="3">
        <v>0</v>
      </c>
      <c r="VM135" s="3">
        <v>0</v>
      </c>
      <c r="VN135" s="3">
        <v>0</v>
      </c>
      <c r="VO135" s="3">
        <v>0</v>
      </c>
      <c r="VP135" s="3">
        <v>0</v>
      </c>
      <c r="VQ135" s="3">
        <v>0</v>
      </c>
      <c r="VR135" s="3">
        <v>0</v>
      </c>
      <c r="VS135" s="3">
        <v>0</v>
      </c>
      <c r="VT135" s="3">
        <v>0</v>
      </c>
      <c r="VU135" s="3">
        <v>0</v>
      </c>
      <c r="VV135" s="3">
        <v>0</v>
      </c>
      <c r="VW135" s="3">
        <v>0</v>
      </c>
      <c r="VX135" s="3">
        <v>0</v>
      </c>
      <c r="VY135" s="3">
        <v>0</v>
      </c>
      <c r="VZ135" s="3">
        <v>0</v>
      </c>
      <c r="WA135" s="3">
        <v>0</v>
      </c>
      <c r="WB135" s="3">
        <v>0</v>
      </c>
      <c r="WC135" s="3">
        <v>0</v>
      </c>
      <c r="WD135" s="3">
        <v>0</v>
      </c>
      <c r="WE135" s="3">
        <v>0</v>
      </c>
      <c r="WF135" s="3">
        <v>0</v>
      </c>
      <c r="WG135" s="3">
        <v>0</v>
      </c>
      <c r="WH135" s="3">
        <v>0</v>
      </c>
      <c r="WI135" s="3">
        <v>0</v>
      </c>
      <c r="WJ135" s="3">
        <v>0</v>
      </c>
      <c r="WK135" s="3">
        <v>0</v>
      </c>
      <c r="WL135" s="3">
        <v>0</v>
      </c>
      <c r="WM135" s="3">
        <v>0</v>
      </c>
      <c r="WN135" s="3">
        <v>0</v>
      </c>
      <c r="WO135" s="3">
        <v>0</v>
      </c>
      <c r="WP135" s="3">
        <v>0</v>
      </c>
      <c r="WQ135" s="3">
        <v>0</v>
      </c>
      <c r="WR135" s="3">
        <v>0</v>
      </c>
      <c r="WS135" s="3">
        <v>0</v>
      </c>
      <c r="WT135" s="3">
        <v>0</v>
      </c>
      <c r="WU135" s="3">
        <v>0</v>
      </c>
      <c r="WV135" s="3">
        <v>0</v>
      </c>
      <c r="WW135" s="3">
        <v>0</v>
      </c>
      <c r="WX135" s="3">
        <v>0</v>
      </c>
      <c r="WY135" s="3">
        <v>0</v>
      </c>
      <c r="WZ135" s="3">
        <v>0</v>
      </c>
      <c r="XA135" s="3">
        <v>0</v>
      </c>
      <c r="XB135" s="3">
        <v>0</v>
      </c>
      <c r="XC135" s="3">
        <v>0</v>
      </c>
      <c r="XD135" s="3">
        <v>0</v>
      </c>
      <c r="XE135" s="3">
        <v>0</v>
      </c>
      <c r="XF135" s="3">
        <v>0</v>
      </c>
      <c r="XG135" s="3">
        <v>0</v>
      </c>
      <c r="XH135" s="3">
        <v>0</v>
      </c>
      <c r="XI135" s="3">
        <v>0</v>
      </c>
      <c r="XJ135" s="3">
        <v>0</v>
      </c>
      <c r="XK135" s="3">
        <v>0</v>
      </c>
      <c r="XL135" s="3">
        <v>0</v>
      </c>
      <c r="XM135" s="3">
        <v>0</v>
      </c>
      <c r="XN135" s="3">
        <v>0</v>
      </c>
      <c r="XO135" s="3">
        <v>0</v>
      </c>
      <c r="XP135" s="3">
        <v>0</v>
      </c>
      <c r="XQ135" s="3">
        <v>0</v>
      </c>
      <c r="XR135" s="3">
        <v>0</v>
      </c>
      <c r="XS135" s="3">
        <v>0</v>
      </c>
      <c r="XT135" s="3">
        <v>0</v>
      </c>
      <c r="XU135" s="3">
        <v>0</v>
      </c>
      <c r="XV135" s="3">
        <v>0</v>
      </c>
      <c r="XW135" s="3">
        <v>0</v>
      </c>
      <c r="XX135" s="3">
        <v>0</v>
      </c>
      <c r="XY135" s="3">
        <v>0</v>
      </c>
      <c r="XZ135" s="3">
        <v>0</v>
      </c>
      <c r="YA135" s="3">
        <v>0</v>
      </c>
      <c r="YB135" s="3">
        <v>0</v>
      </c>
      <c r="YC135" s="3">
        <v>0</v>
      </c>
      <c r="YO135" s="3">
        <v>0</v>
      </c>
      <c r="YP135" s="3">
        <v>0</v>
      </c>
      <c r="YQ135" s="3">
        <v>0</v>
      </c>
      <c r="YR135" s="3">
        <v>0</v>
      </c>
      <c r="YS135" s="3">
        <v>0</v>
      </c>
      <c r="YT135" s="3">
        <v>0</v>
      </c>
      <c r="YU135" s="3">
        <v>0</v>
      </c>
      <c r="YV135" s="3">
        <v>0</v>
      </c>
      <c r="YW135" s="3">
        <v>0</v>
      </c>
      <c r="YX135" s="3">
        <v>0</v>
      </c>
      <c r="YY135" s="3">
        <v>0</v>
      </c>
      <c r="YZ135" s="3">
        <v>0</v>
      </c>
      <c r="ZA135" s="3">
        <v>0</v>
      </c>
      <c r="ZB135" s="3">
        <v>0</v>
      </c>
      <c r="ZC135" s="3">
        <v>0</v>
      </c>
      <c r="ZD135" s="3">
        <v>0</v>
      </c>
      <c r="ZE135" s="3">
        <v>0</v>
      </c>
      <c r="ZF135" s="3">
        <v>0</v>
      </c>
      <c r="ZG135" s="3">
        <v>0</v>
      </c>
      <c r="ZH135" s="3">
        <v>0</v>
      </c>
      <c r="ZI135" s="3">
        <v>0</v>
      </c>
      <c r="ZJ135" s="3">
        <v>0</v>
      </c>
      <c r="ZK135" s="3">
        <v>0</v>
      </c>
      <c r="ZL135" s="3">
        <v>0</v>
      </c>
      <c r="ZM135" s="3">
        <v>0</v>
      </c>
      <c r="ZN135" s="3">
        <v>0</v>
      </c>
      <c r="ZO135" s="3">
        <v>0</v>
      </c>
      <c r="ZP135" s="3">
        <v>0</v>
      </c>
      <c r="ZQ135" s="3">
        <v>0</v>
      </c>
      <c r="ZR135" s="3">
        <v>0</v>
      </c>
      <c r="ZS135" s="3">
        <v>0</v>
      </c>
      <c r="ZT135" s="3">
        <v>0</v>
      </c>
      <c r="ZU135" s="3">
        <v>0</v>
      </c>
      <c r="ZV135" s="3">
        <v>0</v>
      </c>
      <c r="ZW135" s="3">
        <v>0</v>
      </c>
      <c r="ZX135" s="3">
        <v>0</v>
      </c>
      <c r="ZY135" s="3">
        <v>0</v>
      </c>
      <c r="ZZ135" s="3">
        <v>0</v>
      </c>
      <c r="AAA135" s="3">
        <v>0</v>
      </c>
      <c r="AAB135" s="3">
        <v>0</v>
      </c>
      <c r="AAC135" s="3">
        <v>0</v>
      </c>
      <c r="AAD135" s="3">
        <v>0</v>
      </c>
      <c r="AAE135" s="3">
        <v>0</v>
      </c>
      <c r="AAF135" s="3">
        <v>0</v>
      </c>
      <c r="AAG135" s="3">
        <v>0</v>
      </c>
      <c r="AAH135" s="3">
        <v>0</v>
      </c>
      <c r="AAI135" s="3">
        <v>0</v>
      </c>
      <c r="AAJ135" s="3">
        <v>0</v>
      </c>
      <c r="AAK135" s="3">
        <v>0</v>
      </c>
      <c r="AAL135" s="3">
        <v>0</v>
      </c>
      <c r="AAM135" s="3">
        <v>0</v>
      </c>
      <c r="AAN135" s="3">
        <v>0</v>
      </c>
      <c r="AAO135" s="3">
        <v>0</v>
      </c>
      <c r="AAP135" s="3">
        <v>0</v>
      </c>
      <c r="AAQ135" s="3">
        <v>0</v>
      </c>
      <c r="AAR135" s="3">
        <v>0</v>
      </c>
      <c r="AAS135" s="3">
        <v>0</v>
      </c>
      <c r="AAT135" s="3">
        <v>0</v>
      </c>
      <c r="AAU135" s="3">
        <v>0</v>
      </c>
      <c r="AAV135" s="3">
        <v>0</v>
      </c>
      <c r="AAW135" s="3">
        <v>0</v>
      </c>
      <c r="AAX135" s="3">
        <v>0</v>
      </c>
      <c r="AAY135" s="3">
        <v>0</v>
      </c>
      <c r="AAZ135" s="3">
        <v>0</v>
      </c>
      <c r="ABA135" s="3">
        <v>0</v>
      </c>
      <c r="ABB135" s="3">
        <v>0</v>
      </c>
      <c r="ABC135" s="3">
        <v>0</v>
      </c>
      <c r="ABD135" s="3">
        <v>0</v>
      </c>
      <c r="ABE135" s="3">
        <v>0</v>
      </c>
      <c r="ABF135" s="3">
        <v>0</v>
      </c>
      <c r="ABG135" s="3">
        <v>0</v>
      </c>
      <c r="ABH135" s="3">
        <v>0</v>
      </c>
      <c r="ABI135" s="3">
        <v>0</v>
      </c>
      <c r="ABJ135" s="3">
        <v>0</v>
      </c>
      <c r="ABK135" s="3">
        <v>0</v>
      </c>
      <c r="ABL135" s="3">
        <v>0</v>
      </c>
      <c r="ABM135" s="3">
        <v>0</v>
      </c>
      <c r="ABN135" s="3">
        <v>0</v>
      </c>
      <c r="ABO135" s="3">
        <v>0</v>
      </c>
      <c r="ABP135" s="3">
        <v>0</v>
      </c>
      <c r="ABQ135" s="3">
        <v>0</v>
      </c>
      <c r="ABR135" s="3">
        <v>0</v>
      </c>
      <c r="ABS135" s="3">
        <v>0</v>
      </c>
      <c r="ABT135" s="3">
        <v>0</v>
      </c>
      <c r="ABU135" s="3">
        <v>0</v>
      </c>
      <c r="ABV135" s="3">
        <v>0</v>
      </c>
      <c r="ABW135" s="3">
        <v>0</v>
      </c>
      <c r="ABX135" s="3">
        <v>0</v>
      </c>
      <c r="ABY135" s="3">
        <v>0</v>
      </c>
      <c r="ABZ135" s="3">
        <v>0</v>
      </c>
      <c r="ACA135" s="3">
        <v>0</v>
      </c>
      <c r="ACB135" s="3">
        <v>0</v>
      </c>
      <c r="ACC135" s="3">
        <v>0</v>
      </c>
      <c r="ACD135" s="3">
        <v>0</v>
      </c>
      <c r="ACE135" s="3">
        <v>0</v>
      </c>
      <c r="ACF135" s="3">
        <v>0</v>
      </c>
      <c r="ACG135" s="3">
        <v>0</v>
      </c>
      <c r="ACH135" s="3">
        <v>0</v>
      </c>
      <c r="ACI135" s="3">
        <v>0</v>
      </c>
      <c r="ACJ135" s="3">
        <v>0</v>
      </c>
      <c r="ACK135" s="3">
        <v>0</v>
      </c>
      <c r="ACL135" s="3">
        <v>0</v>
      </c>
      <c r="ACM135" s="3">
        <v>0</v>
      </c>
      <c r="ACN135" s="3">
        <v>0</v>
      </c>
      <c r="ACO135" s="3">
        <v>0</v>
      </c>
      <c r="ACP135" s="3">
        <v>0</v>
      </c>
      <c r="ACQ135" s="3">
        <v>0</v>
      </c>
      <c r="ACR135" s="3">
        <v>0</v>
      </c>
      <c r="ACS135" s="3">
        <v>0</v>
      </c>
      <c r="ACT135" s="3">
        <v>0</v>
      </c>
      <c r="ACU135" s="3">
        <v>0</v>
      </c>
      <c r="ACV135" s="3">
        <v>0</v>
      </c>
      <c r="ACW135" s="3">
        <v>0</v>
      </c>
      <c r="ACX135" s="3">
        <v>0</v>
      </c>
      <c r="ACY135" s="3">
        <v>0</v>
      </c>
      <c r="ACZ135" s="3">
        <v>0</v>
      </c>
      <c r="ADA135" s="3">
        <v>0</v>
      </c>
      <c r="ADB135" s="3">
        <v>0</v>
      </c>
      <c r="ADC135" s="3">
        <v>0</v>
      </c>
      <c r="ADD135" s="3">
        <v>0</v>
      </c>
      <c r="ADE135" s="3">
        <v>0</v>
      </c>
      <c r="ADF135" s="3">
        <v>0</v>
      </c>
      <c r="ADG135" s="3">
        <v>0</v>
      </c>
      <c r="ADH135" s="3">
        <v>0</v>
      </c>
      <c r="ADI135" s="3">
        <v>0</v>
      </c>
      <c r="ADJ135" s="3">
        <v>0</v>
      </c>
      <c r="ADK135" s="3">
        <v>0</v>
      </c>
      <c r="ADL135" s="3">
        <v>0</v>
      </c>
      <c r="ADM135" s="3">
        <v>0</v>
      </c>
      <c r="ADN135" s="3">
        <v>0</v>
      </c>
      <c r="ADO135" s="3">
        <v>0</v>
      </c>
      <c r="ADP135" s="3">
        <v>0</v>
      </c>
      <c r="ADQ135" s="3">
        <v>0</v>
      </c>
      <c r="ADR135" s="3">
        <v>0</v>
      </c>
      <c r="ADS135" s="3">
        <v>0</v>
      </c>
      <c r="ADT135" s="3">
        <v>0</v>
      </c>
      <c r="ADU135" s="3">
        <v>0</v>
      </c>
      <c r="ADV135" s="3">
        <v>0</v>
      </c>
      <c r="ADW135" s="3">
        <v>0</v>
      </c>
      <c r="ADX135" s="3">
        <v>0</v>
      </c>
      <c r="ADY135" s="3">
        <v>0</v>
      </c>
      <c r="ADZ135" s="3">
        <v>0</v>
      </c>
      <c r="AEA135" s="3">
        <v>0</v>
      </c>
      <c r="AEB135" s="3">
        <v>0</v>
      </c>
      <c r="AEC135" s="3">
        <v>0</v>
      </c>
      <c r="AED135" s="3">
        <v>0</v>
      </c>
      <c r="AEE135" s="3">
        <v>0</v>
      </c>
      <c r="AEF135" s="3">
        <v>0</v>
      </c>
      <c r="AEG135" s="3">
        <v>0</v>
      </c>
      <c r="AEH135" s="3">
        <v>0</v>
      </c>
      <c r="AEI135" s="3">
        <v>0</v>
      </c>
      <c r="AEJ135" s="3">
        <v>0</v>
      </c>
      <c r="AEK135" s="3">
        <v>0</v>
      </c>
      <c r="AEL135" s="3">
        <v>0</v>
      </c>
      <c r="AEM135" s="3">
        <v>0</v>
      </c>
      <c r="AEN135" s="3">
        <v>0</v>
      </c>
      <c r="AEO135" s="3">
        <v>0</v>
      </c>
      <c r="AEP135" s="3">
        <v>0</v>
      </c>
      <c r="AEQ135" s="3">
        <v>0</v>
      </c>
      <c r="AER135" s="3">
        <v>0</v>
      </c>
      <c r="AES135" s="3">
        <v>0</v>
      </c>
      <c r="AET135" s="3">
        <v>0</v>
      </c>
      <c r="AEU135" s="3">
        <v>0</v>
      </c>
      <c r="AEV135" s="3">
        <v>0</v>
      </c>
      <c r="AEW135" s="3">
        <v>0</v>
      </c>
      <c r="AEX135" s="3">
        <v>0</v>
      </c>
      <c r="AEY135" s="3">
        <v>0</v>
      </c>
      <c r="AEZ135" s="3">
        <v>0</v>
      </c>
      <c r="AFA135" s="3">
        <v>0</v>
      </c>
      <c r="AFB135" s="3">
        <v>0</v>
      </c>
      <c r="AFC135" s="3">
        <v>0</v>
      </c>
      <c r="AFD135" s="3">
        <v>0</v>
      </c>
      <c r="AFE135" s="3">
        <v>0</v>
      </c>
      <c r="AFF135" s="3">
        <v>0</v>
      </c>
      <c r="AFG135" s="3">
        <v>0</v>
      </c>
      <c r="AFH135" s="3">
        <v>0</v>
      </c>
      <c r="AFI135" s="3">
        <v>0</v>
      </c>
      <c r="AFJ135" s="3">
        <v>0</v>
      </c>
      <c r="AFK135" s="3">
        <v>0</v>
      </c>
      <c r="AFL135" s="3">
        <v>0</v>
      </c>
      <c r="AFM135" s="3">
        <v>0</v>
      </c>
      <c r="AFN135" s="3">
        <v>0</v>
      </c>
      <c r="AFO135" s="3">
        <v>0</v>
      </c>
      <c r="AFP135" s="3">
        <v>0</v>
      </c>
      <c r="AFQ135" s="3">
        <v>0</v>
      </c>
      <c r="AFR135" s="3">
        <v>0</v>
      </c>
      <c r="AFS135" s="3">
        <v>0</v>
      </c>
      <c r="AFT135" s="3">
        <v>0</v>
      </c>
      <c r="AFU135" s="3">
        <v>0</v>
      </c>
      <c r="AFV135" s="3">
        <v>0</v>
      </c>
      <c r="AFW135" s="3">
        <v>0</v>
      </c>
      <c r="AFX135" s="3">
        <v>0</v>
      </c>
      <c r="AFY135" s="3">
        <v>0</v>
      </c>
      <c r="AFZ135" s="3">
        <v>0</v>
      </c>
      <c r="AGA135" s="3">
        <v>0</v>
      </c>
      <c r="AGB135" s="3">
        <v>0</v>
      </c>
      <c r="AGC135" s="3">
        <v>0</v>
      </c>
      <c r="AGD135" s="3">
        <v>0</v>
      </c>
      <c r="AGE135" s="3">
        <v>0</v>
      </c>
      <c r="AGF135" s="3">
        <v>0</v>
      </c>
      <c r="AGG135" s="3">
        <v>0</v>
      </c>
      <c r="AGH135" s="3">
        <v>0</v>
      </c>
      <c r="AGI135" s="3">
        <v>0</v>
      </c>
      <c r="AGJ135" s="3">
        <v>0</v>
      </c>
      <c r="AGK135" s="3">
        <v>0</v>
      </c>
      <c r="AGL135" s="3">
        <v>0</v>
      </c>
      <c r="AGM135" s="3">
        <v>0</v>
      </c>
      <c r="AGN135" s="3">
        <v>0</v>
      </c>
      <c r="AGO135" s="3">
        <v>0</v>
      </c>
      <c r="AGP135" s="3">
        <v>0</v>
      </c>
      <c r="AGQ135" s="3">
        <v>0</v>
      </c>
      <c r="AGR135" s="3">
        <v>0</v>
      </c>
      <c r="AGS135" s="3">
        <v>0</v>
      </c>
      <c r="AGT135" s="3">
        <v>0</v>
      </c>
      <c r="AGU135" s="3">
        <v>0</v>
      </c>
      <c r="AGV135" s="3">
        <v>0</v>
      </c>
      <c r="AGW135" s="3">
        <v>0</v>
      </c>
      <c r="AGX135" s="3">
        <v>0</v>
      </c>
      <c r="AGY135" s="3">
        <v>0</v>
      </c>
      <c r="AGZ135" s="3">
        <v>0</v>
      </c>
      <c r="AHA135" s="3">
        <v>0</v>
      </c>
      <c r="AHB135" s="3">
        <v>0</v>
      </c>
      <c r="AHC135" s="3">
        <v>0</v>
      </c>
      <c r="AHD135" s="3">
        <v>0</v>
      </c>
      <c r="AHE135" s="3">
        <v>0</v>
      </c>
      <c r="AHF135" s="3">
        <v>0</v>
      </c>
      <c r="AHG135" s="3">
        <v>0</v>
      </c>
      <c r="AHH135" s="3">
        <v>0</v>
      </c>
      <c r="AHI135" s="3">
        <v>0</v>
      </c>
      <c r="AHJ135" s="3">
        <v>0</v>
      </c>
      <c r="AHK135" s="3">
        <v>0</v>
      </c>
      <c r="AHL135" s="3">
        <v>0</v>
      </c>
      <c r="AHM135" s="3">
        <v>0</v>
      </c>
      <c r="AHN135" s="3">
        <v>0</v>
      </c>
      <c r="AHO135" s="3">
        <v>0</v>
      </c>
      <c r="AHP135" s="3">
        <v>0</v>
      </c>
      <c r="AHQ135" s="3">
        <v>0</v>
      </c>
      <c r="AHR135" s="3">
        <v>0</v>
      </c>
      <c r="AHS135" s="3">
        <v>0</v>
      </c>
      <c r="AHT135" s="3">
        <v>0</v>
      </c>
      <c r="AHU135" s="3">
        <v>0</v>
      </c>
      <c r="AHV135" s="3">
        <v>0</v>
      </c>
      <c r="AHW135" s="3">
        <v>0</v>
      </c>
      <c r="AHX135" s="3">
        <v>0</v>
      </c>
      <c r="AHY135" s="3">
        <v>0</v>
      </c>
      <c r="AHZ135" s="3">
        <v>0</v>
      </c>
      <c r="AIA135" s="3">
        <v>0</v>
      </c>
      <c r="AIB135" s="3">
        <v>0</v>
      </c>
      <c r="AIC135" s="3">
        <v>0</v>
      </c>
      <c r="AID135" s="3">
        <v>0</v>
      </c>
      <c r="AIE135" s="3">
        <v>0</v>
      </c>
      <c r="AIF135" s="3">
        <v>0</v>
      </c>
      <c r="AIG135" s="3">
        <v>0</v>
      </c>
      <c r="AIH135" s="3">
        <v>0</v>
      </c>
      <c r="AII135" s="3">
        <v>0</v>
      </c>
      <c r="AIJ135" s="3">
        <v>0</v>
      </c>
      <c r="AIK135" s="3">
        <v>0</v>
      </c>
      <c r="AIL135" s="3">
        <v>0</v>
      </c>
      <c r="AIM135" s="3">
        <v>0</v>
      </c>
      <c r="AIN135" s="3">
        <v>0</v>
      </c>
      <c r="AIO135" s="3">
        <v>0</v>
      </c>
      <c r="AIP135" s="3">
        <v>0</v>
      </c>
      <c r="AIQ135" s="3">
        <v>0</v>
      </c>
      <c r="AIR135" s="3">
        <v>0</v>
      </c>
      <c r="AIS135" s="3">
        <v>0</v>
      </c>
      <c r="AIT135" s="3">
        <v>0</v>
      </c>
      <c r="AIU135" s="3">
        <v>0</v>
      </c>
      <c r="AIV135" s="3">
        <v>0</v>
      </c>
      <c r="AIW135" s="3">
        <v>0</v>
      </c>
      <c r="AIX135" s="3">
        <v>0</v>
      </c>
      <c r="AIY135" s="3">
        <v>0</v>
      </c>
      <c r="AIZ135" s="3">
        <v>0</v>
      </c>
      <c r="AJA135" s="3">
        <v>0</v>
      </c>
      <c r="AJB135" s="3">
        <v>0</v>
      </c>
      <c r="AJC135" s="3">
        <v>0</v>
      </c>
      <c r="AJD135" s="3">
        <v>0</v>
      </c>
      <c r="AJE135" s="3">
        <v>0</v>
      </c>
      <c r="AJF135" s="3">
        <v>0</v>
      </c>
      <c r="AJG135" s="3">
        <v>0</v>
      </c>
      <c r="AJH135" s="3">
        <v>0</v>
      </c>
      <c r="AJI135" s="3">
        <v>0</v>
      </c>
      <c r="AJJ135" s="3">
        <v>0</v>
      </c>
      <c r="AJK135" s="3">
        <v>0</v>
      </c>
      <c r="AJL135" s="3">
        <v>0</v>
      </c>
      <c r="AJM135" s="3">
        <v>0</v>
      </c>
      <c r="AJN135" s="3">
        <v>0</v>
      </c>
      <c r="AJO135" s="3">
        <v>0</v>
      </c>
      <c r="AJP135" s="3">
        <v>0</v>
      </c>
      <c r="AJQ135" s="3">
        <v>0</v>
      </c>
      <c r="AJR135" s="3">
        <v>0</v>
      </c>
      <c r="AJS135" s="3">
        <v>0</v>
      </c>
      <c r="AJT135" s="3">
        <v>0</v>
      </c>
      <c r="AJU135" s="3">
        <v>0</v>
      </c>
      <c r="AJV135" s="3">
        <v>0</v>
      </c>
      <c r="AJW135" s="3">
        <v>0</v>
      </c>
      <c r="AJX135" s="3">
        <v>0</v>
      </c>
      <c r="AJY135" s="3">
        <v>0</v>
      </c>
      <c r="AJZ135" s="3">
        <v>0</v>
      </c>
      <c r="AKA135" s="3">
        <v>0</v>
      </c>
      <c r="AKB135" s="3">
        <v>0</v>
      </c>
      <c r="AKC135" s="3">
        <v>0</v>
      </c>
      <c r="AKD135" s="3">
        <v>0</v>
      </c>
      <c r="AKE135" s="3">
        <v>0</v>
      </c>
      <c r="AKF135" s="3">
        <v>0</v>
      </c>
      <c r="AKG135" s="3">
        <v>0</v>
      </c>
      <c r="AKH135" s="3">
        <v>0</v>
      </c>
      <c r="AKI135" s="3">
        <v>0</v>
      </c>
      <c r="AKJ135" s="3">
        <v>0</v>
      </c>
      <c r="AKK135" s="3">
        <v>0</v>
      </c>
      <c r="AKL135" s="3">
        <v>0</v>
      </c>
      <c r="AKM135" s="3">
        <v>0</v>
      </c>
      <c r="AKN135" s="3">
        <v>0</v>
      </c>
      <c r="AKO135" s="3">
        <v>0</v>
      </c>
      <c r="AKP135" s="3">
        <v>0</v>
      </c>
      <c r="AKQ135" s="3">
        <v>0</v>
      </c>
      <c r="AKR135" s="3">
        <v>0</v>
      </c>
      <c r="AKS135" s="3">
        <v>0</v>
      </c>
      <c r="AKT135" s="3">
        <v>0</v>
      </c>
      <c r="AKU135" s="3">
        <v>0</v>
      </c>
      <c r="AKV135" s="3">
        <v>0</v>
      </c>
      <c r="AKW135" s="3">
        <v>0</v>
      </c>
      <c r="AKX135" s="3">
        <v>0</v>
      </c>
      <c r="AKY135" s="3">
        <v>0</v>
      </c>
      <c r="AKZ135" s="3">
        <v>0</v>
      </c>
      <c r="ALA135" s="3">
        <v>0</v>
      </c>
      <c r="ALB135" s="3">
        <v>0</v>
      </c>
      <c r="ALC135" s="3">
        <v>0</v>
      </c>
      <c r="ALD135" s="3">
        <v>0</v>
      </c>
      <c r="ALE135" s="3">
        <v>0</v>
      </c>
      <c r="ALF135" s="3">
        <v>0</v>
      </c>
      <c r="ALG135" s="3">
        <v>0</v>
      </c>
      <c r="ALH135" s="3">
        <v>0</v>
      </c>
      <c r="ALI135" s="3">
        <v>0</v>
      </c>
      <c r="ALJ135" s="3">
        <v>0</v>
      </c>
      <c r="ALK135" s="3">
        <v>0</v>
      </c>
      <c r="ALL135" s="3">
        <v>0</v>
      </c>
      <c r="ALM135" s="3">
        <v>0</v>
      </c>
      <c r="ALN135" s="3">
        <v>0</v>
      </c>
      <c r="ALO135" s="3">
        <v>0</v>
      </c>
      <c r="ALP135" s="3">
        <v>0</v>
      </c>
      <c r="ALQ135" s="3">
        <v>0</v>
      </c>
      <c r="ALR135" s="3">
        <v>0</v>
      </c>
      <c r="ALS135" s="3">
        <v>0</v>
      </c>
      <c r="ALT135" s="3">
        <v>0</v>
      </c>
      <c r="ALU135" s="3">
        <v>0</v>
      </c>
      <c r="ALV135" s="3">
        <v>0</v>
      </c>
      <c r="ALW135" s="3">
        <v>0</v>
      </c>
      <c r="ALX135" s="3">
        <v>0</v>
      </c>
      <c r="ALY135" s="3">
        <v>0</v>
      </c>
      <c r="ALZ135" s="3">
        <v>0</v>
      </c>
      <c r="AMA135" s="3">
        <v>0</v>
      </c>
      <c r="AMB135" s="3">
        <v>0</v>
      </c>
      <c r="AMC135" s="3">
        <v>0</v>
      </c>
      <c r="AMD135" s="3">
        <v>0</v>
      </c>
      <c r="AME135" s="3">
        <v>0</v>
      </c>
      <c r="AMF135" s="3">
        <v>0</v>
      </c>
      <c r="AMG135" s="3">
        <v>0</v>
      </c>
      <c r="AMH135" s="3">
        <v>0</v>
      </c>
      <c r="AMI135" s="3">
        <v>0</v>
      </c>
      <c r="AMJ135" s="3">
        <v>0</v>
      </c>
      <c r="AMK135" s="3">
        <v>0</v>
      </c>
      <c r="AML135" s="3">
        <v>0</v>
      </c>
      <c r="AMM135" s="3">
        <v>0</v>
      </c>
      <c r="AMN135" s="3">
        <v>0</v>
      </c>
      <c r="AMO135" s="3">
        <v>0</v>
      </c>
      <c r="AMP135" s="3">
        <v>0</v>
      </c>
      <c r="AMQ135" s="3">
        <v>0</v>
      </c>
      <c r="AMR135" s="3">
        <v>0</v>
      </c>
      <c r="AMS135" s="3">
        <v>0</v>
      </c>
      <c r="AMT135" s="3">
        <v>0</v>
      </c>
      <c r="AMU135" s="3">
        <v>0</v>
      </c>
      <c r="AMV135" s="3">
        <v>0</v>
      </c>
      <c r="AMW135" s="3">
        <v>0</v>
      </c>
      <c r="AMX135" s="3">
        <v>0</v>
      </c>
      <c r="AMY135" s="3">
        <v>0</v>
      </c>
      <c r="AMZ135" s="3">
        <v>0</v>
      </c>
      <c r="ANA135" s="3">
        <v>0</v>
      </c>
      <c r="ANB135" s="3">
        <v>0</v>
      </c>
      <c r="ANC135" s="3">
        <v>0</v>
      </c>
      <c r="AND135" s="3">
        <v>0</v>
      </c>
      <c r="ANE135" s="3">
        <v>0</v>
      </c>
      <c r="ANF135" s="3">
        <v>0</v>
      </c>
      <c r="ANG135" s="3">
        <v>0</v>
      </c>
      <c r="ANH135" s="3">
        <v>0</v>
      </c>
      <c r="ANI135" s="3">
        <v>0</v>
      </c>
      <c r="ANJ135" s="3">
        <v>0</v>
      </c>
      <c r="ANK135" s="3">
        <v>0</v>
      </c>
      <c r="ANL135" s="3">
        <v>0</v>
      </c>
      <c r="ANM135" s="3">
        <v>0</v>
      </c>
      <c r="ANN135" s="3">
        <v>0</v>
      </c>
      <c r="ANO135" s="3">
        <v>0</v>
      </c>
      <c r="ANP135" s="3">
        <v>0</v>
      </c>
      <c r="ANQ135" s="3">
        <v>0</v>
      </c>
      <c r="ANR135" s="3">
        <v>0</v>
      </c>
      <c r="ANS135" s="3">
        <v>0</v>
      </c>
      <c r="ANT135" s="3">
        <v>0</v>
      </c>
      <c r="ANU135" s="3">
        <v>0</v>
      </c>
      <c r="ANV135" s="3">
        <v>0</v>
      </c>
      <c r="ANW135" s="3">
        <v>0</v>
      </c>
      <c r="ANX135" s="3">
        <v>0</v>
      </c>
      <c r="ANY135" s="3">
        <v>0</v>
      </c>
      <c r="ANZ135" s="3">
        <v>0</v>
      </c>
      <c r="AOA135" s="3">
        <v>0</v>
      </c>
      <c r="AOB135" s="3">
        <v>0</v>
      </c>
      <c r="AOC135" s="3">
        <v>0</v>
      </c>
      <c r="AOD135" s="3">
        <v>0</v>
      </c>
      <c r="AOE135" s="3">
        <v>0</v>
      </c>
      <c r="AOF135" s="3">
        <v>0</v>
      </c>
      <c r="AOG135" s="3">
        <v>0</v>
      </c>
      <c r="AOH135" s="3">
        <v>0</v>
      </c>
      <c r="AOI135" s="3">
        <v>0</v>
      </c>
      <c r="AOJ135" s="3">
        <v>0</v>
      </c>
      <c r="AOK135" s="3">
        <v>0</v>
      </c>
      <c r="AOL135" s="3">
        <v>0</v>
      </c>
      <c r="AOM135" s="3">
        <v>0</v>
      </c>
      <c r="AON135" s="3">
        <v>0</v>
      </c>
      <c r="AOO135" s="3">
        <v>0</v>
      </c>
      <c r="AOP135" s="3">
        <v>0</v>
      </c>
      <c r="AOQ135" s="3">
        <v>0</v>
      </c>
      <c r="AOR135" s="3">
        <v>0</v>
      </c>
      <c r="AOS135" s="3">
        <v>0</v>
      </c>
      <c r="AOT135" s="3">
        <v>0</v>
      </c>
      <c r="AOU135" s="3">
        <v>0</v>
      </c>
      <c r="AOV135" s="3">
        <v>0</v>
      </c>
      <c r="AOW135" s="3">
        <v>0</v>
      </c>
      <c r="AOX135" s="3">
        <v>0</v>
      </c>
      <c r="AOY135" s="3">
        <v>0</v>
      </c>
      <c r="AOZ135" s="3">
        <v>0</v>
      </c>
      <c r="APA135" s="3">
        <v>0</v>
      </c>
      <c r="APB135" s="3">
        <v>0</v>
      </c>
      <c r="APC135" s="3">
        <v>0</v>
      </c>
      <c r="APD135" s="3">
        <v>0</v>
      </c>
      <c r="APE135" s="3">
        <v>0</v>
      </c>
      <c r="APF135" s="3">
        <v>0</v>
      </c>
      <c r="APG135" s="3">
        <v>0</v>
      </c>
      <c r="APH135" s="3">
        <v>0</v>
      </c>
      <c r="API135" s="3">
        <v>0</v>
      </c>
      <c r="APJ135" s="3">
        <v>0</v>
      </c>
      <c r="APK135" s="3">
        <v>0</v>
      </c>
      <c r="APL135" s="3">
        <v>0</v>
      </c>
      <c r="APM135" s="3">
        <v>0</v>
      </c>
      <c r="APN135" s="3">
        <v>0</v>
      </c>
      <c r="APO135" s="3">
        <v>0</v>
      </c>
      <c r="APP135" s="3">
        <v>0</v>
      </c>
      <c r="APQ135" s="3">
        <v>0</v>
      </c>
      <c r="APR135" s="3">
        <v>0</v>
      </c>
      <c r="APS135" s="3">
        <v>0</v>
      </c>
      <c r="APT135" s="3">
        <v>0</v>
      </c>
      <c r="APU135" s="3">
        <v>0</v>
      </c>
      <c r="APV135" s="3">
        <v>0</v>
      </c>
      <c r="APW135" s="3">
        <v>0</v>
      </c>
      <c r="APX135" s="3">
        <v>0</v>
      </c>
      <c r="APY135" s="3">
        <v>0</v>
      </c>
      <c r="APZ135" s="3">
        <v>0</v>
      </c>
      <c r="AQA135" s="3">
        <v>0</v>
      </c>
      <c r="AQB135" s="3">
        <v>0</v>
      </c>
      <c r="AQC135" s="3">
        <v>0</v>
      </c>
      <c r="AQD135" s="3">
        <v>0</v>
      </c>
      <c r="AQE135" s="3">
        <v>0</v>
      </c>
      <c r="AQF135" s="3">
        <v>0</v>
      </c>
      <c r="AQG135" s="3">
        <v>0</v>
      </c>
      <c r="AQH135" s="3">
        <v>0</v>
      </c>
      <c r="AQI135" s="36">
        <v>0</v>
      </c>
      <c r="AQJ135" s="36">
        <v>0</v>
      </c>
      <c r="AQK135" s="36">
        <v>0</v>
      </c>
      <c r="AQL135" s="36">
        <v>0</v>
      </c>
      <c r="AQM135" s="36">
        <v>0</v>
      </c>
      <c r="AQN135" s="36">
        <v>0</v>
      </c>
      <c r="AQO135" s="36">
        <v>0</v>
      </c>
      <c r="AQP135" s="36">
        <v>0</v>
      </c>
      <c r="AQQ135" s="36">
        <v>0</v>
      </c>
      <c r="AQR135" s="36">
        <v>0</v>
      </c>
      <c r="AQS135" s="36">
        <v>0</v>
      </c>
      <c r="AQT135" s="3">
        <v>0</v>
      </c>
      <c r="AQU135" s="3">
        <v>0</v>
      </c>
      <c r="AQV135" s="3">
        <v>0</v>
      </c>
      <c r="AQW135" s="3">
        <v>0</v>
      </c>
      <c r="AQX135" s="3">
        <v>0</v>
      </c>
      <c r="AQY135" s="3">
        <v>0</v>
      </c>
      <c r="AQZ135" s="3">
        <v>0</v>
      </c>
      <c r="ARA135" s="3">
        <v>0</v>
      </c>
      <c r="ARB135" s="3">
        <v>0</v>
      </c>
      <c r="ARC135" s="3">
        <v>0</v>
      </c>
      <c r="ARD135" s="3">
        <v>0</v>
      </c>
      <c r="ARE135" s="3">
        <v>0</v>
      </c>
      <c r="ARF135" s="3">
        <v>0</v>
      </c>
      <c r="ARG135" s="3">
        <v>0</v>
      </c>
      <c r="ARH135" s="3">
        <v>0</v>
      </c>
      <c r="ARI135" s="3">
        <v>0</v>
      </c>
      <c r="ARJ135" s="3">
        <v>0</v>
      </c>
      <c r="ARK135" s="3">
        <v>0</v>
      </c>
      <c r="ARL135" s="3">
        <v>0</v>
      </c>
      <c r="ARM135" s="3">
        <v>0</v>
      </c>
      <c r="ARP135" s="3">
        <v>0</v>
      </c>
      <c r="ARQ135" s="3">
        <v>0</v>
      </c>
      <c r="ARR135" s="3">
        <v>0</v>
      </c>
      <c r="ARS135" s="3">
        <v>0</v>
      </c>
      <c r="ART135" s="3">
        <v>0</v>
      </c>
      <c r="ARU135" s="3">
        <v>0</v>
      </c>
      <c r="ARV135" s="3">
        <v>0</v>
      </c>
      <c r="ARW135" s="3">
        <v>0</v>
      </c>
      <c r="ARX135" s="3">
        <v>0</v>
      </c>
      <c r="ARY135" s="3">
        <v>0</v>
      </c>
      <c r="ARZ135" s="3">
        <v>0</v>
      </c>
      <c r="ASA135" s="3">
        <v>0</v>
      </c>
      <c r="ASB135" s="3">
        <v>0</v>
      </c>
      <c r="ASC135" s="3">
        <v>0</v>
      </c>
      <c r="ASD135" s="3">
        <v>0</v>
      </c>
      <c r="ASE135" s="3">
        <v>0</v>
      </c>
      <c r="ASF135" s="3">
        <v>0</v>
      </c>
      <c r="ASG135" s="3">
        <v>0</v>
      </c>
      <c r="ASH135" s="3">
        <v>0</v>
      </c>
      <c r="ASI135" s="3">
        <v>0</v>
      </c>
      <c r="ASJ135" s="3">
        <v>0</v>
      </c>
      <c r="ASK135" s="3">
        <v>0</v>
      </c>
      <c r="ASL135" s="3">
        <v>0</v>
      </c>
      <c r="ASM135" s="3">
        <v>0</v>
      </c>
      <c r="ASN135" s="3">
        <v>0</v>
      </c>
      <c r="ASO135" s="3">
        <v>0</v>
      </c>
      <c r="ASP135" s="3">
        <v>0</v>
      </c>
      <c r="ASQ135" s="3">
        <v>0</v>
      </c>
      <c r="ASR135" s="3">
        <v>0</v>
      </c>
      <c r="ASS135" s="3">
        <v>0</v>
      </c>
      <c r="AST135" s="3">
        <v>0</v>
      </c>
      <c r="ASU135" s="3">
        <v>0</v>
      </c>
      <c r="ASV135" s="3">
        <v>0</v>
      </c>
      <c r="ASW135" s="3">
        <v>0</v>
      </c>
      <c r="ASX135" s="3">
        <v>0</v>
      </c>
      <c r="ASY135" s="3">
        <v>0</v>
      </c>
      <c r="ASZ135" s="3">
        <v>0</v>
      </c>
      <c r="ATA135" s="3">
        <v>0</v>
      </c>
      <c r="ATB135" s="3">
        <v>0</v>
      </c>
      <c r="ATC135" s="3">
        <v>0</v>
      </c>
      <c r="ATD135" s="3">
        <v>0</v>
      </c>
      <c r="ATE135" s="3">
        <v>0</v>
      </c>
      <c r="ATF135" s="3">
        <v>0</v>
      </c>
      <c r="ATG135" s="3">
        <v>0</v>
      </c>
      <c r="ATH135" s="3">
        <v>0</v>
      </c>
      <c r="ATI135" s="3">
        <v>0</v>
      </c>
      <c r="ATJ135" s="3">
        <v>0</v>
      </c>
      <c r="ATK135" s="3">
        <v>0</v>
      </c>
      <c r="ATL135" s="3">
        <v>0</v>
      </c>
      <c r="ATM135" s="3">
        <v>0</v>
      </c>
      <c r="ATN135" s="3">
        <v>0</v>
      </c>
      <c r="ATO135" s="3">
        <v>0</v>
      </c>
      <c r="ATP135" s="3">
        <v>0</v>
      </c>
      <c r="ATQ135" s="3">
        <v>0</v>
      </c>
      <c r="ATR135" s="3">
        <v>0</v>
      </c>
      <c r="ATS135" s="3">
        <v>0</v>
      </c>
      <c r="ATT135" s="3">
        <v>0</v>
      </c>
      <c r="ATU135" s="3">
        <v>0</v>
      </c>
      <c r="ATV135" s="3">
        <v>0</v>
      </c>
      <c r="ATW135" s="3">
        <v>0</v>
      </c>
      <c r="ATX135" s="3">
        <v>0</v>
      </c>
      <c r="ATY135" s="3">
        <v>0</v>
      </c>
      <c r="ATZ135" s="3">
        <v>0</v>
      </c>
      <c r="AUA135" s="3">
        <v>0</v>
      </c>
      <c r="AUB135" s="3">
        <v>0</v>
      </c>
      <c r="AUC135" s="3">
        <v>0</v>
      </c>
      <c r="AUD135" s="3">
        <v>0</v>
      </c>
      <c r="AUE135" s="3">
        <v>0</v>
      </c>
      <c r="AUF135" s="3">
        <v>0</v>
      </c>
      <c r="AUG135" s="3">
        <v>0</v>
      </c>
      <c r="AUH135" s="3">
        <v>0</v>
      </c>
      <c r="AUI135" s="3">
        <v>0</v>
      </c>
      <c r="AUJ135" s="3">
        <v>0</v>
      </c>
      <c r="AUK135" s="3">
        <v>0</v>
      </c>
      <c r="AUL135" s="3">
        <v>0</v>
      </c>
      <c r="AUM135" s="3">
        <v>0</v>
      </c>
      <c r="AUN135" s="3">
        <v>0</v>
      </c>
      <c r="AUO135" s="3">
        <v>0</v>
      </c>
      <c r="AUP135" s="3">
        <v>0</v>
      </c>
      <c r="AUQ135" s="3">
        <v>0</v>
      </c>
      <c r="AUR135" s="3">
        <v>0</v>
      </c>
      <c r="AUS135" s="3">
        <v>0</v>
      </c>
      <c r="AUT135" s="3">
        <v>0</v>
      </c>
      <c r="AUU135" s="3">
        <v>0</v>
      </c>
      <c r="AUV135" s="3">
        <v>0</v>
      </c>
      <c r="AUW135" s="3">
        <v>0</v>
      </c>
      <c r="AUX135" s="3">
        <v>0</v>
      </c>
      <c r="AUY135" s="3">
        <v>0</v>
      </c>
      <c r="AUZ135" s="3">
        <v>0</v>
      </c>
      <c r="AVA135" s="3">
        <v>0</v>
      </c>
      <c r="AVB135" s="3">
        <v>0</v>
      </c>
      <c r="AVC135" s="3">
        <v>0</v>
      </c>
      <c r="AVD135" s="3">
        <v>0</v>
      </c>
      <c r="AVE135" s="3">
        <v>0</v>
      </c>
      <c r="AVF135" s="3">
        <v>0</v>
      </c>
      <c r="AVG135" s="3">
        <v>0</v>
      </c>
      <c r="AVH135" s="3">
        <v>0</v>
      </c>
      <c r="AVI135" s="3">
        <v>0</v>
      </c>
      <c r="AVJ135" s="3">
        <v>0</v>
      </c>
      <c r="AVK135" s="3">
        <v>0</v>
      </c>
      <c r="AVL135" s="3">
        <v>0</v>
      </c>
      <c r="AVM135" s="3">
        <v>0</v>
      </c>
      <c r="AVN135" s="3">
        <v>0</v>
      </c>
      <c r="AVO135" s="3">
        <v>0</v>
      </c>
      <c r="AVP135" s="3">
        <v>0</v>
      </c>
      <c r="AVQ135" s="3">
        <v>0</v>
      </c>
      <c r="AVR135" s="3">
        <v>0</v>
      </c>
      <c r="AVS135" s="3">
        <v>0</v>
      </c>
      <c r="AVT135" s="3">
        <v>0</v>
      </c>
      <c r="AVU135" s="3">
        <v>0</v>
      </c>
      <c r="AVV135" s="3">
        <v>0</v>
      </c>
      <c r="AVW135" s="3">
        <v>0</v>
      </c>
      <c r="AVX135" s="3">
        <v>0</v>
      </c>
      <c r="AVY135" s="3">
        <v>0</v>
      </c>
      <c r="AVZ135" s="3">
        <v>0</v>
      </c>
      <c r="AWA135" s="3">
        <v>0</v>
      </c>
      <c r="AWB135" s="3">
        <v>0</v>
      </c>
      <c r="AWC135" s="3">
        <v>0</v>
      </c>
      <c r="AWD135" s="3">
        <v>0</v>
      </c>
      <c r="AWE135" s="3">
        <v>0</v>
      </c>
      <c r="AWF135" s="3">
        <v>0</v>
      </c>
      <c r="AWG135" s="3">
        <v>0</v>
      </c>
      <c r="AWH135" s="3">
        <v>0</v>
      </c>
      <c r="AWI135" s="3">
        <v>0</v>
      </c>
      <c r="AWJ135" s="3">
        <v>0</v>
      </c>
      <c r="AWK135" s="3">
        <v>0</v>
      </c>
      <c r="AWL135" s="3">
        <v>0</v>
      </c>
      <c r="AWM135" s="3">
        <v>0</v>
      </c>
      <c r="AWN135" s="3">
        <v>0</v>
      </c>
      <c r="AWO135" s="3">
        <v>0</v>
      </c>
      <c r="AWP135" s="3">
        <v>0</v>
      </c>
      <c r="AWQ135" s="3">
        <v>0</v>
      </c>
      <c r="AWR135" s="3">
        <v>0</v>
      </c>
      <c r="AWS135" s="3">
        <v>0</v>
      </c>
      <c r="AWT135" s="3">
        <v>0</v>
      </c>
      <c r="AWU135" s="3">
        <v>0</v>
      </c>
      <c r="AWV135" s="3">
        <v>0</v>
      </c>
      <c r="AWW135" s="3">
        <v>0</v>
      </c>
      <c r="AWX135" s="3">
        <v>0</v>
      </c>
      <c r="AWY135" s="3">
        <v>0</v>
      </c>
      <c r="AWZ135" s="3">
        <v>0</v>
      </c>
      <c r="AXA135" s="3">
        <v>0</v>
      </c>
      <c r="AXB135" s="3">
        <v>0</v>
      </c>
      <c r="AXC135" s="3">
        <v>0</v>
      </c>
      <c r="AXD135" s="3">
        <v>0</v>
      </c>
      <c r="AXE135" s="3">
        <v>0</v>
      </c>
      <c r="AXF135" s="3">
        <v>0</v>
      </c>
      <c r="AXG135" s="3">
        <v>0</v>
      </c>
      <c r="AXH135" s="3">
        <v>0</v>
      </c>
      <c r="AXI135" s="3">
        <v>0</v>
      </c>
      <c r="AXJ135" s="3">
        <v>0</v>
      </c>
      <c r="AXK135" s="3">
        <v>0</v>
      </c>
      <c r="AXL135" s="3">
        <v>0</v>
      </c>
      <c r="AXM135" s="3">
        <v>0</v>
      </c>
      <c r="AXN135" s="3">
        <v>0</v>
      </c>
      <c r="AXO135" s="3">
        <v>0</v>
      </c>
      <c r="AXP135" s="3">
        <v>0</v>
      </c>
      <c r="AXQ135" s="3">
        <v>0</v>
      </c>
      <c r="AXR135" s="3">
        <v>0</v>
      </c>
      <c r="AXS135" s="3">
        <v>0</v>
      </c>
      <c r="AXT135" s="3">
        <v>0</v>
      </c>
      <c r="AXU135" s="3">
        <v>0</v>
      </c>
      <c r="AXV135" s="3">
        <v>0</v>
      </c>
      <c r="AXW135" s="3">
        <v>0</v>
      </c>
      <c r="AXX135" s="3">
        <v>0</v>
      </c>
      <c r="AXY135" s="3">
        <v>0</v>
      </c>
      <c r="AXZ135" s="3">
        <v>0</v>
      </c>
      <c r="AYA135" s="3">
        <v>0</v>
      </c>
      <c r="AYB135" s="3">
        <v>0</v>
      </c>
      <c r="AYC135" s="3">
        <v>0</v>
      </c>
      <c r="AYD135" s="3">
        <v>0</v>
      </c>
      <c r="AYE135" s="3">
        <v>0</v>
      </c>
      <c r="AYF135" s="3">
        <v>0</v>
      </c>
      <c r="AYG135" s="3">
        <v>0</v>
      </c>
      <c r="AYH135" s="3">
        <v>0</v>
      </c>
      <c r="AYI135" s="3">
        <v>0</v>
      </c>
      <c r="AYJ135" s="3">
        <v>0</v>
      </c>
      <c r="AYK135" s="3">
        <v>0</v>
      </c>
      <c r="AYL135" s="3">
        <v>0</v>
      </c>
      <c r="AYM135" s="3">
        <v>0</v>
      </c>
      <c r="AYN135" s="3">
        <v>0</v>
      </c>
      <c r="AYO135" s="3">
        <v>0</v>
      </c>
      <c r="AYP135" s="3">
        <v>0</v>
      </c>
      <c r="AYQ135" s="3">
        <v>0</v>
      </c>
      <c r="AYR135" s="3">
        <v>0</v>
      </c>
      <c r="AYS135" s="3">
        <v>0</v>
      </c>
      <c r="AYT135" s="3">
        <v>0</v>
      </c>
    </row>
    <row r="136" s="3" customFormat="1" ht="15.75" spans="1:1346">
      <c r="A136" s="4">
        <v>43995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M136" s="3">
        <v>0</v>
      </c>
      <c r="N136" s="39">
        <v>0</v>
      </c>
      <c r="O136" s="36">
        <v>0</v>
      </c>
      <c r="P136" s="36">
        <v>0</v>
      </c>
      <c r="Q136" s="36">
        <v>0</v>
      </c>
      <c r="R136" s="36">
        <v>0</v>
      </c>
      <c r="S136" s="36">
        <v>0</v>
      </c>
      <c r="T136" s="36">
        <v>0</v>
      </c>
      <c r="U136" s="36">
        <v>0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6">
        <v>0</v>
      </c>
      <c r="AI136" s="36">
        <v>0</v>
      </c>
      <c r="AJ136" s="36">
        <v>0</v>
      </c>
      <c r="AK136" s="36">
        <v>0</v>
      </c>
      <c r="AL136" s="36">
        <v>0</v>
      </c>
      <c r="AM136" s="36">
        <v>0</v>
      </c>
      <c r="AN136" s="36">
        <v>0</v>
      </c>
      <c r="AO136" s="36">
        <v>0</v>
      </c>
      <c r="AP136" s="36">
        <v>0</v>
      </c>
      <c r="AQ136" s="36">
        <v>0</v>
      </c>
      <c r="AR136" s="36">
        <v>0</v>
      </c>
      <c r="AS136" s="36">
        <v>0</v>
      </c>
      <c r="AT136" s="36">
        <v>0</v>
      </c>
      <c r="AU136" s="43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>
        <v>0</v>
      </c>
      <c r="BC136" s="36">
        <v>0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>
        <v>0</v>
      </c>
      <c r="BN136" s="36">
        <v>0</v>
      </c>
      <c r="BO136" s="36">
        <v>0</v>
      </c>
      <c r="BP136" s="36">
        <v>0</v>
      </c>
      <c r="BQ136" s="36">
        <v>0</v>
      </c>
      <c r="BR136" s="36">
        <v>0</v>
      </c>
      <c r="BS136" s="36">
        <v>0</v>
      </c>
      <c r="BT136" s="36">
        <v>0</v>
      </c>
      <c r="BU136" s="36">
        <v>0</v>
      </c>
      <c r="BV136" s="36">
        <v>0</v>
      </c>
      <c r="BW136" s="36">
        <v>0</v>
      </c>
      <c r="BX136" s="3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6">
        <v>0</v>
      </c>
      <c r="CL136" s="36">
        <v>0</v>
      </c>
      <c r="CM136" s="36">
        <v>0</v>
      </c>
      <c r="CN136" s="36">
        <v>0</v>
      </c>
      <c r="CO136" s="36">
        <v>0</v>
      </c>
      <c r="CP136" s="36">
        <v>0</v>
      </c>
      <c r="CQ136" s="36">
        <v>0</v>
      </c>
      <c r="CR136" s="36">
        <v>0</v>
      </c>
      <c r="CS136" s="36">
        <v>0</v>
      </c>
      <c r="CT136" s="36">
        <v>0</v>
      </c>
      <c r="CU136" s="36">
        <v>0</v>
      </c>
      <c r="CV136" s="36">
        <v>0</v>
      </c>
      <c r="CW136" s="36">
        <v>0</v>
      </c>
      <c r="CX136" s="36">
        <v>0</v>
      </c>
      <c r="CY136" s="36">
        <v>0</v>
      </c>
      <c r="CZ136" s="36">
        <v>0</v>
      </c>
      <c r="DA136" s="36">
        <v>0</v>
      </c>
      <c r="DB136" s="36">
        <v>0</v>
      </c>
      <c r="DC136" s="36">
        <v>0</v>
      </c>
      <c r="DD136" s="36">
        <v>0</v>
      </c>
      <c r="DE136" s="36">
        <v>0</v>
      </c>
      <c r="DF136" s="36">
        <v>0</v>
      </c>
      <c r="DG136" s="36">
        <v>0</v>
      </c>
      <c r="DH136" s="36">
        <v>0</v>
      </c>
      <c r="DI136" s="36">
        <v>0</v>
      </c>
      <c r="DJ136" s="36">
        <v>0</v>
      </c>
      <c r="DK136" s="36">
        <v>0</v>
      </c>
      <c r="DL136" s="36">
        <v>0</v>
      </c>
      <c r="DM136" s="36">
        <v>0</v>
      </c>
      <c r="DN136" s="36">
        <v>0</v>
      </c>
      <c r="DO136" s="36">
        <v>0</v>
      </c>
      <c r="DP136" s="36">
        <v>0</v>
      </c>
      <c r="DQ136" s="36">
        <v>0</v>
      </c>
      <c r="DR136" s="36">
        <v>0</v>
      </c>
      <c r="DS136" s="36">
        <v>0</v>
      </c>
      <c r="DT136" s="36">
        <v>0</v>
      </c>
      <c r="DU136" s="36">
        <v>0</v>
      </c>
      <c r="DV136" s="36">
        <v>0</v>
      </c>
      <c r="DW136" s="36">
        <v>0</v>
      </c>
      <c r="DX136" s="36">
        <v>0</v>
      </c>
      <c r="DY136" s="36">
        <v>0</v>
      </c>
      <c r="DZ136" s="36">
        <v>0</v>
      </c>
      <c r="EA136" s="36">
        <v>0</v>
      </c>
      <c r="EB136" s="36">
        <v>0</v>
      </c>
      <c r="EC136" s="36">
        <v>0</v>
      </c>
      <c r="ED136" s="36">
        <v>0</v>
      </c>
      <c r="EE136" s="36">
        <v>0</v>
      </c>
      <c r="EF136" s="36">
        <v>0</v>
      </c>
      <c r="EG136" s="36">
        <v>0</v>
      </c>
      <c r="EH136" s="36">
        <v>0</v>
      </c>
      <c r="EI136" s="36">
        <v>0</v>
      </c>
      <c r="EJ136" s="36">
        <v>0</v>
      </c>
      <c r="EK136" s="36">
        <v>0</v>
      </c>
      <c r="EL136" s="36">
        <v>0</v>
      </c>
      <c r="EM136" s="36">
        <v>0</v>
      </c>
      <c r="EN136" s="36">
        <v>0</v>
      </c>
      <c r="EO136" s="36">
        <v>0</v>
      </c>
      <c r="EP136" s="36">
        <v>0</v>
      </c>
      <c r="EQ136" s="36">
        <v>0</v>
      </c>
      <c r="ER136" s="36">
        <v>0</v>
      </c>
      <c r="ES136" s="36">
        <v>0</v>
      </c>
      <c r="ET136" s="36">
        <v>0</v>
      </c>
      <c r="EU136" s="36">
        <v>0</v>
      </c>
      <c r="EV136" s="36">
        <v>0</v>
      </c>
      <c r="EW136" s="36">
        <v>0</v>
      </c>
      <c r="EX136" s="36">
        <v>0</v>
      </c>
      <c r="EY136" s="36">
        <v>0</v>
      </c>
      <c r="EZ136" s="36">
        <v>0</v>
      </c>
      <c r="FA136" s="36">
        <v>0</v>
      </c>
      <c r="FB136" s="36">
        <v>0</v>
      </c>
      <c r="FC136" s="36">
        <v>0</v>
      </c>
      <c r="FD136" s="36">
        <v>0</v>
      </c>
      <c r="FE136" s="36">
        <v>0</v>
      </c>
      <c r="FF136" s="36">
        <v>0</v>
      </c>
      <c r="FG136" s="36">
        <v>0</v>
      </c>
      <c r="FH136" s="36">
        <v>0</v>
      </c>
      <c r="FI136" s="36">
        <v>0</v>
      </c>
      <c r="FJ136" s="36">
        <v>0</v>
      </c>
      <c r="FK136" s="36">
        <v>0</v>
      </c>
      <c r="FL136" s="36">
        <v>0</v>
      </c>
      <c r="FM136" s="36">
        <v>0</v>
      </c>
      <c r="FN136" s="36">
        <v>0</v>
      </c>
      <c r="FO136" s="36">
        <v>0</v>
      </c>
      <c r="FP136" s="36">
        <v>0</v>
      </c>
      <c r="FQ136" s="36">
        <v>0</v>
      </c>
      <c r="FR136" s="36">
        <v>0</v>
      </c>
      <c r="FS136" s="36">
        <v>0</v>
      </c>
      <c r="FT136" s="36">
        <v>0</v>
      </c>
      <c r="FU136" s="36">
        <v>0</v>
      </c>
      <c r="FV136" s="36">
        <v>0</v>
      </c>
      <c r="FW136" s="36">
        <v>0</v>
      </c>
      <c r="FX136" s="36">
        <v>0</v>
      </c>
      <c r="FY136" s="36">
        <v>0</v>
      </c>
      <c r="FZ136" s="36">
        <v>0</v>
      </c>
      <c r="GA136" s="36">
        <v>0</v>
      </c>
      <c r="GB136" s="36">
        <v>0</v>
      </c>
      <c r="GC136" s="36">
        <v>0</v>
      </c>
      <c r="GD136" s="36">
        <v>0</v>
      </c>
      <c r="GE136" s="36">
        <v>0</v>
      </c>
      <c r="GF136" s="36">
        <v>0</v>
      </c>
      <c r="GG136" s="36">
        <v>0</v>
      </c>
      <c r="GH136" s="36">
        <v>0</v>
      </c>
      <c r="GI136" s="36">
        <v>0</v>
      </c>
      <c r="GJ136" s="36">
        <v>0</v>
      </c>
      <c r="GK136" s="36">
        <v>0</v>
      </c>
      <c r="GL136" s="36">
        <v>0</v>
      </c>
      <c r="GM136" s="36">
        <v>0</v>
      </c>
      <c r="GN136" s="36">
        <v>0</v>
      </c>
      <c r="GO136" s="36">
        <v>0</v>
      </c>
      <c r="GP136" s="36">
        <v>0</v>
      </c>
      <c r="GQ136" s="36">
        <v>0</v>
      </c>
      <c r="GR136" s="36">
        <v>0</v>
      </c>
      <c r="GS136" s="36">
        <v>0</v>
      </c>
      <c r="GT136" s="36">
        <v>0</v>
      </c>
      <c r="GU136" s="36">
        <v>0</v>
      </c>
      <c r="GV136" s="36">
        <v>0</v>
      </c>
      <c r="GW136" s="36">
        <v>0</v>
      </c>
      <c r="GX136" s="36">
        <v>0</v>
      </c>
      <c r="GY136" s="36">
        <v>0</v>
      </c>
      <c r="GZ136" s="36">
        <v>0</v>
      </c>
      <c r="HA136" s="36">
        <v>0</v>
      </c>
      <c r="HB136" s="36">
        <v>0</v>
      </c>
      <c r="HC136" s="36">
        <v>0</v>
      </c>
      <c r="HD136" s="36">
        <v>0</v>
      </c>
      <c r="HE136" s="36">
        <v>0</v>
      </c>
      <c r="HF136" s="36">
        <v>0</v>
      </c>
      <c r="HG136" s="36">
        <v>0</v>
      </c>
      <c r="HH136" s="36">
        <v>0</v>
      </c>
      <c r="HI136" s="36">
        <v>0</v>
      </c>
      <c r="HJ136" s="36">
        <v>0</v>
      </c>
      <c r="HK136" s="36">
        <v>0</v>
      </c>
      <c r="HL136" s="36">
        <v>0</v>
      </c>
      <c r="HM136" s="36">
        <v>0</v>
      </c>
      <c r="HN136" s="36">
        <v>0</v>
      </c>
      <c r="HO136" s="36">
        <v>0</v>
      </c>
      <c r="HP136" s="36">
        <v>0</v>
      </c>
      <c r="HQ136" s="36">
        <v>0</v>
      </c>
      <c r="HR136" s="36">
        <v>0</v>
      </c>
      <c r="HS136" s="36">
        <v>0</v>
      </c>
      <c r="HT136" s="36">
        <v>0</v>
      </c>
      <c r="HU136" s="36">
        <v>0</v>
      </c>
      <c r="HV136" s="44">
        <v>0</v>
      </c>
      <c r="HW136" s="44">
        <v>0</v>
      </c>
      <c r="HX136" s="44">
        <v>0</v>
      </c>
      <c r="HY136" s="44">
        <v>0</v>
      </c>
      <c r="HZ136" s="36"/>
      <c r="IA136" s="3">
        <v>43975</v>
      </c>
      <c r="IB136" s="36">
        <v>0</v>
      </c>
      <c r="IC136" s="36">
        <v>0</v>
      </c>
      <c r="ID136" s="36">
        <v>0</v>
      </c>
      <c r="IE136" s="36">
        <v>0</v>
      </c>
      <c r="IF136" s="36">
        <v>0</v>
      </c>
      <c r="IG136" s="36">
        <v>0</v>
      </c>
      <c r="IH136" s="36">
        <v>0</v>
      </c>
      <c r="II136" s="44">
        <v>0</v>
      </c>
      <c r="IJ136" s="44">
        <v>0</v>
      </c>
      <c r="IK136" s="44">
        <v>0</v>
      </c>
      <c r="IL136" s="44">
        <v>0</v>
      </c>
      <c r="IM136" s="36">
        <v>0</v>
      </c>
      <c r="IN136" s="36">
        <v>0</v>
      </c>
      <c r="IO136" s="36">
        <v>0</v>
      </c>
      <c r="IP136" s="36">
        <v>0</v>
      </c>
      <c r="IQ136" s="36">
        <v>0</v>
      </c>
      <c r="IR136" s="36">
        <v>0</v>
      </c>
      <c r="IS136" s="36">
        <v>0</v>
      </c>
      <c r="IT136" s="44">
        <v>0</v>
      </c>
      <c r="IU136" s="44">
        <v>0</v>
      </c>
      <c r="IV136" s="44">
        <v>0</v>
      </c>
      <c r="IW136" s="44">
        <v>0</v>
      </c>
      <c r="IX136" s="3">
        <v>0</v>
      </c>
      <c r="IY136" s="3">
        <v>0</v>
      </c>
      <c r="IZ136" s="3">
        <v>0</v>
      </c>
      <c r="JA136" s="3">
        <v>0</v>
      </c>
      <c r="JB136" s="3">
        <v>0</v>
      </c>
      <c r="JC136" s="3">
        <v>0</v>
      </c>
      <c r="JD136" s="3">
        <v>0</v>
      </c>
      <c r="JE136" s="3">
        <v>0</v>
      </c>
      <c r="JF136" s="3">
        <v>0</v>
      </c>
      <c r="JG136" s="3">
        <v>0</v>
      </c>
      <c r="JH136" s="3">
        <v>0</v>
      </c>
      <c r="JI136" s="3">
        <v>0</v>
      </c>
      <c r="JJ136" s="3">
        <v>0</v>
      </c>
      <c r="JK136" s="3">
        <v>0</v>
      </c>
      <c r="JL136" s="3">
        <v>0</v>
      </c>
      <c r="JM136" s="3">
        <v>0</v>
      </c>
      <c r="JN136" s="3">
        <v>0</v>
      </c>
      <c r="JO136" s="3">
        <v>0</v>
      </c>
      <c r="JP136" s="3">
        <v>0</v>
      </c>
      <c r="JQ136" s="3">
        <v>0</v>
      </c>
      <c r="JR136" s="3">
        <v>0</v>
      </c>
      <c r="JS136" s="3">
        <v>0</v>
      </c>
      <c r="JT136" s="3">
        <v>0</v>
      </c>
      <c r="JU136" s="3">
        <v>0</v>
      </c>
      <c r="JV136" s="3">
        <v>0</v>
      </c>
      <c r="JW136" s="3">
        <v>0</v>
      </c>
      <c r="JX136" s="3">
        <v>0</v>
      </c>
      <c r="JY136" s="3">
        <v>0</v>
      </c>
      <c r="JZ136" s="3">
        <v>0</v>
      </c>
      <c r="KA136" s="3">
        <v>0</v>
      </c>
      <c r="KB136" s="3">
        <v>0</v>
      </c>
      <c r="KC136" s="3">
        <v>0</v>
      </c>
      <c r="KD136" s="3">
        <v>0</v>
      </c>
      <c r="KE136" s="3">
        <v>0</v>
      </c>
      <c r="KF136" s="3">
        <v>0</v>
      </c>
      <c r="KG136" s="3">
        <v>0</v>
      </c>
      <c r="KH136" s="3">
        <v>0</v>
      </c>
      <c r="KI136" s="3">
        <v>0</v>
      </c>
      <c r="KJ136" s="3">
        <v>0</v>
      </c>
      <c r="KK136" s="3">
        <v>0</v>
      </c>
      <c r="KL136" s="3">
        <v>0</v>
      </c>
      <c r="KM136" s="3">
        <v>0</v>
      </c>
      <c r="KN136" s="3">
        <v>0</v>
      </c>
      <c r="KO136" s="3">
        <v>0</v>
      </c>
      <c r="KP136" s="3">
        <v>0</v>
      </c>
      <c r="KQ136" s="3">
        <v>0</v>
      </c>
      <c r="KR136" s="3">
        <v>0</v>
      </c>
      <c r="KS136" s="3">
        <v>0</v>
      </c>
      <c r="KT136" s="3">
        <v>0</v>
      </c>
      <c r="KU136" s="3">
        <v>0</v>
      </c>
      <c r="KV136" s="3">
        <v>0</v>
      </c>
      <c r="KW136" s="3">
        <v>0</v>
      </c>
      <c r="KX136" s="3">
        <v>0</v>
      </c>
      <c r="KY136" s="3">
        <v>0</v>
      </c>
      <c r="KZ136" s="3">
        <v>0</v>
      </c>
      <c r="LA136" s="3">
        <v>0</v>
      </c>
      <c r="LB136" s="3">
        <v>0</v>
      </c>
      <c r="LC136" s="3">
        <v>0</v>
      </c>
      <c r="LD136" s="3">
        <v>0</v>
      </c>
      <c r="LE136" s="3">
        <v>0</v>
      </c>
      <c r="LF136" s="3">
        <v>0</v>
      </c>
      <c r="LG136" s="3">
        <v>0</v>
      </c>
      <c r="LH136" s="3">
        <v>0</v>
      </c>
      <c r="LI136" s="3">
        <v>0</v>
      </c>
      <c r="LJ136" s="3">
        <v>0</v>
      </c>
      <c r="LK136" s="3">
        <v>0</v>
      </c>
      <c r="LL136" s="3">
        <v>0</v>
      </c>
      <c r="LM136" s="3">
        <v>0</v>
      </c>
      <c r="LN136" s="3">
        <v>0</v>
      </c>
      <c r="LO136" s="3">
        <v>0</v>
      </c>
      <c r="LP136" s="3">
        <v>0</v>
      </c>
      <c r="LQ136" s="3">
        <v>0</v>
      </c>
      <c r="LR136" s="3">
        <v>0</v>
      </c>
      <c r="LS136" s="3">
        <v>0</v>
      </c>
      <c r="LT136" s="3">
        <v>0</v>
      </c>
      <c r="LU136" s="3">
        <v>0</v>
      </c>
      <c r="LV136" s="3">
        <v>0</v>
      </c>
      <c r="LW136" s="3">
        <v>0</v>
      </c>
      <c r="LX136" s="3">
        <v>0</v>
      </c>
      <c r="LY136" s="3">
        <v>0</v>
      </c>
      <c r="LZ136" s="3">
        <v>0</v>
      </c>
      <c r="MA136" s="3">
        <v>0</v>
      </c>
      <c r="MB136" s="3">
        <v>0</v>
      </c>
      <c r="MC136" s="3">
        <v>0</v>
      </c>
      <c r="MD136" s="3">
        <v>0</v>
      </c>
      <c r="ME136" s="3">
        <v>0</v>
      </c>
      <c r="MF136" s="3">
        <v>0</v>
      </c>
      <c r="MG136" s="3">
        <v>0</v>
      </c>
      <c r="MH136" s="3">
        <v>0</v>
      </c>
      <c r="MI136" s="3">
        <v>0</v>
      </c>
      <c r="MJ136" s="3">
        <v>0</v>
      </c>
      <c r="MK136" s="3">
        <v>0</v>
      </c>
      <c r="ML136" s="3">
        <v>0</v>
      </c>
      <c r="MM136" s="3">
        <v>0</v>
      </c>
      <c r="MN136" s="3">
        <v>0</v>
      </c>
      <c r="MO136" s="3">
        <v>0</v>
      </c>
      <c r="MP136" s="3">
        <v>0</v>
      </c>
      <c r="MQ136" s="3">
        <v>0</v>
      </c>
      <c r="MR136" s="3">
        <v>0</v>
      </c>
      <c r="MS136" s="3">
        <v>0</v>
      </c>
      <c r="MT136" s="3">
        <v>0</v>
      </c>
      <c r="MU136" s="3">
        <v>0</v>
      </c>
      <c r="MV136" s="3">
        <v>0</v>
      </c>
      <c r="MW136" s="3">
        <v>0</v>
      </c>
      <c r="MX136" s="3">
        <v>0</v>
      </c>
      <c r="MY136" s="3">
        <v>0</v>
      </c>
      <c r="MZ136" s="3">
        <v>0</v>
      </c>
      <c r="NA136" s="3">
        <v>0</v>
      </c>
      <c r="NB136" s="3">
        <v>0</v>
      </c>
      <c r="NC136" s="3">
        <v>0</v>
      </c>
      <c r="ND136" s="3">
        <v>0</v>
      </c>
      <c r="NE136" s="3">
        <v>0</v>
      </c>
      <c r="NF136" s="3">
        <v>0</v>
      </c>
      <c r="NG136" s="3">
        <v>0</v>
      </c>
      <c r="NH136" s="3">
        <v>0</v>
      </c>
      <c r="NI136" s="3">
        <v>0</v>
      </c>
      <c r="NJ136" s="3">
        <v>0</v>
      </c>
      <c r="NK136" s="3">
        <v>0</v>
      </c>
      <c r="NL136" s="3">
        <v>0</v>
      </c>
      <c r="NM136" s="3">
        <v>0</v>
      </c>
      <c r="NN136" s="3">
        <v>0</v>
      </c>
      <c r="NO136" s="3">
        <v>0</v>
      </c>
      <c r="NP136" s="3">
        <v>0</v>
      </c>
      <c r="NQ136" s="3">
        <v>0</v>
      </c>
      <c r="NR136" s="3">
        <v>0</v>
      </c>
      <c r="NS136" s="3">
        <v>0</v>
      </c>
      <c r="NT136" s="3">
        <v>0</v>
      </c>
      <c r="NU136" s="3">
        <v>0</v>
      </c>
      <c r="NV136" s="3">
        <v>0</v>
      </c>
      <c r="NW136" s="3">
        <v>0</v>
      </c>
      <c r="NX136" s="3">
        <v>0</v>
      </c>
      <c r="NY136" s="3">
        <v>0</v>
      </c>
      <c r="NZ136" s="3">
        <v>0</v>
      </c>
      <c r="OA136" s="3">
        <v>0</v>
      </c>
      <c r="OB136" s="3">
        <v>0</v>
      </c>
      <c r="OC136" s="3">
        <v>0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3">
        <v>0</v>
      </c>
      <c r="OJ136" s="3">
        <v>0</v>
      </c>
      <c r="OK136" s="3">
        <v>0</v>
      </c>
      <c r="OL136" s="3">
        <v>0</v>
      </c>
      <c r="OM136" s="3">
        <v>0</v>
      </c>
      <c r="ON136" s="3">
        <v>0</v>
      </c>
      <c r="OO136" s="3">
        <v>0</v>
      </c>
      <c r="OP136" s="3">
        <v>0</v>
      </c>
      <c r="OQ136" s="3">
        <v>0</v>
      </c>
      <c r="OR136" s="3">
        <v>0</v>
      </c>
      <c r="OS136" s="3">
        <v>0</v>
      </c>
      <c r="OT136" s="3">
        <v>0</v>
      </c>
      <c r="OU136" s="3">
        <v>0</v>
      </c>
      <c r="OV136" s="3">
        <v>0</v>
      </c>
      <c r="OW136" s="3">
        <v>0</v>
      </c>
      <c r="OX136" s="3">
        <v>0</v>
      </c>
      <c r="OY136" s="3">
        <v>0</v>
      </c>
      <c r="OZ136" s="3">
        <v>0</v>
      </c>
      <c r="PA136" s="3">
        <v>0</v>
      </c>
      <c r="PB136" s="3">
        <v>0</v>
      </c>
      <c r="PC136" s="3">
        <v>0</v>
      </c>
      <c r="PD136" s="3">
        <v>0</v>
      </c>
      <c r="PE136" s="3">
        <v>0</v>
      </c>
      <c r="PF136" s="3">
        <v>0</v>
      </c>
      <c r="PG136" s="3">
        <v>0</v>
      </c>
      <c r="PH136" s="3">
        <v>0</v>
      </c>
      <c r="PI136" s="3">
        <v>0</v>
      </c>
      <c r="PJ136" s="3">
        <v>0</v>
      </c>
      <c r="PK136" s="3">
        <v>0</v>
      </c>
      <c r="PL136" s="3">
        <v>0</v>
      </c>
      <c r="PM136" s="3">
        <v>0</v>
      </c>
      <c r="PN136" s="3">
        <v>0</v>
      </c>
      <c r="PO136" s="3">
        <v>0</v>
      </c>
      <c r="PP136" s="3">
        <v>0</v>
      </c>
      <c r="PQ136" s="3">
        <v>0</v>
      </c>
      <c r="PR136" s="3">
        <v>0</v>
      </c>
      <c r="PS136" s="3">
        <v>0</v>
      </c>
      <c r="PT136" s="3">
        <v>0</v>
      </c>
      <c r="PU136" s="3">
        <v>0</v>
      </c>
      <c r="PV136" s="3">
        <v>0</v>
      </c>
      <c r="PW136" s="3">
        <v>0</v>
      </c>
      <c r="PX136" s="3">
        <v>0</v>
      </c>
      <c r="PY136" s="3">
        <v>0</v>
      </c>
      <c r="PZ136" s="3">
        <v>0</v>
      </c>
      <c r="QA136" s="3">
        <v>0</v>
      </c>
      <c r="QB136" s="3">
        <v>0</v>
      </c>
      <c r="QC136" s="3">
        <v>0</v>
      </c>
      <c r="QD136" s="3">
        <v>0</v>
      </c>
      <c r="QE136" s="3">
        <v>0</v>
      </c>
      <c r="QF136" s="3">
        <v>0</v>
      </c>
      <c r="QG136" s="3">
        <v>0</v>
      </c>
      <c r="QH136" s="3">
        <v>0</v>
      </c>
      <c r="QI136" s="3">
        <v>0</v>
      </c>
      <c r="QJ136" s="3">
        <v>0</v>
      </c>
      <c r="QK136" s="3">
        <v>0</v>
      </c>
      <c r="QL136" s="3">
        <v>0</v>
      </c>
      <c r="QM136" s="3">
        <v>0</v>
      </c>
      <c r="QN136" s="3">
        <v>0</v>
      </c>
      <c r="QO136" s="3">
        <v>0</v>
      </c>
      <c r="QP136" s="3">
        <v>0</v>
      </c>
      <c r="QQ136" s="3">
        <v>0</v>
      </c>
      <c r="QR136" s="3">
        <v>0</v>
      </c>
      <c r="QS136" s="3">
        <v>0</v>
      </c>
      <c r="QT136" s="3">
        <v>0</v>
      </c>
      <c r="QU136" s="3">
        <v>0</v>
      </c>
      <c r="QV136" s="3">
        <v>0</v>
      </c>
      <c r="QW136" s="3">
        <v>0</v>
      </c>
      <c r="QX136" s="3">
        <v>0</v>
      </c>
      <c r="QY136" s="3">
        <v>0</v>
      </c>
      <c r="QZ136" s="3">
        <v>0</v>
      </c>
      <c r="RA136" s="3">
        <v>0</v>
      </c>
      <c r="RB136" s="3">
        <v>0</v>
      </c>
      <c r="RC136" s="3">
        <v>0</v>
      </c>
      <c r="RD136" s="3">
        <v>0</v>
      </c>
      <c r="RE136" s="3">
        <v>0</v>
      </c>
      <c r="RF136" s="3">
        <v>0</v>
      </c>
      <c r="RG136" s="3">
        <v>0</v>
      </c>
      <c r="RH136" s="3">
        <v>0</v>
      </c>
      <c r="RI136" s="3">
        <v>0</v>
      </c>
      <c r="RJ136" s="3">
        <v>0</v>
      </c>
      <c r="RK136" s="3">
        <v>0</v>
      </c>
      <c r="RL136" s="3">
        <v>0</v>
      </c>
      <c r="RM136" s="3">
        <v>0</v>
      </c>
      <c r="RN136" s="3">
        <v>0</v>
      </c>
      <c r="RO136" s="3">
        <v>0</v>
      </c>
      <c r="RP136" s="3">
        <v>0</v>
      </c>
      <c r="RQ136" s="3">
        <v>0</v>
      </c>
      <c r="RR136" s="3">
        <v>0</v>
      </c>
      <c r="RS136" s="3">
        <v>0</v>
      </c>
      <c r="RT136" s="3">
        <v>0</v>
      </c>
      <c r="RU136" s="3">
        <v>0</v>
      </c>
      <c r="RV136" s="3">
        <v>0</v>
      </c>
      <c r="RW136" s="3">
        <v>0</v>
      </c>
      <c r="RX136" s="3">
        <v>0</v>
      </c>
      <c r="RY136" s="3">
        <v>0</v>
      </c>
      <c r="RZ136" s="3">
        <v>0</v>
      </c>
      <c r="SA136" s="3">
        <v>0</v>
      </c>
      <c r="SB136" s="3">
        <v>0</v>
      </c>
      <c r="SC136" s="3">
        <v>0</v>
      </c>
      <c r="SD136" s="3">
        <v>0</v>
      </c>
      <c r="SE136" s="3">
        <v>0</v>
      </c>
      <c r="SF136" s="3">
        <v>0</v>
      </c>
      <c r="SG136" s="3">
        <v>0</v>
      </c>
      <c r="SH136" s="3">
        <v>0</v>
      </c>
      <c r="SI136" s="3">
        <v>0</v>
      </c>
      <c r="SJ136" s="3">
        <v>0</v>
      </c>
      <c r="SK136" s="3">
        <v>0</v>
      </c>
      <c r="SL136" s="3">
        <v>0</v>
      </c>
      <c r="SM136" s="3">
        <v>0</v>
      </c>
      <c r="SN136" s="3">
        <v>0</v>
      </c>
      <c r="SO136" s="3">
        <v>0</v>
      </c>
      <c r="SP136" s="3">
        <v>0</v>
      </c>
      <c r="SQ136" s="3">
        <v>0</v>
      </c>
      <c r="SR136" s="3">
        <v>0</v>
      </c>
      <c r="SS136" s="3">
        <v>0</v>
      </c>
      <c r="ST136" s="3">
        <v>0</v>
      </c>
      <c r="SU136" s="3">
        <v>0</v>
      </c>
      <c r="SV136" s="3">
        <v>0</v>
      </c>
      <c r="SW136" s="3">
        <v>0</v>
      </c>
      <c r="SX136" s="3">
        <v>0</v>
      </c>
      <c r="SY136" s="3">
        <v>0</v>
      </c>
      <c r="SZ136" s="3">
        <v>0</v>
      </c>
      <c r="TA136" s="3">
        <v>0</v>
      </c>
      <c r="TB136" s="3">
        <v>0</v>
      </c>
      <c r="TC136" s="3">
        <v>0</v>
      </c>
      <c r="TD136" s="3">
        <v>0</v>
      </c>
      <c r="TE136" s="3">
        <v>0</v>
      </c>
      <c r="TF136" s="3">
        <v>0</v>
      </c>
      <c r="TG136" s="3">
        <v>0</v>
      </c>
      <c r="TH136" s="3">
        <v>0</v>
      </c>
      <c r="TI136" s="3">
        <v>0</v>
      </c>
      <c r="TJ136" s="3">
        <v>0</v>
      </c>
      <c r="TK136" s="3">
        <v>0</v>
      </c>
      <c r="TL136" s="3">
        <v>0</v>
      </c>
      <c r="TM136" s="3">
        <v>0</v>
      </c>
      <c r="TN136" s="3">
        <v>0</v>
      </c>
      <c r="TO136" s="3">
        <v>0</v>
      </c>
      <c r="TP136" s="3">
        <v>0</v>
      </c>
      <c r="TQ136" s="3">
        <v>0</v>
      </c>
      <c r="TR136" s="3">
        <v>0</v>
      </c>
      <c r="TS136" s="3">
        <v>0</v>
      </c>
      <c r="TT136" s="3">
        <v>0</v>
      </c>
      <c r="TU136" s="3">
        <v>0</v>
      </c>
      <c r="TV136" s="3">
        <v>0</v>
      </c>
      <c r="TW136" s="3">
        <v>0</v>
      </c>
      <c r="TX136" s="3">
        <v>0</v>
      </c>
      <c r="TY136" s="3">
        <v>0</v>
      </c>
      <c r="TZ136" s="3">
        <v>0</v>
      </c>
      <c r="UA136" s="3">
        <v>0</v>
      </c>
      <c r="UB136" s="3">
        <v>0</v>
      </c>
      <c r="UC136" s="3">
        <v>0</v>
      </c>
      <c r="UD136" s="3">
        <v>0</v>
      </c>
      <c r="UE136" s="3">
        <v>0</v>
      </c>
      <c r="UF136" s="3">
        <v>0</v>
      </c>
      <c r="UG136" s="3">
        <v>0</v>
      </c>
      <c r="UH136" s="3">
        <v>0</v>
      </c>
      <c r="UT136" s="3">
        <v>0</v>
      </c>
      <c r="UU136" s="3">
        <v>0</v>
      </c>
      <c r="UV136" s="3">
        <v>0</v>
      </c>
      <c r="UW136" s="3">
        <v>0</v>
      </c>
      <c r="UX136" s="3">
        <v>0</v>
      </c>
      <c r="UY136" s="3">
        <v>0</v>
      </c>
      <c r="UZ136" s="3">
        <v>0</v>
      </c>
      <c r="VA136" s="3">
        <v>0</v>
      </c>
      <c r="VB136" s="3">
        <v>0</v>
      </c>
      <c r="VC136" s="3">
        <v>0</v>
      </c>
      <c r="VD136" s="3">
        <v>0</v>
      </c>
      <c r="VE136" s="3">
        <v>0</v>
      </c>
      <c r="VF136" s="3">
        <v>0</v>
      </c>
      <c r="VG136" s="3">
        <v>0</v>
      </c>
      <c r="VH136" s="3">
        <v>0</v>
      </c>
      <c r="VI136" s="3">
        <v>0</v>
      </c>
      <c r="VJ136" s="3">
        <v>0</v>
      </c>
      <c r="VK136" s="3">
        <v>0</v>
      </c>
      <c r="VL136" s="3">
        <v>0</v>
      </c>
      <c r="VM136" s="3">
        <v>0</v>
      </c>
      <c r="VN136" s="3">
        <v>0</v>
      </c>
      <c r="VO136" s="3">
        <v>0</v>
      </c>
      <c r="VP136" s="3">
        <v>0</v>
      </c>
      <c r="VQ136" s="3">
        <v>0</v>
      </c>
      <c r="VR136" s="3">
        <v>0</v>
      </c>
      <c r="VS136" s="3">
        <v>0</v>
      </c>
      <c r="VT136" s="3">
        <v>0</v>
      </c>
      <c r="VU136" s="3">
        <v>0</v>
      </c>
      <c r="VV136" s="3">
        <v>0</v>
      </c>
      <c r="VW136" s="3">
        <v>0</v>
      </c>
      <c r="VX136" s="3">
        <v>0</v>
      </c>
      <c r="VY136" s="3">
        <v>0</v>
      </c>
      <c r="VZ136" s="3">
        <v>0</v>
      </c>
      <c r="WA136" s="3">
        <v>0</v>
      </c>
      <c r="WB136" s="3">
        <v>0</v>
      </c>
      <c r="WC136" s="3">
        <v>0</v>
      </c>
      <c r="WD136" s="3">
        <v>0</v>
      </c>
      <c r="WE136" s="3">
        <v>0</v>
      </c>
      <c r="WF136" s="3">
        <v>0</v>
      </c>
      <c r="WG136" s="3">
        <v>0</v>
      </c>
      <c r="WH136" s="3">
        <v>0</v>
      </c>
      <c r="WI136" s="3">
        <v>0</v>
      </c>
      <c r="WJ136" s="3">
        <v>0</v>
      </c>
      <c r="WK136" s="3">
        <v>0</v>
      </c>
      <c r="WL136" s="3">
        <v>0</v>
      </c>
      <c r="WM136" s="3">
        <v>0</v>
      </c>
      <c r="WN136" s="3">
        <v>0</v>
      </c>
      <c r="WO136" s="3">
        <v>0</v>
      </c>
      <c r="WP136" s="3">
        <v>0</v>
      </c>
      <c r="WQ136" s="3">
        <v>0</v>
      </c>
      <c r="WR136" s="3">
        <v>0</v>
      </c>
      <c r="WS136" s="3">
        <v>0</v>
      </c>
      <c r="WT136" s="3">
        <v>0</v>
      </c>
      <c r="WU136" s="3">
        <v>0</v>
      </c>
      <c r="WV136" s="3">
        <v>0</v>
      </c>
      <c r="WW136" s="3">
        <v>0</v>
      </c>
      <c r="WX136" s="3">
        <v>0</v>
      </c>
      <c r="WY136" s="3">
        <v>0</v>
      </c>
      <c r="WZ136" s="3">
        <v>0</v>
      </c>
      <c r="XA136" s="3">
        <v>0</v>
      </c>
      <c r="XB136" s="3">
        <v>0</v>
      </c>
      <c r="XC136" s="3">
        <v>0</v>
      </c>
      <c r="XD136" s="3">
        <v>0</v>
      </c>
      <c r="XE136" s="3">
        <v>0</v>
      </c>
      <c r="XF136" s="3">
        <v>0</v>
      </c>
      <c r="XG136" s="3">
        <v>0</v>
      </c>
      <c r="XH136" s="3">
        <v>0</v>
      </c>
      <c r="XI136" s="3">
        <v>0</v>
      </c>
      <c r="XJ136" s="3">
        <v>0</v>
      </c>
      <c r="XK136" s="3">
        <v>0</v>
      </c>
      <c r="XL136" s="3">
        <v>0</v>
      </c>
      <c r="XM136" s="3">
        <v>0</v>
      </c>
      <c r="XN136" s="3">
        <v>0</v>
      </c>
      <c r="XO136" s="3">
        <v>0</v>
      </c>
      <c r="XP136" s="3">
        <v>0</v>
      </c>
      <c r="XQ136" s="3">
        <v>0</v>
      </c>
      <c r="XR136" s="3">
        <v>0</v>
      </c>
      <c r="XS136" s="3">
        <v>0</v>
      </c>
      <c r="XT136" s="3">
        <v>0</v>
      </c>
      <c r="XU136" s="3">
        <v>0</v>
      </c>
      <c r="XV136" s="3">
        <v>0</v>
      </c>
      <c r="XW136" s="3">
        <v>0</v>
      </c>
      <c r="XX136" s="3">
        <v>0</v>
      </c>
      <c r="XY136" s="3">
        <v>0</v>
      </c>
      <c r="XZ136" s="3">
        <v>0</v>
      </c>
      <c r="YA136" s="3">
        <v>0</v>
      </c>
      <c r="YB136" s="3">
        <v>0</v>
      </c>
      <c r="YC136" s="3">
        <v>0</v>
      </c>
      <c r="YO136" s="3">
        <v>0</v>
      </c>
      <c r="YP136" s="3">
        <v>0</v>
      </c>
      <c r="YQ136" s="3">
        <v>0</v>
      </c>
      <c r="YR136" s="3">
        <v>0</v>
      </c>
      <c r="YS136" s="3">
        <v>0</v>
      </c>
      <c r="YT136" s="3">
        <v>0</v>
      </c>
      <c r="YU136" s="3">
        <v>0</v>
      </c>
      <c r="YV136" s="3">
        <v>0</v>
      </c>
      <c r="YW136" s="3">
        <v>0</v>
      </c>
      <c r="YX136" s="3">
        <v>0</v>
      </c>
      <c r="YY136" s="3">
        <v>0</v>
      </c>
      <c r="YZ136" s="3">
        <v>0</v>
      </c>
      <c r="ZA136" s="3">
        <v>0</v>
      </c>
      <c r="ZB136" s="3">
        <v>0</v>
      </c>
      <c r="ZC136" s="3">
        <v>0</v>
      </c>
      <c r="ZD136" s="3">
        <v>0</v>
      </c>
      <c r="ZE136" s="3">
        <v>0</v>
      </c>
      <c r="ZF136" s="3">
        <v>0</v>
      </c>
      <c r="ZG136" s="3">
        <v>0</v>
      </c>
      <c r="ZH136" s="3">
        <v>0</v>
      </c>
      <c r="ZI136" s="3">
        <v>0</v>
      </c>
      <c r="ZJ136" s="3">
        <v>0</v>
      </c>
      <c r="ZK136" s="3">
        <v>0</v>
      </c>
      <c r="ZL136" s="3">
        <v>0</v>
      </c>
      <c r="ZM136" s="3">
        <v>0</v>
      </c>
      <c r="ZN136" s="3">
        <v>0</v>
      </c>
      <c r="ZO136" s="3">
        <v>0</v>
      </c>
      <c r="ZP136" s="3">
        <v>0</v>
      </c>
      <c r="ZQ136" s="3">
        <v>0</v>
      </c>
      <c r="ZR136" s="3">
        <v>0</v>
      </c>
      <c r="ZS136" s="3">
        <v>0</v>
      </c>
      <c r="ZT136" s="3">
        <v>0</v>
      </c>
      <c r="ZU136" s="3">
        <v>0</v>
      </c>
      <c r="ZV136" s="3">
        <v>0</v>
      </c>
      <c r="ZW136" s="3">
        <v>0</v>
      </c>
      <c r="ZX136" s="3">
        <v>0</v>
      </c>
      <c r="ZY136" s="3">
        <v>0</v>
      </c>
      <c r="ZZ136" s="3">
        <v>0</v>
      </c>
      <c r="AAA136" s="3">
        <v>0</v>
      </c>
      <c r="AAB136" s="3">
        <v>0</v>
      </c>
      <c r="AAC136" s="3">
        <v>0</v>
      </c>
      <c r="AAD136" s="3">
        <v>0</v>
      </c>
      <c r="AAE136" s="3">
        <v>0</v>
      </c>
      <c r="AAF136" s="3">
        <v>0</v>
      </c>
      <c r="AAG136" s="3">
        <v>0</v>
      </c>
      <c r="AAH136" s="3">
        <v>0</v>
      </c>
      <c r="AAI136" s="3">
        <v>0</v>
      </c>
      <c r="AAJ136" s="3">
        <v>0</v>
      </c>
      <c r="AAK136" s="3">
        <v>0</v>
      </c>
      <c r="AAL136" s="3">
        <v>0</v>
      </c>
      <c r="AAM136" s="3">
        <v>0</v>
      </c>
      <c r="AAN136" s="3">
        <v>0</v>
      </c>
      <c r="AAO136" s="3">
        <v>0</v>
      </c>
      <c r="AAP136" s="3">
        <v>0</v>
      </c>
      <c r="AAQ136" s="3">
        <v>0</v>
      </c>
      <c r="AAR136" s="3">
        <v>0</v>
      </c>
      <c r="AAS136" s="3">
        <v>0</v>
      </c>
      <c r="AAT136" s="3">
        <v>0</v>
      </c>
      <c r="AAU136" s="3">
        <v>0</v>
      </c>
      <c r="AAV136" s="3">
        <v>0</v>
      </c>
      <c r="AAW136" s="3">
        <v>0</v>
      </c>
      <c r="AAX136" s="3">
        <v>0</v>
      </c>
      <c r="AAY136" s="3">
        <v>0</v>
      </c>
      <c r="AAZ136" s="3">
        <v>0</v>
      </c>
      <c r="ABA136" s="3">
        <v>0</v>
      </c>
      <c r="ABB136" s="3">
        <v>0</v>
      </c>
      <c r="ABC136" s="3">
        <v>0</v>
      </c>
      <c r="ABD136" s="3">
        <v>0</v>
      </c>
      <c r="ABE136" s="3">
        <v>0</v>
      </c>
      <c r="ABF136" s="3">
        <v>0</v>
      </c>
      <c r="ABG136" s="3">
        <v>0</v>
      </c>
      <c r="ABH136" s="3">
        <v>0</v>
      </c>
      <c r="ABI136" s="3">
        <v>0</v>
      </c>
      <c r="ABJ136" s="3">
        <v>0</v>
      </c>
      <c r="ABK136" s="3">
        <v>0</v>
      </c>
      <c r="ABL136" s="3">
        <v>0</v>
      </c>
      <c r="ABM136" s="3">
        <v>0</v>
      </c>
      <c r="ABN136" s="3">
        <v>0</v>
      </c>
      <c r="ABO136" s="3">
        <v>0</v>
      </c>
      <c r="ABP136" s="3">
        <v>0</v>
      </c>
      <c r="ABQ136" s="3">
        <v>0</v>
      </c>
      <c r="ABR136" s="3">
        <v>0</v>
      </c>
      <c r="ABS136" s="3">
        <v>0</v>
      </c>
      <c r="ABT136" s="3">
        <v>0</v>
      </c>
      <c r="ABU136" s="3">
        <v>0</v>
      </c>
      <c r="ABV136" s="3">
        <v>0</v>
      </c>
      <c r="ABW136" s="3">
        <v>0</v>
      </c>
      <c r="ABX136" s="3">
        <v>0</v>
      </c>
      <c r="ABY136" s="3">
        <v>0</v>
      </c>
      <c r="ABZ136" s="3">
        <v>0</v>
      </c>
      <c r="ACA136" s="3">
        <v>0</v>
      </c>
      <c r="ACB136" s="3">
        <v>0</v>
      </c>
      <c r="ACC136" s="3">
        <v>0</v>
      </c>
      <c r="ACD136" s="3">
        <v>0</v>
      </c>
      <c r="ACE136" s="3">
        <v>0</v>
      </c>
      <c r="ACF136" s="3">
        <v>0</v>
      </c>
      <c r="ACG136" s="3">
        <v>0</v>
      </c>
      <c r="ACH136" s="3">
        <v>0</v>
      </c>
      <c r="ACI136" s="3">
        <v>0</v>
      </c>
      <c r="ACJ136" s="3">
        <v>0</v>
      </c>
      <c r="ACK136" s="3">
        <v>0</v>
      </c>
      <c r="ACL136" s="3">
        <v>0</v>
      </c>
      <c r="ACM136" s="3">
        <v>0</v>
      </c>
      <c r="ACN136" s="3">
        <v>0</v>
      </c>
      <c r="ACO136" s="3">
        <v>0</v>
      </c>
      <c r="ACP136" s="3">
        <v>0</v>
      </c>
      <c r="ACQ136" s="3">
        <v>0</v>
      </c>
      <c r="ACR136" s="3">
        <v>0</v>
      </c>
      <c r="ACS136" s="3">
        <v>0</v>
      </c>
      <c r="ACT136" s="3">
        <v>0</v>
      </c>
      <c r="ACU136" s="3">
        <v>0</v>
      </c>
      <c r="ACV136" s="3">
        <v>0</v>
      </c>
      <c r="ACW136" s="3">
        <v>0</v>
      </c>
      <c r="ACX136" s="3">
        <v>0</v>
      </c>
      <c r="ACY136" s="3">
        <v>0</v>
      </c>
      <c r="ACZ136" s="3">
        <v>0</v>
      </c>
      <c r="ADA136" s="3">
        <v>0</v>
      </c>
      <c r="ADB136" s="3">
        <v>0</v>
      </c>
      <c r="ADC136" s="3">
        <v>0</v>
      </c>
      <c r="ADD136" s="3">
        <v>0</v>
      </c>
      <c r="ADE136" s="3">
        <v>0</v>
      </c>
      <c r="ADF136" s="3">
        <v>0</v>
      </c>
      <c r="ADG136" s="3">
        <v>0</v>
      </c>
      <c r="ADH136" s="3">
        <v>0</v>
      </c>
      <c r="ADI136" s="3">
        <v>0</v>
      </c>
      <c r="ADJ136" s="3">
        <v>0</v>
      </c>
      <c r="ADK136" s="3">
        <v>0</v>
      </c>
      <c r="ADL136" s="3">
        <v>0</v>
      </c>
      <c r="ADM136" s="3">
        <v>0</v>
      </c>
      <c r="ADN136" s="3">
        <v>0</v>
      </c>
      <c r="ADO136" s="3">
        <v>0</v>
      </c>
      <c r="ADP136" s="3">
        <v>0</v>
      </c>
      <c r="ADQ136" s="3">
        <v>0</v>
      </c>
      <c r="ADR136" s="3">
        <v>0</v>
      </c>
      <c r="ADS136" s="3">
        <v>0</v>
      </c>
      <c r="ADT136" s="3">
        <v>0</v>
      </c>
      <c r="ADU136" s="3">
        <v>0</v>
      </c>
      <c r="ADV136" s="3">
        <v>0</v>
      </c>
      <c r="ADW136" s="3">
        <v>0</v>
      </c>
      <c r="ADX136" s="3">
        <v>0</v>
      </c>
      <c r="ADY136" s="3">
        <v>0</v>
      </c>
      <c r="ADZ136" s="3">
        <v>0</v>
      </c>
      <c r="AEA136" s="3">
        <v>0</v>
      </c>
      <c r="AEB136" s="3">
        <v>0</v>
      </c>
      <c r="AEC136" s="3">
        <v>0</v>
      </c>
      <c r="AED136" s="3">
        <v>0</v>
      </c>
      <c r="AEE136" s="3">
        <v>0</v>
      </c>
      <c r="AEF136" s="3">
        <v>0</v>
      </c>
      <c r="AEG136" s="3">
        <v>0</v>
      </c>
      <c r="AEH136" s="3">
        <v>0</v>
      </c>
      <c r="AEI136" s="3">
        <v>0</v>
      </c>
      <c r="AEJ136" s="3">
        <v>0</v>
      </c>
      <c r="AEK136" s="3">
        <v>0</v>
      </c>
      <c r="AEL136" s="3">
        <v>0</v>
      </c>
      <c r="AEM136" s="3">
        <v>0</v>
      </c>
      <c r="AEN136" s="3">
        <v>0</v>
      </c>
      <c r="AEO136" s="3">
        <v>0</v>
      </c>
      <c r="AEP136" s="3">
        <v>0</v>
      </c>
      <c r="AEQ136" s="3">
        <v>0</v>
      </c>
      <c r="AER136" s="3">
        <v>0</v>
      </c>
      <c r="AES136" s="3">
        <v>0</v>
      </c>
      <c r="AET136" s="3">
        <v>0</v>
      </c>
      <c r="AEU136" s="3">
        <v>0</v>
      </c>
      <c r="AEV136" s="3">
        <v>0</v>
      </c>
      <c r="AEW136" s="3">
        <v>0</v>
      </c>
      <c r="AEX136" s="3">
        <v>0</v>
      </c>
      <c r="AEY136" s="3">
        <v>0</v>
      </c>
      <c r="AEZ136" s="3">
        <v>0</v>
      </c>
      <c r="AFA136" s="3">
        <v>0</v>
      </c>
      <c r="AFB136" s="3">
        <v>0</v>
      </c>
      <c r="AFC136" s="3">
        <v>0</v>
      </c>
      <c r="AFD136" s="3">
        <v>0</v>
      </c>
      <c r="AFE136" s="3">
        <v>0</v>
      </c>
      <c r="AFF136" s="3">
        <v>0</v>
      </c>
      <c r="AFG136" s="3">
        <v>0</v>
      </c>
      <c r="AFH136" s="3">
        <v>0</v>
      </c>
      <c r="AFI136" s="3">
        <v>0</v>
      </c>
      <c r="AFJ136" s="3">
        <v>0</v>
      </c>
      <c r="AFK136" s="3">
        <v>0</v>
      </c>
      <c r="AFL136" s="3">
        <v>0</v>
      </c>
      <c r="AFM136" s="3">
        <v>0</v>
      </c>
      <c r="AFN136" s="3">
        <v>0</v>
      </c>
      <c r="AFO136" s="3">
        <v>0</v>
      </c>
      <c r="AFP136" s="3">
        <v>0</v>
      </c>
      <c r="AFQ136" s="3">
        <v>0</v>
      </c>
      <c r="AFR136" s="3">
        <v>0</v>
      </c>
      <c r="AFS136" s="3">
        <v>0</v>
      </c>
      <c r="AFT136" s="3">
        <v>0</v>
      </c>
      <c r="AFU136" s="3">
        <v>0</v>
      </c>
      <c r="AFV136" s="3">
        <v>0</v>
      </c>
      <c r="AFW136" s="3">
        <v>0</v>
      </c>
      <c r="AFX136" s="3">
        <v>0</v>
      </c>
      <c r="AFY136" s="3">
        <v>0</v>
      </c>
      <c r="AFZ136" s="3">
        <v>0</v>
      </c>
      <c r="AGA136" s="3">
        <v>0</v>
      </c>
      <c r="AGB136" s="3">
        <v>0</v>
      </c>
      <c r="AGC136" s="3">
        <v>0</v>
      </c>
      <c r="AGD136" s="3">
        <v>0</v>
      </c>
      <c r="AGE136" s="3">
        <v>0</v>
      </c>
      <c r="AGF136" s="3">
        <v>0</v>
      </c>
      <c r="AGG136" s="3">
        <v>0</v>
      </c>
      <c r="AGH136" s="3">
        <v>0</v>
      </c>
      <c r="AGI136" s="3">
        <v>0</v>
      </c>
      <c r="AGJ136" s="3">
        <v>0</v>
      </c>
      <c r="AGK136" s="3">
        <v>0</v>
      </c>
      <c r="AGL136" s="3">
        <v>0</v>
      </c>
      <c r="AGM136" s="3">
        <v>0</v>
      </c>
      <c r="AGN136" s="3">
        <v>0</v>
      </c>
      <c r="AGO136" s="3">
        <v>0</v>
      </c>
      <c r="AGP136" s="3">
        <v>0</v>
      </c>
      <c r="AGQ136" s="3">
        <v>0</v>
      </c>
      <c r="AGR136" s="3">
        <v>0</v>
      </c>
      <c r="AGS136" s="3">
        <v>0</v>
      </c>
      <c r="AGT136" s="3">
        <v>0</v>
      </c>
      <c r="AGU136" s="3">
        <v>0</v>
      </c>
      <c r="AGV136" s="3">
        <v>0</v>
      </c>
      <c r="AGW136" s="3">
        <v>0</v>
      </c>
      <c r="AGX136" s="3">
        <v>0</v>
      </c>
      <c r="AGY136" s="3">
        <v>0</v>
      </c>
      <c r="AGZ136" s="3">
        <v>0</v>
      </c>
      <c r="AHA136" s="3">
        <v>0</v>
      </c>
      <c r="AHB136" s="3">
        <v>0</v>
      </c>
      <c r="AHC136" s="3">
        <v>0</v>
      </c>
      <c r="AHD136" s="3">
        <v>0</v>
      </c>
      <c r="AHE136" s="3">
        <v>0</v>
      </c>
      <c r="AHF136" s="3">
        <v>0</v>
      </c>
      <c r="AHG136" s="3">
        <v>0</v>
      </c>
      <c r="AHH136" s="3">
        <v>0</v>
      </c>
      <c r="AHI136" s="3">
        <v>0</v>
      </c>
      <c r="AHJ136" s="3">
        <v>0</v>
      </c>
      <c r="AHK136" s="3">
        <v>0</v>
      </c>
      <c r="AHL136" s="3">
        <v>0</v>
      </c>
      <c r="AHM136" s="3">
        <v>0</v>
      </c>
      <c r="AHN136" s="3">
        <v>0</v>
      </c>
      <c r="AHO136" s="3">
        <v>0</v>
      </c>
      <c r="AHP136" s="3">
        <v>0</v>
      </c>
      <c r="AHQ136" s="3">
        <v>0</v>
      </c>
      <c r="AHR136" s="3">
        <v>0</v>
      </c>
      <c r="AHS136" s="3">
        <v>0</v>
      </c>
      <c r="AHT136" s="3">
        <v>0</v>
      </c>
      <c r="AHU136" s="3">
        <v>0</v>
      </c>
      <c r="AHV136" s="3">
        <v>0</v>
      </c>
      <c r="AHW136" s="3">
        <v>0</v>
      </c>
      <c r="AHX136" s="3">
        <v>0</v>
      </c>
      <c r="AHY136" s="3">
        <v>0</v>
      </c>
      <c r="AHZ136" s="3">
        <v>0</v>
      </c>
      <c r="AIA136" s="3">
        <v>0</v>
      </c>
      <c r="AIB136" s="3">
        <v>0</v>
      </c>
      <c r="AIC136" s="3">
        <v>0</v>
      </c>
      <c r="AID136" s="3">
        <v>0</v>
      </c>
      <c r="AIE136" s="3">
        <v>0</v>
      </c>
      <c r="AIF136" s="3">
        <v>0</v>
      </c>
      <c r="AIG136" s="3">
        <v>0</v>
      </c>
      <c r="AIH136" s="3">
        <v>0</v>
      </c>
      <c r="AII136" s="3">
        <v>0</v>
      </c>
      <c r="AIJ136" s="3">
        <v>0</v>
      </c>
      <c r="AIK136" s="3">
        <v>0</v>
      </c>
      <c r="AIL136" s="3">
        <v>0</v>
      </c>
      <c r="AIM136" s="3">
        <v>0</v>
      </c>
      <c r="AIN136" s="3">
        <v>0</v>
      </c>
      <c r="AIO136" s="3">
        <v>0</v>
      </c>
      <c r="AIP136" s="3">
        <v>0</v>
      </c>
      <c r="AIQ136" s="3">
        <v>0</v>
      </c>
      <c r="AIR136" s="3">
        <v>0</v>
      </c>
      <c r="AIS136" s="3">
        <v>0</v>
      </c>
      <c r="AIT136" s="3">
        <v>0</v>
      </c>
      <c r="AIU136" s="3">
        <v>0</v>
      </c>
      <c r="AIV136" s="3">
        <v>0</v>
      </c>
      <c r="AIW136" s="3">
        <v>0</v>
      </c>
      <c r="AIX136" s="3">
        <v>0</v>
      </c>
      <c r="AIY136" s="3">
        <v>0</v>
      </c>
      <c r="AIZ136" s="3">
        <v>0</v>
      </c>
      <c r="AJA136" s="3">
        <v>0</v>
      </c>
      <c r="AJB136" s="3">
        <v>0</v>
      </c>
      <c r="AJC136" s="3">
        <v>0</v>
      </c>
      <c r="AJD136" s="3">
        <v>0</v>
      </c>
      <c r="AJE136" s="3">
        <v>0</v>
      </c>
      <c r="AJF136" s="3">
        <v>0</v>
      </c>
      <c r="AJG136" s="3">
        <v>0</v>
      </c>
      <c r="AJH136" s="3">
        <v>0</v>
      </c>
      <c r="AJI136" s="3">
        <v>0</v>
      </c>
      <c r="AJJ136" s="3">
        <v>0</v>
      </c>
      <c r="AJK136" s="3">
        <v>0</v>
      </c>
      <c r="AJL136" s="3">
        <v>0</v>
      </c>
      <c r="AJM136" s="3">
        <v>0</v>
      </c>
      <c r="AJN136" s="3">
        <v>0</v>
      </c>
      <c r="AJO136" s="3">
        <v>0</v>
      </c>
      <c r="AJP136" s="3">
        <v>0</v>
      </c>
      <c r="AJQ136" s="3">
        <v>0</v>
      </c>
      <c r="AJR136" s="3">
        <v>0</v>
      </c>
      <c r="AJS136" s="3">
        <v>0</v>
      </c>
      <c r="AJT136" s="3">
        <v>0</v>
      </c>
      <c r="AJU136" s="3">
        <v>0</v>
      </c>
      <c r="AJV136" s="3">
        <v>0</v>
      </c>
      <c r="AJW136" s="3">
        <v>0</v>
      </c>
      <c r="AJX136" s="3">
        <v>0</v>
      </c>
      <c r="AJY136" s="3">
        <v>0</v>
      </c>
      <c r="AJZ136" s="3">
        <v>0</v>
      </c>
      <c r="AKA136" s="3">
        <v>0</v>
      </c>
      <c r="AKB136" s="3">
        <v>0</v>
      </c>
      <c r="AKC136" s="3">
        <v>0</v>
      </c>
      <c r="AKD136" s="3">
        <v>0</v>
      </c>
      <c r="AKE136" s="3">
        <v>0</v>
      </c>
      <c r="AKF136" s="3">
        <v>0</v>
      </c>
      <c r="AKG136" s="3">
        <v>0</v>
      </c>
      <c r="AKH136" s="3">
        <v>0</v>
      </c>
      <c r="AKI136" s="3">
        <v>0</v>
      </c>
      <c r="AKJ136" s="3">
        <v>0</v>
      </c>
      <c r="AKK136" s="3">
        <v>0</v>
      </c>
      <c r="AKL136" s="3">
        <v>0</v>
      </c>
      <c r="AKM136" s="3">
        <v>0</v>
      </c>
      <c r="AKN136" s="3">
        <v>0</v>
      </c>
      <c r="AKO136" s="3">
        <v>0</v>
      </c>
      <c r="AKP136" s="3">
        <v>0</v>
      </c>
      <c r="AKQ136" s="3">
        <v>0</v>
      </c>
      <c r="AKR136" s="3">
        <v>0</v>
      </c>
      <c r="AKS136" s="3">
        <v>0</v>
      </c>
      <c r="AKT136" s="3">
        <v>0</v>
      </c>
      <c r="AKU136" s="3">
        <v>0</v>
      </c>
      <c r="AKV136" s="3">
        <v>0</v>
      </c>
      <c r="AKW136" s="3">
        <v>0</v>
      </c>
      <c r="AKX136" s="3">
        <v>0</v>
      </c>
      <c r="AKY136" s="3">
        <v>0</v>
      </c>
      <c r="AKZ136" s="3">
        <v>0</v>
      </c>
      <c r="ALA136" s="3">
        <v>0</v>
      </c>
      <c r="ALB136" s="3">
        <v>0</v>
      </c>
      <c r="ALC136" s="3">
        <v>0</v>
      </c>
      <c r="ALD136" s="3">
        <v>0</v>
      </c>
      <c r="ALE136" s="3">
        <v>0</v>
      </c>
      <c r="ALF136" s="3">
        <v>0</v>
      </c>
      <c r="ALG136" s="3">
        <v>0</v>
      </c>
      <c r="ALH136" s="3">
        <v>0</v>
      </c>
      <c r="ALI136" s="3">
        <v>0</v>
      </c>
      <c r="ALJ136" s="3">
        <v>0</v>
      </c>
      <c r="ALK136" s="3">
        <v>0</v>
      </c>
      <c r="ALL136" s="3">
        <v>0</v>
      </c>
      <c r="ALM136" s="3">
        <v>0</v>
      </c>
      <c r="ALN136" s="3">
        <v>0</v>
      </c>
      <c r="ALO136" s="3">
        <v>0</v>
      </c>
      <c r="ALP136" s="3">
        <v>0</v>
      </c>
      <c r="ALQ136" s="3">
        <v>0</v>
      </c>
      <c r="ALR136" s="3">
        <v>0</v>
      </c>
      <c r="ALS136" s="3">
        <v>0</v>
      </c>
      <c r="ALT136" s="3">
        <v>0</v>
      </c>
      <c r="ALU136" s="3">
        <v>0</v>
      </c>
      <c r="ALV136" s="3">
        <v>0</v>
      </c>
      <c r="ALW136" s="3">
        <v>0</v>
      </c>
      <c r="ALX136" s="3">
        <v>0</v>
      </c>
      <c r="ALY136" s="3">
        <v>0</v>
      </c>
      <c r="ALZ136" s="3">
        <v>0</v>
      </c>
      <c r="AMA136" s="3">
        <v>0</v>
      </c>
      <c r="AMB136" s="3">
        <v>0</v>
      </c>
      <c r="AMC136" s="3">
        <v>0</v>
      </c>
      <c r="AMD136" s="3">
        <v>0</v>
      </c>
      <c r="AME136" s="3">
        <v>0</v>
      </c>
      <c r="AMF136" s="3">
        <v>0</v>
      </c>
      <c r="AMG136" s="3">
        <v>0</v>
      </c>
      <c r="AMH136" s="3">
        <v>0</v>
      </c>
      <c r="AMI136" s="3">
        <v>0</v>
      </c>
      <c r="AMJ136" s="3">
        <v>0</v>
      </c>
      <c r="AMK136" s="3">
        <v>0</v>
      </c>
      <c r="AML136" s="3">
        <v>0</v>
      </c>
      <c r="AMM136" s="3">
        <v>0</v>
      </c>
      <c r="AMN136" s="3">
        <v>0</v>
      </c>
      <c r="AMO136" s="3">
        <v>0</v>
      </c>
      <c r="AMP136" s="3">
        <v>0</v>
      </c>
      <c r="AMQ136" s="3">
        <v>0</v>
      </c>
      <c r="AMR136" s="3">
        <v>0</v>
      </c>
      <c r="AMS136" s="3">
        <v>0</v>
      </c>
      <c r="AMT136" s="3">
        <v>0</v>
      </c>
      <c r="AMU136" s="3">
        <v>0</v>
      </c>
      <c r="AMV136" s="3">
        <v>0</v>
      </c>
      <c r="AMW136" s="3">
        <v>0</v>
      </c>
      <c r="AMX136" s="3">
        <v>0</v>
      </c>
      <c r="AMY136" s="3">
        <v>0</v>
      </c>
      <c r="AMZ136" s="3">
        <v>0</v>
      </c>
      <c r="ANA136" s="3">
        <v>0</v>
      </c>
      <c r="ANB136" s="3">
        <v>0</v>
      </c>
      <c r="ANC136" s="3">
        <v>0</v>
      </c>
      <c r="AND136" s="3">
        <v>0</v>
      </c>
      <c r="ANE136" s="3">
        <v>0</v>
      </c>
      <c r="ANF136" s="3">
        <v>0</v>
      </c>
      <c r="ANG136" s="3">
        <v>0</v>
      </c>
      <c r="ANH136" s="3">
        <v>0</v>
      </c>
      <c r="ANI136" s="3">
        <v>0</v>
      </c>
      <c r="ANJ136" s="3">
        <v>0</v>
      </c>
      <c r="ANK136" s="3">
        <v>0</v>
      </c>
      <c r="ANL136" s="3">
        <v>0</v>
      </c>
      <c r="ANM136" s="3">
        <v>0</v>
      </c>
      <c r="ANN136" s="3">
        <v>0</v>
      </c>
      <c r="ANO136" s="3">
        <v>0</v>
      </c>
      <c r="ANP136" s="3">
        <v>0</v>
      </c>
      <c r="ANQ136" s="3">
        <v>0</v>
      </c>
      <c r="ANR136" s="3">
        <v>0</v>
      </c>
      <c r="ANS136" s="3">
        <v>0</v>
      </c>
      <c r="ANT136" s="3">
        <v>0</v>
      </c>
      <c r="ANU136" s="3">
        <v>0</v>
      </c>
      <c r="ANV136" s="3">
        <v>0</v>
      </c>
      <c r="ANW136" s="3">
        <v>0</v>
      </c>
      <c r="ANX136" s="3">
        <v>0</v>
      </c>
      <c r="ANY136" s="3">
        <v>0</v>
      </c>
      <c r="ANZ136" s="3">
        <v>0</v>
      </c>
      <c r="AOA136" s="3">
        <v>0</v>
      </c>
      <c r="AOB136" s="3">
        <v>0</v>
      </c>
      <c r="AOC136" s="3">
        <v>0</v>
      </c>
      <c r="AOD136" s="3">
        <v>0</v>
      </c>
      <c r="AOE136" s="3">
        <v>0</v>
      </c>
      <c r="AOF136" s="3">
        <v>0</v>
      </c>
      <c r="AOG136" s="3">
        <v>0</v>
      </c>
      <c r="AOH136" s="3">
        <v>0</v>
      </c>
      <c r="AOI136" s="3">
        <v>0</v>
      </c>
      <c r="AOJ136" s="3">
        <v>0</v>
      </c>
      <c r="AOK136" s="3">
        <v>0</v>
      </c>
      <c r="AOL136" s="3">
        <v>0</v>
      </c>
      <c r="AOM136" s="3">
        <v>0</v>
      </c>
      <c r="AON136" s="3">
        <v>0</v>
      </c>
      <c r="AOO136" s="3">
        <v>0</v>
      </c>
      <c r="AOP136" s="3">
        <v>0</v>
      </c>
      <c r="AOQ136" s="3">
        <v>0</v>
      </c>
      <c r="AOR136" s="3">
        <v>0</v>
      </c>
      <c r="AOS136" s="3">
        <v>0</v>
      </c>
      <c r="AOT136" s="3">
        <v>0</v>
      </c>
      <c r="AOU136" s="3">
        <v>0</v>
      </c>
      <c r="AOV136" s="3">
        <v>0</v>
      </c>
      <c r="AOW136" s="3">
        <v>0</v>
      </c>
      <c r="AOX136" s="3">
        <v>0</v>
      </c>
      <c r="AOY136" s="3">
        <v>0</v>
      </c>
      <c r="AOZ136" s="3">
        <v>0</v>
      </c>
      <c r="APA136" s="3">
        <v>0</v>
      </c>
      <c r="APB136" s="3">
        <v>0</v>
      </c>
      <c r="APC136" s="3">
        <v>0</v>
      </c>
      <c r="APD136" s="3">
        <v>0</v>
      </c>
      <c r="APE136" s="3">
        <v>0</v>
      </c>
      <c r="APF136" s="3">
        <v>0</v>
      </c>
      <c r="APG136" s="3">
        <v>0</v>
      </c>
      <c r="APH136" s="3">
        <v>0</v>
      </c>
      <c r="API136" s="3">
        <v>0</v>
      </c>
      <c r="APJ136" s="3">
        <v>0</v>
      </c>
      <c r="APK136" s="3">
        <v>0</v>
      </c>
      <c r="APL136" s="3">
        <v>0</v>
      </c>
      <c r="APM136" s="3">
        <v>0</v>
      </c>
      <c r="APN136" s="3">
        <v>0</v>
      </c>
      <c r="APO136" s="3">
        <v>0</v>
      </c>
      <c r="APP136" s="3">
        <v>0</v>
      </c>
      <c r="APQ136" s="3">
        <v>0</v>
      </c>
      <c r="APR136" s="3">
        <v>0</v>
      </c>
      <c r="APS136" s="3">
        <v>0</v>
      </c>
      <c r="APT136" s="3">
        <v>0</v>
      </c>
      <c r="APU136" s="3">
        <v>0</v>
      </c>
      <c r="APV136" s="3">
        <v>0</v>
      </c>
      <c r="APW136" s="3">
        <v>0</v>
      </c>
      <c r="APX136" s="3">
        <v>0</v>
      </c>
      <c r="APY136" s="3">
        <v>0</v>
      </c>
      <c r="APZ136" s="3">
        <v>0</v>
      </c>
      <c r="AQA136" s="3">
        <v>0</v>
      </c>
      <c r="AQB136" s="3">
        <v>0</v>
      </c>
      <c r="AQC136" s="3">
        <v>0</v>
      </c>
      <c r="AQD136" s="3">
        <v>0</v>
      </c>
      <c r="AQE136" s="3">
        <v>0</v>
      </c>
      <c r="AQF136" s="3">
        <v>0</v>
      </c>
      <c r="AQG136" s="3">
        <v>0</v>
      </c>
      <c r="AQH136" s="3">
        <v>0</v>
      </c>
      <c r="AQI136" s="36">
        <v>0</v>
      </c>
      <c r="AQJ136" s="36">
        <v>0</v>
      </c>
      <c r="AQK136" s="36">
        <v>0</v>
      </c>
      <c r="AQL136" s="36">
        <v>0</v>
      </c>
      <c r="AQM136" s="36">
        <v>0</v>
      </c>
      <c r="AQN136" s="36">
        <v>0</v>
      </c>
      <c r="AQO136" s="36">
        <v>0</v>
      </c>
      <c r="AQP136" s="36">
        <v>0</v>
      </c>
      <c r="AQQ136" s="36">
        <v>0</v>
      </c>
      <c r="AQR136" s="36">
        <v>0</v>
      </c>
      <c r="AQS136" s="36">
        <v>0</v>
      </c>
      <c r="AQT136" s="3">
        <v>0</v>
      </c>
      <c r="AQU136" s="3">
        <v>0</v>
      </c>
      <c r="AQV136" s="3">
        <v>0</v>
      </c>
      <c r="AQW136" s="3">
        <v>0</v>
      </c>
      <c r="AQX136" s="3">
        <v>0</v>
      </c>
      <c r="AQY136" s="3">
        <v>0</v>
      </c>
      <c r="AQZ136" s="3">
        <v>0</v>
      </c>
      <c r="ARA136" s="3">
        <v>0</v>
      </c>
      <c r="ARB136" s="3">
        <v>0</v>
      </c>
      <c r="ARC136" s="3">
        <v>0</v>
      </c>
      <c r="ARD136" s="3">
        <v>0</v>
      </c>
      <c r="ARE136" s="3">
        <v>0</v>
      </c>
      <c r="ARF136" s="3">
        <v>0</v>
      </c>
      <c r="ARG136" s="3">
        <v>0</v>
      </c>
      <c r="ARH136" s="3">
        <v>0</v>
      </c>
      <c r="ARI136" s="3">
        <v>0</v>
      </c>
      <c r="ARJ136" s="3">
        <v>0</v>
      </c>
      <c r="ARK136" s="3">
        <v>0</v>
      </c>
      <c r="ARL136" s="3">
        <v>0</v>
      </c>
      <c r="ARM136" s="3">
        <v>0</v>
      </c>
      <c r="ARP136" s="3">
        <v>0</v>
      </c>
      <c r="ARQ136" s="3">
        <v>0</v>
      </c>
      <c r="ARR136" s="3">
        <v>0</v>
      </c>
      <c r="ARS136" s="3">
        <v>0</v>
      </c>
      <c r="ART136" s="3">
        <v>0</v>
      </c>
      <c r="ARU136" s="3">
        <v>0</v>
      </c>
      <c r="ARV136" s="3">
        <v>0</v>
      </c>
      <c r="ARW136" s="3">
        <v>0</v>
      </c>
      <c r="ARX136" s="3">
        <v>0</v>
      </c>
      <c r="ARY136" s="3">
        <v>0</v>
      </c>
      <c r="ARZ136" s="3">
        <v>0</v>
      </c>
      <c r="ASA136" s="3">
        <v>0</v>
      </c>
      <c r="ASB136" s="3">
        <v>0</v>
      </c>
      <c r="ASC136" s="3">
        <v>0</v>
      </c>
      <c r="ASD136" s="3">
        <v>0</v>
      </c>
      <c r="ASE136" s="3">
        <v>0</v>
      </c>
      <c r="ASF136" s="3">
        <v>0</v>
      </c>
      <c r="ASG136" s="3">
        <v>0</v>
      </c>
      <c r="ASH136" s="3">
        <v>0</v>
      </c>
      <c r="ASI136" s="3">
        <v>0</v>
      </c>
      <c r="ASJ136" s="3">
        <v>0</v>
      </c>
      <c r="ASK136" s="3">
        <v>0</v>
      </c>
      <c r="ASL136" s="3">
        <v>0</v>
      </c>
      <c r="ASM136" s="3">
        <v>0</v>
      </c>
      <c r="ASN136" s="3">
        <v>0</v>
      </c>
      <c r="ASO136" s="3">
        <v>0</v>
      </c>
      <c r="ASP136" s="3">
        <v>0</v>
      </c>
      <c r="ASQ136" s="3">
        <v>0</v>
      </c>
      <c r="ASR136" s="3">
        <v>0</v>
      </c>
      <c r="ASS136" s="3">
        <v>0</v>
      </c>
      <c r="AST136" s="3">
        <v>0</v>
      </c>
      <c r="ASU136" s="3">
        <v>0</v>
      </c>
      <c r="ASV136" s="3">
        <v>0</v>
      </c>
      <c r="ASW136" s="3">
        <v>0</v>
      </c>
      <c r="ASX136" s="3">
        <v>0</v>
      </c>
      <c r="ASY136" s="3">
        <v>0</v>
      </c>
      <c r="ASZ136" s="3">
        <v>0</v>
      </c>
      <c r="ATA136" s="3">
        <v>0</v>
      </c>
      <c r="ATB136" s="3">
        <v>0</v>
      </c>
      <c r="ATC136" s="3">
        <v>0</v>
      </c>
      <c r="ATD136" s="3">
        <v>0</v>
      </c>
      <c r="ATE136" s="3">
        <v>0</v>
      </c>
      <c r="ATF136" s="3">
        <v>0</v>
      </c>
      <c r="ATG136" s="3">
        <v>0</v>
      </c>
      <c r="ATH136" s="3">
        <v>0</v>
      </c>
      <c r="ATI136" s="3">
        <v>0</v>
      </c>
      <c r="ATJ136" s="3">
        <v>0</v>
      </c>
      <c r="ATK136" s="3">
        <v>0</v>
      </c>
      <c r="ATL136" s="3">
        <v>0</v>
      </c>
      <c r="ATM136" s="3">
        <v>0</v>
      </c>
      <c r="ATN136" s="3">
        <v>0</v>
      </c>
      <c r="ATO136" s="3">
        <v>0</v>
      </c>
      <c r="ATP136" s="3">
        <v>0</v>
      </c>
      <c r="ATQ136" s="3">
        <v>0</v>
      </c>
      <c r="ATR136" s="3">
        <v>0</v>
      </c>
      <c r="ATS136" s="3">
        <v>0</v>
      </c>
      <c r="ATT136" s="3">
        <v>0</v>
      </c>
      <c r="ATU136" s="3">
        <v>0</v>
      </c>
      <c r="ATV136" s="3">
        <v>0</v>
      </c>
      <c r="ATW136" s="3">
        <v>0</v>
      </c>
      <c r="ATX136" s="3">
        <v>0</v>
      </c>
      <c r="ATY136" s="3">
        <v>0</v>
      </c>
      <c r="ATZ136" s="3">
        <v>0</v>
      </c>
      <c r="AUA136" s="3">
        <v>0</v>
      </c>
      <c r="AUB136" s="3">
        <v>0</v>
      </c>
      <c r="AUC136" s="3">
        <v>0</v>
      </c>
      <c r="AUD136" s="3">
        <v>0</v>
      </c>
      <c r="AUE136" s="3">
        <v>0</v>
      </c>
      <c r="AUF136" s="3">
        <v>0</v>
      </c>
      <c r="AUG136" s="3">
        <v>0</v>
      </c>
      <c r="AUH136" s="3">
        <v>0</v>
      </c>
      <c r="AUI136" s="3">
        <v>0</v>
      </c>
      <c r="AUJ136" s="3">
        <v>0</v>
      </c>
      <c r="AUK136" s="3">
        <v>0</v>
      </c>
      <c r="AUL136" s="3">
        <v>0</v>
      </c>
      <c r="AUM136" s="3">
        <v>0</v>
      </c>
      <c r="AUN136" s="3">
        <v>0</v>
      </c>
      <c r="AUO136" s="3">
        <v>0</v>
      </c>
      <c r="AUP136" s="3">
        <v>0</v>
      </c>
      <c r="AUQ136" s="3">
        <v>0</v>
      </c>
      <c r="AUR136" s="3">
        <v>0</v>
      </c>
      <c r="AUS136" s="3">
        <v>0</v>
      </c>
      <c r="AUT136" s="3">
        <v>0</v>
      </c>
      <c r="AUU136" s="3">
        <v>0</v>
      </c>
      <c r="AUV136" s="3">
        <v>0</v>
      </c>
      <c r="AUW136" s="3">
        <v>0</v>
      </c>
      <c r="AUX136" s="3">
        <v>0</v>
      </c>
      <c r="AUY136" s="3">
        <v>0</v>
      </c>
      <c r="AUZ136" s="3">
        <v>0</v>
      </c>
      <c r="AVA136" s="3">
        <v>0</v>
      </c>
      <c r="AVB136" s="3">
        <v>0</v>
      </c>
      <c r="AVC136" s="3">
        <v>0</v>
      </c>
      <c r="AVD136" s="3">
        <v>0</v>
      </c>
      <c r="AVE136" s="3">
        <v>0</v>
      </c>
      <c r="AVF136" s="3">
        <v>0</v>
      </c>
      <c r="AVG136" s="3">
        <v>0</v>
      </c>
      <c r="AVH136" s="3">
        <v>0</v>
      </c>
      <c r="AVI136" s="3">
        <v>0</v>
      </c>
      <c r="AVJ136" s="3">
        <v>0</v>
      </c>
      <c r="AVK136" s="3">
        <v>0</v>
      </c>
      <c r="AVL136" s="3">
        <v>0</v>
      </c>
      <c r="AVM136" s="3">
        <v>0</v>
      </c>
      <c r="AVN136" s="3">
        <v>0</v>
      </c>
      <c r="AVO136" s="3">
        <v>0</v>
      </c>
      <c r="AVP136" s="3">
        <v>0</v>
      </c>
      <c r="AVQ136" s="3">
        <v>0</v>
      </c>
      <c r="AVR136" s="3">
        <v>0</v>
      </c>
      <c r="AVS136" s="3">
        <v>0</v>
      </c>
      <c r="AVT136" s="3">
        <v>0</v>
      </c>
      <c r="AVU136" s="3">
        <v>0</v>
      </c>
      <c r="AVV136" s="3">
        <v>0</v>
      </c>
      <c r="AVW136" s="3">
        <v>0</v>
      </c>
      <c r="AVX136" s="3">
        <v>0</v>
      </c>
      <c r="AVY136" s="3">
        <v>0</v>
      </c>
      <c r="AVZ136" s="3">
        <v>0</v>
      </c>
      <c r="AWA136" s="3">
        <v>0</v>
      </c>
      <c r="AWB136" s="3">
        <v>0</v>
      </c>
      <c r="AWC136" s="3">
        <v>0</v>
      </c>
      <c r="AWD136" s="3">
        <v>0</v>
      </c>
      <c r="AWE136" s="3">
        <v>0</v>
      </c>
      <c r="AWF136" s="3">
        <v>0</v>
      </c>
      <c r="AWG136" s="3">
        <v>0</v>
      </c>
      <c r="AWH136" s="3">
        <v>0</v>
      </c>
      <c r="AWI136" s="3">
        <v>0</v>
      </c>
      <c r="AWJ136" s="3">
        <v>0</v>
      </c>
      <c r="AWK136" s="3">
        <v>0</v>
      </c>
      <c r="AWL136" s="3">
        <v>0</v>
      </c>
      <c r="AWM136" s="3">
        <v>0</v>
      </c>
      <c r="AWN136" s="3">
        <v>0</v>
      </c>
      <c r="AWO136" s="3">
        <v>0</v>
      </c>
      <c r="AWP136" s="3">
        <v>0</v>
      </c>
      <c r="AWQ136" s="3">
        <v>0</v>
      </c>
      <c r="AWR136" s="3">
        <v>0</v>
      </c>
      <c r="AWS136" s="3">
        <v>0</v>
      </c>
      <c r="AWT136" s="3">
        <v>0</v>
      </c>
      <c r="AWU136" s="3">
        <v>0</v>
      </c>
      <c r="AWV136" s="3">
        <v>0</v>
      </c>
      <c r="AWW136" s="3">
        <v>0</v>
      </c>
      <c r="AWX136" s="3">
        <v>0</v>
      </c>
      <c r="AWY136" s="3">
        <v>0</v>
      </c>
      <c r="AWZ136" s="3">
        <v>0</v>
      </c>
      <c r="AXA136" s="3">
        <v>0</v>
      </c>
      <c r="AXB136" s="3">
        <v>0</v>
      </c>
      <c r="AXC136" s="3">
        <v>0</v>
      </c>
      <c r="AXD136" s="3">
        <v>0</v>
      </c>
      <c r="AXE136" s="3">
        <v>0</v>
      </c>
      <c r="AXF136" s="3">
        <v>0</v>
      </c>
      <c r="AXG136" s="3">
        <v>0</v>
      </c>
      <c r="AXH136" s="3">
        <v>0</v>
      </c>
      <c r="AXI136" s="3">
        <v>0</v>
      </c>
      <c r="AXJ136" s="3">
        <v>0</v>
      </c>
      <c r="AXK136" s="3">
        <v>0</v>
      </c>
      <c r="AXL136" s="3">
        <v>0</v>
      </c>
      <c r="AXM136" s="3">
        <v>0</v>
      </c>
      <c r="AXN136" s="3">
        <v>0</v>
      </c>
      <c r="AXO136" s="3">
        <v>0</v>
      </c>
      <c r="AXP136" s="3">
        <v>0</v>
      </c>
      <c r="AXQ136" s="3">
        <v>0</v>
      </c>
      <c r="AXR136" s="3">
        <v>0</v>
      </c>
      <c r="AXS136" s="3">
        <v>0</v>
      </c>
      <c r="AXT136" s="3">
        <v>0</v>
      </c>
      <c r="AXU136" s="3">
        <v>0</v>
      </c>
      <c r="AXV136" s="3">
        <v>0</v>
      </c>
      <c r="AXW136" s="3">
        <v>0</v>
      </c>
      <c r="AXX136" s="3">
        <v>0</v>
      </c>
      <c r="AXY136" s="3">
        <v>0</v>
      </c>
      <c r="AXZ136" s="3">
        <v>0</v>
      </c>
      <c r="AYA136" s="3">
        <v>0</v>
      </c>
      <c r="AYB136" s="3">
        <v>0</v>
      </c>
      <c r="AYC136" s="3">
        <v>0</v>
      </c>
      <c r="AYD136" s="3">
        <v>0</v>
      </c>
      <c r="AYE136" s="3">
        <v>0</v>
      </c>
      <c r="AYF136" s="3">
        <v>0</v>
      </c>
      <c r="AYG136" s="3">
        <v>0</v>
      </c>
      <c r="AYH136" s="3">
        <v>0</v>
      </c>
      <c r="AYI136" s="3">
        <v>0</v>
      </c>
      <c r="AYJ136" s="3">
        <v>0</v>
      </c>
      <c r="AYK136" s="3">
        <v>0</v>
      </c>
      <c r="AYL136" s="3">
        <v>0</v>
      </c>
      <c r="AYM136" s="3">
        <v>0</v>
      </c>
      <c r="AYN136" s="3">
        <v>0</v>
      </c>
      <c r="AYO136" s="3">
        <v>0</v>
      </c>
      <c r="AYP136" s="3">
        <v>0</v>
      </c>
      <c r="AYQ136" s="3">
        <v>0</v>
      </c>
      <c r="AYR136" s="3">
        <v>0</v>
      </c>
      <c r="AYS136" s="3">
        <v>0</v>
      </c>
      <c r="AYT136" s="3">
        <v>0</v>
      </c>
    </row>
    <row r="137" s="3" customFormat="1" ht="15.75" spans="1:1346">
      <c r="A137" s="4">
        <v>43996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M137" s="3">
        <v>0</v>
      </c>
      <c r="N137" s="39">
        <v>0</v>
      </c>
      <c r="O137" s="36">
        <v>0</v>
      </c>
      <c r="P137" s="36">
        <v>0</v>
      </c>
      <c r="Q137" s="36">
        <v>0</v>
      </c>
      <c r="R137" s="36">
        <v>0</v>
      </c>
      <c r="S137" s="36">
        <v>0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0</v>
      </c>
      <c r="AM137" s="36">
        <v>0</v>
      </c>
      <c r="AN137" s="36">
        <v>0</v>
      </c>
      <c r="AO137" s="36">
        <v>0</v>
      </c>
      <c r="AP137" s="36">
        <v>0</v>
      </c>
      <c r="AQ137" s="36">
        <v>0</v>
      </c>
      <c r="AR137" s="36">
        <v>0</v>
      </c>
      <c r="AS137" s="36">
        <v>0</v>
      </c>
      <c r="AT137" s="36">
        <v>0</v>
      </c>
      <c r="AU137" s="43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0</v>
      </c>
      <c r="BN137" s="36">
        <v>0</v>
      </c>
      <c r="BO137" s="36">
        <v>0</v>
      </c>
      <c r="BP137" s="36">
        <v>0</v>
      </c>
      <c r="BQ137" s="36">
        <v>0</v>
      </c>
      <c r="BR137" s="36">
        <v>0</v>
      </c>
      <c r="BS137" s="36">
        <v>0</v>
      </c>
      <c r="BT137" s="36">
        <v>0</v>
      </c>
      <c r="BU137" s="36">
        <v>0</v>
      </c>
      <c r="BV137" s="36">
        <v>0</v>
      </c>
      <c r="BW137" s="36">
        <v>0</v>
      </c>
      <c r="BX137" s="3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6">
        <v>0</v>
      </c>
      <c r="CL137" s="36">
        <v>0</v>
      </c>
      <c r="CM137" s="36">
        <v>0</v>
      </c>
      <c r="CN137" s="36">
        <v>0</v>
      </c>
      <c r="CO137" s="36">
        <v>0</v>
      </c>
      <c r="CP137" s="36">
        <v>0</v>
      </c>
      <c r="CQ137" s="36">
        <v>0</v>
      </c>
      <c r="CR137" s="36">
        <v>0</v>
      </c>
      <c r="CS137" s="36">
        <v>0</v>
      </c>
      <c r="CT137" s="36">
        <v>0</v>
      </c>
      <c r="CU137" s="36">
        <v>0</v>
      </c>
      <c r="CV137" s="36">
        <v>0</v>
      </c>
      <c r="CW137" s="36">
        <v>0</v>
      </c>
      <c r="CX137" s="36">
        <v>0</v>
      </c>
      <c r="CY137" s="36">
        <v>0</v>
      </c>
      <c r="CZ137" s="36">
        <v>0</v>
      </c>
      <c r="DA137" s="36">
        <v>0</v>
      </c>
      <c r="DB137" s="36">
        <v>0</v>
      </c>
      <c r="DC137" s="36">
        <v>0</v>
      </c>
      <c r="DD137" s="36">
        <v>0</v>
      </c>
      <c r="DE137" s="36">
        <v>0</v>
      </c>
      <c r="DF137" s="36">
        <v>0</v>
      </c>
      <c r="DG137" s="36">
        <v>0</v>
      </c>
      <c r="DH137" s="36">
        <v>0</v>
      </c>
      <c r="DI137" s="36">
        <v>0</v>
      </c>
      <c r="DJ137" s="36">
        <v>0</v>
      </c>
      <c r="DK137" s="36">
        <v>0</v>
      </c>
      <c r="DL137" s="36">
        <v>0</v>
      </c>
      <c r="DM137" s="36">
        <v>0</v>
      </c>
      <c r="DN137" s="36">
        <v>0</v>
      </c>
      <c r="DO137" s="36">
        <v>0</v>
      </c>
      <c r="DP137" s="36">
        <v>0</v>
      </c>
      <c r="DQ137" s="36">
        <v>0</v>
      </c>
      <c r="DR137" s="36">
        <v>0</v>
      </c>
      <c r="DS137" s="36">
        <v>0</v>
      </c>
      <c r="DT137" s="36">
        <v>0</v>
      </c>
      <c r="DU137" s="36">
        <v>0</v>
      </c>
      <c r="DV137" s="36">
        <v>0</v>
      </c>
      <c r="DW137" s="36">
        <v>0</v>
      </c>
      <c r="DX137" s="36">
        <v>0</v>
      </c>
      <c r="DY137" s="36">
        <v>0</v>
      </c>
      <c r="DZ137" s="36">
        <v>0</v>
      </c>
      <c r="EA137" s="36">
        <v>0</v>
      </c>
      <c r="EB137" s="36">
        <v>0</v>
      </c>
      <c r="EC137" s="36">
        <v>0</v>
      </c>
      <c r="ED137" s="36">
        <v>0</v>
      </c>
      <c r="EE137" s="36">
        <v>0</v>
      </c>
      <c r="EF137" s="36">
        <v>0</v>
      </c>
      <c r="EG137" s="36">
        <v>0</v>
      </c>
      <c r="EH137" s="36">
        <v>0</v>
      </c>
      <c r="EI137" s="36">
        <v>0</v>
      </c>
      <c r="EJ137" s="36">
        <v>0</v>
      </c>
      <c r="EK137" s="36">
        <v>0</v>
      </c>
      <c r="EL137" s="36">
        <v>0</v>
      </c>
      <c r="EM137" s="36">
        <v>0</v>
      </c>
      <c r="EN137" s="36">
        <v>0</v>
      </c>
      <c r="EO137" s="36">
        <v>0</v>
      </c>
      <c r="EP137" s="36">
        <v>0</v>
      </c>
      <c r="EQ137" s="36">
        <v>0</v>
      </c>
      <c r="ER137" s="36">
        <v>0</v>
      </c>
      <c r="ES137" s="36">
        <v>0</v>
      </c>
      <c r="ET137" s="36">
        <v>0</v>
      </c>
      <c r="EU137" s="36">
        <v>0</v>
      </c>
      <c r="EV137" s="36">
        <v>0</v>
      </c>
      <c r="EW137" s="36">
        <v>0</v>
      </c>
      <c r="EX137" s="36">
        <v>0</v>
      </c>
      <c r="EY137" s="36">
        <v>0</v>
      </c>
      <c r="EZ137" s="36">
        <v>0</v>
      </c>
      <c r="FA137" s="36">
        <v>0</v>
      </c>
      <c r="FB137" s="36">
        <v>0</v>
      </c>
      <c r="FC137" s="36">
        <v>0</v>
      </c>
      <c r="FD137" s="36">
        <v>0</v>
      </c>
      <c r="FE137" s="36">
        <v>0</v>
      </c>
      <c r="FF137" s="36">
        <v>0</v>
      </c>
      <c r="FG137" s="36">
        <v>0</v>
      </c>
      <c r="FH137" s="36">
        <v>0</v>
      </c>
      <c r="FI137" s="36">
        <v>0</v>
      </c>
      <c r="FJ137" s="36">
        <v>0</v>
      </c>
      <c r="FK137" s="36">
        <v>0</v>
      </c>
      <c r="FL137" s="36">
        <v>0</v>
      </c>
      <c r="FM137" s="36">
        <v>0</v>
      </c>
      <c r="FN137" s="36">
        <v>0</v>
      </c>
      <c r="FO137" s="36">
        <v>0</v>
      </c>
      <c r="FP137" s="36">
        <v>0</v>
      </c>
      <c r="FQ137" s="36">
        <v>0</v>
      </c>
      <c r="FR137" s="36">
        <v>0</v>
      </c>
      <c r="FS137" s="36">
        <v>0</v>
      </c>
      <c r="FT137" s="36">
        <v>0</v>
      </c>
      <c r="FU137" s="36">
        <v>0</v>
      </c>
      <c r="FV137" s="36">
        <v>0</v>
      </c>
      <c r="FW137" s="36">
        <v>0</v>
      </c>
      <c r="FX137" s="36">
        <v>0</v>
      </c>
      <c r="FY137" s="36">
        <v>0</v>
      </c>
      <c r="FZ137" s="36">
        <v>0</v>
      </c>
      <c r="GA137" s="36">
        <v>0</v>
      </c>
      <c r="GB137" s="36">
        <v>0</v>
      </c>
      <c r="GC137" s="36">
        <v>0</v>
      </c>
      <c r="GD137" s="36">
        <v>0</v>
      </c>
      <c r="GE137" s="36">
        <v>0</v>
      </c>
      <c r="GF137" s="36">
        <v>0</v>
      </c>
      <c r="GG137" s="36">
        <v>0</v>
      </c>
      <c r="GH137" s="36">
        <v>0</v>
      </c>
      <c r="GI137" s="36">
        <v>0</v>
      </c>
      <c r="GJ137" s="36">
        <v>0</v>
      </c>
      <c r="GK137" s="36">
        <v>0</v>
      </c>
      <c r="GL137" s="36">
        <v>0</v>
      </c>
      <c r="GM137" s="36">
        <v>0</v>
      </c>
      <c r="GN137" s="36">
        <v>0</v>
      </c>
      <c r="GO137" s="36">
        <v>0</v>
      </c>
      <c r="GP137" s="36">
        <v>0</v>
      </c>
      <c r="GQ137" s="36">
        <v>0</v>
      </c>
      <c r="GR137" s="36">
        <v>0</v>
      </c>
      <c r="GS137" s="36">
        <v>0</v>
      </c>
      <c r="GT137" s="36">
        <v>0</v>
      </c>
      <c r="GU137" s="36">
        <v>0</v>
      </c>
      <c r="GV137" s="36">
        <v>0</v>
      </c>
      <c r="GW137" s="36">
        <v>0</v>
      </c>
      <c r="GX137" s="36">
        <v>0</v>
      </c>
      <c r="GY137" s="36">
        <v>0</v>
      </c>
      <c r="GZ137" s="36">
        <v>0</v>
      </c>
      <c r="HA137" s="36">
        <v>0</v>
      </c>
      <c r="HB137" s="36">
        <v>0</v>
      </c>
      <c r="HC137" s="36">
        <v>0</v>
      </c>
      <c r="HD137" s="36">
        <v>0</v>
      </c>
      <c r="HE137" s="36">
        <v>0</v>
      </c>
      <c r="HF137" s="36">
        <v>0</v>
      </c>
      <c r="HG137" s="36">
        <v>0</v>
      </c>
      <c r="HH137" s="36">
        <v>0</v>
      </c>
      <c r="HI137" s="36">
        <v>0</v>
      </c>
      <c r="HJ137" s="36">
        <v>0</v>
      </c>
      <c r="HK137" s="36">
        <v>0</v>
      </c>
      <c r="HL137" s="36">
        <v>0</v>
      </c>
      <c r="HM137" s="36">
        <v>0</v>
      </c>
      <c r="HN137" s="36">
        <v>0</v>
      </c>
      <c r="HO137" s="36">
        <v>0</v>
      </c>
      <c r="HP137" s="36">
        <v>0</v>
      </c>
      <c r="HQ137" s="36">
        <v>0</v>
      </c>
      <c r="HR137" s="36">
        <v>0</v>
      </c>
      <c r="HS137" s="36">
        <v>0</v>
      </c>
      <c r="HT137" s="36">
        <v>0</v>
      </c>
      <c r="HU137" s="36">
        <v>0</v>
      </c>
      <c r="HV137" s="44">
        <v>0</v>
      </c>
      <c r="HW137" s="44">
        <v>0</v>
      </c>
      <c r="HX137" s="44">
        <v>0</v>
      </c>
      <c r="HY137" s="44">
        <v>0</v>
      </c>
      <c r="HZ137" s="36"/>
      <c r="IA137" s="3">
        <v>43976</v>
      </c>
      <c r="IB137" s="36">
        <v>0</v>
      </c>
      <c r="IC137" s="36">
        <v>0</v>
      </c>
      <c r="ID137" s="36">
        <v>0</v>
      </c>
      <c r="IE137" s="36">
        <v>0</v>
      </c>
      <c r="IF137" s="36">
        <v>0</v>
      </c>
      <c r="IG137" s="36">
        <v>0</v>
      </c>
      <c r="IH137" s="36">
        <v>0</v>
      </c>
      <c r="II137" s="44">
        <v>0</v>
      </c>
      <c r="IJ137" s="44">
        <v>0</v>
      </c>
      <c r="IK137" s="44">
        <v>0</v>
      </c>
      <c r="IL137" s="44">
        <v>0</v>
      </c>
      <c r="IM137" s="36">
        <v>0</v>
      </c>
      <c r="IN137" s="36">
        <v>0</v>
      </c>
      <c r="IO137" s="36">
        <v>0</v>
      </c>
      <c r="IP137" s="36">
        <v>0</v>
      </c>
      <c r="IQ137" s="36">
        <v>0</v>
      </c>
      <c r="IR137" s="36">
        <v>0</v>
      </c>
      <c r="IS137" s="36">
        <v>0</v>
      </c>
      <c r="IT137" s="44">
        <v>0</v>
      </c>
      <c r="IU137" s="44">
        <v>0</v>
      </c>
      <c r="IV137" s="44">
        <v>0</v>
      </c>
      <c r="IW137" s="44">
        <v>0</v>
      </c>
      <c r="IX137" s="3">
        <v>0</v>
      </c>
      <c r="IY137" s="3">
        <v>0</v>
      </c>
      <c r="IZ137" s="3">
        <v>0</v>
      </c>
      <c r="JA137" s="3">
        <v>0</v>
      </c>
      <c r="JB137" s="3">
        <v>0</v>
      </c>
      <c r="JC137" s="3">
        <v>0</v>
      </c>
      <c r="JD137" s="3">
        <v>0</v>
      </c>
      <c r="JE137" s="3">
        <v>0</v>
      </c>
      <c r="JF137" s="3">
        <v>0</v>
      </c>
      <c r="JG137" s="3">
        <v>0</v>
      </c>
      <c r="JH137" s="3">
        <v>0</v>
      </c>
      <c r="JI137" s="3">
        <v>0</v>
      </c>
      <c r="JJ137" s="3">
        <v>0</v>
      </c>
      <c r="JK137" s="3">
        <v>0</v>
      </c>
      <c r="JL137" s="3">
        <v>0</v>
      </c>
      <c r="JM137" s="3">
        <v>0</v>
      </c>
      <c r="JN137" s="3">
        <v>0</v>
      </c>
      <c r="JO137" s="3">
        <v>0</v>
      </c>
      <c r="JP137" s="3">
        <v>0</v>
      </c>
      <c r="JQ137" s="3">
        <v>0</v>
      </c>
      <c r="JR137" s="3">
        <v>0</v>
      </c>
      <c r="JS137" s="3">
        <v>0</v>
      </c>
      <c r="JT137" s="3">
        <v>0</v>
      </c>
      <c r="JU137" s="3">
        <v>0</v>
      </c>
      <c r="JV137" s="3">
        <v>0</v>
      </c>
      <c r="JW137" s="3">
        <v>0</v>
      </c>
      <c r="JX137" s="3">
        <v>0</v>
      </c>
      <c r="JY137" s="3">
        <v>0</v>
      </c>
      <c r="JZ137" s="3">
        <v>0</v>
      </c>
      <c r="KA137" s="3">
        <v>0</v>
      </c>
      <c r="KB137" s="3">
        <v>0</v>
      </c>
      <c r="KC137" s="3">
        <v>0</v>
      </c>
      <c r="KD137" s="3">
        <v>0</v>
      </c>
      <c r="KE137" s="3">
        <v>0</v>
      </c>
      <c r="KF137" s="3">
        <v>0</v>
      </c>
      <c r="KG137" s="3">
        <v>0</v>
      </c>
      <c r="KH137" s="3">
        <v>0</v>
      </c>
      <c r="KI137" s="3">
        <v>0</v>
      </c>
      <c r="KJ137" s="3">
        <v>0</v>
      </c>
      <c r="KK137" s="3">
        <v>0</v>
      </c>
      <c r="KL137" s="3">
        <v>0</v>
      </c>
      <c r="KM137" s="3">
        <v>0</v>
      </c>
      <c r="KN137" s="3">
        <v>0</v>
      </c>
      <c r="KO137" s="3">
        <v>0</v>
      </c>
      <c r="KP137" s="3">
        <v>0</v>
      </c>
      <c r="KQ137" s="3">
        <v>0</v>
      </c>
      <c r="KR137" s="3">
        <v>0</v>
      </c>
      <c r="KS137" s="3">
        <v>0</v>
      </c>
      <c r="KT137" s="3">
        <v>0</v>
      </c>
      <c r="KU137" s="3">
        <v>0</v>
      </c>
      <c r="KV137" s="3">
        <v>0</v>
      </c>
      <c r="KW137" s="3">
        <v>0</v>
      </c>
      <c r="KX137" s="3">
        <v>0</v>
      </c>
      <c r="KY137" s="3">
        <v>0</v>
      </c>
      <c r="KZ137" s="3">
        <v>0</v>
      </c>
      <c r="LA137" s="3">
        <v>0</v>
      </c>
      <c r="LB137" s="3">
        <v>0</v>
      </c>
      <c r="LC137" s="3">
        <v>0</v>
      </c>
      <c r="LD137" s="3">
        <v>0</v>
      </c>
      <c r="LE137" s="3">
        <v>0</v>
      </c>
      <c r="LF137" s="3">
        <v>0</v>
      </c>
      <c r="LG137" s="3">
        <v>0</v>
      </c>
      <c r="LH137" s="3">
        <v>0</v>
      </c>
      <c r="LI137" s="3">
        <v>0</v>
      </c>
      <c r="LJ137" s="3">
        <v>0</v>
      </c>
      <c r="LK137" s="3">
        <v>0</v>
      </c>
      <c r="LL137" s="3">
        <v>0</v>
      </c>
      <c r="LM137" s="3">
        <v>0</v>
      </c>
      <c r="LN137" s="3">
        <v>0</v>
      </c>
      <c r="LO137" s="3">
        <v>0</v>
      </c>
      <c r="LP137" s="3">
        <v>0</v>
      </c>
      <c r="LQ137" s="3">
        <v>0</v>
      </c>
      <c r="LR137" s="3">
        <v>0</v>
      </c>
      <c r="LS137" s="3">
        <v>0</v>
      </c>
      <c r="LT137" s="3">
        <v>0</v>
      </c>
      <c r="LU137" s="3">
        <v>0</v>
      </c>
      <c r="LV137" s="3">
        <v>0</v>
      </c>
      <c r="LW137" s="3">
        <v>0</v>
      </c>
      <c r="LX137" s="3">
        <v>0</v>
      </c>
      <c r="LY137" s="3">
        <v>0</v>
      </c>
      <c r="LZ137" s="3">
        <v>0</v>
      </c>
      <c r="MA137" s="3">
        <v>0</v>
      </c>
      <c r="MB137" s="3">
        <v>0</v>
      </c>
      <c r="MC137" s="3">
        <v>0</v>
      </c>
      <c r="MD137" s="3">
        <v>0</v>
      </c>
      <c r="ME137" s="3">
        <v>0</v>
      </c>
      <c r="MF137" s="3">
        <v>0</v>
      </c>
      <c r="MG137" s="3">
        <v>0</v>
      </c>
      <c r="MH137" s="3">
        <v>0</v>
      </c>
      <c r="MI137" s="3">
        <v>0</v>
      </c>
      <c r="MJ137" s="3">
        <v>0</v>
      </c>
      <c r="MK137" s="3">
        <v>0</v>
      </c>
      <c r="ML137" s="3">
        <v>0</v>
      </c>
      <c r="MM137" s="3">
        <v>0</v>
      </c>
      <c r="MN137" s="3">
        <v>0</v>
      </c>
      <c r="MO137" s="3">
        <v>0</v>
      </c>
      <c r="MP137" s="3">
        <v>0</v>
      </c>
      <c r="MQ137" s="3">
        <v>0</v>
      </c>
      <c r="MR137" s="3">
        <v>0</v>
      </c>
      <c r="MS137" s="3">
        <v>0</v>
      </c>
      <c r="MT137" s="3">
        <v>0</v>
      </c>
      <c r="MU137" s="3">
        <v>0</v>
      </c>
      <c r="MV137" s="3">
        <v>0</v>
      </c>
      <c r="MW137" s="3">
        <v>0</v>
      </c>
      <c r="MX137" s="3">
        <v>0</v>
      </c>
      <c r="MY137" s="3">
        <v>0</v>
      </c>
      <c r="MZ137" s="3">
        <v>0</v>
      </c>
      <c r="NA137" s="3">
        <v>0</v>
      </c>
      <c r="NB137" s="3">
        <v>0</v>
      </c>
      <c r="NC137" s="3">
        <v>0</v>
      </c>
      <c r="ND137" s="3">
        <v>0</v>
      </c>
      <c r="NE137" s="3">
        <v>0</v>
      </c>
      <c r="NF137" s="3">
        <v>0</v>
      </c>
      <c r="NG137" s="3">
        <v>0</v>
      </c>
      <c r="NH137" s="3">
        <v>0</v>
      </c>
      <c r="NI137" s="3">
        <v>0</v>
      </c>
      <c r="NJ137" s="3">
        <v>0</v>
      </c>
      <c r="NK137" s="3">
        <v>0</v>
      </c>
      <c r="NL137" s="3">
        <v>0</v>
      </c>
      <c r="NM137" s="3">
        <v>0</v>
      </c>
      <c r="NN137" s="3">
        <v>0</v>
      </c>
      <c r="NO137" s="3">
        <v>0</v>
      </c>
      <c r="NP137" s="3">
        <v>0</v>
      </c>
      <c r="NQ137" s="3">
        <v>0</v>
      </c>
      <c r="NR137" s="3">
        <v>0</v>
      </c>
      <c r="NS137" s="3">
        <v>0</v>
      </c>
      <c r="NT137" s="3">
        <v>0</v>
      </c>
      <c r="NU137" s="3">
        <v>0</v>
      </c>
      <c r="NV137" s="3">
        <v>0</v>
      </c>
      <c r="NW137" s="3">
        <v>0</v>
      </c>
      <c r="NX137" s="3">
        <v>0</v>
      </c>
      <c r="NY137" s="3">
        <v>0</v>
      </c>
      <c r="NZ137" s="3">
        <v>0</v>
      </c>
      <c r="OA137" s="3">
        <v>0</v>
      </c>
      <c r="OB137" s="3">
        <v>0</v>
      </c>
      <c r="OC137" s="3">
        <v>0</v>
      </c>
      <c r="OD137" s="3">
        <v>0</v>
      </c>
      <c r="OE137" s="3">
        <v>0</v>
      </c>
      <c r="OF137" s="3">
        <v>0</v>
      </c>
      <c r="OG137" s="3">
        <v>0</v>
      </c>
      <c r="OH137" s="3">
        <v>0</v>
      </c>
      <c r="OI137" s="3">
        <v>0</v>
      </c>
      <c r="OJ137" s="3">
        <v>0</v>
      </c>
      <c r="OK137" s="3">
        <v>0</v>
      </c>
      <c r="OL137" s="3">
        <v>0</v>
      </c>
      <c r="OM137" s="3">
        <v>0</v>
      </c>
      <c r="ON137" s="3">
        <v>0</v>
      </c>
      <c r="OO137" s="3">
        <v>0</v>
      </c>
      <c r="OP137" s="3">
        <v>0</v>
      </c>
      <c r="OQ137" s="3">
        <v>0</v>
      </c>
      <c r="OR137" s="3">
        <v>0</v>
      </c>
      <c r="OS137" s="3">
        <v>0</v>
      </c>
      <c r="OT137" s="3">
        <v>0</v>
      </c>
      <c r="OU137" s="3">
        <v>0</v>
      </c>
      <c r="OV137" s="3">
        <v>0</v>
      </c>
      <c r="OW137" s="3">
        <v>0</v>
      </c>
      <c r="OX137" s="3">
        <v>0</v>
      </c>
      <c r="OY137" s="3">
        <v>0</v>
      </c>
      <c r="OZ137" s="3">
        <v>0</v>
      </c>
      <c r="PA137" s="3">
        <v>0</v>
      </c>
      <c r="PB137" s="3">
        <v>0</v>
      </c>
      <c r="PC137" s="3">
        <v>0</v>
      </c>
      <c r="PD137" s="3">
        <v>0</v>
      </c>
      <c r="PE137" s="3">
        <v>0</v>
      </c>
      <c r="PF137" s="3">
        <v>0</v>
      </c>
      <c r="PG137" s="3">
        <v>0</v>
      </c>
      <c r="PH137" s="3">
        <v>0</v>
      </c>
      <c r="PI137" s="3">
        <v>0</v>
      </c>
      <c r="PJ137" s="3">
        <v>0</v>
      </c>
      <c r="PK137" s="3">
        <v>0</v>
      </c>
      <c r="PL137" s="3">
        <v>0</v>
      </c>
      <c r="PM137" s="3">
        <v>0</v>
      </c>
      <c r="PN137" s="3">
        <v>0</v>
      </c>
      <c r="PO137" s="3">
        <v>0</v>
      </c>
      <c r="PP137" s="3">
        <v>0</v>
      </c>
      <c r="PQ137" s="3">
        <v>0</v>
      </c>
      <c r="PR137" s="3">
        <v>0</v>
      </c>
      <c r="PS137" s="3">
        <v>0</v>
      </c>
      <c r="PT137" s="3">
        <v>0</v>
      </c>
      <c r="PU137" s="3">
        <v>0</v>
      </c>
      <c r="PV137" s="3">
        <v>0</v>
      </c>
      <c r="PW137" s="3">
        <v>0</v>
      </c>
      <c r="PX137" s="3">
        <v>0</v>
      </c>
      <c r="PY137" s="3">
        <v>0</v>
      </c>
      <c r="PZ137" s="3">
        <v>0</v>
      </c>
      <c r="QA137" s="3">
        <v>0</v>
      </c>
      <c r="QB137" s="3">
        <v>0</v>
      </c>
      <c r="QC137" s="3">
        <v>0</v>
      </c>
      <c r="QD137" s="3">
        <v>0</v>
      </c>
      <c r="QE137" s="3">
        <v>0</v>
      </c>
      <c r="QF137" s="3">
        <v>0</v>
      </c>
      <c r="QG137" s="3">
        <v>0</v>
      </c>
      <c r="QH137" s="3">
        <v>0</v>
      </c>
      <c r="QI137" s="3">
        <v>0</v>
      </c>
      <c r="QJ137" s="3">
        <v>0</v>
      </c>
      <c r="QK137" s="3">
        <v>0</v>
      </c>
      <c r="QL137" s="3">
        <v>0</v>
      </c>
      <c r="QM137" s="3">
        <v>0</v>
      </c>
      <c r="QN137" s="3">
        <v>0</v>
      </c>
      <c r="QO137" s="3">
        <v>0</v>
      </c>
      <c r="QP137" s="3">
        <v>0</v>
      </c>
      <c r="QQ137" s="3">
        <v>0</v>
      </c>
      <c r="QR137" s="3">
        <v>0</v>
      </c>
      <c r="QS137" s="3">
        <v>0</v>
      </c>
      <c r="QT137" s="3">
        <v>0</v>
      </c>
      <c r="QU137" s="3">
        <v>0</v>
      </c>
      <c r="QV137" s="3">
        <v>0</v>
      </c>
      <c r="QW137" s="3">
        <v>0</v>
      </c>
      <c r="QX137" s="3">
        <v>0</v>
      </c>
      <c r="QY137" s="3">
        <v>0</v>
      </c>
      <c r="QZ137" s="3">
        <v>0</v>
      </c>
      <c r="RA137" s="3">
        <v>0</v>
      </c>
      <c r="RB137" s="3">
        <v>0</v>
      </c>
      <c r="RC137" s="3">
        <v>0</v>
      </c>
      <c r="RD137" s="3">
        <v>0</v>
      </c>
      <c r="RE137" s="3">
        <v>0</v>
      </c>
      <c r="RF137" s="3">
        <v>0</v>
      </c>
      <c r="RG137" s="3">
        <v>0</v>
      </c>
      <c r="RH137" s="3">
        <v>0</v>
      </c>
      <c r="RI137" s="3">
        <v>0</v>
      </c>
      <c r="RJ137" s="3">
        <v>0</v>
      </c>
      <c r="RK137" s="3">
        <v>0</v>
      </c>
      <c r="RL137" s="3">
        <v>0</v>
      </c>
      <c r="RM137" s="3">
        <v>0</v>
      </c>
      <c r="RN137" s="3">
        <v>0</v>
      </c>
      <c r="RO137" s="3">
        <v>0</v>
      </c>
      <c r="RP137" s="3">
        <v>0</v>
      </c>
      <c r="RQ137" s="3">
        <v>0</v>
      </c>
      <c r="RR137" s="3">
        <v>0</v>
      </c>
      <c r="RS137" s="3">
        <v>0</v>
      </c>
      <c r="RT137" s="3">
        <v>0</v>
      </c>
      <c r="RU137" s="3">
        <v>0</v>
      </c>
      <c r="RV137" s="3">
        <v>0</v>
      </c>
      <c r="RW137" s="3">
        <v>0</v>
      </c>
      <c r="RX137" s="3">
        <v>0</v>
      </c>
      <c r="RY137" s="3">
        <v>0</v>
      </c>
      <c r="RZ137" s="3">
        <v>0</v>
      </c>
      <c r="SA137" s="3">
        <v>0</v>
      </c>
      <c r="SB137" s="3">
        <v>0</v>
      </c>
      <c r="SC137" s="3">
        <v>0</v>
      </c>
      <c r="SD137" s="3">
        <v>0</v>
      </c>
      <c r="SE137" s="3">
        <v>0</v>
      </c>
      <c r="SF137" s="3">
        <v>0</v>
      </c>
      <c r="SG137" s="3">
        <v>0</v>
      </c>
      <c r="SH137" s="3">
        <v>0</v>
      </c>
      <c r="SI137" s="3">
        <v>0</v>
      </c>
      <c r="SJ137" s="3">
        <v>0</v>
      </c>
      <c r="SK137" s="3">
        <v>0</v>
      </c>
      <c r="SL137" s="3">
        <v>0</v>
      </c>
      <c r="SM137" s="3">
        <v>0</v>
      </c>
      <c r="SN137" s="3">
        <v>0</v>
      </c>
      <c r="SO137" s="3">
        <v>0</v>
      </c>
      <c r="SP137" s="3">
        <v>0</v>
      </c>
      <c r="SQ137" s="3">
        <v>0</v>
      </c>
      <c r="SR137" s="3">
        <v>0</v>
      </c>
      <c r="SS137" s="3">
        <v>0</v>
      </c>
      <c r="ST137" s="3">
        <v>0</v>
      </c>
      <c r="SU137" s="3">
        <v>0</v>
      </c>
      <c r="SV137" s="3">
        <v>0</v>
      </c>
      <c r="SW137" s="3">
        <v>0</v>
      </c>
      <c r="SX137" s="3">
        <v>0</v>
      </c>
      <c r="SY137" s="3">
        <v>0</v>
      </c>
      <c r="SZ137" s="3">
        <v>0</v>
      </c>
      <c r="TA137" s="3">
        <v>0</v>
      </c>
      <c r="TB137" s="3">
        <v>0</v>
      </c>
      <c r="TC137" s="3">
        <v>0</v>
      </c>
      <c r="TD137" s="3">
        <v>0</v>
      </c>
      <c r="TE137" s="3">
        <v>0</v>
      </c>
      <c r="TF137" s="3">
        <v>0</v>
      </c>
      <c r="TG137" s="3">
        <v>0</v>
      </c>
      <c r="TH137" s="3">
        <v>0</v>
      </c>
      <c r="TI137" s="3">
        <v>0</v>
      </c>
      <c r="TJ137" s="3">
        <v>0</v>
      </c>
      <c r="TK137" s="3">
        <v>0</v>
      </c>
      <c r="TL137" s="3">
        <v>0</v>
      </c>
      <c r="TM137" s="3">
        <v>0</v>
      </c>
      <c r="TN137" s="3">
        <v>0</v>
      </c>
      <c r="TO137" s="3">
        <v>0</v>
      </c>
      <c r="TP137" s="3">
        <v>0</v>
      </c>
      <c r="TQ137" s="3">
        <v>0</v>
      </c>
      <c r="TR137" s="3">
        <v>0</v>
      </c>
      <c r="TS137" s="3">
        <v>0</v>
      </c>
      <c r="TT137" s="3">
        <v>0</v>
      </c>
      <c r="TU137" s="3">
        <v>0</v>
      </c>
      <c r="TV137" s="3">
        <v>0</v>
      </c>
      <c r="TW137" s="3">
        <v>0</v>
      </c>
      <c r="TX137" s="3">
        <v>0</v>
      </c>
      <c r="TY137" s="3">
        <v>0</v>
      </c>
      <c r="TZ137" s="3">
        <v>0</v>
      </c>
      <c r="UA137" s="3">
        <v>0</v>
      </c>
      <c r="UB137" s="3">
        <v>0</v>
      </c>
      <c r="UC137" s="3">
        <v>0</v>
      </c>
      <c r="UD137" s="3">
        <v>0</v>
      </c>
      <c r="UE137" s="3">
        <v>0</v>
      </c>
      <c r="UF137" s="3">
        <v>0</v>
      </c>
      <c r="UG137" s="3">
        <v>0</v>
      </c>
      <c r="UH137" s="3">
        <v>0</v>
      </c>
      <c r="UT137" s="3">
        <v>0</v>
      </c>
      <c r="UU137" s="3">
        <v>0</v>
      </c>
      <c r="UV137" s="3">
        <v>0</v>
      </c>
      <c r="UW137" s="3">
        <v>0</v>
      </c>
      <c r="UX137" s="3">
        <v>0</v>
      </c>
      <c r="UY137" s="3">
        <v>0</v>
      </c>
      <c r="UZ137" s="3">
        <v>0</v>
      </c>
      <c r="VA137" s="3">
        <v>0</v>
      </c>
      <c r="VB137" s="3">
        <v>0</v>
      </c>
      <c r="VC137" s="3">
        <v>0</v>
      </c>
      <c r="VD137" s="3">
        <v>0</v>
      </c>
      <c r="VE137" s="3">
        <v>0</v>
      </c>
      <c r="VF137" s="3">
        <v>0</v>
      </c>
      <c r="VG137" s="3">
        <v>0</v>
      </c>
      <c r="VH137" s="3">
        <v>0</v>
      </c>
      <c r="VI137" s="3">
        <v>0</v>
      </c>
      <c r="VJ137" s="3">
        <v>0</v>
      </c>
      <c r="VK137" s="3">
        <v>0</v>
      </c>
      <c r="VL137" s="3">
        <v>0</v>
      </c>
      <c r="VM137" s="3">
        <v>0</v>
      </c>
      <c r="VN137" s="3">
        <v>0</v>
      </c>
      <c r="VO137" s="3">
        <v>0</v>
      </c>
      <c r="VP137" s="3">
        <v>0</v>
      </c>
      <c r="VQ137" s="3">
        <v>0</v>
      </c>
      <c r="VR137" s="3">
        <v>0</v>
      </c>
      <c r="VS137" s="3">
        <v>0</v>
      </c>
      <c r="VT137" s="3">
        <v>0</v>
      </c>
      <c r="VU137" s="3">
        <v>0</v>
      </c>
      <c r="VV137" s="3">
        <v>0</v>
      </c>
      <c r="VW137" s="3">
        <v>0</v>
      </c>
      <c r="VX137" s="3">
        <v>0</v>
      </c>
      <c r="VY137" s="3">
        <v>0</v>
      </c>
      <c r="VZ137" s="3">
        <v>0</v>
      </c>
      <c r="WA137" s="3">
        <v>0</v>
      </c>
      <c r="WB137" s="3">
        <v>0</v>
      </c>
      <c r="WC137" s="3">
        <v>0</v>
      </c>
      <c r="WD137" s="3">
        <v>0</v>
      </c>
      <c r="WE137" s="3">
        <v>0</v>
      </c>
      <c r="WF137" s="3">
        <v>0</v>
      </c>
      <c r="WG137" s="3">
        <v>0</v>
      </c>
      <c r="WH137" s="3">
        <v>0</v>
      </c>
      <c r="WI137" s="3">
        <v>0</v>
      </c>
      <c r="WJ137" s="3">
        <v>0</v>
      </c>
      <c r="WK137" s="3">
        <v>0</v>
      </c>
      <c r="WL137" s="3">
        <v>0</v>
      </c>
      <c r="WM137" s="3">
        <v>0</v>
      </c>
      <c r="WN137" s="3">
        <v>0</v>
      </c>
      <c r="WO137" s="3">
        <v>0</v>
      </c>
      <c r="WP137" s="3">
        <v>0</v>
      </c>
      <c r="WQ137" s="3">
        <v>0</v>
      </c>
      <c r="WR137" s="3">
        <v>0</v>
      </c>
      <c r="WS137" s="3">
        <v>0</v>
      </c>
      <c r="WT137" s="3">
        <v>0</v>
      </c>
      <c r="WU137" s="3">
        <v>0</v>
      </c>
      <c r="WV137" s="3">
        <v>0</v>
      </c>
      <c r="WW137" s="3">
        <v>0</v>
      </c>
      <c r="WX137" s="3">
        <v>0</v>
      </c>
      <c r="WY137" s="3">
        <v>0</v>
      </c>
      <c r="WZ137" s="3">
        <v>0</v>
      </c>
      <c r="XA137" s="3">
        <v>0</v>
      </c>
      <c r="XB137" s="3">
        <v>0</v>
      </c>
      <c r="XC137" s="3">
        <v>0</v>
      </c>
      <c r="XD137" s="3">
        <v>0</v>
      </c>
      <c r="XE137" s="3">
        <v>0</v>
      </c>
      <c r="XF137" s="3">
        <v>0</v>
      </c>
      <c r="XG137" s="3">
        <v>0</v>
      </c>
      <c r="XH137" s="3">
        <v>0</v>
      </c>
      <c r="XI137" s="3">
        <v>0</v>
      </c>
      <c r="XJ137" s="3">
        <v>0</v>
      </c>
      <c r="XK137" s="3">
        <v>0</v>
      </c>
      <c r="XL137" s="3">
        <v>0</v>
      </c>
      <c r="XM137" s="3">
        <v>0</v>
      </c>
      <c r="XN137" s="3">
        <v>0</v>
      </c>
      <c r="XO137" s="3">
        <v>0</v>
      </c>
      <c r="XP137" s="3">
        <v>0</v>
      </c>
      <c r="XQ137" s="3">
        <v>0</v>
      </c>
      <c r="XR137" s="3">
        <v>0</v>
      </c>
      <c r="XS137" s="3">
        <v>0</v>
      </c>
      <c r="XT137" s="3">
        <v>0</v>
      </c>
      <c r="XU137" s="3">
        <v>0</v>
      </c>
      <c r="XV137" s="3">
        <v>0</v>
      </c>
      <c r="XW137" s="3">
        <v>0</v>
      </c>
      <c r="XX137" s="3">
        <v>0</v>
      </c>
      <c r="XY137" s="3">
        <v>0</v>
      </c>
      <c r="XZ137" s="3">
        <v>0</v>
      </c>
      <c r="YA137" s="3">
        <v>0</v>
      </c>
      <c r="YB137" s="3">
        <v>0</v>
      </c>
      <c r="YC137" s="3">
        <v>0</v>
      </c>
      <c r="YO137" s="3">
        <v>0</v>
      </c>
      <c r="YP137" s="3">
        <v>0</v>
      </c>
      <c r="YQ137" s="3">
        <v>0</v>
      </c>
      <c r="YR137" s="3">
        <v>0</v>
      </c>
      <c r="YS137" s="3">
        <v>0</v>
      </c>
      <c r="YT137" s="3">
        <v>0</v>
      </c>
      <c r="YU137" s="3">
        <v>0</v>
      </c>
      <c r="YV137" s="3">
        <v>0</v>
      </c>
      <c r="YW137" s="3">
        <v>0</v>
      </c>
      <c r="YX137" s="3">
        <v>0</v>
      </c>
      <c r="YY137" s="3">
        <v>0</v>
      </c>
      <c r="YZ137" s="3">
        <v>0</v>
      </c>
      <c r="ZA137" s="3">
        <v>0</v>
      </c>
      <c r="ZB137" s="3">
        <v>0</v>
      </c>
      <c r="ZC137" s="3">
        <v>0</v>
      </c>
      <c r="ZD137" s="3">
        <v>0</v>
      </c>
      <c r="ZE137" s="3">
        <v>0</v>
      </c>
      <c r="ZF137" s="3">
        <v>0</v>
      </c>
      <c r="ZG137" s="3">
        <v>0</v>
      </c>
      <c r="ZH137" s="3">
        <v>0</v>
      </c>
      <c r="ZI137" s="3">
        <v>0</v>
      </c>
      <c r="ZJ137" s="3">
        <v>0</v>
      </c>
      <c r="ZK137" s="3">
        <v>0</v>
      </c>
      <c r="ZL137" s="3">
        <v>0</v>
      </c>
      <c r="ZM137" s="3">
        <v>0</v>
      </c>
      <c r="ZN137" s="3">
        <v>0</v>
      </c>
      <c r="ZO137" s="3">
        <v>0</v>
      </c>
      <c r="ZP137" s="3">
        <v>0</v>
      </c>
      <c r="ZQ137" s="3">
        <v>0</v>
      </c>
      <c r="ZR137" s="3">
        <v>0</v>
      </c>
      <c r="ZS137" s="3">
        <v>0</v>
      </c>
      <c r="ZT137" s="3">
        <v>0</v>
      </c>
      <c r="ZU137" s="3">
        <v>0</v>
      </c>
      <c r="ZV137" s="3">
        <v>0</v>
      </c>
      <c r="ZW137" s="3">
        <v>0</v>
      </c>
      <c r="ZX137" s="3">
        <v>0</v>
      </c>
      <c r="ZY137" s="3">
        <v>0</v>
      </c>
      <c r="ZZ137" s="3">
        <v>0</v>
      </c>
      <c r="AAA137" s="3">
        <v>0</v>
      </c>
      <c r="AAB137" s="3">
        <v>0</v>
      </c>
      <c r="AAC137" s="3">
        <v>0</v>
      </c>
      <c r="AAD137" s="3">
        <v>0</v>
      </c>
      <c r="AAE137" s="3">
        <v>0</v>
      </c>
      <c r="AAF137" s="3">
        <v>0</v>
      </c>
      <c r="AAG137" s="3">
        <v>0</v>
      </c>
      <c r="AAH137" s="3">
        <v>0</v>
      </c>
      <c r="AAI137" s="3">
        <v>0</v>
      </c>
      <c r="AAJ137" s="3">
        <v>0</v>
      </c>
      <c r="AAK137" s="3">
        <v>0</v>
      </c>
      <c r="AAL137" s="3">
        <v>0</v>
      </c>
      <c r="AAM137" s="3">
        <v>0</v>
      </c>
      <c r="AAN137" s="3">
        <v>0</v>
      </c>
      <c r="AAO137" s="3">
        <v>0</v>
      </c>
      <c r="AAP137" s="3">
        <v>0</v>
      </c>
      <c r="AAQ137" s="3">
        <v>0</v>
      </c>
      <c r="AAR137" s="3">
        <v>0</v>
      </c>
      <c r="AAS137" s="3">
        <v>0</v>
      </c>
      <c r="AAT137" s="3">
        <v>0</v>
      </c>
      <c r="AAU137" s="3">
        <v>0</v>
      </c>
      <c r="AAV137" s="3">
        <v>0</v>
      </c>
      <c r="AAW137" s="3">
        <v>0</v>
      </c>
      <c r="AAX137" s="3">
        <v>0</v>
      </c>
      <c r="AAY137" s="3">
        <v>0</v>
      </c>
      <c r="AAZ137" s="3">
        <v>0</v>
      </c>
      <c r="ABA137" s="3">
        <v>0</v>
      </c>
      <c r="ABB137" s="3">
        <v>0</v>
      </c>
      <c r="ABC137" s="3">
        <v>0</v>
      </c>
      <c r="ABD137" s="3">
        <v>0</v>
      </c>
      <c r="ABE137" s="3">
        <v>0</v>
      </c>
      <c r="ABF137" s="3">
        <v>0</v>
      </c>
      <c r="ABG137" s="3">
        <v>0</v>
      </c>
      <c r="ABH137" s="3">
        <v>0</v>
      </c>
      <c r="ABI137" s="3">
        <v>0</v>
      </c>
      <c r="ABJ137" s="3">
        <v>0</v>
      </c>
      <c r="ABK137" s="3">
        <v>0</v>
      </c>
      <c r="ABL137" s="3">
        <v>0</v>
      </c>
      <c r="ABM137" s="3">
        <v>0</v>
      </c>
      <c r="ABN137" s="3">
        <v>0</v>
      </c>
      <c r="ABO137" s="3">
        <v>0</v>
      </c>
      <c r="ABP137" s="3">
        <v>0</v>
      </c>
      <c r="ABQ137" s="3">
        <v>0</v>
      </c>
      <c r="ABR137" s="3">
        <v>0</v>
      </c>
      <c r="ABS137" s="3">
        <v>0</v>
      </c>
      <c r="ABT137" s="3">
        <v>0</v>
      </c>
      <c r="ABU137" s="3">
        <v>0</v>
      </c>
      <c r="ABV137" s="3">
        <v>0</v>
      </c>
      <c r="ABW137" s="3">
        <v>0</v>
      </c>
      <c r="ABX137" s="3">
        <v>0</v>
      </c>
      <c r="ABY137" s="3">
        <v>0</v>
      </c>
      <c r="ABZ137" s="3">
        <v>0</v>
      </c>
      <c r="ACA137" s="3">
        <v>0</v>
      </c>
      <c r="ACB137" s="3">
        <v>0</v>
      </c>
      <c r="ACC137" s="3">
        <v>0</v>
      </c>
      <c r="ACD137" s="3">
        <v>0</v>
      </c>
      <c r="ACE137" s="3">
        <v>0</v>
      </c>
      <c r="ACF137" s="3">
        <v>0</v>
      </c>
      <c r="ACG137" s="3">
        <v>0</v>
      </c>
      <c r="ACH137" s="3">
        <v>0</v>
      </c>
      <c r="ACI137" s="3">
        <v>0</v>
      </c>
      <c r="ACJ137" s="3">
        <v>0</v>
      </c>
      <c r="ACK137" s="3">
        <v>0</v>
      </c>
      <c r="ACL137" s="3">
        <v>0</v>
      </c>
      <c r="ACM137" s="3">
        <v>0</v>
      </c>
      <c r="ACN137" s="3">
        <v>0</v>
      </c>
      <c r="ACO137" s="3">
        <v>0</v>
      </c>
      <c r="ACP137" s="3">
        <v>0</v>
      </c>
      <c r="ACQ137" s="3">
        <v>0</v>
      </c>
      <c r="ACR137" s="3">
        <v>0</v>
      </c>
      <c r="ACS137" s="3">
        <v>0</v>
      </c>
      <c r="ACT137" s="3">
        <v>0</v>
      </c>
      <c r="ACU137" s="3">
        <v>0</v>
      </c>
      <c r="ACV137" s="3">
        <v>0</v>
      </c>
      <c r="ACW137" s="3">
        <v>0</v>
      </c>
      <c r="ACX137" s="3">
        <v>0</v>
      </c>
      <c r="ACY137" s="3">
        <v>0</v>
      </c>
      <c r="ACZ137" s="3">
        <v>0</v>
      </c>
      <c r="ADA137" s="3">
        <v>0</v>
      </c>
      <c r="ADB137" s="3">
        <v>0</v>
      </c>
      <c r="ADC137" s="3">
        <v>0</v>
      </c>
      <c r="ADD137" s="3">
        <v>0</v>
      </c>
      <c r="ADE137" s="3">
        <v>0</v>
      </c>
      <c r="ADF137" s="3">
        <v>0</v>
      </c>
      <c r="ADG137" s="3">
        <v>0</v>
      </c>
      <c r="ADH137" s="3">
        <v>0</v>
      </c>
      <c r="ADI137" s="3">
        <v>0</v>
      </c>
      <c r="ADJ137" s="3">
        <v>0</v>
      </c>
      <c r="ADK137" s="3">
        <v>0</v>
      </c>
      <c r="ADL137" s="3">
        <v>0</v>
      </c>
      <c r="ADM137" s="3">
        <v>0</v>
      </c>
      <c r="ADN137" s="3">
        <v>0</v>
      </c>
      <c r="ADO137" s="3">
        <v>0</v>
      </c>
      <c r="ADP137" s="3">
        <v>0</v>
      </c>
      <c r="ADQ137" s="3">
        <v>0</v>
      </c>
      <c r="ADR137" s="3">
        <v>0</v>
      </c>
      <c r="ADS137" s="3">
        <v>0</v>
      </c>
      <c r="ADT137" s="3">
        <v>0</v>
      </c>
      <c r="ADU137" s="3">
        <v>0</v>
      </c>
      <c r="ADV137" s="3">
        <v>0</v>
      </c>
      <c r="ADW137" s="3">
        <v>0</v>
      </c>
      <c r="ADX137" s="3">
        <v>0</v>
      </c>
      <c r="ADY137" s="3">
        <v>0</v>
      </c>
      <c r="ADZ137" s="3">
        <v>0</v>
      </c>
      <c r="AEA137" s="3">
        <v>0</v>
      </c>
      <c r="AEB137" s="3">
        <v>0</v>
      </c>
      <c r="AEC137" s="3">
        <v>0</v>
      </c>
      <c r="AED137" s="3">
        <v>0</v>
      </c>
      <c r="AEE137" s="3">
        <v>0</v>
      </c>
      <c r="AEF137" s="3">
        <v>0</v>
      </c>
      <c r="AEG137" s="3">
        <v>0</v>
      </c>
      <c r="AEH137" s="3">
        <v>0</v>
      </c>
      <c r="AEI137" s="3">
        <v>0</v>
      </c>
      <c r="AEJ137" s="3">
        <v>0</v>
      </c>
      <c r="AEK137" s="3">
        <v>0</v>
      </c>
      <c r="AEL137" s="3">
        <v>0</v>
      </c>
      <c r="AEM137" s="3">
        <v>0</v>
      </c>
      <c r="AEN137" s="3">
        <v>0</v>
      </c>
      <c r="AEO137" s="3">
        <v>0</v>
      </c>
      <c r="AEP137" s="3">
        <v>0</v>
      </c>
      <c r="AEQ137" s="3">
        <v>0</v>
      </c>
      <c r="AER137" s="3">
        <v>0</v>
      </c>
      <c r="AES137" s="3">
        <v>0</v>
      </c>
      <c r="AET137" s="3">
        <v>0</v>
      </c>
      <c r="AEU137" s="3">
        <v>0</v>
      </c>
      <c r="AEV137" s="3">
        <v>0</v>
      </c>
      <c r="AEW137" s="3">
        <v>0</v>
      </c>
      <c r="AEX137" s="3">
        <v>0</v>
      </c>
      <c r="AEY137" s="3">
        <v>0</v>
      </c>
      <c r="AEZ137" s="3">
        <v>0</v>
      </c>
      <c r="AFA137" s="3">
        <v>0</v>
      </c>
      <c r="AFB137" s="3">
        <v>0</v>
      </c>
      <c r="AFC137" s="3">
        <v>0</v>
      </c>
      <c r="AFD137" s="3">
        <v>0</v>
      </c>
      <c r="AFE137" s="3">
        <v>0</v>
      </c>
      <c r="AFF137" s="3">
        <v>0</v>
      </c>
      <c r="AFG137" s="3">
        <v>0</v>
      </c>
      <c r="AFH137" s="3">
        <v>0</v>
      </c>
      <c r="AFI137" s="3">
        <v>0</v>
      </c>
      <c r="AFJ137" s="3">
        <v>0</v>
      </c>
      <c r="AFK137" s="3">
        <v>0</v>
      </c>
      <c r="AFL137" s="3">
        <v>0</v>
      </c>
      <c r="AFM137" s="3">
        <v>0</v>
      </c>
      <c r="AFN137" s="3">
        <v>0</v>
      </c>
      <c r="AFO137" s="3">
        <v>0</v>
      </c>
      <c r="AFP137" s="3">
        <v>0</v>
      </c>
      <c r="AFQ137" s="3">
        <v>0</v>
      </c>
      <c r="AFR137" s="3">
        <v>0</v>
      </c>
      <c r="AFS137" s="3">
        <v>0</v>
      </c>
      <c r="AFT137" s="3">
        <v>0</v>
      </c>
      <c r="AFU137" s="3">
        <v>0</v>
      </c>
      <c r="AFV137" s="3">
        <v>0</v>
      </c>
      <c r="AFW137" s="3">
        <v>0</v>
      </c>
      <c r="AFX137" s="3">
        <v>0</v>
      </c>
      <c r="AFY137" s="3">
        <v>0</v>
      </c>
      <c r="AFZ137" s="3">
        <v>0</v>
      </c>
      <c r="AGA137" s="3">
        <v>0</v>
      </c>
      <c r="AGB137" s="3">
        <v>0</v>
      </c>
      <c r="AGC137" s="3">
        <v>0</v>
      </c>
      <c r="AGD137" s="3">
        <v>0</v>
      </c>
      <c r="AGE137" s="3">
        <v>0</v>
      </c>
      <c r="AGF137" s="3">
        <v>0</v>
      </c>
      <c r="AGG137" s="3">
        <v>0</v>
      </c>
      <c r="AGH137" s="3">
        <v>0</v>
      </c>
      <c r="AGI137" s="3">
        <v>0</v>
      </c>
      <c r="AGJ137" s="3">
        <v>0</v>
      </c>
      <c r="AGK137" s="3">
        <v>0</v>
      </c>
      <c r="AGL137" s="3">
        <v>0</v>
      </c>
      <c r="AGM137" s="3">
        <v>0</v>
      </c>
      <c r="AGN137" s="3">
        <v>0</v>
      </c>
      <c r="AGO137" s="3">
        <v>0</v>
      </c>
      <c r="AGP137" s="3">
        <v>0</v>
      </c>
      <c r="AGQ137" s="3">
        <v>0</v>
      </c>
      <c r="AGR137" s="3">
        <v>0</v>
      </c>
      <c r="AGS137" s="3">
        <v>0</v>
      </c>
      <c r="AGT137" s="3">
        <v>0</v>
      </c>
      <c r="AGU137" s="3">
        <v>0</v>
      </c>
      <c r="AGV137" s="3">
        <v>0</v>
      </c>
      <c r="AGW137" s="3">
        <v>0</v>
      </c>
      <c r="AGX137" s="3">
        <v>0</v>
      </c>
      <c r="AGY137" s="3">
        <v>0</v>
      </c>
      <c r="AGZ137" s="3">
        <v>0</v>
      </c>
      <c r="AHA137" s="3">
        <v>0</v>
      </c>
      <c r="AHB137" s="3">
        <v>0</v>
      </c>
      <c r="AHC137" s="3">
        <v>0</v>
      </c>
      <c r="AHD137" s="3">
        <v>0</v>
      </c>
      <c r="AHE137" s="3">
        <v>0</v>
      </c>
      <c r="AHF137" s="3">
        <v>0</v>
      </c>
      <c r="AHG137" s="3">
        <v>0</v>
      </c>
      <c r="AHH137" s="3">
        <v>0</v>
      </c>
      <c r="AHI137" s="3">
        <v>0</v>
      </c>
      <c r="AHJ137" s="3">
        <v>0</v>
      </c>
      <c r="AHK137" s="3">
        <v>0</v>
      </c>
      <c r="AHL137" s="3">
        <v>0</v>
      </c>
      <c r="AHM137" s="3">
        <v>0</v>
      </c>
      <c r="AHN137" s="3">
        <v>0</v>
      </c>
      <c r="AHO137" s="3">
        <v>0</v>
      </c>
      <c r="AHP137" s="3">
        <v>0</v>
      </c>
      <c r="AHQ137" s="3">
        <v>0</v>
      </c>
      <c r="AHR137" s="3">
        <v>0</v>
      </c>
      <c r="AHS137" s="3">
        <v>0</v>
      </c>
      <c r="AHT137" s="3">
        <v>0</v>
      </c>
      <c r="AHU137" s="3">
        <v>0</v>
      </c>
      <c r="AHV137" s="3">
        <v>0</v>
      </c>
      <c r="AHW137" s="3">
        <v>0</v>
      </c>
      <c r="AHX137" s="3">
        <v>0</v>
      </c>
      <c r="AHY137" s="3">
        <v>0</v>
      </c>
      <c r="AHZ137" s="3">
        <v>0</v>
      </c>
      <c r="AIA137" s="3">
        <v>0</v>
      </c>
      <c r="AIB137" s="3">
        <v>0</v>
      </c>
      <c r="AIC137" s="3">
        <v>0</v>
      </c>
      <c r="AID137" s="3">
        <v>0</v>
      </c>
      <c r="AIE137" s="3">
        <v>0</v>
      </c>
      <c r="AIF137" s="3">
        <v>0</v>
      </c>
      <c r="AIG137" s="3">
        <v>0</v>
      </c>
      <c r="AIH137" s="3">
        <v>0</v>
      </c>
      <c r="AII137" s="3">
        <v>0</v>
      </c>
      <c r="AIJ137" s="3">
        <v>0</v>
      </c>
      <c r="AIK137" s="3">
        <v>0</v>
      </c>
      <c r="AIL137" s="3">
        <v>0</v>
      </c>
      <c r="AIM137" s="3">
        <v>0</v>
      </c>
      <c r="AIN137" s="3">
        <v>0</v>
      </c>
      <c r="AIO137" s="3">
        <v>0</v>
      </c>
      <c r="AIP137" s="3">
        <v>0</v>
      </c>
      <c r="AIQ137" s="3">
        <v>0</v>
      </c>
      <c r="AIR137" s="3">
        <v>0</v>
      </c>
      <c r="AIS137" s="3">
        <v>0</v>
      </c>
      <c r="AIT137" s="3">
        <v>0</v>
      </c>
      <c r="AIU137" s="3">
        <v>0</v>
      </c>
      <c r="AIV137" s="3">
        <v>0</v>
      </c>
      <c r="AIW137" s="3">
        <v>0</v>
      </c>
      <c r="AIX137" s="3">
        <v>0</v>
      </c>
      <c r="AIY137" s="3">
        <v>0</v>
      </c>
      <c r="AIZ137" s="3">
        <v>0</v>
      </c>
      <c r="AJA137" s="3">
        <v>0</v>
      </c>
      <c r="AJB137" s="3">
        <v>0</v>
      </c>
      <c r="AJC137" s="3">
        <v>0</v>
      </c>
      <c r="AJD137" s="3">
        <v>0</v>
      </c>
      <c r="AJE137" s="3">
        <v>0</v>
      </c>
      <c r="AJF137" s="3">
        <v>0</v>
      </c>
      <c r="AJG137" s="3">
        <v>0</v>
      </c>
      <c r="AJH137" s="3">
        <v>0</v>
      </c>
      <c r="AJI137" s="3">
        <v>0</v>
      </c>
      <c r="AJJ137" s="3">
        <v>0</v>
      </c>
      <c r="AJK137" s="3">
        <v>0</v>
      </c>
      <c r="AJL137" s="3">
        <v>0</v>
      </c>
      <c r="AJM137" s="3">
        <v>0</v>
      </c>
      <c r="AJN137" s="3">
        <v>0</v>
      </c>
      <c r="AJO137" s="3">
        <v>0</v>
      </c>
      <c r="AJP137" s="3">
        <v>0</v>
      </c>
      <c r="AJQ137" s="3">
        <v>0</v>
      </c>
      <c r="AJR137" s="3">
        <v>0</v>
      </c>
      <c r="AJS137" s="3">
        <v>0</v>
      </c>
      <c r="AJT137" s="3">
        <v>0</v>
      </c>
      <c r="AJU137" s="3">
        <v>0</v>
      </c>
      <c r="AJV137" s="3">
        <v>0</v>
      </c>
      <c r="AJW137" s="3">
        <v>0</v>
      </c>
      <c r="AJX137" s="3">
        <v>0</v>
      </c>
      <c r="AJY137" s="3">
        <v>0</v>
      </c>
      <c r="AJZ137" s="3">
        <v>0</v>
      </c>
      <c r="AKA137" s="3">
        <v>0</v>
      </c>
      <c r="AKB137" s="3">
        <v>0</v>
      </c>
      <c r="AKC137" s="3">
        <v>0</v>
      </c>
      <c r="AKD137" s="3">
        <v>0</v>
      </c>
      <c r="AKE137" s="3">
        <v>0</v>
      </c>
      <c r="AKF137" s="3">
        <v>0</v>
      </c>
      <c r="AKG137" s="3">
        <v>0</v>
      </c>
      <c r="AKH137" s="3">
        <v>0</v>
      </c>
      <c r="AKI137" s="3">
        <v>0</v>
      </c>
      <c r="AKJ137" s="3">
        <v>0</v>
      </c>
      <c r="AKK137" s="3">
        <v>0</v>
      </c>
      <c r="AKL137" s="3">
        <v>0</v>
      </c>
      <c r="AKM137" s="3">
        <v>0</v>
      </c>
      <c r="AKN137" s="3">
        <v>0</v>
      </c>
      <c r="AKO137" s="3">
        <v>0</v>
      </c>
      <c r="AKP137" s="3">
        <v>0</v>
      </c>
      <c r="AKQ137" s="3">
        <v>0</v>
      </c>
      <c r="AKR137" s="3">
        <v>0</v>
      </c>
      <c r="AKS137" s="3">
        <v>0</v>
      </c>
      <c r="AKT137" s="3">
        <v>0</v>
      </c>
      <c r="AKU137" s="3">
        <v>0</v>
      </c>
      <c r="AKV137" s="3">
        <v>0</v>
      </c>
      <c r="AKW137" s="3">
        <v>0</v>
      </c>
      <c r="AKX137" s="3">
        <v>0</v>
      </c>
      <c r="AKY137" s="3">
        <v>0</v>
      </c>
      <c r="AKZ137" s="3">
        <v>0</v>
      </c>
      <c r="ALA137" s="3">
        <v>0</v>
      </c>
      <c r="ALB137" s="3">
        <v>0</v>
      </c>
      <c r="ALC137" s="3">
        <v>0</v>
      </c>
      <c r="ALD137" s="3">
        <v>0</v>
      </c>
      <c r="ALE137" s="3">
        <v>0</v>
      </c>
      <c r="ALF137" s="3">
        <v>0</v>
      </c>
      <c r="ALG137" s="3">
        <v>0</v>
      </c>
      <c r="ALH137" s="3">
        <v>0</v>
      </c>
      <c r="ALI137" s="3">
        <v>0</v>
      </c>
      <c r="ALJ137" s="3">
        <v>0</v>
      </c>
      <c r="ALK137" s="3">
        <v>0</v>
      </c>
      <c r="ALL137" s="3">
        <v>0</v>
      </c>
      <c r="ALM137" s="3">
        <v>0</v>
      </c>
      <c r="ALN137" s="3">
        <v>0</v>
      </c>
      <c r="ALO137" s="3">
        <v>0</v>
      </c>
      <c r="ALP137" s="3">
        <v>0</v>
      </c>
      <c r="ALQ137" s="3">
        <v>0</v>
      </c>
      <c r="ALR137" s="3">
        <v>0</v>
      </c>
      <c r="ALS137" s="3">
        <v>0</v>
      </c>
      <c r="ALT137" s="3">
        <v>0</v>
      </c>
      <c r="ALU137" s="3">
        <v>0</v>
      </c>
      <c r="ALV137" s="3">
        <v>0</v>
      </c>
      <c r="ALW137" s="3">
        <v>0</v>
      </c>
      <c r="ALX137" s="3">
        <v>0</v>
      </c>
      <c r="ALY137" s="3">
        <v>0</v>
      </c>
      <c r="ALZ137" s="3">
        <v>0</v>
      </c>
      <c r="AMA137" s="3">
        <v>0</v>
      </c>
      <c r="AMB137" s="3">
        <v>0</v>
      </c>
      <c r="AMC137" s="3">
        <v>0</v>
      </c>
      <c r="AMD137" s="3">
        <v>0</v>
      </c>
      <c r="AME137" s="3">
        <v>0</v>
      </c>
      <c r="AMF137" s="3">
        <v>0</v>
      </c>
      <c r="AMG137" s="3">
        <v>0</v>
      </c>
      <c r="AMH137" s="3">
        <v>0</v>
      </c>
      <c r="AMI137" s="3">
        <v>0</v>
      </c>
      <c r="AMJ137" s="3">
        <v>0</v>
      </c>
      <c r="AMK137" s="3">
        <v>0</v>
      </c>
      <c r="AML137" s="3">
        <v>0</v>
      </c>
      <c r="AMM137" s="3">
        <v>0</v>
      </c>
      <c r="AMN137" s="3">
        <v>0</v>
      </c>
      <c r="AMO137" s="3">
        <v>0</v>
      </c>
      <c r="AMP137" s="3">
        <v>0</v>
      </c>
      <c r="AMQ137" s="3">
        <v>0</v>
      </c>
      <c r="AMR137" s="3">
        <v>0</v>
      </c>
      <c r="AMS137" s="3">
        <v>0</v>
      </c>
      <c r="AMT137" s="3">
        <v>0</v>
      </c>
      <c r="AMU137" s="3">
        <v>0</v>
      </c>
      <c r="AMV137" s="3">
        <v>0</v>
      </c>
      <c r="AMW137" s="3">
        <v>0</v>
      </c>
      <c r="AMX137" s="3">
        <v>0</v>
      </c>
      <c r="AMY137" s="3">
        <v>0</v>
      </c>
      <c r="AMZ137" s="3">
        <v>0</v>
      </c>
      <c r="ANA137" s="3">
        <v>0</v>
      </c>
      <c r="ANB137" s="3">
        <v>0</v>
      </c>
      <c r="ANC137" s="3">
        <v>0</v>
      </c>
      <c r="AND137" s="3">
        <v>0</v>
      </c>
      <c r="ANE137" s="3">
        <v>0</v>
      </c>
      <c r="ANF137" s="3">
        <v>0</v>
      </c>
      <c r="ANG137" s="3">
        <v>0</v>
      </c>
      <c r="ANH137" s="3">
        <v>0</v>
      </c>
      <c r="ANI137" s="3">
        <v>0</v>
      </c>
      <c r="ANJ137" s="3">
        <v>0</v>
      </c>
      <c r="ANK137" s="3">
        <v>0</v>
      </c>
      <c r="ANL137" s="3">
        <v>0</v>
      </c>
      <c r="ANM137" s="3">
        <v>0</v>
      </c>
      <c r="ANN137" s="3">
        <v>0</v>
      </c>
      <c r="ANO137" s="3">
        <v>0</v>
      </c>
      <c r="ANP137" s="3">
        <v>0</v>
      </c>
      <c r="ANQ137" s="3">
        <v>0</v>
      </c>
      <c r="ANR137" s="3">
        <v>0</v>
      </c>
      <c r="ANS137" s="3">
        <v>0</v>
      </c>
      <c r="ANT137" s="3">
        <v>0</v>
      </c>
      <c r="ANU137" s="3">
        <v>0</v>
      </c>
      <c r="ANV137" s="3">
        <v>0</v>
      </c>
      <c r="ANW137" s="3">
        <v>0</v>
      </c>
      <c r="ANX137" s="3">
        <v>0</v>
      </c>
      <c r="ANY137" s="3">
        <v>0</v>
      </c>
      <c r="ANZ137" s="3">
        <v>0</v>
      </c>
      <c r="AOA137" s="3">
        <v>0</v>
      </c>
      <c r="AOB137" s="3">
        <v>0</v>
      </c>
      <c r="AOC137" s="3">
        <v>0</v>
      </c>
      <c r="AOD137" s="3">
        <v>0</v>
      </c>
      <c r="AOE137" s="3">
        <v>0</v>
      </c>
      <c r="AOF137" s="3">
        <v>0</v>
      </c>
      <c r="AOG137" s="3">
        <v>0</v>
      </c>
      <c r="AOH137" s="3">
        <v>0</v>
      </c>
      <c r="AOI137" s="3">
        <v>0</v>
      </c>
      <c r="AOJ137" s="3">
        <v>0</v>
      </c>
      <c r="AOK137" s="3">
        <v>0</v>
      </c>
      <c r="AOL137" s="3">
        <v>0</v>
      </c>
      <c r="AOM137" s="3">
        <v>0</v>
      </c>
      <c r="AON137" s="3">
        <v>0</v>
      </c>
      <c r="AOO137" s="3">
        <v>0</v>
      </c>
      <c r="AOP137" s="3">
        <v>0</v>
      </c>
      <c r="AOQ137" s="3">
        <v>0</v>
      </c>
      <c r="AOR137" s="3">
        <v>0</v>
      </c>
      <c r="AOS137" s="3">
        <v>0</v>
      </c>
      <c r="AOT137" s="3">
        <v>0</v>
      </c>
      <c r="AOU137" s="3">
        <v>0</v>
      </c>
      <c r="AOV137" s="3">
        <v>0</v>
      </c>
      <c r="AOW137" s="3">
        <v>0</v>
      </c>
      <c r="AOX137" s="3">
        <v>0</v>
      </c>
      <c r="AOY137" s="3">
        <v>0</v>
      </c>
      <c r="AOZ137" s="3">
        <v>0</v>
      </c>
      <c r="APA137" s="3">
        <v>0</v>
      </c>
      <c r="APB137" s="3">
        <v>0</v>
      </c>
      <c r="APC137" s="3">
        <v>0</v>
      </c>
      <c r="APD137" s="3">
        <v>0</v>
      </c>
      <c r="APE137" s="3">
        <v>0</v>
      </c>
      <c r="APF137" s="3">
        <v>0</v>
      </c>
      <c r="APG137" s="3">
        <v>0</v>
      </c>
      <c r="APH137" s="3">
        <v>0</v>
      </c>
      <c r="API137" s="3">
        <v>0</v>
      </c>
      <c r="APJ137" s="3">
        <v>0</v>
      </c>
      <c r="APK137" s="3">
        <v>0</v>
      </c>
      <c r="APL137" s="3">
        <v>0</v>
      </c>
      <c r="APM137" s="3">
        <v>0</v>
      </c>
      <c r="APN137" s="3">
        <v>0</v>
      </c>
      <c r="APO137" s="3">
        <v>0</v>
      </c>
      <c r="APP137" s="3">
        <v>0</v>
      </c>
      <c r="APQ137" s="3">
        <v>0</v>
      </c>
      <c r="APR137" s="3">
        <v>0</v>
      </c>
      <c r="APS137" s="3">
        <v>0</v>
      </c>
      <c r="APT137" s="3">
        <v>0</v>
      </c>
      <c r="APU137" s="3">
        <v>0</v>
      </c>
      <c r="APV137" s="3">
        <v>0</v>
      </c>
      <c r="APW137" s="3">
        <v>0</v>
      </c>
      <c r="APX137" s="3">
        <v>0</v>
      </c>
      <c r="APY137" s="3">
        <v>0</v>
      </c>
      <c r="APZ137" s="3">
        <v>0</v>
      </c>
      <c r="AQA137" s="3">
        <v>0</v>
      </c>
      <c r="AQB137" s="3">
        <v>0</v>
      </c>
      <c r="AQC137" s="3">
        <v>0</v>
      </c>
      <c r="AQD137" s="3">
        <v>0</v>
      </c>
      <c r="AQE137" s="3">
        <v>0</v>
      </c>
      <c r="AQF137" s="3">
        <v>0</v>
      </c>
      <c r="AQG137" s="3">
        <v>0</v>
      </c>
      <c r="AQH137" s="3">
        <v>0</v>
      </c>
      <c r="AQI137" s="36">
        <v>0</v>
      </c>
      <c r="AQJ137" s="36">
        <v>0</v>
      </c>
      <c r="AQK137" s="36">
        <v>0</v>
      </c>
      <c r="AQL137" s="36">
        <v>0</v>
      </c>
      <c r="AQM137" s="36">
        <v>0</v>
      </c>
      <c r="AQN137" s="36">
        <v>0</v>
      </c>
      <c r="AQO137" s="36">
        <v>0</v>
      </c>
      <c r="AQP137" s="36">
        <v>0</v>
      </c>
      <c r="AQQ137" s="36">
        <v>0</v>
      </c>
      <c r="AQR137" s="36">
        <v>0</v>
      </c>
      <c r="AQS137" s="36">
        <v>0</v>
      </c>
      <c r="AQT137" s="3">
        <v>0</v>
      </c>
      <c r="AQU137" s="3">
        <v>0</v>
      </c>
      <c r="AQV137" s="3">
        <v>0</v>
      </c>
      <c r="AQW137" s="3">
        <v>0</v>
      </c>
      <c r="AQX137" s="3">
        <v>0</v>
      </c>
      <c r="AQY137" s="3">
        <v>0</v>
      </c>
      <c r="AQZ137" s="3">
        <v>0</v>
      </c>
      <c r="ARA137" s="3">
        <v>0</v>
      </c>
      <c r="ARB137" s="3">
        <v>0</v>
      </c>
      <c r="ARC137" s="3">
        <v>0</v>
      </c>
      <c r="ARD137" s="3">
        <v>0</v>
      </c>
      <c r="ARE137" s="3">
        <v>0</v>
      </c>
      <c r="ARF137" s="3">
        <v>0</v>
      </c>
      <c r="ARG137" s="3">
        <v>0</v>
      </c>
      <c r="ARH137" s="3">
        <v>0</v>
      </c>
      <c r="ARI137" s="3">
        <v>0</v>
      </c>
      <c r="ARJ137" s="3">
        <v>0</v>
      </c>
      <c r="ARK137" s="3">
        <v>0</v>
      </c>
      <c r="ARL137" s="3">
        <v>0</v>
      </c>
      <c r="ARM137" s="3">
        <v>0</v>
      </c>
      <c r="ARP137" s="3">
        <v>0</v>
      </c>
      <c r="ARQ137" s="3">
        <v>0</v>
      </c>
      <c r="ARR137" s="3">
        <v>0</v>
      </c>
      <c r="ARS137" s="3">
        <v>0</v>
      </c>
      <c r="ART137" s="3">
        <v>0</v>
      </c>
      <c r="ARU137" s="3">
        <v>0</v>
      </c>
      <c r="ARV137" s="3">
        <v>0</v>
      </c>
      <c r="ARW137" s="3">
        <v>0</v>
      </c>
      <c r="ARX137" s="3">
        <v>0</v>
      </c>
      <c r="ARY137" s="3">
        <v>0</v>
      </c>
      <c r="ARZ137" s="3">
        <v>0</v>
      </c>
      <c r="ASA137" s="3">
        <v>0</v>
      </c>
      <c r="ASB137" s="3">
        <v>0</v>
      </c>
      <c r="ASC137" s="3">
        <v>0</v>
      </c>
      <c r="ASD137" s="3">
        <v>0</v>
      </c>
      <c r="ASE137" s="3">
        <v>0</v>
      </c>
      <c r="ASF137" s="3">
        <v>0</v>
      </c>
      <c r="ASG137" s="3">
        <v>0</v>
      </c>
      <c r="ASH137" s="3">
        <v>0</v>
      </c>
      <c r="ASI137" s="3">
        <v>0</v>
      </c>
      <c r="ASJ137" s="3">
        <v>0</v>
      </c>
      <c r="ASK137" s="3">
        <v>0</v>
      </c>
      <c r="ASL137" s="3">
        <v>0</v>
      </c>
      <c r="ASM137" s="3">
        <v>0</v>
      </c>
      <c r="ASN137" s="3">
        <v>0</v>
      </c>
      <c r="ASO137" s="3">
        <v>0</v>
      </c>
      <c r="ASP137" s="3">
        <v>0</v>
      </c>
      <c r="ASQ137" s="3">
        <v>0</v>
      </c>
      <c r="ASR137" s="3">
        <v>0</v>
      </c>
      <c r="ASS137" s="3">
        <v>0</v>
      </c>
      <c r="AST137" s="3">
        <v>0</v>
      </c>
      <c r="ASU137" s="3">
        <v>0</v>
      </c>
      <c r="ASV137" s="3">
        <v>0</v>
      </c>
      <c r="ASW137" s="3">
        <v>0</v>
      </c>
      <c r="ASX137" s="3">
        <v>0</v>
      </c>
      <c r="ASY137" s="3">
        <v>0</v>
      </c>
      <c r="ASZ137" s="3">
        <v>0</v>
      </c>
      <c r="ATA137" s="3">
        <v>0</v>
      </c>
      <c r="ATB137" s="3">
        <v>0</v>
      </c>
      <c r="ATC137" s="3">
        <v>0</v>
      </c>
      <c r="ATD137" s="3">
        <v>0</v>
      </c>
      <c r="ATE137" s="3">
        <v>0</v>
      </c>
      <c r="ATF137" s="3">
        <v>0</v>
      </c>
      <c r="ATG137" s="3">
        <v>0</v>
      </c>
      <c r="ATH137" s="3">
        <v>0</v>
      </c>
      <c r="ATI137" s="3">
        <v>0</v>
      </c>
      <c r="ATJ137" s="3">
        <v>0</v>
      </c>
      <c r="ATK137" s="3">
        <v>0</v>
      </c>
      <c r="ATL137" s="3">
        <v>0</v>
      </c>
      <c r="ATM137" s="3">
        <v>0</v>
      </c>
      <c r="ATN137" s="3">
        <v>0</v>
      </c>
      <c r="ATO137" s="3">
        <v>0</v>
      </c>
      <c r="ATP137" s="3">
        <v>0</v>
      </c>
      <c r="ATQ137" s="3">
        <v>0</v>
      </c>
      <c r="ATR137" s="3">
        <v>0</v>
      </c>
      <c r="ATS137" s="3">
        <v>0</v>
      </c>
      <c r="ATT137" s="3">
        <v>0</v>
      </c>
      <c r="ATU137" s="3">
        <v>0</v>
      </c>
      <c r="ATV137" s="3">
        <v>0</v>
      </c>
      <c r="ATW137" s="3">
        <v>0</v>
      </c>
      <c r="ATX137" s="3">
        <v>0</v>
      </c>
      <c r="ATY137" s="3">
        <v>0</v>
      </c>
      <c r="ATZ137" s="3">
        <v>0</v>
      </c>
      <c r="AUA137" s="3">
        <v>0</v>
      </c>
      <c r="AUB137" s="3">
        <v>0</v>
      </c>
      <c r="AUC137" s="3">
        <v>0</v>
      </c>
      <c r="AUD137" s="3">
        <v>0</v>
      </c>
      <c r="AUE137" s="3">
        <v>0</v>
      </c>
      <c r="AUF137" s="3">
        <v>0</v>
      </c>
      <c r="AUG137" s="3">
        <v>0</v>
      </c>
      <c r="AUH137" s="3">
        <v>0</v>
      </c>
      <c r="AUI137" s="3">
        <v>0</v>
      </c>
      <c r="AUJ137" s="3">
        <v>0</v>
      </c>
      <c r="AUK137" s="3">
        <v>0</v>
      </c>
      <c r="AUL137" s="3">
        <v>0</v>
      </c>
      <c r="AUM137" s="3">
        <v>0</v>
      </c>
      <c r="AUN137" s="3">
        <v>0</v>
      </c>
      <c r="AUO137" s="3">
        <v>0</v>
      </c>
      <c r="AUP137" s="3">
        <v>0</v>
      </c>
      <c r="AUQ137" s="3">
        <v>0</v>
      </c>
      <c r="AUR137" s="3">
        <v>0</v>
      </c>
      <c r="AUS137" s="3">
        <v>0</v>
      </c>
      <c r="AUT137" s="3">
        <v>0</v>
      </c>
      <c r="AUU137" s="3">
        <v>0</v>
      </c>
      <c r="AUV137" s="3">
        <v>0</v>
      </c>
      <c r="AUW137" s="3">
        <v>0</v>
      </c>
      <c r="AUX137" s="3">
        <v>0</v>
      </c>
      <c r="AUY137" s="3">
        <v>0</v>
      </c>
      <c r="AUZ137" s="3">
        <v>0</v>
      </c>
      <c r="AVA137" s="3">
        <v>0</v>
      </c>
      <c r="AVB137" s="3">
        <v>0</v>
      </c>
      <c r="AVC137" s="3">
        <v>0</v>
      </c>
      <c r="AVD137" s="3">
        <v>0</v>
      </c>
      <c r="AVE137" s="3">
        <v>0</v>
      </c>
      <c r="AVF137" s="3">
        <v>0</v>
      </c>
      <c r="AVG137" s="3">
        <v>0</v>
      </c>
      <c r="AVH137" s="3">
        <v>0</v>
      </c>
      <c r="AVI137" s="3">
        <v>0</v>
      </c>
      <c r="AVJ137" s="3">
        <v>0</v>
      </c>
      <c r="AVK137" s="3">
        <v>0</v>
      </c>
      <c r="AVL137" s="3">
        <v>0</v>
      </c>
      <c r="AVM137" s="3">
        <v>0</v>
      </c>
      <c r="AVN137" s="3">
        <v>0</v>
      </c>
      <c r="AVO137" s="3">
        <v>0</v>
      </c>
      <c r="AVP137" s="3">
        <v>0</v>
      </c>
      <c r="AVQ137" s="3">
        <v>0</v>
      </c>
      <c r="AVR137" s="3">
        <v>0</v>
      </c>
      <c r="AVS137" s="3">
        <v>0</v>
      </c>
      <c r="AVT137" s="3">
        <v>0</v>
      </c>
      <c r="AVU137" s="3">
        <v>0</v>
      </c>
      <c r="AVV137" s="3">
        <v>0</v>
      </c>
      <c r="AVW137" s="3">
        <v>0</v>
      </c>
      <c r="AVX137" s="3">
        <v>0</v>
      </c>
      <c r="AVY137" s="3">
        <v>0</v>
      </c>
      <c r="AVZ137" s="3">
        <v>0</v>
      </c>
      <c r="AWA137" s="3">
        <v>0</v>
      </c>
      <c r="AWB137" s="3">
        <v>0</v>
      </c>
      <c r="AWC137" s="3">
        <v>0</v>
      </c>
      <c r="AWD137" s="3">
        <v>0</v>
      </c>
      <c r="AWE137" s="3">
        <v>0</v>
      </c>
      <c r="AWF137" s="3">
        <v>0</v>
      </c>
      <c r="AWG137" s="3">
        <v>0</v>
      </c>
      <c r="AWH137" s="3">
        <v>0</v>
      </c>
      <c r="AWI137" s="3">
        <v>0</v>
      </c>
      <c r="AWJ137" s="3">
        <v>0</v>
      </c>
      <c r="AWK137" s="3">
        <v>0</v>
      </c>
      <c r="AWL137" s="3">
        <v>0</v>
      </c>
      <c r="AWM137" s="3">
        <v>0</v>
      </c>
      <c r="AWN137" s="3">
        <v>0</v>
      </c>
      <c r="AWO137" s="3">
        <v>0</v>
      </c>
      <c r="AWP137" s="3">
        <v>0</v>
      </c>
      <c r="AWQ137" s="3">
        <v>0</v>
      </c>
      <c r="AWR137" s="3">
        <v>0</v>
      </c>
      <c r="AWS137" s="3">
        <v>0</v>
      </c>
      <c r="AWT137" s="3">
        <v>0</v>
      </c>
      <c r="AWU137" s="3">
        <v>0</v>
      </c>
      <c r="AWV137" s="3">
        <v>0</v>
      </c>
      <c r="AWW137" s="3">
        <v>0</v>
      </c>
      <c r="AWX137" s="3">
        <v>0</v>
      </c>
      <c r="AWY137" s="3">
        <v>0</v>
      </c>
      <c r="AWZ137" s="3">
        <v>0</v>
      </c>
      <c r="AXA137" s="3">
        <v>0</v>
      </c>
      <c r="AXB137" s="3">
        <v>0</v>
      </c>
      <c r="AXC137" s="3">
        <v>0</v>
      </c>
      <c r="AXD137" s="3">
        <v>0</v>
      </c>
      <c r="AXE137" s="3">
        <v>0</v>
      </c>
      <c r="AXF137" s="3">
        <v>0</v>
      </c>
      <c r="AXG137" s="3">
        <v>0</v>
      </c>
      <c r="AXH137" s="3">
        <v>0</v>
      </c>
      <c r="AXI137" s="3">
        <v>0</v>
      </c>
      <c r="AXJ137" s="3">
        <v>0</v>
      </c>
      <c r="AXK137" s="3">
        <v>0</v>
      </c>
      <c r="AXL137" s="3">
        <v>0</v>
      </c>
      <c r="AXM137" s="3">
        <v>0</v>
      </c>
      <c r="AXN137" s="3">
        <v>0</v>
      </c>
      <c r="AXO137" s="3">
        <v>0</v>
      </c>
      <c r="AXP137" s="3">
        <v>0</v>
      </c>
      <c r="AXQ137" s="3">
        <v>0</v>
      </c>
      <c r="AXR137" s="3">
        <v>0</v>
      </c>
      <c r="AXS137" s="3">
        <v>0</v>
      </c>
      <c r="AXT137" s="3">
        <v>0</v>
      </c>
      <c r="AXU137" s="3">
        <v>0</v>
      </c>
      <c r="AXV137" s="3">
        <v>0</v>
      </c>
      <c r="AXW137" s="3">
        <v>0</v>
      </c>
      <c r="AXX137" s="3">
        <v>0</v>
      </c>
      <c r="AXY137" s="3">
        <v>0</v>
      </c>
      <c r="AXZ137" s="3">
        <v>0</v>
      </c>
      <c r="AYA137" s="3">
        <v>0</v>
      </c>
      <c r="AYB137" s="3">
        <v>0</v>
      </c>
      <c r="AYC137" s="3">
        <v>0</v>
      </c>
      <c r="AYD137" s="3">
        <v>0</v>
      </c>
      <c r="AYE137" s="3">
        <v>0</v>
      </c>
      <c r="AYF137" s="3">
        <v>0</v>
      </c>
      <c r="AYG137" s="3">
        <v>0</v>
      </c>
      <c r="AYH137" s="3">
        <v>0</v>
      </c>
      <c r="AYI137" s="3">
        <v>0</v>
      </c>
      <c r="AYJ137" s="3">
        <v>0</v>
      </c>
      <c r="AYK137" s="3">
        <v>0</v>
      </c>
      <c r="AYL137" s="3">
        <v>0</v>
      </c>
      <c r="AYM137" s="3">
        <v>0</v>
      </c>
      <c r="AYN137" s="3">
        <v>0</v>
      </c>
      <c r="AYO137" s="3">
        <v>0</v>
      </c>
      <c r="AYP137" s="3">
        <v>0</v>
      </c>
      <c r="AYQ137" s="3">
        <v>0</v>
      </c>
      <c r="AYR137" s="3">
        <v>0</v>
      </c>
      <c r="AYS137" s="3">
        <v>0</v>
      </c>
      <c r="AYT137" s="3">
        <v>0</v>
      </c>
    </row>
    <row r="138" s="3" customFormat="1" ht="15.75" spans="1:1346">
      <c r="A138" s="4">
        <v>43997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M138" s="3">
        <v>0</v>
      </c>
      <c r="N138" s="39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  <c r="AK138" s="36">
        <v>0</v>
      </c>
      <c r="AL138" s="36">
        <v>0</v>
      </c>
      <c r="AM138" s="36">
        <v>0</v>
      </c>
      <c r="AN138" s="36">
        <v>0</v>
      </c>
      <c r="AO138" s="36">
        <v>0</v>
      </c>
      <c r="AP138" s="36">
        <v>0</v>
      </c>
      <c r="AQ138" s="36">
        <v>0</v>
      </c>
      <c r="AR138" s="36">
        <v>0</v>
      </c>
      <c r="AS138" s="36">
        <v>0</v>
      </c>
      <c r="AT138" s="36">
        <v>0</v>
      </c>
      <c r="AU138" s="43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>
        <v>0</v>
      </c>
      <c r="BC138" s="36">
        <v>0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>
        <v>0</v>
      </c>
      <c r="BN138" s="36">
        <v>0</v>
      </c>
      <c r="BO138" s="36">
        <v>0</v>
      </c>
      <c r="BP138" s="36">
        <v>0</v>
      </c>
      <c r="BQ138" s="36">
        <v>0</v>
      </c>
      <c r="BR138" s="36">
        <v>0</v>
      </c>
      <c r="BS138" s="36">
        <v>0</v>
      </c>
      <c r="BT138" s="36">
        <v>0</v>
      </c>
      <c r="BU138" s="36">
        <v>0</v>
      </c>
      <c r="BV138" s="36">
        <v>0</v>
      </c>
      <c r="BW138" s="36">
        <v>0</v>
      </c>
      <c r="BX138" s="36">
        <v>0</v>
      </c>
      <c r="BY138" s="36">
        <v>0</v>
      </c>
      <c r="BZ138" s="36">
        <v>0</v>
      </c>
      <c r="CA138" s="36">
        <v>0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6">
        <v>0</v>
      </c>
      <c r="CL138" s="36">
        <v>0</v>
      </c>
      <c r="CM138" s="36">
        <v>0</v>
      </c>
      <c r="CN138" s="36">
        <v>0</v>
      </c>
      <c r="CO138" s="36">
        <v>0</v>
      </c>
      <c r="CP138" s="36">
        <v>0</v>
      </c>
      <c r="CQ138" s="36">
        <v>0</v>
      </c>
      <c r="CR138" s="36">
        <v>0</v>
      </c>
      <c r="CS138" s="36">
        <v>0</v>
      </c>
      <c r="CT138" s="36">
        <v>0</v>
      </c>
      <c r="CU138" s="36">
        <v>0</v>
      </c>
      <c r="CV138" s="36">
        <v>0</v>
      </c>
      <c r="CW138" s="36">
        <v>0</v>
      </c>
      <c r="CX138" s="36">
        <v>0</v>
      </c>
      <c r="CY138" s="36">
        <v>0</v>
      </c>
      <c r="CZ138" s="36">
        <v>0</v>
      </c>
      <c r="DA138" s="36">
        <v>0</v>
      </c>
      <c r="DB138" s="36">
        <v>0</v>
      </c>
      <c r="DC138" s="36">
        <v>0</v>
      </c>
      <c r="DD138" s="36">
        <v>0</v>
      </c>
      <c r="DE138" s="36">
        <v>0</v>
      </c>
      <c r="DF138" s="36">
        <v>0</v>
      </c>
      <c r="DG138" s="36">
        <v>0</v>
      </c>
      <c r="DH138" s="36">
        <v>0</v>
      </c>
      <c r="DI138" s="36">
        <v>0</v>
      </c>
      <c r="DJ138" s="36">
        <v>0</v>
      </c>
      <c r="DK138" s="36">
        <v>0</v>
      </c>
      <c r="DL138" s="36">
        <v>0</v>
      </c>
      <c r="DM138" s="36">
        <v>0</v>
      </c>
      <c r="DN138" s="36">
        <v>0</v>
      </c>
      <c r="DO138" s="36">
        <v>0</v>
      </c>
      <c r="DP138" s="36">
        <v>0</v>
      </c>
      <c r="DQ138" s="36">
        <v>0</v>
      </c>
      <c r="DR138" s="36">
        <v>0</v>
      </c>
      <c r="DS138" s="36">
        <v>0</v>
      </c>
      <c r="DT138" s="36">
        <v>0</v>
      </c>
      <c r="DU138" s="36">
        <v>0</v>
      </c>
      <c r="DV138" s="36">
        <v>0</v>
      </c>
      <c r="DW138" s="36">
        <v>0</v>
      </c>
      <c r="DX138" s="36">
        <v>0</v>
      </c>
      <c r="DY138" s="36">
        <v>0</v>
      </c>
      <c r="DZ138" s="36">
        <v>0</v>
      </c>
      <c r="EA138" s="36">
        <v>0</v>
      </c>
      <c r="EB138" s="36">
        <v>0</v>
      </c>
      <c r="EC138" s="36">
        <v>0</v>
      </c>
      <c r="ED138" s="36">
        <v>0</v>
      </c>
      <c r="EE138" s="36">
        <v>0</v>
      </c>
      <c r="EF138" s="36">
        <v>0</v>
      </c>
      <c r="EG138" s="36">
        <v>0</v>
      </c>
      <c r="EH138" s="36">
        <v>0</v>
      </c>
      <c r="EI138" s="36">
        <v>0</v>
      </c>
      <c r="EJ138" s="36">
        <v>0</v>
      </c>
      <c r="EK138" s="36">
        <v>0</v>
      </c>
      <c r="EL138" s="36">
        <v>0</v>
      </c>
      <c r="EM138" s="36">
        <v>0</v>
      </c>
      <c r="EN138" s="36">
        <v>0</v>
      </c>
      <c r="EO138" s="36">
        <v>0</v>
      </c>
      <c r="EP138" s="36">
        <v>0</v>
      </c>
      <c r="EQ138" s="36">
        <v>0</v>
      </c>
      <c r="ER138" s="36">
        <v>0</v>
      </c>
      <c r="ES138" s="36">
        <v>0</v>
      </c>
      <c r="ET138" s="36">
        <v>0</v>
      </c>
      <c r="EU138" s="36">
        <v>0</v>
      </c>
      <c r="EV138" s="36">
        <v>0</v>
      </c>
      <c r="EW138" s="36">
        <v>0</v>
      </c>
      <c r="EX138" s="36">
        <v>0</v>
      </c>
      <c r="EY138" s="36">
        <v>0</v>
      </c>
      <c r="EZ138" s="36">
        <v>0</v>
      </c>
      <c r="FA138" s="36">
        <v>0</v>
      </c>
      <c r="FB138" s="36">
        <v>0</v>
      </c>
      <c r="FC138" s="36">
        <v>0</v>
      </c>
      <c r="FD138" s="36">
        <v>0</v>
      </c>
      <c r="FE138" s="36">
        <v>0</v>
      </c>
      <c r="FF138" s="36">
        <v>0</v>
      </c>
      <c r="FG138" s="36">
        <v>0</v>
      </c>
      <c r="FH138" s="36">
        <v>0</v>
      </c>
      <c r="FI138" s="36">
        <v>0</v>
      </c>
      <c r="FJ138" s="36">
        <v>0</v>
      </c>
      <c r="FK138" s="36">
        <v>0</v>
      </c>
      <c r="FL138" s="36">
        <v>0</v>
      </c>
      <c r="FM138" s="36">
        <v>0</v>
      </c>
      <c r="FN138" s="36">
        <v>0</v>
      </c>
      <c r="FO138" s="36">
        <v>0</v>
      </c>
      <c r="FP138" s="36">
        <v>0</v>
      </c>
      <c r="FQ138" s="36">
        <v>0</v>
      </c>
      <c r="FR138" s="36">
        <v>0</v>
      </c>
      <c r="FS138" s="36">
        <v>0</v>
      </c>
      <c r="FT138" s="36">
        <v>0</v>
      </c>
      <c r="FU138" s="36">
        <v>0</v>
      </c>
      <c r="FV138" s="36">
        <v>0</v>
      </c>
      <c r="FW138" s="36">
        <v>0</v>
      </c>
      <c r="FX138" s="36">
        <v>0</v>
      </c>
      <c r="FY138" s="36">
        <v>0</v>
      </c>
      <c r="FZ138" s="36">
        <v>0</v>
      </c>
      <c r="GA138" s="36">
        <v>0</v>
      </c>
      <c r="GB138" s="36">
        <v>0</v>
      </c>
      <c r="GC138" s="36">
        <v>0</v>
      </c>
      <c r="GD138" s="36">
        <v>0</v>
      </c>
      <c r="GE138" s="36">
        <v>0</v>
      </c>
      <c r="GF138" s="36">
        <v>0</v>
      </c>
      <c r="GG138" s="36">
        <v>0</v>
      </c>
      <c r="GH138" s="36">
        <v>0</v>
      </c>
      <c r="GI138" s="36">
        <v>0</v>
      </c>
      <c r="GJ138" s="36">
        <v>0</v>
      </c>
      <c r="GK138" s="36">
        <v>0</v>
      </c>
      <c r="GL138" s="36">
        <v>0</v>
      </c>
      <c r="GM138" s="36">
        <v>0</v>
      </c>
      <c r="GN138" s="36">
        <v>0</v>
      </c>
      <c r="GO138" s="36">
        <v>0</v>
      </c>
      <c r="GP138" s="36">
        <v>0</v>
      </c>
      <c r="GQ138" s="36">
        <v>0</v>
      </c>
      <c r="GR138" s="36">
        <v>0</v>
      </c>
      <c r="GS138" s="36">
        <v>0</v>
      </c>
      <c r="GT138" s="36">
        <v>0</v>
      </c>
      <c r="GU138" s="36">
        <v>0</v>
      </c>
      <c r="GV138" s="36">
        <v>0</v>
      </c>
      <c r="GW138" s="36">
        <v>0</v>
      </c>
      <c r="GX138" s="36">
        <v>0</v>
      </c>
      <c r="GY138" s="36">
        <v>0</v>
      </c>
      <c r="GZ138" s="36">
        <v>0</v>
      </c>
      <c r="HA138" s="36">
        <v>0</v>
      </c>
      <c r="HB138" s="36">
        <v>0</v>
      </c>
      <c r="HC138" s="36">
        <v>0</v>
      </c>
      <c r="HD138" s="36">
        <v>0</v>
      </c>
      <c r="HE138" s="36">
        <v>0</v>
      </c>
      <c r="HF138" s="36">
        <v>0</v>
      </c>
      <c r="HG138" s="36">
        <v>0</v>
      </c>
      <c r="HH138" s="36">
        <v>0</v>
      </c>
      <c r="HI138" s="36">
        <v>0</v>
      </c>
      <c r="HJ138" s="36">
        <v>0</v>
      </c>
      <c r="HK138" s="36">
        <v>0</v>
      </c>
      <c r="HL138" s="36">
        <v>0</v>
      </c>
      <c r="HM138" s="36">
        <v>0</v>
      </c>
      <c r="HN138" s="36">
        <v>0</v>
      </c>
      <c r="HO138" s="36">
        <v>0</v>
      </c>
      <c r="HP138" s="36">
        <v>0</v>
      </c>
      <c r="HQ138" s="36">
        <v>0</v>
      </c>
      <c r="HR138" s="36">
        <v>0</v>
      </c>
      <c r="HS138" s="36">
        <v>0</v>
      </c>
      <c r="HT138" s="36">
        <v>0</v>
      </c>
      <c r="HU138" s="36">
        <v>0</v>
      </c>
      <c r="HV138" s="44">
        <v>0</v>
      </c>
      <c r="HW138" s="44">
        <v>0</v>
      </c>
      <c r="HX138" s="44">
        <v>0</v>
      </c>
      <c r="HY138" s="44">
        <v>0</v>
      </c>
      <c r="HZ138" s="36"/>
      <c r="IA138" s="3">
        <v>43977</v>
      </c>
      <c r="IB138" s="36">
        <v>0</v>
      </c>
      <c r="IC138" s="36">
        <v>0</v>
      </c>
      <c r="ID138" s="36">
        <v>0</v>
      </c>
      <c r="IE138" s="36">
        <v>0</v>
      </c>
      <c r="IF138" s="36">
        <v>0</v>
      </c>
      <c r="IG138" s="36">
        <v>0</v>
      </c>
      <c r="IH138" s="36">
        <v>0</v>
      </c>
      <c r="II138" s="44">
        <v>0</v>
      </c>
      <c r="IJ138" s="44">
        <v>0</v>
      </c>
      <c r="IK138" s="44">
        <v>0</v>
      </c>
      <c r="IL138" s="44">
        <v>0</v>
      </c>
      <c r="IM138" s="36">
        <v>0</v>
      </c>
      <c r="IN138" s="36">
        <v>0</v>
      </c>
      <c r="IO138" s="36">
        <v>0</v>
      </c>
      <c r="IP138" s="36">
        <v>0</v>
      </c>
      <c r="IQ138" s="36">
        <v>0</v>
      </c>
      <c r="IR138" s="36">
        <v>0</v>
      </c>
      <c r="IS138" s="36">
        <v>0</v>
      </c>
      <c r="IT138" s="44">
        <v>0</v>
      </c>
      <c r="IU138" s="44">
        <v>0</v>
      </c>
      <c r="IV138" s="44">
        <v>0</v>
      </c>
      <c r="IW138" s="44">
        <v>0</v>
      </c>
      <c r="IX138" s="3">
        <v>0</v>
      </c>
      <c r="IY138" s="3">
        <v>0</v>
      </c>
      <c r="IZ138" s="3">
        <v>0</v>
      </c>
      <c r="JA138" s="3">
        <v>0</v>
      </c>
      <c r="JB138" s="3">
        <v>0</v>
      </c>
      <c r="JC138" s="3">
        <v>0</v>
      </c>
      <c r="JD138" s="3">
        <v>0</v>
      </c>
      <c r="JE138" s="3">
        <v>0</v>
      </c>
      <c r="JF138" s="3">
        <v>0</v>
      </c>
      <c r="JG138" s="3">
        <v>0</v>
      </c>
      <c r="JH138" s="3">
        <v>0</v>
      </c>
      <c r="JI138" s="3">
        <v>0</v>
      </c>
      <c r="JJ138" s="3">
        <v>0</v>
      </c>
      <c r="JK138" s="3">
        <v>0</v>
      </c>
      <c r="JL138" s="3">
        <v>0</v>
      </c>
      <c r="JM138" s="3">
        <v>0</v>
      </c>
      <c r="JN138" s="3">
        <v>0</v>
      </c>
      <c r="JO138" s="3">
        <v>0</v>
      </c>
      <c r="JP138" s="3">
        <v>0</v>
      </c>
      <c r="JQ138" s="3">
        <v>0</v>
      </c>
      <c r="JR138" s="3">
        <v>0</v>
      </c>
      <c r="JS138" s="3">
        <v>0</v>
      </c>
      <c r="JT138" s="3">
        <v>0</v>
      </c>
      <c r="JU138" s="3">
        <v>0</v>
      </c>
      <c r="JV138" s="3">
        <v>0</v>
      </c>
      <c r="JW138" s="3">
        <v>0</v>
      </c>
      <c r="JX138" s="3">
        <v>0</v>
      </c>
      <c r="JY138" s="3">
        <v>0</v>
      </c>
      <c r="JZ138" s="3">
        <v>0</v>
      </c>
      <c r="KA138" s="3">
        <v>0</v>
      </c>
      <c r="KB138" s="3">
        <v>0</v>
      </c>
      <c r="KC138" s="3">
        <v>0</v>
      </c>
      <c r="KD138" s="3">
        <v>0</v>
      </c>
      <c r="KE138" s="3">
        <v>0</v>
      </c>
      <c r="KF138" s="3">
        <v>0</v>
      </c>
      <c r="KG138" s="3">
        <v>0</v>
      </c>
      <c r="KH138" s="3">
        <v>0</v>
      </c>
      <c r="KI138" s="3">
        <v>0</v>
      </c>
      <c r="KJ138" s="3">
        <v>0</v>
      </c>
      <c r="KK138" s="3">
        <v>0</v>
      </c>
      <c r="KL138" s="3">
        <v>0</v>
      </c>
      <c r="KM138" s="3">
        <v>0</v>
      </c>
      <c r="KN138" s="3">
        <v>0</v>
      </c>
      <c r="KO138" s="3">
        <v>0</v>
      </c>
      <c r="KP138" s="3">
        <v>0</v>
      </c>
      <c r="KQ138" s="3">
        <v>0</v>
      </c>
      <c r="KR138" s="3">
        <v>0</v>
      </c>
      <c r="KS138" s="3">
        <v>0</v>
      </c>
      <c r="KT138" s="3">
        <v>0</v>
      </c>
      <c r="KU138" s="3">
        <v>0</v>
      </c>
      <c r="KV138" s="3">
        <v>0</v>
      </c>
      <c r="KW138" s="3">
        <v>0</v>
      </c>
      <c r="KX138" s="3">
        <v>0</v>
      </c>
      <c r="KY138" s="3">
        <v>0</v>
      </c>
      <c r="KZ138" s="3">
        <v>0</v>
      </c>
      <c r="LA138" s="3">
        <v>0</v>
      </c>
      <c r="LB138" s="3">
        <v>0</v>
      </c>
      <c r="LC138" s="3">
        <v>0</v>
      </c>
      <c r="LD138" s="3">
        <v>0</v>
      </c>
      <c r="LE138" s="3">
        <v>0</v>
      </c>
      <c r="LF138" s="3">
        <v>0</v>
      </c>
      <c r="LG138" s="3">
        <v>0</v>
      </c>
      <c r="LH138" s="3">
        <v>0</v>
      </c>
      <c r="LI138" s="3">
        <v>0</v>
      </c>
      <c r="LJ138" s="3">
        <v>0</v>
      </c>
      <c r="LK138" s="3">
        <v>0</v>
      </c>
      <c r="LL138" s="3">
        <v>0</v>
      </c>
      <c r="LM138" s="3">
        <v>0</v>
      </c>
      <c r="LN138" s="3">
        <v>0</v>
      </c>
      <c r="LO138" s="3">
        <v>0</v>
      </c>
      <c r="LP138" s="3">
        <v>0</v>
      </c>
      <c r="LQ138" s="3">
        <v>0</v>
      </c>
      <c r="LR138" s="3">
        <v>0</v>
      </c>
      <c r="LS138" s="3">
        <v>0</v>
      </c>
      <c r="LT138" s="3">
        <v>0</v>
      </c>
      <c r="LU138" s="3">
        <v>0</v>
      </c>
      <c r="LV138" s="3">
        <v>0</v>
      </c>
      <c r="LW138" s="3">
        <v>0</v>
      </c>
      <c r="LX138" s="3">
        <v>0</v>
      </c>
      <c r="LY138" s="3">
        <v>0</v>
      </c>
      <c r="LZ138" s="3">
        <v>0</v>
      </c>
      <c r="MA138" s="3">
        <v>0</v>
      </c>
      <c r="MB138" s="3">
        <v>0</v>
      </c>
      <c r="MC138" s="3">
        <v>0</v>
      </c>
      <c r="MD138" s="3">
        <v>0</v>
      </c>
      <c r="ME138" s="3">
        <v>0</v>
      </c>
      <c r="MF138" s="3">
        <v>0</v>
      </c>
      <c r="MG138" s="3">
        <v>0</v>
      </c>
      <c r="MH138" s="3">
        <v>0</v>
      </c>
      <c r="MI138" s="3">
        <v>0</v>
      </c>
      <c r="MJ138" s="3">
        <v>0</v>
      </c>
      <c r="MK138" s="3">
        <v>0</v>
      </c>
      <c r="ML138" s="3">
        <v>0</v>
      </c>
      <c r="MM138" s="3">
        <v>0</v>
      </c>
      <c r="MN138" s="3">
        <v>0</v>
      </c>
      <c r="MO138" s="3">
        <v>0</v>
      </c>
      <c r="MP138" s="3">
        <v>0</v>
      </c>
      <c r="MQ138" s="3">
        <v>0</v>
      </c>
      <c r="MR138" s="3">
        <v>0</v>
      </c>
      <c r="MS138" s="3">
        <v>0</v>
      </c>
      <c r="MT138" s="3">
        <v>0</v>
      </c>
      <c r="MU138" s="3">
        <v>0</v>
      </c>
      <c r="MV138" s="3">
        <v>0</v>
      </c>
      <c r="MW138" s="3">
        <v>0</v>
      </c>
      <c r="MX138" s="3">
        <v>0</v>
      </c>
      <c r="MY138" s="3">
        <v>0</v>
      </c>
      <c r="MZ138" s="3">
        <v>0</v>
      </c>
      <c r="NA138" s="3">
        <v>0</v>
      </c>
      <c r="NB138" s="3">
        <v>0</v>
      </c>
      <c r="NC138" s="3">
        <v>0</v>
      </c>
      <c r="ND138" s="3">
        <v>0</v>
      </c>
      <c r="NE138" s="3">
        <v>0</v>
      </c>
      <c r="NF138" s="3">
        <v>0</v>
      </c>
      <c r="NG138" s="3">
        <v>0</v>
      </c>
      <c r="NH138" s="3">
        <v>0</v>
      </c>
      <c r="NI138" s="3">
        <v>0</v>
      </c>
      <c r="NJ138" s="3">
        <v>0</v>
      </c>
      <c r="NK138" s="3">
        <v>0</v>
      </c>
      <c r="NL138" s="3">
        <v>0</v>
      </c>
      <c r="NM138" s="3">
        <v>0</v>
      </c>
      <c r="NN138" s="3">
        <v>0</v>
      </c>
      <c r="NO138" s="3">
        <v>0</v>
      </c>
      <c r="NP138" s="3">
        <v>0</v>
      </c>
      <c r="NQ138" s="3">
        <v>0</v>
      </c>
      <c r="NR138" s="3">
        <v>0</v>
      </c>
      <c r="NS138" s="3">
        <v>0</v>
      </c>
      <c r="NT138" s="3">
        <v>0</v>
      </c>
      <c r="NU138" s="3">
        <v>0</v>
      </c>
      <c r="NV138" s="3">
        <v>0</v>
      </c>
      <c r="NW138" s="3">
        <v>0</v>
      </c>
      <c r="NX138" s="3">
        <v>0</v>
      </c>
      <c r="NY138" s="3">
        <v>0</v>
      </c>
      <c r="NZ138" s="3">
        <v>0</v>
      </c>
      <c r="OA138" s="3">
        <v>0</v>
      </c>
      <c r="OB138" s="3">
        <v>0</v>
      </c>
      <c r="OC138" s="3">
        <v>0</v>
      </c>
      <c r="OD138" s="3">
        <v>0</v>
      </c>
      <c r="OE138" s="3">
        <v>0</v>
      </c>
      <c r="OF138" s="3">
        <v>0</v>
      </c>
      <c r="OG138" s="3">
        <v>0</v>
      </c>
      <c r="OH138" s="3">
        <v>0</v>
      </c>
      <c r="OI138" s="3">
        <v>0</v>
      </c>
      <c r="OJ138" s="3">
        <v>0</v>
      </c>
      <c r="OK138" s="3">
        <v>0</v>
      </c>
      <c r="OL138" s="3">
        <v>0</v>
      </c>
      <c r="OM138" s="3">
        <v>0</v>
      </c>
      <c r="ON138" s="3">
        <v>0</v>
      </c>
      <c r="OO138" s="3">
        <v>0</v>
      </c>
      <c r="OP138" s="3">
        <v>0</v>
      </c>
      <c r="OQ138" s="3">
        <v>0</v>
      </c>
      <c r="OR138" s="3">
        <v>0</v>
      </c>
      <c r="OS138" s="3">
        <v>0</v>
      </c>
      <c r="OT138" s="3">
        <v>0</v>
      </c>
      <c r="OU138" s="3">
        <v>0</v>
      </c>
      <c r="OV138" s="3">
        <v>0</v>
      </c>
      <c r="OW138" s="3">
        <v>0</v>
      </c>
      <c r="OX138" s="3">
        <v>0</v>
      </c>
      <c r="OY138" s="3">
        <v>0</v>
      </c>
      <c r="OZ138" s="3">
        <v>0</v>
      </c>
      <c r="PA138" s="3">
        <v>0</v>
      </c>
      <c r="PB138" s="3">
        <v>0</v>
      </c>
      <c r="PC138" s="3">
        <v>0</v>
      </c>
      <c r="PD138" s="3">
        <v>0</v>
      </c>
      <c r="PE138" s="3">
        <v>0</v>
      </c>
      <c r="PF138" s="3">
        <v>0</v>
      </c>
      <c r="PG138" s="3">
        <v>0</v>
      </c>
      <c r="PH138" s="3">
        <v>0</v>
      </c>
      <c r="PI138" s="3">
        <v>0</v>
      </c>
      <c r="PJ138" s="3">
        <v>0</v>
      </c>
      <c r="PK138" s="3">
        <v>0</v>
      </c>
      <c r="PL138" s="3">
        <v>0</v>
      </c>
      <c r="PM138" s="3">
        <v>0</v>
      </c>
      <c r="PN138" s="3">
        <v>0</v>
      </c>
      <c r="PO138" s="3">
        <v>0</v>
      </c>
      <c r="PP138" s="3">
        <v>0</v>
      </c>
      <c r="PQ138" s="3">
        <v>0</v>
      </c>
      <c r="PR138" s="3">
        <v>0</v>
      </c>
      <c r="PS138" s="3">
        <v>0</v>
      </c>
      <c r="PT138" s="3">
        <v>0</v>
      </c>
      <c r="PU138" s="3">
        <v>0</v>
      </c>
      <c r="PV138" s="3">
        <v>0</v>
      </c>
      <c r="PW138" s="3">
        <v>0</v>
      </c>
      <c r="PX138" s="3">
        <v>0</v>
      </c>
      <c r="PY138" s="3">
        <v>0</v>
      </c>
      <c r="PZ138" s="3">
        <v>0</v>
      </c>
      <c r="QA138" s="3">
        <v>0</v>
      </c>
      <c r="QB138" s="3">
        <v>0</v>
      </c>
      <c r="QC138" s="3">
        <v>0</v>
      </c>
      <c r="QD138" s="3">
        <v>0</v>
      </c>
      <c r="QE138" s="3">
        <v>0</v>
      </c>
      <c r="QF138" s="3">
        <v>0</v>
      </c>
      <c r="QG138" s="3">
        <v>0</v>
      </c>
      <c r="QH138" s="3">
        <v>0</v>
      </c>
      <c r="QI138" s="3">
        <v>0</v>
      </c>
      <c r="QJ138" s="3">
        <v>0</v>
      </c>
      <c r="QK138" s="3">
        <v>0</v>
      </c>
      <c r="QL138" s="3">
        <v>0</v>
      </c>
      <c r="QM138" s="3">
        <v>0</v>
      </c>
      <c r="QN138" s="3">
        <v>0</v>
      </c>
      <c r="QO138" s="3">
        <v>0</v>
      </c>
      <c r="QP138" s="3">
        <v>0</v>
      </c>
      <c r="QQ138" s="3">
        <v>0</v>
      </c>
      <c r="QR138" s="3">
        <v>0</v>
      </c>
      <c r="QS138" s="3">
        <v>0</v>
      </c>
      <c r="QT138" s="3">
        <v>0</v>
      </c>
      <c r="QU138" s="3">
        <v>0</v>
      </c>
      <c r="QV138" s="3">
        <v>0</v>
      </c>
      <c r="QW138" s="3">
        <v>0</v>
      </c>
      <c r="QX138" s="3">
        <v>0</v>
      </c>
      <c r="QY138" s="3">
        <v>0</v>
      </c>
      <c r="QZ138" s="3">
        <v>0</v>
      </c>
      <c r="RA138" s="3">
        <v>0</v>
      </c>
      <c r="RB138" s="3">
        <v>0</v>
      </c>
      <c r="RC138" s="3">
        <v>0</v>
      </c>
      <c r="RD138" s="3">
        <v>0</v>
      </c>
      <c r="RE138" s="3">
        <v>0</v>
      </c>
      <c r="RF138" s="3">
        <v>0</v>
      </c>
      <c r="RG138" s="3">
        <v>0</v>
      </c>
      <c r="RH138" s="3">
        <v>0</v>
      </c>
      <c r="RI138" s="3">
        <v>0</v>
      </c>
      <c r="RJ138" s="3">
        <v>0</v>
      </c>
      <c r="RK138" s="3">
        <v>0</v>
      </c>
      <c r="RL138" s="3">
        <v>0</v>
      </c>
      <c r="RM138" s="3">
        <v>0</v>
      </c>
      <c r="RN138" s="3">
        <v>0</v>
      </c>
      <c r="RO138" s="3">
        <v>0</v>
      </c>
      <c r="RP138" s="3">
        <v>0</v>
      </c>
      <c r="RQ138" s="3">
        <v>0</v>
      </c>
      <c r="RR138" s="3">
        <v>0</v>
      </c>
      <c r="RS138" s="3">
        <v>0</v>
      </c>
      <c r="RT138" s="3">
        <v>0</v>
      </c>
      <c r="RU138" s="3">
        <v>0</v>
      </c>
      <c r="RV138" s="3">
        <v>0</v>
      </c>
      <c r="RW138" s="3">
        <v>0</v>
      </c>
      <c r="RX138" s="3">
        <v>0</v>
      </c>
      <c r="RY138" s="3">
        <v>0</v>
      </c>
      <c r="RZ138" s="3">
        <v>0</v>
      </c>
      <c r="SA138" s="3">
        <v>0</v>
      </c>
      <c r="SB138" s="3">
        <v>0</v>
      </c>
      <c r="SC138" s="3">
        <v>0</v>
      </c>
      <c r="SD138" s="3">
        <v>0</v>
      </c>
      <c r="SE138" s="3">
        <v>0</v>
      </c>
      <c r="SF138" s="3">
        <v>0</v>
      </c>
      <c r="SG138" s="3">
        <v>0</v>
      </c>
      <c r="SH138" s="3">
        <v>0</v>
      </c>
      <c r="SI138" s="3">
        <v>0</v>
      </c>
      <c r="SJ138" s="3">
        <v>0</v>
      </c>
      <c r="SK138" s="3">
        <v>0</v>
      </c>
      <c r="SL138" s="3">
        <v>0</v>
      </c>
      <c r="SM138" s="3">
        <v>0</v>
      </c>
      <c r="SN138" s="3">
        <v>0</v>
      </c>
      <c r="SO138" s="3">
        <v>0</v>
      </c>
      <c r="SP138" s="3">
        <v>0</v>
      </c>
      <c r="SQ138" s="3">
        <v>0</v>
      </c>
      <c r="SR138" s="3">
        <v>0</v>
      </c>
      <c r="SS138" s="3">
        <v>0</v>
      </c>
      <c r="ST138" s="3">
        <v>0</v>
      </c>
      <c r="SU138" s="3">
        <v>0</v>
      </c>
      <c r="SV138" s="3">
        <v>0</v>
      </c>
      <c r="SW138" s="3">
        <v>0</v>
      </c>
      <c r="SX138" s="3">
        <v>0</v>
      </c>
      <c r="SY138" s="3">
        <v>0</v>
      </c>
      <c r="SZ138" s="3">
        <v>0</v>
      </c>
      <c r="TA138" s="3">
        <v>0</v>
      </c>
      <c r="TB138" s="3">
        <v>0</v>
      </c>
      <c r="TC138" s="3">
        <v>0</v>
      </c>
      <c r="TD138" s="3">
        <v>0</v>
      </c>
      <c r="TE138" s="3">
        <v>0</v>
      </c>
      <c r="TF138" s="3">
        <v>0</v>
      </c>
      <c r="TG138" s="3">
        <v>0</v>
      </c>
      <c r="TH138" s="3">
        <v>0</v>
      </c>
      <c r="TI138" s="3">
        <v>0</v>
      </c>
      <c r="TJ138" s="3">
        <v>0</v>
      </c>
      <c r="TK138" s="3">
        <v>0</v>
      </c>
      <c r="TL138" s="3">
        <v>0</v>
      </c>
      <c r="TM138" s="3">
        <v>0</v>
      </c>
      <c r="TN138" s="3">
        <v>0</v>
      </c>
      <c r="TO138" s="3">
        <v>0</v>
      </c>
      <c r="TP138" s="3">
        <v>0</v>
      </c>
      <c r="TQ138" s="3">
        <v>0</v>
      </c>
      <c r="TR138" s="3">
        <v>0</v>
      </c>
      <c r="TS138" s="3">
        <v>0</v>
      </c>
      <c r="TT138" s="3">
        <v>0</v>
      </c>
      <c r="TU138" s="3">
        <v>0</v>
      </c>
      <c r="TV138" s="3">
        <v>0</v>
      </c>
      <c r="TW138" s="3">
        <v>0</v>
      </c>
      <c r="TX138" s="3">
        <v>0</v>
      </c>
      <c r="TY138" s="3">
        <v>0</v>
      </c>
      <c r="TZ138" s="3">
        <v>0</v>
      </c>
      <c r="UA138" s="3">
        <v>0</v>
      </c>
      <c r="UB138" s="3">
        <v>0</v>
      </c>
      <c r="UC138" s="3">
        <v>0</v>
      </c>
      <c r="UD138" s="3">
        <v>0</v>
      </c>
      <c r="UE138" s="3">
        <v>0</v>
      </c>
      <c r="UF138" s="3">
        <v>0</v>
      </c>
      <c r="UG138" s="3">
        <v>0</v>
      </c>
      <c r="UH138" s="3">
        <v>0</v>
      </c>
      <c r="UT138" s="3">
        <v>0</v>
      </c>
      <c r="UU138" s="3">
        <v>0</v>
      </c>
      <c r="UV138" s="3">
        <v>0</v>
      </c>
      <c r="UW138" s="3">
        <v>0</v>
      </c>
      <c r="UX138" s="3">
        <v>0</v>
      </c>
      <c r="UY138" s="3">
        <v>0</v>
      </c>
      <c r="UZ138" s="3">
        <v>0</v>
      </c>
      <c r="VA138" s="3">
        <v>0</v>
      </c>
      <c r="VB138" s="3">
        <v>0</v>
      </c>
      <c r="VC138" s="3">
        <v>0</v>
      </c>
      <c r="VD138" s="3">
        <v>0</v>
      </c>
      <c r="VE138" s="3">
        <v>0</v>
      </c>
      <c r="VF138" s="3">
        <v>0</v>
      </c>
      <c r="VG138" s="3">
        <v>0</v>
      </c>
      <c r="VH138" s="3">
        <v>0</v>
      </c>
      <c r="VI138" s="3">
        <v>0</v>
      </c>
      <c r="VJ138" s="3">
        <v>0</v>
      </c>
      <c r="VK138" s="3">
        <v>0</v>
      </c>
      <c r="VL138" s="3">
        <v>0</v>
      </c>
      <c r="VM138" s="3">
        <v>0</v>
      </c>
      <c r="VN138" s="3">
        <v>0</v>
      </c>
      <c r="VO138" s="3">
        <v>0</v>
      </c>
      <c r="VP138" s="3">
        <v>0</v>
      </c>
      <c r="VQ138" s="3">
        <v>0</v>
      </c>
      <c r="VR138" s="3">
        <v>0</v>
      </c>
      <c r="VS138" s="3">
        <v>0</v>
      </c>
      <c r="VT138" s="3">
        <v>0</v>
      </c>
      <c r="VU138" s="3">
        <v>0</v>
      </c>
      <c r="VV138" s="3">
        <v>0</v>
      </c>
      <c r="VW138" s="3">
        <v>0</v>
      </c>
      <c r="VX138" s="3">
        <v>0</v>
      </c>
      <c r="VY138" s="3">
        <v>0</v>
      </c>
      <c r="VZ138" s="3">
        <v>0</v>
      </c>
      <c r="WA138" s="3">
        <v>0</v>
      </c>
      <c r="WB138" s="3">
        <v>0</v>
      </c>
      <c r="WC138" s="3">
        <v>0</v>
      </c>
      <c r="WD138" s="3">
        <v>0</v>
      </c>
      <c r="WE138" s="3">
        <v>0</v>
      </c>
      <c r="WF138" s="3">
        <v>0</v>
      </c>
      <c r="WG138" s="3">
        <v>0</v>
      </c>
      <c r="WH138" s="3">
        <v>0</v>
      </c>
      <c r="WI138" s="3">
        <v>0</v>
      </c>
      <c r="WJ138" s="3">
        <v>0</v>
      </c>
      <c r="WK138" s="3">
        <v>0</v>
      </c>
      <c r="WL138" s="3">
        <v>0</v>
      </c>
      <c r="WM138" s="3">
        <v>0</v>
      </c>
      <c r="WN138" s="3">
        <v>0</v>
      </c>
      <c r="WO138" s="3">
        <v>0</v>
      </c>
      <c r="WP138" s="3">
        <v>0</v>
      </c>
      <c r="WQ138" s="3">
        <v>0</v>
      </c>
      <c r="WR138" s="3">
        <v>0</v>
      </c>
      <c r="WS138" s="3">
        <v>0</v>
      </c>
      <c r="WT138" s="3">
        <v>0</v>
      </c>
      <c r="WU138" s="3">
        <v>0</v>
      </c>
      <c r="WV138" s="3">
        <v>0</v>
      </c>
      <c r="WW138" s="3">
        <v>0</v>
      </c>
      <c r="WX138" s="3">
        <v>0</v>
      </c>
      <c r="WY138" s="3">
        <v>0</v>
      </c>
      <c r="WZ138" s="3">
        <v>0</v>
      </c>
      <c r="XA138" s="3">
        <v>0</v>
      </c>
      <c r="XB138" s="3">
        <v>0</v>
      </c>
      <c r="XC138" s="3">
        <v>0</v>
      </c>
      <c r="XD138" s="3">
        <v>0</v>
      </c>
      <c r="XE138" s="3">
        <v>0</v>
      </c>
      <c r="XF138" s="3">
        <v>0</v>
      </c>
      <c r="XG138" s="3">
        <v>0</v>
      </c>
      <c r="XH138" s="3">
        <v>0</v>
      </c>
      <c r="XI138" s="3">
        <v>0</v>
      </c>
      <c r="XJ138" s="3">
        <v>0</v>
      </c>
      <c r="XK138" s="3">
        <v>0</v>
      </c>
      <c r="XL138" s="3">
        <v>0</v>
      </c>
      <c r="XM138" s="3">
        <v>0</v>
      </c>
      <c r="XN138" s="3">
        <v>0</v>
      </c>
      <c r="XO138" s="3">
        <v>0</v>
      </c>
      <c r="XP138" s="3">
        <v>0</v>
      </c>
      <c r="XQ138" s="3">
        <v>0</v>
      </c>
      <c r="XR138" s="3">
        <v>0</v>
      </c>
      <c r="XS138" s="3">
        <v>0</v>
      </c>
      <c r="XT138" s="3">
        <v>0</v>
      </c>
      <c r="XU138" s="3">
        <v>0</v>
      </c>
      <c r="XV138" s="3">
        <v>0</v>
      </c>
      <c r="XW138" s="3">
        <v>0</v>
      </c>
      <c r="XX138" s="3">
        <v>0</v>
      </c>
      <c r="XY138" s="3">
        <v>0</v>
      </c>
      <c r="XZ138" s="3">
        <v>0</v>
      </c>
      <c r="YA138" s="3">
        <v>0</v>
      </c>
      <c r="YB138" s="3">
        <v>0</v>
      </c>
      <c r="YC138" s="3">
        <v>0</v>
      </c>
      <c r="YO138" s="3">
        <v>0</v>
      </c>
      <c r="YP138" s="3">
        <v>0</v>
      </c>
      <c r="YQ138" s="3">
        <v>0</v>
      </c>
      <c r="YR138" s="3">
        <v>0</v>
      </c>
      <c r="YS138" s="3">
        <v>0</v>
      </c>
      <c r="YT138" s="3">
        <v>0</v>
      </c>
      <c r="YU138" s="3">
        <v>0</v>
      </c>
      <c r="YV138" s="3">
        <v>0</v>
      </c>
      <c r="YW138" s="3">
        <v>0</v>
      </c>
      <c r="YX138" s="3">
        <v>0</v>
      </c>
      <c r="YY138" s="3">
        <v>0</v>
      </c>
      <c r="YZ138" s="3">
        <v>0</v>
      </c>
      <c r="ZA138" s="3">
        <v>0</v>
      </c>
      <c r="ZB138" s="3">
        <v>0</v>
      </c>
      <c r="ZC138" s="3">
        <v>0</v>
      </c>
      <c r="ZD138" s="3">
        <v>0</v>
      </c>
      <c r="ZE138" s="3">
        <v>0</v>
      </c>
      <c r="ZF138" s="3">
        <v>0</v>
      </c>
      <c r="ZG138" s="3">
        <v>0</v>
      </c>
      <c r="ZH138" s="3">
        <v>0</v>
      </c>
      <c r="ZI138" s="3">
        <v>0</v>
      </c>
      <c r="ZJ138" s="3">
        <v>0</v>
      </c>
      <c r="ZK138" s="3">
        <v>0</v>
      </c>
      <c r="ZL138" s="3">
        <v>0</v>
      </c>
      <c r="ZM138" s="3">
        <v>0</v>
      </c>
      <c r="ZN138" s="3">
        <v>0</v>
      </c>
      <c r="ZO138" s="3">
        <v>0</v>
      </c>
      <c r="ZP138" s="3">
        <v>0</v>
      </c>
      <c r="ZQ138" s="3">
        <v>0</v>
      </c>
      <c r="ZR138" s="3">
        <v>0</v>
      </c>
      <c r="ZS138" s="3">
        <v>0</v>
      </c>
      <c r="ZT138" s="3">
        <v>0</v>
      </c>
      <c r="ZU138" s="3">
        <v>0</v>
      </c>
      <c r="ZV138" s="3">
        <v>0</v>
      </c>
      <c r="ZW138" s="3">
        <v>0</v>
      </c>
      <c r="ZX138" s="3">
        <v>0</v>
      </c>
      <c r="ZY138" s="3">
        <v>0</v>
      </c>
      <c r="ZZ138" s="3">
        <v>0</v>
      </c>
      <c r="AAA138" s="3">
        <v>0</v>
      </c>
      <c r="AAB138" s="3">
        <v>0</v>
      </c>
      <c r="AAC138" s="3">
        <v>0</v>
      </c>
      <c r="AAD138" s="3">
        <v>0</v>
      </c>
      <c r="AAE138" s="3">
        <v>0</v>
      </c>
      <c r="AAF138" s="3">
        <v>0</v>
      </c>
      <c r="AAG138" s="3">
        <v>0</v>
      </c>
      <c r="AAH138" s="3">
        <v>0</v>
      </c>
      <c r="AAI138" s="3">
        <v>0</v>
      </c>
      <c r="AAJ138" s="3">
        <v>0</v>
      </c>
      <c r="AAK138" s="3">
        <v>0</v>
      </c>
      <c r="AAL138" s="3">
        <v>0</v>
      </c>
      <c r="AAM138" s="3">
        <v>0</v>
      </c>
      <c r="AAN138" s="3">
        <v>0</v>
      </c>
      <c r="AAO138" s="3">
        <v>0</v>
      </c>
      <c r="AAP138" s="3">
        <v>0</v>
      </c>
      <c r="AAQ138" s="3">
        <v>0</v>
      </c>
      <c r="AAR138" s="3">
        <v>0</v>
      </c>
      <c r="AAS138" s="3">
        <v>0</v>
      </c>
      <c r="AAT138" s="3">
        <v>0</v>
      </c>
      <c r="AAU138" s="3">
        <v>0</v>
      </c>
      <c r="AAV138" s="3">
        <v>0</v>
      </c>
      <c r="AAW138" s="3">
        <v>0</v>
      </c>
      <c r="AAX138" s="3">
        <v>0</v>
      </c>
      <c r="AAY138" s="3">
        <v>0</v>
      </c>
      <c r="AAZ138" s="3">
        <v>0</v>
      </c>
      <c r="ABA138" s="3">
        <v>0</v>
      </c>
      <c r="ABB138" s="3">
        <v>0</v>
      </c>
      <c r="ABC138" s="3">
        <v>0</v>
      </c>
      <c r="ABD138" s="3">
        <v>0</v>
      </c>
      <c r="ABE138" s="3">
        <v>0</v>
      </c>
      <c r="ABF138" s="3">
        <v>0</v>
      </c>
      <c r="ABG138" s="3">
        <v>0</v>
      </c>
      <c r="ABH138" s="3">
        <v>0</v>
      </c>
      <c r="ABI138" s="3">
        <v>0</v>
      </c>
      <c r="ABJ138" s="3">
        <v>0</v>
      </c>
      <c r="ABK138" s="3">
        <v>0</v>
      </c>
      <c r="ABL138" s="3">
        <v>0</v>
      </c>
      <c r="ABM138" s="3">
        <v>0</v>
      </c>
      <c r="ABN138" s="3">
        <v>0</v>
      </c>
      <c r="ABO138" s="3">
        <v>0</v>
      </c>
      <c r="ABP138" s="3">
        <v>0</v>
      </c>
      <c r="ABQ138" s="3">
        <v>0</v>
      </c>
      <c r="ABR138" s="3">
        <v>0</v>
      </c>
      <c r="ABS138" s="3">
        <v>0</v>
      </c>
      <c r="ABT138" s="3">
        <v>0</v>
      </c>
      <c r="ABU138" s="3">
        <v>0</v>
      </c>
      <c r="ABV138" s="3">
        <v>0</v>
      </c>
      <c r="ABW138" s="3">
        <v>0</v>
      </c>
      <c r="ABX138" s="3">
        <v>0</v>
      </c>
      <c r="ABY138" s="3">
        <v>0</v>
      </c>
      <c r="ABZ138" s="3">
        <v>0</v>
      </c>
      <c r="ACA138" s="3">
        <v>0</v>
      </c>
      <c r="ACB138" s="3">
        <v>0</v>
      </c>
      <c r="ACC138" s="3">
        <v>0</v>
      </c>
      <c r="ACD138" s="3">
        <v>0</v>
      </c>
      <c r="ACE138" s="3">
        <v>0</v>
      </c>
      <c r="ACF138" s="3">
        <v>0</v>
      </c>
      <c r="ACG138" s="3">
        <v>0</v>
      </c>
      <c r="ACH138" s="3">
        <v>0</v>
      </c>
      <c r="ACI138" s="3">
        <v>0</v>
      </c>
      <c r="ACJ138" s="3">
        <v>0</v>
      </c>
      <c r="ACK138" s="3">
        <v>0</v>
      </c>
      <c r="ACL138" s="3">
        <v>0</v>
      </c>
      <c r="ACM138" s="3">
        <v>0</v>
      </c>
      <c r="ACN138" s="3">
        <v>0</v>
      </c>
      <c r="ACO138" s="3">
        <v>0</v>
      </c>
      <c r="ACP138" s="3">
        <v>0</v>
      </c>
      <c r="ACQ138" s="3">
        <v>0</v>
      </c>
      <c r="ACR138" s="3">
        <v>0</v>
      </c>
      <c r="ACS138" s="3">
        <v>0</v>
      </c>
      <c r="ACT138" s="3">
        <v>0</v>
      </c>
      <c r="ACU138" s="3">
        <v>0</v>
      </c>
      <c r="ACV138" s="3">
        <v>0</v>
      </c>
      <c r="ACW138" s="3">
        <v>0</v>
      </c>
      <c r="ACX138" s="3">
        <v>0</v>
      </c>
      <c r="ACY138" s="3">
        <v>0</v>
      </c>
      <c r="ACZ138" s="3">
        <v>0</v>
      </c>
      <c r="ADA138" s="3">
        <v>0</v>
      </c>
      <c r="ADB138" s="3">
        <v>0</v>
      </c>
      <c r="ADC138" s="3">
        <v>0</v>
      </c>
      <c r="ADD138" s="3">
        <v>0</v>
      </c>
      <c r="ADE138" s="3">
        <v>0</v>
      </c>
      <c r="ADF138" s="3">
        <v>0</v>
      </c>
      <c r="ADG138" s="3">
        <v>0</v>
      </c>
      <c r="ADH138" s="3">
        <v>0</v>
      </c>
      <c r="ADI138" s="3">
        <v>0</v>
      </c>
      <c r="ADJ138" s="3">
        <v>0</v>
      </c>
      <c r="ADK138" s="3">
        <v>0</v>
      </c>
      <c r="ADL138" s="3">
        <v>0</v>
      </c>
      <c r="ADM138" s="3">
        <v>0</v>
      </c>
      <c r="ADN138" s="3">
        <v>0</v>
      </c>
      <c r="ADO138" s="3">
        <v>0</v>
      </c>
      <c r="ADP138" s="3">
        <v>0</v>
      </c>
      <c r="ADQ138" s="3">
        <v>0</v>
      </c>
      <c r="ADR138" s="3">
        <v>0</v>
      </c>
      <c r="ADS138" s="3">
        <v>0</v>
      </c>
      <c r="ADT138" s="3">
        <v>0</v>
      </c>
      <c r="ADU138" s="3">
        <v>0</v>
      </c>
      <c r="ADV138" s="3">
        <v>0</v>
      </c>
      <c r="ADW138" s="3">
        <v>0</v>
      </c>
      <c r="ADX138" s="3">
        <v>0</v>
      </c>
      <c r="ADY138" s="3">
        <v>0</v>
      </c>
      <c r="ADZ138" s="3">
        <v>0</v>
      </c>
      <c r="AEA138" s="3">
        <v>0</v>
      </c>
      <c r="AEB138" s="3">
        <v>0</v>
      </c>
      <c r="AEC138" s="3">
        <v>0</v>
      </c>
      <c r="AED138" s="3">
        <v>0</v>
      </c>
      <c r="AEE138" s="3">
        <v>0</v>
      </c>
      <c r="AEF138" s="3">
        <v>0</v>
      </c>
      <c r="AEG138" s="3">
        <v>0</v>
      </c>
      <c r="AEH138" s="3">
        <v>0</v>
      </c>
      <c r="AEI138" s="3">
        <v>0</v>
      </c>
      <c r="AEJ138" s="3">
        <v>0</v>
      </c>
      <c r="AEK138" s="3">
        <v>0</v>
      </c>
      <c r="AEL138" s="3">
        <v>0</v>
      </c>
      <c r="AEM138" s="3">
        <v>0</v>
      </c>
      <c r="AEN138" s="3">
        <v>0</v>
      </c>
      <c r="AEO138" s="3">
        <v>0</v>
      </c>
      <c r="AEP138" s="3">
        <v>0</v>
      </c>
      <c r="AEQ138" s="3">
        <v>0</v>
      </c>
      <c r="AER138" s="3">
        <v>0</v>
      </c>
      <c r="AES138" s="3">
        <v>0</v>
      </c>
      <c r="AET138" s="3">
        <v>0</v>
      </c>
      <c r="AEU138" s="3">
        <v>0</v>
      </c>
      <c r="AEV138" s="3">
        <v>0</v>
      </c>
      <c r="AEW138" s="3">
        <v>0</v>
      </c>
      <c r="AEX138" s="3">
        <v>0</v>
      </c>
      <c r="AEY138" s="3">
        <v>0</v>
      </c>
      <c r="AEZ138" s="3">
        <v>0</v>
      </c>
      <c r="AFA138" s="3">
        <v>0</v>
      </c>
      <c r="AFB138" s="3">
        <v>0</v>
      </c>
      <c r="AFC138" s="3">
        <v>0</v>
      </c>
      <c r="AFD138" s="3">
        <v>0</v>
      </c>
      <c r="AFE138" s="3">
        <v>0</v>
      </c>
      <c r="AFF138" s="3">
        <v>0</v>
      </c>
      <c r="AFG138" s="3">
        <v>0</v>
      </c>
      <c r="AFH138" s="3">
        <v>0</v>
      </c>
      <c r="AFI138" s="3">
        <v>0</v>
      </c>
      <c r="AFJ138" s="3">
        <v>0</v>
      </c>
      <c r="AFK138" s="3">
        <v>0</v>
      </c>
      <c r="AFL138" s="3">
        <v>0</v>
      </c>
      <c r="AFM138" s="3">
        <v>0</v>
      </c>
      <c r="AFN138" s="3">
        <v>0</v>
      </c>
      <c r="AFO138" s="3">
        <v>0</v>
      </c>
      <c r="AFP138" s="3">
        <v>0</v>
      </c>
      <c r="AFQ138" s="3">
        <v>0</v>
      </c>
      <c r="AFR138" s="3">
        <v>0</v>
      </c>
      <c r="AFS138" s="3">
        <v>0</v>
      </c>
      <c r="AFT138" s="3">
        <v>0</v>
      </c>
      <c r="AFU138" s="3">
        <v>0</v>
      </c>
      <c r="AFV138" s="3">
        <v>0</v>
      </c>
      <c r="AFW138" s="3">
        <v>0</v>
      </c>
      <c r="AFX138" s="3">
        <v>0</v>
      </c>
      <c r="AFY138" s="3">
        <v>0</v>
      </c>
      <c r="AFZ138" s="3">
        <v>0</v>
      </c>
      <c r="AGA138" s="3">
        <v>0</v>
      </c>
      <c r="AGB138" s="3">
        <v>0</v>
      </c>
      <c r="AGC138" s="3">
        <v>0</v>
      </c>
      <c r="AGD138" s="3">
        <v>0</v>
      </c>
      <c r="AGE138" s="3">
        <v>0</v>
      </c>
      <c r="AGF138" s="3">
        <v>0</v>
      </c>
      <c r="AGG138" s="3">
        <v>0</v>
      </c>
      <c r="AGH138" s="3">
        <v>0</v>
      </c>
      <c r="AGI138" s="3">
        <v>0</v>
      </c>
      <c r="AGJ138" s="3">
        <v>0</v>
      </c>
      <c r="AGK138" s="3">
        <v>0</v>
      </c>
      <c r="AGL138" s="3">
        <v>0</v>
      </c>
      <c r="AGM138" s="3">
        <v>0</v>
      </c>
      <c r="AGN138" s="3">
        <v>0</v>
      </c>
      <c r="AGO138" s="3">
        <v>0</v>
      </c>
      <c r="AGP138" s="3">
        <v>0</v>
      </c>
      <c r="AGQ138" s="3">
        <v>0</v>
      </c>
      <c r="AGR138" s="3">
        <v>0</v>
      </c>
      <c r="AGS138" s="3">
        <v>0</v>
      </c>
      <c r="AGT138" s="3">
        <v>0</v>
      </c>
      <c r="AGU138" s="3">
        <v>0</v>
      </c>
      <c r="AGV138" s="3">
        <v>0</v>
      </c>
      <c r="AGW138" s="3">
        <v>0</v>
      </c>
      <c r="AGX138" s="3">
        <v>0</v>
      </c>
      <c r="AGY138" s="3">
        <v>0</v>
      </c>
      <c r="AGZ138" s="3">
        <v>0</v>
      </c>
      <c r="AHA138" s="3">
        <v>0</v>
      </c>
      <c r="AHB138" s="3">
        <v>0</v>
      </c>
      <c r="AHC138" s="3">
        <v>0</v>
      </c>
      <c r="AHD138" s="3">
        <v>0</v>
      </c>
      <c r="AHE138" s="3">
        <v>0</v>
      </c>
      <c r="AHF138" s="3">
        <v>0</v>
      </c>
      <c r="AHG138" s="3">
        <v>0</v>
      </c>
      <c r="AHH138" s="3">
        <v>0</v>
      </c>
      <c r="AHI138" s="3">
        <v>0</v>
      </c>
      <c r="AHJ138" s="3">
        <v>0</v>
      </c>
      <c r="AHK138" s="3">
        <v>0</v>
      </c>
      <c r="AHL138" s="3">
        <v>0</v>
      </c>
      <c r="AHM138" s="3">
        <v>0</v>
      </c>
      <c r="AHN138" s="3">
        <v>0</v>
      </c>
      <c r="AHO138" s="3">
        <v>0</v>
      </c>
      <c r="AHP138" s="3">
        <v>0</v>
      </c>
      <c r="AHQ138" s="3">
        <v>0</v>
      </c>
      <c r="AHR138" s="3">
        <v>0</v>
      </c>
      <c r="AHS138" s="3">
        <v>0</v>
      </c>
      <c r="AHT138" s="3">
        <v>0</v>
      </c>
      <c r="AHU138" s="3">
        <v>0</v>
      </c>
      <c r="AHV138" s="3">
        <v>0</v>
      </c>
      <c r="AHW138" s="3">
        <v>0</v>
      </c>
      <c r="AHX138" s="3">
        <v>0</v>
      </c>
      <c r="AHY138" s="3">
        <v>0</v>
      </c>
      <c r="AHZ138" s="3">
        <v>0</v>
      </c>
      <c r="AIA138" s="3">
        <v>0</v>
      </c>
      <c r="AIB138" s="3">
        <v>0</v>
      </c>
      <c r="AIC138" s="3">
        <v>0</v>
      </c>
      <c r="AID138" s="3">
        <v>0</v>
      </c>
      <c r="AIE138" s="3">
        <v>0</v>
      </c>
      <c r="AIF138" s="3">
        <v>0</v>
      </c>
      <c r="AIG138" s="3">
        <v>0</v>
      </c>
      <c r="AIH138" s="3">
        <v>0</v>
      </c>
      <c r="AII138" s="3">
        <v>0</v>
      </c>
      <c r="AIJ138" s="3">
        <v>0</v>
      </c>
      <c r="AIK138" s="3">
        <v>0</v>
      </c>
      <c r="AIL138" s="3">
        <v>0</v>
      </c>
      <c r="AIM138" s="3">
        <v>0</v>
      </c>
      <c r="AIN138" s="3">
        <v>0</v>
      </c>
      <c r="AIO138" s="3">
        <v>0</v>
      </c>
      <c r="AIP138" s="3">
        <v>0</v>
      </c>
      <c r="AIQ138" s="3">
        <v>0</v>
      </c>
      <c r="AIR138" s="3">
        <v>0</v>
      </c>
      <c r="AIS138" s="3">
        <v>0</v>
      </c>
      <c r="AIT138" s="3">
        <v>0</v>
      </c>
      <c r="AIU138" s="3">
        <v>0</v>
      </c>
      <c r="AIV138" s="3">
        <v>0</v>
      </c>
      <c r="AIW138" s="3">
        <v>0</v>
      </c>
      <c r="AIX138" s="3">
        <v>0</v>
      </c>
      <c r="AIY138" s="3">
        <v>0</v>
      </c>
      <c r="AIZ138" s="3">
        <v>0</v>
      </c>
      <c r="AJA138" s="3">
        <v>0</v>
      </c>
      <c r="AJB138" s="3">
        <v>0</v>
      </c>
      <c r="AJC138" s="3">
        <v>0</v>
      </c>
      <c r="AJD138" s="3">
        <v>0</v>
      </c>
      <c r="AJE138" s="3">
        <v>0</v>
      </c>
      <c r="AJF138" s="3">
        <v>0</v>
      </c>
      <c r="AJG138" s="3">
        <v>0</v>
      </c>
      <c r="AJH138" s="3">
        <v>0</v>
      </c>
      <c r="AJI138" s="3">
        <v>0</v>
      </c>
      <c r="AJJ138" s="3">
        <v>0</v>
      </c>
      <c r="AJK138" s="3">
        <v>0</v>
      </c>
      <c r="AJL138" s="3">
        <v>0</v>
      </c>
      <c r="AJM138" s="3">
        <v>0</v>
      </c>
      <c r="AJN138" s="3">
        <v>0</v>
      </c>
      <c r="AJO138" s="3">
        <v>0</v>
      </c>
      <c r="AJP138" s="3">
        <v>0</v>
      </c>
      <c r="AJQ138" s="3">
        <v>0</v>
      </c>
      <c r="AJR138" s="3">
        <v>0</v>
      </c>
      <c r="AJS138" s="3">
        <v>0</v>
      </c>
      <c r="AJT138" s="3">
        <v>0</v>
      </c>
      <c r="AJU138" s="3">
        <v>0</v>
      </c>
      <c r="AJV138" s="3">
        <v>0</v>
      </c>
      <c r="AJW138" s="3">
        <v>0</v>
      </c>
      <c r="AJX138" s="3">
        <v>0</v>
      </c>
      <c r="AJY138" s="3">
        <v>0</v>
      </c>
      <c r="AJZ138" s="3">
        <v>0</v>
      </c>
      <c r="AKA138" s="3">
        <v>0</v>
      </c>
      <c r="AKB138" s="3">
        <v>0</v>
      </c>
      <c r="AKC138" s="3">
        <v>0</v>
      </c>
      <c r="AKD138" s="3">
        <v>0</v>
      </c>
      <c r="AKE138" s="3">
        <v>0</v>
      </c>
      <c r="AKF138" s="3">
        <v>0</v>
      </c>
      <c r="AKG138" s="3">
        <v>0</v>
      </c>
      <c r="AKH138" s="3">
        <v>0</v>
      </c>
      <c r="AKI138" s="3">
        <v>0</v>
      </c>
      <c r="AKJ138" s="3">
        <v>0</v>
      </c>
      <c r="AKK138" s="3">
        <v>0</v>
      </c>
      <c r="AKL138" s="3">
        <v>0</v>
      </c>
      <c r="AKM138" s="3">
        <v>0</v>
      </c>
      <c r="AKN138" s="3">
        <v>0</v>
      </c>
      <c r="AKO138" s="3">
        <v>0</v>
      </c>
      <c r="AKP138" s="3">
        <v>0</v>
      </c>
      <c r="AKQ138" s="3">
        <v>0</v>
      </c>
      <c r="AKR138" s="3">
        <v>0</v>
      </c>
      <c r="AKS138" s="3">
        <v>0</v>
      </c>
      <c r="AKT138" s="3">
        <v>0</v>
      </c>
      <c r="AKU138" s="3">
        <v>0</v>
      </c>
      <c r="AKV138" s="3">
        <v>0</v>
      </c>
      <c r="AKW138" s="3">
        <v>0</v>
      </c>
      <c r="AKX138" s="3">
        <v>0</v>
      </c>
      <c r="AKY138" s="3">
        <v>0</v>
      </c>
      <c r="AKZ138" s="3">
        <v>0</v>
      </c>
      <c r="ALA138" s="3">
        <v>0</v>
      </c>
      <c r="ALB138" s="3">
        <v>0</v>
      </c>
      <c r="ALC138" s="3">
        <v>0</v>
      </c>
      <c r="ALD138" s="3">
        <v>0</v>
      </c>
      <c r="ALE138" s="3">
        <v>0</v>
      </c>
      <c r="ALF138" s="3">
        <v>0</v>
      </c>
      <c r="ALG138" s="3">
        <v>0</v>
      </c>
      <c r="ALH138" s="3">
        <v>0</v>
      </c>
      <c r="ALI138" s="3">
        <v>0</v>
      </c>
      <c r="ALJ138" s="3">
        <v>0</v>
      </c>
      <c r="ALK138" s="3">
        <v>0</v>
      </c>
      <c r="ALL138" s="3">
        <v>0</v>
      </c>
      <c r="ALM138" s="3">
        <v>0</v>
      </c>
      <c r="ALN138" s="3">
        <v>0</v>
      </c>
      <c r="ALO138" s="3">
        <v>0</v>
      </c>
      <c r="ALP138" s="3">
        <v>0</v>
      </c>
      <c r="ALQ138" s="3">
        <v>0</v>
      </c>
      <c r="ALR138" s="3">
        <v>0</v>
      </c>
      <c r="ALS138" s="3">
        <v>0</v>
      </c>
      <c r="ALT138" s="3">
        <v>0</v>
      </c>
      <c r="ALU138" s="3">
        <v>0</v>
      </c>
      <c r="ALV138" s="3">
        <v>0</v>
      </c>
      <c r="ALW138" s="3">
        <v>0</v>
      </c>
      <c r="ALX138" s="3">
        <v>0</v>
      </c>
      <c r="ALY138" s="3">
        <v>0</v>
      </c>
      <c r="ALZ138" s="3">
        <v>0</v>
      </c>
      <c r="AMA138" s="3">
        <v>0</v>
      </c>
      <c r="AMB138" s="3">
        <v>0</v>
      </c>
      <c r="AMC138" s="3">
        <v>0</v>
      </c>
      <c r="AMD138" s="3">
        <v>0</v>
      </c>
      <c r="AME138" s="3">
        <v>0</v>
      </c>
      <c r="AMF138" s="3">
        <v>0</v>
      </c>
      <c r="AMG138" s="3">
        <v>0</v>
      </c>
      <c r="AMH138" s="3">
        <v>0</v>
      </c>
      <c r="AMI138" s="3">
        <v>0</v>
      </c>
      <c r="AMJ138" s="3">
        <v>0</v>
      </c>
      <c r="AMK138" s="3">
        <v>0</v>
      </c>
      <c r="AML138" s="3">
        <v>0</v>
      </c>
      <c r="AMM138" s="3">
        <v>0</v>
      </c>
      <c r="AMN138" s="3">
        <v>0</v>
      </c>
      <c r="AMO138" s="3">
        <v>0</v>
      </c>
      <c r="AMP138" s="3">
        <v>0</v>
      </c>
      <c r="AMQ138" s="3">
        <v>0</v>
      </c>
      <c r="AMR138" s="3">
        <v>0</v>
      </c>
      <c r="AMS138" s="3">
        <v>0</v>
      </c>
      <c r="AMT138" s="3">
        <v>0</v>
      </c>
      <c r="AMU138" s="3">
        <v>0</v>
      </c>
      <c r="AMV138" s="3">
        <v>0</v>
      </c>
      <c r="AMW138" s="3">
        <v>0</v>
      </c>
      <c r="AMX138" s="3">
        <v>0</v>
      </c>
      <c r="AMY138" s="3">
        <v>0</v>
      </c>
      <c r="AMZ138" s="3">
        <v>0</v>
      </c>
      <c r="ANA138" s="3">
        <v>0</v>
      </c>
      <c r="ANB138" s="3">
        <v>0</v>
      </c>
      <c r="ANC138" s="3">
        <v>0</v>
      </c>
      <c r="AND138" s="3">
        <v>0</v>
      </c>
      <c r="ANE138" s="3">
        <v>0</v>
      </c>
      <c r="ANF138" s="3">
        <v>0</v>
      </c>
      <c r="ANG138" s="3">
        <v>0</v>
      </c>
      <c r="ANH138" s="3">
        <v>0</v>
      </c>
      <c r="ANI138" s="3">
        <v>0</v>
      </c>
      <c r="ANJ138" s="3">
        <v>0</v>
      </c>
      <c r="ANK138" s="3">
        <v>0</v>
      </c>
      <c r="ANL138" s="3">
        <v>0</v>
      </c>
      <c r="ANM138" s="3">
        <v>0</v>
      </c>
      <c r="ANN138" s="3">
        <v>0</v>
      </c>
      <c r="ANO138" s="3">
        <v>0</v>
      </c>
      <c r="ANP138" s="3">
        <v>0</v>
      </c>
      <c r="ANQ138" s="3">
        <v>0</v>
      </c>
      <c r="ANR138" s="3">
        <v>0</v>
      </c>
      <c r="ANS138" s="3">
        <v>0</v>
      </c>
      <c r="ANT138" s="3">
        <v>0</v>
      </c>
      <c r="ANU138" s="3">
        <v>0</v>
      </c>
      <c r="ANV138" s="3">
        <v>0</v>
      </c>
      <c r="ANW138" s="3">
        <v>0</v>
      </c>
      <c r="ANX138" s="3">
        <v>0</v>
      </c>
      <c r="ANY138" s="3">
        <v>0</v>
      </c>
      <c r="ANZ138" s="3">
        <v>0</v>
      </c>
      <c r="AOA138" s="3">
        <v>0</v>
      </c>
      <c r="AOB138" s="3">
        <v>0</v>
      </c>
      <c r="AOC138" s="3">
        <v>0</v>
      </c>
      <c r="AOD138" s="3">
        <v>0</v>
      </c>
      <c r="AOE138" s="3">
        <v>0</v>
      </c>
      <c r="AOF138" s="3">
        <v>0</v>
      </c>
      <c r="AOG138" s="3">
        <v>0</v>
      </c>
      <c r="AOH138" s="3">
        <v>0</v>
      </c>
      <c r="AOI138" s="3">
        <v>0</v>
      </c>
      <c r="AOJ138" s="3">
        <v>0</v>
      </c>
      <c r="AOK138" s="3">
        <v>0</v>
      </c>
      <c r="AOL138" s="3">
        <v>0</v>
      </c>
      <c r="AOM138" s="3">
        <v>0</v>
      </c>
      <c r="AON138" s="3">
        <v>0</v>
      </c>
      <c r="AOO138" s="3">
        <v>0</v>
      </c>
      <c r="AOP138" s="3">
        <v>0</v>
      </c>
      <c r="AOQ138" s="3">
        <v>0</v>
      </c>
      <c r="AOR138" s="3">
        <v>0</v>
      </c>
      <c r="AOS138" s="3">
        <v>0</v>
      </c>
      <c r="AOT138" s="3">
        <v>0</v>
      </c>
      <c r="AOU138" s="3">
        <v>0</v>
      </c>
      <c r="AOV138" s="3">
        <v>0</v>
      </c>
      <c r="AOW138" s="3">
        <v>0</v>
      </c>
      <c r="AOX138" s="3">
        <v>0</v>
      </c>
      <c r="AOY138" s="3">
        <v>0</v>
      </c>
      <c r="AOZ138" s="3">
        <v>0</v>
      </c>
      <c r="APA138" s="3">
        <v>0</v>
      </c>
      <c r="APB138" s="3">
        <v>0</v>
      </c>
      <c r="APC138" s="3">
        <v>0</v>
      </c>
      <c r="APD138" s="3">
        <v>0</v>
      </c>
      <c r="APE138" s="3">
        <v>0</v>
      </c>
      <c r="APF138" s="3">
        <v>0</v>
      </c>
      <c r="APG138" s="3">
        <v>0</v>
      </c>
      <c r="APH138" s="3">
        <v>0</v>
      </c>
      <c r="API138" s="3">
        <v>0</v>
      </c>
      <c r="APJ138" s="3">
        <v>0</v>
      </c>
      <c r="APK138" s="3">
        <v>0</v>
      </c>
      <c r="APL138" s="3">
        <v>0</v>
      </c>
      <c r="APM138" s="3">
        <v>0</v>
      </c>
      <c r="APN138" s="3">
        <v>0</v>
      </c>
      <c r="APO138" s="3">
        <v>0</v>
      </c>
      <c r="APP138" s="3">
        <v>0</v>
      </c>
      <c r="APQ138" s="3">
        <v>0</v>
      </c>
      <c r="APR138" s="3">
        <v>0</v>
      </c>
      <c r="APS138" s="3">
        <v>0</v>
      </c>
      <c r="APT138" s="3">
        <v>0</v>
      </c>
      <c r="APU138" s="3">
        <v>0</v>
      </c>
      <c r="APV138" s="3">
        <v>0</v>
      </c>
      <c r="APW138" s="3">
        <v>0</v>
      </c>
      <c r="APX138" s="3">
        <v>0</v>
      </c>
      <c r="APY138" s="3">
        <v>0</v>
      </c>
      <c r="APZ138" s="3">
        <v>0</v>
      </c>
      <c r="AQA138" s="3">
        <v>0</v>
      </c>
      <c r="AQB138" s="3">
        <v>0</v>
      </c>
      <c r="AQC138" s="3">
        <v>0</v>
      </c>
      <c r="AQD138" s="3">
        <v>0</v>
      </c>
      <c r="AQE138" s="3">
        <v>0</v>
      </c>
      <c r="AQF138" s="3">
        <v>0</v>
      </c>
      <c r="AQG138" s="3">
        <v>0</v>
      </c>
      <c r="AQH138" s="3">
        <v>0</v>
      </c>
      <c r="AQI138" s="36">
        <v>0</v>
      </c>
      <c r="AQJ138" s="36">
        <v>0</v>
      </c>
      <c r="AQK138" s="36">
        <v>0</v>
      </c>
      <c r="AQL138" s="36">
        <v>0</v>
      </c>
      <c r="AQM138" s="36">
        <v>0</v>
      </c>
      <c r="AQN138" s="36">
        <v>0</v>
      </c>
      <c r="AQO138" s="36">
        <v>0</v>
      </c>
      <c r="AQP138" s="36">
        <v>0</v>
      </c>
      <c r="AQQ138" s="36">
        <v>0</v>
      </c>
      <c r="AQR138" s="36">
        <v>0</v>
      </c>
      <c r="AQS138" s="36">
        <v>0</v>
      </c>
      <c r="AQT138" s="3">
        <v>0</v>
      </c>
      <c r="AQU138" s="3">
        <v>0</v>
      </c>
      <c r="AQV138" s="3">
        <v>0</v>
      </c>
      <c r="AQW138" s="3">
        <v>0</v>
      </c>
      <c r="AQX138" s="3">
        <v>0</v>
      </c>
      <c r="AQY138" s="3">
        <v>0</v>
      </c>
      <c r="AQZ138" s="3">
        <v>0</v>
      </c>
      <c r="ARA138" s="3">
        <v>0</v>
      </c>
      <c r="ARB138" s="3">
        <v>0</v>
      </c>
      <c r="ARC138" s="3">
        <v>0</v>
      </c>
      <c r="ARD138" s="3">
        <v>0</v>
      </c>
      <c r="ARE138" s="3">
        <v>0</v>
      </c>
      <c r="ARF138" s="3">
        <v>0</v>
      </c>
      <c r="ARG138" s="3">
        <v>0</v>
      </c>
      <c r="ARH138" s="3">
        <v>0</v>
      </c>
      <c r="ARI138" s="3">
        <v>0</v>
      </c>
      <c r="ARJ138" s="3">
        <v>0</v>
      </c>
      <c r="ARK138" s="3">
        <v>0</v>
      </c>
      <c r="ARL138" s="3">
        <v>0</v>
      </c>
      <c r="ARM138" s="3">
        <v>0</v>
      </c>
      <c r="ARP138" s="3">
        <v>0</v>
      </c>
      <c r="ARQ138" s="3">
        <v>0</v>
      </c>
      <c r="ARR138" s="3">
        <v>0</v>
      </c>
      <c r="ARS138" s="3">
        <v>0</v>
      </c>
      <c r="ART138" s="3">
        <v>0</v>
      </c>
      <c r="ARU138" s="3">
        <v>0</v>
      </c>
      <c r="ARV138" s="3">
        <v>0</v>
      </c>
      <c r="ARW138" s="3">
        <v>0</v>
      </c>
      <c r="ARX138" s="3">
        <v>0</v>
      </c>
      <c r="ARY138" s="3">
        <v>0</v>
      </c>
      <c r="ARZ138" s="3">
        <v>0</v>
      </c>
      <c r="ASA138" s="3">
        <v>0</v>
      </c>
      <c r="ASB138" s="3">
        <v>0</v>
      </c>
      <c r="ASC138" s="3">
        <v>0</v>
      </c>
      <c r="ASD138" s="3">
        <v>0</v>
      </c>
      <c r="ASE138" s="3">
        <v>0</v>
      </c>
      <c r="ASF138" s="3">
        <v>0</v>
      </c>
      <c r="ASG138" s="3">
        <v>0</v>
      </c>
      <c r="ASH138" s="3">
        <v>0</v>
      </c>
      <c r="ASI138" s="3">
        <v>0</v>
      </c>
      <c r="ASJ138" s="3">
        <v>0</v>
      </c>
      <c r="ASK138" s="3">
        <v>0</v>
      </c>
      <c r="ASL138" s="3">
        <v>0</v>
      </c>
      <c r="ASM138" s="3">
        <v>0</v>
      </c>
      <c r="ASN138" s="3">
        <v>0</v>
      </c>
      <c r="ASO138" s="3">
        <v>0</v>
      </c>
      <c r="ASP138" s="3">
        <v>0</v>
      </c>
      <c r="ASQ138" s="3">
        <v>0</v>
      </c>
      <c r="ASR138" s="3">
        <v>0</v>
      </c>
      <c r="ASS138" s="3">
        <v>0</v>
      </c>
      <c r="AST138" s="3">
        <v>0</v>
      </c>
      <c r="ASU138" s="3">
        <v>0</v>
      </c>
      <c r="ASV138" s="3">
        <v>0</v>
      </c>
      <c r="ASW138" s="3">
        <v>0</v>
      </c>
      <c r="ASX138" s="3">
        <v>0</v>
      </c>
      <c r="ASY138" s="3">
        <v>0</v>
      </c>
      <c r="ASZ138" s="3">
        <v>0</v>
      </c>
      <c r="ATA138" s="3">
        <v>0</v>
      </c>
      <c r="ATB138" s="3">
        <v>0</v>
      </c>
      <c r="ATC138" s="3">
        <v>0</v>
      </c>
      <c r="ATD138" s="3">
        <v>0</v>
      </c>
      <c r="ATE138" s="3">
        <v>0</v>
      </c>
      <c r="ATF138" s="3">
        <v>0</v>
      </c>
      <c r="ATG138" s="3">
        <v>0</v>
      </c>
      <c r="ATH138" s="3">
        <v>0</v>
      </c>
      <c r="ATI138" s="3">
        <v>0</v>
      </c>
      <c r="ATJ138" s="3">
        <v>0</v>
      </c>
      <c r="ATK138" s="3">
        <v>0</v>
      </c>
      <c r="ATL138" s="3">
        <v>0</v>
      </c>
      <c r="ATM138" s="3">
        <v>0</v>
      </c>
      <c r="ATN138" s="3">
        <v>0</v>
      </c>
      <c r="ATO138" s="3">
        <v>0</v>
      </c>
      <c r="ATP138" s="3">
        <v>0</v>
      </c>
      <c r="ATQ138" s="3">
        <v>0</v>
      </c>
      <c r="ATR138" s="3">
        <v>0</v>
      </c>
      <c r="ATS138" s="3">
        <v>0</v>
      </c>
      <c r="ATT138" s="3">
        <v>0</v>
      </c>
      <c r="ATU138" s="3">
        <v>0</v>
      </c>
      <c r="ATV138" s="3">
        <v>0</v>
      </c>
      <c r="ATW138" s="3">
        <v>0</v>
      </c>
      <c r="ATX138" s="3">
        <v>0</v>
      </c>
      <c r="ATY138" s="3">
        <v>0</v>
      </c>
      <c r="ATZ138" s="3">
        <v>0</v>
      </c>
      <c r="AUA138" s="3">
        <v>0</v>
      </c>
      <c r="AUB138" s="3">
        <v>0</v>
      </c>
      <c r="AUC138" s="3">
        <v>0</v>
      </c>
      <c r="AUD138" s="3">
        <v>0</v>
      </c>
      <c r="AUE138" s="3">
        <v>0</v>
      </c>
      <c r="AUF138" s="3">
        <v>0</v>
      </c>
      <c r="AUG138" s="3">
        <v>0</v>
      </c>
      <c r="AUH138" s="3">
        <v>0</v>
      </c>
      <c r="AUI138" s="3">
        <v>0</v>
      </c>
      <c r="AUJ138" s="3">
        <v>0</v>
      </c>
      <c r="AUK138" s="3">
        <v>0</v>
      </c>
      <c r="AUL138" s="3">
        <v>0</v>
      </c>
      <c r="AUM138" s="3">
        <v>0</v>
      </c>
      <c r="AUN138" s="3">
        <v>0</v>
      </c>
      <c r="AUO138" s="3">
        <v>0</v>
      </c>
      <c r="AUP138" s="3">
        <v>0</v>
      </c>
      <c r="AUQ138" s="3">
        <v>0</v>
      </c>
      <c r="AUR138" s="3">
        <v>0</v>
      </c>
      <c r="AUS138" s="3">
        <v>0</v>
      </c>
      <c r="AUT138" s="3">
        <v>0</v>
      </c>
      <c r="AUU138" s="3">
        <v>0</v>
      </c>
      <c r="AUV138" s="3">
        <v>0</v>
      </c>
      <c r="AUW138" s="3">
        <v>0</v>
      </c>
      <c r="AUX138" s="3">
        <v>0</v>
      </c>
      <c r="AUY138" s="3">
        <v>0</v>
      </c>
      <c r="AUZ138" s="3">
        <v>0</v>
      </c>
      <c r="AVA138" s="3">
        <v>0</v>
      </c>
      <c r="AVB138" s="3">
        <v>0</v>
      </c>
      <c r="AVC138" s="3">
        <v>0</v>
      </c>
      <c r="AVD138" s="3">
        <v>0</v>
      </c>
      <c r="AVE138" s="3">
        <v>0</v>
      </c>
      <c r="AVF138" s="3">
        <v>0</v>
      </c>
      <c r="AVG138" s="3">
        <v>0</v>
      </c>
      <c r="AVH138" s="3">
        <v>0</v>
      </c>
      <c r="AVI138" s="3">
        <v>0</v>
      </c>
      <c r="AVJ138" s="3">
        <v>0</v>
      </c>
      <c r="AVK138" s="3">
        <v>0</v>
      </c>
      <c r="AVL138" s="3">
        <v>0</v>
      </c>
      <c r="AVM138" s="3">
        <v>0</v>
      </c>
      <c r="AVN138" s="3">
        <v>0</v>
      </c>
      <c r="AVO138" s="3">
        <v>0</v>
      </c>
      <c r="AVP138" s="3">
        <v>0</v>
      </c>
      <c r="AVQ138" s="3">
        <v>0</v>
      </c>
      <c r="AVR138" s="3">
        <v>0</v>
      </c>
      <c r="AVS138" s="3">
        <v>0</v>
      </c>
      <c r="AVT138" s="3">
        <v>0</v>
      </c>
      <c r="AVU138" s="3">
        <v>0</v>
      </c>
      <c r="AVV138" s="3">
        <v>0</v>
      </c>
      <c r="AVW138" s="3">
        <v>0</v>
      </c>
      <c r="AVX138" s="3">
        <v>0</v>
      </c>
      <c r="AVY138" s="3">
        <v>0</v>
      </c>
      <c r="AVZ138" s="3">
        <v>0</v>
      </c>
      <c r="AWA138" s="3">
        <v>0</v>
      </c>
      <c r="AWB138" s="3">
        <v>0</v>
      </c>
      <c r="AWC138" s="3">
        <v>0</v>
      </c>
      <c r="AWD138" s="3">
        <v>0</v>
      </c>
      <c r="AWE138" s="3">
        <v>0</v>
      </c>
      <c r="AWF138" s="3">
        <v>0</v>
      </c>
      <c r="AWG138" s="3">
        <v>0</v>
      </c>
      <c r="AWH138" s="3">
        <v>0</v>
      </c>
      <c r="AWI138" s="3">
        <v>0</v>
      </c>
      <c r="AWJ138" s="3">
        <v>0</v>
      </c>
      <c r="AWK138" s="3">
        <v>0</v>
      </c>
      <c r="AWL138" s="3">
        <v>0</v>
      </c>
      <c r="AWM138" s="3">
        <v>0</v>
      </c>
      <c r="AWN138" s="3">
        <v>0</v>
      </c>
      <c r="AWO138" s="3">
        <v>0</v>
      </c>
      <c r="AWP138" s="3">
        <v>0</v>
      </c>
      <c r="AWQ138" s="3">
        <v>0</v>
      </c>
      <c r="AWR138" s="3">
        <v>0</v>
      </c>
      <c r="AWS138" s="3">
        <v>0</v>
      </c>
      <c r="AWT138" s="3">
        <v>0</v>
      </c>
      <c r="AWU138" s="3">
        <v>0</v>
      </c>
      <c r="AWV138" s="3">
        <v>0</v>
      </c>
      <c r="AWW138" s="3">
        <v>0</v>
      </c>
      <c r="AWX138" s="3">
        <v>0</v>
      </c>
      <c r="AWY138" s="3">
        <v>0</v>
      </c>
      <c r="AWZ138" s="3">
        <v>0</v>
      </c>
      <c r="AXA138" s="3">
        <v>0</v>
      </c>
      <c r="AXB138" s="3">
        <v>0</v>
      </c>
      <c r="AXC138" s="3">
        <v>0</v>
      </c>
      <c r="AXD138" s="3">
        <v>0</v>
      </c>
      <c r="AXE138" s="3">
        <v>0</v>
      </c>
      <c r="AXF138" s="3">
        <v>0</v>
      </c>
      <c r="AXG138" s="3">
        <v>0</v>
      </c>
      <c r="AXH138" s="3">
        <v>0</v>
      </c>
      <c r="AXI138" s="3">
        <v>0</v>
      </c>
      <c r="AXJ138" s="3">
        <v>0</v>
      </c>
      <c r="AXK138" s="3">
        <v>0</v>
      </c>
      <c r="AXL138" s="3">
        <v>0</v>
      </c>
      <c r="AXM138" s="3">
        <v>0</v>
      </c>
      <c r="AXN138" s="3">
        <v>0</v>
      </c>
      <c r="AXO138" s="3">
        <v>0</v>
      </c>
      <c r="AXP138" s="3">
        <v>0</v>
      </c>
      <c r="AXQ138" s="3">
        <v>0</v>
      </c>
      <c r="AXR138" s="3">
        <v>0</v>
      </c>
      <c r="AXS138" s="3">
        <v>0</v>
      </c>
      <c r="AXT138" s="3">
        <v>0</v>
      </c>
      <c r="AXU138" s="3">
        <v>0</v>
      </c>
      <c r="AXV138" s="3">
        <v>0</v>
      </c>
      <c r="AXW138" s="3">
        <v>0</v>
      </c>
      <c r="AXX138" s="3">
        <v>0</v>
      </c>
      <c r="AXY138" s="3">
        <v>0</v>
      </c>
      <c r="AXZ138" s="3">
        <v>0</v>
      </c>
      <c r="AYA138" s="3">
        <v>0</v>
      </c>
      <c r="AYB138" s="3">
        <v>0</v>
      </c>
      <c r="AYC138" s="3">
        <v>0</v>
      </c>
      <c r="AYD138" s="3">
        <v>0</v>
      </c>
      <c r="AYE138" s="3">
        <v>0</v>
      </c>
      <c r="AYF138" s="3">
        <v>0</v>
      </c>
      <c r="AYG138" s="3">
        <v>0</v>
      </c>
      <c r="AYH138" s="3">
        <v>0</v>
      </c>
      <c r="AYI138" s="3">
        <v>0</v>
      </c>
      <c r="AYJ138" s="3">
        <v>0</v>
      </c>
      <c r="AYK138" s="3">
        <v>0</v>
      </c>
      <c r="AYL138" s="3">
        <v>0</v>
      </c>
      <c r="AYM138" s="3">
        <v>0</v>
      </c>
      <c r="AYN138" s="3">
        <v>0</v>
      </c>
      <c r="AYO138" s="3">
        <v>0</v>
      </c>
      <c r="AYP138" s="3">
        <v>0</v>
      </c>
      <c r="AYQ138" s="3">
        <v>0</v>
      </c>
      <c r="AYR138" s="3">
        <v>0</v>
      </c>
      <c r="AYS138" s="3">
        <v>0</v>
      </c>
      <c r="AYT138" s="3">
        <v>0</v>
      </c>
    </row>
    <row r="139" s="3" customFormat="1" ht="15.75" spans="1:1346">
      <c r="A139" s="4">
        <v>43998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M139" s="3">
        <v>0</v>
      </c>
      <c r="N139" s="39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  <c r="AK139" s="36">
        <v>0</v>
      </c>
      <c r="AL139" s="36">
        <v>0</v>
      </c>
      <c r="AM139" s="36">
        <v>0</v>
      </c>
      <c r="AN139" s="36">
        <v>0</v>
      </c>
      <c r="AO139" s="36">
        <v>0</v>
      </c>
      <c r="AP139" s="36">
        <v>0</v>
      </c>
      <c r="AQ139" s="36">
        <v>0</v>
      </c>
      <c r="AR139" s="36">
        <v>0</v>
      </c>
      <c r="AS139" s="36">
        <v>0</v>
      </c>
      <c r="AT139" s="36">
        <v>0</v>
      </c>
      <c r="AU139" s="43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>
        <v>0</v>
      </c>
      <c r="BC139" s="36">
        <v>0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0</v>
      </c>
      <c r="BM139" s="36">
        <v>0</v>
      </c>
      <c r="BN139" s="36">
        <v>0</v>
      </c>
      <c r="BO139" s="36">
        <v>0</v>
      </c>
      <c r="BP139" s="36">
        <v>0</v>
      </c>
      <c r="BQ139" s="36">
        <v>0</v>
      </c>
      <c r="BR139" s="36">
        <v>0</v>
      </c>
      <c r="BS139" s="36">
        <v>0</v>
      </c>
      <c r="BT139" s="36">
        <v>0</v>
      </c>
      <c r="BU139" s="36">
        <v>0</v>
      </c>
      <c r="BV139" s="36">
        <v>0</v>
      </c>
      <c r="BW139" s="36">
        <v>0</v>
      </c>
      <c r="BX139" s="36">
        <v>0</v>
      </c>
      <c r="BY139" s="36">
        <v>0</v>
      </c>
      <c r="BZ139" s="36">
        <v>0</v>
      </c>
      <c r="CA139" s="36">
        <v>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6">
        <v>0</v>
      </c>
      <c r="CL139" s="36">
        <v>0</v>
      </c>
      <c r="CM139" s="36">
        <v>0</v>
      </c>
      <c r="CN139" s="36">
        <v>0</v>
      </c>
      <c r="CO139" s="36">
        <v>0</v>
      </c>
      <c r="CP139" s="36">
        <v>0</v>
      </c>
      <c r="CQ139" s="36">
        <v>0</v>
      </c>
      <c r="CR139" s="36">
        <v>0</v>
      </c>
      <c r="CS139" s="36">
        <v>0</v>
      </c>
      <c r="CT139" s="36">
        <v>0</v>
      </c>
      <c r="CU139" s="36">
        <v>0</v>
      </c>
      <c r="CV139" s="36">
        <v>0</v>
      </c>
      <c r="CW139" s="36">
        <v>0</v>
      </c>
      <c r="CX139" s="36">
        <v>0</v>
      </c>
      <c r="CY139" s="36">
        <v>0</v>
      </c>
      <c r="CZ139" s="36">
        <v>0</v>
      </c>
      <c r="DA139" s="36">
        <v>0</v>
      </c>
      <c r="DB139" s="36">
        <v>0</v>
      </c>
      <c r="DC139" s="36">
        <v>0</v>
      </c>
      <c r="DD139" s="36">
        <v>0</v>
      </c>
      <c r="DE139" s="36">
        <v>0</v>
      </c>
      <c r="DF139" s="36">
        <v>0</v>
      </c>
      <c r="DG139" s="36">
        <v>0</v>
      </c>
      <c r="DH139" s="36">
        <v>0</v>
      </c>
      <c r="DI139" s="36">
        <v>0</v>
      </c>
      <c r="DJ139" s="36">
        <v>0</v>
      </c>
      <c r="DK139" s="36">
        <v>0</v>
      </c>
      <c r="DL139" s="36">
        <v>0</v>
      </c>
      <c r="DM139" s="36">
        <v>0</v>
      </c>
      <c r="DN139" s="36">
        <v>0</v>
      </c>
      <c r="DO139" s="36">
        <v>0</v>
      </c>
      <c r="DP139" s="36">
        <v>0</v>
      </c>
      <c r="DQ139" s="36">
        <v>0</v>
      </c>
      <c r="DR139" s="36">
        <v>0</v>
      </c>
      <c r="DS139" s="36">
        <v>0</v>
      </c>
      <c r="DT139" s="36">
        <v>0</v>
      </c>
      <c r="DU139" s="36">
        <v>0</v>
      </c>
      <c r="DV139" s="36">
        <v>0</v>
      </c>
      <c r="DW139" s="36">
        <v>0</v>
      </c>
      <c r="DX139" s="36">
        <v>0</v>
      </c>
      <c r="DY139" s="36">
        <v>0</v>
      </c>
      <c r="DZ139" s="36">
        <v>0</v>
      </c>
      <c r="EA139" s="36">
        <v>0</v>
      </c>
      <c r="EB139" s="36">
        <v>0</v>
      </c>
      <c r="EC139" s="36">
        <v>0</v>
      </c>
      <c r="ED139" s="36">
        <v>0</v>
      </c>
      <c r="EE139" s="36">
        <v>0</v>
      </c>
      <c r="EF139" s="36">
        <v>0</v>
      </c>
      <c r="EG139" s="36">
        <v>0</v>
      </c>
      <c r="EH139" s="36">
        <v>0</v>
      </c>
      <c r="EI139" s="36">
        <v>0</v>
      </c>
      <c r="EJ139" s="36">
        <v>0</v>
      </c>
      <c r="EK139" s="36">
        <v>0</v>
      </c>
      <c r="EL139" s="36">
        <v>0</v>
      </c>
      <c r="EM139" s="36">
        <v>0</v>
      </c>
      <c r="EN139" s="36">
        <v>0</v>
      </c>
      <c r="EO139" s="36">
        <v>0</v>
      </c>
      <c r="EP139" s="36">
        <v>0</v>
      </c>
      <c r="EQ139" s="36">
        <v>0</v>
      </c>
      <c r="ER139" s="36">
        <v>0</v>
      </c>
      <c r="ES139" s="36">
        <v>0</v>
      </c>
      <c r="ET139" s="36">
        <v>0</v>
      </c>
      <c r="EU139" s="36">
        <v>0</v>
      </c>
      <c r="EV139" s="36">
        <v>0</v>
      </c>
      <c r="EW139" s="36">
        <v>0</v>
      </c>
      <c r="EX139" s="36">
        <v>0</v>
      </c>
      <c r="EY139" s="36">
        <v>0</v>
      </c>
      <c r="EZ139" s="36">
        <v>0</v>
      </c>
      <c r="FA139" s="36">
        <v>0</v>
      </c>
      <c r="FB139" s="36">
        <v>0</v>
      </c>
      <c r="FC139" s="36">
        <v>0</v>
      </c>
      <c r="FD139" s="36">
        <v>0</v>
      </c>
      <c r="FE139" s="36">
        <v>0</v>
      </c>
      <c r="FF139" s="36">
        <v>0</v>
      </c>
      <c r="FG139" s="36">
        <v>0</v>
      </c>
      <c r="FH139" s="36">
        <v>0</v>
      </c>
      <c r="FI139" s="36">
        <v>0</v>
      </c>
      <c r="FJ139" s="36">
        <v>0</v>
      </c>
      <c r="FK139" s="36">
        <v>0</v>
      </c>
      <c r="FL139" s="36">
        <v>0</v>
      </c>
      <c r="FM139" s="36">
        <v>0</v>
      </c>
      <c r="FN139" s="36">
        <v>0</v>
      </c>
      <c r="FO139" s="36">
        <v>0</v>
      </c>
      <c r="FP139" s="36">
        <v>0</v>
      </c>
      <c r="FQ139" s="36">
        <v>0</v>
      </c>
      <c r="FR139" s="36">
        <v>0</v>
      </c>
      <c r="FS139" s="36">
        <v>0</v>
      </c>
      <c r="FT139" s="36">
        <v>0</v>
      </c>
      <c r="FU139" s="36">
        <v>0</v>
      </c>
      <c r="FV139" s="36">
        <v>0</v>
      </c>
      <c r="FW139" s="36">
        <v>0</v>
      </c>
      <c r="FX139" s="36">
        <v>0</v>
      </c>
      <c r="FY139" s="36">
        <v>0</v>
      </c>
      <c r="FZ139" s="36">
        <v>0</v>
      </c>
      <c r="GA139" s="36">
        <v>0</v>
      </c>
      <c r="GB139" s="36">
        <v>0</v>
      </c>
      <c r="GC139" s="36">
        <v>0</v>
      </c>
      <c r="GD139" s="36">
        <v>0</v>
      </c>
      <c r="GE139" s="36">
        <v>0</v>
      </c>
      <c r="GF139" s="36">
        <v>0</v>
      </c>
      <c r="GG139" s="36">
        <v>0</v>
      </c>
      <c r="GH139" s="36">
        <v>0</v>
      </c>
      <c r="GI139" s="36">
        <v>0</v>
      </c>
      <c r="GJ139" s="36">
        <v>0</v>
      </c>
      <c r="GK139" s="36">
        <v>0</v>
      </c>
      <c r="GL139" s="36">
        <v>0</v>
      </c>
      <c r="GM139" s="36">
        <v>0</v>
      </c>
      <c r="GN139" s="36">
        <v>0</v>
      </c>
      <c r="GO139" s="36">
        <v>0</v>
      </c>
      <c r="GP139" s="36">
        <v>0</v>
      </c>
      <c r="GQ139" s="36">
        <v>0</v>
      </c>
      <c r="GR139" s="36">
        <v>0</v>
      </c>
      <c r="GS139" s="36">
        <v>0</v>
      </c>
      <c r="GT139" s="36">
        <v>0</v>
      </c>
      <c r="GU139" s="36">
        <v>0</v>
      </c>
      <c r="GV139" s="36">
        <v>0</v>
      </c>
      <c r="GW139" s="36">
        <v>0</v>
      </c>
      <c r="GX139" s="36">
        <v>0</v>
      </c>
      <c r="GY139" s="36">
        <v>0</v>
      </c>
      <c r="GZ139" s="36">
        <v>0</v>
      </c>
      <c r="HA139" s="36">
        <v>0</v>
      </c>
      <c r="HB139" s="36">
        <v>0</v>
      </c>
      <c r="HC139" s="36">
        <v>0</v>
      </c>
      <c r="HD139" s="36">
        <v>0</v>
      </c>
      <c r="HE139" s="36">
        <v>0</v>
      </c>
      <c r="HF139" s="36">
        <v>0</v>
      </c>
      <c r="HG139" s="36">
        <v>0</v>
      </c>
      <c r="HH139" s="36">
        <v>0</v>
      </c>
      <c r="HI139" s="36">
        <v>0</v>
      </c>
      <c r="HJ139" s="36">
        <v>0</v>
      </c>
      <c r="HK139" s="36">
        <v>0</v>
      </c>
      <c r="HL139" s="36">
        <v>0</v>
      </c>
      <c r="HM139" s="36">
        <v>0</v>
      </c>
      <c r="HN139" s="36">
        <v>0</v>
      </c>
      <c r="HO139" s="36">
        <v>0</v>
      </c>
      <c r="HP139" s="36">
        <v>0</v>
      </c>
      <c r="HQ139" s="36">
        <v>0</v>
      </c>
      <c r="HR139" s="36">
        <v>0</v>
      </c>
      <c r="HS139" s="36">
        <v>0</v>
      </c>
      <c r="HT139" s="36">
        <v>0</v>
      </c>
      <c r="HU139" s="36">
        <v>0</v>
      </c>
      <c r="HV139" s="44">
        <v>0</v>
      </c>
      <c r="HW139" s="44">
        <v>0</v>
      </c>
      <c r="HX139" s="44">
        <v>0</v>
      </c>
      <c r="HY139" s="44">
        <v>0</v>
      </c>
      <c r="HZ139" s="36"/>
      <c r="IA139" s="3">
        <v>43978</v>
      </c>
      <c r="IB139" s="36">
        <v>0</v>
      </c>
      <c r="IC139" s="36">
        <v>0</v>
      </c>
      <c r="ID139" s="36">
        <v>0</v>
      </c>
      <c r="IE139" s="36">
        <v>0</v>
      </c>
      <c r="IF139" s="36">
        <v>0</v>
      </c>
      <c r="IG139" s="36">
        <v>0</v>
      </c>
      <c r="IH139" s="36">
        <v>0</v>
      </c>
      <c r="II139" s="44">
        <v>0</v>
      </c>
      <c r="IJ139" s="44">
        <v>0</v>
      </c>
      <c r="IK139" s="44">
        <v>0</v>
      </c>
      <c r="IL139" s="44">
        <v>0</v>
      </c>
      <c r="IM139" s="36">
        <v>0</v>
      </c>
      <c r="IN139" s="36">
        <v>0</v>
      </c>
      <c r="IO139" s="36">
        <v>0</v>
      </c>
      <c r="IP139" s="36">
        <v>0</v>
      </c>
      <c r="IQ139" s="36">
        <v>0</v>
      </c>
      <c r="IR139" s="36">
        <v>0</v>
      </c>
      <c r="IS139" s="36">
        <v>0</v>
      </c>
      <c r="IT139" s="44">
        <v>0</v>
      </c>
      <c r="IU139" s="44">
        <v>0</v>
      </c>
      <c r="IV139" s="44">
        <v>0</v>
      </c>
      <c r="IW139" s="44">
        <v>0</v>
      </c>
      <c r="IX139" s="3">
        <v>0</v>
      </c>
      <c r="IY139" s="3">
        <v>0</v>
      </c>
      <c r="IZ139" s="3">
        <v>0</v>
      </c>
      <c r="JA139" s="3">
        <v>0</v>
      </c>
      <c r="JB139" s="3">
        <v>0</v>
      </c>
      <c r="JC139" s="3">
        <v>0</v>
      </c>
      <c r="JD139" s="3">
        <v>0</v>
      </c>
      <c r="JE139" s="3">
        <v>0</v>
      </c>
      <c r="JF139" s="3">
        <v>0</v>
      </c>
      <c r="JG139" s="3">
        <v>0</v>
      </c>
      <c r="JH139" s="3">
        <v>0</v>
      </c>
      <c r="JI139" s="3">
        <v>0</v>
      </c>
      <c r="JJ139" s="3">
        <v>0</v>
      </c>
      <c r="JK139" s="3">
        <v>0</v>
      </c>
      <c r="JL139" s="3">
        <v>0</v>
      </c>
      <c r="JM139" s="3">
        <v>0</v>
      </c>
      <c r="JN139" s="3">
        <v>0</v>
      </c>
      <c r="JO139" s="3">
        <v>0</v>
      </c>
      <c r="JP139" s="3">
        <v>0</v>
      </c>
      <c r="JQ139" s="3">
        <v>0</v>
      </c>
      <c r="JR139" s="3">
        <v>0</v>
      </c>
      <c r="JS139" s="3">
        <v>0</v>
      </c>
      <c r="JT139" s="3">
        <v>0</v>
      </c>
      <c r="JU139" s="3">
        <v>0</v>
      </c>
      <c r="JV139" s="3">
        <v>0</v>
      </c>
      <c r="JW139" s="3">
        <v>0</v>
      </c>
      <c r="JX139" s="3">
        <v>0</v>
      </c>
      <c r="JY139" s="3">
        <v>0</v>
      </c>
      <c r="JZ139" s="3">
        <v>0</v>
      </c>
      <c r="KA139" s="3">
        <v>0</v>
      </c>
      <c r="KB139" s="3">
        <v>0</v>
      </c>
      <c r="KC139" s="3">
        <v>0</v>
      </c>
      <c r="KD139" s="3">
        <v>0</v>
      </c>
      <c r="KE139" s="3">
        <v>0</v>
      </c>
      <c r="KF139" s="3">
        <v>0</v>
      </c>
      <c r="KG139" s="3">
        <v>0</v>
      </c>
      <c r="KH139" s="3">
        <v>0</v>
      </c>
      <c r="KI139" s="3">
        <v>0</v>
      </c>
      <c r="KJ139" s="3">
        <v>0</v>
      </c>
      <c r="KK139" s="3">
        <v>0</v>
      </c>
      <c r="KL139" s="3">
        <v>0</v>
      </c>
      <c r="KM139" s="3">
        <v>0</v>
      </c>
      <c r="KN139" s="3">
        <v>0</v>
      </c>
      <c r="KO139" s="3">
        <v>0</v>
      </c>
      <c r="KP139" s="3">
        <v>0</v>
      </c>
      <c r="KQ139" s="3">
        <v>0</v>
      </c>
      <c r="KR139" s="3">
        <v>0</v>
      </c>
      <c r="KS139" s="3">
        <v>0</v>
      </c>
      <c r="KT139" s="3">
        <v>0</v>
      </c>
      <c r="KU139" s="3">
        <v>0</v>
      </c>
      <c r="KV139" s="3">
        <v>0</v>
      </c>
      <c r="KW139" s="3">
        <v>0</v>
      </c>
      <c r="KX139" s="3">
        <v>0</v>
      </c>
      <c r="KY139" s="3">
        <v>0</v>
      </c>
      <c r="KZ139" s="3">
        <v>0</v>
      </c>
      <c r="LA139" s="3">
        <v>0</v>
      </c>
      <c r="LB139" s="3">
        <v>0</v>
      </c>
      <c r="LC139" s="3">
        <v>0</v>
      </c>
      <c r="LD139" s="3">
        <v>0</v>
      </c>
      <c r="LE139" s="3">
        <v>0</v>
      </c>
      <c r="LF139" s="3">
        <v>0</v>
      </c>
      <c r="LG139" s="3">
        <v>0</v>
      </c>
      <c r="LH139" s="3">
        <v>0</v>
      </c>
      <c r="LI139" s="3">
        <v>0</v>
      </c>
      <c r="LJ139" s="3">
        <v>0</v>
      </c>
      <c r="LK139" s="3">
        <v>0</v>
      </c>
      <c r="LL139" s="3">
        <v>0</v>
      </c>
      <c r="LM139" s="3">
        <v>0</v>
      </c>
      <c r="LN139" s="3">
        <v>0</v>
      </c>
      <c r="LO139" s="3">
        <v>0</v>
      </c>
      <c r="LP139" s="3">
        <v>0</v>
      </c>
      <c r="LQ139" s="3">
        <v>0</v>
      </c>
      <c r="LR139" s="3">
        <v>0</v>
      </c>
      <c r="LS139" s="3">
        <v>0</v>
      </c>
      <c r="LT139" s="3">
        <v>0</v>
      </c>
      <c r="LU139" s="3">
        <v>0</v>
      </c>
      <c r="LV139" s="3">
        <v>0</v>
      </c>
      <c r="LW139" s="3">
        <v>0</v>
      </c>
      <c r="LX139" s="3">
        <v>0</v>
      </c>
      <c r="LY139" s="3">
        <v>0</v>
      </c>
      <c r="LZ139" s="3">
        <v>0</v>
      </c>
      <c r="MA139" s="3">
        <v>0</v>
      </c>
      <c r="MB139" s="3">
        <v>0</v>
      </c>
      <c r="MC139" s="3">
        <v>0</v>
      </c>
      <c r="MD139" s="3">
        <v>0</v>
      </c>
      <c r="ME139" s="3">
        <v>0</v>
      </c>
      <c r="MF139" s="3">
        <v>0</v>
      </c>
      <c r="MG139" s="3">
        <v>0</v>
      </c>
      <c r="MH139" s="3">
        <v>0</v>
      </c>
      <c r="MI139" s="3">
        <v>0</v>
      </c>
      <c r="MJ139" s="3">
        <v>0</v>
      </c>
      <c r="MK139" s="3">
        <v>0</v>
      </c>
      <c r="ML139" s="3">
        <v>0</v>
      </c>
      <c r="MM139" s="3">
        <v>0</v>
      </c>
      <c r="MN139" s="3">
        <v>0</v>
      </c>
      <c r="MO139" s="3">
        <v>0</v>
      </c>
      <c r="MP139" s="3">
        <v>0</v>
      </c>
      <c r="MQ139" s="3">
        <v>0</v>
      </c>
      <c r="MR139" s="3">
        <v>0</v>
      </c>
      <c r="MS139" s="3">
        <v>0</v>
      </c>
      <c r="MT139" s="3">
        <v>0</v>
      </c>
      <c r="MU139" s="3">
        <v>0</v>
      </c>
      <c r="MV139" s="3">
        <v>0</v>
      </c>
      <c r="MW139" s="3">
        <v>0</v>
      </c>
      <c r="MX139" s="3">
        <v>0</v>
      </c>
      <c r="MY139" s="3">
        <v>0</v>
      </c>
      <c r="MZ139" s="3">
        <v>0</v>
      </c>
      <c r="NA139" s="3">
        <v>0</v>
      </c>
      <c r="NB139" s="3">
        <v>0</v>
      </c>
      <c r="NC139" s="3">
        <v>0</v>
      </c>
      <c r="ND139" s="3">
        <v>0</v>
      </c>
      <c r="NE139" s="3">
        <v>0</v>
      </c>
      <c r="NF139" s="3">
        <v>0</v>
      </c>
      <c r="NG139" s="3">
        <v>0</v>
      </c>
      <c r="NH139" s="3">
        <v>0</v>
      </c>
      <c r="NI139" s="3">
        <v>0</v>
      </c>
      <c r="NJ139" s="3">
        <v>0</v>
      </c>
      <c r="NK139" s="3">
        <v>0</v>
      </c>
      <c r="NL139" s="3">
        <v>0</v>
      </c>
      <c r="NM139" s="3">
        <v>0</v>
      </c>
      <c r="NN139" s="3">
        <v>0</v>
      </c>
      <c r="NO139" s="3">
        <v>0</v>
      </c>
      <c r="NP139" s="3">
        <v>0</v>
      </c>
      <c r="NQ139" s="3">
        <v>0</v>
      </c>
      <c r="NR139" s="3">
        <v>0</v>
      </c>
      <c r="NS139" s="3">
        <v>0</v>
      </c>
      <c r="NT139" s="3">
        <v>0</v>
      </c>
      <c r="NU139" s="3">
        <v>0</v>
      </c>
      <c r="NV139" s="3">
        <v>0</v>
      </c>
      <c r="NW139" s="3">
        <v>0</v>
      </c>
      <c r="NX139" s="3">
        <v>0</v>
      </c>
      <c r="NY139" s="3">
        <v>0</v>
      </c>
      <c r="NZ139" s="3">
        <v>0</v>
      </c>
      <c r="OA139" s="3">
        <v>0</v>
      </c>
      <c r="OB139" s="3">
        <v>0</v>
      </c>
      <c r="OC139" s="3">
        <v>0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3">
        <v>0</v>
      </c>
      <c r="OJ139" s="3">
        <v>0</v>
      </c>
      <c r="OK139" s="3">
        <v>0</v>
      </c>
      <c r="OL139" s="3">
        <v>0</v>
      </c>
      <c r="OM139" s="3">
        <v>0</v>
      </c>
      <c r="ON139" s="3">
        <v>0</v>
      </c>
      <c r="OO139" s="3">
        <v>0</v>
      </c>
      <c r="OP139" s="3">
        <v>0</v>
      </c>
      <c r="OQ139" s="3">
        <v>0</v>
      </c>
      <c r="OR139" s="3">
        <v>0</v>
      </c>
      <c r="OS139" s="3">
        <v>0</v>
      </c>
      <c r="OT139" s="3">
        <v>0</v>
      </c>
      <c r="OU139" s="3">
        <v>0</v>
      </c>
      <c r="OV139" s="3">
        <v>0</v>
      </c>
      <c r="OW139" s="3">
        <v>0</v>
      </c>
      <c r="OX139" s="3">
        <v>0</v>
      </c>
      <c r="OY139" s="3">
        <v>0</v>
      </c>
      <c r="OZ139" s="3">
        <v>0</v>
      </c>
      <c r="PA139" s="3">
        <v>0</v>
      </c>
      <c r="PB139" s="3">
        <v>0</v>
      </c>
      <c r="PC139" s="3">
        <v>0</v>
      </c>
      <c r="PD139" s="3">
        <v>0</v>
      </c>
      <c r="PE139" s="3">
        <v>0</v>
      </c>
      <c r="PF139" s="3">
        <v>0</v>
      </c>
      <c r="PG139" s="3">
        <v>0</v>
      </c>
      <c r="PH139" s="3">
        <v>0</v>
      </c>
      <c r="PI139" s="3">
        <v>0</v>
      </c>
      <c r="PJ139" s="3">
        <v>0</v>
      </c>
      <c r="PK139" s="3">
        <v>0</v>
      </c>
      <c r="PL139" s="3">
        <v>0</v>
      </c>
      <c r="PM139" s="3">
        <v>0</v>
      </c>
      <c r="PN139" s="3">
        <v>0</v>
      </c>
      <c r="PO139" s="3">
        <v>0</v>
      </c>
      <c r="PP139" s="3">
        <v>0</v>
      </c>
      <c r="PQ139" s="3">
        <v>0</v>
      </c>
      <c r="PR139" s="3">
        <v>0</v>
      </c>
      <c r="PS139" s="3">
        <v>0</v>
      </c>
      <c r="PT139" s="3">
        <v>0</v>
      </c>
      <c r="PU139" s="3">
        <v>0</v>
      </c>
      <c r="PV139" s="3">
        <v>0</v>
      </c>
      <c r="PW139" s="3">
        <v>0</v>
      </c>
      <c r="PX139" s="3">
        <v>0</v>
      </c>
      <c r="PY139" s="3">
        <v>0</v>
      </c>
      <c r="PZ139" s="3">
        <v>0</v>
      </c>
      <c r="QA139" s="3">
        <v>0</v>
      </c>
      <c r="QB139" s="3">
        <v>0</v>
      </c>
      <c r="QC139" s="3">
        <v>0</v>
      </c>
      <c r="QD139" s="3">
        <v>0</v>
      </c>
      <c r="QE139" s="3">
        <v>0</v>
      </c>
      <c r="QF139" s="3">
        <v>0</v>
      </c>
      <c r="QG139" s="3">
        <v>0</v>
      </c>
      <c r="QH139" s="3">
        <v>0</v>
      </c>
      <c r="QI139" s="3">
        <v>0</v>
      </c>
      <c r="QJ139" s="3">
        <v>0</v>
      </c>
      <c r="QK139" s="3">
        <v>0</v>
      </c>
      <c r="QL139" s="3">
        <v>0</v>
      </c>
      <c r="QM139" s="3">
        <v>0</v>
      </c>
      <c r="QN139" s="3">
        <v>0</v>
      </c>
      <c r="QO139" s="3">
        <v>0</v>
      </c>
      <c r="QP139" s="3">
        <v>0</v>
      </c>
      <c r="QQ139" s="3">
        <v>0</v>
      </c>
      <c r="QR139" s="3">
        <v>0</v>
      </c>
      <c r="QS139" s="3">
        <v>0</v>
      </c>
      <c r="QT139" s="3">
        <v>0</v>
      </c>
      <c r="QU139" s="3">
        <v>0</v>
      </c>
      <c r="QV139" s="3">
        <v>0</v>
      </c>
      <c r="QW139" s="3">
        <v>0</v>
      </c>
      <c r="QX139" s="3">
        <v>0</v>
      </c>
      <c r="QY139" s="3">
        <v>0</v>
      </c>
      <c r="QZ139" s="3">
        <v>0</v>
      </c>
      <c r="RA139" s="3">
        <v>0</v>
      </c>
      <c r="RB139" s="3">
        <v>0</v>
      </c>
      <c r="RC139" s="3">
        <v>0</v>
      </c>
      <c r="RD139" s="3">
        <v>0</v>
      </c>
      <c r="RE139" s="3">
        <v>0</v>
      </c>
      <c r="RF139" s="3">
        <v>0</v>
      </c>
      <c r="RG139" s="3">
        <v>0</v>
      </c>
      <c r="RH139" s="3">
        <v>0</v>
      </c>
      <c r="RI139" s="3">
        <v>0</v>
      </c>
      <c r="RJ139" s="3">
        <v>0</v>
      </c>
      <c r="RK139" s="3">
        <v>0</v>
      </c>
      <c r="RL139" s="3">
        <v>0</v>
      </c>
      <c r="RM139" s="3">
        <v>0</v>
      </c>
      <c r="RN139" s="3">
        <v>0</v>
      </c>
      <c r="RO139" s="3">
        <v>0</v>
      </c>
      <c r="RP139" s="3">
        <v>0</v>
      </c>
      <c r="RQ139" s="3">
        <v>0</v>
      </c>
      <c r="RR139" s="3">
        <v>0</v>
      </c>
      <c r="RS139" s="3">
        <v>0</v>
      </c>
      <c r="RT139" s="3">
        <v>0</v>
      </c>
      <c r="RU139" s="3">
        <v>0</v>
      </c>
      <c r="RV139" s="3">
        <v>0</v>
      </c>
      <c r="RW139" s="3">
        <v>0</v>
      </c>
      <c r="RX139" s="3">
        <v>0</v>
      </c>
      <c r="RY139" s="3">
        <v>0</v>
      </c>
      <c r="RZ139" s="3">
        <v>0</v>
      </c>
      <c r="SA139" s="3">
        <v>0</v>
      </c>
      <c r="SB139" s="3">
        <v>0</v>
      </c>
      <c r="SC139" s="3">
        <v>0</v>
      </c>
      <c r="SD139" s="3">
        <v>0</v>
      </c>
      <c r="SE139" s="3">
        <v>0</v>
      </c>
      <c r="SF139" s="3">
        <v>0</v>
      </c>
      <c r="SG139" s="3">
        <v>0</v>
      </c>
      <c r="SH139" s="3">
        <v>0</v>
      </c>
      <c r="SI139" s="3">
        <v>0</v>
      </c>
      <c r="SJ139" s="3">
        <v>0</v>
      </c>
      <c r="SK139" s="3">
        <v>0</v>
      </c>
      <c r="SL139" s="3">
        <v>0</v>
      </c>
      <c r="SM139" s="3">
        <v>0</v>
      </c>
      <c r="SN139" s="3">
        <v>0</v>
      </c>
      <c r="SO139" s="3">
        <v>0</v>
      </c>
      <c r="SP139" s="3">
        <v>0</v>
      </c>
      <c r="SQ139" s="3">
        <v>0</v>
      </c>
      <c r="SR139" s="3">
        <v>0</v>
      </c>
      <c r="SS139" s="3">
        <v>0</v>
      </c>
      <c r="ST139" s="3">
        <v>0</v>
      </c>
      <c r="SU139" s="3">
        <v>0</v>
      </c>
      <c r="SV139" s="3">
        <v>0</v>
      </c>
      <c r="SW139" s="3">
        <v>0</v>
      </c>
      <c r="SX139" s="3">
        <v>0</v>
      </c>
      <c r="SY139" s="3">
        <v>0</v>
      </c>
      <c r="SZ139" s="3">
        <v>0</v>
      </c>
      <c r="TA139" s="3">
        <v>0</v>
      </c>
      <c r="TB139" s="3">
        <v>0</v>
      </c>
      <c r="TC139" s="3">
        <v>0</v>
      </c>
      <c r="TD139" s="3">
        <v>0</v>
      </c>
      <c r="TE139" s="3">
        <v>0</v>
      </c>
      <c r="TF139" s="3">
        <v>0</v>
      </c>
      <c r="TG139" s="3">
        <v>0</v>
      </c>
      <c r="TH139" s="3">
        <v>0</v>
      </c>
      <c r="TI139" s="3">
        <v>0</v>
      </c>
      <c r="TJ139" s="3">
        <v>0</v>
      </c>
      <c r="TK139" s="3">
        <v>0</v>
      </c>
      <c r="TL139" s="3">
        <v>0</v>
      </c>
      <c r="TM139" s="3">
        <v>0</v>
      </c>
      <c r="TN139" s="3">
        <v>0</v>
      </c>
      <c r="TO139" s="3">
        <v>0</v>
      </c>
      <c r="TP139" s="3">
        <v>0</v>
      </c>
      <c r="TQ139" s="3">
        <v>0</v>
      </c>
      <c r="TR139" s="3">
        <v>0</v>
      </c>
      <c r="TS139" s="3">
        <v>0</v>
      </c>
      <c r="TT139" s="3">
        <v>0</v>
      </c>
      <c r="TU139" s="3">
        <v>0</v>
      </c>
      <c r="TV139" s="3">
        <v>0</v>
      </c>
      <c r="TW139" s="3">
        <v>0</v>
      </c>
      <c r="TX139" s="3">
        <v>0</v>
      </c>
      <c r="TY139" s="3">
        <v>0</v>
      </c>
      <c r="TZ139" s="3">
        <v>0</v>
      </c>
      <c r="UA139" s="3">
        <v>0</v>
      </c>
      <c r="UB139" s="3">
        <v>0</v>
      </c>
      <c r="UC139" s="3">
        <v>0</v>
      </c>
      <c r="UD139" s="3">
        <v>0</v>
      </c>
      <c r="UE139" s="3">
        <v>0</v>
      </c>
      <c r="UF139" s="3">
        <v>0</v>
      </c>
      <c r="UG139" s="3">
        <v>0</v>
      </c>
      <c r="UH139" s="3">
        <v>0</v>
      </c>
      <c r="UT139" s="3">
        <v>0</v>
      </c>
      <c r="UU139" s="3">
        <v>0</v>
      </c>
      <c r="UV139" s="3">
        <v>0</v>
      </c>
      <c r="UW139" s="3">
        <v>0</v>
      </c>
      <c r="UX139" s="3">
        <v>0</v>
      </c>
      <c r="UY139" s="3">
        <v>0</v>
      </c>
      <c r="UZ139" s="3">
        <v>0</v>
      </c>
      <c r="VA139" s="3">
        <v>0</v>
      </c>
      <c r="VB139" s="3">
        <v>0</v>
      </c>
      <c r="VC139" s="3">
        <v>0</v>
      </c>
      <c r="VD139" s="3">
        <v>0</v>
      </c>
      <c r="VE139" s="3">
        <v>0</v>
      </c>
      <c r="VF139" s="3">
        <v>0</v>
      </c>
      <c r="VG139" s="3">
        <v>0</v>
      </c>
      <c r="VH139" s="3">
        <v>0</v>
      </c>
      <c r="VI139" s="3">
        <v>0</v>
      </c>
      <c r="VJ139" s="3">
        <v>0</v>
      </c>
      <c r="VK139" s="3">
        <v>0</v>
      </c>
      <c r="VL139" s="3">
        <v>0</v>
      </c>
      <c r="VM139" s="3">
        <v>0</v>
      </c>
      <c r="VN139" s="3">
        <v>0</v>
      </c>
      <c r="VO139" s="3">
        <v>0</v>
      </c>
      <c r="VP139" s="3">
        <v>0</v>
      </c>
      <c r="VQ139" s="3">
        <v>0</v>
      </c>
      <c r="VR139" s="3">
        <v>0</v>
      </c>
      <c r="VS139" s="3">
        <v>0</v>
      </c>
      <c r="VT139" s="3">
        <v>0</v>
      </c>
      <c r="VU139" s="3">
        <v>0</v>
      </c>
      <c r="VV139" s="3">
        <v>0</v>
      </c>
      <c r="VW139" s="3">
        <v>0</v>
      </c>
      <c r="VX139" s="3">
        <v>0</v>
      </c>
      <c r="VY139" s="3">
        <v>0</v>
      </c>
      <c r="VZ139" s="3">
        <v>0</v>
      </c>
      <c r="WA139" s="3">
        <v>0</v>
      </c>
      <c r="WB139" s="3">
        <v>0</v>
      </c>
      <c r="WC139" s="3">
        <v>0</v>
      </c>
      <c r="WD139" s="3">
        <v>0</v>
      </c>
      <c r="WE139" s="3">
        <v>0</v>
      </c>
      <c r="WF139" s="3">
        <v>0</v>
      </c>
      <c r="WG139" s="3">
        <v>0</v>
      </c>
      <c r="WH139" s="3">
        <v>0</v>
      </c>
      <c r="WI139" s="3">
        <v>0</v>
      </c>
      <c r="WJ139" s="3">
        <v>0</v>
      </c>
      <c r="WK139" s="3">
        <v>0</v>
      </c>
      <c r="WL139" s="3">
        <v>0</v>
      </c>
      <c r="WM139" s="3">
        <v>0</v>
      </c>
      <c r="WN139" s="3">
        <v>0</v>
      </c>
      <c r="WO139" s="3">
        <v>0</v>
      </c>
      <c r="WP139" s="3">
        <v>0</v>
      </c>
      <c r="WQ139" s="3">
        <v>0</v>
      </c>
      <c r="WR139" s="3">
        <v>0</v>
      </c>
      <c r="WS139" s="3">
        <v>0</v>
      </c>
      <c r="WT139" s="3">
        <v>0</v>
      </c>
      <c r="WU139" s="3">
        <v>0</v>
      </c>
      <c r="WV139" s="3">
        <v>0</v>
      </c>
      <c r="WW139" s="3">
        <v>0</v>
      </c>
      <c r="WX139" s="3">
        <v>0</v>
      </c>
      <c r="WY139" s="3">
        <v>0</v>
      </c>
      <c r="WZ139" s="3">
        <v>0</v>
      </c>
      <c r="XA139" s="3">
        <v>0</v>
      </c>
      <c r="XB139" s="3">
        <v>0</v>
      </c>
      <c r="XC139" s="3">
        <v>0</v>
      </c>
      <c r="XD139" s="3">
        <v>0</v>
      </c>
      <c r="XE139" s="3">
        <v>0</v>
      </c>
      <c r="XF139" s="3">
        <v>0</v>
      </c>
      <c r="XG139" s="3">
        <v>0</v>
      </c>
      <c r="XH139" s="3">
        <v>0</v>
      </c>
      <c r="XI139" s="3">
        <v>0</v>
      </c>
      <c r="XJ139" s="3">
        <v>0</v>
      </c>
      <c r="XK139" s="3">
        <v>0</v>
      </c>
      <c r="XL139" s="3">
        <v>0</v>
      </c>
      <c r="XM139" s="3">
        <v>0</v>
      </c>
      <c r="XN139" s="3">
        <v>0</v>
      </c>
      <c r="XO139" s="3">
        <v>0</v>
      </c>
      <c r="XP139" s="3">
        <v>0</v>
      </c>
      <c r="XQ139" s="3">
        <v>0</v>
      </c>
      <c r="XR139" s="3">
        <v>0</v>
      </c>
      <c r="XS139" s="3">
        <v>0</v>
      </c>
      <c r="XT139" s="3">
        <v>0</v>
      </c>
      <c r="XU139" s="3">
        <v>0</v>
      </c>
      <c r="XV139" s="3">
        <v>0</v>
      </c>
      <c r="XW139" s="3">
        <v>0</v>
      </c>
      <c r="XX139" s="3">
        <v>0</v>
      </c>
      <c r="XY139" s="3">
        <v>0</v>
      </c>
      <c r="XZ139" s="3">
        <v>0</v>
      </c>
      <c r="YA139" s="3">
        <v>0</v>
      </c>
      <c r="YB139" s="3">
        <v>0</v>
      </c>
      <c r="YC139" s="3">
        <v>0</v>
      </c>
      <c r="YO139" s="3">
        <v>0</v>
      </c>
      <c r="YP139" s="3">
        <v>0</v>
      </c>
      <c r="YQ139" s="3">
        <v>0</v>
      </c>
      <c r="YR139" s="3">
        <v>0</v>
      </c>
      <c r="YS139" s="3">
        <v>0</v>
      </c>
      <c r="YT139" s="3">
        <v>0</v>
      </c>
      <c r="YU139" s="3">
        <v>0</v>
      </c>
      <c r="YV139" s="3">
        <v>0</v>
      </c>
      <c r="YW139" s="3">
        <v>0</v>
      </c>
      <c r="YX139" s="3">
        <v>0</v>
      </c>
      <c r="YY139" s="3">
        <v>0</v>
      </c>
      <c r="YZ139" s="3">
        <v>0</v>
      </c>
      <c r="ZA139" s="3">
        <v>0</v>
      </c>
      <c r="ZB139" s="3">
        <v>0</v>
      </c>
      <c r="ZC139" s="3">
        <v>0</v>
      </c>
      <c r="ZD139" s="3">
        <v>0</v>
      </c>
      <c r="ZE139" s="3">
        <v>0</v>
      </c>
      <c r="ZF139" s="3">
        <v>0</v>
      </c>
      <c r="ZG139" s="3">
        <v>0</v>
      </c>
      <c r="ZH139" s="3">
        <v>0</v>
      </c>
      <c r="ZI139" s="3">
        <v>0</v>
      </c>
      <c r="ZJ139" s="3">
        <v>0</v>
      </c>
      <c r="ZK139" s="3">
        <v>0</v>
      </c>
      <c r="ZL139" s="3">
        <v>0</v>
      </c>
      <c r="ZM139" s="3">
        <v>0</v>
      </c>
      <c r="ZN139" s="3">
        <v>0</v>
      </c>
      <c r="ZO139" s="3">
        <v>0</v>
      </c>
      <c r="ZP139" s="3">
        <v>0</v>
      </c>
      <c r="ZQ139" s="3">
        <v>0</v>
      </c>
      <c r="ZR139" s="3">
        <v>0</v>
      </c>
      <c r="ZS139" s="3">
        <v>0</v>
      </c>
      <c r="ZT139" s="3">
        <v>0</v>
      </c>
      <c r="ZU139" s="3">
        <v>0</v>
      </c>
      <c r="ZV139" s="3">
        <v>0</v>
      </c>
      <c r="ZW139" s="3">
        <v>0</v>
      </c>
      <c r="ZX139" s="3">
        <v>0</v>
      </c>
      <c r="ZY139" s="3">
        <v>0</v>
      </c>
      <c r="ZZ139" s="3">
        <v>0</v>
      </c>
      <c r="AAA139" s="3">
        <v>0</v>
      </c>
      <c r="AAB139" s="3">
        <v>0</v>
      </c>
      <c r="AAC139" s="3">
        <v>0</v>
      </c>
      <c r="AAD139" s="3">
        <v>0</v>
      </c>
      <c r="AAE139" s="3">
        <v>0</v>
      </c>
      <c r="AAF139" s="3">
        <v>0</v>
      </c>
      <c r="AAG139" s="3">
        <v>0</v>
      </c>
      <c r="AAH139" s="3">
        <v>0</v>
      </c>
      <c r="AAI139" s="3">
        <v>0</v>
      </c>
      <c r="AAJ139" s="3">
        <v>0</v>
      </c>
      <c r="AAK139" s="3">
        <v>0</v>
      </c>
      <c r="AAL139" s="3">
        <v>0</v>
      </c>
      <c r="AAM139" s="3">
        <v>0</v>
      </c>
      <c r="AAN139" s="3">
        <v>0</v>
      </c>
      <c r="AAO139" s="3">
        <v>0</v>
      </c>
      <c r="AAP139" s="3">
        <v>0</v>
      </c>
      <c r="AAQ139" s="3">
        <v>0</v>
      </c>
      <c r="AAR139" s="3">
        <v>0</v>
      </c>
      <c r="AAS139" s="3">
        <v>0</v>
      </c>
      <c r="AAT139" s="3">
        <v>0</v>
      </c>
      <c r="AAU139" s="3">
        <v>0</v>
      </c>
      <c r="AAV139" s="3">
        <v>0</v>
      </c>
      <c r="AAW139" s="3">
        <v>0</v>
      </c>
      <c r="AAX139" s="3">
        <v>0</v>
      </c>
      <c r="AAY139" s="3">
        <v>0</v>
      </c>
      <c r="AAZ139" s="3">
        <v>0</v>
      </c>
      <c r="ABA139" s="3">
        <v>0</v>
      </c>
      <c r="ABB139" s="3">
        <v>0</v>
      </c>
      <c r="ABC139" s="3">
        <v>0</v>
      </c>
      <c r="ABD139" s="3">
        <v>0</v>
      </c>
      <c r="ABE139" s="3">
        <v>0</v>
      </c>
      <c r="ABF139" s="3">
        <v>0</v>
      </c>
      <c r="ABG139" s="3">
        <v>0</v>
      </c>
      <c r="ABH139" s="3">
        <v>0</v>
      </c>
      <c r="ABI139" s="3">
        <v>0</v>
      </c>
      <c r="ABJ139" s="3">
        <v>0</v>
      </c>
      <c r="ABK139" s="3">
        <v>0</v>
      </c>
      <c r="ABL139" s="3">
        <v>0</v>
      </c>
      <c r="ABM139" s="3">
        <v>0</v>
      </c>
      <c r="ABN139" s="3">
        <v>0</v>
      </c>
      <c r="ABO139" s="3">
        <v>0</v>
      </c>
      <c r="ABP139" s="3">
        <v>0</v>
      </c>
      <c r="ABQ139" s="3">
        <v>0</v>
      </c>
      <c r="ABR139" s="3">
        <v>0</v>
      </c>
      <c r="ABS139" s="3">
        <v>0</v>
      </c>
      <c r="ABT139" s="3">
        <v>0</v>
      </c>
      <c r="ABU139" s="3">
        <v>0</v>
      </c>
      <c r="ABV139" s="3">
        <v>0</v>
      </c>
      <c r="ABW139" s="3">
        <v>0</v>
      </c>
      <c r="ABX139" s="3">
        <v>0</v>
      </c>
      <c r="ABY139" s="3">
        <v>0</v>
      </c>
      <c r="ABZ139" s="3">
        <v>0</v>
      </c>
      <c r="ACA139" s="3">
        <v>0</v>
      </c>
      <c r="ACB139" s="3">
        <v>0</v>
      </c>
      <c r="ACC139" s="3">
        <v>0</v>
      </c>
      <c r="ACD139" s="3">
        <v>0</v>
      </c>
      <c r="ACE139" s="3">
        <v>0</v>
      </c>
      <c r="ACF139" s="3">
        <v>0</v>
      </c>
      <c r="ACG139" s="3">
        <v>0</v>
      </c>
      <c r="ACH139" s="3">
        <v>0</v>
      </c>
      <c r="ACI139" s="3">
        <v>0</v>
      </c>
      <c r="ACJ139" s="3">
        <v>0</v>
      </c>
      <c r="ACK139" s="3">
        <v>0</v>
      </c>
      <c r="ACL139" s="3">
        <v>0</v>
      </c>
      <c r="ACM139" s="3">
        <v>0</v>
      </c>
      <c r="ACN139" s="3">
        <v>0</v>
      </c>
      <c r="ACO139" s="3">
        <v>0</v>
      </c>
      <c r="ACP139" s="3">
        <v>0</v>
      </c>
      <c r="ACQ139" s="3">
        <v>0</v>
      </c>
      <c r="ACR139" s="3">
        <v>0</v>
      </c>
      <c r="ACS139" s="3">
        <v>0</v>
      </c>
      <c r="ACT139" s="3">
        <v>0</v>
      </c>
      <c r="ACU139" s="3">
        <v>0</v>
      </c>
      <c r="ACV139" s="3">
        <v>0</v>
      </c>
      <c r="ACW139" s="3">
        <v>0</v>
      </c>
      <c r="ACX139" s="3">
        <v>0</v>
      </c>
      <c r="ACY139" s="3">
        <v>0</v>
      </c>
      <c r="ACZ139" s="3">
        <v>0</v>
      </c>
      <c r="ADA139" s="3">
        <v>0</v>
      </c>
      <c r="ADB139" s="3">
        <v>0</v>
      </c>
      <c r="ADC139" s="3">
        <v>0</v>
      </c>
      <c r="ADD139" s="3">
        <v>0</v>
      </c>
      <c r="ADE139" s="3">
        <v>0</v>
      </c>
      <c r="ADF139" s="3">
        <v>0</v>
      </c>
      <c r="ADG139" s="3">
        <v>0</v>
      </c>
      <c r="ADH139" s="3">
        <v>0</v>
      </c>
      <c r="ADI139" s="3">
        <v>0</v>
      </c>
      <c r="ADJ139" s="3">
        <v>0</v>
      </c>
      <c r="ADK139" s="3">
        <v>0</v>
      </c>
      <c r="ADL139" s="3">
        <v>0</v>
      </c>
      <c r="ADM139" s="3">
        <v>0</v>
      </c>
      <c r="ADN139" s="3">
        <v>0</v>
      </c>
      <c r="ADO139" s="3">
        <v>0</v>
      </c>
      <c r="ADP139" s="3">
        <v>0</v>
      </c>
      <c r="ADQ139" s="3">
        <v>0</v>
      </c>
      <c r="ADR139" s="3">
        <v>0</v>
      </c>
      <c r="ADS139" s="3">
        <v>0</v>
      </c>
      <c r="ADT139" s="3">
        <v>0</v>
      </c>
      <c r="ADU139" s="3">
        <v>0</v>
      </c>
      <c r="ADV139" s="3">
        <v>0</v>
      </c>
      <c r="ADW139" s="3">
        <v>0</v>
      </c>
      <c r="ADX139" s="3">
        <v>0</v>
      </c>
      <c r="ADY139" s="3">
        <v>0</v>
      </c>
      <c r="ADZ139" s="3">
        <v>0</v>
      </c>
      <c r="AEA139" s="3">
        <v>0</v>
      </c>
      <c r="AEB139" s="3">
        <v>0</v>
      </c>
      <c r="AEC139" s="3">
        <v>0</v>
      </c>
      <c r="AED139" s="3">
        <v>0</v>
      </c>
      <c r="AEE139" s="3">
        <v>0</v>
      </c>
      <c r="AEF139" s="3">
        <v>0</v>
      </c>
      <c r="AEG139" s="3">
        <v>0</v>
      </c>
      <c r="AEH139" s="3">
        <v>0</v>
      </c>
      <c r="AEI139" s="3">
        <v>0</v>
      </c>
      <c r="AEJ139" s="3">
        <v>0</v>
      </c>
      <c r="AEK139" s="3">
        <v>0</v>
      </c>
      <c r="AEL139" s="3">
        <v>0</v>
      </c>
      <c r="AEM139" s="3">
        <v>0</v>
      </c>
      <c r="AEN139" s="3">
        <v>0</v>
      </c>
      <c r="AEO139" s="3">
        <v>0</v>
      </c>
      <c r="AEP139" s="3">
        <v>0</v>
      </c>
      <c r="AEQ139" s="3">
        <v>0</v>
      </c>
      <c r="AER139" s="3">
        <v>0</v>
      </c>
      <c r="AES139" s="3">
        <v>0</v>
      </c>
      <c r="AET139" s="3">
        <v>0</v>
      </c>
      <c r="AEU139" s="3">
        <v>0</v>
      </c>
      <c r="AEV139" s="3">
        <v>0</v>
      </c>
      <c r="AEW139" s="3">
        <v>0</v>
      </c>
      <c r="AEX139" s="3">
        <v>0</v>
      </c>
      <c r="AEY139" s="3">
        <v>0</v>
      </c>
      <c r="AEZ139" s="3">
        <v>0</v>
      </c>
      <c r="AFA139" s="3">
        <v>0</v>
      </c>
      <c r="AFB139" s="3">
        <v>0</v>
      </c>
      <c r="AFC139" s="3">
        <v>0</v>
      </c>
      <c r="AFD139" s="3">
        <v>0</v>
      </c>
      <c r="AFE139" s="3">
        <v>0</v>
      </c>
      <c r="AFF139" s="3">
        <v>0</v>
      </c>
      <c r="AFG139" s="3">
        <v>0</v>
      </c>
      <c r="AFH139" s="3">
        <v>0</v>
      </c>
      <c r="AFI139" s="3">
        <v>0</v>
      </c>
      <c r="AFJ139" s="3">
        <v>0</v>
      </c>
      <c r="AFK139" s="3">
        <v>0</v>
      </c>
      <c r="AFL139" s="3">
        <v>0</v>
      </c>
      <c r="AFM139" s="3">
        <v>0</v>
      </c>
      <c r="AFN139" s="3">
        <v>0</v>
      </c>
      <c r="AFO139" s="3">
        <v>0</v>
      </c>
      <c r="AFP139" s="3">
        <v>0</v>
      </c>
      <c r="AFQ139" s="3">
        <v>0</v>
      </c>
      <c r="AFR139" s="3">
        <v>0</v>
      </c>
      <c r="AFS139" s="3">
        <v>0</v>
      </c>
      <c r="AFT139" s="3">
        <v>0</v>
      </c>
      <c r="AFU139" s="3">
        <v>0</v>
      </c>
      <c r="AFV139" s="3">
        <v>0</v>
      </c>
      <c r="AFW139" s="3">
        <v>0</v>
      </c>
      <c r="AFX139" s="3">
        <v>0</v>
      </c>
      <c r="AFY139" s="3">
        <v>0</v>
      </c>
      <c r="AFZ139" s="3">
        <v>0</v>
      </c>
      <c r="AGA139" s="3">
        <v>0</v>
      </c>
      <c r="AGB139" s="3">
        <v>0</v>
      </c>
      <c r="AGC139" s="3">
        <v>0</v>
      </c>
      <c r="AGD139" s="3">
        <v>0</v>
      </c>
      <c r="AGE139" s="3">
        <v>0</v>
      </c>
      <c r="AGF139" s="3">
        <v>0</v>
      </c>
      <c r="AGG139" s="3">
        <v>0</v>
      </c>
      <c r="AGH139" s="3">
        <v>0</v>
      </c>
      <c r="AGI139" s="3">
        <v>0</v>
      </c>
      <c r="AGJ139" s="3">
        <v>0</v>
      </c>
      <c r="AGK139" s="3">
        <v>0</v>
      </c>
      <c r="AGL139" s="3">
        <v>0</v>
      </c>
      <c r="AGM139" s="3">
        <v>0</v>
      </c>
      <c r="AGN139" s="3">
        <v>0</v>
      </c>
      <c r="AGO139" s="3">
        <v>0</v>
      </c>
      <c r="AGP139" s="3">
        <v>0</v>
      </c>
      <c r="AGQ139" s="3">
        <v>0</v>
      </c>
      <c r="AGR139" s="3">
        <v>0</v>
      </c>
      <c r="AGS139" s="3">
        <v>0</v>
      </c>
      <c r="AGT139" s="3">
        <v>0</v>
      </c>
      <c r="AGU139" s="3">
        <v>0</v>
      </c>
      <c r="AGV139" s="3">
        <v>0</v>
      </c>
      <c r="AGW139" s="3">
        <v>0</v>
      </c>
      <c r="AGX139" s="3">
        <v>0</v>
      </c>
      <c r="AGY139" s="3">
        <v>0</v>
      </c>
      <c r="AGZ139" s="3">
        <v>0</v>
      </c>
      <c r="AHA139" s="3">
        <v>0</v>
      </c>
      <c r="AHB139" s="3">
        <v>0</v>
      </c>
      <c r="AHC139" s="3">
        <v>0</v>
      </c>
      <c r="AHD139" s="3">
        <v>0</v>
      </c>
      <c r="AHE139" s="3">
        <v>0</v>
      </c>
      <c r="AHF139" s="3">
        <v>0</v>
      </c>
      <c r="AHG139" s="3">
        <v>0</v>
      </c>
      <c r="AHH139" s="3">
        <v>0</v>
      </c>
      <c r="AHI139" s="3">
        <v>0</v>
      </c>
      <c r="AHJ139" s="3">
        <v>0</v>
      </c>
      <c r="AHK139" s="3">
        <v>0</v>
      </c>
      <c r="AHL139" s="3">
        <v>0</v>
      </c>
      <c r="AHM139" s="3">
        <v>0</v>
      </c>
      <c r="AHN139" s="3">
        <v>0</v>
      </c>
      <c r="AHO139" s="3">
        <v>0</v>
      </c>
      <c r="AHP139" s="3">
        <v>0</v>
      </c>
      <c r="AHQ139" s="3">
        <v>0</v>
      </c>
      <c r="AHR139" s="3">
        <v>0</v>
      </c>
      <c r="AHS139" s="3">
        <v>0</v>
      </c>
      <c r="AHT139" s="3">
        <v>0</v>
      </c>
      <c r="AHU139" s="3">
        <v>0</v>
      </c>
      <c r="AHV139" s="3">
        <v>0</v>
      </c>
      <c r="AHW139" s="3">
        <v>0</v>
      </c>
      <c r="AHX139" s="3">
        <v>0</v>
      </c>
      <c r="AHY139" s="3">
        <v>0</v>
      </c>
      <c r="AHZ139" s="3">
        <v>0</v>
      </c>
      <c r="AIA139" s="3">
        <v>0</v>
      </c>
      <c r="AIB139" s="3">
        <v>0</v>
      </c>
      <c r="AIC139" s="3">
        <v>0</v>
      </c>
      <c r="AID139" s="3">
        <v>0</v>
      </c>
      <c r="AIE139" s="3">
        <v>0</v>
      </c>
      <c r="AIF139" s="3">
        <v>0</v>
      </c>
      <c r="AIG139" s="3">
        <v>0</v>
      </c>
      <c r="AIH139" s="3">
        <v>0</v>
      </c>
      <c r="AII139" s="3">
        <v>0</v>
      </c>
      <c r="AIJ139" s="3">
        <v>0</v>
      </c>
      <c r="AIK139" s="3">
        <v>0</v>
      </c>
      <c r="AIL139" s="3">
        <v>0</v>
      </c>
      <c r="AIM139" s="3">
        <v>0</v>
      </c>
      <c r="AIN139" s="3">
        <v>0</v>
      </c>
      <c r="AIO139" s="3">
        <v>0</v>
      </c>
      <c r="AIP139" s="3">
        <v>0</v>
      </c>
      <c r="AIQ139" s="3">
        <v>0</v>
      </c>
      <c r="AIR139" s="3">
        <v>0</v>
      </c>
      <c r="AIS139" s="3">
        <v>0</v>
      </c>
      <c r="AIT139" s="3">
        <v>0</v>
      </c>
      <c r="AIU139" s="3">
        <v>0</v>
      </c>
      <c r="AIV139" s="3">
        <v>0</v>
      </c>
      <c r="AIW139" s="3">
        <v>0</v>
      </c>
      <c r="AIX139" s="3">
        <v>0</v>
      </c>
      <c r="AIY139" s="3">
        <v>0</v>
      </c>
      <c r="AIZ139" s="3">
        <v>0</v>
      </c>
      <c r="AJA139" s="3">
        <v>0</v>
      </c>
      <c r="AJB139" s="3">
        <v>0</v>
      </c>
      <c r="AJC139" s="3">
        <v>0</v>
      </c>
      <c r="AJD139" s="3">
        <v>0</v>
      </c>
      <c r="AJE139" s="3">
        <v>0</v>
      </c>
      <c r="AJF139" s="3">
        <v>0</v>
      </c>
      <c r="AJG139" s="3">
        <v>0</v>
      </c>
      <c r="AJH139" s="3">
        <v>0</v>
      </c>
      <c r="AJI139" s="3">
        <v>0</v>
      </c>
      <c r="AJJ139" s="3">
        <v>0</v>
      </c>
      <c r="AJK139" s="3">
        <v>0</v>
      </c>
      <c r="AJL139" s="3">
        <v>0</v>
      </c>
      <c r="AJM139" s="3">
        <v>0</v>
      </c>
      <c r="AJN139" s="3">
        <v>0</v>
      </c>
      <c r="AJO139" s="3">
        <v>0</v>
      </c>
      <c r="AJP139" s="3">
        <v>0</v>
      </c>
      <c r="AJQ139" s="3">
        <v>0</v>
      </c>
      <c r="AJR139" s="3">
        <v>0</v>
      </c>
      <c r="AJS139" s="3">
        <v>0</v>
      </c>
      <c r="AJT139" s="3">
        <v>0</v>
      </c>
      <c r="AJU139" s="3">
        <v>0</v>
      </c>
      <c r="AJV139" s="3">
        <v>0</v>
      </c>
      <c r="AJW139" s="3">
        <v>0</v>
      </c>
      <c r="AJX139" s="3">
        <v>0</v>
      </c>
      <c r="AJY139" s="3">
        <v>0</v>
      </c>
      <c r="AJZ139" s="3">
        <v>0</v>
      </c>
      <c r="AKA139" s="3">
        <v>0</v>
      </c>
      <c r="AKB139" s="3">
        <v>0</v>
      </c>
      <c r="AKC139" s="3">
        <v>0</v>
      </c>
      <c r="AKD139" s="3">
        <v>0</v>
      </c>
      <c r="AKE139" s="3">
        <v>0</v>
      </c>
      <c r="AKF139" s="3">
        <v>0</v>
      </c>
      <c r="AKG139" s="3">
        <v>0</v>
      </c>
      <c r="AKH139" s="3">
        <v>0</v>
      </c>
      <c r="AKI139" s="3">
        <v>0</v>
      </c>
      <c r="AKJ139" s="3">
        <v>0</v>
      </c>
      <c r="AKK139" s="3">
        <v>0</v>
      </c>
      <c r="AKL139" s="3">
        <v>0</v>
      </c>
      <c r="AKM139" s="3">
        <v>0</v>
      </c>
      <c r="AKN139" s="3">
        <v>0</v>
      </c>
      <c r="AKO139" s="3">
        <v>0</v>
      </c>
      <c r="AKP139" s="3">
        <v>0</v>
      </c>
      <c r="AKQ139" s="3">
        <v>0</v>
      </c>
      <c r="AKR139" s="3">
        <v>0</v>
      </c>
      <c r="AKS139" s="3">
        <v>0</v>
      </c>
      <c r="AKT139" s="3">
        <v>0</v>
      </c>
      <c r="AKU139" s="3">
        <v>0</v>
      </c>
      <c r="AKV139" s="3">
        <v>0</v>
      </c>
      <c r="AKW139" s="3">
        <v>0</v>
      </c>
      <c r="AKX139" s="3">
        <v>0</v>
      </c>
      <c r="AKY139" s="3">
        <v>0</v>
      </c>
      <c r="AKZ139" s="3">
        <v>0</v>
      </c>
      <c r="ALA139" s="3">
        <v>0</v>
      </c>
      <c r="ALB139" s="3">
        <v>0</v>
      </c>
      <c r="ALC139" s="3">
        <v>0</v>
      </c>
      <c r="ALD139" s="3">
        <v>0</v>
      </c>
      <c r="ALE139" s="3">
        <v>0</v>
      </c>
      <c r="ALF139" s="3">
        <v>0</v>
      </c>
      <c r="ALG139" s="3">
        <v>0</v>
      </c>
      <c r="ALH139" s="3">
        <v>0</v>
      </c>
      <c r="ALI139" s="3">
        <v>0</v>
      </c>
      <c r="ALJ139" s="3">
        <v>0</v>
      </c>
      <c r="ALK139" s="3">
        <v>0</v>
      </c>
      <c r="ALL139" s="3">
        <v>0</v>
      </c>
      <c r="ALM139" s="3">
        <v>0</v>
      </c>
      <c r="ALN139" s="3">
        <v>0</v>
      </c>
      <c r="ALO139" s="3">
        <v>0</v>
      </c>
      <c r="ALP139" s="3">
        <v>0</v>
      </c>
      <c r="ALQ139" s="3">
        <v>0</v>
      </c>
      <c r="ALR139" s="3">
        <v>0</v>
      </c>
      <c r="ALS139" s="3">
        <v>0</v>
      </c>
      <c r="ALT139" s="3">
        <v>0</v>
      </c>
      <c r="ALU139" s="3">
        <v>0</v>
      </c>
      <c r="ALV139" s="3">
        <v>0</v>
      </c>
      <c r="ALW139" s="3">
        <v>0</v>
      </c>
      <c r="ALX139" s="3">
        <v>0</v>
      </c>
      <c r="ALY139" s="3">
        <v>0</v>
      </c>
      <c r="ALZ139" s="3">
        <v>0</v>
      </c>
      <c r="AMA139" s="3">
        <v>0</v>
      </c>
      <c r="AMB139" s="3">
        <v>0</v>
      </c>
      <c r="AMC139" s="3">
        <v>0</v>
      </c>
      <c r="AMD139" s="3">
        <v>0</v>
      </c>
      <c r="AME139" s="3">
        <v>0</v>
      </c>
      <c r="AMF139" s="3">
        <v>0</v>
      </c>
      <c r="AMG139" s="3">
        <v>0</v>
      </c>
      <c r="AMH139" s="3">
        <v>0</v>
      </c>
      <c r="AMI139" s="3">
        <v>0</v>
      </c>
      <c r="AMJ139" s="3">
        <v>0</v>
      </c>
      <c r="AMK139" s="3">
        <v>0</v>
      </c>
      <c r="AML139" s="3">
        <v>0</v>
      </c>
      <c r="AMM139" s="3">
        <v>0</v>
      </c>
      <c r="AMN139" s="3">
        <v>0</v>
      </c>
      <c r="AMO139" s="3">
        <v>0</v>
      </c>
      <c r="AMP139" s="3">
        <v>0</v>
      </c>
      <c r="AMQ139" s="3">
        <v>0</v>
      </c>
      <c r="AMR139" s="3">
        <v>0</v>
      </c>
      <c r="AMS139" s="3">
        <v>0</v>
      </c>
      <c r="AMT139" s="3">
        <v>0</v>
      </c>
      <c r="AMU139" s="3">
        <v>0</v>
      </c>
      <c r="AMV139" s="3">
        <v>0</v>
      </c>
      <c r="AMW139" s="3">
        <v>0</v>
      </c>
      <c r="AMX139" s="3">
        <v>0</v>
      </c>
      <c r="AMY139" s="3">
        <v>0</v>
      </c>
      <c r="AMZ139" s="3">
        <v>0</v>
      </c>
      <c r="ANA139" s="3">
        <v>0</v>
      </c>
      <c r="ANB139" s="3">
        <v>0</v>
      </c>
      <c r="ANC139" s="3">
        <v>0</v>
      </c>
      <c r="AND139" s="3">
        <v>0</v>
      </c>
      <c r="ANE139" s="3">
        <v>0</v>
      </c>
      <c r="ANF139" s="3">
        <v>0</v>
      </c>
      <c r="ANG139" s="3">
        <v>0</v>
      </c>
      <c r="ANH139" s="3">
        <v>0</v>
      </c>
      <c r="ANI139" s="3">
        <v>0</v>
      </c>
      <c r="ANJ139" s="3">
        <v>0</v>
      </c>
      <c r="ANK139" s="3">
        <v>0</v>
      </c>
      <c r="ANL139" s="3">
        <v>0</v>
      </c>
      <c r="ANM139" s="3">
        <v>0</v>
      </c>
      <c r="ANN139" s="3">
        <v>0</v>
      </c>
      <c r="ANO139" s="3">
        <v>0</v>
      </c>
      <c r="ANP139" s="3">
        <v>0</v>
      </c>
      <c r="ANQ139" s="3">
        <v>0</v>
      </c>
      <c r="ANR139" s="3">
        <v>0</v>
      </c>
      <c r="ANS139" s="3">
        <v>0</v>
      </c>
      <c r="ANT139" s="3">
        <v>0</v>
      </c>
      <c r="ANU139" s="3">
        <v>0</v>
      </c>
      <c r="ANV139" s="3">
        <v>0</v>
      </c>
      <c r="ANW139" s="3">
        <v>0</v>
      </c>
      <c r="ANX139" s="3">
        <v>0</v>
      </c>
      <c r="ANY139" s="3">
        <v>0</v>
      </c>
      <c r="ANZ139" s="3">
        <v>0</v>
      </c>
      <c r="AOA139" s="3">
        <v>0</v>
      </c>
      <c r="AOB139" s="3">
        <v>0</v>
      </c>
      <c r="AOC139" s="3">
        <v>0</v>
      </c>
      <c r="AOD139" s="3">
        <v>0</v>
      </c>
      <c r="AOE139" s="3">
        <v>0</v>
      </c>
      <c r="AOF139" s="3">
        <v>0</v>
      </c>
      <c r="AOG139" s="3">
        <v>0</v>
      </c>
      <c r="AOH139" s="3">
        <v>0</v>
      </c>
      <c r="AOI139" s="3">
        <v>0</v>
      </c>
      <c r="AOJ139" s="3">
        <v>0</v>
      </c>
      <c r="AOK139" s="3">
        <v>0</v>
      </c>
      <c r="AOL139" s="3">
        <v>0</v>
      </c>
      <c r="AOM139" s="3">
        <v>0</v>
      </c>
      <c r="AON139" s="3">
        <v>0</v>
      </c>
      <c r="AOO139" s="3">
        <v>0</v>
      </c>
      <c r="AOP139" s="3">
        <v>0</v>
      </c>
      <c r="AOQ139" s="3">
        <v>0</v>
      </c>
      <c r="AOR139" s="3">
        <v>0</v>
      </c>
      <c r="AOS139" s="3">
        <v>0</v>
      </c>
      <c r="AOT139" s="3">
        <v>0</v>
      </c>
      <c r="AOU139" s="3">
        <v>0</v>
      </c>
      <c r="AOV139" s="3">
        <v>0</v>
      </c>
      <c r="AOW139" s="3">
        <v>0</v>
      </c>
      <c r="AOX139" s="3">
        <v>0</v>
      </c>
      <c r="AOY139" s="3">
        <v>0</v>
      </c>
      <c r="AOZ139" s="3">
        <v>0</v>
      </c>
      <c r="APA139" s="3">
        <v>0</v>
      </c>
      <c r="APB139" s="3">
        <v>0</v>
      </c>
      <c r="APC139" s="3">
        <v>0</v>
      </c>
      <c r="APD139" s="3">
        <v>0</v>
      </c>
      <c r="APE139" s="3">
        <v>0</v>
      </c>
      <c r="APF139" s="3">
        <v>0</v>
      </c>
      <c r="APG139" s="3">
        <v>0</v>
      </c>
      <c r="APH139" s="3">
        <v>0</v>
      </c>
      <c r="API139" s="3">
        <v>0</v>
      </c>
      <c r="APJ139" s="3">
        <v>0</v>
      </c>
      <c r="APK139" s="3">
        <v>0</v>
      </c>
      <c r="APL139" s="3">
        <v>0</v>
      </c>
      <c r="APM139" s="3">
        <v>0</v>
      </c>
      <c r="APN139" s="3">
        <v>0</v>
      </c>
      <c r="APO139" s="3">
        <v>0</v>
      </c>
      <c r="APP139" s="3">
        <v>0</v>
      </c>
      <c r="APQ139" s="3">
        <v>0</v>
      </c>
      <c r="APR139" s="3">
        <v>0</v>
      </c>
      <c r="APS139" s="3">
        <v>0</v>
      </c>
      <c r="APT139" s="3">
        <v>0</v>
      </c>
      <c r="APU139" s="3">
        <v>0</v>
      </c>
      <c r="APV139" s="3">
        <v>0</v>
      </c>
      <c r="APW139" s="3">
        <v>0</v>
      </c>
      <c r="APX139" s="3">
        <v>0</v>
      </c>
      <c r="APY139" s="3">
        <v>0</v>
      </c>
      <c r="APZ139" s="3">
        <v>0</v>
      </c>
      <c r="AQA139" s="3">
        <v>0</v>
      </c>
      <c r="AQB139" s="3">
        <v>0</v>
      </c>
      <c r="AQC139" s="3">
        <v>0</v>
      </c>
      <c r="AQD139" s="3">
        <v>0</v>
      </c>
      <c r="AQE139" s="3">
        <v>0</v>
      </c>
      <c r="AQF139" s="3">
        <v>0</v>
      </c>
      <c r="AQG139" s="3">
        <v>0</v>
      </c>
      <c r="AQH139" s="3">
        <v>0</v>
      </c>
      <c r="AQI139" s="36">
        <v>0</v>
      </c>
      <c r="AQJ139" s="36">
        <v>0</v>
      </c>
      <c r="AQK139" s="36">
        <v>0</v>
      </c>
      <c r="AQL139" s="36">
        <v>0</v>
      </c>
      <c r="AQM139" s="36">
        <v>0</v>
      </c>
      <c r="AQN139" s="36">
        <v>0</v>
      </c>
      <c r="AQO139" s="36">
        <v>0</v>
      </c>
      <c r="AQP139" s="36">
        <v>0</v>
      </c>
      <c r="AQQ139" s="36">
        <v>0</v>
      </c>
      <c r="AQR139" s="36">
        <v>0</v>
      </c>
      <c r="AQS139" s="36">
        <v>0</v>
      </c>
      <c r="AQT139" s="3">
        <v>0</v>
      </c>
      <c r="AQU139" s="3">
        <v>0</v>
      </c>
      <c r="AQV139" s="3">
        <v>0</v>
      </c>
      <c r="AQW139" s="3">
        <v>0</v>
      </c>
      <c r="AQX139" s="3">
        <v>0</v>
      </c>
      <c r="AQY139" s="3">
        <v>0</v>
      </c>
      <c r="AQZ139" s="3">
        <v>0</v>
      </c>
      <c r="ARA139" s="3">
        <v>0</v>
      </c>
      <c r="ARB139" s="3">
        <v>0</v>
      </c>
      <c r="ARC139" s="3">
        <v>0</v>
      </c>
      <c r="ARD139" s="3">
        <v>0</v>
      </c>
      <c r="ARE139" s="3">
        <v>0</v>
      </c>
      <c r="ARF139" s="3">
        <v>0</v>
      </c>
      <c r="ARG139" s="3">
        <v>0</v>
      </c>
      <c r="ARH139" s="3">
        <v>0</v>
      </c>
      <c r="ARI139" s="3">
        <v>0</v>
      </c>
      <c r="ARJ139" s="3">
        <v>0</v>
      </c>
      <c r="ARK139" s="3">
        <v>0</v>
      </c>
      <c r="ARL139" s="3">
        <v>0</v>
      </c>
      <c r="ARM139" s="3">
        <v>0</v>
      </c>
      <c r="ARP139" s="3">
        <v>0</v>
      </c>
      <c r="ARQ139" s="3">
        <v>0</v>
      </c>
      <c r="ARR139" s="3">
        <v>0</v>
      </c>
      <c r="ARS139" s="3">
        <v>0</v>
      </c>
      <c r="ART139" s="3">
        <v>0</v>
      </c>
      <c r="ARU139" s="3">
        <v>0</v>
      </c>
      <c r="ARV139" s="3">
        <v>0</v>
      </c>
      <c r="ARW139" s="3">
        <v>0</v>
      </c>
      <c r="ARX139" s="3">
        <v>0</v>
      </c>
      <c r="ARY139" s="3">
        <v>0</v>
      </c>
      <c r="ARZ139" s="3">
        <v>0</v>
      </c>
      <c r="ASA139" s="3">
        <v>0</v>
      </c>
      <c r="ASB139" s="3">
        <v>0</v>
      </c>
      <c r="ASC139" s="3">
        <v>0</v>
      </c>
      <c r="ASD139" s="3">
        <v>0</v>
      </c>
      <c r="ASE139" s="3">
        <v>0</v>
      </c>
      <c r="ASF139" s="3">
        <v>0</v>
      </c>
      <c r="ASG139" s="3">
        <v>0</v>
      </c>
      <c r="ASH139" s="3">
        <v>0</v>
      </c>
      <c r="ASI139" s="3">
        <v>0</v>
      </c>
      <c r="ASJ139" s="3">
        <v>0</v>
      </c>
      <c r="ASK139" s="3">
        <v>0</v>
      </c>
      <c r="ASL139" s="3">
        <v>0</v>
      </c>
      <c r="ASM139" s="3">
        <v>0</v>
      </c>
      <c r="ASN139" s="3">
        <v>0</v>
      </c>
      <c r="ASO139" s="3">
        <v>0</v>
      </c>
      <c r="ASP139" s="3">
        <v>0</v>
      </c>
      <c r="ASQ139" s="3">
        <v>0</v>
      </c>
      <c r="ASR139" s="3">
        <v>0</v>
      </c>
      <c r="ASS139" s="3">
        <v>0</v>
      </c>
      <c r="AST139" s="3">
        <v>0</v>
      </c>
      <c r="ASU139" s="3">
        <v>0</v>
      </c>
      <c r="ASV139" s="3">
        <v>0</v>
      </c>
      <c r="ASW139" s="3">
        <v>0</v>
      </c>
      <c r="ASX139" s="3">
        <v>0</v>
      </c>
      <c r="ASY139" s="3">
        <v>0</v>
      </c>
      <c r="ASZ139" s="3">
        <v>0</v>
      </c>
      <c r="ATA139" s="3">
        <v>0</v>
      </c>
      <c r="ATB139" s="3">
        <v>0</v>
      </c>
      <c r="ATC139" s="3">
        <v>0</v>
      </c>
      <c r="ATD139" s="3">
        <v>0</v>
      </c>
      <c r="ATE139" s="3">
        <v>0</v>
      </c>
      <c r="ATF139" s="3">
        <v>0</v>
      </c>
      <c r="ATG139" s="3">
        <v>0</v>
      </c>
      <c r="ATH139" s="3">
        <v>0</v>
      </c>
      <c r="ATI139" s="3">
        <v>0</v>
      </c>
      <c r="ATJ139" s="3">
        <v>0</v>
      </c>
      <c r="ATK139" s="3">
        <v>0</v>
      </c>
      <c r="ATL139" s="3">
        <v>0</v>
      </c>
      <c r="ATM139" s="3">
        <v>0</v>
      </c>
      <c r="ATN139" s="3">
        <v>0</v>
      </c>
      <c r="ATO139" s="3">
        <v>0</v>
      </c>
      <c r="ATP139" s="3">
        <v>0</v>
      </c>
      <c r="ATQ139" s="3">
        <v>0</v>
      </c>
      <c r="ATR139" s="3">
        <v>0</v>
      </c>
      <c r="ATS139" s="3">
        <v>0</v>
      </c>
      <c r="ATT139" s="3">
        <v>0</v>
      </c>
      <c r="ATU139" s="3">
        <v>0</v>
      </c>
      <c r="ATV139" s="3">
        <v>0</v>
      </c>
      <c r="ATW139" s="3">
        <v>0</v>
      </c>
      <c r="ATX139" s="3">
        <v>0</v>
      </c>
      <c r="ATY139" s="3">
        <v>0</v>
      </c>
      <c r="ATZ139" s="3">
        <v>0</v>
      </c>
      <c r="AUA139" s="3">
        <v>0</v>
      </c>
      <c r="AUB139" s="3">
        <v>0</v>
      </c>
      <c r="AUC139" s="3">
        <v>0</v>
      </c>
      <c r="AUD139" s="3">
        <v>0</v>
      </c>
      <c r="AUE139" s="3">
        <v>0</v>
      </c>
      <c r="AUF139" s="3">
        <v>0</v>
      </c>
      <c r="AUG139" s="3">
        <v>0</v>
      </c>
      <c r="AUH139" s="3">
        <v>0</v>
      </c>
      <c r="AUI139" s="3">
        <v>0</v>
      </c>
      <c r="AUJ139" s="3">
        <v>0</v>
      </c>
      <c r="AUK139" s="3">
        <v>0</v>
      </c>
      <c r="AUL139" s="3">
        <v>0</v>
      </c>
      <c r="AUM139" s="3">
        <v>0</v>
      </c>
      <c r="AUN139" s="3">
        <v>0</v>
      </c>
      <c r="AUO139" s="3">
        <v>0</v>
      </c>
      <c r="AUP139" s="3">
        <v>0</v>
      </c>
      <c r="AUQ139" s="3">
        <v>0</v>
      </c>
      <c r="AUR139" s="3">
        <v>0</v>
      </c>
      <c r="AUS139" s="3">
        <v>0</v>
      </c>
      <c r="AUT139" s="3">
        <v>0</v>
      </c>
      <c r="AUU139" s="3">
        <v>0</v>
      </c>
      <c r="AUV139" s="3">
        <v>0</v>
      </c>
      <c r="AUW139" s="3">
        <v>0</v>
      </c>
      <c r="AUX139" s="3">
        <v>0</v>
      </c>
      <c r="AUY139" s="3">
        <v>0</v>
      </c>
      <c r="AUZ139" s="3">
        <v>0</v>
      </c>
      <c r="AVA139" s="3">
        <v>0</v>
      </c>
      <c r="AVB139" s="3">
        <v>0</v>
      </c>
      <c r="AVC139" s="3">
        <v>0</v>
      </c>
      <c r="AVD139" s="3">
        <v>0</v>
      </c>
      <c r="AVE139" s="3">
        <v>0</v>
      </c>
      <c r="AVF139" s="3">
        <v>0</v>
      </c>
      <c r="AVG139" s="3">
        <v>0</v>
      </c>
      <c r="AVH139" s="3">
        <v>0</v>
      </c>
      <c r="AVI139" s="3">
        <v>0</v>
      </c>
      <c r="AVJ139" s="3">
        <v>0</v>
      </c>
      <c r="AVK139" s="3">
        <v>0</v>
      </c>
      <c r="AVL139" s="3">
        <v>0</v>
      </c>
      <c r="AVM139" s="3">
        <v>0</v>
      </c>
      <c r="AVN139" s="3">
        <v>0</v>
      </c>
      <c r="AVO139" s="3">
        <v>0</v>
      </c>
      <c r="AVP139" s="3">
        <v>0</v>
      </c>
      <c r="AVQ139" s="3">
        <v>0</v>
      </c>
      <c r="AVR139" s="3">
        <v>0</v>
      </c>
      <c r="AVS139" s="3">
        <v>0</v>
      </c>
      <c r="AVT139" s="3">
        <v>0</v>
      </c>
      <c r="AVU139" s="3">
        <v>0</v>
      </c>
      <c r="AVV139" s="3">
        <v>0</v>
      </c>
      <c r="AVW139" s="3">
        <v>0</v>
      </c>
      <c r="AVX139" s="3">
        <v>0</v>
      </c>
      <c r="AVY139" s="3">
        <v>0</v>
      </c>
      <c r="AVZ139" s="3">
        <v>0</v>
      </c>
      <c r="AWA139" s="3">
        <v>0</v>
      </c>
      <c r="AWB139" s="3">
        <v>0</v>
      </c>
      <c r="AWC139" s="3">
        <v>0</v>
      </c>
      <c r="AWD139" s="3">
        <v>0</v>
      </c>
      <c r="AWE139" s="3">
        <v>0</v>
      </c>
      <c r="AWF139" s="3">
        <v>0</v>
      </c>
      <c r="AWG139" s="3">
        <v>0</v>
      </c>
      <c r="AWH139" s="3">
        <v>0</v>
      </c>
      <c r="AWI139" s="3">
        <v>0</v>
      </c>
      <c r="AWJ139" s="3">
        <v>0</v>
      </c>
      <c r="AWK139" s="3">
        <v>0</v>
      </c>
      <c r="AWL139" s="3">
        <v>0</v>
      </c>
      <c r="AWM139" s="3">
        <v>0</v>
      </c>
      <c r="AWN139" s="3">
        <v>0</v>
      </c>
      <c r="AWO139" s="3">
        <v>0</v>
      </c>
      <c r="AWP139" s="3">
        <v>0</v>
      </c>
      <c r="AWQ139" s="3">
        <v>0</v>
      </c>
      <c r="AWR139" s="3">
        <v>0</v>
      </c>
      <c r="AWS139" s="3">
        <v>0</v>
      </c>
      <c r="AWT139" s="3">
        <v>0</v>
      </c>
      <c r="AWU139" s="3">
        <v>0</v>
      </c>
      <c r="AWV139" s="3">
        <v>0</v>
      </c>
      <c r="AWW139" s="3">
        <v>0</v>
      </c>
      <c r="AWX139" s="3">
        <v>0</v>
      </c>
      <c r="AWY139" s="3">
        <v>0</v>
      </c>
      <c r="AWZ139" s="3">
        <v>0</v>
      </c>
      <c r="AXA139" s="3">
        <v>0</v>
      </c>
      <c r="AXB139" s="3">
        <v>0</v>
      </c>
      <c r="AXC139" s="3">
        <v>0</v>
      </c>
      <c r="AXD139" s="3">
        <v>0</v>
      </c>
      <c r="AXE139" s="3">
        <v>0</v>
      </c>
      <c r="AXF139" s="3">
        <v>0</v>
      </c>
      <c r="AXG139" s="3">
        <v>0</v>
      </c>
      <c r="AXH139" s="3">
        <v>0</v>
      </c>
      <c r="AXI139" s="3">
        <v>0</v>
      </c>
      <c r="AXJ139" s="3">
        <v>0</v>
      </c>
      <c r="AXK139" s="3">
        <v>0</v>
      </c>
      <c r="AXL139" s="3">
        <v>0</v>
      </c>
      <c r="AXM139" s="3">
        <v>0</v>
      </c>
      <c r="AXN139" s="3">
        <v>0</v>
      </c>
      <c r="AXO139" s="3">
        <v>0</v>
      </c>
      <c r="AXP139" s="3">
        <v>0</v>
      </c>
      <c r="AXQ139" s="3">
        <v>0</v>
      </c>
      <c r="AXR139" s="3">
        <v>0</v>
      </c>
      <c r="AXS139" s="3">
        <v>0</v>
      </c>
      <c r="AXT139" s="3">
        <v>0</v>
      </c>
      <c r="AXU139" s="3">
        <v>0</v>
      </c>
      <c r="AXV139" s="3">
        <v>0</v>
      </c>
      <c r="AXW139" s="3">
        <v>0</v>
      </c>
      <c r="AXX139" s="3">
        <v>0</v>
      </c>
      <c r="AXY139" s="3">
        <v>0</v>
      </c>
      <c r="AXZ139" s="3">
        <v>0</v>
      </c>
      <c r="AYA139" s="3">
        <v>0</v>
      </c>
      <c r="AYB139" s="3">
        <v>0</v>
      </c>
      <c r="AYC139" s="3">
        <v>0</v>
      </c>
      <c r="AYD139" s="3">
        <v>0</v>
      </c>
      <c r="AYE139" s="3">
        <v>0</v>
      </c>
      <c r="AYF139" s="3">
        <v>0</v>
      </c>
      <c r="AYG139" s="3">
        <v>0</v>
      </c>
      <c r="AYH139" s="3">
        <v>0</v>
      </c>
      <c r="AYI139" s="3">
        <v>0</v>
      </c>
      <c r="AYJ139" s="3">
        <v>0</v>
      </c>
      <c r="AYK139" s="3">
        <v>0</v>
      </c>
      <c r="AYL139" s="3">
        <v>0</v>
      </c>
      <c r="AYM139" s="3">
        <v>0</v>
      </c>
      <c r="AYN139" s="3">
        <v>0</v>
      </c>
      <c r="AYO139" s="3">
        <v>0</v>
      </c>
      <c r="AYP139" s="3">
        <v>0</v>
      </c>
      <c r="AYQ139" s="3">
        <v>0</v>
      </c>
      <c r="AYR139" s="3">
        <v>0</v>
      </c>
      <c r="AYS139" s="3">
        <v>0</v>
      </c>
      <c r="AYT139" s="3">
        <v>0</v>
      </c>
    </row>
    <row r="140" s="3" customFormat="1" ht="15.75" spans="1:1346">
      <c r="A140" s="4">
        <v>43999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M140" s="3">
        <v>0</v>
      </c>
      <c r="N140" s="39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  <c r="AK140" s="36">
        <v>0</v>
      </c>
      <c r="AL140" s="36">
        <v>0</v>
      </c>
      <c r="AM140" s="36">
        <v>0</v>
      </c>
      <c r="AN140" s="36">
        <v>0</v>
      </c>
      <c r="AO140" s="36">
        <v>0</v>
      </c>
      <c r="AP140" s="36">
        <v>0</v>
      </c>
      <c r="AQ140" s="36">
        <v>0</v>
      </c>
      <c r="AR140" s="36">
        <v>0</v>
      </c>
      <c r="AS140" s="36">
        <v>0</v>
      </c>
      <c r="AT140" s="36">
        <v>0</v>
      </c>
      <c r="AU140" s="43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>
        <v>0</v>
      </c>
      <c r="BC140" s="36">
        <v>0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36">
        <v>0</v>
      </c>
      <c r="BM140" s="36">
        <v>0</v>
      </c>
      <c r="BN140" s="36">
        <v>0</v>
      </c>
      <c r="BO140" s="36">
        <v>0</v>
      </c>
      <c r="BP140" s="36">
        <v>0</v>
      </c>
      <c r="BQ140" s="36">
        <v>0</v>
      </c>
      <c r="BR140" s="36">
        <v>0</v>
      </c>
      <c r="BS140" s="36">
        <v>0</v>
      </c>
      <c r="BT140" s="36">
        <v>0</v>
      </c>
      <c r="BU140" s="36">
        <v>0</v>
      </c>
      <c r="BV140" s="36">
        <v>0</v>
      </c>
      <c r="BW140" s="36">
        <v>0</v>
      </c>
      <c r="BX140" s="3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6">
        <v>0</v>
      </c>
      <c r="CL140" s="36">
        <v>0</v>
      </c>
      <c r="CM140" s="36">
        <v>0</v>
      </c>
      <c r="CN140" s="36">
        <v>0</v>
      </c>
      <c r="CO140" s="36">
        <v>0</v>
      </c>
      <c r="CP140" s="36">
        <v>0</v>
      </c>
      <c r="CQ140" s="36">
        <v>0</v>
      </c>
      <c r="CR140" s="36">
        <v>0</v>
      </c>
      <c r="CS140" s="36">
        <v>0</v>
      </c>
      <c r="CT140" s="36">
        <v>0</v>
      </c>
      <c r="CU140" s="36">
        <v>0</v>
      </c>
      <c r="CV140" s="36">
        <v>0</v>
      </c>
      <c r="CW140" s="36">
        <v>0</v>
      </c>
      <c r="CX140" s="36">
        <v>0</v>
      </c>
      <c r="CY140" s="36">
        <v>0</v>
      </c>
      <c r="CZ140" s="36">
        <v>0</v>
      </c>
      <c r="DA140" s="36">
        <v>0</v>
      </c>
      <c r="DB140" s="36">
        <v>0</v>
      </c>
      <c r="DC140" s="36">
        <v>0</v>
      </c>
      <c r="DD140" s="36">
        <v>0</v>
      </c>
      <c r="DE140" s="36">
        <v>0</v>
      </c>
      <c r="DF140" s="36">
        <v>0</v>
      </c>
      <c r="DG140" s="36">
        <v>0</v>
      </c>
      <c r="DH140" s="36">
        <v>0</v>
      </c>
      <c r="DI140" s="36">
        <v>0</v>
      </c>
      <c r="DJ140" s="36">
        <v>0</v>
      </c>
      <c r="DK140" s="36">
        <v>0</v>
      </c>
      <c r="DL140" s="36">
        <v>0</v>
      </c>
      <c r="DM140" s="36">
        <v>0</v>
      </c>
      <c r="DN140" s="36">
        <v>0</v>
      </c>
      <c r="DO140" s="36">
        <v>0</v>
      </c>
      <c r="DP140" s="36">
        <v>0</v>
      </c>
      <c r="DQ140" s="36">
        <v>0</v>
      </c>
      <c r="DR140" s="36">
        <v>0</v>
      </c>
      <c r="DS140" s="36">
        <v>0</v>
      </c>
      <c r="DT140" s="36">
        <v>0</v>
      </c>
      <c r="DU140" s="36">
        <v>0</v>
      </c>
      <c r="DV140" s="36">
        <v>0</v>
      </c>
      <c r="DW140" s="36">
        <v>0</v>
      </c>
      <c r="DX140" s="36">
        <v>0</v>
      </c>
      <c r="DY140" s="36">
        <v>0</v>
      </c>
      <c r="DZ140" s="36">
        <v>0</v>
      </c>
      <c r="EA140" s="36">
        <v>0</v>
      </c>
      <c r="EB140" s="36">
        <v>0</v>
      </c>
      <c r="EC140" s="36">
        <v>0</v>
      </c>
      <c r="ED140" s="36">
        <v>0</v>
      </c>
      <c r="EE140" s="36">
        <v>0</v>
      </c>
      <c r="EF140" s="36">
        <v>0</v>
      </c>
      <c r="EG140" s="36">
        <v>0</v>
      </c>
      <c r="EH140" s="36">
        <v>0</v>
      </c>
      <c r="EI140" s="36">
        <v>0</v>
      </c>
      <c r="EJ140" s="36">
        <v>0</v>
      </c>
      <c r="EK140" s="36">
        <v>0</v>
      </c>
      <c r="EL140" s="36">
        <v>0</v>
      </c>
      <c r="EM140" s="36">
        <v>0</v>
      </c>
      <c r="EN140" s="36">
        <v>0</v>
      </c>
      <c r="EO140" s="36">
        <v>0</v>
      </c>
      <c r="EP140" s="36">
        <v>0</v>
      </c>
      <c r="EQ140" s="36">
        <v>0</v>
      </c>
      <c r="ER140" s="36">
        <v>0</v>
      </c>
      <c r="ES140" s="36">
        <v>0</v>
      </c>
      <c r="ET140" s="36">
        <v>0</v>
      </c>
      <c r="EU140" s="36">
        <v>0</v>
      </c>
      <c r="EV140" s="36">
        <v>0</v>
      </c>
      <c r="EW140" s="36">
        <v>0</v>
      </c>
      <c r="EX140" s="36">
        <v>0</v>
      </c>
      <c r="EY140" s="36">
        <v>0</v>
      </c>
      <c r="EZ140" s="36">
        <v>0</v>
      </c>
      <c r="FA140" s="36">
        <v>0</v>
      </c>
      <c r="FB140" s="36">
        <v>0</v>
      </c>
      <c r="FC140" s="36">
        <v>0</v>
      </c>
      <c r="FD140" s="36">
        <v>0</v>
      </c>
      <c r="FE140" s="36">
        <v>0</v>
      </c>
      <c r="FF140" s="36">
        <v>0</v>
      </c>
      <c r="FG140" s="36">
        <v>0</v>
      </c>
      <c r="FH140" s="36">
        <v>0</v>
      </c>
      <c r="FI140" s="36">
        <v>0</v>
      </c>
      <c r="FJ140" s="36">
        <v>0</v>
      </c>
      <c r="FK140" s="36">
        <v>0</v>
      </c>
      <c r="FL140" s="36">
        <v>0</v>
      </c>
      <c r="FM140" s="36">
        <v>0</v>
      </c>
      <c r="FN140" s="36">
        <v>0</v>
      </c>
      <c r="FO140" s="36">
        <v>0</v>
      </c>
      <c r="FP140" s="36">
        <v>0</v>
      </c>
      <c r="FQ140" s="36">
        <v>0</v>
      </c>
      <c r="FR140" s="36">
        <v>0</v>
      </c>
      <c r="FS140" s="36">
        <v>0</v>
      </c>
      <c r="FT140" s="36">
        <v>0</v>
      </c>
      <c r="FU140" s="36">
        <v>0</v>
      </c>
      <c r="FV140" s="36">
        <v>0</v>
      </c>
      <c r="FW140" s="36">
        <v>0</v>
      </c>
      <c r="FX140" s="36">
        <v>0</v>
      </c>
      <c r="FY140" s="36">
        <v>0</v>
      </c>
      <c r="FZ140" s="36">
        <v>0</v>
      </c>
      <c r="GA140" s="36">
        <v>0</v>
      </c>
      <c r="GB140" s="36">
        <v>0</v>
      </c>
      <c r="GC140" s="36">
        <v>0</v>
      </c>
      <c r="GD140" s="36">
        <v>0</v>
      </c>
      <c r="GE140" s="36">
        <v>0</v>
      </c>
      <c r="GF140" s="36">
        <v>0</v>
      </c>
      <c r="GG140" s="36">
        <v>0</v>
      </c>
      <c r="GH140" s="36">
        <v>0</v>
      </c>
      <c r="GI140" s="36">
        <v>0</v>
      </c>
      <c r="GJ140" s="36">
        <v>0</v>
      </c>
      <c r="GK140" s="36">
        <v>0</v>
      </c>
      <c r="GL140" s="36">
        <v>0</v>
      </c>
      <c r="GM140" s="36">
        <v>0</v>
      </c>
      <c r="GN140" s="36">
        <v>0</v>
      </c>
      <c r="GO140" s="36">
        <v>0</v>
      </c>
      <c r="GP140" s="36">
        <v>0</v>
      </c>
      <c r="GQ140" s="36">
        <v>0</v>
      </c>
      <c r="GR140" s="36">
        <v>0</v>
      </c>
      <c r="GS140" s="36">
        <v>0</v>
      </c>
      <c r="GT140" s="36">
        <v>0</v>
      </c>
      <c r="GU140" s="36">
        <v>0</v>
      </c>
      <c r="GV140" s="36">
        <v>0</v>
      </c>
      <c r="GW140" s="36">
        <v>0</v>
      </c>
      <c r="GX140" s="36">
        <v>0</v>
      </c>
      <c r="GY140" s="36">
        <v>0</v>
      </c>
      <c r="GZ140" s="36">
        <v>0</v>
      </c>
      <c r="HA140" s="36">
        <v>0</v>
      </c>
      <c r="HB140" s="36">
        <v>0</v>
      </c>
      <c r="HC140" s="36">
        <v>0</v>
      </c>
      <c r="HD140" s="36">
        <v>0</v>
      </c>
      <c r="HE140" s="36">
        <v>0</v>
      </c>
      <c r="HF140" s="36">
        <v>0</v>
      </c>
      <c r="HG140" s="36">
        <v>0</v>
      </c>
      <c r="HH140" s="36">
        <v>0</v>
      </c>
      <c r="HI140" s="36">
        <v>0</v>
      </c>
      <c r="HJ140" s="36">
        <v>0</v>
      </c>
      <c r="HK140" s="36">
        <v>0</v>
      </c>
      <c r="HL140" s="36">
        <v>0</v>
      </c>
      <c r="HM140" s="36">
        <v>0</v>
      </c>
      <c r="HN140" s="36">
        <v>0</v>
      </c>
      <c r="HO140" s="36">
        <v>0</v>
      </c>
      <c r="HP140" s="36">
        <v>0</v>
      </c>
      <c r="HQ140" s="36">
        <v>0</v>
      </c>
      <c r="HR140" s="36">
        <v>0</v>
      </c>
      <c r="HS140" s="36">
        <v>0</v>
      </c>
      <c r="HT140" s="36">
        <v>0</v>
      </c>
      <c r="HU140" s="36">
        <v>0</v>
      </c>
      <c r="HV140" s="44">
        <v>0</v>
      </c>
      <c r="HW140" s="44">
        <v>0</v>
      </c>
      <c r="HX140" s="44">
        <v>0</v>
      </c>
      <c r="HY140" s="44">
        <v>0</v>
      </c>
      <c r="HZ140" s="36"/>
      <c r="IA140" s="3">
        <v>43979</v>
      </c>
      <c r="IB140" s="36">
        <v>0</v>
      </c>
      <c r="IC140" s="36">
        <v>0</v>
      </c>
      <c r="ID140" s="36">
        <v>0</v>
      </c>
      <c r="IE140" s="36">
        <v>0</v>
      </c>
      <c r="IF140" s="36">
        <v>0</v>
      </c>
      <c r="IG140" s="36">
        <v>0</v>
      </c>
      <c r="IH140" s="36">
        <v>0</v>
      </c>
      <c r="II140" s="44">
        <v>0</v>
      </c>
      <c r="IJ140" s="44">
        <v>0</v>
      </c>
      <c r="IK140" s="44">
        <v>0</v>
      </c>
      <c r="IL140" s="44">
        <v>0</v>
      </c>
      <c r="IM140" s="36">
        <v>0</v>
      </c>
      <c r="IN140" s="36">
        <v>0</v>
      </c>
      <c r="IO140" s="36">
        <v>0</v>
      </c>
      <c r="IP140" s="36">
        <v>0</v>
      </c>
      <c r="IQ140" s="36">
        <v>0</v>
      </c>
      <c r="IR140" s="36">
        <v>0</v>
      </c>
      <c r="IS140" s="36">
        <v>0</v>
      </c>
      <c r="IT140" s="44">
        <v>0</v>
      </c>
      <c r="IU140" s="44">
        <v>0</v>
      </c>
      <c r="IV140" s="44">
        <v>0</v>
      </c>
      <c r="IW140" s="44">
        <v>0</v>
      </c>
      <c r="IX140" s="3">
        <v>0</v>
      </c>
      <c r="IY140" s="3">
        <v>0</v>
      </c>
      <c r="IZ140" s="3">
        <v>0</v>
      </c>
      <c r="JA140" s="3">
        <v>0</v>
      </c>
      <c r="JB140" s="3">
        <v>0</v>
      </c>
      <c r="JC140" s="3">
        <v>0</v>
      </c>
      <c r="JD140" s="3">
        <v>0</v>
      </c>
      <c r="JE140" s="3">
        <v>0</v>
      </c>
      <c r="JF140" s="3">
        <v>0</v>
      </c>
      <c r="JG140" s="3">
        <v>0</v>
      </c>
      <c r="JH140" s="3">
        <v>0</v>
      </c>
      <c r="JI140" s="3">
        <v>0</v>
      </c>
      <c r="JJ140" s="3">
        <v>0</v>
      </c>
      <c r="JK140" s="3">
        <v>0</v>
      </c>
      <c r="JL140" s="3">
        <v>0</v>
      </c>
      <c r="JM140" s="3">
        <v>0</v>
      </c>
      <c r="JN140" s="3">
        <v>0</v>
      </c>
      <c r="JO140" s="3">
        <v>0</v>
      </c>
      <c r="JP140" s="3">
        <v>0</v>
      </c>
      <c r="JQ140" s="3">
        <v>0</v>
      </c>
      <c r="JR140" s="3">
        <v>0</v>
      </c>
      <c r="JS140" s="3">
        <v>0</v>
      </c>
      <c r="JT140" s="3">
        <v>0</v>
      </c>
      <c r="JU140" s="3">
        <v>0</v>
      </c>
      <c r="JV140" s="3">
        <v>0</v>
      </c>
      <c r="JW140" s="3">
        <v>0</v>
      </c>
      <c r="JX140" s="3">
        <v>0</v>
      </c>
      <c r="JY140" s="3">
        <v>0</v>
      </c>
      <c r="JZ140" s="3">
        <v>0</v>
      </c>
      <c r="KA140" s="3">
        <v>0</v>
      </c>
      <c r="KB140" s="3">
        <v>0</v>
      </c>
      <c r="KC140" s="3">
        <v>0</v>
      </c>
      <c r="KD140" s="3">
        <v>0</v>
      </c>
      <c r="KE140" s="3">
        <v>0</v>
      </c>
      <c r="KF140" s="3">
        <v>0</v>
      </c>
      <c r="KG140" s="3">
        <v>0</v>
      </c>
      <c r="KH140" s="3">
        <v>0</v>
      </c>
      <c r="KI140" s="3">
        <v>0</v>
      </c>
      <c r="KJ140" s="3">
        <v>0</v>
      </c>
      <c r="KK140" s="3">
        <v>0</v>
      </c>
      <c r="KL140" s="3">
        <v>0</v>
      </c>
      <c r="KM140" s="3">
        <v>0</v>
      </c>
      <c r="KN140" s="3">
        <v>0</v>
      </c>
      <c r="KO140" s="3">
        <v>0</v>
      </c>
      <c r="KP140" s="3">
        <v>0</v>
      </c>
      <c r="KQ140" s="3">
        <v>0</v>
      </c>
      <c r="KR140" s="3">
        <v>0</v>
      </c>
      <c r="KS140" s="3">
        <v>0</v>
      </c>
      <c r="KT140" s="3">
        <v>0</v>
      </c>
      <c r="KU140" s="3">
        <v>0</v>
      </c>
      <c r="KV140" s="3">
        <v>0</v>
      </c>
      <c r="KW140" s="3">
        <v>0</v>
      </c>
      <c r="KX140" s="3">
        <v>0</v>
      </c>
      <c r="KY140" s="3">
        <v>0</v>
      </c>
      <c r="KZ140" s="3">
        <v>0</v>
      </c>
      <c r="LA140" s="3">
        <v>0</v>
      </c>
      <c r="LB140" s="3">
        <v>0</v>
      </c>
      <c r="LC140" s="3">
        <v>0</v>
      </c>
      <c r="LD140" s="3">
        <v>0</v>
      </c>
      <c r="LE140" s="3">
        <v>0</v>
      </c>
      <c r="LF140" s="3">
        <v>0</v>
      </c>
      <c r="LG140" s="3">
        <v>0</v>
      </c>
      <c r="LH140" s="3">
        <v>0</v>
      </c>
      <c r="LI140" s="3">
        <v>0</v>
      </c>
      <c r="LJ140" s="3">
        <v>0</v>
      </c>
      <c r="LK140" s="3">
        <v>0</v>
      </c>
      <c r="LL140" s="3">
        <v>0</v>
      </c>
      <c r="LM140" s="3">
        <v>0</v>
      </c>
      <c r="LN140" s="3">
        <v>0</v>
      </c>
      <c r="LO140" s="3">
        <v>0</v>
      </c>
      <c r="LP140" s="3">
        <v>0</v>
      </c>
      <c r="LQ140" s="3">
        <v>0</v>
      </c>
      <c r="LR140" s="3">
        <v>0</v>
      </c>
      <c r="LS140" s="3">
        <v>0</v>
      </c>
      <c r="LT140" s="3">
        <v>0</v>
      </c>
      <c r="LU140" s="3">
        <v>0</v>
      </c>
      <c r="LV140" s="3">
        <v>0</v>
      </c>
      <c r="LW140" s="3">
        <v>0</v>
      </c>
      <c r="LX140" s="3">
        <v>0</v>
      </c>
      <c r="LY140" s="3">
        <v>0</v>
      </c>
      <c r="LZ140" s="3">
        <v>0</v>
      </c>
      <c r="MA140" s="3">
        <v>0</v>
      </c>
      <c r="MB140" s="3">
        <v>0</v>
      </c>
      <c r="MC140" s="3">
        <v>0</v>
      </c>
      <c r="MD140" s="3">
        <v>0</v>
      </c>
      <c r="ME140" s="3">
        <v>0</v>
      </c>
      <c r="MF140" s="3">
        <v>0</v>
      </c>
      <c r="MG140" s="3">
        <v>0</v>
      </c>
      <c r="MH140" s="3">
        <v>0</v>
      </c>
      <c r="MI140" s="3">
        <v>0</v>
      </c>
      <c r="MJ140" s="3">
        <v>0</v>
      </c>
      <c r="MK140" s="3">
        <v>0</v>
      </c>
      <c r="ML140" s="3">
        <v>0</v>
      </c>
      <c r="MM140" s="3">
        <v>0</v>
      </c>
      <c r="MN140" s="3">
        <v>0</v>
      </c>
      <c r="MO140" s="3">
        <v>0</v>
      </c>
      <c r="MP140" s="3">
        <v>0</v>
      </c>
      <c r="MQ140" s="3">
        <v>0</v>
      </c>
      <c r="MR140" s="3">
        <v>0</v>
      </c>
      <c r="MS140" s="3">
        <v>0</v>
      </c>
      <c r="MT140" s="3">
        <v>0</v>
      </c>
      <c r="MU140" s="3">
        <v>0</v>
      </c>
      <c r="MV140" s="3">
        <v>0</v>
      </c>
      <c r="MW140" s="3">
        <v>0</v>
      </c>
      <c r="MX140" s="3">
        <v>0</v>
      </c>
      <c r="MY140" s="3">
        <v>0</v>
      </c>
      <c r="MZ140" s="3">
        <v>0</v>
      </c>
      <c r="NA140" s="3">
        <v>0</v>
      </c>
      <c r="NB140" s="3">
        <v>0</v>
      </c>
      <c r="NC140" s="3">
        <v>0</v>
      </c>
      <c r="ND140" s="3">
        <v>0</v>
      </c>
      <c r="NE140" s="3">
        <v>0</v>
      </c>
      <c r="NF140" s="3">
        <v>0</v>
      </c>
      <c r="NG140" s="3">
        <v>0</v>
      </c>
      <c r="NH140" s="3">
        <v>0</v>
      </c>
      <c r="NI140" s="3">
        <v>0</v>
      </c>
      <c r="NJ140" s="3">
        <v>0</v>
      </c>
      <c r="NK140" s="3">
        <v>0</v>
      </c>
      <c r="NL140" s="3">
        <v>0</v>
      </c>
      <c r="NM140" s="3">
        <v>0</v>
      </c>
      <c r="NN140" s="3">
        <v>0</v>
      </c>
      <c r="NO140" s="3">
        <v>0</v>
      </c>
      <c r="NP140" s="3">
        <v>0</v>
      </c>
      <c r="NQ140" s="3">
        <v>0</v>
      </c>
      <c r="NR140" s="3">
        <v>0</v>
      </c>
      <c r="NS140" s="3">
        <v>0</v>
      </c>
      <c r="NT140" s="3">
        <v>0</v>
      </c>
      <c r="NU140" s="3">
        <v>0</v>
      </c>
      <c r="NV140" s="3">
        <v>0</v>
      </c>
      <c r="NW140" s="3">
        <v>0</v>
      </c>
      <c r="NX140" s="3">
        <v>0</v>
      </c>
      <c r="NY140" s="3">
        <v>0</v>
      </c>
      <c r="NZ140" s="3">
        <v>0</v>
      </c>
      <c r="OA140" s="3">
        <v>0</v>
      </c>
      <c r="OB140" s="3">
        <v>0</v>
      </c>
      <c r="OC140" s="3">
        <v>0</v>
      </c>
      <c r="OD140" s="3">
        <v>0</v>
      </c>
      <c r="OE140" s="3">
        <v>0</v>
      </c>
      <c r="OF140" s="3">
        <v>0</v>
      </c>
      <c r="OG140" s="3">
        <v>0</v>
      </c>
      <c r="OH140" s="3">
        <v>0</v>
      </c>
      <c r="OI140" s="3">
        <v>0</v>
      </c>
      <c r="OJ140" s="3">
        <v>0</v>
      </c>
      <c r="OK140" s="3">
        <v>0</v>
      </c>
      <c r="OL140" s="3">
        <v>0</v>
      </c>
      <c r="OM140" s="3">
        <v>0</v>
      </c>
      <c r="ON140" s="3">
        <v>0</v>
      </c>
      <c r="OO140" s="3">
        <v>0</v>
      </c>
      <c r="OP140" s="3">
        <v>0</v>
      </c>
      <c r="OQ140" s="3">
        <v>0</v>
      </c>
      <c r="OR140" s="3">
        <v>0</v>
      </c>
      <c r="OS140" s="3">
        <v>0</v>
      </c>
      <c r="OT140" s="3">
        <v>0</v>
      </c>
      <c r="OU140" s="3">
        <v>0</v>
      </c>
      <c r="OV140" s="3">
        <v>0</v>
      </c>
      <c r="OW140" s="3">
        <v>0</v>
      </c>
      <c r="OX140" s="3">
        <v>0</v>
      </c>
      <c r="OY140" s="3">
        <v>0</v>
      </c>
      <c r="OZ140" s="3">
        <v>0</v>
      </c>
      <c r="PA140" s="3">
        <v>0</v>
      </c>
      <c r="PB140" s="3">
        <v>0</v>
      </c>
      <c r="PC140" s="3">
        <v>0</v>
      </c>
      <c r="PD140" s="3">
        <v>0</v>
      </c>
      <c r="PE140" s="3">
        <v>0</v>
      </c>
      <c r="PF140" s="3">
        <v>0</v>
      </c>
      <c r="PG140" s="3">
        <v>0</v>
      </c>
      <c r="PH140" s="3">
        <v>0</v>
      </c>
      <c r="PI140" s="3">
        <v>0</v>
      </c>
      <c r="PJ140" s="3">
        <v>0</v>
      </c>
      <c r="PK140" s="3">
        <v>0</v>
      </c>
      <c r="PL140" s="3">
        <v>0</v>
      </c>
      <c r="PM140" s="3">
        <v>0</v>
      </c>
      <c r="PN140" s="3">
        <v>0</v>
      </c>
      <c r="PO140" s="3">
        <v>0</v>
      </c>
      <c r="PP140" s="3">
        <v>0</v>
      </c>
      <c r="PQ140" s="3">
        <v>0</v>
      </c>
      <c r="PR140" s="3">
        <v>0</v>
      </c>
      <c r="PS140" s="3">
        <v>0</v>
      </c>
      <c r="PT140" s="3">
        <v>0</v>
      </c>
      <c r="PU140" s="3">
        <v>0</v>
      </c>
      <c r="PV140" s="3">
        <v>0</v>
      </c>
      <c r="PW140" s="3">
        <v>0</v>
      </c>
      <c r="PX140" s="3">
        <v>0</v>
      </c>
      <c r="PY140" s="3">
        <v>0</v>
      </c>
      <c r="PZ140" s="3">
        <v>0</v>
      </c>
      <c r="QA140" s="3">
        <v>0</v>
      </c>
      <c r="QB140" s="3">
        <v>0</v>
      </c>
      <c r="QC140" s="3">
        <v>0</v>
      </c>
      <c r="QD140" s="3">
        <v>0</v>
      </c>
      <c r="QE140" s="3">
        <v>0</v>
      </c>
      <c r="QF140" s="3">
        <v>0</v>
      </c>
      <c r="QG140" s="3">
        <v>0</v>
      </c>
      <c r="QH140" s="3">
        <v>0</v>
      </c>
      <c r="QI140" s="3">
        <v>0</v>
      </c>
      <c r="QJ140" s="3">
        <v>0</v>
      </c>
      <c r="QK140" s="3">
        <v>0</v>
      </c>
      <c r="QL140" s="3">
        <v>0</v>
      </c>
      <c r="QM140" s="3">
        <v>0</v>
      </c>
      <c r="QN140" s="3">
        <v>0</v>
      </c>
      <c r="QO140" s="3">
        <v>0</v>
      </c>
      <c r="QP140" s="3">
        <v>0</v>
      </c>
      <c r="QQ140" s="3">
        <v>0</v>
      </c>
      <c r="QR140" s="3">
        <v>0</v>
      </c>
      <c r="QS140" s="3">
        <v>0</v>
      </c>
      <c r="QT140" s="3">
        <v>0</v>
      </c>
      <c r="QU140" s="3">
        <v>0</v>
      </c>
      <c r="QV140" s="3">
        <v>0</v>
      </c>
      <c r="QW140" s="3">
        <v>0</v>
      </c>
      <c r="QX140" s="3">
        <v>0</v>
      </c>
      <c r="QY140" s="3">
        <v>0</v>
      </c>
      <c r="QZ140" s="3">
        <v>0</v>
      </c>
      <c r="RA140" s="3">
        <v>0</v>
      </c>
      <c r="RB140" s="3">
        <v>0</v>
      </c>
      <c r="RC140" s="3">
        <v>0</v>
      </c>
      <c r="RD140" s="3">
        <v>0</v>
      </c>
      <c r="RE140" s="3">
        <v>0</v>
      </c>
      <c r="RF140" s="3">
        <v>0</v>
      </c>
      <c r="RG140" s="3">
        <v>0</v>
      </c>
      <c r="RH140" s="3">
        <v>0</v>
      </c>
      <c r="RI140" s="3">
        <v>0</v>
      </c>
      <c r="RJ140" s="3">
        <v>0</v>
      </c>
      <c r="RK140" s="3">
        <v>0</v>
      </c>
      <c r="RL140" s="3">
        <v>0</v>
      </c>
      <c r="RM140" s="3">
        <v>0</v>
      </c>
      <c r="RN140" s="3">
        <v>0</v>
      </c>
      <c r="RO140" s="3">
        <v>0</v>
      </c>
      <c r="RP140" s="3">
        <v>0</v>
      </c>
      <c r="RQ140" s="3">
        <v>0</v>
      </c>
      <c r="RR140" s="3">
        <v>0</v>
      </c>
      <c r="RS140" s="3">
        <v>0</v>
      </c>
      <c r="RT140" s="3">
        <v>0</v>
      </c>
      <c r="RU140" s="3">
        <v>0</v>
      </c>
      <c r="RV140" s="3">
        <v>0</v>
      </c>
      <c r="RW140" s="3">
        <v>0</v>
      </c>
      <c r="RX140" s="3">
        <v>0</v>
      </c>
      <c r="RY140" s="3">
        <v>0</v>
      </c>
      <c r="RZ140" s="3">
        <v>0</v>
      </c>
      <c r="SA140" s="3">
        <v>0</v>
      </c>
      <c r="SB140" s="3">
        <v>0</v>
      </c>
      <c r="SC140" s="3">
        <v>0</v>
      </c>
      <c r="SD140" s="3">
        <v>0</v>
      </c>
      <c r="SE140" s="3">
        <v>0</v>
      </c>
      <c r="SF140" s="3">
        <v>0</v>
      </c>
      <c r="SG140" s="3">
        <v>0</v>
      </c>
      <c r="SH140" s="3">
        <v>0</v>
      </c>
      <c r="SI140" s="3">
        <v>0</v>
      </c>
      <c r="SJ140" s="3">
        <v>0</v>
      </c>
      <c r="SK140" s="3">
        <v>0</v>
      </c>
      <c r="SL140" s="3">
        <v>0</v>
      </c>
      <c r="SM140" s="3">
        <v>0</v>
      </c>
      <c r="SN140" s="3">
        <v>0</v>
      </c>
      <c r="SO140" s="3">
        <v>0</v>
      </c>
      <c r="SP140" s="3">
        <v>0</v>
      </c>
      <c r="SQ140" s="3">
        <v>0</v>
      </c>
      <c r="SR140" s="3">
        <v>0</v>
      </c>
      <c r="SS140" s="3">
        <v>0</v>
      </c>
      <c r="ST140" s="3">
        <v>0</v>
      </c>
      <c r="SU140" s="3">
        <v>0</v>
      </c>
      <c r="SV140" s="3">
        <v>0</v>
      </c>
      <c r="SW140" s="3">
        <v>0</v>
      </c>
      <c r="SX140" s="3">
        <v>0</v>
      </c>
      <c r="SY140" s="3">
        <v>0</v>
      </c>
      <c r="SZ140" s="3">
        <v>0</v>
      </c>
      <c r="TA140" s="3">
        <v>0</v>
      </c>
      <c r="TB140" s="3">
        <v>0</v>
      </c>
      <c r="TC140" s="3">
        <v>0</v>
      </c>
      <c r="TD140" s="3">
        <v>0</v>
      </c>
      <c r="TE140" s="3">
        <v>0</v>
      </c>
      <c r="TF140" s="3">
        <v>0</v>
      </c>
      <c r="TG140" s="3">
        <v>0</v>
      </c>
      <c r="TH140" s="3">
        <v>0</v>
      </c>
      <c r="TI140" s="3">
        <v>0</v>
      </c>
      <c r="TJ140" s="3">
        <v>0</v>
      </c>
      <c r="TK140" s="3">
        <v>0</v>
      </c>
      <c r="TL140" s="3">
        <v>0</v>
      </c>
      <c r="TM140" s="3">
        <v>0</v>
      </c>
      <c r="TN140" s="3">
        <v>0</v>
      </c>
      <c r="TO140" s="3">
        <v>0</v>
      </c>
      <c r="TP140" s="3">
        <v>0</v>
      </c>
      <c r="TQ140" s="3">
        <v>0</v>
      </c>
      <c r="TR140" s="3">
        <v>0</v>
      </c>
      <c r="TS140" s="3">
        <v>0</v>
      </c>
      <c r="TT140" s="3">
        <v>0</v>
      </c>
      <c r="TU140" s="3">
        <v>0</v>
      </c>
      <c r="TV140" s="3">
        <v>0</v>
      </c>
      <c r="TW140" s="3">
        <v>0</v>
      </c>
      <c r="TX140" s="3">
        <v>0</v>
      </c>
      <c r="TY140" s="3">
        <v>0</v>
      </c>
      <c r="TZ140" s="3">
        <v>0</v>
      </c>
      <c r="UA140" s="3">
        <v>0</v>
      </c>
      <c r="UB140" s="3">
        <v>0</v>
      </c>
      <c r="UC140" s="3">
        <v>0</v>
      </c>
      <c r="UD140" s="3">
        <v>0</v>
      </c>
      <c r="UE140" s="3">
        <v>0</v>
      </c>
      <c r="UF140" s="3">
        <v>0</v>
      </c>
      <c r="UG140" s="3">
        <v>0</v>
      </c>
      <c r="UH140" s="3">
        <v>0</v>
      </c>
      <c r="UT140" s="3">
        <v>0</v>
      </c>
      <c r="UU140" s="3">
        <v>0</v>
      </c>
      <c r="UV140" s="3">
        <v>0</v>
      </c>
      <c r="UW140" s="3">
        <v>0</v>
      </c>
      <c r="UX140" s="3">
        <v>0</v>
      </c>
      <c r="UY140" s="3">
        <v>0</v>
      </c>
      <c r="UZ140" s="3">
        <v>0</v>
      </c>
      <c r="VA140" s="3">
        <v>0</v>
      </c>
      <c r="VB140" s="3">
        <v>0</v>
      </c>
      <c r="VC140" s="3">
        <v>0</v>
      </c>
      <c r="VD140" s="3">
        <v>0</v>
      </c>
      <c r="VE140" s="3">
        <v>0</v>
      </c>
      <c r="VF140" s="3">
        <v>0</v>
      </c>
      <c r="VG140" s="3">
        <v>0</v>
      </c>
      <c r="VH140" s="3">
        <v>0</v>
      </c>
      <c r="VI140" s="3">
        <v>0</v>
      </c>
      <c r="VJ140" s="3">
        <v>0</v>
      </c>
      <c r="VK140" s="3">
        <v>0</v>
      </c>
      <c r="VL140" s="3">
        <v>0</v>
      </c>
      <c r="VM140" s="3">
        <v>0</v>
      </c>
      <c r="VN140" s="3">
        <v>0</v>
      </c>
      <c r="VO140" s="3">
        <v>0</v>
      </c>
      <c r="VP140" s="3">
        <v>0</v>
      </c>
      <c r="VQ140" s="3">
        <v>0</v>
      </c>
      <c r="VR140" s="3">
        <v>0</v>
      </c>
      <c r="VS140" s="3">
        <v>0</v>
      </c>
      <c r="VT140" s="3">
        <v>0</v>
      </c>
      <c r="VU140" s="3">
        <v>0</v>
      </c>
      <c r="VV140" s="3">
        <v>0</v>
      </c>
      <c r="VW140" s="3">
        <v>0</v>
      </c>
      <c r="VX140" s="3">
        <v>0</v>
      </c>
      <c r="VY140" s="3">
        <v>0</v>
      </c>
      <c r="VZ140" s="3">
        <v>0</v>
      </c>
      <c r="WA140" s="3">
        <v>0</v>
      </c>
      <c r="WB140" s="3">
        <v>0</v>
      </c>
      <c r="WC140" s="3">
        <v>0</v>
      </c>
      <c r="WD140" s="3">
        <v>0</v>
      </c>
      <c r="WE140" s="3">
        <v>0</v>
      </c>
      <c r="WF140" s="3">
        <v>0</v>
      </c>
      <c r="WG140" s="3">
        <v>0</v>
      </c>
      <c r="WH140" s="3">
        <v>0</v>
      </c>
      <c r="WI140" s="3">
        <v>0</v>
      </c>
      <c r="WJ140" s="3">
        <v>0</v>
      </c>
      <c r="WK140" s="3">
        <v>0</v>
      </c>
      <c r="WL140" s="3">
        <v>0</v>
      </c>
      <c r="WM140" s="3">
        <v>0</v>
      </c>
      <c r="WN140" s="3">
        <v>0</v>
      </c>
      <c r="WO140" s="3">
        <v>0</v>
      </c>
      <c r="WP140" s="3">
        <v>0</v>
      </c>
      <c r="WQ140" s="3">
        <v>0</v>
      </c>
      <c r="WR140" s="3">
        <v>0</v>
      </c>
      <c r="WS140" s="3">
        <v>0</v>
      </c>
      <c r="WT140" s="3">
        <v>0</v>
      </c>
      <c r="WU140" s="3">
        <v>0</v>
      </c>
      <c r="WV140" s="3">
        <v>0</v>
      </c>
      <c r="WW140" s="3">
        <v>0</v>
      </c>
      <c r="WX140" s="3">
        <v>0</v>
      </c>
      <c r="WY140" s="3">
        <v>0</v>
      </c>
      <c r="WZ140" s="3">
        <v>0</v>
      </c>
      <c r="XA140" s="3">
        <v>0</v>
      </c>
      <c r="XB140" s="3">
        <v>0</v>
      </c>
      <c r="XC140" s="3">
        <v>0</v>
      </c>
      <c r="XD140" s="3">
        <v>0</v>
      </c>
      <c r="XE140" s="3">
        <v>0</v>
      </c>
      <c r="XF140" s="3">
        <v>0</v>
      </c>
      <c r="XG140" s="3">
        <v>0</v>
      </c>
      <c r="XH140" s="3">
        <v>0</v>
      </c>
      <c r="XI140" s="3">
        <v>0</v>
      </c>
      <c r="XJ140" s="3">
        <v>0</v>
      </c>
      <c r="XK140" s="3">
        <v>0</v>
      </c>
      <c r="XL140" s="3">
        <v>0</v>
      </c>
      <c r="XM140" s="3">
        <v>0</v>
      </c>
      <c r="XN140" s="3">
        <v>0</v>
      </c>
      <c r="XO140" s="3">
        <v>0</v>
      </c>
      <c r="XP140" s="3">
        <v>0</v>
      </c>
      <c r="XQ140" s="3">
        <v>0</v>
      </c>
      <c r="XR140" s="3">
        <v>0</v>
      </c>
      <c r="XS140" s="3">
        <v>0</v>
      </c>
      <c r="XT140" s="3">
        <v>0</v>
      </c>
      <c r="XU140" s="3">
        <v>0</v>
      </c>
      <c r="XV140" s="3">
        <v>0</v>
      </c>
      <c r="XW140" s="3">
        <v>0</v>
      </c>
      <c r="XX140" s="3">
        <v>0</v>
      </c>
      <c r="XY140" s="3">
        <v>0</v>
      </c>
      <c r="XZ140" s="3">
        <v>0</v>
      </c>
      <c r="YA140" s="3">
        <v>0</v>
      </c>
      <c r="YB140" s="3">
        <v>0</v>
      </c>
      <c r="YC140" s="3">
        <v>0</v>
      </c>
      <c r="YO140" s="3">
        <v>0</v>
      </c>
      <c r="YP140" s="3">
        <v>0</v>
      </c>
      <c r="YQ140" s="3">
        <v>0</v>
      </c>
      <c r="YR140" s="3">
        <v>0</v>
      </c>
      <c r="YS140" s="3">
        <v>0</v>
      </c>
      <c r="YT140" s="3">
        <v>0</v>
      </c>
      <c r="YU140" s="3">
        <v>0</v>
      </c>
      <c r="YV140" s="3">
        <v>0</v>
      </c>
      <c r="YW140" s="3">
        <v>0</v>
      </c>
      <c r="YX140" s="3">
        <v>0</v>
      </c>
      <c r="YY140" s="3">
        <v>0</v>
      </c>
      <c r="YZ140" s="3">
        <v>0</v>
      </c>
      <c r="ZA140" s="3">
        <v>0</v>
      </c>
      <c r="ZB140" s="3">
        <v>0</v>
      </c>
      <c r="ZC140" s="3">
        <v>0</v>
      </c>
      <c r="ZD140" s="3">
        <v>0</v>
      </c>
      <c r="ZE140" s="3">
        <v>0</v>
      </c>
      <c r="ZF140" s="3">
        <v>0</v>
      </c>
      <c r="ZG140" s="3">
        <v>0</v>
      </c>
      <c r="ZH140" s="3">
        <v>0</v>
      </c>
      <c r="ZI140" s="3">
        <v>0</v>
      </c>
      <c r="ZJ140" s="3">
        <v>0</v>
      </c>
      <c r="ZK140" s="3">
        <v>0</v>
      </c>
      <c r="ZL140" s="3">
        <v>0</v>
      </c>
      <c r="ZM140" s="3">
        <v>0</v>
      </c>
      <c r="ZN140" s="3">
        <v>0</v>
      </c>
      <c r="ZO140" s="3">
        <v>0</v>
      </c>
      <c r="ZP140" s="3">
        <v>0</v>
      </c>
      <c r="ZQ140" s="3">
        <v>0</v>
      </c>
      <c r="ZR140" s="3">
        <v>0</v>
      </c>
      <c r="ZS140" s="3">
        <v>0</v>
      </c>
      <c r="ZT140" s="3">
        <v>0</v>
      </c>
      <c r="ZU140" s="3">
        <v>0</v>
      </c>
      <c r="ZV140" s="3">
        <v>0</v>
      </c>
      <c r="ZW140" s="3">
        <v>0</v>
      </c>
      <c r="ZX140" s="3">
        <v>0</v>
      </c>
      <c r="ZY140" s="3">
        <v>0</v>
      </c>
      <c r="ZZ140" s="3">
        <v>0</v>
      </c>
      <c r="AAA140" s="3">
        <v>0</v>
      </c>
      <c r="AAB140" s="3">
        <v>0</v>
      </c>
      <c r="AAC140" s="3">
        <v>0</v>
      </c>
      <c r="AAD140" s="3">
        <v>0</v>
      </c>
      <c r="AAE140" s="3">
        <v>0</v>
      </c>
      <c r="AAF140" s="3">
        <v>0</v>
      </c>
      <c r="AAG140" s="3">
        <v>0</v>
      </c>
      <c r="AAH140" s="3">
        <v>0</v>
      </c>
      <c r="AAI140" s="3">
        <v>0</v>
      </c>
      <c r="AAJ140" s="3">
        <v>0</v>
      </c>
      <c r="AAK140" s="3">
        <v>0</v>
      </c>
      <c r="AAL140" s="3">
        <v>0</v>
      </c>
      <c r="AAM140" s="3">
        <v>0</v>
      </c>
      <c r="AAN140" s="3">
        <v>0</v>
      </c>
      <c r="AAO140" s="3">
        <v>0</v>
      </c>
      <c r="AAP140" s="3">
        <v>0</v>
      </c>
      <c r="AAQ140" s="3">
        <v>0</v>
      </c>
      <c r="AAR140" s="3">
        <v>0</v>
      </c>
      <c r="AAS140" s="3">
        <v>0</v>
      </c>
      <c r="AAT140" s="3">
        <v>0</v>
      </c>
      <c r="AAU140" s="3">
        <v>0</v>
      </c>
      <c r="AAV140" s="3">
        <v>0</v>
      </c>
      <c r="AAW140" s="3">
        <v>0</v>
      </c>
      <c r="AAX140" s="3">
        <v>0</v>
      </c>
      <c r="AAY140" s="3">
        <v>0</v>
      </c>
      <c r="AAZ140" s="3">
        <v>0</v>
      </c>
      <c r="ABA140" s="3">
        <v>0</v>
      </c>
      <c r="ABB140" s="3">
        <v>0</v>
      </c>
      <c r="ABC140" s="3">
        <v>0</v>
      </c>
      <c r="ABD140" s="3">
        <v>0</v>
      </c>
      <c r="ABE140" s="3">
        <v>0</v>
      </c>
      <c r="ABF140" s="3">
        <v>0</v>
      </c>
      <c r="ABG140" s="3">
        <v>0</v>
      </c>
      <c r="ABH140" s="3">
        <v>0</v>
      </c>
      <c r="ABI140" s="3">
        <v>0</v>
      </c>
      <c r="ABJ140" s="3">
        <v>0</v>
      </c>
      <c r="ABK140" s="3">
        <v>0</v>
      </c>
      <c r="ABL140" s="3">
        <v>0</v>
      </c>
      <c r="ABM140" s="3">
        <v>0</v>
      </c>
      <c r="ABN140" s="3">
        <v>0</v>
      </c>
      <c r="ABO140" s="3">
        <v>0</v>
      </c>
      <c r="ABP140" s="3">
        <v>0</v>
      </c>
      <c r="ABQ140" s="3">
        <v>0</v>
      </c>
      <c r="ABR140" s="3">
        <v>0</v>
      </c>
      <c r="ABS140" s="3">
        <v>0</v>
      </c>
      <c r="ABT140" s="3">
        <v>0</v>
      </c>
      <c r="ABU140" s="3">
        <v>0</v>
      </c>
      <c r="ABV140" s="3">
        <v>0</v>
      </c>
      <c r="ABW140" s="3">
        <v>0</v>
      </c>
      <c r="ABX140" s="3">
        <v>0</v>
      </c>
      <c r="ABY140" s="3">
        <v>0</v>
      </c>
      <c r="ABZ140" s="3">
        <v>0</v>
      </c>
      <c r="ACA140" s="3">
        <v>0</v>
      </c>
      <c r="ACB140" s="3">
        <v>0</v>
      </c>
      <c r="ACC140" s="3">
        <v>0</v>
      </c>
      <c r="ACD140" s="3">
        <v>0</v>
      </c>
      <c r="ACE140" s="3">
        <v>0</v>
      </c>
      <c r="ACF140" s="3">
        <v>0</v>
      </c>
      <c r="ACG140" s="3">
        <v>0</v>
      </c>
      <c r="ACH140" s="3">
        <v>0</v>
      </c>
      <c r="ACI140" s="3">
        <v>0</v>
      </c>
      <c r="ACJ140" s="3">
        <v>0</v>
      </c>
      <c r="ACK140" s="3">
        <v>0</v>
      </c>
      <c r="ACL140" s="3">
        <v>0</v>
      </c>
      <c r="ACM140" s="3">
        <v>0</v>
      </c>
      <c r="ACN140" s="3">
        <v>0</v>
      </c>
      <c r="ACO140" s="3">
        <v>0</v>
      </c>
      <c r="ACP140" s="3">
        <v>0</v>
      </c>
      <c r="ACQ140" s="3">
        <v>0</v>
      </c>
      <c r="ACR140" s="3">
        <v>0</v>
      </c>
      <c r="ACS140" s="3">
        <v>0</v>
      </c>
      <c r="ACT140" s="3">
        <v>0</v>
      </c>
      <c r="ACU140" s="3">
        <v>0</v>
      </c>
      <c r="ACV140" s="3">
        <v>0</v>
      </c>
      <c r="ACW140" s="3">
        <v>0</v>
      </c>
      <c r="ACX140" s="3">
        <v>0</v>
      </c>
      <c r="ACY140" s="3">
        <v>0</v>
      </c>
      <c r="ACZ140" s="3">
        <v>0</v>
      </c>
      <c r="ADA140" s="3">
        <v>0</v>
      </c>
      <c r="ADB140" s="3">
        <v>0</v>
      </c>
      <c r="ADC140" s="3">
        <v>0</v>
      </c>
      <c r="ADD140" s="3">
        <v>0</v>
      </c>
      <c r="ADE140" s="3">
        <v>0</v>
      </c>
      <c r="ADF140" s="3">
        <v>0</v>
      </c>
      <c r="ADG140" s="3">
        <v>0</v>
      </c>
      <c r="ADH140" s="3">
        <v>0</v>
      </c>
      <c r="ADI140" s="3">
        <v>0</v>
      </c>
      <c r="ADJ140" s="3">
        <v>0</v>
      </c>
      <c r="ADK140" s="3">
        <v>0</v>
      </c>
      <c r="ADL140" s="3">
        <v>0</v>
      </c>
      <c r="ADM140" s="3">
        <v>0</v>
      </c>
      <c r="ADN140" s="3">
        <v>0</v>
      </c>
      <c r="ADO140" s="3">
        <v>0</v>
      </c>
      <c r="ADP140" s="3">
        <v>0</v>
      </c>
      <c r="ADQ140" s="3">
        <v>0</v>
      </c>
      <c r="ADR140" s="3">
        <v>0</v>
      </c>
      <c r="ADS140" s="3">
        <v>0</v>
      </c>
      <c r="ADT140" s="3">
        <v>0</v>
      </c>
      <c r="ADU140" s="3">
        <v>0</v>
      </c>
      <c r="ADV140" s="3">
        <v>0</v>
      </c>
      <c r="ADW140" s="3">
        <v>0</v>
      </c>
      <c r="ADX140" s="3">
        <v>0</v>
      </c>
      <c r="ADY140" s="3">
        <v>0</v>
      </c>
      <c r="ADZ140" s="3">
        <v>0</v>
      </c>
      <c r="AEA140" s="3">
        <v>0</v>
      </c>
      <c r="AEB140" s="3">
        <v>0</v>
      </c>
      <c r="AEC140" s="3">
        <v>0</v>
      </c>
      <c r="AED140" s="3">
        <v>0</v>
      </c>
      <c r="AEE140" s="3">
        <v>0</v>
      </c>
      <c r="AEF140" s="3">
        <v>0</v>
      </c>
      <c r="AEG140" s="3">
        <v>0</v>
      </c>
      <c r="AEH140" s="3">
        <v>0</v>
      </c>
      <c r="AEI140" s="3">
        <v>0</v>
      </c>
      <c r="AEJ140" s="3">
        <v>0</v>
      </c>
      <c r="AEK140" s="3">
        <v>0</v>
      </c>
      <c r="AEL140" s="3">
        <v>0</v>
      </c>
      <c r="AEM140" s="3">
        <v>0</v>
      </c>
      <c r="AEN140" s="3">
        <v>0</v>
      </c>
      <c r="AEO140" s="3">
        <v>0</v>
      </c>
      <c r="AEP140" s="3">
        <v>0</v>
      </c>
      <c r="AEQ140" s="3">
        <v>0</v>
      </c>
      <c r="AER140" s="3">
        <v>0</v>
      </c>
      <c r="AES140" s="3">
        <v>0</v>
      </c>
      <c r="AET140" s="3">
        <v>0</v>
      </c>
      <c r="AEU140" s="3">
        <v>0</v>
      </c>
      <c r="AEV140" s="3">
        <v>0</v>
      </c>
      <c r="AEW140" s="3">
        <v>0</v>
      </c>
      <c r="AEX140" s="3">
        <v>0</v>
      </c>
      <c r="AEY140" s="3">
        <v>0</v>
      </c>
      <c r="AEZ140" s="3">
        <v>0</v>
      </c>
      <c r="AFA140" s="3">
        <v>0</v>
      </c>
      <c r="AFB140" s="3">
        <v>0</v>
      </c>
      <c r="AFC140" s="3">
        <v>0</v>
      </c>
      <c r="AFD140" s="3">
        <v>0</v>
      </c>
      <c r="AFE140" s="3">
        <v>0</v>
      </c>
      <c r="AFF140" s="3">
        <v>0</v>
      </c>
      <c r="AFG140" s="3">
        <v>0</v>
      </c>
      <c r="AFH140" s="3">
        <v>0</v>
      </c>
      <c r="AFI140" s="3">
        <v>0</v>
      </c>
      <c r="AFJ140" s="3">
        <v>0</v>
      </c>
      <c r="AFK140" s="3">
        <v>0</v>
      </c>
      <c r="AFL140" s="3">
        <v>0</v>
      </c>
      <c r="AFM140" s="3">
        <v>0</v>
      </c>
      <c r="AFN140" s="3">
        <v>0</v>
      </c>
      <c r="AFO140" s="3">
        <v>0</v>
      </c>
      <c r="AFP140" s="3">
        <v>0</v>
      </c>
      <c r="AFQ140" s="3">
        <v>0</v>
      </c>
      <c r="AFR140" s="3">
        <v>0</v>
      </c>
      <c r="AFS140" s="3">
        <v>0</v>
      </c>
      <c r="AFT140" s="3">
        <v>0</v>
      </c>
      <c r="AFU140" s="3">
        <v>0</v>
      </c>
      <c r="AFV140" s="3">
        <v>0</v>
      </c>
      <c r="AFW140" s="3">
        <v>0</v>
      </c>
      <c r="AFX140" s="3">
        <v>0</v>
      </c>
      <c r="AFY140" s="3">
        <v>0</v>
      </c>
      <c r="AFZ140" s="3">
        <v>0</v>
      </c>
      <c r="AGA140" s="3">
        <v>0</v>
      </c>
      <c r="AGB140" s="3">
        <v>0</v>
      </c>
      <c r="AGC140" s="3">
        <v>0</v>
      </c>
      <c r="AGD140" s="3">
        <v>0</v>
      </c>
      <c r="AGE140" s="3">
        <v>0</v>
      </c>
      <c r="AGF140" s="3">
        <v>0</v>
      </c>
      <c r="AGG140" s="3">
        <v>0</v>
      </c>
      <c r="AGH140" s="3">
        <v>0</v>
      </c>
      <c r="AGI140" s="3">
        <v>0</v>
      </c>
      <c r="AGJ140" s="3">
        <v>0</v>
      </c>
      <c r="AGK140" s="3">
        <v>0</v>
      </c>
      <c r="AGL140" s="3">
        <v>0</v>
      </c>
      <c r="AGM140" s="3">
        <v>0</v>
      </c>
      <c r="AGN140" s="3">
        <v>0</v>
      </c>
      <c r="AGO140" s="3">
        <v>0</v>
      </c>
      <c r="AGP140" s="3">
        <v>0</v>
      </c>
      <c r="AGQ140" s="3">
        <v>0</v>
      </c>
      <c r="AGR140" s="3">
        <v>0</v>
      </c>
      <c r="AGS140" s="3">
        <v>0</v>
      </c>
      <c r="AGT140" s="3">
        <v>0</v>
      </c>
      <c r="AGU140" s="3">
        <v>0</v>
      </c>
      <c r="AGV140" s="3">
        <v>0</v>
      </c>
      <c r="AGW140" s="3">
        <v>0</v>
      </c>
      <c r="AGX140" s="3">
        <v>0</v>
      </c>
      <c r="AGY140" s="3">
        <v>0</v>
      </c>
      <c r="AGZ140" s="3">
        <v>0</v>
      </c>
      <c r="AHA140" s="3">
        <v>0</v>
      </c>
      <c r="AHB140" s="3">
        <v>0</v>
      </c>
      <c r="AHC140" s="3">
        <v>0</v>
      </c>
      <c r="AHD140" s="3">
        <v>0</v>
      </c>
      <c r="AHE140" s="3">
        <v>0</v>
      </c>
      <c r="AHF140" s="3">
        <v>0</v>
      </c>
      <c r="AHG140" s="3">
        <v>0</v>
      </c>
      <c r="AHH140" s="3">
        <v>0</v>
      </c>
      <c r="AHI140" s="3">
        <v>0</v>
      </c>
      <c r="AHJ140" s="3">
        <v>0</v>
      </c>
      <c r="AHK140" s="3">
        <v>0</v>
      </c>
      <c r="AHL140" s="3">
        <v>0</v>
      </c>
      <c r="AHM140" s="3">
        <v>0</v>
      </c>
      <c r="AHN140" s="3">
        <v>0</v>
      </c>
      <c r="AHO140" s="3">
        <v>0</v>
      </c>
      <c r="AHP140" s="3">
        <v>0</v>
      </c>
      <c r="AHQ140" s="3">
        <v>0</v>
      </c>
      <c r="AHR140" s="3">
        <v>0</v>
      </c>
      <c r="AHS140" s="3">
        <v>0</v>
      </c>
      <c r="AHT140" s="3">
        <v>0</v>
      </c>
      <c r="AHU140" s="3">
        <v>0</v>
      </c>
      <c r="AHV140" s="3">
        <v>0</v>
      </c>
      <c r="AHW140" s="3">
        <v>0</v>
      </c>
      <c r="AHX140" s="3">
        <v>0</v>
      </c>
      <c r="AHY140" s="3">
        <v>0</v>
      </c>
      <c r="AHZ140" s="3">
        <v>0</v>
      </c>
      <c r="AIA140" s="3">
        <v>0</v>
      </c>
      <c r="AIB140" s="3">
        <v>0</v>
      </c>
      <c r="AIC140" s="3">
        <v>0</v>
      </c>
      <c r="AID140" s="3">
        <v>0</v>
      </c>
      <c r="AIE140" s="3">
        <v>0</v>
      </c>
      <c r="AIF140" s="3">
        <v>0</v>
      </c>
      <c r="AIG140" s="3">
        <v>0</v>
      </c>
      <c r="AIH140" s="3">
        <v>0</v>
      </c>
      <c r="AII140" s="3">
        <v>0</v>
      </c>
      <c r="AIJ140" s="3">
        <v>0</v>
      </c>
      <c r="AIK140" s="3">
        <v>0</v>
      </c>
      <c r="AIL140" s="3">
        <v>0</v>
      </c>
      <c r="AIM140" s="3">
        <v>0</v>
      </c>
      <c r="AIN140" s="3">
        <v>0</v>
      </c>
      <c r="AIO140" s="3">
        <v>0</v>
      </c>
      <c r="AIP140" s="3">
        <v>0</v>
      </c>
      <c r="AIQ140" s="3">
        <v>0</v>
      </c>
      <c r="AIR140" s="3">
        <v>0</v>
      </c>
      <c r="AIS140" s="3">
        <v>0</v>
      </c>
      <c r="AIT140" s="3">
        <v>0</v>
      </c>
      <c r="AIU140" s="3">
        <v>0</v>
      </c>
      <c r="AIV140" s="3">
        <v>0</v>
      </c>
      <c r="AIW140" s="3">
        <v>0</v>
      </c>
      <c r="AIX140" s="3">
        <v>0</v>
      </c>
      <c r="AIY140" s="3">
        <v>0</v>
      </c>
      <c r="AIZ140" s="3">
        <v>0</v>
      </c>
      <c r="AJA140" s="3">
        <v>0</v>
      </c>
      <c r="AJB140" s="3">
        <v>0</v>
      </c>
      <c r="AJC140" s="3">
        <v>0</v>
      </c>
      <c r="AJD140" s="3">
        <v>0</v>
      </c>
      <c r="AJE140" s="3">
        <v>0</v>
      </c>
      <c r="AJF140" s="3">
        <v>0</v>
      </c>
      <c r="AJG140" s="3">
        <v>0</v>
      </c>
      <c r="AJH140" s="3">
        <v>0</v>
      </c>
      <c r="AJI140" s="3">
        <v>0</v>
      </c>
      <c r="AJJ140" s="3">
        <v>0</v>
      </c>
      <c r="AJK140" s="3">
        <v>0</v>
      </c>
      <c r="AJL140" s="3">
        <v>0</v>
      </c>
      <c r="AJM140" s="3">
        <v>0</v>
      </c>
      <c r="AJN140" s="3">
        <v>0</v>
      </c>
      <c r="AJO140" s="3">
        <v>0</v>
      </c>
      <c r="AJP140" s="3">
        <v>0</v>
      </c>
      <c r="AJQ140" s="3">
        <v>0</v>
      </c>
      <c r="AJR140" s="3">
        <v>0</v>
      </c>
      <c r="AJS140" s="3">
        <v>0</v>
      </c>
      <c r="AJT140" s="3">
        <v>0</v>
      </c>
      <c r="AJU140" s="3">
        <v>0</v>
      </c>
      <c r="AJV140" s="3">
        <v>0</v>
      </c>
      <c r="AJW140" s="3">
        <v>0</v>
      </c>
      <c r="AJX140" s="3">
        <v>0</v>
      </c>
      <c r="AJY140" s="3">
        <v>0</v>
      </c>
      <c r="AJZ140" s="3">
        <v>0</v>
      </c>
      <c r="AKA140" s="3">
        <v>0</v>
      </c>
      <c r="AKB140" s="3">
        <v>0</v>
      </c>
      <c r="AKC140" s="3">
        <v>0</v>
      </c>
      <c r="AKD140" s="3">
        <v>0</v>
      </c>
      <c r="AKE140" s="3">
        <v>0</v>
      </c>
      <c r="AKF140" s="3">
        <v>0</v>
      </c>
      <c r="AKG140" s="3">
        <v>0</v>
      </c>
      <c r="AKH140" s="3">
        <v>0</v>
      </c>
      <c r="AKI140" s="3">
        <v>0</v>
      </c>
      <c r="AKJ140" s="3">
        <v>0</v>
      </c>
      <c r="AKK140" s="3">
        <v>0</v>
      </c>
      <c r="AKL140" s="3">
        <v>0</v>
      </c>
      <c r="AKM140" s="3">
        <v>0</v>
      </c>
      <c r="AKN140" s="3">
        <v>0</v>
      </c>
      <c r="AKO140" s="3">
        <v>0</v>
      </c>
      <c r="AKP140" s="3">
        <v>0</v>
      </c>
      <c r="AKQ140" s="3">
        <v>0</v>
      </c>
      <c r="AKR140" s="3">
        <v>0</v>
      </c>
      <c r="AKS140" s="3">
        <v>0</v>
      </c>
      <c r="AKT140" s="3">
        <v>0</v>
      </c>
      <c r="AKU140" s="3">
        <v>0</v>
      </c>
      <c r="AKV140" s="3">
        <v>0</v>
      </c>
      <c r="AKW140" s="3">
        <v>0</v>
      </c>
      <c r="AKX140" s="3">
        <v>0</v>
      </c>
      <c r="AKY140" s="3">
        <v>0</v>
      </c>
      <c r="AKZ140" s="3">
        <v>0</v>
      </c>
      <c r="ALA140" s="3">
        <v>0</v>
      </c>
      <c r="ALB140" s="3">
        <v>0</v>
      </c>
      <c r="ALC140" s="3">
        <v>0</v>
      </c>
      <c r="ALD140" s="3">
        <v>0</v>
      </c>
      <c r="ALE140" s="3">
        <v>0</v>
      </c>
      <c r="ALF140" s="3">
        <v>0</v>
      </c>
      <c r="ALG140" s="3">
        <v>0</v>
      </c>
      <c r="ALH140" s="3">
        <v>0</v>
      </c>
      <c r="ALI140" s="3">
        <v>0</v>
      </c>
      <c r="ALJ140" s="3">
        <v>0</v>
      </c>
      <c r="ALK140" s="3">
        <v>0</v>
      </c>
      <c r="ALL140" s="3">
        <v>0</v>
      </c>
      <c r="ALM140" s="3">
        <v>0</v>
      </c>
      <c r="ALN140" s="3">
        <v>0</v>
      </c>
      <c r="ALO140" s="3">
        <v>0</v>
      </c>
      <c r="ALP140" s="3">
        <v>0</v>
      </c>
      <c r="ALQ140" s="3">
        <v>0</v>
      </c>
      <c r="ALR140" s="3">
        <v>0</v>
      </c>
      <c r="ALS140" s="3">
        <v>0</v>
      </c>
      <c r="ALT140" s="3">
        <v>0</v>
      </c>
      <c r="ALU140" s="3">
        <v>0</v>
      </c>
      <c r="ALV140" s="3">
        <v>0</v>
      </c>
      <c r="ALW140" s="3">
        <v>0</v>
      </c>
      <c r="ALX140" s="3">
        <v>0</v>
      </c>
      <c r="ALY140" s="3">
        <v>0</v>
      </c>
      <c r="ALZ140" s="3">
        <v>0</v>
      </c>
      <c r="AMA140" s="3">
        <v>0</v>
      </c>
      <c r="AMB140" s="3">
        <v>0</v>
      </c>
      <c r="AMC140" s="3">
        <v>0</v>
      </c>
      <c r="AMD140" s="3">
        <v>0</v>
      </c>
      <c r="AME140" s="3">
        <v>0</v>
      </c>
      <c r="AMF140" s="3">
        <v>0</v>
      </c>
      <c r="AMG140" s="3">
        <v>0</v>
      </c>
      <c r="AMH140" s="3">
        <v>0</v>
      </c>
      <c r="AMI140" s="3">
        <v>0</v>
      </c>
      <c r="AMJ140" s="3">
        <v>0</v>
      </c>
      <c r="AMK140" s="3">
        <v>0</v>
      </c>
      <c r="AML140" s="3">
        <v>0</v>
      </c>
      <c r="AMM140" s="3">
        <v>0</v>
      </c>
      <c r="AMN140" s="3">
        <v>0</v>
      </c>
      <c r="AMO140" s="3">
        <v>0</v>
      </c>
      <c r="AMP140" s="3">
        <v>0</v>
      </c>
      <c r="AMQ140" s="3">
        <v>0</v>
      </c>
      <c r="AMR140" s="3">
        <v>0</v>
      </c>
      <c r="AMS140" s="3">
        <v>0</v>
      </c>
      <c r="AMT140" s="3">
        <v>0</v>
      </c>
      <c r="AMU140" s="3">
        <v>0</v>
      </c>
      <c r="AMV140" s="3">
        <v>0</v>
      </c>
      <c r="AMW140" s="3">
        <v>0</v>
      </c>
      <c r="AMX140" s="3">
        <v>0</v>
      </c>
      <c r="AMY140" s="3">
        <v>0</v>
      </c>
      <c r="AMZ140" s="3">
        <v>0</v>
      </c>
      <c r="ANA140" s="3">
        <v>0</v>
      </c>
      <c r="ANB140" s="3">
        <v>0</v>
      </c>
      <c r="ANC140" s="3">
        <v>0</v>
      </c>
      <c r="AND140" s="3">
        <v>0</v>
      </c>
      <c r="ANE140" s="3">
        <v>0</v>
      </c>
      <c r="ANF140" s="3">
        <v>0</v>
      </c>
      <c r="ANG140" s="3">
        <v>0</v>
      </c>
      <c r="ANH140" s="3">
        <v>0</v>
      </c>
      <c r="ANI140" s="3">
        <v>0</v>
      </c>
      <c r="ANJ140" s="3">
        <v>0</v>
      </c>
      <c r="ANK140" s="3">
        <v>0</v>
      </c>
      <c r="ANL140" s="3">
        <v>0</v>
      </c>
      <c r="ANM140" s="3">
        <v>0</v>
      </c>
      <c r="ANN140" s="3">
        <v>0</v>
      </c>
      <c r="ANO140" s="3">
        <v>0</v>
      </c>
      <c r="ANP140" s="3">
        <v>0</v>
      </c>
      <c r="ANQ140" s="3">
        <v>0</v>
      </c>
      <c r="ANR140" s="3">
        <v>0</v>
      </c>
      <c r="ANS140" s="3">
        <v>0</v>
      </c>
      <c r="ANT140" s="3">
        <v>0</v>
      </c>
      <c r="ANU140" s="3">
        <v>0</v>
      </c>
      <c r="ANV140" s="3">
        <v>0</v>
      </c>
      <c r="ANW140" s="3">
        <v>0</v>
      </c>
      <c r="ANX140" s="3">
        <v>0</v>
      </c>
      <c r="ANY140" s="3">
        <v>0</v>
      </c>
      <c r="ANZ140" s="3">
        <v>0</v>
      </c>
      <c r="AOA140" s="3">
        <v>0</v>
      </c>
      <c r="AOB140" s="3">
        <v>0</v>
      </c>
      <c r="AOC140" s="3">
        <v>0</v>
      </c>
      <c r="AOD140" s="3">
        <v>0</v>
      </c>
      <c r="AOE140" s="3">
        <v>0</v>
      </c>
      <c r="AOF140" s="3">
        <v>0</v>
      </c>
      <c r="AOG140" s="3">
        <v>0</v>
      </c>
      <c r="AOH140" s="3">
        <v>0</v>
      </c>
      <c r="AOI140" s="3">
        <v>0</v>
      </c>
      <c r="AOJ140" s="3">
        <v>0</v>
      </c>
      <c r="AOK140" s="3">
        <v>0</v>
      </c>
      <c r="AOL140" s="3">
        <v>0</v>
      </c>
      <c r="AOM140" s="3">
        <v>0</v>
      </c>
      <c r="AON140" s="3">
        <v>0</v>
      </c>
      <c r="AOO140" s="3">
        <v>0</v>
      </c>
      <c r="AOP140" s="3">
        <v>0</v>
      </c>
      <c r="AOQ140" s="3">
        <v>0</v>
      </c>
      <c r="AOR140" s="3">
        <v>0</v>
      </c>
      <c r="AOS140" s="3">
        <v>0</v>
      </c>
      <c r="AOT140" s="3">
        <v>0</v>
      </c>
      <c r="AOU140" s="3">
        <v>0</v>
      </c>
      <c r="AOV140" s="3">
        <v>0</v>
      </c>
      <c r="AOW140" s="3">
        <v>0</v>
      </c>
      <c r="AOX140" s="3">
        <v>0</v>
      </c>
      <c r="AOY140" s="3">
        <v>0</v>
      </c>
      <c r="AOZ140" s="3">
        <v>0</v>
      </c>
      <c r="APA140" s="3">
        <v>0</v>
      </c>
      <c r="APB140" s="3">
        <v>0</v>
      </c>
      <c r="APC140" s="3">
        <v>0</v>
      </c>
      <c r="APD140" s="3">
        <v>0</v>
      </c>
      <c r="APE140" s="3">
        <v>0</v>
      </c>
      <c r="APF140" s="3">
        <v>0</v>
      </c>
      <c r="APG140" s="3">
        <v>0</v>
      </c>
      <c r="APH140" s="3">
        <v>0</v>
      </c>
      <c r="API140" s="3">
        <v>0</v>
      </c>
      <c r="APJ140" s="3">
        <v>0</v>
      </c>
      <c r="APK140" s="3">
        <v>0</v>
      </c>
      <c r="APL140" s="3">
        <v>0</v>
      </c>
      <c r="APM140" s="3">
        <v>0</v>
      </c>
      <c r="APN140" s="3">
        <v>0</v>
      </c>
      <c r="APO140" s="3">
        <v>0</v>
      </c>
      <c r="APP140" s="3">
        <v>0</v>
      </c>
      <c r="APQ140" s="3">
        <v>0</v>
      </c>
      <c r="APR140" s="3">
        <v>0</v>
      </c>
      <c r="APS140" s="3">
        <v>0</v>
      </c>
      <c r="APT140" s="3">
        <v>0</v>
      </c>
      <c r="APU140" s="3">
        <v>0</v>
      </c>
      <c r="APV140" s="3">
        <v>0</v>
      </c>
      <c r="APW140" s="3">
        <v>0</v>
      </c>
      <c r="APX140" s="3">
        <v>0</v>
      </c>
      <c r="APY140" s="3">
        <v>0</v>
      </c>
      <c r="APZ140" s="3">
        <v>0</v>
      </c>
      <c r="AQA140" s="3">
        <v>0</v>
      </c>
      <c r="AQB140" s="3">
        <v>0</v>
      </c>
      <c r="AQC140" s="3">
        <v>0</v>
      </c>
      <c r="AQD140" s="3">
        <v>0</v>
      </c>
      <c r="AQE140" s="3">
        <v>0</v>
      </c>
      <c r="AQF140" s="3">
        <v>0</v>
      </c>
      <c r="AQG140" s="3">
        <v>0</v>
      </c>
      <c r="AQH140" s="3">
        <v>0</v>
      </c>
      <c r="AQI140" s="36">
        <v>0</v>
      </c>
      <c r="AQJ140" s="36">
        <v>0</v>
      </c>
      <c r="AQK140" s="36">
        <v>0</v>
      </c>
      <c r="AQL140" s="36">
        <v>0</v>
      </c>
      <c r="AQM140" s="36">
        <v>0</v>
      </c>
      <c r="AQN140" s="36">
        <v>0</v>
      </c>
      <c r="AQO140" s="36">
        <v>0</v>
      </c>
      <c r="AQP140" s="36">
        <v>0</v>
      </c>
      <c r="AQQ140" s="36">
        <v>0</v>
      </c>
      <c r="AQR140" s="36">
        <v>0</v>
      </c>
      <c r="AQS140" s="36">
        <v>0</v>
      </c>
      <c r="AQT140" s="3">
        <v>0</v>
      </c>
      <c r="AQU140" s="3">
        <v>0</v>
      </c>
      <c r="AQV140" s="3">
        <v>0</v>
      </c>
      <c r="AQW140" s="3">
        <v>0</v>
      </c>
      <c r="AQX140" s="3">
        <v>0</v>
      </c>
      <c r="AQY140" s="3">
        <v>0</v>
      </c>
      <c r="AQZ140" s="3">
        <v>0</v>
      </c>
      <c r="ARA140" s="3">
        <v>0</v>
      </c>
      <c r="ARB140" s="3">
        <v>0</v>
      </c>
      <c r="ARC140" s="3">
        <v>0</v>
      </c>
      <c r="ARD140" s="3">
        <v>0</v>
      </c>
      <c r="ARE140" s="3">
        <v>0</v>
      </c>
      <c r="ARF140" s="3">
        <v>0</v>
      </c>
      <c r="ARG140" s="3">
        <v>0</v>
      </c>
      <c r="ARH140" s="3">
        <v>0</v>
      </c>
      <c r="ARI140" s="3">
        <v>0</v>
      </c>
      <c r="ARJ140" s="3">
        <v>0</v>
      </c>
      <c r="ARK140" s="3">
        <v>0</v>
      </c>
      <c r="ARL140" s="3">
        <v>0</v>
      </c>
      <c r="ARM140" s="3">
        <v>0</v>
      </c>
      <c r="ARP140" s="3">
        <v>0</v>
      </c>
      <c r="ARQ140" s="3">
        <v>0</v>
      </c>
      <c r="ARR140" s="3">
        <v>0</v>
      </c>
      <c r="ARS140" s="3">
        <v>0</v>
      </c>
      <c r="ART140" s="3">
        <v>0</v>
      </c>
      <c r="ARU140" s="3">
        <v>0</v>
      </c>
      <c r="ARV140" s="3">
        <v>0</v>
      </c>
      <c r="ARW140" s="3">
        <v>0</v>
      </c>
      <c r="ARX140" s="3">
        <v>0</v>
      </c>
      <c r="ARY140" s="3">
        <v>0</v>
      </c>
      <c r="ARZ140" s="3">
        <v>0</v>
      </c>
      <c r="ASA140" s="3">
        <v>0</v>
      </c>
      <c r="ASB140" s="3">
        <v>0</v>
      </c>
      <c r="ASC140" s="3">
        <v>0</v>
      </c>
      <c r="ASD140" s="3">
        <v>0</v>
      </c>
      <c r="ASE140" s="3">
        <v>0</v>
      </c>
      <c r="ASF140" s="3">
        <v>0</v>
      </c>
      <c r="ASG140" s="3">
        <v>0</v>
      </c>
      <c r="ASH140" s="3">
        <v>0</v>
      </c>
      <c r="ASI140" s="3">
        <v>0</v>
      </c>
      <c r="ASJ140" s="3">
        <v>0</v>
      </c>
      <c r="ASK140" s="3">
        <v>0</v>
      </c>
      <c r="ASL140" s="3">
        <v>0</v>
      </c>
      <c r="ASM140" s="3">
        <v>0</v>
      </c>
      <c r="ASN140" s="3">
        <v>0</v>
      </c>
      <c r="ASO140" s="3">
        <v>0</v>
      </c>
      <c r="ASP140" s="3">
        <v>0</v>
      </c>
      <c r="ASQ140" s="3">
        <v>0</v>
      </c>
      <c r="ASR140" s="3">
        <v>0</v>
      </c>
      <c r="ASS140" s="3">
        <v>0</v>
      </c>
      <c r="AST140" s="3">
        <v>0</v>
      </c>
      <c r="ASU140" s="3">
        <v>0</v>
      </c>
      <c r="ASV140" s="3">
        <v>0</v>
      </c>
      <c r="ASW140" s="3">
        <v>0</v>
      </c>
      <c r="ASX140" s="3">
        <v>0</v>
      </c>
      <c r="ASY140" s="3">
        <v>0</v>
      </c>
      <c r="ASZ140" s="3">
        <v>0</v>
      </c>
      <c r="ATA140" s="3">
        <v>0</v>
      </c>
      <c r="ATB140" s="3">
        <v>0</v>
      </c>
      <c r="ATC140" s="3">
        <v>0</v>
      </c>
      <c r="ATD140" s="3">
        <v>0</v>
      </c>
      <c r="ATE140" s="3">
        <v>0</v>
      </c>
      <c r="ATF140" s="3">
        <v>0</v>
      </c>
      <c r="ATG140" s="3">
        <v>0</v>
      </c>
      <c r="ATH140" s="3">
        <v>0</v>
      </c>
      <c r="ATI140" s="3">
        <v>0</v>
      </c>
      <c r="ATJ140" s="3">
        <v>0</v>
      </c>
      <c r="ATK140" s="3">
        <v>0</v>
      </c>
      <c r="ATL140" s="3">
        <v>0</v>
      </c>
      <c r="ATM140" s="3">
        <v>0</v>
      </c>
      <c r="ATN140" s="3">
        <v>0</v>
      </c>
      <c r="ATO140" s="3">
        <v>0</v>
      </c>
      <c r="ATP140" s="3">
        <v>0</v>
      </c>
      <c r="ATQ140" s="3">
        <v>0</v>
      </c>
      <c r="ATR140" s="3">
        <v>0</v>
      </c>
      <c r="ATS140" s="3">
        <v>0</v>
      </c>
      <c r="ATT140" s="3">
        <v>0</v>
      </c>
      <c r="ATU140" s="3">
        <v>0</v>
      </c>
      <c r="ATV140" s="3">
        <v>0</v>
      </c>
      <c r="ATW140" s="3">
        <v>0</v>
      </c>
      <c r="ATX140" s="3">
        <v>0</v>
      </c>
      <c r="ATY140" s="3">
        <v>0</v>
      </c>
      <c r="ATZ140" s="3">
        <v>0</v>
      </c>
      <c r="AUA140" s="3">
        <v>0</v>
      </c>
      <c r="AUB140" s="3">
        <v>0</v>
      </c>
      <c r="AUC140" s="3">
        <v>0</v>
      </c>
      <c r="AUD140" s="3">
        <v>0</v>
      </c>
      <c r="AUE140" s="3">
        <v>0</v>
      </c>
      <c r="AUF140" s="3">
        <v>0</v>
      </c>
      <c r="AUG140" s="3">
        <v>0</v>
      </c>
      <c r="AUH140" s="3">
        <v>0</v>
      </c>
      <c r="AUI140" s="3">
        <v>0</v>
      </c>
      <c r="AUJ140" s="3">
        <v>0</v>
      </c>
      <c r="AUK140" s="3">
        <v>0</v>
      </c>
      <c r="AUL140" s="3">
        <v>0</v>
      </c>
      <c r="AUM140" s="3">
        <v>0</v>
      </c>
      <c r="AUN140" s="3">
        <v>0</v>
      </c>
      <c r="AUO140" s="3">
        <v>0</v>
      </c>
      <c r="AUP140" s="3">
        <v>0</v>
      </c>
      <c r="AUQ140" s="3">
        <v>0</v>
      </c>
      <c r="AUR140" s="3">
        <v>0</v>
      </c>
      <c r="AUS140" s="3">
        <v>0</v>
      </c>
      <c r="AUT140" s="3">
        <v>0</v>
      </c>
      <c r="AUU140" s="3">
        <v>0</v>
      </c>
      <c r="AUV140" s="3">
        <v>0</v>
      </c>
      <c r="AUW140" s="3">
        <v>0</v>
      </c>
      <c r="AUX140" s="3">
        <v>0</v>
      </c>
      <c r="AUY140" s="3">
        <v>0</v>
      </c>
      <c r="AUZ140" s="3">
        <v>0</v>
      </c>
      <c r="AVA140" s="3">
        <v>0</v>
      </c>
      <c r="AVB140" s="3">
        <v>0</v>
      </c>
      <c r="AVC140" s="3">
        <v>0</v>
      </c>
      <c r="AVD140" s="3">
        <v>0</v>
      </c>
      <c r="AVE140" s="3">
        <v>0</v>
      </c>
      <c r="AVF140" s="3">
        <v>0</v>
      </c>
      <c r="AVG140" s="3">
        <v>0</v>
      </c>
      <c r="AVH140" s="3">
        <v>0</v>
      </c>
      <c r="AVI140" s="3">
        <v>0</v>
      </c>
      <c r="AVJ140" s="3">
        <v>0</v>
      </c>
      <c r="AVK140" s="3">
        <v>0</v>
      </c>
      <c r="AVL140" s="3">
        <v>0</v>
      </c>
      <c r="AVM140" s="3">
        <v>0</v>
      </c>
      <c r="AVN140" s="3">
        <v>0</v>
      </c>
      <c r="AVO140" s="3">
        <v>0</v>
      </c>
      <c r="AVP140" s="3">
        <v>0</v>
      </c>
      <c r="AVQ140" s="3">
        <v>0</v>
      </c>
      <c r="AVR140" s="3">
        <v>0</v>
      </c>
      <c r="AVS140" s="3">
        <v>0</v>
      </c>
      <c r="AVT140" s="3">
        <v>0</v>
      </c>
      <c r="AVU140" s="3">
        <v>0</v>
      </c>
      <c r="AVV140" s="3">
        <v>0</v>
      </c>
      <c r="AVW140" s="3">
        <v>0</v>
      </c>
      <c r="AVX140" s="3">
        <v>0</v>
      </c>
      <c r="AVY140" s="3">
        <v>0</v>
      </c>
      <c r="AVZ140" s="3">
        <v>0</v>
      </c>
      <c r="AWA140" s="3">
        <v>0</v>
      </c>
      <c r="AWB140" s="3">
        <v>0</v>
      </c>
      <c r="AWC140" s="3">
        <v>0</v>
      </c>
      <c r="AWD140" s="3">
        <v>0</v>
      </c>
      <c r="AWE140" s="3">
        <v>0</v>
      </c>
      <c r="AWF140" s="3">
        <v>0</v>
      </c>
      <c r="AWG140" s="3">
        <v>0</v>
      </c>
      <c r="AWH140" s="3">
        <v>0</v>
      </c>
      <c r="AWI140" s="3">
        <v>0</v>
      </c>
      <c r="AWJ140" s="3">
        <v>0</v>
      </c>
      <c r="AWK140" s="3">
        <v>0</v>
      </c>
      <c r="AWL140" s="3">
        <v>0</v>
      </c>
      <c r="AWM140" s="3">
        <v>0</v>
      </c>
      <c r="AWN140" s="3">
        <v>0</v>
      </c>
      <c r="AWO140" s="3">
        <v>0</v>
      </c>
      <c r="AWP140" s="3">
        <v>0</v>
      </c>
      <c r="AWQ140" s="3">
        <v>0</v>
      </c>
      <c r="AWR140" s="3">
        <v>0</v>
      </c>
      <c r="AWS140" s="3">
        <v>0</v>
      </c>
      <c r="AWT140" s="3">
        <v>0</v>
      </c>
      <c r="AWU140" s="3">
        <v>0</v>
      </c>
      <c r="AWV140" s="3">
        <v>0</v>
      </c>
      <c r="AWW140" s="3">
        <v>0</v>
      </c>
      <c r="AWX140" s="3">
        <v>0</v>
      </c>
      <c r="AWY140" s="3">
        <v>0</v>
      </c>
      <c r="AWZ140" s="3">
        <v>0</v>
      </c>
      <c r="AXA140" s="3">
        <v>0</v>
      </c>
      <c r="AXB140" s="3">
        <v>0</v>
      </c>
      <c r="AXC140" s="3">
        <v>0</v>
      </c>
      <c r="AXD140" s="3">
        <v>0</v>
      </c>
      <c r="AXE140" s="3">
        <v>0</v>
      </c>
      <c r="AXF140" s="3">
        <v>0</v>
      </c>
      <c r="AXG140" s="3">
        <v>0</v>
      </c>
      <c r="AXH140" s="3">
        <v>0</v>
      </c>
      <c r="AXI140" s="3">
        <v>0</v>
      </c>
      <c r="AXJ140" s="3">
        <v>0</v>
      </c>
      <c r="AXK140" s="3">
        <v>0</v>
      </c>
      <c r="AXL140" s="3">
        <v>0</v>
      </c>
      <c r="AXM140" s="3">
        <v>0</v>
      </c>
      <c r="AXN140" s="3">
        <v>0</v>
      </c>
      <c r="AXO140" s="3">
        <v>0</v>
      </c>
      <c r="AXP140" s="3">
        <v>0</v>
      </c>
      <c r="AXQ140" s="3">
        <v>0</v>
      </c>
      <c r="AXR140" s="3">
        <v>0</v>
      </c>
      <c r="AXS140" s="3">
        <v>0</v>
      </c>
      <c r="AXT140" s="3">
        <v>0</v>
      </c>
      <c r="AXU140" s="3">
        <v>0</v>
      </c>
      <c r="AXV140" s="3">
        <v>0</v>
      </c>
      <c r="AXW140" s="3">
        <v>0</v>
      </c>
      <c r="AXX140" s="3">
        <v>0</v>
      </c>
      <c r="AXY140" s="3">
        <v>0</v>
      </c>
      <c r="AXZ140" s="3">
        <v>0</v>
      </c>
      <c r="AYA140" s="3">
        <v>0</v>
      </c>
      <c r="AYB140" s="3">
        <v>0</v>
      </c>
      <c r="AYC140" s="3">
        <v>0</v>
      </c>
      <c r="AYD140" s="3">
        <v>0</v>
      </c>
      <c r="AYE140" s="3">
        <v>0</v>
      </c>
      <c r="AYF140" s="3">
        <v>0</v>
      </c>
      <c r="AYG140" s="3">
        <v>0</v>
      </c>
      <c r="AYH140" s="3">
        <v>0</v>
      </c>
      <c r="AYI140" s="3">
        <v>0</v>
      </c>
      <c r="AYJ140" s="3">
        <v>0</v>
      </c>
      <c r="AYK140" s="3">
        <v>0</v>
      </c>
      <c r="AYL140" s="3">
        <v>0</v>
      </c>
      <c r="AYM140" s="3">
        <v>0</v>
      </c>
      <c r="AYN140" s="3">
        <v>0</v>
      </c>
      <c r="AYO140" s="3">
        <v>0</v>
      </c>
      <c r="AYP140" s="3">
        <v>0</v>
      </c>
      <c r="AYQ140" s="3">
        <v>0</v>
      </c>
      <c r="AYR140" s="3">
        <v>0</v>
      </c>
      <c r="AYS140" s="3">
        <v>0</v>
      </c>
      <c r="AYT140" s="3">
        <v>0</v>
      </c>
    </row>
    <row r="141" s="3" customFormat="1" ht="15.75" spans="1:1346">
      <c r="A141" s="4">
        <v>44000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M141" s="3">
        <v>0</v>
      </c>
      <c r="N141" s="39">
        <v>0</v>
      </c>
      <c r="O141" s="36">
        <v>0</v>
      </c>
      <c r="P141" s="36">
        <v>0</v>
      </c>
      <c r="Q141" s="36">
        <v>0</v>
      </c>
      <c r="R141" s="36">
        <v>0</v>
      </c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  <c r="AK141" s="36">
        <v>0</v>
      </c>
      <c r="AL141" s="36">
        <v>0</v>
      </c>
      <c r="AM141" s="36">
        <v>0</v>
      </c>
      <c r="AN141" s="36">
        <v>0</v>
      </c>
      <c r="AO141" s="36">
        <v>0</v>
      </c>
      <c r="AP141" s="36">
        <v>0</v>
      </c>
      <c r="AQ141" s="36">
        <v>0</v>
      </c>
      <c r="AR141" s="36">
        <v>0</v>
      </c>
      <c r="AS141" s="36">
        <v>0</v>
      </c>
      <c r="AT141" s="36">
        <v>0</v>
      </c>
      <c r="AU141" s="43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>
        <v>0</v>
      </c>
      <c r="BC141" s="36">
        <v>0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36">
        <v>0</v>
      </c>
      <c r="BM141" s="36">
        <v>0</v>
      </c>
      <c r="BN141" s="36">
        <v>0</v>
      </c>
      <c r="BO141" s="36">
        <v>0</v>
      </c>
      <c r="BP141" s="36">
        <v>0</v>
      </c>
      <c r="BQ141" s="36">
        <v>0</v>
      </c>
      <c r="BR141" s="36">
        <v>0</v>
      </c>
      <c r="BS141" s="36">
        <v>0</v>
      </c>
      <c r="BT141" s="36">
        <v>0</v>
      </c>
      <c r="BU141" s="36">
        <v>0</v>
      </c>
      <c r="BV141" s="36">
        <v>0</v>
      </c>
      <c r="BW141" s="36">
        <v>0</v>
      </c>
      <c r="BX141" s="3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6">
        <v>0</v>
      </c>
      <c r="CL141" s="36">
        <v>0</v>
      </c>
      <c r="CM141" s="36">
        <v>0</v>
      </c>
      <c r="CN141" s="36">
        <v>0</v>
      </c>
      <c r="CO141" s="36">
        <v>0</v>
      </c>
      <c r="CP141" s="36">
        <v>0</v>
      </c>
      <c r="CQ141" s="36">
        <v>0</v>
      </c>
      <c r="CR141" s="36">
        <v>0</v>
      </c>
      <c r="CS141" s="36">
        <v>0</v>
      </c>
      <c r="CT141" s="36">
        <v>0</v>
      </c>
      <c r="CU141" s="36">
        <v>0</v>
      </c>
      <c r="CV141" s="36">
        <v>0</v>
      </c>
      <c r="CW141" s="36">
        <v>0</v>
      </c>
      <c r="CX141" s="36">
        <v>0</v>
      </c>
      <c r="CY141" s="36">
        <v>0</v>
      </c>
      <c r="CZ141" s="36">
        <v>0</v>
      </c>
      <c r="DA141" s="36">
        <v>0</v>
      </c>
      <c r="DB141" s="36">
        <v>0</v>
      </c>
      <c r="DC141" s="36">
        <v>0</v>
      </c>
      <c r="DD141" s="36">
        <v>0</v>
      </c>
      <c r="DE141" s="36">
        <v>0</v>
      </c>
      <c r="DF141" s="36">
        <v>0</v>
      </c>
      <c r="DG141" s="36">
        <v>0</v>
      </c>
      <c r="DH141" s="36">
        <v>0</v>
      </c>
      <c r="DI141" s="36">
        <v>0</v>
      </c>
      <c r="DJ141" s="36">
        <v>0</v>
      </c>
      <c r="DK141" s="36">
        <v>0</v>
      </c>
      <c r="DL141" s="36">
        <v>0</v>
      </c>
      <c r="DM141" s="36">
        <v>0</v>
      </c>
      <c r="DN141" s="36">
        <v>0</v>
      </c>
      <c r="DO141" s="36">
        <v>0</v>
      </c>
      <c r="DP141" s="36">
        <v>0</v>
      </c>
      <c r="DQ141" s="36">
        <v>0</v>
      </c>
      <c r="DR141" s="36">
        <v>0</v>
      </c>
      <c r="DS141" s="36">
        <v>0</v>
      </c>
      <c r="DT141" s="36">
        <v>0</v>
      </c>
      <c r="DU141" s="36">
        <v>0</v>
      </c>
      <c r="DV141" s="36">
        <v>0</v>
      </c>
      <c r="DW141" s="36">
        <v>0</v>
      </c>
      <c r="DX141" s="36">
        <v>0</v>
      </c>
      <c r="DY141" s="36">
        <v>0</v>
      </c>
      <c r="DZ141" s="36">
        <v>0</v>
      </c>
      <c r="EA141" s="36">
        <v>0</v>
      </c>
      <c r="EB141" s="36">
        <v>0</v>
      </c>
      <c r="EC141" s="36">
        <v>0</v>
      </c>
      <c r="ED141" s="36">
        <v>0</v>
      </c>
      <c r="EE141" s="36">
        <v>0</v>
      </c>
      <c r="EF141" s="36">
        <v>0</v>
      </c>
      <c r="EG141" s="36">
        <v>0</v>
      </c>
      <c r="EH141" s="36">
        <v>0</v>
      </c>
      <c r="EI141" s="36">
        <v>0</v>
      </c>
      <c r="EJ141" s="36">
        <v>0</v>
      </c>
      <c r="EK141" s="36">
        <v>0</v>
      </c>
      <c r="EL141" s="36">
        <v>0</v>
      </c>
      <c r="EM141" s="36">
        <v>0</v>
      </c>
      <c r="EN141" s="36">
        <v>0</v>
      </c>
      <c r="EO141" s="36">
        <v>0</v>
      </c>
      <c r="EP141" s="36">
        <v>0</v>
      </c>
      <c r="EQ141" s="36">
        <v>0</v>
      </c>
      <c r="ER141" s="36">
        <v>0</v>
      </c>
      <c r="ES141" s="36">
        <v>0</v>
      </c>
      <c r="ET141" s="36">
        <v>0</v>
      </c>
      <c r="EU141" s="36">
        <v>0</v>
      </c>
      <c r="EV141" s="36">
        <v>0</v>
      </c>
      <c r="EW141" s="36">
        <v>0</v>
      </c>
      <c r="EX141" s="36">
        <v>0</v>
      </c>
      <c r="EY141" s="36">
        <v>0</v>
      </c>
      <c r="EZ141" s="36">
        <v>0</v>
      </c>
      <c r="FA141" s="36">
        <v>0</v>
      </c>
      <c r="FB141" s="36">
        <v>0</v>
      </c>
      <c r="FC141" s="36">
        <v>0</v>
      </c>
      <c r="FD141" s="36">
        <v>0</v>
      </c>
      <c r="FE141" s="36">
        <v>0</v>
      </c>
      <c r="FF141" s="36">
        <v>0</v>
      </c>
      <c r="FG141" s="36">
        <v>0</v>
      </c>
      <c r="FH141" s="36">
        <v>0</v>
      </c>
      <c r="FI141" s="36">
        <v>0</v>
      </c>
      <c r="FJ141" s="36">
        <v>0</v>
      </c>
      <c r="FK141" s="36">
        <v>0</v>
      </c>
      <c r="FL141" s="36">
        <v>0</v>
      </c>
      <c r="FM141" s="36">
        <v>0</v>
      </c>
      <c r="FN141" s="36">
        <v>0</v>
      </c>
      <c r="FO141" s="36">
        <v>0</v>
      </c>
      <c r="FP141" s="36">
        <v>0</v>
      </c>
      <c r="FQ141" s="36">
        <v>0</v>
      </c>
      <c r="FR141" s="36">
        <v>0</v>
      </c>
      <c r="FS141" s="36">
        <v>0</v>
      </c>
      <c r="FT141" s="36">
        <v>0</v>
      </c>
      <c r="FU141" s="36">
        <v>0</v>
      </c>
      <c r="FV141" s="36">
        <v>0</v>
      </c>
      <c r="FW141" s="36">
        <v>0</v>
      </c>
      <c r="FX141" s="36">
        <v>0</v>
      </c>
      <c r="FY141" s="36">
        <v>0</v>
      </c>
      <c r="FZ141" s="36">
        <v>0</v>
      </c>
      <c r="GA141" s="36">
        <v>0</v>
      </c>
      <c r="GB141" s="36">
        <v>0</v>
      </c>
      <c r="GC141" s="36">
        <v>0</v>
      </c>
      <c r="GD141" s="36">
        <v>0</v>
      </c>
      <c r="GE141" s="36">
        <v>0</v>
      </c>
      <c r="GF141" s="36">
        <v>0</v>
      </c>
      <c r="GG141" s="36">
        <v>0</v>
      </c>
      <c r="GH141" s="36">
        <v>0</v>
      </c>
      <c r="GI141" s="36">
        <v>0</v>
      </c>
      <c r="GJ141" s="36">
        <v>0</v>
      </c>
      <c r="GK141" s="36">
        <v>0</v>
      </c>
      <c r="GL141" s="36">
        <v>0</v>
      </c>
      <c r="GM141" s="36">
        <v>0</v>
      </c>
      <c r="GN141" s="36">
        <v>0</v>
      </c>
      <c r="GO141" s="36">
        <v>0</v>
      </c>
      <c r="GP141" s="36">
        <v>0</v>
      </c>
      <c r="GQ141" s="36">
        <v>0</v>
      </c>
      <c r="GR141" s="36">
        <v>0</v>
      </c>
      <c r="GS141" s="36">
        <v>0</v>
      </c>
      <c r="GT141" s="36">
        <v>0</v>
      </c>
      <c r="GU141" s="36">
        <v>0</v>
      </c>
      <c r="GV141" s="36">
        <v>0</v>
      </c>
      <c r="GW141" s="36">
        <v>0</v>
      </c>
      <c r="GX141" s="36">
        <v>0</v>
      </c>
      <c r="GY141" s="36">
        <v>0</v>
      </c>
      <c r="GZ141" s="36">
        <v>0</v>
      </c>
      <c r="HA141" s="36">
        <v>0</v>
      </c>
      <c r="HB141" s="36">
        <v>0</v>
      </c>
      <c r="HC141" s="36">
        <v>0</v>
      </c>
      <c r="HD141" s="36">
        <v>0</v>
      </c>
      <c r="HE141" s="36">
        <v>0</v>
      </c>
      <c r="HF141" s="36">
        <v>0</v>
      </c>
      <c r="HG141" s="36">
        <v>0</v>
      </c>
      <c r="HH141" s="36">
        <v>0</v>
      </c>
      <c r="HI141" s="36">
        <v>0</v>
      </c>
      <c r="HJ141" s="36">
        <v>0</v>
      </c>
      <c r="HK141" s="36">
        <v>0</v>
      </c>
      <c r="HL141" s="36">
        <v>0</v>
      </c>
      <c r="HM141" s="36">
        <v>0</v>
      </c>
      <c r="HN141" s="36">
        <v>0</v>
      </c>
      <c r="HO141" s="36">
        <v>0</v>
      </c>
      <c r="HP141" s="36">
        <v>0</v>
      </c>
      <c r="HQ141" s="36">
        <v>0</v>
      </c>
      <c r="HR141" s="36">
        <v>0</v>
      </c>
      <c r="HS141" s="36">
        <v>0</v>
      </c>
      <c r="HT141" s="36">
        <v>0</v>
      </c>
      <c r="HU141" s="36">
        <v>0</v>
      </c>
      <c r="HV141" s="44">
        <v>0</v>
      </c>
      <c r="HW141" s="44">
        <v>0</v>
      </c>
      <c r="HX141" s="44">
        <v>0</v>
      </c>
      <c r="HY141" s="44">
        <v>0</v>
      </c>
      <c r="HZ141" s="36"/>
      <c r="IA141" s="3">
        <v>43980</v>
      </c>
      <c r="IB141" s="36">
        <v>0</v>
      </c>
      <c r="IC141" s="36">
        <v>0</v>
      </c>
      <c r="ID141" s="36">
        <v>0</v>
      </c>
      <c r="IE141" s="36">
        <v>0</v>
      </c>
      <c r="IF141" s="36">
        <v>0</v>
      </c>
      <c r="IG141" s="36">
        <v>0</v>
      </c>
      <c r="IH141" s="36">
        <v>0</v>
      </c>
      <c r="II141" s="44">
        <v>0</v>
      </c>
      <c r="IJ141" s="44">
        <v>0</v>
      </c>
      <c r="IK141" s="44">
        <v>0</v>
      </c>
      <c r="IL141" s="44">
        <v>0</v>
      </c>
      <c r="IM141" s="36">
        <v>0</v>
      </c>
      <c r="IN141" s="36">
        <v>0</v>
      </c>
      <c r="IO141" s="36">
        <v>0</v>
      </c>
      <c r="IP141" s="36">
        <v>0</v>
      </c>
      <c r="IQ141" s="36">
        <v>0</v>
      </c>
      <c r="IR141" s="36">
        <v>0</v>
      </c>
      <c r="IS141" s="36">
        <v>0</v>
      </c>
      <c r="IT141" s="44">
        <v>0</v>
      </c>
      <c r="IU141" s="44">
        <v>0</v>
      </c>
      <c r="IV141" s="44">
        <v>0</v>
      </c>
      <c r="IW141" s="44">
        <v>0</v>
      </c>
      <c r="IX141" s="3">
        <v>0</v>
      </c>
      <c r="IY141" s="3">
        <v>0</v>
      </c>
      <c r="IZ141" s="3">
        <v>0</v>
      </c>
      <c r="JA141" s="3">
        <v>0</v>
      </c>
      <c r="JB141" s="3">
        <v>0</v>
      </c>
      <c r="JC141" s="3">
        <v>0</v>
      </c>
      <c r="JD141" s="3">
        <v>0</v>
      </c>
      <c r="JE141" s="3">
        <v>0</v>
      </c>
      <c r="JF141" s="3">
        <v>0</v>
      </c>
      <c r="JG141" s="3">
        <v>0</v>
      </c>
      <c r="JH141" s="3">
        <v>0</v>
      </c>
      <c r="JI141" s="3">
        <v>0</v>
      </c>
      <c r="JJ141" s="3">
        <v>0</v>
      </c>
      <c r="JK141" s="3">
        <v>0</v>
      </c>
      <c r="JL141" s="3">
        <v>0</v>
      </c>
      <c r="JM141" s="3">
        <v>0</v>
      </c>
      <c r="JN141" s="3">
        <v>0</v>
      </c>
      <c r="JO141" s="3">
        <v>0</v>
      </c>
      <c r="JP141" s="3">
        <v>0</v>
      </c>
      <c r="JQ141" s="3">
        <v>0</v>
      </c>
      <c r="JR141" s="3">
        <v>0</v>
      </c>
      <c r="JS141" s="3">
        <v>0</v>
      </c>
      <c r="JT141" s="3">
        <v>0</v>
      </c>
      <c r="JU141" s="3">
        <v>0</v>
      </c>
      <c r="JV141" s="3">
        <v>0</v>
      </c>
      <c r="JW141" s="3">
        <v>0</v>
      </c>
      <c r="JX141" s="3">
        <v>0</v>
      </c>
      <c r="JY141" s="3">
        <v>0</v>
      </c>
      <c r="JZ141" s="3">
        <v>0</v>
      </c>
      <c r="KA141" s="3">
        <v>0</v>
      </c>
      <c r="KB141" s="3">
        <v>0</v>
      </c>
      <c r="KC141" s="3">
        <v>0</v>
      </c>
      <c r="KD141" s="3">
        <v>0</v>
      </c>
      <c r="KE141" s="3">
        <v>0</v>
      </c>
      <c r="KF141" s="3">
        <v>0</v>
      </c>
      <c r="KG141" s="3">
        <v>0</v>
      </c>
      <c r="KH141" s="3">
        <v>0</v>
      </c>
      <c r="KI141" s="3">
        <v>0</v>
      </c>
      <c r="KJ141" s="3">
        <v>0</v>
      </c>
      <c r="KK141" s="3">
        <v>0</v>
      </c>
      <c r="KL141" s="3">
        <v>0</v>
      </c>
      <c r="KM141" s="3">
        <v>0</v>
      </c>
      <c r="KN141" s="3">
        <v>0</v>
      </c>
      <c r="KO141" s="3">
        <v>0</v>
      </c>
      <c r="KP141" s="3">
        <v>0</v>
      </c>
      <c r="KQ141" s="3">
        <v>0</v>
      </c>
      <c r="KR141" s="3">
        <v>0</v>
      </c>
      <c r="KS141" s="3">
        <v>0</v>
      </c>
      <c r="KT141" s="3">
        <v>0</v>
      </c>
      <c r="KU141" s="3">
        <v>0</v>
      </c>
      <c r="KV141" s="3">
        <v>0</v>
      </c>
      <c r="KW141" s="3">
        <v>0</v>
      </c>
      <c r="KX141" s="3">
        <v>0</v>
      </c>
      <c r="KY141" s="3">
        <v>0</v>
      </c>
      <c r="KZ141" s="3">
        <v>0</v>
      </c>
      <c r="LA141" s="3">
        <v>0</v>
      </c>
      <c r="LB141" s="3">
        <v>0</v>
      </c>
      <c r="LC141" s="3">
        <v>0</v>
      </c>
      <c r="LD141" s="3">
        <v>0</v>
      </c>
      <c r="LE141" s="3">
        <v>0</v>
      </c>
      <c r="LF141" s="3">
        <v>0</v>
      </c>
      <c r="LG141" s="3">
        <v>0</v>
      </c>
      <c r="LH141" s="3">
        <v>0</v>
      </c>
      <c r="LI141" s="3">
        <v>0</v>
      </c>
      <c r="LJ141" s="3">
        <v>0</v>
      </c>
      <c r="LK141" s="3">
        <v>0</v>
      </c>
      <c r="LL141" s="3">
        <v>0</v>
      </c>
      <c r="LM141" s="3">
        <v>0</v>
      </c>
      <c r="LN141" s="3">
        <v>0</v>
      </c>
      <c r="LO141" s="3">
        <v>0</v>
      </c>
      <c r="LP141" s="3">
        <v>0</v>
      </c>
      <c r="LQ141" s="3">
        <v>0</v>
      </c>
      <c r="LR141" s="3">
        <v>0</v>
      </c>
      <c r="LS141" s="3">
        <v>0</v>
      </c>
      <c r="LT141" s="3">
        <v>0</v>
      </c>
      <c r="LU141" s="3">
        <v>0</v>
      </c>
      <c r="LV141" s="3">
        <v>0</v>
      </c>
      <c r="LW141" s="3">
        <v>0</v>
      </c>
      <c r="LX141" s="3">
        <v>0</v>
      </c>
      <c r="LY141" s="3">
        <v>0</v>
      </c>
      <c r="LZ141" s="3">
        <v>0</v>
      </c>
      <c r="MA141" s="3">
        <v>0</v>
      </c>
      <c r="MB141" s="3">
        <v>0</v>
      </c>
      <c r="MC141" s="3">
        <v>0</v>
      </c>
      <c r="MD141" s="3">
        <v>0</v>
      </c>
      <c r="ME141" s="3">
        <v>0</v>
      </c>
      <c r="MF141" s="3">
        <v>0</v>
      </c>
      <c r="MG141" s="3">
        <v>0</v>
      </c>
      <c r="MH141" s="3">
        <v>0</v>
      </c>
      <c r="MI141" s="3">
        <v>0</v>
      </c>
      <c r="MJ141" s="3">
        <v>0</v>
      </c>
      <c r="MK141" s="3">
        <v>0</v>
      </c>
      <c r="ML141" s="3">
        <v>0</v>
      </c>
      <c r="MM141" s="3">
        <v>0</v>
      </c>
      <c r="MN141" s="3">
        <v>0</v>
      </c>
      <c r="MO141" s="3">
        <v>0</v>
      </c>
      <c r="MP141" s="3">
        <v>0</v>
      </c>
      <c r="MQ141" s="3">
        <v>0</v>
      </c>
      <c r="MR141" s="3">
        <v>0</v>
      </c>
      <c r="MS141" s="3">
        <v>0</v>
      </c>
      <c r="MT141" s="3">
        <v>0</v>
      </c>
      <c r="MU141" s="3">
        <v>0</v>
      </c>
      <c r="MV141" s="3">
        <v>0</v>
      </c>
      <c r="MW141" s="3">
        <v>0</v>
      </c>
      <c r="MX141" s="3">
        <v>0</v>
      </c>
      <c r="MY141" s="3">
        <v>0</v>
      </c>
      <c r="MZ141" s="3">
        <v>0</v>
      </c>
      <c r="NA141" s="3">
        <v>0</v>
      </c>
      <c r="NB141" s="3">
        <v>0</v>
      </c>
      <c r="NC141" s="3">
        <v>0</v>
      </c>
      <c r="ND141" s="3">
        <v>0</v>
      </c>
      <c r="NE141" s="3">
        <v>0</v>
      </c>
      <c r="NF141" s="3">
        <v>0</v>
      </c>
      <c r="NG141" s="3">
        <v>0</v>
      </c>
      <c r="NH141" s="3">
        <v>0</v>
      </c>
      <c r="NI141" s="3">
        <v>0</v>
      </c>
      <c r="NJ141" s="3">
        <v>0</v>
      </c>
      <c r="NK141" s="3">
        <v>0</v>
      </c>
      <c r="NL141" s="3">
        <v>0</v>
      </c>
      <c r="NM141" s="3">
        <v>0</v>
      </c>
      <c r="NN141" s="3">
        <v>0</v>
      </c>
      <c r="NO141" s="3">
        <v>0</v>
      </c>
      <c r="NP141" s="3">
        <v>0</v>
      </c>
      <c r="NQ141" s="3">
        <v>0</v>
      </c>
      <c r="NR141" s="3">
        <v>0</v>
      </c>
      <c r="NS141" s="3">
        <v>0</v>
      </c>
      <c r="NT141" s="3">
        <v>0</v>
      </c>
      <c r="NU141" s="3">
        <v>0</v>
      </c>
      <c r="NV141" s="3">
        <v>0</v>
      </c>
      <c r="NW141" s="3">
        <v>0</v>
      </c>
      <c r="NX141" s="3">
        <v>0</v>
      </c>
      <c r="NY141" s="3">
        <v>0</v>
      </c>
      <c r="NZ141" s="3">
        <v>0</v>
      </c>
      <c r="OA141" s="3">
        <v>0</v>
      </c>
      <c r="OB141" s="3">
        <v>0</v>
      </c>
      <c r="OC141" s="3">
        <v>0</v>
      </c>
      <c r="OD141" s="3">
        <v>0</v>
      </c>
      <c r="OE141" s="3">
        <v>0</v>
      </c>
      <c r="OF141" s="3">
        <v>0</v>
      </c>
      <c r="OG141" s="3">
        <v>0</v>
      </c>
      <c r="OH141" s="3">
        <v>0</v>
      </c>
      <c r="OI141" s="3">
        <v>0</v>
      </c>
      <c r="OJ141" s="3">
        <v>0</v>
      </c>
      <c r="OK141" s="3">
        <v>0</v>
      </c>
      <c r="OL141" s="3">
        <v>0</v>
      </c>
      <c r="OM141" s="3">
        <v>0</v>
      </c>
      <c r="ON141" s="3">
        <v>0</v>
      </c>
      <c r="OO141" s="3">
        <v>0</v>
      </c>
      <c r="OP141" s="3">
        <v>0</v>
      </c>
      <c r="OQ141" s="3">
        <v>0</v>
      </c>
      <c r="OR141" s="3">
        <v>0</v>
      </c>
      <c r="OS141" s="3">
        <v>0</v>
      </c>
      <c r="OT141" s="3">
        <v>0</v>
      </c>
      <c r="OU141" s="3">
        <v>0</v>
      </c>
      <c r="OV141" s="3">
        <v>0</v>
      </c>
      <c r="OW141" s="3">
        <v>0</v>
      </c>
      <c r="OX141" s="3">
        <v>0</v>
      </c>
      <c r="OY141" s="3">
        <v>0</v>
      </c>
      <c r="OZ141" s="3">
        <v>0</v>
      </c>
      <c r="PA141" s="3">
        <v>0</v>
      </c>
      <c r="PB141" s="3">
        <v>0</v>
      </c>
      <c r="PC141" s="3">
        <v>0</v>
      </c>
      <c r="PD141" s="3">
        <v>0</v>
      </c>
      <c r="PE141" s="3">
        <v>0</v>
      </c>
      <c r="PF141" s="3">
        <v>0</v>
      </c>
      <c r="PG141" s="3">
        <v>0</v>
      </c>
      <c r="PH141" s="3">
        <v>0</v>
      </c>
      <c r="PI141" s="3">
        <v>0</v>
      </c>
      <c r="PJ141" s="3">
        <v>0</v>
      </c>
      <c r="PK141" s="3">
        <v>0</v>
      </c>
      <c r="PL141" s="3">
        <v>0</v>
      </c>
      <c r="PM141" s="3">
        <v>0</v>
      </c>
      <c r="PN141" s="3">
        <v>0</v>
      </c>
      <c r="PO141" s="3">
        <v>0</v>
      </c>
      <c r="PP141" s="3">
        <v>0</v>
      </c>
      <c r="PQ141" s="3">
        <v>0</v>
      </c>
      <c r="PR141" s="3">
        <v>0</v>
      </c>
      <c r="PS141" s="3">
        <v>0</v>
      </c>
      <c r="PT141" s="3">
        <v>0</v>
      </c>
      <c r="PU141" s="3">
        <v>0</v>
      </c>
      <c r="PV141" s="3">
        <v>0</v>
      </c>
      <c r="PW141" s="3">
        <v>0</v>
      </c>
      <c r="PX141" s="3">
        <v>0</v>
      </c>
      <c r="PY141" s="3">
        <v>0</v>
      </c>
      <c r="PZ141" s="3">
        <v>0</v>
      </c>
      <c r="QA141" s="3">
        <v>0</v>
      </c>
      <c r="QB141" s="3">
        <v>0</v>
      </c>
      <c r="QC141" s="3">
        <v>0</v>
      </c>
      <c r="QD141" s="3">
        <v>0</v>
      </c>
      <c r="QE141" s="3">
        <v>0</v>
      </c>
      <c r="QF141" s="3">
        <v>0</v>
      </c>
      <c r="QG141" s="3">
        <v>0</v>
      </c>
      <c r="QH141" s="3">
        <v>0</v>
      </c>
      <c r="QI141" s="3">
        <v>0</v>
      </c>
      <c r="QJ141" s="3">
        <v>0</v>
      </c>
      <c r="QK141" s="3">
        <v>0</v>
      </c>
      <c r="QL141" s="3">
        <v>0</v>
      </c>
      <c r="QM141" s="3">
        <v>0</v>
      </c>
      <c r="QN141" s="3">
        <v>0</v>
      </c>
      <c r="QO141" s="3">
        <v>0</v>
      </c>
      <c r="QP141" s="3">
        <v>0</v>
      </c>
      <c r="QQ141" s="3">
        <v>0</v>
      </c>
      <c r="QR141" s="3">
        <v>0</v>
      </c>
      <c r="QS141" s="3">
        <v>0</v>
      </c>
      <c r="QT141" s="3">
        <v>0</v>
      </c>
      <c r="QU141" s="3">
        <v>0</v>
      </c>
      <c r="QV141" s="3">
        <v>0</v>
      </c>
      <c r="QW141" s="3">
        <v>0</v>
      </c>
      <c r="QX141" s="3">
        <v>0</v>
      </c>
      <c r="QY141" s="3">
        <v>0</v>
      </c>
      <c r="QZ141" s="3">
        <v>0</v>
      </c>
      <c r="RA141" s="3">
        <v>0</v>
      </c>
      <c r="RB141" s="3">
        <v>0</v>
      </c>
      <c r="RC141" s="3">
        <v>0</v>
      </c>
      <c r="RD141" s="3">
        <v>0</v>
      </c>
      <c r="RE141" s="3">
        <v>0</v>
      </c>
      <c r="RF141" s="3">
        <v>0</v>
      </c>
      <c r="RG141" s="3">
        <v>0</v>
      </c>
      <c r="RH141" s="3">
        <v>0</v>
      </c>
      <c r="RI141" s="3">
        <v>0</v>
      </c>
      <c r="RJ141" s="3">
        <v>0</v>
      </c>
      <c r="RK141" s="3">
        <v>0</v>
      </c>
      <c r="RL141" s="3">
        <v>0</v>
      </c>
      <c r="RM141" s="3">
        <v>0</v>
      </c>
      <c r="RN141" s="3">
        <v>0</v>
      </c>
      <c r="RO141" s="3">
        <v>0</v>
      </c>
      <c r="RP141" s="3">
        <v>0</v>
      </c>
      <c r="RQ141" s="3">
        <v>0</v>
      </c>
      <c r="RR141" s="3">
        <v>0</v>
      </c>
      <c r="RS141" s="3">
        <v>0</v>
      </c>
      <c r="RT141" s="3">
        <v>0</v>
      </c>
      <c r="RU141" s="3">
        <v>0</v>
      </c>
      <c r="RV141" s="3">
        <v>0</v>
      </c>
      <c r="RW141" s="3">
        <v>0</v>
      </c>
      <c r="RX141" s="3">
        <v>0</v>
      </c>
      <c r="RY141" s="3">
        <v>0</v>
      </c>
      <c r="RZ141" s="3">
        <v>0</v>
      </c>
      <c r="SA141" s="3">
        <v>0</v>
      </c>
      <c r="SB141" s="3">
        <v>0</v>
      </c>
      <c r="SC141" s="3">
        <v>0</v>
      </c>
      <c r="SD141" s="3">
        <v>0</v>
      </c>
      <c r="SE141" s="3">
        <v>0</v>
      </c>
      <c r="SF141" s="3">
        <v>0</v>
      </c>
      <c r="SG141" s="3">
        <v>0</v>
      </c>
      <c r="SH141" s="3">
        <v>0</v>
      </c>
      <c r="SI141" s="3">
        <v>0</v>
      </c>
      <c r="SJ141" s="3">
        <v>0</v>
      </c>
      <c r="SK141" s="3">
        <v>0</v>
      </c>
      <c r="SL141" s="3">
        <v>0</v>
      </c>
      <c r="SM141" s="3">
        <v>0</v>
      </c>
      <c r="SN141" s="3">
        <v>0</v>
      </c>
      <c r="SO141" s="3">
        <v>0</v>
      </c>
      <c r="SP141" s="3">
        <v>0</v>
      </c>
      <c r="SQ141" s="3">
        <v>0</v>
      </c>
      <c r="SR141" s="3">
        <v>0</v>
      </c>
      <c r="SS141" s="3">
        <v>0</v>
      </c>
      <c r="ST141" s="3">
        <v>0</v>
      </c>
      <c r="SU141" s="3">
        <v>0</v>
      </c>
      <c r="SV141" s="3">
        <v>0</v>
      </c>
      <c r="SW141" s="3">
        <v>0</v>
      </c>
      <c r="SX141" s="3">
        <v>0</v>
      </c>
      <c r="SY141" s="3">
        <v>0</v>
      </c>
      <c r="SZ141" s="3">
        <v>0</v>
      </c>
      <c r="TA141" s="3">
        <v>0</v>
      </c>
      <c r="TB141" s="3">
        <v>0</v>
      </c>
      <c r="TC141" s="3">
        <v>0</v>
      </c>
      <c r="TD141" s="3">
        <v>0</v>
      </c>
      <c r="TE141" s="3">
        <v>0</v>
      </c>
      <c r="TF141" s="3">
        <v>0</v>
      </c>
      <c r="TG141" s="3">
        <v>0</v>
      </c>
      <c r="TH141" s="3">
        <v>0</v>
      </c>
      <c r="TI141" s="3">
        <v>0</v>
      </c>
      <c r="TJ141" s="3">
        <v>0</v>
      </c>
      <c r="TK141" s="3">
        <v>0</v>
      </c>
      <c r="TL141" s="3">
        <v>0</v>
      </c>
      <c r="TM141" s="3">
        <v>0</v>
      </c>
      <c r="TN141" s="3">
        <v>0</v>
      </c>
      <c r="TO141" s="3">
        <v>0</v>
      </c>
      <c r="TP141" s="3">
        <v>0</v>
      </c>
      <c r="TQ141" s="3">
        <v>0</v>
      </c>
      <c r="TR141" s="3">
        <v>0</v>
      </c>
      <c r="TS141" s="3">
        <v>0</v>
      </c>
      <c r="TT141" s="3">
        <v>0</v>
      </c>
      <c r="TU141" s="3">
        <v>0</v>
      </c>
      <c r="TV141" s="3">
        <v>0</v>
      </c>
      <c r="TW141" s="3">
        <v>0</v>
      </c>
      <c r="TX141" s="3">
        <v>0</v>
      </c>
      <c r="TY141" s="3">
        <v>0</v>
      </c>
      <c r="TZ141" s="3">
        <v>0</v>
      </c>
      <c r="UA141" s="3">
        <v>0</v>
      </c>
      <c r="UB141" s="3">
        <v>0</v>
      </c>
      <c r="UC141" s="3">
        <v>0</v>
      </c>
      <c r="UD141" s="3">
        <v>0</v>
      </c>
      <c r="UE141" s="3">
        <v>0</v>
      </c>
      <c r="UF141" s="3">
        <v>0</v>
      </c>
      <c r="UG141" s="3">
        <v>0</v>
      </c>
      <c r="UH141" s="3">
        <v>0</v>
      </c>
      <c r="UT141" s="3">
        <v>0</v>
      </c>
      <c r="UU141" s="3">
        <v>0</v>
      </c>
      <c r="UV141" s="3">
        <v>0</v>
      </c>
      <c r="UW141" s="3">
        <v>0</v>
      </c>
      <c r="UX141" s="3">
        <v>0</v>
      </c>
      <c r="UY141" s="3">
        <v>0</v>
      </c>
      <c r="UZ141" s="3">
        <v>0</v>
      </c>
      <c r="VA141" s="3">
        <v>0</v>
      </c>
      <c r="VB141" s="3">
        <v>0</v>
      </c>
      <c r="VC141" s="3">
        <v>0</v>
      </c>
      <c r="VD141" s="3">
        <v>0</v>
      </c>
      <c r="VE141" s="3">
        <v>0</v>
      </c>
      <c r="VF141" s="3">
        <v>0</v>
      </c>
      <c r="VG141" s="3">
        <v>0</v>
      </c>
      <c r="VH141" s="3">
        <v>0</v>
      </c>
      <c r="VI141" s="3">
        <v>0</v>
      </c>
      <c r="VJ141" s="3">
        <v>0</v>
      </c>
      <c r="VK141" s="3">
        <v>0</v>
      </c>
      <c r="VL141" s="3">
        <v>0</v>
      </c>
      <c r="VM141" s="3">
        <v>0</v>
      </c>
      <c r="VN141" s="3">
        <v>0</v>
      </c>
      <c r="VO141" s="3">
        <v>0</v>
      </c>
      <c r="VP141" s="3">
        <v>0</v>
      </c>
      <c r="VQ141" s="3">
        <v>0</v>
      </c>
      <c r="VR141" s="3">
        <v>0</v>
      </c>
      <c r="VS141" s="3">
        <v>0</v>
      </c>
      <c r="VT141" s="3">
        <v>0</v>
      </c>
      <c r="VU141" s="3">
        <v>0</v>
      </c>
      <c r="VV141" s="3">
        <v>0</v>
      </c>
      <c r="VW141" s="3">
        <v>0</v>
      </c>
      <c r="VX141" s="3">
        <v>0</v>
      </c>
      <c r="VY141" s="3">
        <v>0</v>
      </c>
      <c r="VZ141" s="3">
        <v>0</v>
      </c>
      <c r="WA141" s="3">
        <v>0</v>
      </c>
      <c r="WB141" s="3">
        <v>0</v>
      </c>
      <c r="WC141" s="3">
        <v>0</v>
      </c>
      <c r="WD141" s="3">
        <v>0</v>
      </c>
      <c r="WE141" s="3">
        <v>0</v>
      </c>
      <c r="WF141" s="3">
        <v>0</v>
      </c>
      <c r="WG141" s="3">
        <v>0</v>
      </c>
      <c r="WH141" s="3">
        <v>0</v>
      </c>
      <c r="WI141" s="3">
        <v>0</v>
      </c>
      <c r="WJ141" s="3">
        <v>0</v>
      </c>
      <c r="WK141" s="3">
        <v>0</v>
      </c>
      <c r="WL141" s="3">
        <v>0</v>
      </c>
      <c r="WM141" s="3">
        <v>0</v>
      </c>
      <c r="WN141" s="3">
        <v>0</v>
      </c>
      <c r="WO141" s="3">
        <v>0</v>
      </c>
      <c r="WP141" s="3">
        <v>0</v>
      </c>
      <c r="WQ141" s="3">
        <v>0</v>
      </c>
      <c r="WR141" s="3">
        <v>0</v>
      </c>
      <c r="WS141" s="3">
        <v>0</v>
      </c>
      <c r="WT141" s="3">
        <v>0</v>
      </c>
      <c r="WU141" s="3">
        <v>0</v>
      </c>
      <c r="WV141" s="3">
        <v>0</v>
      </c>
      <c r="WW141" s="3">
        <v>0</v>
      </c>
      <c r="WX141" s="3">
        <v>0</v>
      </c>
      <c r="WY141" s="3">
        <v>0</v>
      </c>
      <c r="WZ141" s="3">
        <v>0</v>
      </c>
      <c r="XA141" s="3">
        <v>0</v>
      </c>
      <c r="XB141" s="3">
        <v>0</v>
      </c>
      <c r="XC141" s="3">
        <v>0</v>
      </c>
      <c r="XD141" s="3">
        <v>0</v>
      </c>
      <c r="XE141" s="3">
        <v>0</v>
      </c>
      <c r="XF141" s="3">
        <v>0</v>
      </c>
      <c r="XG141" s="3">
        <v>0</v>
      </c>
      <c r="XH141" s="3">
        <v>0</v>
      </c>
      <c r="XI141" s="3">
        <v>0</v>
      </c>
      <c r="XJ141" s="3">
        <v>0</v>
      </c>
      <c r="XK141" s="3">
        <v>0</v>
      </c>
      <c r="XL141" s="3">
        <v>0</v>
      </c>
      <c r="XM141" s="3">
        <v>0</v>
      </c>
      <c r="XN141" s="3">
        <v>0</v>
      </c>
      <c r="XO141" s="3">
        <v>0</v>
      </c>
      <c r="XP141" s="3">
        <v>0</v>
      </c>
      <c r="XQ141" s="3">
        <v>0</v>
      </c>
      <c r="XR141" s="3">
        <v>0</v>
      </c>
      <c r="XS141" s="3">
        <v>0</v>
      </c>
      <c r="XT141" s="3">
        <v>0</v>
      </c>
      <c r="XU141" s="3">
        <v>0</v>
      </c>
      <c r="XV141" s="3">
        <v>0</v>
      </c>
      <c r="XW141" s="3">
        <v>0</v>
      </c>
      <c r="XX141" s="3">
        <v>0</v>
      </c>
      <c r="XY141" s="3">
        <v>0</v>
      </c>
      <c r="XZ141" s="3">
        <v>0</v>
      </c>
      <c r="YA141" s="3">
        <v>0</v>
      </c>
      <c r="YB141" s="3">
        <v>0</v>
      </c>
      <c r="YC141" s="3">
        <v>0</v>
      </c>
      <c r="YO141" s="3">
        <v>0</v>
      </c>
      <c r="YP141" s="3">
        <v>0</v>
      </c>
      <c r="YQ141" s="3">
        <v>0</v>
      </c>
      <c r="YR141" s="3">
        <v>0</v>
      </c>
      <c r="YS141" s="3">
        <v>0</v>
      </c>
      <c r="YT141" s="3">
        <v>0</v>
      </c>
      <c r="YU141" s="3">
        <v>0</v>
      </c>
      <c r="YV141" s="3">
        <v>0</v>
      </c>
      <c r="YW141" s="3">
        <v>0</v>
      </c>
      <c r="YX141" s="3">
        <v>0</v>
      </c>
      <c r="YY141" s="3">
        <v>0</v>
      </c>
      <c r="YZ141" s="3">
        <v>0</v>
      </c>
      <c r="ZA141" s="3">
        <v>0</v>
      </c>
      <c r="ZB141" s="3">
        <v>0</v>
      </c>
      <c r="ZC141" s="3">
        <v>0</v>
      </c>
      <c r="ZD141" s="3">
        <v>0</v>
      </c>
      <c r="ZE141" s="3">
        <v>0</v>
      </c>
      <c r="ZF141" s="3">
        <v>0</v>
      </c>
      <c r="ZG141" s="3">
        <v>0</v>
      </c>
      <c r="ZH141" s="3">
        <v>0</v>
      </c>
      <c r="ZI141" s="3">
        <v>0</v>
      </c>
      <c r="ZJ141" s="3">
        <v>0</v>
      </c>
      <c r="ZK141" s="3">
        <v>0</v>
      </c>
      <c r="ZL141" s="3">
        <v>0</v>
      </c>
      <c r="ZM141" s="3">
        <v>0</v>
      </c>
      <c r="ZN141" s="3">
        <v>0</v>
      </c>
      <c r="ZO141" s="3">
        <v>0</v>
      </c>
      <c r="ZP141" s="3">
        <v>0</v>
      </c>
      <c r="ZQ141" s="3">
        <v>0</v>
      </c>
      <c r="ZR141" s="3">
        <v>0</v>
      </c>
      <c r="ZS141" s="3">
        <v>0</v>
      </c>
      <c r="ZT141" s="3">
        <v>0</v>
      </c>
      <c r="ZU141" s="3">
        <v>0</v>
      </c>
      <c r="ZV141" s="3">
        <v>0</v>
      </c>
      <c r="ZW141" s="3">
        <v>0</v>
      </c>
      <c r="ZX141" s="3">
        <v>0</v>
      </c>
      <c r="ZY141" s="3">
        <v>0</v>
      </c>
      <c r="ZZ141" s="3">
        <v>0</v>
      </c>
      <c r="AAA141" s="3">
        <v>0</v>
      </c>
      <c r="AAB141" s="3">
        <v>0</v>
      </c>
      <c r="AAC141" s="3">
        <v>0</v>
      </c>
      <c r="AAD141" s="3">
        <v>0</v>
      </c>
      <c r="AAE141" s="3">
        <v>0</v>
      </c>
      <c r="AAF141" s="3">
        <v>0</v>
      </c>
      <c r="AAG141" s="3">
        <v>0</v>
      </c>
      <c r="AAH141" s="3">
        <v>0</v>
      </c>
      <c r="AAI141" s="3">
        <v>0</v>
      </c>
      <c r="AAJ141" s="3">
        <v>0</v>
      </c>
      <c r="AAK141" s="3">
        <v>0</v>
      </c>
      <c r="AAL141" s="3">
        <v>0</v>
      </c>
      <c r="AAM141" s="3">
        <v>0</v>
      </c>
      <c r="AAN141" s="3">
        <v>0</v>
      </c>
      <c r="AAO141" s="3">
        <v>0</v>
      </c>
      <c r="AAP141" s="3">
        <v>0</v>
      </c>
      <c r="AAQ141" s="3">
        <v>0</v>
      </c>
      <c r="AAR141" s="3">
        <v>0</v>
      </c>
      <c r="AAS141" s="3">
        <v>0</v>
      </c>
      <c r="AAT141" s="3">
        <v>0</v>
      </c>
      <c r="AAU141" s="3">
        <v>0</v>
      </c>
      <c r="AAV141" s="3">
        <v>0</v>
      </c>
      <c r="AAW141" s="3">
        <v>0</v>
      </c>
      <c r="AAX141" s="3">
        <v>0</v>
      </c>
      <c r="AAY141" s="3">
        <v>0</v>
      </c>
      <c r="AAZ141" s="3">
        <v>0</v>
      </c>
      <c r="ABA141" s="3">
        <v>0</v>
      </c>
      <c r="ABB141" s="3">
        <v>0</v>
      </c>
      <c r="ABC141" s="3">
        <v>0</v>
      </c>
      <c r="ABD141" s="3">
        <v>0</v>
      </c>
      <c r="ABE141" s="3">
        <v>0</v>
      </c>
      <c r="ABF141" s="3">
        <v>0</v>
      </c>
      <c r="ABG141" s="3">
        <v>0</v>
      </c>
      <c r="ABH141" s="3">
        <v>0</v>
      </c>
      <c r="ABI141" s="3">
        <v>0</v>
      </c>
      <c r="ABJ141" s="3">
        <v>0</v>
      </c>
      <c r="ABK141" s="3">
        <v>0</v>
      </c>
      <c r="ABL141" s="3">
        <v>0</v>
      </c>
      <c r="ABM141" s="3">
        <v>0</v>
      </c>
      <c r="ABN141" s="3">
        <v>0</v>
      </c>
      <c r="ABO141" s="3">
        <v>0</v>
      </c>
      <c r="ABP141" s="3">
        <v>0</v>
      </c>
      <c r="ABQ141" s="3">
        <v>0</v>
      </c>
      <c r="ABR141" s="3">
        <v>0</v>
      </c>
      <c r="ABS141" s="3">
        <v>0</v>
      </c>
      <c r="ABT141" s="3">
        <v>0</v>
      </c>
      <c r="ABU141" s="3">
        <v>0</v>
      </c>
      <c r="ABV141" s="3">
        <v>0</v>
      </c>
      <c r="ABW141" s="3">
        <v>0</v>
      </c>
      <c r="ABX141" s="3">
        <v>0</v>
      </c>
      <c r="ABY141" s="3">
        <v>0</v>
      </c>
      <c r="ABZ141" s="3">
        <v>0</v>
      </c>
      <c r="ACA141" s="3">
        <v>0</v>
      </c>
      <c r="ACB141" s="3">
        <v>0</v>
      </c>
      <c r="ACC141" s="3">
        <v>0</v>
      </c>
      <c r="ACD141" s="3">
        <v>0</v>
      </c>
      <c r="ACE141" s="3">
        <v>0</v>
      </c>
      <c r="ACF141" s="3">
        <v>0</v>
      </c>
      <c r="ACG141" s="3">
        <v>0</v>
      </c>
      <c r="ACH141" s="3">
        <v>0</v>
      </c>
      <c r="ACI141" s="3">
        <v>0</v>
      </c>
      <c r="ACJ141" s="3">
        <v>0</v>
      </c>
      <c r="ACK141" s="3">
        <v>0</v>
      </c>
      <c r="ACL141" s="3">
        <v>0</v>
      </c>
      <c r="ACM141" s="3">
        <v>0</v>
      </c>
      <c r="ACN141" s="3">
        <v>0</v>
      </c>
      <c r="ACO141" s="3">
        <v>0</v>
      </c>
      <c r="ACP141" s="3">
        <v>0</v>
      </c>
      <c r="ACQ141" s="3">
        <v>0</v>
      </c>
      <c r="ACR141" s="3">
        <v>0</v>
      </c>
      <c r="ACS141" s="3">
        <v>0</v>
      </c>
      <c r="ACT141" s="3">
        <v>0</v>
      </c>
      <c r="ACU141" s="3">
        <v>0</v>
      </c>
      <c r="ACV141" s="3">
        <v>0</v>
      </c>
      <c r="ACW141" s="3">
        <v>0</v>
      </c>
      <c r="ACX141" s="3">
        <v>0</v>
      </c>
      <c r="ACY141" s="3">
        <v>0</v>
      </c>
      <c r="ACZ141" s="3">
        <v>0</v>
      </c>
      <c r="ADA141" s="3">
        <v>0</v>
      </c>
      <c r="ADB141" s="3">
        <v>0</v>
      </c>
      <c r="ADC141" s="3">
        <v>0</v>
      </c>
      <c r="ADD141" s="3">
        <v>0</v>
      </c>
      <c r="ADE141" s="3">
        <v>0</v>
      </c>
      <c r="ADF141" s="3">
        <v>0</v>
      </c>
      <c r="ADG141" s="3">
        <v>0</v>
      </c>
      <c r="ADH141" s="3">
        <v>0</v>
      </c>
      <c r="ADI141" s="3">
        <v>0</v>
      </c>
      <c r="ADJ141" s="3">
        <v>0</v>
      </c>
      <c r="ADK141" s="3">
        <v>0</v>
      </c>
      <c r="ADL141" s="3">
        <v>0</v>
      </c>
      <c r="ADM141" s="3">
        <v>0</v>
      </c>
      <c r="ADN141" s="3">
        <v>0</v>
      </c>
      <c r="ADO141" s="3">
        <v>0</v>
      </c>
      <c r="ADP141" s="3">
        <v>0</v>
      </c>
      <c r="ADQ141" s="3">
        <v>0</v>
      </c>
      <c r="ADR141" s="3">
        <v>0</v>
      </c>
      <c r="ADS141" s="3">
        <v>0</v>
      </c>
      <c r="ADT141" s="3">
        <v>0</v>
      </c>
      <c r="ADU141" s="3">
        <v>0</v>
      </c>
      <c r="ADV141" s="3">
        <v>0</v>
      </c>
      <c r="ADW141" s="3">
        <v>0</v>
      </c>
      <c r="ADX141" s="3">
        <v>0</v>
      </c>
      <c r="ADY141" s="3">
        <v>0</v>
      </c>
      <c r="ADZ141" s="3">
        <v>0</v>
      </c>
      <c r="AEA141" s="3">
        <v>0</v>
      </c>
      <c r="AEB141" s="3">
        <v>0</v>
      </c>
      <c r="AEC141" s="3">
        <v>0</v>
      </c>
      <c r="AED141" s="3">
        <v>0</v>
      </c>
      <c r="AEE141" s="3">
        <v>0</v>
      </c>
      <c r="AEF141" s="3">
        <v>0</v>
      </c>
      <c r="AEG141" s="3">
        <v>0</v>
      </c>
      <c r="AEH141" s="3">
        <v>0</v>
      </c>
      <c r="AEI141" s="3">
        <v>0</v>
      </c>
      <c r="AEJ141" s="3">
        <v>0</v>
      </c>
      <c r="AEK141" s="3">
        <v>0</v>
      </c>
      <c r="AEL141" s="3">
        <v>0</v>
      </c>
      <c r="AEM141" s="3">
        <v>0</v>
      </c>
      <c r="AEN141" s="3">
        <v>0</v>
      </c>
      <c r="AEO141" s="3">
        <v>0</v>
      </c>
      <c r="AEP141" s="3">
        <v>0</v>
      </c>
      <c r="AEQ141" s="3">
        <v>0</v>
      </c>
      <c r="AER141" s="3">
        <v>0</v>
      </c>
      <c r="AES141" s="3">
        <v>0</v>
      </c>
      <c r="AET141" s="3">
        <v>0</v>
      </c>
      <c r="AEU141" s="3">
        <v>0</v>
      </c>
      <c r="AEV141" s="3">
        <v>0</v>
      </c>
      <c r="AEW141" s="3">
        <v>0</v>
      </c>
      <c r="AEX141" s="3">
        <v>0</v>
      </c>
      <c r="AEY141" s="3">
        <v>0</v>
      </c>
      <c r="AEZ141" s="3">
        <v>0</v>
      </c>
      <c r="AFA141" s="3">
        <v>0</v>
      </c>
      <c r="AFB141" s="3">
        <v>0</v>
      </c>
      <c r="AFC141" s="3">
        <v>0</v>
      </c>
      <c r="AFD141" s="3">
        <v>0</v>
      </c>
      <c r="AFE141" s="3">
        <v>0</v>
      </c>
      <c r="AFF141" s="3">
        <v>0</v>
      </c>
      <c r="AFG141" s="3">
        <v>0</v>
      </c>
      <c r="AFH141" s="3">
        <v>0</v>
      </c>
      <c r="AFI141" s="3">
        <v>0</v>
      </c>
      <c r="AFJ141" s="3">
        <v>0</v>
      </c>
      <c r="AFK141" s="3">
        <v>0</v>
      </c>
      <c r="AFL141" s="3">
        <v>0</v>
      </c>
      <c r="AFM141" s="3">
        <v>0</v>
      </c>
      <c r="AFN141" s="3">
        <v>0</v>
      </c>
      <c r="AFO141" s="3">
        <v>0</v>
      </c>
      <c r="AFP141" s="3">
        <v>0</v>
      </c>
      <c r="AFQ141" s="3">
        <v>0</v>
      </c>
      <c r="AFR141" s="3">
        <v>0</v>
      </c>
      <c r="AFS141" s="3">
        <v>0</v>
      </c>
      <c r="AFT141" s="3">
        <v>0</v>
      </c>
      <c r="AFU141" s="3">
        <v>0</v>
      </c>
      <c r="AFV141" s="3">
        <v>0</v>
      </c>
      <c r="AFW141" s="3">
        <v>0</v>
      </c>
      <c r="AFX141" s="3">
        <v>0</v>
      </c>
      <c r="AFY141" s="3">
        <v>0</v>
      </c>
      <c r="AFZ141" s="3">
        <v>0</v>
      </c>
      <c r="AGA141" s="3">
        <v>0</v>
      </c>
      <c r="AGB141" s="3">
        <v>0</v>
      </c>
      <c r="AGC141" s="3">
        <v>0</v>
      </c>
      <c r="AGD141" s="3">
        <v>0</v>
      </c>
      <c r="AGE141" s="3">
        <v>0</v>
      </c>
      <c r="AGF141" s="3">
        <v>0</v>
      </c>
      <c r="AGG141" s="3">
        <v>0</v>
      </c>
      <c r="AGH141" s="3">
        <v>0</v>
      </c>
      <c r="AGI141" s="3">
        <v>0</v>
      </c>
      <c r="AGJ141" s="3">
        <v>0</v>
      </c>
      <c r="AGK141" s="3">
        <v>0</v>
      </c>
      <c r="AGL141" s="3">
        <v>0</v>
      </c>
      <c r="AGM141" s="3">
        <v>0</v>
      </c>
      <c r="AGN141" s="3">
        <v>0</v>
      </c>
      <c r="AGO141" s="3">
        <v>0</v>
      </c>
      <c r="AGP141" s="3">
        <v>0</v>
      </c>
      <c r="AGQ141" s="3">
        <v>0</v>
      </c>
      <c r="AGR141" s="3">
        <v>0</v>
      </c>
      <c r="AGS141" s="3">
        <v>0</v>
      </c>
      <c r="AGT141" s="3">
        <v>0</v>
      </c>
      <c r="AGU141" s="3">
        <v>0</v>
      </c>
      <c r="AGV141" s="3">
        <v>0</v>
      </c>
      <c r="AGW141" s="3">
        <v>0</v>
      </c>
      <c r="AGX141" s="3">
        <v>0</v>
      </c>
      <c r="AGY141" s="3">
        <v>0</v>
      </c>
      <c r="AGZ141" s="3">
        <v>0</v>
      </c>
      <c r="AHA141" s="3">
        <v>0</v>
      </c>
      <c r="AHB141" s="3">
        <v>0</v>
      </c>
      <c r="AHC141" s="3">
        <v>0</v>
      </c>
      <c r="AHD141" s="3">
        <v>0</v>
      </c>
      <c r="AHE141" s="3">
        <v>0</v>
      </c>
      <c r="AHF141" s="3">
        <v>0</v>
      </c>
      <c r="AHG141" s="3">
        <v>0</v>
      </c>
      <c r="AHH141" s="3">
        <v>0</v>
      </c>
      <c r="AHI141" s="3">
        <v>0</v>
      </c>
      <c r="AHJ141" s="3">
        <v>0</v>
      </c>
      <c r="AHK141" s="3">
        <v>0</v>
      </c>
      <c r="AHL141" s="3">
        <v>0</v>
      </c>
      <c r="AHM141" s="3">
        <v>0</v>
      </c>
      <c r="AHN141" s="3">
        <v>0</v>
      </c>
      <c r="AHO141" s="3">
        <v>0</v>
      </c>
      <c r="AHP141" s="3">
        <v>0</v>
      </c>
      <c r="AHQ141" s="3">
        <v>0</v>
      </c>
      <c r="AHR141" s="3">
        <v>0</v>
      </c>
      <c r="AHS141" s="3">
        <v>0</v>
      </c>
      <c r="AHT141" s="3">
        <v>0</v>
      </c>
      <c r="AHU141" s="3">
        <v>0</v>
      </c>
      <c r="AHV141" s="3">
        <v>0</v>
      </c>
      <c r="AHW141" s="3">
        <v>0</v>
      </c>
      <c r="AHX141" s="3">
        <v>0</v>
      </c>
      <c r="AHY141" s="3">
        <v>0</v>
      </c>
      <c r="AHZ141" s="3">
        <v>0</v>
      </c>
      <c r="AIA141" s="3">
        <v>0</v>
      </c>
      <c r="AIB141" s="3">
        <v>0</v>
      </c>
      <c r="AIC141" s="3">
        <v>0</v>
      </c>
      <c r="AID141" s="3">
        <v>0</v>
      </c>
      <c r="AIE141" s="3">
        <v>0</v>
      </c>
      <c r="AIF141" s="3">
        <v>0</v>
      </c>
      <c r="AIG141" s="3">
        <v>0</v>
      </c>
      <c r="AIH141" s="3">
        <v>0</v>
      </c>
      <c r="AII141" s="3">
        <v>0</v>
      </c>
      <c r="AIJ141" s="3">
        <v>0</v>
      </c>
      <c r="AIK141" s="3">
        <v>0</v>
      </c>
      <c r="AIL141" s="3">
        <v>0</v>
      </c>
      <c r="AIM141" s="3">
        <v>0</v>
      </c>
      <c r="AIN141" s="3">
        <v>0</v>
      </c>
      <c r="AIO141" s="3">
        <v>0</v>
      </c>
      <c r="AIP141" s="3">
        <v>0</v>
      </c>
      <c r="AIQ141" s="3">
        <v>0</v>
      </c>
      <c r="AIR141" s="3">
        <v>0</v>
      </c>
      <c r="AIS141" s="3">
        <v>0</v>
      </c>
      <c r="AIT141" s="3">
        <v>0</v>
      </c>
      <c r="AIU141" s="3">
        <v>0</v>
      </c>
      <c r="AIV141" s="3">
        <v>0</v>
      </c>
      <c r="AIW141" s="3">
        <v>0</v>
      </c>
      <c r="AIX141" s="3">
        <v>0</v>
      </c>
      <c r="AIY141" s="3">
        <v>0</v>
      </c>
      <c r="AIZ141" s="3">
        <v>0</v>
      </c>
      <c r="AJA141" s="3">
        <v>0</v>
      </c>
      <c r="AJB141" s="3">
        <v>0</v>
      </c>
      <c r="AJC141" s="3">
        <v>0</v>
      </c>
      <c r="AJD141" s="3">
        <v>0</v>
      </c>
      <c r="AJE141" s="3">
        <v>0</v>
      </c>
      <c r="AJF141" s="3">
        <v>0</v>
      </c>
      <c r="AJG141" s="3">
        <v>0</v>
      </c>
      <c r="AJH141" s="3">
        <v>0</v>
      </c>
      <c r="AJI141" s="3">
        <v>0</v>
      </c>
      <c r="AJJ141" s="3">
        <v>0</v>
      </c>
      <c r="AJK141" s="3">
        <v>0</v>
      </c>
      <c r="AJL141" s="3">
        <v>0</v>
      </c>
      <c r="AJM141" s="3">
        <v>0</v>
      </c>
      <c r="AJN141" s="3">
        <v>0</v>
      </c>
      <c r="AJO141" s="3">
        <v>0</v>
      </c>
      <c r="AJP141" s="3">
        <v>0</v>
      </c>
      <c r="AJQ141" s="3">
        <v>0</v>
      </c>
      <c r="AJR141" s="3">
        <v>0</v>
      </c>
      <c r="AJS141" s="3">
        <v>0</v>
      </c>
      <c r="AJT141" s="3">
        <v>0</v>
      </c>
      <c r="AJU141" s="3">
        <v>0</v>
      </c>
      <c r="AJV141" s="3">
        <v>0</v>
      </c>
      <c r="AJW141" s="3">
        <v>0</v>
      </c>
      <c r="AJX141" s="3">
        <v>0</v>
      </c>
      <c r="AJY141" s="3">
        <v>0</v>
      </c>
      <c r="AJZ141" s="3">
        <v>0</v>
      </c>
      <c r="AKA141" s="3">
        <v>0</v>
      </c>
      <c r="AKB141" s="3">
        <v>0</v>
      </c>
      <c r="AKC141" s="3">
        <v>0</v>
      </c>
      <c r="AKD141" s="3">
        <v>0</v>
      </c>
      <c r="AKE141" s="3">
        <v>0</v>
      </c>
      <c r="AKF141" s="3">
        <v>0</v>
      </c>
      <c r="AKG141" s="3">
        <v>0</v>
      </c>
      <c r="AKH141" s="3">
        <v>0</v>
      </c>
      <c r="AKI141" s="3">
        <v>0</v>
      </c>
      <c r="AKJ141" s="3">
        <v>0</v>
      </c>
      <c r="AKK141" s="3">
        <v>0</v>
      </c>
      <c r="AKL141" s="3">
        <v>0</v>
      </c>
      <c r="AKM141" s="3">
        <v>0</v>
      </c>
      <c r="AKN141" s="3">
        <v>0</v>
      </c>
      <c r="AKO141" s="3">
        <v>0</v>
      </c>
      <c r="AKP141" s="3">
        <v>0</v>
      </c>
      <c r="AKQ141" s="3">
        <v>0</v>
      </c>
      <c r="AKR141" s="3">
        <v>0</v>
      </c>
      <c r="AKS141" s="3">
        <v>0</v>
      </c>
      <c r="AKT141" s="3">
        <v>0</v>
      </c>
      <c r="AKU141" s="3">
        <v>0</v>
      </c>
      <c r="AKV141" s="3">
        <v>0</v>
      </c>
      <c r="AKW141" s="3">
        <v>0</v>
      </c>
      <c r="AKX141" s="3">
        <v>0</v>
      </c>
      <c r="AKY141" s="3">
        <v>0</v>
      </c>
      <c r="AKZ141" s="3">
        <v>0</v>
      </c>
      <c r="ALA141" s="3">
        <v>0</v>
      </c>
      <c r="ALB141" s="3">
        <v>0</v>
      </c>
      <c r="ALC141" s="3">
        <v>0</v>
      </c>
      <c r="ALD141" s="3">
        <v>0</v>
      </c>
      <c r="ALE141" s="3">
        <v>0</v>
      </c>
      <c r="ALF141" s="3">
        <v>0</v>
      </c>
      <c r="ALG141" s="3">
        <v>0</v>
      </c>
      <c r="ALH141" s="3">
        <v>0</v>
      </c>
      <c r="ALI141" s="3">
        <v>0</v>
      </c>
      <c r="ALJ141" s="3">
        <v>0</v>
      </c>
      <c r="ALK141" s="3">
        <v>0</v>
      </c>
      <c r="ALL141" s="3">
        <v>0</v>
      </c>
      <c r="ALM141" s="3">
        <v>0</v>
      </c>
      <c r="ALN141" s="3">
        <v>0</v>
      </c>
      <c r="ALO141" s="3">
        <v>0</v>
      </c>
      <c r="ALP141" s="3">
        <v>0</v>
      </c>
      <c r="ALQ141" s="3">
        <v>0</v>
      </c>
      <c r="ALR141" s="3">
        <v>0</v>
      </c>
      <c r="ALS141" s="3">
        <v>0</v>
      </c>
      <c r="ALT141" s="3">
        <v>0</v>
      </c>
      <c r="ALU141" s="3">
        <v>0</v>
      </c>
      <c r="ALV141" s="3">
        <v>0</v>
      </c>
      <c r="ALW141" s="3">
        <v>0</v>
      </c>
      <c r="ALX141" s="3">
        <v>0</v>
      </c>
      <c r="ALY141" s="3">
        <v>0</v>
      </c>
      <c r="ALZ141" s="3">
        <v>0</v>
      </c>
      <c r="AMA141" s="3">
        <v>0</v>
      </c>
      <c r="AMB141" s="3">
        <v>0</v>
      </c>
      <c r="AMC141" s="3">
        <v>0</v>
      </c>
      <c r="AMD141" s="3">
        <v>0</v>
      </c>
      <c r="AME141" s="3">
        <v>0</v>
      </c>
      <c r="AMF141" s="3">
        <v>0</v>
      </c>
      <c r="AMG141" s="3">
        <v>0</v>
      </c>
      <c r="AMH141" s="3">
        <v>0</v>
      </c>
      <c r="AMI141" s="3">
        <v>0</v>
      </c>
      <c r="AMJ141" s="3">
        <v>0</v>
      </c>
      <c r="AMK141" s="3">
        <v>0</v>
      </c>
      <c r="AML141" s="3">
        <v>0</v>
      </c>
      <c r="AMM141" s="3">
        <v>0</v>
      </c>
      <c r="AMN141" s="3">
        <v>0</v>
      </c>
      <c r="AMO141" s="3">
        <v>0</v>
      </c>
      <c r="AMP141" s="3">
        <v>0</v>
      </c>
      <c r="AMQ141" s="3">
        <v>0</v>
      </c>
      <c r="AMR141" s="3">
        <v>0</v>
      </c>
      <c r="AMS141" s="3">
        <v>0</v>
      </c>
      <c r="AMT141" s="3">
        <v>0</v>
      </c>
      <c r="AMU141" s="3">
        <v>0</v>
      </c>
      <c r="AMV141" s="3">
        <v>0</v>
      </c>
      <c r="AMW141" s="3">
        <v>0</v>
      </c>
      <c r="AMX141" s="3">
        <v>0</v>
      </c>
      <c r="AMY141" s="3">
        <v>0</v>
      </c>
      <c r="AMZ141" s="3">
        <v>0</v>
      </c>
      <c r="ANA141" s="3">
        <v>0</v>
      </c>
      <c r="ANB141" s="3">
        <v>0</v>
      </c>
      <c r="ANC141" s="3">
        <v>0</v>
      </c>
      <c r="AND141" s="3">
        <v>0</v>
      </c>
      <c r="ANE141" s="3">
        <v>0</v>
      </c>
      <c r="ANF141" s="3">
        <v>0</v>
      </c>
      <c r="ANG141" s="3">
        <v>0</v>
      </c>
      <c r="ANH141" s="3">
        <v>0</v>
      </c>
      <c r="ANI141" s="3">
        <v>0</v>
      </c>
      <c r="ANJ141" s="3">
        <v>0</v>
      </c>
      <c r="ANK141" s="3">
        <v>0</v>
      </c>
      <c r="ANL141" s="3">
        <v>0</v>
      </c>
      <c r="ANM141" s="3">
        <v>0</v>
      </c>
      <c r="ANN141" s="3">
        <v>0</v>
      </c>
      <c r="ANO141" s="3">
        <v>0</v>
      </c>
      <c r="ANP141" s="3">
        <v>0</v>
      </c>
      <c r="ANQ141" s="3">
        <v>0</v>
      </c>
      <c r="ANR141" s="3">
        <v>0</v>
      </c>
      <c r="ANS141" s="3">
        <v>0</v>
      </c>
      <c r="ANT141" s="3">
        <v>0</v>
      </c>
      <c r="ANU141" s="3">
        <v>0</v>
      </c>
      <c r="ANV141" s="3">
        <v>0</v>
      </c>
      <c r="ANW141" s="3">
        <v>0</v>
      </c>
      <c r="ANX141" s="3">
        <v>0</v>
      </c>
      <c r="ANY141" s="3">
        <v>0</v>
      </c>
      <c r="ANZ141" s="3">
        <v>0</v>
      </c>
      <c r="AOA141" s="3">
        <v>0</v>
      </c>
      <c r="AOB141" s="3">
        <v>0</v>
      </c>
      <c r="AOC141" s="3">
        <v>0</v>
      </c>
      <c r="AOD141" s="3">
        <v>0</v>
      </c>
      <c r="AOE141" s="3">
        <v>0</v>
      </c>
      <c r="AOF141" s="3">
        <v>0</v>
      </c>
      <c r="AOG141" s="3">
        <v>0</v>
      </c>
      <c r="AOH141" s="3">
        <v>0</v>
      </c>
      <c r="AOI141" s="3">
        <v>0</v>
      </c>
      <c r="AOJ141" s="3">
        <v>0</v>
      </c>
      <c r="AOK141" s="3">
        <v>0</v>
      </c>
      <c r="AOL141" s="3">
        <v>0</v>
      </c>
      <c r="AOM141" s="3">
        <v>0</v>
      </c>
      <c r="AON141" s="3">
        <v>0</v>
      </c>
      <c r="AOO141" s="3">
        <v>0</v>
      </c>
      <c r="AOP141" s="3">
        <v>0</v>
      </c>
      <c r="AOQ141" s="3">
        <v>0</v>
      </c>
      <c r="AOR141" s="3">
        <v>0</v>
      </c>
      <c r="AOS141" s="3">
        <v>0</v>
      </c>
      <c r="AOT141" s="3">
        <v>0</v>
      </c>
      <c r="AOU141" s="3">
        <v>0</v>
      </c>
      <c r="AOV141" s="3">
        <v>0</v>
      </c>
      <c r="AOW141" s="3">
        <v>0</v>
      </c>
      <c r="AOX141" s="3">
        <v>0</v>
      </c>
      <c r="AOY141" s="3">
        <v>0</v>
      </c>
      <c r="AOZ141" s="3">
        <v>0</v>
      </c>
      <c r="APA141" s="3">
        <v>0</v>
      </c>
      <c r="APB141" s="3">
        <v>0</v>
      </c>
      <c r="APC141" s="3">
        <v>0</v>
      </c>
      <c r="APD141" s="3">
        <v>0</v>
      </c>
      <c r="APE141" s="3">
        <v>0</v>
      </c>
      <c r="APF141" s="3">
        <v>0</v>
      </c>
      <c r="APG141" s="3">
        <v>0</v>
      </c>
      <c r="APH141" s="3">
        <v>0</v>
      </c>
      <c r="API141" s="3">
        <v>0</v>
      </c>
      <c r="APJ141" s="3">
        <v>0</v>
      </c>
      <c r="APK141" s="3">
        <v>0</v>
      </c>
      <c r="APL141" s="3">
        <v>0</v>
      </c>
      <c r="APM141" s="3">
        <v>0</v>
      </c>
      <c r="APN141" s="3">
        <v>0</v>
      </c>
      <c r="APO141" s="3">
        <v>0</v>
      </c>
      <c r="APP141" s="3">
        <v>0</v>
      </c>
      <c r="APQ141" s="3">
        <v>0</v>
      </c>
      <c r="APR141" s="3">
        <v>0</v>
      </c>
      <c r="APS141" s="3">
        <v>0</v>
      </c>
      <c r="APT141" s="3">
        <v>0</v>
      </c>
      <c r="APU141" s="3">
        <v>0</v>
      </c>
      <c r="APV141" s="3">
        <v>0</v>
      </c>
      <c r="APW141" s="3">
        <v>0</v>
      </c>
      <c r="APX141" s="3">
        <v>0</v>
      </c>
      <c r="APY141" s="3">
        <v>0</v>
      </c>
      <c r="APZ141" s="3">
        <v>0</v>
      </c>
      <c r="AQA141" s="3">
        <v>0</v>
      </c>
      <c r="AQB141" s="3">
        <v>0</v>
      </c>
      <c r="AQC141" s="3">
        <v>0</v>
      </c>
      <c r="AQD141" s="3">
        <v>0</v>
      </c>
      <c r="AQE141" s="3">
        <v>0</v>
      </c>
      <c r="AQF141" s="3">
        <v>0</v>
      </c>
      <c r="AQG141" s="3">
        <v>0</v>
      </c>
      <c r="AQH141" s="3">
        <v>0</v>
      </c>
      <c r="AQI141" s="36">
        <v>0</v>
      </c>
      <c r="AQJ141" s="36">
        <v>0</v>
      </c>
      <c r="AQK141" s="36">
        <v>0</v>
      </c>
      <c r="AQL141" s="36">
        <v>0</v>
      </c>
      <c r="AQM141" s="36">
        <v>0</v>
      </c>
      <c r="AQN141" s="36">
        <v>0</v>
      </c>
      <c r="AQO141" s="36">
        <v>0</v>
      </c>
      <c r="AQP141" s="36">
        <v>0</v>
      </c>
      <c r="AQQ141" s="36">
        <v>0</v>
      </c>
      <c r="AQR141" s="36">
        <v>0</v>
      </c>
      <c r="AQS141" s="36">
        <v>0</v>
      </c>
      <c r="AQT141" s="3">
        <v>0</v>
      </c>
      <c r="AQU141" s="3">
        <v>0</v>
      </c>
      <c r="AQV141" s="3">
        <v>0</v>
      </c>
      <c r="AQW141" s="3">
        <v>0</v>
      </c>
      <c r="AQX141" s="3">
        <v>0</v>
      </c>
      <c r="AQY141" s="3">
        <v>0</v>
      </c>
      <c r="AQZ141" s="3">
        <v>0</v>
      </c>
      <c r="ARA141" s="3">
        <v>0</v>
      </c>
      <c r="ARB141" s="3">
        <v>0</v>
      </c>
      <c r="ARC141" s="3">
        <v>0</v>
      </c>
      <c r="ARD141" s="3">
        <v>0</v>
      </c>
      <c r="ARE141" s="3">
        <v>0</v>
      </c>
      <c r="ARF141" s="3">
        <v>0</v>
      </c>
      <c r="ARG141" s="3">
        <v>0</v>
      </c>
      <c r="ARH141" s="3">
        <v>0</v>
      </c>
      <c r="ARI141" s="3">
        <v>0</v>
      </c>
      <c r="ARJ141" s="3">
        <v>0</v>
      </c>
      <c r="ARK141" s="3">
        <v>0</v>
      </c>
      <c r="ARL141" s="3">
        <v>0</v>
      </c>
      <c r="ARM141" s="3">
        <v>0</v>
      </c>
      <c r="ARP141" s="3">
        <v>0</v>
      </c>
      <c r="ARQ141" s="3">
        <v>0</v>
      </c>
      <c r="ARR141" s="3">
        <v>0</v>
      </c>
      <c r="ARS141" s="3">
        <v>0</v>
      </c>
      <c r="ART141" s="3">
        <v>0</v>
      </c>
      <c r="ARU141" s="3">
        <v>0</v>
      </c>
      <c r="ARV141" s="3">
        <v>0</v>
      </c>
      <c r="ARW141" s="3">
        <v>0</v>
      </c>
      <c r="ARX141" s="3">
        <v>0</v>
      </c>
      <c r="ARY141" s="3">
        <v>0</v>
      </c>
      <c r="ARZ141" s="3">
        <v>0</v>
      </c>
      <c r="ASA141" s="3">
        <v>0</v>
      </c>
      <c r="ASB141" s="3">
        <v>0</v>
      </c>
      <c r="ASC141" s="3">
        <v>0</v>
      </c>
      <c r="ASD141" s="3">
        <v>0</v>
      </c>
      <c r="ASE141" s="3">
        <v>0</v>
      </c>
      <c r="ASF141" s="3">
        <v>0</v>
      </c>
      <c r="ASG141" s="3">
        <v>0</v>
      </c>
      <c r="ASH141" s="3">
        <v>0</v>
      </c>
      <c r="ASI141" s="3">
        <v>0</v>
      </c>
      <c r="ASJ141" s="3">
        <v>0</v>
      </c>
      <c r="ASK141" s="3">
        <v>0</v>
      </c>
      <c r="ASL141" s="3">
        <v>0</v>
      </c>
      <c r="ASM141" s="3">
        <v>0</v>
      </c>
      <c r="ASN141" s="3">
        <v>0</v>
      </c>
      <c r="ASO141" s="3">
        <v>0</v>
      </c>
      <c r="ASP141" s="3">
        <v>0</v>
      </c>
      <c r="ASQ141" s="3">
        <v>0</v>
      </c>
      <c r="ASR141" s="3">
        <v>0</v>
      </c>
      <c r="ASS141" s="3">
        <v>0</v>
      </c>
      <c r="AST141" s="3">
        <v>0</v>
      </c>
      <c r="ASU141" s="3">
        <v>0</v>
      </c>
      <c r="ASV141" s="3">
        <v>0</v>
      </c>
      <c r="ASW141" s="3">
        <v>0</v>
      </c>
      <c r="ASX141" s="3">
        <v>0</v>
      </c>
      <c r="ASY141" s="3">
        <v>0</v>
      </c>
      <c r="ASZ141" s="3">
        <v>0</v>
      </c>
      <c r="ATA141" s="3">
        <v>0</v>
      </c>
      <c r="ATB141" s="3">
        <v>0</v>
      </c>
      <c r="ATC141" s="3">
        <v>0</v>
      </c>
      <c r="ATD141" s="3">
        <v>0</v>
      </c>
      <c r="ATE141" s="3">
        <v>0</v>
      </c>
      <c r="ATF141" s="3">
        <v>0</v>
      </c>
      <c r="ATG141" s="3">
        <v>0</v>
      </c>
      <c r="ATH141" s="3">
        <v>0</v>
      </c>
      <c r="ATI141" s="3">
        <v>0</v>
      </c>
      <c r="ATJ141" s="3">
        <v>0</v>
      </c>
      <c r="ATK141" s="3">
        <v>0</v>
      </c>
      <c r="ATL141" s="3">
        <v>0</v>
      </c>
      <c r="ATM141" s="3">
        <v>0</v>
      </c>
      <c r="ATN141" s="3">
        <v>0</v>
      </c>
      <c r="ATO141" s="3">
        <v>0</v>
      </c>
      <c r="ATP141" s="3">
        <v>0</v>
      </c>
      <c r="ATQ141" s="3">
        <v>0</v>
      </c>
      <c r="ATR141" s="3">
        <v>0</v>
      </c>
      <c r="ATS141" s="3">
        <v>0</v>
      </c>
      <c r="ATT141" s="3">
        <v>0</v>
      </c>
      <c r="ATU141" s="3">
        <v>0</v>
      </c>
      <c r="ATV141" s="3">
        <v>0</v>
      </c>
      <c r="ATW141" s="3">
        <v>0</v>
      </c>
      <c r="ATX141" s="3">
        <v>0</v>
      </c>
      <c r="ATY141" s="3">
        <v>0</v>
      </c>
      <c r="ATZ141" s="3">
        <v>0</v>
      </c>
      <c r="AUA141" s="3">
        <v>0</v>
      </c>
      <c r="AUB141" s="3">
        <v>0</v>
      </c>
      <c r="AUC141" s="3">
        <v>0</v>
      </c>
      <c r="AUD141" s="3">
        <v>0</v>
      </c>
      <c r="AUE141" s="3">
        <v>0</v>
      </c>
      <c r="AUF141" s="3">
        <v>0</v>
      </c>
      <c r="AUG141" s="3">
        <v>0</v>
      </c>
      <c r="AUH141" s="3">
        <v>0</v>
      </c>
      <c r="AUI141" s="3">
        <v>0</v>
      </c>
      <c r="AUJ141" s="3">
        <v>0</v>
      </c>
      <c r="AUK141" s="3">
        <v>0</v>
      </c>
      <c r="AUL141" s="3">
        <v>0</v>
      </c>
      <c r="AUM141" s="3">
        <v>0</v>
      </c>
      <c r="AUN141" s="3">
        <v>0</v>
      </c>
      <c r="AUO141" s="3">
        <v>0</v>
      </c>
      <c r="AUP141" s="3">
        <v>0</v>
      </c>
      <c r="AUQ141" s="3">
        <v>0</v>
      </c>
      <c r="AUR141" s="3">
        <v>0</v>
      </c>
      <c r="AUS141" s="3">
        <v>0</v>
      </c>
      <c r="AUT141" s="3">
        <v>0</v>
      </c>
      <c r="AUU141" s="3">
        <v>0</v>
      </c>
      <c r="AUV141" s="3">
        <v>0</v>
      </c>
      <c r="AUW141" s="3">
        <v>0</v>
      </c>
      <c r="AUX141" s="3">
        <v>0</v>
      </c>
      <c r="AUY141" s="3">
        <v>0</v>
      </c>
      <c r="AUZ141" s="3">
        <v>0</v>
      </c>
      <c r="AVA141" s="3">
        <v>0</v>
      </c>
      <c r="AVB141" s="3">
        <v>0</v>
      </c>
      <c r="AVC141" s="3">
        <v>0</v>
      </c>
      <c r="AVD141" s="3">
        <v>0</v>
      </c>
      <c r="AVE141" s="3">
        <v>0</v>
      </c>
      <c r="AVF141" s="3">
        <v>0</v>
      </c>
      <c r="AVG141" s="3">
        <v>0</v>
      </c>
      <c r="AVH141" s="3">
        <v>0</v>
      </c>
      <c r="AVI141" s="3">
        <v>0</v>
      </c>
      <c r="AVJ141" s="3">
        <v>0</v>
      </c>
      <c r="AVK141" s="3">
        <v>0</v>
      </c>
      <c r="AVL141" s="3">
        <v>0</v>
      </c>
      <c r="AVM141" s="3">
        <v>0</v>
      </c>
      <c r="AVN141" s="3">
        <v>0</v>
      </c>
      <c r="AVO141" s="3">
        <v>0</v>
      </c>
      <c r="AVP141" s="3">
        <v>0</v>
      </c>
      <c r="AVQ141" s="3">
        <v>0</v>
      </c>
      <c r="AVR141" s="3">
        <v>0</v>
      </c>
      <c r="AVS141" s="3">
        <v>0</v>
      </c>
      <c r="AVT141" s="3">
        <v>0</v>
      </c>
      <c r="AVU141" s="3">
        <v>0</v>
      </c>
      <c r="AVV141" s="3">
        <v>0</v>
      </c>
      <c r="AVW141" s="3">
        <v>0</v>
      </c>
      <c r="AVX141" s="3">
        <v>0</v>
      </c>
      <c r="AVY141" s="3">
        <v>0</v>
      </c>
      <c r="AVZ141" s="3">
        <v>0</v>
      </c>
      <c r="AWA141" s="3">
        <v>0</v>
      </c>
      <c r="AWB141" s="3">
        <v>0</v>
      </c>
      <c r="AWC141" s="3">
        <v>0</v>
      </c>
      <c r="AWD141" s="3">
        <v>0</v>
      </c>
      <c r="AWE141" s="3">
        <v>0</v>
      </c>
      <c r="AWF141" s="3">
        <v>0</v>
      </c>
      <c r="AWG141" s="3">
        <v>0</v>
      </c>
      <c r="AWH141" s="3">
        <v>0</v>
      </c>
      <c r="AWI141" s="3">
        <v>0</v>
      </c>
      <c r="AWJ141" s="3">
        <v>0</v>
      </c>
      <c r="AWK141" s="3">
        <v>0</v>
      </c>
      <c r="AWL141" s="3">
        <v>0</v>
      </c>
      <c r="AWM141" s="3">
        <v>0</v>
      </c>
      <c r="AWN141" s="3">
        <v>0</v>
      </c>
      <c r="AWO141" s="3">
        <v>0</v>
      </c>
      <c r="AWP141" s="3">
        <v>0</v>
      </c>
      <c r="AWQ141" s="3">
        <v>0</v>
      </c>
      <c r="AWR141" s="3">
        <v>0</v>
      </c>
      <c r="AWS141" s="3">
        <v>0</v>
      </c>
      <c r="AWT141" s="3">
        <v>0</v>
      </c>
      <c r="AWU141" s="3">
        <v>0</v>
      </c>
      <c r="AWV141" s="3">
        <v>0</v>
      </c>
      <c r="AWW141" s="3">
        <v>0</v>
      </c>
      <c r="AWX141" s="3">
        <v>0</v>
      </c>
      <c r="AWY141" s="3">
        <v>0</v>
      </c>
      <c r="AWZ141" s="3">
        <v>0</v>
      </c>
      <c r="AXA141" s="3">
        <v>0</v>
      </c>
      <c r="AXB141" s="3">
        <v>0</v>
      </c>
      <c r="AXC141" s="3">
        <v>0</v>
      </c>
      <c r="AXD141" s="3">
        <v>0</v>
      </c>
      <c r="AXE141" s="3">
        <v>0</v>
      </c>
      <c r="AXF141" s="3">
        <v>0</v>
      </c>
      <c r="AXG141" s="3">
        <v>0</v>
      </c>
      <c r="AXH141" s="3">
        <v>0</v>
      </c>
      <c r="AXI141" s="3">
        <v>0</v>
      </c>
      <c r="AXJ141" s="3">
        <v>0</v>
      </c>
      <c r="AXK141" s="3">
        <v>0</v>
      </c>
      <c r="AXL141" s="3">
        <v>0</v>
      </c>
      <c r="AXM141" s="3">
        <v>0</v>
      </c>
      <c r="AXN141" s="3">
        <v>0</v>
      </c>
      <c r="AXO141" s="3">
        <v>0</v>
      </c>
      <c r="AXP141" s="3">
        <v>0</v>
      </c>
      <c r="AXQ141" s="3">
        <v>0</v>
      </c>
      <c r="AXR141" s="3">
        <v>0</v>
      </c>
      <c r="AXS141" s="3">
        <v>0</v>
      </c>
      <c r="AXT141" s="3">
        <v>0</v>
      </c>
      <c r="AXU141" s="3">
        <v>0</v>
      </c>
      <c r="AXV141" s="3">
        <v>0</v>
      </c>
      <c r="AXW141" s="3">
        <v>0</v>
      </c>
      <c r="AXX141" s="3">
        <v>0</v>
      </c>
      <c r="AXY141" s="3">
        <v>0</v>
      </c>
      <c r="AXZ141" s="3">
        <v>0</v>
      </c>
      <c r="AYA141" s="3">
        <v>0</v>
      </c>
      <c r="AYB141" s="3">
        <v>0</v>
      </c>
      <c r="AYC141" s="3">
        <v>0</v>
      </c>
      <c r="AYD141" s="3">
        <v>0</v>
      </c>
      <c r="AYE141" s="3">
        <v>0</v>
      </c>
      <c r="AYF141" s="3">
        <v>0</v>
      </c>
      <c r="AYG141" s="3">
        <v>0</v>
      </c>
      <c r="AYH141" s="3">
        <v>0</v>
      </c>
      <c r="AYI141" s="3">
        <v>0</v>
      </c>
      <c r="AYJ141" s="3">
        <v>0</v>
      </c>
      <c r="AYK141" s="3">
        <v>0</v>
      </c>
      <c r="AYL141" s="3">
        <v>0</v>
      </c>
      <c r="AYM141" s="3">
        <v>0</v>
      </c>
      <c r="AYN141" s="3">
        <v>0</v>
      </c>
      <c r="AYO141" s="3">
        <v>0</v>
      </c>
      <c r="AYP141" s="3">
        <v>0</v>
      </c>
      <c r="AYQ141" s="3">
        <v>0</v>
      </c>
      <c r="AYR141" s="3">
        <v>0</v>
      </c>
      <c r="AYS141" s="3">
        <v>0</v>
      </c>
      <c r="AYT141" s="3">
        <v>0</v>
      </c>
    </row>
    <row r="142" s="3" customFormat="1" ht="15.75" spans="1:1346">
      <c r="A142" s="4">
        <v>44001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M142" s="3">
        <v>0</v>
      </c>
      <c r="N142" s="39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  <c r="AK142" s="36">
        <v>0</v>
      </c>
      <c r="AL142" s="36">
        <v>0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43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0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>
        <v>0</v>
      </c>
      <c r="BN142" s="36">
        <v>0</v>
      </c>
      <c r="BO142" s="36">
        <v>0</v>
      </c>
      <c r="BP142" s="36">
        <v>0</v>
      </c>
      <c r="BQ142" s="36">
        <v>0</v>
      </c>
      <c r="BR142" s="36">
        <v>0</v>
      </c>
      <c r="BS142" s="36">
        <v>0</v>
      </c>
      <c r="BT142" s="36">
        <v>0</v>
      </c>
      <c r="BU142" s="36">
        <v>0</v>
      </c>
      <c r="BV142" s="36">
        <v>0</v>
      </c>
      <c r="BW142" s="36">
        <v>0</v>
      </c>
      <c r="BX142" s="3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6">
        <v>0</v>
      </c>
      <c r="CL142" s="36">
        <v>0</v>
      </c>
      <c r="CM142" s="36">
        <v>0</v>
      </c>
      <c r="CN142" s="36">
        <v>0</v>
      </c>
      <c r="CO142" s="36">
        <v>0</v>
      </c>
      <c r="CP142" s="36">
        <v>0</v>
      </c>
      <c r="CQ142" s="36">
        <v>0</v>
      </c>
      <c r="CR142" s="36">
        <v>0</v>
      </c>
      <c r="CS142" s="36">
        <v>0</v>
      </c>
      <c r="CT142" s="36">
        <v>0</v>
      </c>
      <c r="CU142" s="36">
        <v>0</v>
      </c>
      <c r="CV142" s="36">
        <v>0</v>
      </c>
      <c r="CW142" s="36">
        <v>0</v>
      </c>
      <c r="CX142" s="36">
        <v>0</v>
      </c>
      <c r="CY142" s="36">
        <v>0</v>
      </c>
      <c r="CZ142" s="36">
        <v>0</v>
      </c>
      <c r="DA142" s="36">
        <v>0</v>
      </c>
      <c r="DB142" s="36">
        <v>0</v>
      </c>
      <c r="DC142" s="36">
        <v>0</v>
      </c>
      <c r="DD142" s="36">
        <v>0</v>
      </c>
      <c r="DE142" s="36">
        <v>0</v>
      </c>
      <c r="DF142" s="36">
        <v>0</v>
      </c>
      <c r="DG142" s="36">
        <v>0</v>
      </c>
      <c r="DH142" s="36">
        <v>0</v>
      </c>
      <c r="DI142" s="36">
        <v>0</v>
      </c>
      <c r="DJ142" s="36">
        <v>0</v>
      </c>
      <c r="DK142" s="36">
        <v>0</v>
      </c>
      <c r="DL142" s="36">
        <v>0</v>
      </c>
      <c r="DM142" s="36">
        <v>0</v>
      </c>
      <c r="DN142" s="36">
        <v>0</v>
      </c>
      <c r="DO142" s="36">
        <v>0</v>
      </c>
      <c r="DP142" s="36">
        <v>0</v>
      </c>
      <c r="DQ142" s="36">
        <v>0</v>
      </c>
      <c r="DR142" s="36">
        <v>0</v>
      </c>
      <c r="DS142" s="36">
        <v>0</v>
      </c>
      <c r="DT142" s="36">
        <v>0</v>
      </c>
      <c r="DU142" s="36">
        <v>0</v>
      </c>
      <c r="DV142" s="36">
        <v>0</v>
      </c>
      <c r="DW142" s="36">
        <v>0</v>
      </c>
      <c r="DX142" s="36">
        <v>0</v>
      </c>
      <c r="DY142" s="36">
        <v>0</v>
      </c>
      <c r="DZ142" s="36">
        <v>0</v>
      </c>
      <c r="EA142" s="36">
        <v>0</v>
      </c>
      <c r="EB142" s="36">
        <v>0</v>
      </c>
      <c r="EC142" s="36">
        <v>0</v>
      </c>
      <c r="ED142" s="36">
        <v>0</v>
      </c>
      <c r="EE142" s="36">
        <v>0</v>
      </c>
      <c r="EF142" s="36">
        <v>0</v>
      </c>
      <c r="EG142" s="36">
        <v>0</v>
      </c>
      <c r="EH142" s="36">
        <v>0</v>
      </c>
      <c r="EI142" s="36">
        <v>0</v>
      </c>
      <c r="EJ142" s="36">
        <v>0</v>
      </c>
      <c r="EK142" s="36">
        <v>0</v>
      </c>
      <c r="EL142" s="36">
        <v>0</v>
      </c>
      <c r="EM142" s="36">
        <v>0</v>
      </c>
      <c r="EN142" s="36">
        <v>0</v>
      </c>
      <c r="EO142" s="36">
        <v>0</v>
      </c>
      <c r="EP142" s="36">
        <v>0</v>
      </c>
      <c r="EQ142" s="36">
        <v>0</v>
      </c>
      <c r="ER142" s="36">
        <v>0</v>
      </c>
      <c r="ES142" s="36">
        <v>0</v>
      </c>
      <c r="ET142" s="36">
        <v>0</v>
      </c>
      <c r="EU142" s="36">
        <v>0</v>
      </c>
      <c r="EV142" s="36">
        <v>0</v>
      </c>
      <c r="EW142" s="36">
        <v>0</v>
      </c>
      <c r="EX142" s="36">
        <v>0</v>
      </c>
      <c r="EY142" s="36">
        <v>0</v>
      </c>
      <c r="EZ142" s="36">
        <v>0</v>
      </c>
      <c r="FA142" s="36">
        <v>0</v>
      </c>
      <c r="FB142" s="36">
        <v>0</v>
      </c>
      <c r="FC142" s="36">
        <v>0</v>
      </c>
      <c r="FD142" s="36">
        <v>0</v>
      </c>
      <c r="FE142" s="36">
        <v>0</v>
      </c>
      <c r="FF142" s="36">
        <v>0</v>
      </c>
      <c r="FG142" s="36">
        <v>0</v>
      </c>
      <c r="FH142" s="36">
        <v>0</v>
      </c>
      <c r="FI142" s="36">
        <v>0</v>
      </c>
      <c r="FJ142" s="36">
        <v>0</v>
      </c>
      <c r="FK142" s="36">
        <v>0</v>
      </c>
      <c r="FL142" s="36">
        <v>0</v>
      </c>
      <c r="FM142" s="36">
        <v>0</v>
      </c>
      <c r="FN142" s="36">
        <v>0</v>
      </c>
      <c r="FO142" s="36">
        <v>0</v>
      </c>
      <c r="FP142" s="36">
        <v>0</v>
      </c>
      <c r="FQ142" s="36">
        <v>0</v>
      </c>
      <c r="FR142" s="36">
        <v>0</v>
      </c>
      <c r="FS142" s="36">
        <v>0</v>
      </c>
      <c r="FT142" s="36">
        <v>0</v>
      </c>
      <c r="FU142" s="36">
        <v>0</v>
      </c>
      <c r="FV142" s="36">
        <v>0</v>
      </c>
      <c r="FW142" s="36">
        <v>0</v>
      </c>
      <c r="FX142" s="36">
        <v>0</v>
      </c>
      <c r="FY142" s="36">
        <v>0</v>
      </c>
      <c r="FZ142" s="36">
        <v>0</v>
      </c>
      <c r="GA142" s="36">
        <v>0</v>
      </c>
      <c r="GB142" s="36">
        <v>0</v>
      </c>
      <c r="GC142" s="36">
        <v>0</v>
      </c>
      <c r="GD142" s="36">
        <v>0</v>
      </c>
      <c r="GE142" s="36">
        <v>0</v>
      </c>
      <c r="GF142" s="36">
        <v>0</v>
      </c>
      <c r="GG142" s="36">
        <v>0</v>
      </c>
      <c r="GH142" s="36">
        <v>0</v>
      </c>
      <c r="GI142" s="36">
        <v>0</v>
      </c>
      <c r="GJ142" s="36">
        <v>0</v>
      </c>
      <c r="GK142" s="36">
        <v>0</v>
      </c>
      <c r="GL142" s="36">
        <v>0</v>
      </c>
      <c r="GM142" s="36">
        <v>0</v>
      </c>
      <c r="GN142" s="36">
        <v>0</v>
      </c>
      <c r="GO142" s="36">
        <v>0</v>
      </c>
      <c r="GP142" s="36">
        <v>0</v>
      </c>
      <c r="GQ142" s="36">
        <v>0</v>
      </c>
      <c r="GR142" s="36">
        <v>0</v>
      </c>
      <c r="GS142" s="36">
        <v>0</v>
      </c>
      <c r="GT142" s="36">
        <v>0</v>
      </c>
      <c r="GU142" s="36">
        <v>0</v>
      </c>
      <c r="GV142" s="36">
        <v>0</v>
      </c>
      <c r="GW142" s="36">
        <v>0</v>
      </c>
      <c r="GX142" s="36">
        <v>0</v>
      </c>
      <c r="GY142" s="36">
        <v>0</v>
      </c>
      <c r="GZ142" s="36">
        <v>0</v>
      </c>
      <c r="HA142" s="36">
        <v>0</v>
      </c>
      <c r="HB142" s="36">
        <v>0</v>
      </c>
      <c r="HC142" s="36">
        <v>0</v>
      </c>
      <c r="HD142" s="36">
        <v>0</v>
      </c>
      <c r="HE142" s="36">
        <v>0</v>
      </c>
      <c r="HF142" s="36">
        <v>0</v>
      </c>
      <c r="HG142" s="36">
        <v>0</v>
      </c>
      <c r="HH142" s="36">
        <v>0</v>
      </c>
      <c r="HI142" s="36">
        <v>0</v>
      </c>
      <c r="HJ142" s="36">
        <v>0</v>
      </c>
      <c r="HK142" s="36">
        <v>0</v>
      </c>
      <c r="HL142" s="36">
        <v>0</v>
      </c>
      <c r="HM142" s="36">
        <v>0</v>
      </c>
      <c r="HN142" s="36">
        <v>0</v>
      </c>
      <c r="HO142" s="36">
        <v>0</v>
      </c>
      <c r="HP142" s="36">
        <v>0</v>
      </c>
      <c r="HQ142" s="36">
        <v>0</v>
      </c>
      <c r="HR142" s="36">
        <v>0</v>
      </c>
      <c r="HS142" s="36">
        <v>0</v>
      </c>
      <c r="HT142" s="36">
        <v>0</v>
      </c>
      <c r="HU142" s="36">
        <v>0</v>
      </c>
      <c r="HV142" s="44">
        <v>0</v>
      </c>
      <c r="HW142" s="44">
        <v>0</v>
      </c>
      <c r="HX142" s="44">
        <v>0</v>
      </c>
      <c r="HY142" s="44">
        <v>0</v>
      </c>
      <c r="HZ142" s="36"/>
      <c r="IA142" s="3">
        <v>43981</v>
      </c>
      <c r="IB142" s="36">
        <v>0</v>
      </c>
      <c r="IC142" s="36">
        <v>0</v>
      </c>
      <c r="ID142" s="36">
        <v>0</v>
      </c>
      <c r="IE142" s="36">
        <v>0</v>
      </c>
      <c r="IF142" s="36">
        <v>0</v>
      </c>
      <c r="IG142" s="36">
        <v>0</v>
      </c>
      <c r="IH142" s="36">
        <v>0</v>
      </c>
      <c r="II142" s="44">
        <v>0</v>
      </c>
      <c r="IJ142" s="44">
        <v>0</v>
      </c>
      <c r="IK142" s="44">
        <v>0</v>
      </c>
      <c r="IL142" s="44">
        <v>0</v>
      </c>
      <c r="IM142" s="36">
        <v>0</v>
      </c>
      <c r="IN142" s="36">
        <v>0</v>
      </c>
      <c r="IO142" s="36">
        <v>0</v>
      </c>
      <c r="IP142" s="36">
        <v>0</v>
      </c>
      <c r="IQ142" s="36">
        <v>0</v>
      </c>
      <c r="IR142" s="36">
        <v>0</v>
      </c>
      <c r="IS142" s="36">
        <v>0</v>
      </c>
      <c r="IT142" s="44">
        <v>0</v>
      </c>
      <c r="IU142" s="44">
        <v>0</v>
      </c>
      <c r="IV142" s="44">
        <v>0</v>
      </c>
      <c r="IW142" s="44">
        <v>0</v>
      </c>
      <c r="IX142" s="3">
        <v>0</v>
      </c>
      <c r="IY142" s="3">
        <v>0</v>
      </c>
      <c r="IZ142" s="3">
        <v>0</v>
      </c>
      <c r="JA142" s="3">
        <v>0</v>
      </c>
      <c r="JB142" s="3">
        <v>0</v>
      </c>
      <c r="JC142" s="3">
        <v>0</v>
      </c>
      <c r="JD142" s="3">
        <v>0</v>
      </c>
      <c r="JE142" s="3">
        <v>0</v>
      </c>
      <c r="JF142" s="3">
        <v>0</v>
      </c>
      <c r="JG142" s="3">
        <v>0</v>
      </c>
      <c r="JH142" s="3">
        <v>0</v>
      </c>
      <c r="JI142" s="3">
        <v>0</v>
      </c>
      <c r="JJ142" s="3">
        <v>0</v>
      </c>
      <c r="JK142" s="3">
        <v>0</v>
      </c>
      <c r="JL142" s="3">
        <v>0</v>
      </c>
      <c r="JM142" s="3">
        <v>0</v>
      </c>
      <c r="JN142" s="3">
        <v>0</v>
      </c>
      <c r="JO142" s="3">
        <v>0</v>
      </c>
      <c r="JP142" s="3">
        <v>0</v>
      </c>
      <c r="JQ142" s="3">
        <v>0</v>
      </c>
      <c r="JR142" s="3">
        <v>0</v>
      </c>
      <c r="JS142" s="3">
        <v>0</v>
      </c>
      <c r="JT142" s="3">
        <v>0</v>
      </c>
      <c r="JU142" s="3">
        <v>0</v>
      </c>
      <c r="JV142" s="3">
        <v>0</v>
      </c>
      <c r="JW142" s="3">
        <v>0</v>
      </c>
      <c r="JX142" s="3">
        <v>0</v>
      </c>
      <c r="JY142" s="3">
        <v>0</v>
      </c>
      <c r="JZ142" s="3">
        <v>0</v>
      </c>
      <c r="KA142" s="3">
        <v>0</v>
      </c>
      <c r="KB142" s="3">
        <v>0</v>
      </c>
      <c r="KC142" s="3">
        <v>0</v>
      </c>
      <c r="KD142" s="3">
        <v>0</v>
      </c>
      <c r="KE142" s="3">
        <v>0</v>
      </c>
      <c r="KF142" s="3">
        <v>0</v>
      </c>
      <c r="KG142" s="3">
        <v>0</v>
      </c>
      <c r="KH142" s="3">
        <v>0</v>
      </c>
      <c r="KI142" s="3">
        <v>0</v>
      </c>
      <c r="KJ142" s="3">
        <v>0</v>
      </c>
      <c r="KK142" s="3">
        <v>0</v>
      </c>
      <c r="KL142" s="3">
        <v>0</v>
      </c>
      <c r="KM142" s="3">
        <v>0</v>
      </c>
      <c r="KN142" s="3">
        <v>0</v>
      </c>
      <c r="KO142" s="3">
        <v>0</v>
      </c>
      <c r="KP142" s="3">
        <v>0</v>
      </c>
      <c r="KQ142" s="3">
        <v>0</v>
      </c>
      <c r="KR142" s="3">
        <v>0</v>
      </c>
      <c r="KS142" s="3">
        <v>0</v>
      </c>
      <c r="KT142" s="3">
        <v>0</v>
      </c>
      <c r="KU142" s="3">
        <v>0</v>
      </c>
      <c r="KV142" s="3">
        <v>0</v>
      </c>
      <c r="KW142" s="3">
        <v>0</v>
      </c>
      <c r="KX142" s="3">
        <v>0</v>
      </c>
      <c r="KY142" s="3">
        <v>0</v>
      </c>
      <c r="KZ142" s="3">
        <v>0</v>
      </c>
      <c r="LA142" s="3">
        <v>0</v>
      </c>
      <c r="LB142" s="3">
        <v>0</v>
      </c>
      <c r="LC142" s="3">
        <v>0</v>
      </c>
      <c r="LD142" s="3">
        <v>0</v>
      </c>
      <c r="LE142" s="3">
        <v>0</v>
      </c>
      <c r="LF142" s="3">
        <v>0</v>
      </c>
      <c r="LG142" s="3">
        <v>0</v>
      </c>
      <c r="LH142" s="3">
        <v>0</v>
      </c>
      <c r="LI142" s="3">
        <v>0</v>
      </c>
      <c r="LJ142" s="3">
        <v>0</v>
      </c>
      <c r="LK142" s="3">
        <v>0</v>
      </c>
      <c r="LL142" s="3">
        <v>0</v>
      </c>
      <c r="LM142" s="3">
        <v>0</v>
      </c>
      <c r="LN142" s="3">
        <v>0</v>
      </c>
      <c r="LO142" s="3">
        <v>0</v>
      </c>
      <c r="LP142" s="3">
        <v>0</v>
      </c>
      <c r="LQ142" s="3">
        <v>0</v>
      </c>
      <c r="LR142" s="3">
        <v>0</v>
      </c>
      <c r="LS142" s="3">
        <v>0</v>
      </c>
      <c r="LT142" s="3">
        <v>0</v>
      </c>
      <c r="LU142" s="3">
        <v>0</v>
      </c>
      <c r="LV142" s="3">
        <v>0</v>
      </c>
      <c r="LW142" s="3">
        <v>0</v>
      </c>
      <c r="LX142" s="3">
        <v>0</v>
      </c>
      <c r="LY142" s="3">
        <v>0</v>
      </c>
      <c r="LZ142" s="3">
        <v>0</v>
      </c>
      <c r="MA142" s="3">
        <v>0</v>
      </c>
      <c r="MB142" s="3">
        <v>0</v>
      </c>
      <c r="MC142" s="3">
        <v>0</v>
      </c>
      <c r="MD142" s="3">
        <v>0</v>
      </c>
      <c r="ME142" s="3">
        <v>0</v>
      </c>
      <c r="MF142" s="3">
        <v>0</v>
      </c>
      <c r="MG142" s="3">
        <v>0</v>
      </c>
      <c r="MH142" s="3">
        <v>0</v>
      </c>
      <c r="MI142" s="3">
        <v>0</v>
      </c>
      <c r="MJ142" s="3">
        <v>0</v>
      </c>
      <c r="MK142" s="3">
        <v>0</v>
      </c>
      <c r="ML142" s="3">
        <v>0</v>
      </c>
      <c r="MM142" s="3">
        <v>0</v>
      </c>
      <c r="MN142" s="3">
        <v>0</v>
      </c>
      <c r="MO142" s="3">
        <v>0</v>
      </c>
      <c r="MP142" s="3">
        <v>0</v>
      </c>
      <c r="MQ142" s="3">
        <v>0</v>
      </c>
      <c r="MR142" s="3">
        <v>0</v>
      </c>
      <c r="MS142" s="3">
        <v>0</v>
      </c>
      <c r="MT142" s="3">
        <v>0</v>
      </c>
      <c r="MU142" s="3">
        <v>0</v>
      </c>
      <c r="MV142" s="3">
        <v>0</v>
      </c>
      <c r="MW142" s="3">
        <v>0</v>
      </c>
      <c r="MX142" s="3">
        <v>0</v>
      </c>
      <c r="MY142" s="3">
        <v>0</v>
      </c>
      <c r="MZ142" s="3">
        <v>0</v>
      </c>
      <c r="NA142" s="3">
        <v>0</v>
      </c>
      <c r="NB142" s="3">
        <v>0</v>
      </c>
      <c r="NC142" s="3">
        <v>0</v>
      </c>
      <c r="ND142" s="3">
        <v>0</v>
      </c>
      <c r="NE142" s="3">
        <v>0</v>
      </c>
      <c r="NF142" s="3">
        <v>0</v>
      </c>
      <c r="NG142" s="3">
        <v>0</v>
      </c>
      <c r="NH142" s="3">
        <v>0</v>
      </c>
      <c r="NI142" s="3">
        <v>0</v>
      </c>
      <c r="NJ142" s="3">
        <v>0</v>
      </c>
      <c r="NK142" s="3">
        <v>0</v>
      </c>
      <c r="NL142" s="3">
        <v>0</v>
      </c>
      <c r="NM142" s="3">
        <v>0</v>
      </c>
      <c r="NN142" s="3">
        <v>0</v>
      </c>
      <c r="NO142" s="3">
        <v>0</v>
      </c>
      <c r="NP142" s="3">
        <v>0</v>
      </c>
      <c r="NQ142" s="3">
        <v>0</v>
      </c>
      <c r="NR142" s="3">
        <v>0</v>
      </c>
      <c r="NS142" s="3">
        <v>0</v>
      </c>
      <c r="NT142" s="3">
        <v>0</v>
      </c>
      <c r="NU142" s="3">
        <v>0</v>
      </c>
      <c r="NV142" s="3">
        <v>0</v>
      </c>
      <c r="NW142" s="3">
        <v>0</v>
      </c>
      <c r="NX142" s="3">
        <v>0</v>
      </c>
      <c r="NY142" s="3">
        <v>0</v>
      </c>
      <c r="NZ142" s="3">
        <v>0</v>
      </c>
      <c r="OA142" s="3">
        <v>0</v>
      </c>
      <c r="OB142" s="3">
        <v>0</v>
      </c>
      <c r="OC142" s="3">
        <v>0</v>
      </c>
      <c r="OD142" s="3">
        <v>0</v>
      </c>
      <c r="OE142" s="3">
        <v>0</v>
      </c>
      <c r="OF142" s="3">
        <v>0</v>
      </c>
      <c r="OG142" s="3">
        <v>0</v>
      </c>
      <c r="OH142" s="3">
        <v>0</v>
      </c>
      <c r="OI142" s="3">
        <v>0</v>
      </c>
      <c r="OJ142" s="3">
        <v>0</v>
      </c>
      <c r="OK142" s="3">
        <v>0</v>
      </c>
      <c r="OL142" s="3">
        <v>0</v>
      </c>
      <c r="OM142" s="3">
        <v>0</v>
      </c>
      <c r="ON142" s="3">
        <v>0</v>
      </c>
      <c r="OO142" s="3">
        <v>0</v>
      </c>
      <c r="OP142" s="3">
        <v>0</v>
      </c>
      <c r="OQ142" s="3">
        <v>0</v>
      </c>
      <c r="OR142" s="3">
        <v>0</v>
      </c>
      <c r="OS142" s="3">
        <v>0</v>
      </c>
      <c r="OT142" s="3">
        <v>0</v>
      </c>
      <c r="OU142" s="3">
        <v>0</v>
      </c>
      <c r="OV142" s="3">
        <v>0</v>
      </c>
      <c r="OW142" s="3">
        <v>0</v>
      </c>
      <c r="OX142" s="3">
        <v>0</v>
      </c>
      <c r="OY142" s="3">
        <v>0</v>
      </c>
      <c r="OZ142" s="3">
        <v>0</v>
      </c>
      <c r="PA142" s="3">
        <v>0</v>
      </c>
      <c r="PB142" s="3">
        <v>0</v>
      </c>
      <c r="PC142" s="3">
        <v>0</v>
      </c>
      <c r="PD142" s="3">
        <v>0</v>
      </c>
      <c r="PE142" s="3">
        <v>0</v>
      </c>
      <c r="PF142" s="3">
        <v>0</v>
      </c>
      <c r="PG142" s="3">
        <v>0</v>
      </c>
      <c r="PH142" s="3">
        <v>0</v>
      </c>
      <c r="PI142" s="3">
        <v>0</v>
      </c>
      <c r="PJ142" s="3">
        <v>0</v>
      </c>
      <c r="PK142" s="3">
        <v>0</v>
      </c>
      <c r="PL142" s="3">
        <v>0</v>
      </c>
      <c r="PM142" s="3">
        <v>0</v>
      </c>
      <c r="PN142" s="3">
        <v>0</v>
      </c>
      <c r="PO142" s="3">
        <v>0</v>
      </c>
      <c r="PP142" s="3">
        <v>0</v>
      </c>
      <c r="PQ142" s="3">
        <v>0</v>
      </c>
      <c r="PR142" s="3">
        <v>0</v>
      </c>
      <c r="PS142" s="3">
        <v>0</v>
      </c>
      <c r="PT142" s="3">
        <v>0</v>
      </c>
      <c r="PU142" s="3">
        <v>0</v>
      </c>
      <c r="PV142" s="3">
        <v>0</v>
      </c>
      <c r="PW142" s="3">
        <v>0</v>
      </c>
      <c r="PX142" s="3">
        <v>0</v>
      </c>
      <c r="PY142" s="3">
        <v>0</v>
      </c>
      <c r="PZ142" s="3">
        <v>0</v>
      </c>
      <c r="QA142" s="3">
        <v>0</v>
      </c>
      <c r="QB142" s="3">
        <v>0</v>
      </c>
      <c r="QC142" s="3">
        <v>0</v>
      </c>
      <c r="QD142" s="3">
        <v>0</v>
      </c>
      <c r="QE142" s="3">
        <v>0</v>
      </c>
      <c r="QF142" s="3">
        <v>0</v>
      </c>
      <c r="QG142" s="3">
        <v>0</v>
      </c>
      <c r="QH142" s="3">
        <v>0</v>
      </c>
      <c r="QI142" s="3">
        <v>0</v>
      </c>
      <c r="QJ142" s="3">
        <v>0</v>
      </c>
      <c r="QK142" s="3">
        <v>0</v>
      </c>
      <c r="QL142" s="3">
        <v>0</v>
      </c>
      <c r="QM142" s="3">
        <v>0</v>
      </c>
      <c r="QN142" s="3">
        <v>0</v>
      </c>
      <c r="QO142" s="3">
        <v>0</v>
      </c>
      <c r="QP142" s="3">
        <v>0</v>
      </c>
      <c r="QQ142" s="3">
        <v>0</v>
      </c>
      <c r="QR142" s="3">
        <v>0</v>
      </c>
      <c r="QS142" s="3">
        <v>0</v>
      </c>
      <c r="QT142" s="3">
        <v>0</v>
      </c>
      <c r="QU142" s="3">
        <v>0</v>
      </c>
      <c r="QV142" s="3">
        <v>0</v>
      </c>
      <c r="QW142" s="3">
        <v>0</v>
      </c>
      <c r="QX142" s="3">
        <v>0</v>
      </c>
      <c r="QY142" s="3">
        <v>0</v>
      </c>
      <c r="QZ142" s="3">
        <v>0</v>
      </c>
      <c r="RA142" s="3">
        <v>0</v>
      </c>
      <c r="RB142" s="3">
        <v>0</v>
      </c>
      <c r="RC142" s="3">
        <v>0</v>
      </c>
      <c r="RD142" s="3">
        <v>0</v>
      </c>
      <c r="RE142" s="3">
        <v>0</v>
      </c>
      <c r="RF142" s="3">
        <v>0</v>
      </c>
      <c r="RG142" s="3">
        <v>0</v>
      </c>
      <c r="RH142" s="3">
        <v>0</v>
      </c>
      <c r="RI142" s="3">
        <v>0</v>
      </c>
      <c r="RJ142" s="3">
        <v>0</v>
      </c>
      <c r="RK142" s="3">
        <v>0</v>
      </c>
      <c r="RL142" s="3">
        <v>0</v>
      </c>
      <c r="RM142" s="3">
        <v>0</v>
      </c>
      <c r="RN142" s="3">
        <v>0</v>
      </c>
      <c r="RO142" s="3">
        <v>0</v>
      </c>
      <c r="RP142" s="3">
        <v>0</v>
      </c>
      <c r="RQ142" s="3">
        <v>0</v>
      </c>
      <c r="RR142" s="3">
        <v>0</v>
      </c>
      <c r="RS142" s="3">
        <v>0</v>
      </c>
      <c r="RT142" s="3">
        <v>0</v>
      </c>
      <c r="RU142" s="3">
        <v>0</v>
      </c>
      <c r="RV142" s="3">
        <v>0</v>
      </c>
      <c r="RW142" s="3">
        <v>0</v>
      </c>
      <c r="RX142" s="3">
        <v>0</v>
      </c>
      <c r="RY142" s="3">
        <v>0</v>
      </c>
      <c r="RZ142" s="3">
        <v>0</v>
      </c>
      <c r="SA142" s="3">
        <v>0</v>
      </c>
      <c r="SB142" s="3">
        <v>0</v>
      </c>
      <c r="SC142" s="3">
        <v>0</v>
      </c>
      <c r="SD142" s="3">
        <v>0</v>
      </c>
      <c r="SE142" s="3">
        <v>0</v>
      </c>
      <c r="SF142" s="3">
        <v>0</v>
      </c>
      <c r="SG142" s="3">
        <v>0</v>
      </c>
      <c r="SH142" s="3">
        <v>0</v>
      </c>
      <c r="SI142" s="3">
        <v>0</v>
      </c>
      <c r="SJ142" s="3">
        <v>0</v>
      </c>
      <c r="SK142" s="3">
        <v>0</v>
      </c>
      <c r="SL142" s="3">
        <v>0</v>
      </c>
      <c r="SM142" s="3">
        <v>0</v>
      </c>
      <c r="SN142" s="3">
        <v>0</v>
      </c>
      <c r="SO142" s="3">
        <v>0</v>
      </c>
      <c r="SP142" s="3">
        <v>0</v>
      </c>
      <c r="SQ142" s="3">
        <v>0</v>
      </c>
      <c r="SR142" s="3">
        <v>0</v>
      </c>
      <c r="SS142" s="3">
        <v>0</v>
      </c>
      <c r="ST142" s="3">
        <v>0</v>
      </c>
      <c r="SU142" s="3">
        <v>0</v>
      </c>
      <c r="SV142" s="3">
        <v>0</v>
      </c>
      <c r="SW142" s="3">
        <v>0</v>
      </c>
      <c r="SX142" s="3">
        <v>0</v>
      </c>
      <c r="SY142" s="3">
        <v>0</v>
      </c>
      <c r="SZ142" s="3">
        <v>0</v>
      </c>
      <c r="TA142" s="3">
        <v>0</v>
      </c>
      <c r="TB142" s="3">
        <v>0</v>
      </c>
      <c r="TC142" s="3">
        <v>0</v>
      </c>
      <c r="TD142" s="3">
        <v>0</v>
      </c>
      <c r="TE142" s="3">
        <v>0</v>
      </c>
      <c r="TF142" s="3">
        <v>0</v>
      </c>
      <c r="TG142" s="3">
        <v>0</v>
      </c>
      <c r="TH142" s="3">
        <v>0</v>
      </c>
      <c r="TI142" s="3">
        <v>0</v>
      </c>
      <c r="TJ142" s="3">
        <v>0</v>
      </c>
      <c r="TK142" s="3">
        <v>0</v>
      </c>
      <c r="TL142" s="3">
        <v>0</v>
      </c>
      <c r="TM142" s="3">
        <v>0</v>
      </c>
      <c r="TN142" s="3">
        <v>0</v>
      </c>
      <c r="TO142" s="3">
        <v>0</v>
      </c>
      <c r="TP142" s="3">
        <v>0</v>
      </c>
      <c r="TQ142" s="3">
        <v>0</v>
      </c>
      <c r="TR142" s="3">
        <v>0</v>
      </c>
      <c r="TS142" s="3">
        <v>0</v>
      </c>
      <c r="TT142" s="3">
        <v>0</v>
      </c>
      <c r="TU142" s="3">
        <v>0</v>
      </c>
      <c r="TV142" s="3">
        <v>0</v>
      </c>
      <c r="TW142" s="3">
        <v>0</v>
      </c>
      <c r="TX142" s="3">
        <v>0</v>
      </c>
      <c r="TY142" s="3">
        <v>0</v>
      </c>
      <c r="TZ142" s="3">
        <v>0</v>
      </c>
      <c r="UA142" s="3">
        <v>0</v>
      </c>
      <c r="UB142" s="3">
        <v>0</v>
      </c>
      <c r="UC142" s="3">
        <v>0</v>
      </c>
      <c r="UD142" s="3">
        <v>0</v>
      </c>
      <c r="UE142" s="3">
        <v>0</v>
      </c>
      <c r="UF142" s="3">
        <v>0</v>
      </c>
      <c r="UG142" s="3">
        <v>0</v>
      </c>
      <c r="UH142" s="3">
        <v>0</v>
      </c>
      <c r="UT142" s="3">
        <v>0</v>
      </c>
      <c r="UU142" s="3">
        <v>0</v>
      </c>
      <c r="UV142" s="3">
        <v>0</v>
      </c>
      <c r="UW142" s="3">
        <v>0</v>
      </c>
      <c r="UX142" s="3">
        <v>0</v>
      </c>
      <c r="UY142" s="3">
        <v>0</v>
      </c>
      <c r="UZ142" s="3">
        <v>0</v>
      </c>
      <c r="VA142" s="3">
        <v>0</v>
      </c>
      <c r="VB142" s="3">
        <v>0</v>
      </c>
      <c r="VC142" s="3">
        <v>0</v>
      </c>
      <c r="VD142" s="3">
        <v>0</v>
      </c>
      <c r="VE142" s="3">
        <v>0</v>
      </c>
      <c r="VF142" s="3">
        <v>0</v>
      </c>
      <c r="VG142" s="3">
        <v>0</v>
      </c>
      <c r="VH142" s="3">
        <v>0</v>
      </c>
      <c r="VI142" s="3">
        <v>0</v>
      </c>
      <c r="VJ142" s="3">
        <v>0</v>
      </c>
      <c r="VK142" s="3">
        <v>0</v>
      </c>
      <c r="VL142" s="3">
        <v>0</v>
      </c>
      <c r="VM142" s="3">
        <v>0</v>
      </c>
      <c r="VN142" s="3">
        <v>0</v>
      </c>
      <c r="VO142" s="3">
        <v>0</v>
      </c>
      <c r="VP142" s="3">
        <v>0</v>
      </c>
      <c r="VQ142" s="3">
        <v>0</v>
      </c>
      <c r="VR142" s="3">
        <v>0</v>
      </c>
      <c r="VS142" s="3">
        <v>0</v>
      </c>
      <c r="VT142" s="3">
        <v>0</v>
      </c>
      <c r="VU142" s="3">
        <v>0</v>
      </c>
      <c r="VV142" s="3">
        <v>0</v>
      </c>
      <c r="VW142" s="3">
        <v>0</v>
      </c>
      <c r="VX142" s="3">
        <v>0</v>
      </c>
      <c r="VY142" s="3">
        <v>0</v>
      </c>
      <c r="VZ142" s="3">
        <v>0</v>
      </c>
      <c r="WA142" s="3">
        <v>0</v>
      </c>
      <c r="WB142" s="3">
        <v>0</v>
      </c>
      <c r="WC142" s="3">
        <v>0</v>
      </c>
      <c r="WD142" s="3">
        <v>0</v>
      </c>
      <c r="WE142" s="3">
        <v>0</v>
      </c>
      <c r="WF142" s="3">
        <v>0</v>
      </c>
      <c r="WG142" s="3">
        <v>0</v>
      </c>
      <c r="WH142" s="3">
        <v>0</v>
      </c>
      <c r="WI142" s="3">
        <v>0</v>
      </c>
      <c r="WJ142" s="3">
        <v>0</v>
      </c>
      <c r="WK142" s="3">
        <v>0</v>
      </c>
      <c r="WL142" s="3">
        <v>0</v>
      </c>
      <c r="WM142" s="3">
        <v>0</v>
      </c>
      <c r="WN142" s="3">
        <v>0</v>
      </c>
      <c r="WO142" s="3">
        <v>0</v>
      </c>
      <c r="WP142" s="3">
        <v>0</v>
      </c>
      <c r="WQ142" s="3">
        <v>0</v>
      </c>
      <c r="WR142" s="3">
        <v>0</v>
      </c>
      <c r="WS142" s="3">
        <v>0</v>
      </c>
      <c r="WT142" s="3">
        <v>0</v>
      </c>
      <c r="WU142" s="3">
        <v>0</v>
      </c>
      <c r="WV142" s="3">
        <v>0</v>
      </c>
      <c r="WW142" s="3">
        <v>0</v>
      </c>
      <c r="WX142" s="3">
        <v>0</v>
      </c>
      <c r="WY142" s="3">
        <v>0</v>
      </c>
      <c r="WZ142" s="3">
        <v>0</v>
      </c>
      <c r="XA142" s="3">
        <v>0</v>
      </c>
      <c r="XB142" s="3">
        <v>0</v>
      </c>
      <c r="XC142" s="3">
        <v>0</v>
      </c>
      <c r="XD142" s="3">
        <v>0</v>
      </c>
      <c r="XE142" s="3">
        <v>0</v>
      </c>
      <c r="XF142" s="3">
        <v>0</v>
      </c>
      <c r="XG142" s="3">
        <v>0</v>
      </c>
      <c r="XH142" s="3">
        <v>0</v>
      </c>
      <c r="XI142" s="3">
        <v>0</v>
      </c>
      <c r="XJ142" s="3">
        <v>0</v>
      </c>
      <c r="XK142" s="3">
        <v>0</v>
      </c>
      <c r="XL142" s="3">
        <v>0</v>
      </c>
      <c r="XM142" s="3">
        <v>0</v>
      </c>
      <c r="XN142" s="3">
        <v>0</v>
      </c>
      <c r="XO142" s="3">
        <v>0</v>
      </c>
      <c r="XP142" s="3">
        <v>0</v>
      </c>
      <c r="XQ142" s="3">
        <v>0</v>
      </c>
      <c r="XR142" s="3">
        <v>0</v>
      </c>
      <c r="XS142" s="3">
        <v>0</v>
      </c>
      <c r="XT142" s="3">
        <v>0</v>
      </c>
      <c r="XU142" s="3">
        <v>0</v>
      </c>
      <c r="XV142" s="3">
        <v>0</v>
      </c>
      <c r="XW142" s="3">
        <v>0</v>
      </c>
      <c r="XX142" s="3">
        <v>0</v>
      </c>
      <c r="XY142" s="3">
        <v>0</v>
      </c>
      <c r="XZ142" s="3">
        <v>0</v>
      </c>
      <c r="YA142" s="3">
        <v>0</v>
      </c>
      <c r="YB142" s="3">
        <v>0</v>
      </c>
      <c r="YC142" s="3">
        <v>0</v>
      </c>
      <c r="YO142" s="3">
        <v>0</v>
      </c>
      <c r="YP142" s="3">
        <v>0</v>
      </c>
      <c r="YQ142" s="3">
        <v>0</v>
      </c>
      <c r="YR142" s="3">
        <v>0</v>
      </c>
      <c r="YS142" s="3">
        <v>0</v>
      </c>
      <c r="YT142" s="3">
        <v>0</v>
      </c>
      <c r="YU142" s="3">
        <v>0</v>
      </c>
      <c r="YV142" s="3">
        <v>0</v>
      </c>
      <c r="YW142" s="3">
        <v>0</v>
      </c>
      <c r="YX142" s="3">
        <v>0</v>
      </c>
      <c r="YY142" s="3">
        <v>0</v>
      </c>
      <c r="YZ142" s="3">
        <v>0</v>
      </c>
      <c r="ZA142" s="3">
        <v>0</v>
      </c>
      <c r="ZB142" s="3">
        <v>0</v>
      </c>
      <c r="ZC142" s="3">
        <v>0</v>
      </c>
      <c r="ZD142" s="3">
        <v>0</v>
      </c>
      <c r="ZE142" s="3">
        <v>0</v>
      </c>
      <c r="ZF142" s="3">
        <v>0</v>
      </c>
      <c r="ZG142" s="3">
        <v>0</v>
      </c>
      <c r="ZH142" s="3">
        <v>0</v>
      </c>
      <c r="ZI142" s="3">
        <v>0</v>
      </c>
      <c r="ZJ142" s="3">
        <v>0</v>
      </c>
      <c r="ZK142" s="3">
        <v>0</v>
      </c>
      <c r="ZL142" s="3">
        <v>0</v>
      </c>
      <c r="ZM142" s="3">
        <v>0</v>
      </c>
      <c r="ZN142" s="3">
        <v>0</v>
      </c>
      <c r="ZO142" s="3">
        <v>0</v>
      </c>
      <c r="ZP142" s="3">
        <v>0</v>
      </c>
      <c r="ZQ142" s="3">
        <v>0</v>
      </c>
      <c r="ZR142" s="3">
        <v>0</v>
      </c>
      <c r="ZS142" s="3">
        <v>0</v>
      </c>
      <c r="ZT142" s="3">
        <v>0</v>
      </c>
      <c r="ZU142" s="3">
        <v>0</v>
      </c>
      <c r="ZV142" s="3">
        <v>0</v>
      </c>
      <c r="ZW142" s="3">
        <v>0</v>
      </c>
      <c r="ZX142" s="3">
        <v>0</v>
      </c>
      <c r="ZY142" s="3">
        <v>0</v>
      </c>
      <c r="ZZ142" s="3">
        <v>0</v>
      </c>
      <c r="AAA142" s="3">
        <v>0</v>
      </c>
      <c r="AAB142" s="3">
        <v>0</v>
      </c>
      <c r="AAC142" s="3">
        <v>0</v>
      </c>
      <c r="AAD142" s="3">
        <v>0</v>
      </c>
      <c r="AAE142" s="3">
        <v>0</v>
      </c>
      <c r="AAF142" s="3">
        <v>0</v>
      </c>
      <c r="AAG142" s="3">
        <v>0</v>
      </c>
      <c r="AAH142" s="3">
        <v>0</v>
      </c>
      <c r="AAI142" s="3">
        <v>0</v>
      </c>
      <c r="AAJ142" s="3">
        <v>0</v>
      </c>
      <c r="AAK142" s="3">
        <v>0</v>
      </c>
      <c r="AAL142" s="3">
        <v>0</v>
      </c>
      <c r="AAM142" s="3">
        <v>0</v>
      </c>
      <c r="AAN142" s="3">
        <v>0</v>
      </c>
      <c r="AAO142" s="3">
        <v>0</v>
      </c>
      <c r="AAP142" s="3">
        <v>0</v>
      </c>
      <c r="AAQ142" s="3">
        <v>0</v>
      </c>
      <c r="AAR142" s="3">
        <v>0</v>
      </c>
      <c r="AAS142" s="3">
        <v>0</v>
      </c>
      <c r="AAT142" s="3">
        <v>0</v>
      </c>
      <c r="AAU142" s="3">
        <v>0</v>
      </c>
      <c r="AAV142" s="3">
        <v>0</v>
      </c>
      <c r="AAW142" s="3">
        <v>0</v>
      </c>
      <c r="AAX142" s="3">
        <v>0</v>
      </c>
      <c r="AAY142" s="3">
        <v>0</v>
      </c>
      <c r="AAZ142" s="3">
        <v>0</v>
      </c>
      <c r="ABA142" s="3">
        <v>0</v>
      </c>
      <c r="ABB142" s="3">
        <v>0</v>
      </c>
      <c r="ABC142" s="3">
        <v>0</v>
      </c>
      <c r="ABD142" s="3">
        <v>0</v>
      </c>
      <c r="ABE142" s="3">
        <v>0</v>
      </c>
      <c r="ABF142" s="3">
        <v>0</v>
      </c>
      <c r="ABG142" s="3">
        <v>0</v>
      </c>
      <c r="ABH142" s="3">
        <v>0</v>
      </c>
      <c r="ABI142" s="3">
        <v>0</v>
      </c>
      <c r="ABJ142" s="3">
        <v>0</v>
      </c>
      <c r="ABK142" s="3">
        <v>0</v>
      </c>
      <c r="ABL142" s="3">
        <v>0</v>
      </c>
      <c r="ABM142" s="3">
        <v>0</v>
      </c>
      <c r="ABN142" s="3">
        <v>0</v>
      </c>
      <c r="ABO142" s="3">
        <v>0</v>
      </c>
      <c r="ABP142" s="3">
        <v>0</v>
      </c>
      <c r="ABQ142" s="3">
        <v>0</v>
      </c>
      <c r="ABR142" s="3">
        <v>0</v>
      </c>
      <c r="ABS142" s="3">
        <v>0</v>
      </c>
      <c r="ABT142" s="3">
        <v>0</v>
      </c>
      <c r="ABU142" s="3">
        <v>0</v>
      </c>
      <c r="ABV142" s="3">
        <v>0</v>
      </c>
      <c r="ABW142" s="3">
        <v>0</v>
      </c>
      <c r="ABX142" s="3">
        <v>0</v>
      </c>
      <c r="ABY142" s="3">
        <v>0</v>
      </c>
      <c r="ABZ142" s="3">
        <v>0</v>
      </c>
      <c r="ACA142" s="3">
        <v>0</v>
      </c>
      <c r="ACB142" s="3">
        <v>0</v>
      </c>
      <c r="ACC142" s="3">
        <v>0</v>
      </c>
      <c r="ACD142" s="3">
        <v>0</v>
      </c>
      <c r="ACE142" s="3">
        <v>0</v>
      </c>
      <c r="ACF142" s="3">
        <v>0</v>
      </c>
      <c r="ACG142" s="3">
        <v>0</v>
      </c>
      <c r="ACH142" s="3">
        <v>0</v>
      </c>
      <c r="ACI142" s="3">
        <v>0</v>
      </c>
      <c r="ACJ142" s="3">
        <v>0</v>
      </c>
      <c r="ACK142" s="3">
        <v>0</v>
      </c>
      <c r="ACL142" s="3">
        <v>0</v>
      </c>
      <c r="ACM142" s="3">
        <v>0</v>
      </c>
      <c r="ACN142" s="3">
        <v>0</v>
      </c>
      <c r="ACO142" s="3">
        <v>0</v>
      </c>
      <c r="ACP142" s="3">
        <v>0</v>
      </c>
      <c r="ACQ142" s="3">
        <v>0</v>
      </c>
      <c r="ACR142" s="3">
        <v>0</v>
      </c>
      <c r="ACS142" s="3">
        <v>0</v>
      </c>
      <c r="ACT142" s="3">
        <v>0</v>
      </c>
      <c r="ACU142" s="3">
        <v>0</v>
      </c>
      <c r="ACV142" s="3">
        <v>0</v>
      </c>
      <c r="ACW142" s="3">
        <v>0</v>
      </c>
      <c r="ACX142" s="3">
        <v>0</v>
      </c>
      <c r="ACY142" s="3">
        <v>0</v>
      </c>
      <c r="ACZ142" s="3">
        <v>0</v>
      </c>
      <c r="ADA142" s="3">
        <v>0</v>
      </c>
      <c r="ADB142" s="3">
        <v>0</v>
      </c>
      <c r="ADC142" s="3">
        <v>0</v>
      </c>
      <c r="ADD142" s="3">
        <v>0</v>
      </c>
      <c r="ADE142" s="3">
        <v>0</v>
      </c>
      <c r="ADF142" s="3">
        <v>0</v>
      </c>
      <c r="ADG142" s="3">
        <v>0</v>
      </c>
      <c r="ADH142" s="3">
        <v>0</v>
      </c>
      <c r="ADI142" s="3">
        <v>0</v>
      </c>
      <c r="ADJ142" s="3">
        <v>0</v>
      </c>
      <c r="ADK142" s="3">
        <v>0</v>
      </c>
      <c r="ADL142" s="3">
        <v>0</v>
      </c>
      <c r="ADM142" s="3">
        <v>0</v>
      </c>
      <c r="ADN142" s="3">
        <v>0</v>
      </c>
      <c r="ADO142" s="3">
        <v>0</v>
      </c>
      <c r="ADP142" s="3">
        <v>0</v>
      </c>
      <c r="ADQ142" s="3">
        <v>0</v>
      </c>
      <c r="ADR142" s="3">
        <v>0</v>
      </c>
      <c r="ADS142" s="3">
        <v>0</v>
      </c>
      <c r="ADT142" s="3">
        <v>0</v>
      </c>
      <c r="ADU142" s="3">
        <v>0</v>
      </c>
      <c r="ADV142" s="3">
        <v>0</v>
      </c>
      <c r="ADW142" s="3">
        <v>0</v>
      </c>
      <c r="ADX142" s="3">
        <v>0</v>
      </c>
      <c r="ADY142" s="3">
        <v>0</v>
      </c>
      <c r="ADZ142" s="3">
        <v>0</v>
      </c>
      <c r="AEA142" s="3">
        <v>0</v>
      </c>
      <c r="AEB142" s="3">
        <v>0</v>
      </c>
      <c r="AEC142" s="3">
        <v>0</v>
      </c>
      <c r="AED142" s="3">
        <v>0</v>
      </c>
      <c r="AEE142" s="3">
        <v>0</v>
      </c>
      <c r="AEF142" s="3">
        <v>0</v>
      </c>
      <c r="AEG142" s="3">
        <v>0</v>
      </c>
      <c r="AEH142" s="3">
        <v>0</v>
      </c>
      <c r="AEI142" s="3">
        <v>0</v>
      </c>
      <c r="AEJ142" s="3">
        <v>0</v>
      </c>
      <c r="AEK142" s="3">
        <v>0</v>
      </c>
      <c r="AEL142" s="3">
        <v>0</v>
      </c>
      <c r="AEM142" s="3">
        <v>0</v>
      </c>
      <c r="AEN142" s="3">
        <v>0</v>
      </c>
      <c r="AEO142" s="3">
        <v>0</v>
      </c>
      <c r="AEP142" s="3">
        <v>0</v>
      </c>
      <c r="AEQ142" s="3">
        <v>0</v>
      </c>
      <c r="AER142" s="3">
        <v>0</v>
      </c>
      <c r="AES142" s="3">
        <v>0</v>
      </c>
      <c r="AET142" s="3">
        <v>0</v>
      </c>
      <c r="AEU142" s="3">
        <v>0</v>
      </c>
      <c r="AEV142" s="3">
        <v>0</v>
      </c>
      <c r="AEW142" s="3">
        <v>0</v>
      </c>
      <c r="AEX142" s="3">
        <v>0</v>
      </c>
      <c r="AEY142" s="3">
        <v>0</v>
      </c>
      <c r="AEZ142" s="3">
        <v>0</v>
      </c>
      <c r="AFA142" s="3">
        <v>0</v>
      </c>
      <c r="AFB142" s="3">
        <v>0</v>
      </c>
      <c r="AFC142" s="3">
        <v>0</v>
      </c>
      <c r="AFD142" s="3">
        <v>0</v>
      </c>
      <c r="AFE142" s="3">
        <v>0</v>
      </c>
      <c r="AFF142" s="3">
        <v>0</v>
      </c>
      <c r="AFG142" s="3">
        <v>0</v>
      </c>
      <c r="AFH142" s="3">
        <v>0</v>
      </c>
      <c r="AFI142" s="3">
        <v>0</v>
      </c>
      <c r="AFJ142" s="3">
        <v>0</v>
      </c>
      <c r="AFK142" s="3">
        <v>0</v>
      </c>
      <c r="AFL142" s="3">
        <v>0</v>
      </c>
      <c r="AFM142" s="3">
        <v>0</v>
      </c>
      <c r="AFN142" s="3">
        <v>0</v>
      </c>
      <c r="AFO142" s="3">
        <v>0</v>
      </c>
      <c r="AFP142" s="3">
        <v>0</v>
      </c>
      <c r="AFQ142" s="3">
        <v>0</v>
      </c>
      <c r="AFR142" s="3">
        <v>0</v>
      </c>
      <c r="AFS142" s="3">
        <v>0</v>
      </c>
      <c r="AFT142" s="3">
        <v>0</v>
      </c>
      <c r="AFU142" s="3">
        <v>0</v>
      </c>
      <c r="AFV142" s="3">
        <v>0</v>
      </c>
      <c r="AFW142" s="3">
        <v>0</v>
      </c>
      <c r="AFX142" s="3">
        <v>0</v>
      </c>
      <c r="AFY142" s="3">
        <v>0</v>
      </c>
      <c r="AFZ142" s="3">
        <v>0</v>
      </c>
      <c r="AGA142" s="3">
        <v>0</v>
      </c>
      <c r="AGB142" s="3">
        <v>0</v>
      </c>
      <c r="AGC142" s="3">
        <v>0</v>
      </c>
      <c r="AGD142" s="3">
        <v>0</v>
      </c>
      <c r="AGE142" s="3">
        <v>0</v>
      </c>
      <c r="AGF142" s="3">
        <v>0</v>
      </c>
      <c r="AGG142" s="3">
        <v>0</v>
      </c>
      <c r="AGH142" s="3">
        <v>0</v>
      </c>
      <c r="AGI142" s="3">
        <v>0</v>
      </c>
      <c r="AGJ142" s="3">
        <v>0</v>
      </c>
      <c r="AGK142" s="3">
        <v>0</v>
      </c>
      <c r="AGL142" s="3">
        <v>0</v>
      </c>
      <c r="AGM142" s="3">
        <v>0</v>
      </c>
      <c r="AGN142" s="3">
        <v>0</v>
      </c>
      <c r="AGO142" s="3">
        <v>0</v>
      </c>
      <c r="AGP142" s="3">
        <v>0</v>
      </c>
      <c r="AGQ142" s="3">
        <v>0</v>
      </c>
      <c r="AGR142" s="3">
        <v>0</v>
      </c>
      <c r="AGS142" s="3">
        <v>0</v>
      </c>
      <c r="AGT142" s="3">
        <v>0</v>
      </c>
      <c r="AGU142" s="3">
        <v>0</v>
      </c>
      <c r="AGV142" s="3">
        <v>0</v>
      </c>
      <c r="AGW142" s="3">
        <v>0</v>
      </c>
      <c r="AGX142" s="3">
        <v>0</v>
      </c>
      <c r="AGY142" s="3">
        <v>0</v>
      </c>
      <c r="AGZ142" s="3">
        <v>0</v>
      </c>
      <c r="AHA142" s="3">
        <v>0</v>
      </c>
      <c r="AHB142" s="3">
        <v>0</v>
      </c>
      <c r="AHC142" s="3">
        <v>0</v>
      </c>
      <c r="AHD142" s="3">
        <v>0</v>
      </c>
      <c r="AHE142" s="3">
        <v>0</v>
      </c>
      <c r="AHF142" s="3">
        <v>0</v>
      </c>
      <c r="AHG142" s="3">
        <v>0</v>
      </c>
      <c r="AHH142" s="3">
        <v>0</v>
      </c>
      <c r="AHI142" s="3">
        <v>0</v>
      </c>
      <c r="AHJ142" s="3">
        <v>0</v>
      </c>
      <c r="AHK142" s="3">
        <v>0</v>
      </c>
      <c r="AHL142" s="3">
        <v>0</v>
      </c>
      <c r="AHM142" s="3">
        <v>0</v>
      </c>
      <c r="AHN142" s="3">
        <v>0</v>
      </c>
      <c r="AHO142" s="3">
        <v>0</v>
      </c>
      <c r="AHP142" s="3">
        <v>0</v>
      </c>
      <c r="AHQ142" s="3">
        <v>0</v>
      </c>
      <c r="AHR142" s="3">
        <v>0</v>
      </c>
      <c r="AHS142" s="3">
        <v>0</v>
      </c>
      <c r="AHT142" s="3">
        <v>0</v>
      </c>
      <c r="AHU142" s="3">
        <v>0</v>
      </c>
      <c r="AHV142" s="3">
        <v>0</v>
      </c>
      <c r="AHW142" s="3">
        <v>0</v>
      </c>
      <c r="AHX142" s="3">
        <v>0</v>
      </c>
      <c r="AHY142" s="3">
        <v>0</v>
      </c>
      <c r="AHZ142" s="3">
        <v>0</v>
      </c>
      <c r="AIA142" s="3">
        <v>0</v>
      </c>
      <c r="AIB142" s="3">
        <v>0</v>
      </c>
      <c r="AIC142" s="3">
        <v>0</v>
      </c>
      <c r="AID142" s="3">
        <v>0</v>
      </c>
      <c r="AIE142" s="3">
        <v>0</v>
      </c>
      <c r="AIF142" s="3">
        <v>0</v>
      </c>
      <c r="AIG142" s="3">
        <v>0</v>
      </c>
      <c r="AIH142" s="3">
        <v>0</v>
      </c>
      <c r="AII142" s="3">
        <v>0</v>
      </c>
      <c r="AIJ142" s="3">
        <v>0</v>
      </c>
      <c r="AIK142" s="3">
        <v>0</v>
      </c>
      <c r="AIL142" s="3">
        <v>0</v>
      </c>
      <c r="AIM142" s="3">
        <v>0</v>
      </c>
      <c r="AIN142" s="3">
        <v>0</v>
      </c>
      <c r="AIO142" s="3">
        <v>0</v>
      </c>
      <c r="AIP142" s="3">
        <v>0</v>
      </c>
      <c r="AIQ142" s="3">
        <v>0</v>
      </c>
      <c r="AIR142" s="3">
        <v>0</v>
      </c>
      <c r="AIS142" s="3">
        <v>0</v>
      </c>
      <c r="AIT142" s="3">
        <v>0</v>
      </c>
      <c r="AIU142" s="3">
        <v>0</v>
      </c>
      <c r="AIV142" s="3">
        <v>0</v>
      </c>
      <c r="AIW142" s="3">
        <v>0</v>
      </c>
      <c r="AIX142" s="3">
        <v>0</v>
      </c>
      <c r="AIY142" s="3">
        <v>0</v>
      </c>
      <c r="AIZ142" s="3">
        <v>0</v>
      </c>
      <c r="AJA142" s="3">
        <v>0</v>
      </c>
      <c r="AJB142" s="3">
        <v>0</v>
      </c>
      <c r="AJC142" s="3">
        <v>0</v>
      </c>
      <c r="AJD142" s="3">
        <v>0</v>
      </c>
      <c r="AJE142" s="3">
        <v>0</v>
      </c>
      <c r="AJF142" s="3">
        <v>0</v>
      </c>
      <c r="AJG142" s="3">
        <v>0</v>
      </c>
      <c r="AJH142" s="3">
        <v>0</v>
      </c>
      <c r="AJI142" s="3">
        <v>0</v>
      </c>
      <c r="AJJ142" s="3">
        <v>0</v>
      </c>
      <c r="AJK142" s="3">
        <v>0</v>
      </c>
      <c r="AJL142" s="3">
        <v>0</v>
      </c>
      <c r="AJM142" s="3">
        <v>0</v>
      </c>
      <c r="AJN142" s="3">
        <v>0</v>
      </c>
      <c r="AJO142" s="3">
        <v>0</v>
      </c>
      <c r="AJP142" s="3">
        <v>0</v>
      </c>
      <c r="AJQ142" s="3">
        <v>0</v>
      </c>
      <c r="AJR142" s="3">
        <v>0</v>
      </c>
      <c r="AJS142" s="3">
        <v>0</v>
      </c>
      <c r="AJT142" s="3">
        <v>0</v>
      </c>
      <c r="AJU142" s="3">
        <v>0</v>
      </c>
      <c r="AJV142" s="3">
        <v>0</v>
      </c>
      <c r="AJW142" s="3">
        <v>0</v>
      </c>
      <c r="AJX142" s="3">
        <v>0</v>
      </c>
      <c r="AJY142" s="3">
        <v>0</v>
      </c>
      <c r="AJZ142" s="3">
        <v>0</v>
      </c>
      <c r="AKA142" s="3">
        <v>0</v>
      </c>
      <c r="AKB142" s="3">
        <v>0</v>
      </c>
      <c r="AKC142" s="3">
        <v>0</v>
      </c>
      <c r="AKD142" s="3">
        <v>0</v>
      </c>
      <c r="AKE142" s="3">
        <v>0</v>
      </c>
      <c r="AKF142" s="3">
        <v>0</v>
      </c>
      <c r="AKG142" s="3">
        <v>0</v>
      </c>
      <c r="AKH142" s="3">
        <v>0</v>
      </c>
      <c r="AKI142" s="3">
        <v>0</v>
      </c>
      <c r="AKJ142" s="3">
        <v>0</v>
      </c>
      <c r="AKK142" s="3">
        <v>0</v>
      </c>
      <c r="AKL142" s="3">
        <v>0</v>
      </c>
      <c r="AKM142" s="3">
        <v>0</v>
      </c>
      <c r="AKN142" s="3">
        <v>0</v>
      </c>
      <c r="AKO142" s="3">
        <v>0</v>
      </c>
      <c r="AKP142" s="3">
        <v>0</v>
      </c>
      <c r="AKQ142" s="3">
        <v>0</v>
      </c>
      <c r="AKR142" s="3">
        <v>0</v>
      </c>
      <c r="AKS142" s="3">
        <v>0</v>
      </c>
      <c r="AKT142" s="3">
        <v>0</v>
      </c>
      <c r="AKU142" s="3">
        <v>0</v>
      </c>
      <c r="AKV142" s="3">
        <v>0</v>
      </c>
      <c r="AKW142" s="3">
        <v>0</v>
      </c>
      <c r="AKX142" s="3">
        <v>0</v>
      </c>
      <c r="AKY142" s="3">
        <v>0</v>
      </c>
      <c r="AKZ142" s="3">
        <v>0</v>
      </c>
      <c r="ALA142" s="3">
        <v>0</v>
      </c>
      <c r="ALB142" s="3">
        <v>0</v>
      </c>
      <c r="ALC142" s="3">
        <v>0</v>
      </c>
      <c r="ALD142" s="3">
        <v>0</v>
      </c>
      <c r="ALE142" s="3">
        <v>0</v>
      </c>
      <c r="ALF142" s="3">
        <v>0</v>
      </c>
      <c r="ALG142" s="3">
        <v>0</v>
      </c>
      <c r="ALH142" s="3">
        <v>0</v>
      </c>
      <c r="ALI142" s="3">
        <v>0</v>
      </c>
      <c r="ALJ142" s="3">
        <v>0</v>
      </c>
      <c r="ALK142" s="3">
        <v>0</v>
      </c>
      <c r="ALL142" s="3">
        <v>0</v>
      </c>
      <c r="ALM142" s="3">
        <v>0</v>
      </c>
      <c r="ALN142" s="3">
        <v>0</v>
      </c>
      <c r="ALO142" s="3">
        <v>0</v>
      </c>
      <c r="ALP142" s="3">
        <v>0</v>
      </c>
      <c r="ALQ142" s="3">
        <v>0</v>
      </c>
      <c r="ALR142" s="3">
        <v>0</v>
      </c>
      <c r="ALS142" s="3">
        <v>0</v>
      </c>
      <c r="ALT142" s="3">
        <v>0</v>
      </c>
      <c r="ALU142" s="3">
        <v>0</v>
      </c>
      <c r="ALV142" s="3">
        <v>0</v>
      </c>
      <c r="ALW142" s="3">
        <v>0</v>
      </c>
      <c r="ALX142" s="3">
        <v>0</v>
      </c>
      <c r="ALY142" s="3">
        <v>0</v>
      </c>
      <c r="ALZ142" s="3">
        <v>0</v>
      </c>
      <c r="AMA142" s="3">
        <v>0</v>
      </c>
      <c r="AMB142" s="3">
        <v>0</v>
      </c>
      <c r="AMC142" s="3">
        <v>0</v>
      </c>
      <c r="AMD142" s="3">
        <v>0</v>
      </c>
      <c r="AME142" s="3">
        <v>0</v>
      </c>
      <c r="AMF142" s="3">
        <v>0</v>
      </c>
      <c r="AMG142" s="3">
        <v>0</v>
      </c>
      <c r="AMH142" s="3">
        <v>0</v>
      </c>
      <c r="AMI142" s="3">
        <v>0</v>
      </c>
      <c r="AMJ142" s="3">
        <v>0</v>
      </c>
      <c r="AMK142" s="3">
        <v>0</v>
      </c>
      <c r="AML142" s="3">
        <v>0</v>
      </c>
      <c r="AMM142" s="3">
        <v>0</v>
      </c>
      <c r="AMN142" s="3">
        <v>0</v>
      </c>
      <c r="AMO142" s="3">
        <v>0</v>
      </c>
      <c r="AMP142" s="3">
        <v>0</v>
      </c>
      <c r="AMQ142" s="3">
        <v>0</v>
      </c>
      <c r="AMR142" s="3">
        <v>0</v>
      </c>
      <c r="AMS142" s="3">
        <v>0</v>
      </c>
      <c r="AMT142" s="3">
        <v>0</v>
      </c>
      <c r="AMU142" s="3">
        <v>0</v>
      </c>
      <c r="AMV142" s="3">
        <v>0</v>
      </c>
      <c r="AMW142" s="3">
        <v>0</v>
      </c>
      <c r="AMX142" s="3">
        <v>0</v>
      </c>
      <c r="AMY142" s="3">
        <v>0</v>
      </c>
      <c r="AMZ142" s="3">
        <v>0</v>
      </c>
      <c r="ANA142" s="3">
        <v>0</v>
      </c>
      <c r="ANB142" s="3">
        <v>0</v>
      </c>
      <c r="ANC142" s="3">
        <v>0</v>
      </c>
      <c r="AND142" s="3">
        <v>0</v>
      </c>
      <c r="ANE142" s="3">
        <v>0</v>
      </c>
      <c r="ANF142" s="3">
        <v>0</v>
      </c>
      <c r="ANG142" s="3">
        <v>0</v>
      </c>
      <c r="ANH142" s="3">
        <v>0</v>
      </c>
      <c r="ANI142" s="3">
        <v>0</v>
      </c>
      <c r="ANJ142" s="3">
        <v>0</v>
      </c>
      <c r="ANK142" s="3">
        <v>0</v>
      </c>
      <c r="ANL142" s="3">
        <v>0</v>
      </c>
      <c r="ANM142" s="3">
        <v>0</v>
      </c>
      <c r="ANN142" s="3">
        <v>0</v>
      </c>
      <c r="ANO142" s="3">
        <v>0</v>
      </c>
      <c r="ANP142" s="3">
        <v>0</v>
      </c>
      <c r="ANQ142" s="3">
        <v>0</v>
      </c>
      <c r="ANR142" s="3">
        <v>0</v>
      </c>
      <c r="ANS142" s="3">
        <v>0</v>
      </c>
      <c r="ANT142" s="3">
        <v>0</v>
      </c>
      <c r="ANU142" s="3">
        <v>0</v>
      </c>
      <c r="ANV142" s="3">
        <v>0</v>
      </c>
      <c r="ANW142" s="3">
        <v>0</v>
      </c>
      <c r="ANX142" s="3">
        <v>0</v>
      </c>
      <c r="ANY142" s="3">
        <v>0</v>
      </c>
      <c r="ANZ142" s="3">
        <v>0</v>
      </c>
      <c r="AOA142" s="3">
        <v>0</v>
      </c>
      <c r="AOB142" s="3">
        <v>0</v>
      </c>
      <c r="AOC142" s="3">
        <v>0</v>
      </c>
      <c r="AOD142" s="3">
        <v>0</v>
      </c>
      <c r="AOE142" s="3">
        <v>0</v>
      </c>
      <c r="AOF142" s="3">
        <v>0</v>
      </c>
      <c r="AOG142" s="3">
        <v>0</v>
      </c>
      <c r="AOH142" s="3">
        <v>0</v>
      </c>
      <c r="AOI142" s="3">
        <v>0</v>
      </c>
      <c r="AOJ142" s="3">
        <v>0</v>
      </c>
      <c r="AOK142" s="3">
        <v>0</v>
      </c>
      <c r="AOL142" s="3">
        <v>0</v>
      </c>
      <c r="AOM142" s="3">
        <v>0</v>
      </c>
      <c r="AON142" s="3">
        <v>0</v>
      </c>
      <c r="AOO142" s="3">
        <v>0</v>
      </c>
      <c r="AOP142" s="3">
        <v>0</v>
      </c>
      <c r="AOQ142" s="3">
        <v>0</v>
      </c>
      <c r="AOR142" s="3">
        <v>0</v>
      </c>
      <c r="AOS142" s="3">
        <v>0</v>
      </c>
      <c r="AOT142" s="3">
        <v>0</v>
      </c>
      <c r="AOU142" s="3">
        <v>0</v>
      </c>
      <c r="AOV142" s="3">
        <v>0</v>
      </c>
      <c r="AOW142" s="3">
        <v>0</v>
      </c>
      <c r="AOX142" s="3">
        <v>0</v>
      </c>
      <c r="AOY142" s="3">
        <v>0</v>
      </c>
      <c r="AOZ142" s="3">
        <v>0</v>
      </c>
      <c r="APA142" s="3">
        <v>0</v>
      </c>
      <c r="APB142" s="3">
        <v>0</v>
      </c>
      <c r="APC142" s="3">
        <v>0</v>
      </c>
      <c r="APD142" s="3">
        <v>0</v>
      </c>
      <c r="APE142" s="3">
        <v>0</v>
      </c>
      <c r="APF142" s="3">
        <v>0</v>
      </c>
      <c r="APG142" s="3">
        <v>0</v>
      </c>
      <c r="APH142" s="3">
        <v>0</v>
      </c>
      <c r="API142" s="3">
        <v>0</v>
      </c>
      <c r="APJ142" s="3">
        <v>0</v>
      </c>
      <c r="APK142" s="3">
        <v>0</v>
      </c>
      <c r="APL142" s="3">
        <v>0</v>
      </c>
      <c r="APM142" s="3">
        <v>0</v>
      </c>
      <c r="APN142" s="3">
        <v>0</v>
      </c>
      <c r="APO142" s="3">
        <v>0</v>
      </c>
      <c r="APP142" s="3">
        <v>0</v>
      </c>
      <c r="APQ142" s="3">
        <v>0</v>
      </c>
      <c r="APR142" s="3">
        <v>0</v>
      </c>
      <c r="APS142" s="3">
        <v>0</v>
      </c>
      <c r="APT142" s="3">
        <v>0</v>
      </c>
      <c r="APU142" s="3">
        <v>0</v>
      </c>
      <c r="APV142" s="3">
        <v>0</v>
      </c>
      <c r="APW142" s="3">
        <v>0</v>
      </c>
      <c r="APX142" s="3">
        <v>0</v>
      </c>
      <c r="APY142" s="3">
        <v>0</v>
      </c>
      <c r="APZ142" s="3">
        <v>0</v>
      </c>
      <c r="AQA142" s="3">
        <v>0</v>
      </c>
      <c r="AQB142" s="3">
        <v>0</v>
      </c>
      <c r="AQC142" s="3">
        <v>0</v>
      </c>
      <c r="AQD142" s="3">
        <v>0</v>
      </c>
      <c r="AQE142" s="3">
        <v>0</v>
      </c>
      <c r="AQF142" s="3">
        <v>0</v>
      </c>
      <c r="AQG142" s="3">
        <v>0</v>
      </c>
      <c r="AQH142" s="3">
        <v>0</v>
      </c>
      <c r="AQI142" s="36">
        <v>0</v>
      </c>
      <c r="AQJ142" s="36">
        <v>0</v>
      </c>
      <c r="AQK142" s="36">
        <v>0</v>
      </c>
      <c r="AQL142" s="36">
        <v>0</v>
      </c>
      <c r="AQM142" s="36">
        <v>0</v>
      </c>
      <c r="AQN142" s="36">
        <v>0</v>
      </c>
      <c r="AQO142" s="36">
        <v>0</v>
      </c>
      <c r="AQP142" s="36">
        <v>0</v>
      </c>
      <c r="AQQ142" s="36">
        <v>0</v>
      </c>
      <c r="AQR142" s="36">
        <v>0</v>
      </c>
      <c r="AQS142" s="36">
        <v>0</v>
      </c>
      <c r="AQT142" s="3">
        <v>0</v>
      </c>
      <c r="AQU142" s="3">
        <v>0</v>
      </c>
      <c r="AQV142" s="3">
        <v>0</v>
      </c>
      <c r="AQW142" s="3">
        <v>0</v>
      </c>
      <c r="AQX142" s="3">
        <v>0</v>
      </c>
      <c r="AQY142" s="3">
        <v>0</v>
      </c>
      <c r="AQZ142" s="3">
        <v>0</v>
      </c>
      <c r="ARA142" s="3">
        <v>0</v>
      </c>
      <c r="ARB142" s="3">
        <v>0</v>
      </c>
      <c r="ARC142" s="3">
        <v>0</v>
      </c>
      <c r="ARD142" s="3">
        <v>0</v>
      </c>
      <c r="ARE142" s="3">
        <v>0</v>
      </c>
      <c r="ARF142" s="3">
        <v>0</v>
      </c>
      <c r="ARG142" s="3">
        <v>0</v>
      </c>
      <c r="ARH142" s="3">
        <v>0</v>
      </c>
      <c r="ARI142" s="3">
        <v>0</v>
      </c>
      <c r="ARJ142" s="3">
        <v>0</v>
      </c>
      <c r="ARK142" s="3">
        <v>0</v>
      </c>
      <c r="ARL142" s="3">
        <v>0</v>
      </c>
      <c r="ARM142" s="3">
        <v>0</v>
      </c>
      <c r="ARP142" s="3">
        <v>0</v>
      </c>
      <c r="ARQ142" s="3">
        <v>0</v>
      </c>
      <c r="ARR142" s="3">
        <v>0</v>
      </c>
      <c r="ARS142" s="3">
        <v>0</v>
      </c>
      <c r="ART142" s="3">
        <v>0</v>
      </c>
      <c r="ARU142" s="3">
        <v>0</v>
      </c>
      <c r="ARV142" s="3">
        <v>0</v>
      </c>
      <c r="ARW142" s="3">
        <v>0</v>
      </c>
      <c r="ARX142" s="3">
        <v>0</v>
      </c>
      <c r="ARY142" s="3">
        <v>0</v>
      </c>
      <c r="ARZ142" s="3">
        <v>0</v>
      </c>
      <c r="ASA142" s="3">
        <v>0</v>
      </c>
      <c r="ASB142" s="3">
        <v>0</v>
      </c>
      <c r="ASC142" s="3">
        <v>0</v>
      </c>
      <c r="ASD142" s="3">
        <v>0</v>
      </c>
      <c r="ASE142" s="3">
        <v>0</v>
      </c>
      <c r="ASF142" s="3">
        <v>0</v>
      </c>
      <c r="ASG142" s="3">
        <v>0</v>
      </c>
      <c r="ASH142" s="3">
        <v>0</v>
      </c>
      <c r="ASI142" s="3">
        <v>0</v>
      </c>
      <c r="ASJ142" s="3">
        <v>0</v>
      </c>
      <c r="ASK142" s="3">
        <v>0</v>
      </c>
      <c r="ASL142" s="3">
        <v>0</v>
      </c>
      <c r="ASM142" s="3">
        <v>0</v>
      </c>
      <c r="ASN142" s="3">
        <v>0</v>
      </c>
      <c r="ASO142" s="3">
        <v>0</v>
      </c>
      <c r="ASP142" s="3">
        <v>0</v>
      </c>
      <c r="ASQ142" s="3">
        <v>0</v>
      </c>
      <c r="ASR142" s="3">
        <v>0</v>
      </c>
      <c r="ASS142" s="3">
        <v>0</v>
      </c>
      <c r="AST142" s="3">
        <v>0</v>
      </c>
      <c r="ASU142" s="3">
        <v>0</v>
      </c>
      <c r="ASV142" s="3">
        <v>0</v>
      </c>
      <c r="ASW142" s="3">
        <v>0</v>
      </c>
      <c r="ASX142" s="3">
        <v>0</v>
      </c>
      <c r="ASY142" s="3">
        <v>0</v>
      </c>
      <c r="ASZ142" s="3">
        <v>0</v>
      </c>
      <c r="ATA142" s="3">
        <v>0</v>
      </c>
      <c r="ATB142" s="3">
        <v>0</v>
      </c>
      <c r="ATC142" s="3">
        <v>0</v>
      </c>
      <c r="ATD142" s="3">
        <v>0</v>
      </c>
      <c r="ATE142" s="3">
        <v>0</v>
      </c>
      <c r="ATF142" s="3">
        <v>0</v>
      </c>
      <c r="ATG142" s="3">
        <v>0</v>
      </c>
      <c r="ATH142" s="3">
        <v>0</v>
      </c>
      <c r="ATI142" s="3">
        <v>0</v>
      </c>
      <c r="ATJ142" s="3">
        <v>0</v>
      </c>
      <c r="ATK142" s="3">
        <v>0</v>
      </c>
      <c r="ATL142" s="3">
        <v>0</v>
      </c>
      <c r="ATM142" s="3">
        <v>0</v>
      </c>
      <c r="ATN142" s="3">
        <v>0</v>
      </c>
      <c r="ATO142" s="3">
        <v>0</v>
      </c>
      <c r="ATP142" s="3">
        <v>0</v>
      </c>
      <c r="ATQ142" s="3">
        <v>0</v>
      </c>
      <c r="ATR142" s="3">
        <v>0</v>
      </c>
      <c r="ATS142" s="3">
        <v>0</v>
      </c>
      <c r="ATT142" s="3">
        <v>0</v>
      </c>
      <c r="ATU142" s="3">
        <v>0</v>
      </c>
      <c r="ATV142" s="3">
        <v>0</v>
      </c>
      <c r="ATW142" s="3">
        <v>0</v>
      </c>
      <c r="ATX142" s="3">
        <v>0</v>
      </c>
      <c r="ATY142" s="3">
        <v>0</v>
      </c>
      <c r="ATZ142" s="3">
        <v>0</v>
      </c>
      <c r="AUA142" s="3">
        <v>0</v>
      </c>
      <c r="AUB142" s="3">
        <v>0</v>
      </c>
      <c r="AUC142" s="3">
        <v>0</v>
      </c>
      <c r="AUD142" s="3">
        <v>0</v>
      </c>
      <c r="AUE142" s="3">
        <v>0</v>
      </c>
      <c r="AUF142" s="3">
        <v>0</v>
      </c>
      <c r="AUG142" s="3">
        <v>0</v>
      </c>
      <c r="AUH142" s="3">
        <v>0</v>
      </c>
      <c r="AUI142" s="3">
        <v>0</v>
      </c>
      <c r="AUJ142" s="3">
        <v>0</v>
      </c>
      <c r="AUK142" s="3">
        <v>0</v>
      </c>
      <c r="AUL142" s="3">
        <v>0</v>
      </c>
      <c r="AUM142" s="3">
        <v>0</v>
      </c>
      <c r="AUN142" s="3">
        <v>0</v>
      </c>
      <c r="AUO142" s="3">
        <v>0</v>
      </c>
      <c r="AUP142" s="3">
        <v>0</v>
      </c>
      <c r="AUQ142" s="3">
        <v>0</v>
      </c>
      <c r="AUR142" s="3">
        <v>0</v>
      </c>
      <c r="AUS142" s="3">
        <v>0</v>
      </c>
      <c r="AUT142" s="3">
        <v>0</v>
      </c>
      <c r="AUU142" s="3">
        <v>0</v>
      </c>
      <c r="AUV142" s="3">
        <v>0</v>
      </c>
      <c r="AUW142" s="3">
        <v>0</v>
      </c>
      <c r="AUX142" s="3">
        <v>0</v>
      </c>
      <c r="AUY142" s="3">
        <v>0</v>
      </c>
      <c r="AUZ142" s="3">
        <v>0</v>
      </c>
      <c r="AVA142" s="3">
        <v>0</v>
      </c>
      <c r="AVB142" s="3">
        <v>0</v>
      </c>
      <c r="AVC142" s="3">
        <v>0</v>
      </c>
      <c r="AVD142" s="3">
        <v>0</v>
      </c>
      <c r="AVE142" s="3">
        <v>0</v>
      </c>
      <c r="AVF142" s="3">
        <v>0</v>
      </c>
      <c r="AVG142" s="3">
        <v>0</v>
      </c>
      <c r="AVH142" s="3">
        <v>0</v>
      </c>
      <c r="AVI142" s="3">
        <v>0</v>
      </c>
      <c r="AVJ142" s="3">
        <v>0</v>
      </c>
      <c r="AVK142" s="3">
        <v>0</v>
      </c>
      <c r="AVL142" s="3">
        <v>0</v>
      </c>
      <c r="AVM142" s="3">
        <v>0</v>
      </c>
      <c r="AVN142" s="3">
        <v>0</v>
      </c>
      <c r="AVO142" s="3">
        <v>0</v>
      </c>
      <c r="AVP142" s="3">
        <v>0</v>
      </c>
      <c r="AVQ142" s="3">
        <v>0</v>
      </c>
      <c r="AVR142" s="3">
        <v>0</v>
      </c>
      <c r="AVS142" s="3">
        <v>0</v>
      </c>
      <c r="AVT142" s="3">
        <v>0</v>
      </c>
      <c r="AVU142" s="3">
        <v>0</v>
      </c>
      <c r="AVV142" s="3">
        <v>0</v>
      </c>
      <c r="AVW142" s="3">
        <v>0</v>
      </c>
      <c r="AVX142" s="3">
        <v>0</v>
      </c>
      <c r="AVY142" s="3">
        <v>0</v>
      </c>
      <c r="AVZ142" s="3">
        <v>0</v>
      </c>
      <c r="AWA142" s="3">
        <v>0</v>
      </c>
      <c r="AWB142" s="3">
        <v>0</v>
      </c>
      <c r="AWC142" s="3">
        <v>0</v>
      </c>
      <c r="AWD142" s="3">
        <v>0</v>
      </c>
      <c r="AWE142" s="3">
        <v>0</v>
      </c>
      <c r="AWF142" s="3">
        <v>0</v>
      </c>
      <c r="AWG142" s="3">
        <v>0</v>
      </c>
      <c r="AWH142" s="3">
        <v>0</v>
      </c>
      <c r="AWI142" s="3">
        <v>0</v>
      </c>
      <c r="AWJ142" s="3">
        <v>0</v>
      </c>
      <c r="AWK142" s="3">
        <v>0</v>
      </c>
      <c r="AWL142" s="3">
        <v>0</v>
      </c>
      <c r="AWM142" s="3">
        <v>0</v>
      </c>
      <c r="AWN142" s="3">
        <v>0</v>
      </c>
      <c r="AWO142" s="3">
        <v>0</v>
      </c>
      <c r="AWP142" s="3">
        <v>0</v>
      </c>
      <c r="AWQ142" s="3">
        <v>0</v>
      </c>
      <c r="AWR142" s="3">
        <v>0</v>
      </c>
      <c r="AWS142" s="3">
        <v>0</v>
      </c>
      <c r="AWT142" s="3">
        <v>0</v>
      </c>
      <c r="AWU142" s="3">
        <v>0</v>
      </c>
      <c r="AWV142" s="3">
        <v>0</v>
      </c>
      <c r="AWW142" s="3">
        <v>0</v>
      </c>
      <c r="AWX142" s="3">
        <v>0</v>
      </c>
      <c r="AWY142" s="3">
        <v>0</v>
      </c>
      <c r="AWZ142" s="3">
        <v>0</v>
      </c>
      <c r="AXA142" s="3">
        <v>0</v>
      </c>
      <c r="AXB142" s="3">
        <v>0</v>
      </c>
      <c r="AXC142" s="3">
        <v>0</v>
      </c>
      <c r="AXD142" s="3">
        <v>0</v>
      </c>
      <c r="AXE142" s="3">
        <v>0</v>
      </c>
      <c r="AXF142" s="3">
        <v>0</v>
      </c>
      <c r="AXG142" s="3">
        <v>0</v>
      </c>
      <c r="AXH142" s="3">
        <v>0</v>
      </c>
      <c r="AXI142" s="3">
        <v>0</v>
      </c>
      <c r="AXJ142" s="3">
        <v>0</v>
      </c>
      <c r="AXK142" s="3">
        <v>0</v>
      </c>
      <c r="AXL142" s="3">
        <v>0</v>
      </c>
      <c r="AXM142" s="3">
        <v>0</v>
      </c>
      <c r="AXN142" s="3">
        <v>0</v>
      </c>
      <c r="AXO142" s="3">
        <v>0</v>
      </c>
      <c r="AXP142" s="3">
        <v>0</v>
      </c>
      <c r="AXQ142" s="3">
        <v>0</v>
      </c>
      <c r="AXR142" s="3">
        <v>0</v>
      </c>
      <c r="AXS142" s="3">
        <v>0</v>
      </c>
      <c r="AXT142" s="3">
        <v>0</v>
      </c>
      <c r="AXU142" s="3">
        <v>0</v>
      </c>
      <c r="AXV142" s="3">
        <v>0</v>
      </c>
      <c r="AXW142" s="3">
        <v>0</v>
      </c>
      <c r="AXX142" s="3">
        <v>0</v>
      </c>
      <c r="AXY142" s="3">
        <v>0</v>
      </c>
      <c r="AXZ142" s="3">
        <v>0</v>
      </c>
      <c r="AYA142" s="3">
        <v>0</v>
      </c>
      <c r="AYB142" s="3">
        <v>0</v>
      </c>
      <c r="AYC142" s="3">
        <v>0</v>
      </c>
      <c r="AYD142" s="3">
        <v>0</v>
      </c>
      <c r="AYE142" s="3">
        <v>0</v>
      </c>
      <c r="AYF142" s="3">
        <v>0</v>
      </c>
      <c r="AYG142" s="3">
        <v>0</v>
      </c>
      <c r="AYH142" s="3">
        <v>0</v>
      </c>
      <c r="AYI142" s="3">
        <v>0</v>
      </c>
      <c r="AYJ142" s="3">
        <v>0</v>
      </c>
      <c r="AYK142" s="3">
        <v>0</v>
      </c>
      <c r="AYL142" s="3">
        <v>0</v>
      </c>
      <c r="AYM142" s="3">
        <v>0</v>
      </c>
      <c r="AYN142" s="3">
        <v>0</v>
      </c>
      <c r="AYO142" s="3">
        <v>0</v>
      </c>
      <c r="AYP142" s="3">
        <v>0</v>
      </c>
      <c r="AYQ142" s="3">
        <v>0</v>
      </c>
      <c r="AYR142" s="3">
        <v>0</v>
      </c>
      <c r="AYS142" s="3">
        <v>0</v>
      </c>
      <c r="AYT142" s="3">
        <v>0</v>
      </c>
    </row>
    <row r="143" s="3" customFormat="1" ht="15.75" spans="1:1346">
      <c r="A143" s="4">
        <v>44002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M143" s="3">
        <v>0</v>
      </c>
      <c r="N143" s="39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  <c r="AK143" s="36">
        <v>0</v>
      </c>
      <c r="AL143" s="36">
        <v>0</v>
      </c>
      <c r="AM143" s="36">
        <v>0</v>
      </c>
      <c r="AN143" s="36">
        <v>0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43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>
        <v>0</v>
      </c>
      <c r="BC143" s="36">
        <v>0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36">
        <v>0</v>
      </c>
      <c r="BM143" s="36">
        <v>0</v>
      </c>
      <c r="BN143" s="36">
        <v>0</v>
      </c>
      <c r="BO143" s="36">
        <v>0</v>
      </c>
      <c r="BP143" s="36">
        <v>0</v>
      </c>
      <c r="BQ143" s="36">
        <v>0</v>
      </c>
      <c r="BR143" s="36">
        <v>0</v>
      </c>
      <c r="BS143" s="36">
        <v>0</v>
      </c>
      <c r="BT143" s="36">
        <v>0</v>
      </c>
      <c r="BU143" s="36">
        <v>0</v>
      </c>
      <c r="BV143" s="36">
        <v>0</v>
      </c>
      <c r="BW143" s="36">
        <v>0</v>
      </c>
      <c r="BX143" s="3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6">
        <v>0</v>
      </c>
      <c r="CL143" s="36">
        <v>0</v>
      </c>
      <c r="CM143" s="36">
        <v>0</v>
      </c>
      <c r="CN143" s="36">
        <v>0</v>
      </c>
      <c r="CO143" s="36">
        <v>0</v>
      </c>
      <c r="CP143" s="36">
        <v>0</v>
      </c>
      <c r="CQ143" s="36">
        <v>0</v>
      </c>
      <c r="CR143" s="36">
        <v>0</v>
      </c>
      <c r="CS143" s="36">
        <v>0</v>
      </c>
      <c r="CT143" s="36">
        <v>0</v>
      </c>
      <c r="CU143" s="36">
        <v>0</v>
      </c>
      <c r="CV143" s="36">
        <v>0</v>
      </c>
      <c r="CW143" s="36">
        <v>0</v>
      </c>
      <c r="CX143" s="36">
        <v>0</v>
      </c>
      <c r="CY143" s="36">
        <v>0</v>
      </c>
      <c r="CZ143" s="36">
        <v>0</v>
      </c>
      <c r="DA143" s="36">
        <v>0</v>
      </c>
      <c r="DB143" s="36">
        <v>0</v>
      </c>
      <c r="DC143" s="36">
        <v>0</v>
      </c>
      <c r="DD143" s="36">
        <v>0</v>
      </c>
      <c r="DE143" s="36">
        <v>0</v>
      </c>
      <c r="DF143" s="36">
        <v>0</v>
      </c>
      <c r="DG143" s="36">
        <v>0</v>
      </c>
      <c r="DH143" s="36">
        <v>0</v>
      </c>
      <c r="DI143" s="36">
        <v>0</v>
      </c>
      <c r="DJ143" s="36">
        <v>0</v>
      </c>
      <c r="DK143" s="36">
        <v>0</v>
      </c>
      <c r="DL143" s="36">
        <v>0</v>
      </c>
      <c r="DM143" s="36">
        <v>0</v>
      </c>
      <c r="DN143" s="36">
        <v>0</v>
      </c>
      <c r="DO143" s="36">
        <v>0</v>
      </c>
      <c r="DP143" s="36">
        <v>0</v>
      </c>
      <c r="DQ143" s="36">
        <v>0</v>
      </c>
      <c r="DR143" s="36">
        <v>0</v>
      </c>
      <c r="DS143" s="36">
        <v>0</v>
      </c>
      <c r="DT143" s="36">
        <v>0</v>
      </c>
      <c r="DU143" s="36">
        <v>0</v>
      </c>
      <c r="DV143" s="36">
        <v>0</v>
      </c>
      <c r="DW143" s="36">
        <v>0</v>
      </c>
      <c r="DX143" s="36">
        <v>0</v>
      </c>
      <c r="DY143" s="36">
        <v>0</v>
      </c>
      <c r="DZ143" s="36">
        <v>0</v>
      </c>
      <c r="EA143" s="36">
        <v>0</v>
      </c>
      <c r="EB143" s="36">
        <v>0</v>
      </c>
      <c r="EC143" s="36">
        <v>0</v>
      </c>
      <c r="ED143" s="36">
        <v>0</v>
      </c>
      <c r="EE143" s="36">
        <v>0</v>
      </c>
      <c r="EF143" s="36">
        <v>0</v>
      </c>
      <c r="EG143" s="36">
        <v>0</v>
      </c>
      <c r="EH143" s="36">
        <v>0</v>
      </c>
      <c r="EI143" s="36">
        <v>0</v>
      </c>
      <c r="EJ143" s="36">
        <v>0</v>
      </c>
      <c r="EK143" s="36">
        <v>0</v>
      </c>
      <c r="EL143" s="36">
        <v>0</v>
      </c>
      <c r="EM143" s="36">
        <v>0</v>
      </c>
      <c r="EN143" s="36">
        <v>0</v>
      </c>
      <c r="EO143" s="36">
        <v>0</v>
      </c>
      <c r="EP143" s="36">
        <v>0</v>
      </c>
      <c r="EQ143" s="36">
        <v>0</v>
      </c>
      <c r="ER143" s="36">
        <v>0</v>
      </c>
      <c r="ES143" s="36">
        <v>0</v>
      </c>
      <c r="ET143" s="36">
        <v>0</v>
      </c>
      <c r="EU143" s="36">
        <v>0</v>
      </c>
      <c r="EV143" s="36">
        <v>0</v>
      </c>
      <c r="EW143" s="36">
        <v>0</v>
      </c>
      <c r="EX143" s="36">
        <v>0</v>
      </c>
      <c r="EY143" s="36">
        <v>0</v>
      </c>
      <c r="EZ143" s="36">
        <v>0</v>
      </c>
      <c r="FA143" s="36">
        <v>0</v>
      </c>
      <c r="FB143" s="36">
        <v>0</v>
      </c>
      <c r="FC143" s="36">
        <v>0</v>
      </c>
      <c r="FD143" s="36">
        <v>0</v>
      </c>
      <c r="FE143" s="36">
        <v>0</v>
      </c>
      <c r="FF143" s="36">
        <v>0</v>
      </c>
      <c r="FG143" s="36">
        <v>0</v>
      </c>
      <c r="FH143" s="36">
        <v>0</v>
      </c>
      <c r="FI143" s="36">
        <v>0</v>
      </c>
      <c r="FJ143" s="36">
        <v>0</v>
      </c>
      <c r="FK143" s="36">
        <v>0</v>
      </c>
      <c r="FL143" s="36">
        <v>0</v>
      </c>
      <c r="FM143" s="36">
        <v>0</v>
      </c>
      <c r="FN143" s="36">
        <v>0</v>
      </c>
      <c r="FO143" s="36">
        <v>0</v>
      </c>
      <c r="FP143" s="36">
        <v>0</v>
      </c>
      <c r="FQ143" s="36">
        <v>0</v>
      </c>
      <c r="FR143" s="36">
        <v>0</v>
      </c>
      <c r="FS143" s="36">
        <v>0</v>
      </c>
      <c r="FT143" s="36">
        <v>0</v>
      </c>
      <c r="FU143" s="36">
        <v>0</v>
      </c>
      <c r="FV143" s="36">
        <v>0</v>
      </c>
      <c r="FW143" s="36">
        <v>0</v>
      </c>
      <c r="FX143" s="36">
        <v>0</v>
      </c>
      <c r="FY143" s="36">
        <v>0</v>
      </c>
      <c r="FZ143" s="36">
        <v>0</v>
      </c>
      <c r="GA143" s="36">
        <v>0</v>
      </c>
      <c r="GB143" s="36">
        <v>0</v>
      </c>
      <c r="GC143" s="36">
        <v>0</v>
      </c>
      <c r="GD143" s="36">
        <v>0</v>
      </c>
      <c r="GE143" s="36">
        <v>0</v>
      </c>
      <c r="GF143" s="36">
        <v>0</v>
      </c>
      <c r="GG143" s="36">
        <v>0</v>
      </c>
      <c r="GH143" s="36">
        <v>0</v>
      </c>
      <c r="GI143" s="36">
        <v>0</v>
      </c>
      <c r="GJ143" s="36">
        <v>0</v>
      </c>
      <c r="GK143" s="36">
        <v>0</v>
      </c>
      <c r="GL143" s="36">
        <v>0</v>
      </c>
      <c r="GM143" s="36">
        <v>0</v>
      </c>
      <c r="GN143" s="36">
        <v>0</v>
      </c>
      <c r="GO143" s="36">
        <v>0</v>
      </c>
      <c r="GP143" s="36">
        <v>0</v>
      </c>
      <c r="GQ143" s="36">
        <v>0</v>
      </c>
      <c r="GR143" s="36">
        <v>0</v>
      </c>
      <c r="GS143" s="36">
        <v>0</v>
      </c>
      <c r="GT143" s="36">
        <v>0</v>
      </c>
      <c r="GU143" s="36">
        <v>0</v>
      </c>
      <c r="GV143" s="36">
        <v>0</v>
      </c>
      <c r="GW143" s="36">
        <v>0</v>
      </c>
      <c r="GX143" s="36">
        <v>0</v>
      </c>
      <c r="GY143" s="36">
        <v>0</v>
      </c>
      <c r="GZ143" s="36">
        <v>0</v>
      </c>
      <c r="HA143" s="36">
        <v>0</v>
      </c>
      <c r="HB143" s="36">
        <v>0</v>
      </c>
      <c r="HC143" s="36">
        <v>0</v>
      </c>
      <c r="HD143" s="36">
        <v>0</v>
      </c>
      <c r="HE143" s="36">
        <v>0</v>
      </c>
      <c r="HF143" s="36">
        <v>0</v>
      </c>
      <c r="HG143" s="36">
        <v>0</v>
      </c>
      <c r="HH143" s="36">
        <v>0</v>
      </c>
      <c r="HI143" s="36">
        <v>0</v>
      </c>
      <c r="HJ143" s="36">
        <v>0</v>
      </c>
      <c r="HK143" s="36">
        <v>0</v>
      </c>
      <c r="HL143" s="36">
        <v>0</v>
      </c>
      <c r="HM143" s="36">
        <v>0</v>
      </c>
      <c r="HN143" s="36">
        <v>0</v>
      </c>
      <c r="HO143" s="36">
        <v>0</v>
      </c>
      <c r="HP143" s="36">
        <v>0</v>
      </c>
      <c r="HQ143" s="36">
        <v>0</v>
      </c>
      <c r="HR143" s="36">
        <v>0</v>
      </c>
      <c r="HS143" s="36">
        <v>0</v>
      </c>
      <c r="HT143" s="36">
        <v>0</v>
      </c>
      <c r="HU143" s="36">
        <v>0</v>
      </c>
      <c r="HV143" s="44">
        <v>0</v>
      </c>
      <c r="HW143" s="44">
        <v>0</v>
      </c>
      <c r="HX143" s="44">
        <v>0</v>
      </c>
      <c r="HY143" s="44">
        <v>0</v>
      </c>
      <c r="HZ143" s="36"/>
      <c r="IA143" s="3">
        <v>43982</v>
      </c>
      <c r="IB143" s="36">
        <v>0</v>
      </c>
      <c r="IC143" s="36">
        <v>0</v>
      </c>
      <c r="ID143" s="36">
        <v>0</v>
      </c>
      <c r="IE143" s="36">
        <v>0</v>
      </c>
      <c r="IF143" s="36">
        <v>0</v>
      </c>
      <c r="IG143" s="36">
        <v>0</v>
      </c>
      <c r="IH143" s="36">
        <v>0</v>
      </c>
      <c r="II143" s="44">
        <v>0</v>
      </c>
      <c r="IJ143" s="44">
        <v>0</v>
      </c>
      <c r="IK143" s="44">
        <v>0</v>
      </c>
      <c r="IL143" s="44">
        <v>0</v>
      </c>
      <c r="IM143" s="36">
        <v>0</v>
      </c>
      <c r="IN143" s="36">
        <v>0</v>
      </c>
      <c r="IO143" s="36">
        <v>0</v>
      </c>
      <c r="IP143" s="36">
        <v>0</v>
      </c>
      <c r="IQ143" s="36">
        <v>0</v>
      </c>
      <c r="IR143" s="36">
        <v>0</v>
      </c>
      <c r="IS143" s="36">
        <v>0</v>
      </c>
      <c r="IT143" s="44">
        <v>0</v>
      </c>
      <c r="IU143" s="44">
        <v>0</v>
      </c>
      <c r="IV143" s="44">
        <v>0</v>
      </c>
      <c r="IW143" s="44">
        <v>0</v>
      </c>
      <c r="IX143" s="3">
        <v>0</v>
      </c>
      <c r="IY143" s="3">
        <v>0</v>
      </c>
      <c r="IZ143" s="3">
        <v>0</v>
      </c>
      <c r="JA143" s="3">
        <v>0</v>
      </c>
      <c r="JB143" s="3">
        <v>0</v>
      </c>
      <c r="JC143" s="3">
        <v>0</v>
      </c>
      <c r="JD143" s="3">
        <v>0</v>
      </c>
      <c r="JE143" s="3">
        <v>0</v>
      </c>
      <c r="JF143" s="3">
        <v>0</v>
      </c>
      <c r="JG143" s="3">
        <v>0</v>
      </c>
      <c r="JH143" s="3">
        <v>0</v>
      </c>
      <c r="JI143" s="3">
        <v>0</v>
      </c>
      <c r="JJ143" s="3">
        <v>0</v>
      </c>
      <c r="JK143" s="3">
        <v>0</v>
      </c>
      <c r="JL143" s="3">
        <v>0</v>
      </c>
      <c r="JM143" s="3">
        <v>0</v>
      </c>
      <c r="JN143" s="3">
        <v>0</v>
      </c>
      <c r="JO143" s="3">
        <v>0</v>
      </c>
      <c r="JP143" s="3">
        <v>0</v>
      </c>
      <c r="JQ143" s="3">
        <v>0</v>
      </c>
      <c r="JR143" s="3">
        <v>0</v>
      </c>
      <c r="JS143" s="3">
        <v>0</v>
      </c>
      <c r="JT143" s="3">
        <v>0</v>
      </c>
      <c r="JU143" s="3">
        <v>0</v>
      </c>
      <c r="JV143" s="3">
        <v>0</v>
      </c>
      <c r="JW143" s="3">
        <v>0</v>
      </c>
      <c r="JX143" s="3">
        <v>0</v>
      </c>
      <c r="JY143" s="3">
        <v>0</v>
      </c>
      <c r="JZ143" s="3">
        <v>0</v>
      </c>
      <c r="KA143" s="3">
        <v>0</v>
      </c>
      <c r="KB143" s="3">
        <v>0</v>
      </c>
      <c r="KC143" s="3">
        <v>0</v>
      </c>
      <c r="KD143" s="3">
        <v>0</v>
      </c>
      <c r="KE143" s="3">
        <v>0</v>
      </c>
      <c r="KF143" s="3">
        <v>0</v>
      </c>
      <c r="KG143" s="3">
        <v>0</v>
      </c>
      <c r="KH143" s="3">
        <v>0</v>
      </c>
      <c r="KI143" s="3">
        <v>0</v>
      </c>
      <c r="KJ143" s="3">
        <v>0</v>
      </c>
      <c r="KK143" s="3">
        <v>0</v>
      </c>
      <c r="KL143" s="3">
        <v>0</v>
      </c>
      <c r="KM143" s="3">
        <v>0</v>
      </c>
      <c r="KN143" s="3">
        <v>0</v>
      </c>
      <c r="KO143" s="3">
        <v>0</v>
      </c>
      <c r="KP143" s="3">
        <v>0</v>
      </c>
      <c r="KQ143" s="3">
        <v>0</v>
      </c>
      <c r="KR143" s="3">
        <v>0</v>
      </c>
      <c r="KS143" s="3">
        <v>0</v>
      </c>
      <c r="KT143" s="3">
        <v>0</v>
      </c>
      <c r="KU143" s="3">
        <v>0</v>
      </c>
      <c r="KV143" s="3">
        <v>0</v>
      </c>
      <c r="KW143" s="3">
        <v>0</v>
      </c>
      <c r="KX143" s="3">
        <v>0</v>
      </c>
      <c r="KY143" s="3">
        <v>0</v>
      </c>
      <c r="KZ143" s="3">
        <v>0</v>
      </c>
      <c r="LA143" s="3">
        <v>0</v>
      </c>
      <c r="LB143" s="3">
        <v>0</v>
      </c>
      <c r="LC143" s="3">
        <v>0</v>
      </c>
      <c r="LD143" s="3">
        <v>0</v>
      </c>
      <c r="LE143" s="3">
        <v>0</v>
      </c>
      <c r="LF143" s="3">
        <v>0</v>
      </c>
      <c r="LG143" s="3">
        <v>0</v>
      </c>
      <c r="LH143" s="3">
        <v>0</v>
      </c>
      <c r="LI143" s="3">
        <v>0</v>
      </c>
      <c r="LJ143" s="3">
        <v>0</v>
      </c>
      <c r="LK143" s="3">
        <v>0</v>
      </c>
      <c r="LL143" s="3">
        <v>0</v>
      </c>
      <c r="LM143" s="3">
        <v>0</v>
      </c>
      <c r="LN143" s="3">
        <v>0</v>
      </c>
      <c r="LO143" s="3">
        <v>0</v>
      </c>
      <c r="LP143" s="3">
        <v>0</v>
      </c>
      <c r="LQ143" s="3">
        <v>0</v>
      </c>
      <c r="LR143" s="3">
        <v>0</v>
      </c>
      <c r="LS143" s="3">
        <v>0</v>
      </c>
      <c r="LT143" s="3">
        <v>0</v>
      </c>
      <c r="LU143" s="3">
        <v>0</v>
      </c>
      <c r="LV143" s="3">
        <v>0</v>
      </c>
      <c r="LW143" s="3">
        <v>0</v>
      </c>
      <c r="LX143" s="3">
        <v>0</v>
      </c>
      <c r="LY143" s="3">
        <v>0</v>
      </c>
      <c r="LZ143" s="3">
        <v>0</v>
      </c>
      <c r="MA143" s="3">
        <v>0</v>
      </c>
      <c r="MB143" s="3">
        <v>0</v>
      </c>
      <c r="MC143" s="3">
        <v>0</v>
      </c>
      <c r="MD143" s="3">
        <v>0</v>
      </c>
      <c r="ME143" s="3">
        <v>0</v>
      </c>
      <c r="MF143" s="3">
        <v>0</v>
      </c>
      <c r="MG143" s="3">
        <v>0</v>
      </c>
      <c r="MH143" s="3">
        <v>0</v>
      </c>
      <c r="MI143" s="3">
        <v>0</v>
      </c>
      <c r="MJ143" s="3">
        <v>0</v>
      </c>
      <c r="MK143" s="3">
        <v>0</v>
      </c>
      <c r="ML143" s="3">
        <v>0</v>
      </c>
      <c r="MM143" s="3">
        <v>0</v>
      </c>
      <c r="MN143" s="3">
        <v>0</v>
      </c>
      <c r="MO143" s="3">
        <v>0</v>
      </c>
      <c r="MP143" s="3">
        <v>0</v>
      </c>
      <c r="MQ143" s="3">
        <v>0</v>
      </c>
      <c r="MR143" s="3">
        <v>0</v>
      </c>
      <c r="MS143" s="3">
        <v>0</v>
      </c>
      <c r="MT143" s="3">
        <v>0</v>
      </c>
      <c r="MU143" s="3">
        <v>0</v>
      </c>
      <c r="MV143" s="3">
        <v>0</v>
      </c>
      <c r="MW143" s="3">
        <v>0</v>
      </c>
      <c r="MX143" s="3">
        <v>0</v>
      </c>
      <c r="MY143" s="3">
        <v>0</v>
      </c>
      <c r="MZ143" s="3">
        <v>0</v>
      </c>
      <c r="NA143" s="3">
        <v>0</v>
      </c>
      <c r="NB143" s="3">
        <v>0</v>
      </c>
      <c r="NC143" s="3">
        <v>0</v>
      </c>
      <c r="ND143" s="3">
        <v>0</v>
      </c>
      <c r="NE143" s="3">
        <v>0</v>
      </c>
      <c r="NF143" s="3">
        <v>0</v>
      </c>
      <c r="NG143" s="3">
        <v>0</v>
      </c>
      <c r="NH143" s="3">
        <v>0</v>
      </c>
      <c r="NI143" s="3">
        <v>0</v>
      </c>
      <c r="NJ143" s="3">
        <v>0</v>
      </c>
      <c r="NK143" s="3">
        <v>0</v>
      </c>
      <c r="NL143" s="3">
        <v>0</v>
      </c>
      <c r="NM143" s="3">
        <v>0</v>
      </c>
      <c r="NN143" s="3">
        <v>0</v>
      </c>
      <c r="NO143" s="3">
        <v>0</v>
      </c>
      <c r="NP143" s="3">
        <v>0</v>
      </c>
      <c r="NQ143" s="3">
        <v>0</v>
      </c>
      <c r="NR143" s="3">
        <v>0</v>
      </c>
      <c r="NS143" s="3">
        <v>0</v>
      </c>
      <c r="NT143" s="3">
        <v>0</v>
      </c>
      <c r="NU143" s="3">
        <v>0</v>
      </c>
      <c r="NV143" s="3">
        <v>0</v>
      </c>
      <c r="NW143" s="3">
        <v>0</v>
      </c>
      <c r="NX143" s="3">
        <v>0</v>
      </c>
      <c r="NY143" s="3">
        <v>0</v>
      </c>
      <c r="NZ143" s="3">
        <v>0</v>
      </c>
      <c r="OA143" s="3">
        <v>0</v>
      </c>
      <c r="OB143" s="3">
        <v>0</v>
      </c>
      <c r="OC143" s="3">
        <v>0</v>
      </c>
      <c r="OD143" s="3">
        <v>0</v>
      </c>
      <c r="OE143" s="3">
        <v>0</v>
      </c>
      <c r="OF143" s="3">
        <v>0</v>
      </c>
      <c r="OG143" s="3">
        <v>0</v>
      </c>
      <c r="OH143" s="3">
        <v>0</v>
      </c>
      <c r="OI143" s="3">
        <v>0</v>
      </c>
      <c r="OJ143" s="3">
        <v>0</v>
      </c>
      <c r="OK143" s="3">
        <v>0</v>
      </c>
      <c r="OL143" s="3">
        <v>0</v>
      </c>
      <c r="OM143" s="3">
        <v>0</v>
      </c>
      <c r="ON143" s="3">
        <v>0</v>
      </c>
      <c r="OO143" s="3">
        <v>0</v>
      </c>
      <c r="OP143" s="3">
        <v>0</v>
      </c>
      <c r="OQ143" s="3">
        <v>0</v>
      </c>
      <c r="OR143" s="3">
        <v>0</v>
      </c>
      <c r="OS143" s="3">
        <v>0</v>
      </c>
      <c r="OT143" s="3">
        <v>0</v>
      </c>
      <c r="OU143" s="3">
        <v>0</v>
      </c>
      <c r="OV143" s="3">
        <v>0</v>
      </c>
      <c r="OW143" s="3">
        <v>0</v>
      </c>
      <c r="OX143" s="3">
        <v>0</v>
      </c>
      <c r="OY143" s="3">
        <v>0</v>
      </c>
      <c r="OZ143" s="3">
        <v>0</v>
      </c>
      <c r="PA143" s="3">
        <v>0</v>
      </c>
      <c r="PB143" s="3">
        <v>0</v>
      </c>
      <c r="PC143" s="3">
        <v>0</v>
      </c>
      <c r="PD143" s="3">
        <v>0</v>
      </c>
      <c r="PE143" s="3">
        <v>0</v>
      </c>
      <c r="PF143" s="3">
        <v>0</v>
      </c>
      <c r="PG143" s="3">
        <v>0</v>
      </c>
      <c r="PH143" s="3">
        <v>0</v>
      </c>
      <c r="PI143" s="3">
        <v>0</v>
      </c>
      <c r="PJ143" s="3">
        <v>0</v>
      </c>
      <c r="PK143" s="3">
        <v>0</v>
      </c>
      <c r="PL143" s="3">
        <v>0</v>
      </c>
      <c r="PM143" s="3">
        <v>0</v>
      </c>
      <c r="PN143" s="3">
        <v>0</v>
      </c>
      <c r="PO143" s="3">
        <v>0</v>
      </c>
      <c r="PP143" s="3">
        <v>0</v>
      </c>
      <c r="PQ143" s="3">
        <v>0</v>
      </c>
      <c r="PR143" s="3">
        <v>0</v>
      </c>
      <c r="PS143" s="3">
        <v>0</v>
      </c>
      <c r="PT143" s="3">
        <v>0</v>
      </c>
      <c r="PU143" s="3">
        <v>0</v>
      </c>
      <c r="PV143" s="3">
        <v>0</v>
      </c>
      <c r="PW143" s="3">
        <v>0</v>
      </c>
      <c r="PX143" s="3">
        <v>0</v>
      </c>
      <c r="PY143" s="3">
        <v>0</v>
      </c>
      <c r="PZ143" s="3">
        <v>0</v>
      </c>
      <c r="QA143" s="3">
        <v>0</v>
      </c>
      <c r="QB143" s="3">
        <v>0</v>
      </c>
      <c r="QC143" s="3">
        <v>0</v>
      </c>
      <c r="QD143" s="3">
        <v>0</v>
      </c>
      <c r="QE143" s="3">
        <v>0</v>
      </c>
      <c r="QF143" s="3">
        <v>0</v>
      </c>
      <c r="QG143" s="3">
        <v>0</v>
      </c>
      <c r="QH143" s="3">
        <v>0</v>
      </c>
      <c r="QI143" s="3">
        <v>0</v>
      </c>
      <c r="QJ143" s="3">
        <v>0</v>
      </c>
      <c r="QK143" s="3">
        <v>0</v>
      </c>
      <c r="QL143" s="3">
        <v>0</v>
      </c>
      <c r="QM143" s="3">
        <v>0</v>
      </c>
      <c r="QN143" s="3">
        <v>0</v>
      </c>
      <c r="QO143" s="3">
        <v>0</v>
      </c>
      <c r="QP143" s="3">
        <v>0</v>
      </c>
      <c r="QQ143" s="3">
        <v>0</v>
      </c>
      <c r="QR143" s="3">
        <v>0</v>
      </c>
      <c r="QS143" s="3">
        <v>0</v>
      </c>
      <c r="QT143" s="3">
        <v>0</v>
      </c>
      <c r="QU143" s="3">
        <v>0</v>
      </c>
      <c r="QV143" s="3">
        <v>0</v>
      </c>
      <c r="QW143" s="3">
        <v>0</v>
      </c>
      <c r="QX143" s="3">
        <v>0</v>
      </c>
      <c r="QY143" s="3">
        <v>0</v>
      </c>
      <c r="QZ143" s="3">
        <v>0</v>
      </c>
      <c r="RA143" s="3">
        <v>0</v>
      </c>
      <c r="RB143" s="3">
        <v>0</v>
      </c>
      <c r="RC143" s="3">
        <v>0</v>
      </c>
      <c r="RD143" s="3">
        <v>0</v>
      </c>
      <c r="RE143" s="3">
        <v>0</v>
      </c>
      <c r="RF143" s="3">
        <v>0</v>
      </c>
      <c r="RG143" s="3">
        <v>0</v>
      </c>
      <c r="RH143" s="3">
        <v>0</v>
      </c>
      <c r="RI143" s="3">
        <v>0</v>
      </c>
      <c r="RJ143" s="3">
        <v>0</v>
      </c>
      <c r="RK143" s="3">
        <v>0</v>
      </c>
      <c r="RL143" s="3">
        <v>0</v>
      </c>
      <c r="RM143" s="3">
        <v>0</v>
      </c>
      <c r="RN143" s="3">
        <v>0</v>
      </c>
      <c r="RO143" s="3">
        <v>0</v>
      </c>
      <c r="RP143" s="3">
        <v>0</v>
      </c>
      <c r="RQ143" s="3">
        <v>0</v>
      </c>
      <c r="RR143" s="3">
        <v>0</v>
      </c>
      <c r="RS143" s="3">
        <v>0</v>
      </c>
      <c r="RT143" s="3">
        <v>0</v>
      </c>
      <c r="RU143" s="3">
        <v>0</v>
      </c>
      <c r="RV143" s="3">
        <v>0</v>
      </c>
      <c r="RW143" s="3">
        <v>0</v>
      </c>
      <c r="RX143" s="3">
        <v>0</v>
      </c>
      <c r="RY143" s="3">
        <v>0</v>
      </c>
      <c r="RZ143" s="3">
        <v>0</v>
      </c>
      <c r="SA143" s="3">
        <v>0</v>
      </c>
      <c r="SB143" s="3">
        <v>0</v>
      </c>
      <c r="SC143" s="3">
        <v>0</v>
      </c>
      <c r="SD143" s="3">
        <v>0</v>
      </c>
      <c r="SE143" s="3">
        <v>0</v>
      </c>
      <c r="SF143" s="3">
        <v>0</v>
      </c>
      <c r="SG143" s="3">
        <v>0</v>
      </c>
      <c r="SH143" s="3">
        <v>0</v>
      </c>
      <c r="SI143" s="3">
        <v>0</v>
      </c>
      <c r="SJ143" s="3">
        <v>0</v>
      </c>
      <c r="SK143" s="3">
        <v>0</v>
      </c>
      <c r="SL143" s="3">
        <v>0</v>
      </c>
      <c r="SM143" s="3">
        <v>0</v>
      </c>
      <c r="SN143" s="3">
        <v>0</v>
      </c>
      <c r="SO143" s="3">
        <v>0</v>
      </c>
      <c r="SP143" s="3">
        <v>0</v>
      </c>
      <c r="SQ143" s="3">
        <v>0</v>
      </c>
      <c r="SR143" s="3">
        <v>0</v>
      </c>
      <c r="SS143" s="3">
        <v>0</v>
      </c>
      <c r="ST143" s="3">
        <v>0</v>
      </c>
      <c r="SU143" s="3">
        <v>0</v>
      </c>
      <c r="SV143" s="3">
        <v>0</v>
      </c>
      <c r="SW143" s="3">
        <v>0</v>
      </c>
      <c r="SX143" s="3">
        <v>0</v>
      </c>
      <c r="SY143" s="3">
        <v>0</v>
      </c>
      <c r="SZ143" s="3">
        <v>0</v>
      </c>
      <c r="TA143" s="3">
        <v>0</v>
      </c>
      <c r="TB143" s="3">
        <v>0</v>
      </c>
      <c r="TC143" s="3">
        <v>0</v>
      </c>
      <c r="TD143" s="3">
        <v>0</v>
      </c>
      <c r="TE143" s="3">
        <v>0</v>
      </c>
      <c r="TF143" s="3">
        <v>0</v>
      </c>
      <c r="TG143" s="3">
        <v>0</v>
      </c>
      <c r="TH143" s="3">
        <v>0</v>
      </c>
      <c r="TI143" s="3">
        <v>0</v>
      </c>
      <c r="TJ143" s="3">
        <v>0</v>
      </c>
      <c r="TK143" s="3">
        <v>0</v>
      </c>
      <c r="TL143" s="3">
        <v>0</v>
      </c>
      <c r="TM143" s="3">
        <v>0</v>
      </c>
      <c r="TN143" s="3">
        <v>0</v>
      </c>
      <c r="TO143" s="3">
        <v>0</v>
      </c>
      <c r="TP143" s="3">
        <v>0</v>
      </c>
      <c r="TQ143" s="3">
        <v>0</v>
      </c>
      <c r="TR143" s="3">
        <v>0</v>
      </c>
      <c r="TS143" s="3">
        <v>0</v>
      </c>
      <c r="TT143" s="3">
        <v>0</v>
      </c>
      <c r="TU143" s="3">
        <v>0</v>
      </c>
      <c r="TV143" s="3">
        <v>0</v>
      </c>
      <c r="TW143" s="3">
        <v>0</v>
      </c>
      <c r="TX143" s="3">
        <v>0</v>
      </c>
      <c r="TY143" s="3">
        <v>0</v>
      </c>
      <c r="TZ143" s="3">
        <v>0</v>
      </c>
      <c r="UA143" s="3">
        <v>0</v>
      </c>
      <c r="UB143" s="3">
        <v>0</v>
      </c>
      <c r="UC143" s="3">
        <v>0</v>
      </c>
      <c r="UD143" s="3">
        <v>0</v>
      </c>
      <c r="UE143" s="3">
        <v>0</v>
      </c>
      <c r="UF143" s="3">
        <v>0</v>
      </c>
      <c r="UG143" s="3">
        <v>0</v>
      </c>
      <c r="UH143" s="3">
        <v>0</v>
      </c>
      <c r="UT143" s="3">
        <v>0</v>
      </c>
      <c r="UU143" s="3">
        <v>0</v>
      </c>
      <c r="UV143" s="3">
        <v>0</v>
      </c>
      <c r="UW143" s="3">
        <v>0</v>
      </c>
      <c r="UX143" s="3">
        <v>0</v>
      </c>
      <c r="UY143" s="3">
        <v>0</v>
      </c>
      <c r="UZ143" s="3">
        <v>0</v>
      </c>
      <c r="VA143" s="3">
        <v>0</v>
      </c>
      <c r="VB143" s="3">
        <v>0</v>
      </c>
      <c r="VC143" s="3">
        <v>0</v>
      </c>
      <c r="VD143" s="3">
        <v>0</v>
      </c>
      <c r="VE143" s="3">
        <v>0</v>
      </c>
      <c r="VF143" s="3">
        <v>0</v>
      </c>
      <c r="VG143" s="3">
        <v>0</v>
      </c>
      <c r="VH143" s="3">
        <v>0</v>
      </c>
      <c r="VI143" s="3">
        <v>0</v>
      </c>
      <c r="VJ143" s="3">
        <v>0</v>
      </c>
      <c r="VK143" s="3">
        <v>0</v>
      </c>
      <c r="VL143" s="3">
        <v>0</v>
      </c>
      <c r="VM143" s="3">
        <v>0</v>
      </c>
      <c r="VN143" s="3">
        <v>0</v>
      </c>
      <c r="VO143" s="3">
        <v>0</v>
      </c>
      <c r="VP143" s="3">
        <v>0</v>
      </c>
      <c r="VQ143" s="3">
        <v>0</v>
      </c>
      <c r="VR143" s="3">
        <v>0</v>
      </c>
      <c r="VS143" s="3">
        <v>0</v>
      </c>
      <c r="VT143" s="3">
        <v>0</v>
      </c>
      <c r="VU143" s="3">
        <v>0</v>
      </c>
      <c r="VV143" s="3">
        <v>0</v>
      </c>
      <c r="VW143" s="3">
        <v>0</v>
      </c>
      <c r="VX143" s="3">
        <v>0</v>
      </c>
      <c r="VY143" s="3">
        <v>0</v>
      </c>
      <c r="VZ143" s="3">
        <v>0</v>
      </c>
      <c r="WA143" s="3">
        <v>0</v>
      </c>
      <c r="WB143" s="3">
        <v>0</v>
      </c>
      <c r="WC143" s="3">
        <v>0</v>
      </c>
      <c r="WD143" s="3">
        <v>0</v>
      </c>
      <c r="WE143" s="3">
        <v>0</v>
      </c>
      <c r="WF143" s="3">
        <v>0</v>
      </c>
      <c r="WG143" s="3">
        <v>0</v>
      </c>
      <c r="WH143" s="3">
        <v>0</v>
      </c>
      <c r="WI143" s="3">
        <v>0</v>
      </c>
      <c r="WJ143" s="3">
        <v>0</v>
      </c>
      <c r="WK143" s="3">
        <v>0</v>
      </c>
      <c r="WL143" s="3">
        <v>0</v>
      </c>
      <c r="WM143" s="3">
        <v>0</v>
      </c>
      <c r="WN143" s="3">
        <v>0</v>
      </c>
      <c r="WO143" s="3">
        <v>0</v>
      </c>
      <c r="WP143" s="3">
        <v>0</v>
      </c>
      <c r="WQ143" s="3">
        <v>0</v>
      </c>
      <c r="WR143" s="3">
        <v>0</v>
      </c>
      <c r="WS143" s="3">
        <v>0</v>
      </c>
      <c r="WT143" s="3">
        <v>0</v>
      </c>
      <c r="WU143" s="3">
        <v>0</v>
      </c>
      <c r="WV143" s="3">
        <v>0</v>
      </c>
      <c r="WW143" s="3">
        <v>0</v>
      </c>
      <c r="WX143" s="3">
        <v>0</v>
      </c>
      <c r="WY143" s="3">
        <v>0</v>
      </c>
      <c r="WZ143" s="3">
        <v>0</v>
      </c>
      <c r="XA143" s="3">
        <v>0</v>
      </c>
      <c r="XB143" s="3">
        <v>0</v>
      </c>
      <c r="XC143" s="3">
        <v>0</v>
      </c>
      <c r="XD143" s="3">
        <v>0</v>
      </c>
      <c r="XE143" s="3">
        <v>0</v>
      </c>
      <c r="XF143" s="3">
        <v>0</v>
      </c>
      <c r="XG143" s="3">
        <v>0</v>
      </c>
      <c r="XH143" s="3">
        <v>0</v>
      </c>
      <c r="XI143" s="3">
        <v>0</v>
      </c>
      <c r="XJ143" s="3">
        <v>0</v>
      </c>
      <c r="XK143" s="3">
        <v>0</v>
      </c>
      <c r="XL143" s="3">
        <v>0</v>
      </c>
      <c r="XM143" s="3">
        <v>0</v>
      </c>
      <c r="XN143" s="3">
        <v>0</v>
      </c>
      <c r="XO143" s="3">
        <v>0</v>
      </c>
      <c r="XP143" s="3">
        <v>0</v>
      </c>
      <c r="XQ143" s="3">
        <v>0</v>
      </c>
      <c r="XR143" s="3">
        <v>0</v>
      </c>
      <c r="XS143" s="3">
        <v>0</v>
      </c>
      <c r="XT143" s="3">
        <v>0</v>
      </c>
      <c r="XU143" s="3">
        <v>0</v>
      </c>
      <c r="XV143" s="3">
        <v>0</v>
      </c>
      <c r="XW143" s="3">
        <v>0</v>
      </c>
      <c r="XX143" s="3">
        <v>0</v>
      </c>
      <c r="XY143" s="3">
        <v>0</v>
      </c>
      <c r="XZ143" s="3">
        <v>0</v>
      </c>
      <c r="YA143" s="3">
        <v>0</v>
      </c>
      <c r="YB143" s="3">
        <v>0</v>
      </c>
      <c r="YC143" s="3">
        <v>0</v>
      </c>
      <c r="YO143" s="3">
        <v>0</v>
      </c>
      <c r="YP143" s="3">
        <v>0</v>
      </c>
      <c r="YQ143" s="3">
        <v>0</v>
      </c>
      <c r="YR143" s="3">
        <v>0</v>
      </c>
      <c r="YS143" s="3">
        <v>0</v>
      </c>
      <c r="YT143" s="3">
        <v>0</v>
      </c>
      <c r="YU143" s="3">
        <v>0</v>
      </c>
      <c r="YV143" s="3">
        <v>0</v>
      </c>
      <c r="YW143" s="3">
        <v>0</v>
      </c>
      <c r="YX143" s="3">
        <v>0</v>
      </c>
      <c r="YY143" s="3">
        <v>0</v>
      </c>
      <c r="YZ143" s="3">
        <v>0</v>
      </c>
      <c r="ZA143" s="3">
        <v>0</v>
      </c>
      <c r="ZB143" s="3">
        <v>0</v>
      </c>
      <c r="ZC143" s="3">
        <v>0</v>
      </c>
      <c r="ZD143" s="3">
        <v>0</v>
      </c>
      <c r="ZE143" s="3">
        <v>0</v>
      </c>
      <c r="ZF143" s="3">
        <v>0</v>
      </c>
      <c r="ZG143" s="3">
        <v>0</v>
      </c>
      <c r="ZH143" s="3">
        <v>0</v>
      </c>
      <c r="ZI143" s="3">
        <v>0</v>
      </c>
      <c r="ZJ143" s="3">
        <v>0</v>
      </c>
      <c r="ZK143" s="3">
        <v>0</v>
      </c>
      <c r="ZL143" s="3">
        <v>0</v>
      </c>
      <c r="ZM143" s="3">
        <v>0</v>
      </c>
      <c r="ZN143" s="3">
        <v>0</v>
      </c>
      <c r="ZO143" s="3">
        <v>0</v>
      </c>
      <c r="ZP143" s="3">
        <v>0</v>
      </c>
      <c r="ZQ143" s="3">
        <v>0</v>
      </c>
      <c r="ZR143" s="3">
        <v>0</v>
      </c>
      <c r="ZS143" s="3">
        <v>0</v>
      </c>
      <c r="ZT143" s="3">
        <v>0</v>
      </c>
      <c r="ZU143" s="3">
        <v>0</v>
      </c>
      <c r="ZV143" s="3">
        <v>0</v>
      </c>
      <c r="ZW143" s="3">
        <v>0</v>
      </c>
      <c r="ZX143" s="3">
        <v>0</v>
      </c>
      <c r="ZY143" s="3">
        <v>0</v>
      </c>
      <c r="ZZ143" s="3">
        <v>0</v>
      </c>
      <c r="AAA143" s="3">
        <v>0</v>
      </c>
      <c r="AAB143" s="3">
        <v>0</v>
      </c>
      <c r="AAC143" s="3">
        <v>0</v>
      </c>
      <c r="AAD143" s="3">
        <v>0</v>
      </c>
      <c r="AAE143" s="3">
        <v>0</v>
      </c>
      <c r="AAF143" s="3">
        <v>0</v>
      </c>
      <c r="AAG143" s="3">
        <v>0</v>
      </c>
      <c r="AAH143" s="3">
        <v>0</v>
      </c>
      <c r="AAI143" s="3">
        <v>0</v>
      </c>
      <c r="AAJ143" s="3">
        <v>0</v>
      </c>
      <c r="AAK143" s="3">
        <v>0</v>
      </c>
      <c r="AAL143" s="3">
        <v>0</v>
      </c>
      <c r="AAM143" s="3">
        <v>0</v>
      </c>
      <c r="AAN143" s="3">
        <v>0</v>
      </c>
      <c r="AAO143" s="3">
        <v>0</v>
      </c>
      <c r="AAP143" s="3">
        <v>0</v>
      </c>
      <c r="AAQ143" s="3">
        <v>0</v>
      </c>
      <c r="AAR143" s="3">
        <v>0</v>
      </c>
      <c r="AAS143" s="3">
        <v>0</v>
      </c>
      <c r="AAT143" s="3">
        <v>0</v>
      </c>
      <c r="AAU143" s="3">
        <v>0</v>
      </c>
      <c r="AAV143" s="3">
        <v>0</v>
      </c>
      <c r="AAW143" s="3">
        <v>0</v>
      </c>
      <c r="AAX143" s="3">
        <v>0</v>
      </c>
      <c r="AAY143" s="3">
        <v>0</v>
      </c>
      <c r="AAZ143" s="3">
        <v>0</v>
      </c>
      <c r="ABA143" s="3">
        <v>0</v>
      </c>
      <c r="ABB143" s="3">
        <v>0</v>
      </c>
      <c r="ABC143" s="3">
        <v>0</v>
      </c>
      <c r="ABD143" s="3">
        <v>0</v>
      </c>
      <c r="ABE143" s="3">
        <v>0</v>
      </c>
      <c r="ABF143" s="3">
        <v>0</v>
      </c>
      <c r="ABG143" s="3">
        <v>0</v>
      </c>
      <c r="ABH143" s="3">
        <v>0</v>
      </c>
      <c r="ABI143" s="3">
        <v>0</v>
      </c>
      <c r="ABJ143" s="3">
        <v>0</v>
      </c>
      <c r="ABK143" s="3">
        <v>0</v>
      </c>
      <c r="ABL143" s="3">
        <v>0</v>
      </c>
      <c r="ABM143" s="3">
        <v>0</v>
      </c>
      <c r="ABN143" s="3">
        <v>0</v>
      </c>
      <c r="ABO143" s="3">
        <v>0</v>
      </c>
      <c r="ABP143" s="3">
        <v>0</v>
      </c>
      <c r="ABQ143" s="3">
        <v>0</v>
      </c>
      <c r="ABR143" s="3">
        <v>0</v>
      </c>
      <c r="ABS143" s="3">
        <v>0</v>
      </c>
      <c r="ABT143" s="3">
        <v>0</v>
      </c>
      <c r="ABU143" s="3">
        <v>0</v>
      </c>
      <c r="ABV143" s="3">
        <v>0</v>
      </c>
      <c r="ABW143" s="3">
        <v>0</v>
      </c>
      <c r="ABX143" s="3">
        <v>0</v>
      </c>
      <c r="ABY143" s="3">
        <v>0</v>
      </c>
      <c r="ABZ143" s="3">
        <v>0</v>
      </c>
      <c r="ACA143" s="3">
        <v>0</v>
      </c>
      <c r="ACB143" s="3">
        <v>0</v>
      </c>
      <c r="ACC143" s="3">
        <v>0</v>
      </c>
      <c r="ACD143" s="3">
        <v>0</v>
      </c>
      <c r="ACE143" s="3">
        <v>0</v>
      </c>
      <c r="ACF143" s="3">
        <v>0</v>
      </c>
      <c r="ACG143" s="3">
        <v>0</v>
      </c>
      <c r="ACH143" s="3">
        <v>0</v>
      </c>
      <c r="ACI143" s="3">
        <v>0</v>
      </c>
      <c r="ACJ143" s="3">
        <v>0</v>
      </c>
      <c r="ACK143" s="3">
        <v>0</v>
      </c>
      <c r="ACL143" s="3">
        <v>0</v>
      </c>
      <c r="ACM143" s="3">
        <v>0</v>
      </c>
      <c r="ACN143" s="3">
        <v>0</v>
      </c>
      <c r="ACO143" s="3">
        <v>0</v>
      </c>
      <c r="ACP143" s="3">
        <v>0</v>
      </c>
      <c r="ACQ143" s="3">
        <v>0</v>
      </c>
      <c r="ACR143" s="3">
        <v>0</v>
      </c>
      <c r="ACS143" s="3">
        <v>0</v>
      </c>
      <c r="ACT143" s="3">
        <v>0</v>
      </c>
      <c r="ACU143" s="3">
        <v>0</v>
      </c>
      <c r="ACV143" s="3">
        <v>0</v>
      </c>
      <c r="ACW143" s="3">
        <v>0</v>
      </c>
      <c r="ACX143" s="3">
        <v>0</v>
      </c>
      <c r="ACY143" s="3">
        <v>0</v>
      </c>
      <c r="ACZ143" s="3">
        <v>0</v>
      </c>
      <c r="ADA143" s="3">
        <v>0</v>
      </c>
      <c r="ADB143" s="3">
        <v>0</v>
      </c>
      <c r="ADC143" s="3">
        <v>0</v>
      </c>
      <c r="ADD143" s="3">
        <v>0</v>
      </c>
      <c r="ADE143" s="3">
        <v>0</v>
      </c>
      <c r="ADF143" s="3">
        <v>0</v>
      </c>
      <c r="ADG143" s="3">
        <v>0</v>
      </c>
      <c r="ADH143" s="3">
        <v>0</v>
      </c>
      <c r="ADI143" s="3">
        <v>0</v>
      </c>
      <c r="ADJ143" s="3">
        <v>0</v>
      </c>
      <c r="ADK143" s="3">
        <v>0</v>
      </c>
      <c r="ADL143" s="3">
        <v>0</v>
      </c>
      <c r="ADM143" s="3">
        <v>0</v>
      </c>
      <c r="ADN143" s="3">
        <v>0</v>
      </c>
      <c r="ADO143" s="3">
        <v>0</v>
      </c>
      <c r="ADP143" s="3">
        <v>0</v>
      </c>
      <c r="ADQ143" s="3">
        <v>0</v>
      </c>
      <c r="ADR143" s="3">
        <v>0</v>
      </c>
      <c r="ADS143" s="3">
        <v>0</v>
      </c>
      <c r="ADT143" s="3">
        <v>0</v>
      </c>
      <c r="ADU143" s="3">
        <v>0</v>
      </c>
      <c r="ADV143" s="3">
        <v>0</v>
      </c>
      <c r="ADW143" s="3">
        <v>0</v>
      </c>
      <c r="ADX143" s="3">
        <v>0</v>
      </c>
      <c r="ADY143" s="3">
        <v>0</v>
      </c>
      <c r="ADZ143" s="3">
        <v>0</v>
      </c>
      <c r="AEA143" s="3">
        <v>0</v>
      </c>
      <c r="AEB143" s="3">
        <v>0</v>
      </c>
      <c r="AEC143" s="3">
        <v>0</v>
      </c>
      <c r="AED143" s="3">
        <v>0</v>
      </c>
      <c r="AEE143" s="3">
        <v>0</v>
      </c>
      <c r="AEF143" s="3">
        <v>0</v>
      </c>
      <c r="AEG143" s="3">
        <v>0</v>
      </c>
      <c r="AEH143" s="3">
        <v>0</v>
      </c>
      <c r="AEI143" s="3">
        <v>0</v>
      </c>
      <c r="AEJ143" s="3">
        <v>0</v>
      </c>
      <c r="AEK143" s="3">
        <v>0</v>
      </c>
      <c r="AEL143" s="3">
        <v>0</v>
      </c>
      <c r="AEM143" s="3">
        <v>0</v>
      </c>
      <c r="AEN143" s="3">
        <v>0</v>
      </c>
      <c r="AEO143" s="3">
        <v>0</v>
      </c>
      <c r="AEP143" s="3">
        <v>0</v>
      </c>
      <c r="AEQ143" s="3">
        <v>0</v>
      </c>
      <c r="AER143" s="3">
        <v>0</v>
      </c>
      <c r="AES143" s="3">
        <v>0</v>
      </c>
      <c r="AET143" s="3">
        <v>0</v>
      </c>
      <c r="AEU143" s="3">
        <v>0</v>
      </c>
      <c r="AEV143" s="3">
        <v>0</v>
      </c>
      <c r="AEW143" s="3">
        <v>0</v>
      </c>
      <c r="AEX143" s="3">
        <v>0</v>
      </c>
      <c r="AEY143" s="3">
        <v>0</v>
      </c>
      <c r="AEZ143" s="3">
        <v>0</v>
      </c>
      <c r="AFA143" s="3">
        <v>0</v>
      </c>
      <c r="AFB143" s="3">
        <v>0</v>
      </c>
      <c r="AFC143" s="3">
        <v>0</v>
      </c>
      <c r="AFD143" s="3">
        <v>0</v>
      </c>
      <c r="AFE143" s="3">
        <v>0</v>
      </c>
      <c r="AFF143" s="3">
        <v>0</v>
      </c>
      <c r="AFG143" s="3">
        <v>0</v>
      </c>
      <c r="AFH143" s="3">
        <v>0</v>
      </c>
      <c r="AFI143" s="3">
        <v>0</v>
      </c>
      <c r="AFJ143" s="3">
        <v>0</v>
      </c>
      <c r="AFK143" s="3">
        <v>0</v>
      </c>
      <c r="AFL143" s="3">
        <v>0</v>
      </c>
      <c r="AFM143" s="3">
        <v>0</v>
      </c>
      <c r="AFN143" s="3">
        <v>0</v>
      </c>
      <c r="AFO143" s="3">
        <v>0</v>
      </c>
      <c r="AFP143" s="3">
        <v>0</v>
      </c>
      <c r="AFQ143" s="3">
        <v>0</v>
      </c>
      <c r="AFR143" s="3">
        <v>0</v>
      </c>
      <c r="AFS143" s="3">
        <v>0</v>
      </c>
      <c r="AFT143" s="3">
        <v>0</v>
      </c>
      <c r="AFU143" s="3">
        <v>0</v>
      </c>
      <c r="AFV143" s="3">
        <v>0</v>
      </c>
      <c r="AFW143" s="3">
        <v>0</v>
      </c>
      <c r="AFX143" s="3">
        <v>0</v>
      </c>
      <c r="AFY143" s="3">
        <v>0</v>
      </c>
      <c r="AFZ143" s="3">
        <v>0</v>
      </c>
      <c r="AGA143" s="3">
        <v>0</v>
      </c>
      <c r="AGB143" s="3">
        <v>0</v>
      </c>
      <c r="AGC143" s="3">
        <v>0</v>
      </c>
      <c r="AGD143" s="3">
        <v>0</v>
      </c>
      <c r="AGE143" s="3">
        <v>0</v>
      </c>
      <c r="AGF143" s="3">
        <v>0</v>
      </c>
      <c r="AGG143" s="3">
        <v>0</v>
      </c>
      <c r="AGH143" s="3">
        <v>0</v>
      </c>
      <c r="AGI143" s="3">
        <v>0</v>
      </c>
      <c r="AGJ143" s="3">
        <v>0</v>
      </c>
      <c r="AGK143" s="3">
        <v>0</v>
      </c>
      <c r="AGL143" s="3">
        <v>0</v>
      </c>
      <c r="AGM143" s="3">
        <v>0</v>
      </c>
      <c r="AGN143" s="3">
        <v>0</v>
      </c>
      <c r="AGO143" s="3">
        <v>0</v>
      </c>
      <c r="AGP143" s="3">
        <v>0</v>
      </c>
      <c r="AGQ143" s="3">
        <v>0</v>
      </c>
      <c r="AGR143" s="3">
        <v>0</v>
      </c>
      <c r="AGS143" s="3">
        <v>0</v>
      </c>
      <c r="AGT143" s="3">
        <v>0</v>
      </c>
      <c r="AGU143" s="3">
        <v>0</v>
      </c>
      <c r="AGV143" s="3">
        <v>0</v>
      </c>
      <c r="AGW143" s="3">
        <v>0</v>
      </c>
      <c r="AGX143" s="3">
        <v>0</v>
      </c>
      <c r="AGY143" s="3">
        <v>0</v>
      </c>
      <c r="AGZ143" s="3">
        <v>0</v>
      </c>
      <c r="AHA143" s="3">
        <v>0</v>
      </c>
      <c r="AHB143" s="3">
        <v>0</v>
      </c>
      <c r="AHC143" s="3">
        <v>0</v>
      </c>
      <c r="AHD143" s="3">
        <v>0</v>
      </c>
      <c r="AHE143" s="3">
        <v>0</v>
      </c>
      <c r="AHF143" s="3">
        <v>0</v>
      </c>
      <c r="AHG143" s="3">
        <v>0</v>
      </c>
      <c r="AHH143" s="3">
        <v>0</v>
      </c>
      <c r="AHI143" s="3">
        <v>0</v>
      </c>
      <c r="AHJ143" s="3">
        <v>0</v>
      </c>
      <c r="AHK143" s="3">
        <v>0</v>
      </c>
      <c r="AHL143" s="3">
        <v>0</v>
      </c>
      <c r="AHM143" s="3">
        <v>0</v>
      </c>
      <c r="AHN143" s="3">
        <v>0</v>
      </c>
      <c r="AHO143" s="3">
        <v>0</v>
      </c>
      <c r="AHP143" s="3">
        <v>0</v>
      </c>
      <c r="AHQ143" s="3">
        <v>0</v>
      </c>
      <c r="AHR143" s="3">
        <v>0</v>
      </c>
      <c r="AHS143" s="3">
        <v>0</v>
      </c>
      <c r="AHT143" s="3">
        <v>0</v>
      </c>
      <c r="AHU143" s="3">
        <v>0</v>
      </c>
      <c r="AHV143" s="3">
        <v>0</v>
      </c>
      <c r="AHW143" s="3">
        <v>0</v>
      </c>
      <c r="AHX143" s="3">
        <v>0</v>
      </c>
      <c r="AHY143" s="3">
        <v>0</v>
      </c>
      <c r="AHZ143" s="3">
        <v>0</v>
      </c>
      <c r="AIA143" s="3">
        <v>0</v>
      </c>
      <c r="AIB143" s="3">
        <v>0</v>
      </c>
      <c r="AIC143" s="3">
        <v>0</v>
      </c>
      <c r="AID143" s="3">
        <v>0</v>
      </c>
      <c r="AIE143" s="3">
        <v>0</v>
      </c>
      <c r="AIF143" s="3">
        <v>0</v>
      </c>
      <c r="AIG143" s="3">
        <v>0</v>
      </c>
      <c r="AIH143" s="3">
        <v>0</v>
      </c>
      <c r="AII143" s="3">
        <v>0</v>
      </c>
      <c r="AIJ143" s="3">
        <v>0</v>
      </c>
      <c r="AIK143" s="3">
        <v>0</v>
      </c>
      <c r="AIL143" s="3">
        <v>0</v>
      </c>
      <c r="AIM143" s="3">
        <v>0</v>
      </c>
      <c r="AIN143" s="3">
        <v>0</v>
      </c>
      <c r="AIO143" s="3">
        <v>0</v>
      </c>
      <c r="AIP143" s="3">
        <v>0</v>
      </c>
      <c r="AIQ143" s="3">
        <v>0</v>
      </c>
      <c r="AIR143" s="3">
        <v>0</v>
      </c>
      <c r="AIS143" s="3">
        <v>0</v>
      </c>
      <c r="AIT143" s="3">
        <v>0</v>
      </c>
      <c r="AIU143" s="3">
        <v>0</v>
      </c>
      <c r="AIV143" s="3">
        <v>0</v>
      </c>
      <c r="AIW143" s="3">
        <v>0</v>
      </c>
      <c r="AIX143" s="3">
        <v>0</v>
      </c>
      <c r="AIY143" s="3">
        <v>0</v>
      </c>
      <c r="AIZ143" s="3">
        <v>0</v>
      </c>
      <c r="AJA143" s="3">
        <v>0</v>
      </c>
      <c r="AJB143" s="3">
        <v>0</v>
      </c>
      <c r="AJC143" s="3">
        <v>0</v>
      </c>
      <c r="AJD143" s="3">
        <v>0</v>
      </c>
      <c r="AJE143" s="3">
        <v>0</v>
      </c>
      <c r="AJF143" s="3">
        <v>0</v>
      </c>
      <c r="AJG143" s="3">
        <v>0</v>
      </c>
      <c r="AJH143" s="3">
        <v>0</v>
      </c>
      <c r="AJI143" s="3">
        <v>0</v>
      </c>
      <c r="AJJ143" s="3">
        <v>0</v>
      </c>
      <c r="AJK143" s="3">
        <v>0</v>
      </c>
      <c r="AJL143" s="3">
        <v>0</v>
      </c>
      <c r="AJM143" s="3">
        <v>0</v>
      </c>
      <c r="AJN143" s="3">
        <v>0</v>
      </c>
      <c r="AJO143" s="3">
        <v>0</v>
      </c>
      <c r="AJP143" s="3">
        <v>0</v>
      </c>
      <c r="AJQ143" s="3">
        <v>0</v>
      </c>
      <c r="AJR143" s="3">
        <v>0</v>
      </c>
      <c r="AJS143" s="3">
        <v>0</v>
      </c>
      <c r="AJT143" s="3">
        <v>0</v>
      </c>
      <c r="AJU143" s="3">
        <v>0</v>
      </c>
      <c r="AJV143" s="3">
        <v>0</v>
      </c>
      <c r="AJW143" s="3">
        <v>0</v>
      </c>
      <c r="AJX143" s="3">
        <v>0</v>
      </c>
      <c r="AJY143" s="3">
        <v>0</v>
      </c>
      <c r="AJZ143" s="3">
        <v>0</v>
      </c>
      <c r="AKA143" s="3">
        <v>0</v>
      </c>
      <c r="AKB143" s="3">
        <v>0</v>
      </c>
      <c r="AKC143" s="3">
        <v>0</v>
      </c>
      <c r="AKD143" s="3">
        <v>0</v>
      </c>
      <c r="AKE143" s="3">
        <v>0</v>
      </c>
      <c r="AKF143" s="3">
        <v>0</v>
      </c>
      <c r="AKG143" s="3">
        <v>0</v>
      </c>
      <c r="AKH143" s="3">
        <v>0</v>
      </c>
      <c r="AKI143" s="3">
        <v>0</v>
      </c>
      <c r="AKJ143" s="3">
        <v>0</v>
      </c>
      <c r="AKK143" s="3">
        <v>0</v>
      </c>
      <c r="AKL143" s="3">
        <v>0</v>
      </c>
      <c r="AKM143" s="3">
        <v>0</v>
      </c>
      <c r="AKN143" s="3">
        <v>0</v>
      </c>
      <c r="AKO143" s="3">
        <v>0</v>
      </c>
      <c r="AKP143" s="3">
        <v>0</v>
      </c>
      <c r="AKQ143" s="3">
        <v>0</v>
      </c>
      <c r="AKR143" s="3">
        <v>0</v>
      </c>
      <c r="AKS143" s="3">
        <v>0</v>
      </c>
      <c r="AKT143" s="3">
        <v>0</v>
      </c>
      <c r="AKU143" s="3">
        <v>0</v>
      </c>
      <c r="AKV143" s="3">
        <v>0</v>
      </c>
      <c r="AKW143" s="3">
        <v>0</v>
      </c>
      <c r="AKX143" s="3">
        <v>0</v>
      </c>
      <c r="AKY143" s="3">
        <v>0</v>
      </c>
      <c r="AKZ143" s="3">
        <v>0</v>
      </c>
      <c r="ALA143" s="3">
        <v>0</v>
      </c>
      <c r="ALB143" s="3">
        <v>0</v>
      </c>
      <c r="ALC143" s="3">
        <v>0</v>
      </c>
      <c r="ALD143" s="3">
        <v>0</v>
      </c>
      <c r="ALE143" s="3">
        <v>0</v>
      </c>
      <c r="ALF143" s="3">
        <v>0</v>
      </c>
      <c r="ALG143" s="3">
        <v>0</v>
      </c>
      <c r="ALH143" s="3">
        <v>0</v>
      </c>
      <c r="ALI143" s="3">
        <v>0</v>
      </c>
      <c r="ALJ143" s="3">
        <v>0</v>
      </c>
      <c r="ALK143" s="3">
        <v>0</v>
      </c>
      <c r="ALL143" s="3">
        <v>0</v>
      </c>
      <c r="ALM143" s="3">
        <v>0</v>
      </c>
      <c r="ALN143" s="3">
        <v>0</v>
      </c>
      <c r="ALO143" s="3">
        <v>0</v>
      </c>
      <c r="ALP143" s="3">
        <v>0</v>
      </c>
      <c r="ALQ143" s="3">
        <v>0</v>
      </c>
      <c r="ALR143" s="3">
        <v>0</v>
      </c>
      <c r="ALS143" s="3">
        <v>0</v>
      </c>
      <c r="ALT143" s="3">
        <v>0</v>
      </c>
      <c r="ALU143" s="3">
        <v>0</v>
      </c>
      <c r="ALV143" s="3">
        <v>0</v>
      </c>
      <c r="ALW143" s="3">
        <v>0</v>
      </c>
      <c r="ALX143" s="3">
        <v>0</v>
      </c>
      <c r="ALY143" s="3">
        <v>0</v>
      </c>
      <c r="ALZ143" s="3">
        <v>0</v>
      </c>
      <c r="AMA143" s="3">
        <v>0</v>
      </c>
      <c r="AMB143" s="3">
        <v>0</v>
      </c>
      <c r="AMC143" s="3">
        <v>0</v>
      </c>
      <c r="AMD143" s="3">
        <v>0</v>
      </c>
      <c r="AME143" s="3">
        <v>0</v>
      </c>
      <c r="AMF143" s="3">
        <v>0</v>
      </c>
      <c r="AMG143" s="3">
        <v>0</v>
      </c>
      <c r="AMH143" s="3">
        <v>0</v>
      </c>
      <c r="AMI143" s="3">
        <v>0</v>
      </c>
      <c r="AMJ143" s="3">
        <v>0</v>
      </c>
      <c r="AMK143" s="3">
        <v>0</v>
      </c>
      <c r="AML143" s="3">
        <v>0</v>
      </c>
      <c r="AMM143" s="3">
        <v>0</v>
      </c>
      <c r="AMN143" s="3">
        <v>0</v>
      </c>
      <c r="AMO143" s="3">
        <v>0</v>
      </c>
      <c r="AMP143" s="3">
        <v>0</v>
      </c>
      <c r="AMQ143" s="3">
        <v>0</v>
      </c>
      <c r="AMR143" s="3">
        <v>0</v>
      </c>
      <c r="AMS143" s="3">
        <v>0</v>
      </c>
      <c r="AMT143" s="3">
        <v>0</v>
      </c>
      <c r="AMU143" s="3">
        <v>0</v>
      </c>
      <c r="AMV143" s="3">
        <v>0</v>
      </c>
      <c r="AMW143" s="3">
        <v>0</v>
      </c>
      <c r="AMX143" s="3">
        <v>0</v>
      </c>
      <c r="AMY143" s="3">
        <v>0</v>
      </c>
      <c r="AMZ143" s="3">
        <v>0</v>
      </c>
      <c r="ANA143" s="3">
        <v>0</v>
      </c>
      <c r="ANB143" s="3">
        <v>0</v>
      </c>
      <c r="ANC143" s="3">
        <v>0</v>
      </c>
      <c r="AND143" s="3">
        <v>0</v>
      </c>
      <c r="ANE143" s="3">
        <v>0</v>
      </c>
      <c r="ANF143" s="3">
        <v>0</v>
      </c>
      <c r="ANG143" s="3">
        <v>0</v>
      </c>
      <c r="ANH143" s="3">
        <v>0</v>
      </c>
      <c r="ANI143" s="3">
        <v>0</v>
      </c>
      <c r="ANJ143" s="3">
        <v>0</v>
      </c>
      <c r="ANK143" s="3">
        <v>0</v>
      </c>
      <c r="ANL143" s="3">
        <v>0</v>
      </c>
      <c r="ANM143" s="3">
        <v>0</v>
      </c>
      <c r="ANN143" s="3">
        <v>0</v>
      </c>
      <c r="ANO143" s="3">
        <v>0</v>
      </c>
      <c r="ANP143" s="3">
        <v>0</v>
      </c>
      <c r="ANQ143" s="3">
        <v>0</v>
      </c>
      <c r="ANR143" s="3">
        <v>0</v>
      </c>
      <c r="ANS143" s="3">
        <v>0</v>
      </c>
      <c r="ANT143" s="3">
        <v>0</v>
      </c>
      <c r="ANU143" s="3">
        <v>0</v>
      </c>
      <c r="ANV143" s="3">
        <v>0</v>
      </c>
      <c r="ANW143" s="3">
        <v>0</v>
      </c>
      <c r="ANX143" s="3">
        <v>0</v>
      </c>
      <c r="ANY143" s="3">
        <v>0</v>
      </c>
      <c r="ANZ143" s="3">
        <v>0</v>
      </c>
      <c r="AOA143" s="3">
        <v>0</v>
      </c>
      <c r="AOB143" s="3">
        <v>0</v>
      </c>
      <c r="AOC143" s="3">
        <v>0</v>
      </c>
      <c r="AOD143" s="3">
        <v>0</v>
      </c>
      <c r="AOE143" s="3">
        <v>0</v>
      </c>
      <c r="AOF143" s="3">
        <v>0</v>
      </c>
      <c r="AOG143" s="3">
        <v>0</v>
      </c>
      <c r="AOH143" s="3">
        <v>0</v>
      </c>
      <c r="AOI143" s="3">
        <v>0</v>
      </c>
      <c r="AOJ143" s="3">
        <v>0</v>
      </c>
      <c r="AOK143" s="3">
        <v>0</v>
      </c>
      <c r="AOL143" s="3">
        <v>0</v>
      </c>
      <c r="AOM143" s="3">
        <v>0</v>
      </c>
      <c r="AON143" s="3">
        <v>0</v>
      </c>
      <c r="AOO143" s="3">
        <v>0</v>
      </c>
      <c r="AOP143" s="3">
        <v>0</v>
      </c>
      <c r="AOQ143" s="3">
        <v>0</v>
      </c>
      <c r="AOR143" s="3">
        <v>0</v>
      </c>
      <c r="AOS143" s="3">
        <v>0</v>
      </c>
      <c r="AOT143" s="3">
        <v>0</v>
      </c>
      <c r="AOU143" s="3">
        <v>0</v>
      </c>
      <c r="AOV143" s="3">
        <v>0</v>
      </c>
      <c r="AOW143" s="3">
        <v>0</v>
      </c>
      <c r="AOX143" s="3">
        <v>0</v>
      </c>
      <c r="AOY143" s="3">
        <v>0</v>
      </c>
      <c r="AOZ143" s="3">
        <v>0</v>
      </c>
      <c r="APA143" s="3">
        <v>0</v>
      </c>
      <c r="APB143" s="3">
        <v>0</v>
      </c>
      <c r="APC143" s="3">
        <v>0</v>
      </c>
      <c r="APD143" s="3">
        <v>0</v>
      </c>
      <c r="APE143" s="3">
        <v>0</v>
      </c>
      <c r="APF143" s="3">
        <v>0</v>
      </c>
      <c r="APG143" s="3">
        <v>0</v>
      </c>
      <c r="APH143" s="3">
        <v>0</v>
      </c>
      <c r="API143" s="3">
        <v>0</v>
      </c>
      <c r="APJ143" s="3">
        <v>0</v>
      </c>
      <c r="APK143" s="3">
        <v>0</v>
      </c>
      <c r="APL143" s="3">
        <v>0</v>
      </c>
      <c r="APM143" s="3">
        <v>0</v>
      </c>
      <c r="APN143" s="3">
        <v>0</v>
      </c>
      <c r="APO143" s="3">
        <v>0</v>
      </c>
      <c r="APP143" s="3">
        <v>0</v>
      </c>
      <c r="APQ143" s="3">
        <v>0</v>
      </c>
      <c r="APR143" s="3">
        <v>0</v>
      </c>
      <c r="APS143" s="3">
        <v>0</v>
      </c>
      <c r="APT143" s="3">
        <v>0</v>
      </c>
      <c r="APU143" s="3">
        <v>0</v>
      </c>
      <c r="APV143" s="3">
        <v>0</v>
      </c>
      <c r="APW143" s="3">
        <v>0</v>
      </c>
      <c r="APX143" s="3">
        <v>0</v>
      </c>
      <c r="APY143" s="3">
        <v>0</v>
      </c>
      <c r="APZ143" s="3">
        <v>0</v>
      </c>
      <c r="AQA143" s="3">
        <v>0</v>
      </c>
      <c r="AQB143" s="3">
        <v>0</v>
      </c>
      <c r="AQC143" s="3">
        <v>0</v>
      </c>
      <c r="AQD143" s="3">
        <v>0</v>
      </c>
      <c r="AQE143" s="3">
        <v>0</v>
      </c>
      <c r="AQF143" s="3">
        <v>0</v>
      </c>
      <c r="AQG143" s="3">
        <v>0</v>
      </c>
      <c r="AQH143" s="3">
        <v>0</v>
      </c>
      <c r="AQI143" s="36">
        <v>0</v>
      </c>
      <c r="AQJ143" s="36">
        <v>0</v>
      </c>
      <c r="AQK143" s="36">
        <v>0</v>
      </c>
      <c r="AQL143" s="36">
        <v>0</v>
      </c>
      <c r="AQM143" s="36">
        <v>0</v>
      </c>
      <c r="AQN143" s="36">
        <v>0</v>
      </c>
      <c r="AQO143" s="36">
        <v>0</v>
      </c>
      <c r="AQP143" s="36">
        <v>0</v>
      </c>
      <c r="AQQ143" s="36">
        <v>0</v>
      </c>
      <c r="AQR143" s="36">
        <v>0</v>
      </c>
      <c r="AQS143" s="36">
        <v>0</v>
      </c>
      <c r="AQT143" s="3">
        <v>0</v>
      </c>
      <c r="AQU143" s="3">
        <v>0</v>
      </c>
      <c r="AQV143" s="3">
        <v>0</v>
      </c>
      <c r="AQW143" s="3">
        <v>0</v>
      </c>
      <c r="AQX143" s="3">
        <v>0</v>
      </c>
      <c r="AQY143" s="3">
        <v>0</v>
      </c>
      <c r="AQZ143" s="3">
        <v>0</v>
      </c>
      <c r="ARA143" s="3">
        <v>0</v>
      </c>
      <c r="ARB143" s="3">
        <v>0</v>
      </c>
      <c r="ARC143" s="3">
        <v>0</v>
      </c>
      <c r="ARD143" s="3">
        <v>0</v>
      </c>
      <c r="ARE143" s="3">
        <v>0</v>
      </c>
      <c r="ARF143" s="3">
        <v>0</v>
      </c>
      <c r="ARG143" s="3">
        <v>0</v>
      </c>
      <c r="ARH143" s="3">
        <v>0</v>
      </c>
      <c r="ARI143" s="3">
        <v>0</v>
      </c>
      <c r="ARJ143" s="3">
        <v>0</v>
      </c>
      <c r="ARK143" s="3">
        <v>0</v>
      </c>
      <c r="ARL143" s="3">
        <v>0</v>
      </c>
      <c r="ARM143" s="3">
        <v>0</v>
      </c>
      <c r="ARP143" s="3">
        <v>0</v>
      </c>
      <c r="ARQ143" s="3">
        <v>0</v>
      </c>
      <c r="ARR143" s="3">
        <v>0</v>
      </c>
      <c r="ARS143" s="3">
        <v>0</v>
      </c>
      <c r="ART143" s="3">
        <v>0</v>
      </c>
      <c r="ARU143" s="3">
        <v>0</v>
      </c>
      <c r="ARV143" s="3">
        <v>0</v>
      </c>
      <c r="ARW143" s="3">
        <v>0</v>
      </c>
      <c r="ARX143" s="3">
        <v>0</v>
      </c>
      <c r="ARY143" s="3">
        <v>0</v>
      </c>
      <c r="ARZ143" s="3">
        <v>0</v>
      </c>
      <c r="ASA143" s="3">
        <v>0</v>
      </c>
      <c r="ASB143" s="3">
        <v>0</v>
      </c>
      <c r="ASC143" s="3">
        <v>0</v>
      </c>
      <c r="ASD143" s="3">
        <v>0</v>
      </c>
      <c r="ASE143" s="3">
        <v>0</v>
      </c>
      <c r="ASF143" s="3">
        <v>0</v>
      </c>
      <c r="ASG143" s="3">
        <v>0</v>
      </c>
      <c r="ASH143" s="3">
        <v>0</v>
      </c>
      <c r="ASI143" s="3">
        <v>0</v>
      </c>
      <c r="ASJ143" s="3">
        <v>0</v>
      </c>
      <c r="ASK143" s="3">
        <v>0</v>
      </c>
      <c r="ASL143" s="3">
        <v>0</v>
      </c>
      <c r="ASM143" s="3">
        <v>0</v>
      </c>
      <c r="ASN143" s="3">
        <v>0</v>
      </c>
      <c r="ASO143" s="3">
        <v>0</v>
      </c>
      <c r="ASP143" s="3">
        <v>0</v>
      </c>
      <c r="ASQ143" s="3">
        <v>0</v>
      </c>
      <c r="ASR143" s="3">
        <v>0</v>
      </c>
      <c r="ASS143" s="3">
        <v>0</v>
      </c>
      <c r="AST143" s="3">
        <v>0</v>
      </c>
      <c r="ASU143" s="3">
        <v>0</v>
      </c>
      <c r="ASV143" s="3">
        <v>0</v>
      </c>
      <c r="ASW143" s="3">
        <v>0</v>
      </c>
      <c r="ASX143" s="3">
        <v>0</v>
      </c>
      <c r="ASY143" s="3">
        <v>0</v>
      </c>
      <c r="ASZ143" s="3">
        <v>0</v>
      </c>
      <c r="ATA143" s="3">
        <v>0</v>
      </c>
      <c r="ATB143" s="3">
        <v>0</v>
      </c>
      <c r="ATC143" s="3">
        <v>0</v>
      </c>
      <c r="ATD143" s="3">
        <v>0</v>
      </c>
      <c r="ATE143" s="3">
        <v>0</v>
      </c>
      <c r="ATF143" s="3">
        <v>0</v>
      </c>
      <c r="ATG143" s="3">
        <v>0</v>
      </c>
      <c r="ATH143" s="3">
        <v>0</v>
      </c>
      <c r="ATI143" s="3">
        <v>0</v>
      </c>
      <c r="ATJ143" s="3">
        <v>0</v>
      </c>
      <c r="ATK143" s="3">
        <v>0</v>
      </c>
      <c r="ATL143" s="3">
        <v>0</v>
      </c>
      <c r="ATM143" s="3">
        <v>0</v>
      </c>
      <c r="ATN143" s="3">
        <v>0</v>
      </c>
      <c r="ATO143" s="3">
        <v>0</v>
      </c>
      <c r="ATP143" s="3">
        <v>0</v>
      </c>
      <c r="ATQ143" s="3">
        <v>0</v>
      </c>
      <c r="ATR143" s="3">
        <v>0</v>
      </c>
      <c r="ATS143" s="3">
        <v>0</v>
      </c>
      <c r="ATT143" s="3">
        <v>0</v>
      </c>
      <c r="ATU143" s="3">
        <v>0</v>
      </c>
      <c r="ATV143" s="3">
        <v>0</v>
      </c>
      <c r="ATW143" s="3">
        <v>0</v>
      </c>
      <c r="ATX143" s="3">
        <v>0</v>
      </c>
      <c r="ATY143" s="3">
        <v>0</v>
      </c>
      <c r="ATZ143" s="3">
        <v>0</v>
      </c>
      <c r="AUA143" s="3">
        <v>0</v>
      </c>
      <c r="AUB143" s="3">
        <v>0</v>
      </c>
      <c r="AUC143" s="3">
        <v>0</v>
      </c>
      <c r="AUD143" s="3">
        <v>0</v>
      </c>
      <c r="AUE143" s="3">
        <v>0</v>
      </c>
      <c r="AUF143" s="3">
        <v>0</v>
      </c>
      <c r="AUG143" s="3">
        <v>0</v>
      </c>
      <c r="AUH143" s="3">
        <v>0</v>
      </c>
      <c r="AUI143" s="3">
        <v>0</v>
      </c>
      <c r="AUJ143" s="3">
        <v>0</v>
      </c>
      <c r="AUK143" s="3">
        <v>0</v>
      </c>
      <c r="AUL143" s="3">
        <v>0</v>
      </c>
      <c r="AUM143" s="3">
        <v>0</v>
      </c>
      <c r="AUN143" s="3">
        <v>0</v>
      </c>
      <c r="AUO143" s="3">
        <v>0</v>
      </c>
      <c r="AUP143" s="3">
        <v>0</v>
      </c>
      <c r="AUQ143" s="3">
        <v>0</v>
      </c>
      <c r="AUR143" s="3">
        <v>0</v>
      </c>
      <c r="AUS143" s="3">
        <v>0</v>
      </c>
      <c r="AUT143" s="3">
        <v>0</v>
      </c>
      <c r="AUU143" s="3">
        <v>0</v>
      </c>
      <c r="AUV143" s="3">
        <v>0</v>
      </c>
      <c r="AUW143" s="3">
        <v>0</v>
      </c>
      <c r="AUX143" s="3">
        <v>0</v>
      </c>
      <c r="AUY143" s="3">
        <v>0</v>
      </c>
      <c r="AUZ143" s="3">
        <v>0</v>
      </c>
      <c r="AVA143" s="3">
        <v>0</v>
      </c>
      <c r="AVB143" s="3">
        <v>0</v>
      </c>
      <c r="AVC143" s="3">
        <v>0</v>
      </c>
      <c r="AVD143" s="3">
        <v>0</v>
      </c>
      <c r="AVE143" s="3">
        <v>0</v>
      </c>
      <c r="AVF143" s="3">
        <v>0</v>
      </c>
      <c r="AVG143" s="3">
        <v>0</v>
      </c>
      <c r="AVH143" s="3">
        <v>0</v>
      </c>
      <c r="AVI143" s="3">
        <v>0</v>
      </c>
      <c r="AVJ143" s="3">
        <v>0</v>
      </c>
      <c r="AVK143" s="3">
        <v>0</v>
      </c>
      <c r="AVL143" s="3">
        <v>0</v>
      </c>
      <c r="AVM143" s="3">
        <v>0</v>
      </c>
      <c r="AVN143" s="3">
        <v>0</v>
      </c>
      <c r="AVO143" s="3">
        <v>0</v>
      </c>
      <c r="AVP143" s="3">
        <v>0</v>
      </c>
      <c r="AVQ143" s="3">
        <v>0</v>
      </c>
      <c r="AVR143" s="3">
        <v>0</v>
      </c>
      <c r="AVS143" s="3">
        <v>0</v>
      </c>
      <c r="AVT143" s="3">
        <v>0</v>
      </c>
      <c r="AVU143" s="3">
        <v>0</v>
      </c>
      <c r="AVV143" s="3">
        <v>0</v>
      </c>
      <c r="AVW143" s="3">
        <v>0</v>
      </c>
      <c r="AVX143" s="3">
        <v>0</v>
      </c>
      <c r="AVY143" s="3">
        <v>0</v>
      </c>
      <c r="AVZ143" s="3">
        <v>0</v>
      </c>
      <c r="AWA143" s="3">
        <v>0</v>
      </c>
      <c r="AWB143" s="3">
        <v>0</v>
      </c>
      <c r="AWC143" s="3">
        <v>0</v>
      </c>
      <c r="AWD143" s="3">
        <v>0</v>
      </c>
      <c r="AWE143" s="3">
        <v>0</v>
      </c>
      <c r="AWF143" s="3">
        <v>0</v>
      </c>
      <c r="AWG143" s="3">
        <v>0</v>
      </c>
      <c r="AWH143" s="3">
        <v>0</v>
      </c>
      <c r="AWI143" s="3">
        <v>0</v>
      </c>
      <c r="AWJ143" s="3">
        <v>0</v>
      </c>
      <c r="AWK143" s="3">
        <v>0</v>
      </c>
      <c r="AWL143" s="3">
        <v>0</v>
      </c>
      <c r="AWM143" s="3">
        <v>0</v>
      </c>
      <c r="AWN143" s="3">
        <v>0</v>
      </c>
      <c r="AWO143" s="3">
        <v>0</v>
      </c>
      <c r="AWP143" s="3">
        <v>0</v>
      </c>
      <c r="AWQ143" s="3">
        <v>0</v>
      </c>
      <c r="AWR143" s="3">
        <v>0</v>
      </c>
      <c r="AWS143" s="3">
        <v>0</v>
      </c>
      <c r="AWT143" s="3">
        <v>0</v>
      </c>
      <c r="AWU143" s="3">
        <v>0</v>
      </c>
      <c r="AWV143" s="3">
        <v>0</v>
      </c>
      <c r="AWW143" s="3">
        <v>0</v>
      </c>
      <c r="AWX143" s="3">
        <v>0</v>
      </c>
      <c r="AWY143" s="3">
        <v>0</v>
      </c>
      <c r="AWZ143" s="3">
        <v>0</v>
      </c>
      <c r="AXA143" s="3">
        <v>0</v>
      </c>
      <c r="AXB143" s="3">
        <v>0</v>
      </c>
      <c r="AXC143" s="3">
        <v>0</v>
      </c>
      <c r="AXD143" s="3">
        <v>0</v>
      </c>
      <c r="AXE143" s="3">
        <v>0</v>
      </c>
      <c r="AXF143" s="3">
        <v>0</v>
      </c>
      <c r="AXG143" s="3">
        <v>0</v>
      </c>
      <c r="AXH143" s="3">
        <v>0</v>
      </c>
      <c r="AXI143" s="3">
        <v>0</v>
      </c>
      <c r="AXJ143" s="3">
        <v>0</v>
      </c>
      <c r="AXK143" s="3">
        <v>0</v>
      </c>
      <c r="AXL143" s="3">
        <v>0</v>
      </c>
      <c r="AXM143" s="3">
        <v>0</v>
      </c>
      <c r="AXN143" s="3">
        <v>0</v>
      </c>
      <c r="AXO143" s="3">
        <v>0</v>
      </c>
      <c r="AXP143" s="3">
        <v>0</v>
      </c>
      <c r="AXQ143" s="3">
        <v>0</v>
      </c>
      <c r="AXR143" s="3">
        <v>0</v>
      </c>
      <c r="AXS143" s="3">
        <v>0</v>
      </c>
      <c r="AXT143" s="3">
        <v>0</v>
      </c>
      <c r="AXU143" s="3">
        <v>0</v>
      </c>
      <c r="AXV143" s="3">
        <v>0</v>
      </c>
      <c r="AXW143" s="3">
        <v>0</v>
      </c>
      <c r="AXX143" s="3">
        <v>0</v>
      </c>
      <c r="AXY143" s="3">
        <v>0</v>
      </c>
      <c r="AXZ143" s="3">
        <v>0</v>
      </c>
      <c r="AYA143" s="3">
        <v>0</v>
      </c>
      <c r="AYB143" s="3">
        <v>0</v>
      </c>
      <c r="AYC143" s="3">
        <v>0</v>
      </c>
      <c r="AYD143" s="3">
        <v>0</v>
      </c>
      <c r="AYE143" s="3">
        <v>0</v>
      </c>
      <c r="AYF143" s="3">
        <v>0</v>
      </c>
      <c r="AYG143" s="3">
        <v>0</v>
      </c>
      <c r="AYH143" s="3">
        <v>0</v>
      </c>
      <c r="AYI143" s="3">
        <v>0</v>
      </c>
      <c r="AYJ143" s="3">
        <v>0</v>
      </c>
      <c r="AYK143" s="3">
        <v>0</v>
      </c>
      <c r="AYL143" s="3">
        <v>0</v>
      </c>
      <c r="AYM143" s="3">
        <v>0</v>
      </c>
      <c r="AYN143" s="3">
        <v>0</v>
      </c>
      <c r="AYO143" s="3">
        <v>0</v>
      </c>
      <c r="AYP143" s="3">
        <v>0</v>
      </c>
      <c r="AYQ143" s="3">
        <v>0</v>
      </c>
      <c r="AYR143" s="3">
        <v>0</v>
      </c>
      <c r="AYS143" s="3">
        <v>0</v>
      </c>
      <c r="AYT143" s="3">
        <v>0</v>
      </c>
    </row>
    <row r="144" s="3" customFormat="1" ht="15.75" spans="1:1346">
      <c r="A144" s="4">
        <v>44003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M144" s="3">
        <v>0</v>
      </c>
      <c r="N144" s="39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  <c r="AK144" s="36">
        <v>0</v>
      </c>
      <c r="AL144" s="36">
        <v>0</v>
      </c>
      <c r="AM144" s="36">
        <v>0</v>
      </c>
      <c r="AN144" s="36">
        <v>0</v>
      </c>
      <c r="AO144" s="36">
        <v>0</v>
      </c>
      <c r="AP144" s="36">
        <v>0</v>
      </c>
      <c r="AQ144" s="36">
        <v>0</v>
      </c>
      <c r="AR144" s="36">
        <v>0</v>
      </c>
      <c r="AS144" s="36">
        <v>0</v>
      </c>
      <c r="AT144" s="36">
        <v>0</v>
      </c>
      <c r="AU144" s="43">
        <v>0</v>
      </c>
      <c r="AV144" s="36">
        <v>0</v>
      </c>
      <c r="AW144" s="36">
        <v>0</v>
      </c>
      <c r="AX144" s="36">
        <v>0</v>
      </c>
      <c r="AY144" s="36">
        <v>0</v>
      </c>
      <c r="AZ144" s="36">
        <v>0</v>
      </c>
      <c r="BA144" s="36">
        <v>0</v>
      </c>
      <c r="BB144" s="36">
        <v>0</v>
      </c>
      <c r="BC144" s="36">
        <v>0</v>
      </c>
      <c r="BD144" s="36">
        <v>0</v>
      </c>
      <c r="BE144" s="36">
        <v>0</v>
      </c>
      <c r="BF144" s="36">
        <v>0</v>
      </c>
      <c r="BG144" s="36">
        <v>0</v>
      </c>
      <c r="BH144" s="36">
        <v>0</v>
      </c>
      <c r="BI144" s="36">
        <v>0</v>
      </c>
      <c r="BJ144" s="36">
        <v>0</v>
      </c>
      <c r="BK144" s="36">
        <v>0</v>
      </c>
      <c r="BL144" s="36">
        <v>0</v>
      </c>
      <c r="BM144" s="36">
        <v>0</v>
      </c>
      <c r="BN144" s="36">
        <v>0</v>
      </c>
      <c r="BO144" s="36">
        <v>0</v>
      </c>
      <c r="BP144" s="36">
        <v>0</v>
      </c>
      <c r="BQ144" s="36">
        <v>0</v>
      </c>
      <c r="BR144" s="36">
        <v>0</v>
      </c>
      <c r="BS144" s="36">
        <v>0</v>
      </c>
      <c r="BT144" s="36">
        <v>0</v>
      </c>
      <c r="BU144" s="36">
        <v>0</v>
      </c>
      <c r="BV144" s="36">
        <v>0</v>
      </c>
      <c r="BW144" s="36">
        <v>0</v>
      </c>
      <c r="BX144" s="3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6">
        <v>0</v>
      </c>
      <c r="CL144" s="36">
        <v>0</v>
      </c>
      <c r="CM144" s="36">
        <v>0</v>
      </c>
      <c r="CN144" s="36">
        <v>0</v>
      </c>
      <c r="CO144" s="36">
        <v>0</v>
      </c>
      <c r="CP144" s="36">
        <v>0</v>
      </c>
      <c r="CQ144" s="36">
        <v>0</v>
      </c>
      <c r="CR144" s="36">
        <v>0</v>
      </c>
      <c r="CS144" s="36">
        <v>0</v>
      </c>
      <c r="CT144" s="36">
        <v>0</v>
      </c>
      <c r="CU144" s="36">
        <v>0</v>
      </c>
      <c r="CV144" s="36">
        <v>0</v>
      </c>
      <c r="CW144" s="36">
        <v>0</v>
      </c>
      <c r="CX144" s="36">
        <v>0</v>
      </c>
      <c r="CY144" s="36">
        <v>0</v>
      </c>
      <c r="CZ144" s="36">
        <v>0</v>
      </c>
      <c r="DA144" s="36">
        <v>0</v>
      </c>
      <c r="DB144" s="36">
        <v>0</v>
      </c>
      <c r="DC144" s="36">
        <v>0</v>
      </c>
      <c r="DD144" s="36">
        <v>0</v>
      </c>
      <c r="DE144" s="36">
        <v>0</v>
      </c>
      <c r="DF144" s="36">
        <v>0</v>
      </c>
      <c r="DG144" s="36">
        <v>0</v>
      </c>
      <c r="DH144" s="36">
        <v>0</v>
      </c>
      <c r="DI144" s="36">
        <v>0</v>
      </c>
      <c r="DJ144" s="36">
        <v>0</v>
      </c>
      <c r="DK144" s="36">
        <v>0</v>
      </c>
      <c r="DL144" s="36">
        <v>0</v>
      </c>
      <c r="DM144" s="36">
        <v>0</v>
      </c>
      <c r="DN144" s="36">
        <v>0</v>
      </c>
      <c r="DO144" s="36">
        <v>0</v>
      </c>
      <c r="DP144" s="36">
        <v>0</v>
      </c>
      <c r="DQ144" s="36">
        <v>0</v>
      </c>
      <c r="DR144" s="36">
        <v>0</v>
      </c>
      <c r="DS144" s="36">
        <v>0</v>
      </c>
      <c r="DT144" s="36">
        <v>0</v>
      </c>
      <c r="DU144" s="36">
        <v>0</v>
      </c>
      <c r="DV144" s="36">
        <v>0</v>
      </c>
      <c r="DW144" s="36">
        <v>0</v>
      </c>
      <c r="DX144" s="36">
        <v>0</v>
      </c>
      <c r="DY144" s="36">
        <v>0</v>
      </c>
      <c r="DZ144" s="36">
        <v>0</v>
      </c>
      <c r="EA144" s="36">
        <v>0</v>
      </c>
      <c r="EB144" s="36">
        <v>0</v>
      </c>
      <c r="EC144" s="36">
        <v>0</v>
      </c>
      <c r="ED144" s="36">
        <v>0</v>
      </c>
      <c r="EE144" s="36">
        <v>0</v>
      </c>
      <c r="EF144" s="36">
        <v>0</v>
      </c>
      <c r="EG144" s="36">
        <v>0</v>
      </c>
      <c r="EH144" s="36">
        <v>0</v>
      </c>
      <c r="EI144" s="36">
        <v>0</v>
      </c>
      <c r="EJ144" s="36">
        <v>0</v>
      </c>
      <c r="EK144" s="36">
        <v>0</v>
      </c>
      <c r="EL144" s="36">
        <v>0</v>
      </c>
      <c r="EM144" s="36">
        <v>0</v>
      </c>
      <c r="EN144" s="36">
        <v>0</v>
      </c>
      <c r="EO144" s="36">
        <v>0</v>
      </c>
      <c r="EP144" s="36">
        <v>0</v>
      </c>
      <c r="EQ144" s="36">
        <v>0</v>
      </c>
      <c r="ER144" s="36">
        <v>0</v>
      </c>
      <c r="ES144" s="36">
        <v>0</v>
      </c>
      <c r="ET144" s="36">
        <v>0</v>
      </c>
      <c r="EU144" s="36">
        <v>0</v>
      </c>
      <c r="EV144" s="36">
        <v>0</v>
      </c>
      <c r="EW144" s="36">
        <v>0</v>
      </c>
      <c r="EX144" s="36">
        <v>0</v>
      </c>
      <c r="EY144" s="36">
        <v>0</v>
      </c>
      <c r="EZ144" s="36">
        <v>0</v>
      </c>
      <c r="FA144" s="36">
        <v>0</v>
      </c>
      <c r="FB144" s="36">
        <v>0</v>
      </c>
      <c r="FC144" s="36">
        <v>0</v>
      </c>
      <c r="FD144" s="36">
        <v>0</v>
      </c>
      <c r="FE144" s="36">
        <v>0</v>
      </c>
      <c r="FF144" s="36">
        <v>0</v>
      </c>
      <c r="FG144" s="36">
        <v>0</v>
      </c>
      <c r="FH144" s="36">
        <v>0</v>
      </c>
      <c r="FI144" s="36">
        <v>0</v>
      </c>
      <c r="FJ144" s="36">
        <v>0</v>
      </c>
      <c r="FK144" s="36">
        <v>0</v>
      </c>
      <c r="FL144" s="36">
        <v>0</v>
      </c>
      <c r="FM144" s="36">
        <v>0</v>
      </c>
      <c r="FN144" s="36">
        <v>0</v>
      </c>
      <c r="FO144" s="36">
        <v>0</v>
      </c>
      <c r="FP144" s="36">
        <v>0</v>
      </c>
      <c r="FQ144" s="36">
        <v>0</v>
      </c>
      <c r="FR144" s="36">
        <v>0</v>
      </c>
      <c r="FS144" s="36">
        <v>0</v>
      </c>
      <c r="FT144" s="36">
        <v>0</v>
      </c>
      <c r="FU144" s="36">
        <v>0</v>
      </c>
      <c r="FV144" s="36">
        <v>0</v>
      </c>
      <c r="FW144" s="36">
        <v>0</v>
      </c>
      <c r="FX144" s="36">
        <v>0</v>
      </c>
      <c r="FY144" s="36">
        <v>0</v>
      </c>
      <c r="FZ144" s="36">
        <v>0</v>
      </c>
      <c r="GA144" s="36">
        <v>0</v>
      </c>
      <c r="GB144" s="36">
        <v>0</v>
      </c>
      <c r="GC144" s="36">
        <v>0</v>
      </c>
      <c r="GD144" s="36">
        <v>0</v>
      </c>
      <c r="GE144" s="36">
        <v>0</v>
      </c>
      <c r="GF144" s="36">
        <v>0</v>
      </c>
      <c r="GG144" s="36">
        <v>0</v>
      </c>
      <c r="GH144" s="36">
        <v>0</v>
      </c>
      <c r="GI144" s="36">
        <v>0</v>
      </c>
      <c r="GJ144" s="36">
        <v>0</v>
      </c>
      <c r="GK144" s="36">
        <v>0</v>
      </c>
      <c r="GL144" s="36">
        <v>0</v>
      </c>
      <c r="GM144" s="36">
        <v>0</v>
      </c>
      <c r="GN144" s="36">
        <v>0</v>
      </c>
      <c r="GO144" s="36">
        <v>0</v>
      </c>
      <c r="GP144" s="36">
        <v>0</v>
      </c>
      <c r="GQ144" s="36">
        <v>0</v>
      </c>
      <c r="GR144" s="36">
        <v>0</v>
      </c>
      <c r="GS144" s="36">
        <v>0</v>
      </c>
      <c r="GT144" s="36">
        <v>0</v>
      </c>
      <c r="GU144" s="36">
        <v>0</v>
      </c>
      <c r="GV144" s="36">
        <v>0</v>
      </c>
      <c r="GW144" s="36">
        <v>0</v>
      </c>
      <c r="GX144" s="36">
        <v>0</v>
      </c>
      <c r="GY144" s="36">
        <v>0</v>
      </c>
      <c r="GZ144" s="36">
        <v>0</v>
      </c>
      <c r="HA144" s="36">
        <v>0</v>
      </c>
      <c r="HB144" s="36">
        <v>0</v>
      </c>
      <c r="HC144" s="36">
        <v>0</v>
      </c>
      <c r="HD144" s="36">
        <v>0</v>
      </c>
      <c r="HE144" s="36">
        <v>0</v>
      </c>
      <c r="HF144" s="36">
        <v>0</v>
      </c>
      <c r="HG144" s="36">
        <v>0</v>
      </c>
      <c r="HH144" s="36">
        <v>0</v>
      </c>
      <c r="HI144" s="36">
        <v>0</v>
      </c>
      <c r="HJ144" s="36">
        <v>0</v>
      </c>
      <c r="HK144" s="36">
        <v>0</v>
      </c>
      <c r="HL144" s="36">
        <v>0</v>
      </c>
      <c r="HM144" s="36">
        <v>0</v>
      </c>
      <c r="HN144" s="36">
        <v>0</v>
      </c>
      <c r="HO144" s="36">
        <v>0</v>
      </c>
      <c r="HP144" s="36">
        <v>0</v>
      </c>
      <c r="HQ144" s="36">
        <v>0</v>
      </c>
      <c r="HR144" s="36">
        <v>0</v>
      </c>
      <c r="HS144" s="36">
        <v>0</v>
      </c>
      <c r="HT144" s="36">
        <v>0</v>
      </c>
      <c r="HU144" s="36">
        <v>0</v>
      </c>
      <c r="HV144" s="44">
        <v>0</v>
      </c>
      <c r="HW144" s="44">
        <v>0</v>
      </c>
      <c r="HX144" s="44">
        <v>0</v>
      </c>
      <c r="HY144" s="44">
        <v>0</v>
      </c>
      <c r="HZ144" s="36"/>
      <c r="IA144" s="3">
        <v>43983</v>
      </c>
      <c r="IB144" s="36">
        <v>0</v>
      </c>
      <c r="IC144" s="36">
        <v>0</v>
      </c>
      <c r="ID144" s="36">
        <v>0</v>
      </c>
      <c r="IE144" s="36">
        <v>0</v>
      </c>
      <c r="IF144" s="36">
        <v>0</v>
      </c>
      <c r="IG144" s="36">
        <v>0</v>
      </c>
      <c r="IH144" s="36">
        <v>0</v>
      </c>
      <c r="II144" s="44">
        <v>0</v>
      </c>
      <c r="IJ144" s="44">
        <v>0</v>
      </c>
      <c r="IK144" s="44">
        <v>0</v>
      </c>
      <c r="IL144" s="44">
        <v>0</v>
      </c>
      <c r="IM144" s="36">
        <v>0</v>
      </c>
      <c r="IN144" s="36">
        <v>0</v>
      </c>
      <c r="IO144" s="36">
        <v>0</v>
      </c>
      <c r="IP144" s="36">
        <v>0</v>
      </c>
      <c r="IQ144" s="36">
        <v>0</v>
      </c>
      <c r="IR144" s="36">
        <v>0</v>
      </c>
      <c r="IS144" s="36">
        <v>0</v>
      </c>
      <c r="IT144" s="44">
        <v>0</v>
      </c>
      <c r="IU144" s="44">
        <v>0</v>
      </c>
      <c r="IV144" s="44">
        <v>0</v>
      </c>
      <c r="IW144" s="44">
        <v>0</v>
      </c>
      <c r="IX144" s="3">
        <v>0</v>
      </c>
      <c r="IY144" s="3">
        <v>0</v>
      </c>
      <c r="IZ144" s="3">
        <v>0</v>
      </c>
      <c r="JA144" s="3">
        <v>0</v>
      </c>
      <c r="JB144" s="3">
        <v>0</v>
      </c>
      <c r="JC144" s="3">
        <v>0</v>
      </c>
      <c r="JD144" s="3">
        <v>0</v>
      </c>
      <c r="JE144" s="3">
        <v>0</v>
      </c>
      <c r="JF144" s="3">
        <v>0</v>
      </c>
      <c r="JG144" s="3">
        <v>0</v>
      </c>
      <c r="JH144" s="3">
        <v>0</v>
      </c>
      <c r="JI144" s="3">
        <v>0</v>
      </c>
      <c r="JJ144" s="3">
        <v>0</v>
      </c>
      <c r="JK144" s="3">
        <v>0</v>
      </c>
      <c r="JL144" s="3">
        <v>0</v>
      </c>
      <c r="JM144" s="3">
        <v>0</v>
      </c>
      <c r="JN144" s="3">
        <v>0</v>
      </c>
      <c r="JO144" s="3">
        <v>0</v>
      </c>
      <c r="JP144" s="3">
        <v>0</v>
      </c>
      <c r="JQ144" s="3">
        <v>0</v>
      </c>
      <c r="JR144" s="3">
        <v>0</v>
      </c>
      <c r="JS144" s="3">
        <v>0</v>
      </c>
      <c r="JT144" s="3">
        <v>0</v>
      </c>
      <c r="JU144" s="3">
        <v>0</v>
      </c>
      <c r="JV144" s="3">
        <v>0</v>
      </c>
      <c r="JW144" s="3">
        <v>0</v>
      </c>
      <c r="JX144" s="3">
        <v>0</v>
      </c>
      <c r="JY144" s="3">
        <v>0</v>
      </c>
      <c r="JZ144" s="3">
        <v>0</v>
      </c>
      <c r="KA144" s="3">
        <v>0</v>
      </c>
      <c r="KB144" s="3">
        <v>0</v>
      </c>
      <c r="KC144" s="3">
        <v>0</v>
      </c>
      <c r="KD144" s="3">
        <v>0</v>
      </c>
      <c r="KE144" s="3">
        <v>0</v>
      </c>
      <c r="KF144" s="3">
        <v>0</v>
      </c>
      <c r="KG144" s="3">
        <v>0</v>
      </c>
      <c r="KH144" s="3">
        <v>0</v>
      </c>
      <c r="KI144" s="3">
        <v>0</v>
      </c>
      <c r="KJ144" s="3">
        <v>0</v>
      </c>
      <c r="KK144" s="3">
        <v>0</v>
      </c>
      <c r="KL144" s="3">
        <v>0</v>
      </c>
      <c r="KM144" s="3">
        <v>0</v>
      </c>
      <c r="KN144" s="3">
        <v>0</v>
      </c>
      <c r="KO144" s="3">
        <v>0</v>
      </c>
      <c r="KP144" s="3">
        <v>0</v>
      </c>
      <c r="KQ144" s="3">
        <v>0</v>
      </c>
      <c r="KR144" s="3">
        <v>0</v>
      </c>
      <c r="KS144" s="3">
        <v>0</v>
      </c>
      <c r="KT144" s="3">
        <v>0</v>
      </c>
      <c r="KU144" s="3">
        <v>0</v>
      </c>
      <c r="KV144" s="3">
        <v>0</v>
      </c>
      <c r="KW144" s="3">
        <v>0</v>
      </c>
      <c r="KX144" s="3">
        <v>0</v>
      </c>
      <c r="KY144" s="3">
        <v>0</v>
      </c>
      <c r="KZ144" s="3">
        <v>0</v>
      </c>
      <c r="LA144" s="3">
        <v>0</v>
      </c>
      <c r="LB144" s="3">
        <v>0</v>
      </c>
      <c r="LC144" s="3">
        <v>0</v>
      </c>
      <c r="LD144" s="3">
        <v>0</v>
      </c>
      <c r="LE144" s="3">
        <v>0</v>
      </c>
      <c r="LF144" s="3">
        <v>0</v>
      </c>
      <c r="LG144" s="3">
        <v>0</v>
      </c>
      <c r="LH144" s="3">
        <v>0</v>
      </c>
      <c r="LI144" s="3">
        <v>0</v>
      </c>
      <c r="LJ144" s="3">
        <v>0</v>
      </c>
      <c r="LK144" s="3">
        <v>0</v>
      </c>
      <c r="LL144" s="3">
        <v>0</v>
      </c>
      <c r="LM144" s="3">
        <v>0</v>
      </c>
      <c r="LN144" s="3">
        <v>0</v>
      </c>
      <c r="LO144" s="3">
        <v>0</v>
      </c>
      <c r="LP144" s="3">
        <v>0</v>
      </c>
      <c r="LQ144" s="3">
        <v>0</v>
      </c>
      <c r="LR144" s="3">
        <v>0</v>
      </c>
      <c r="LS144" s="3">
        <v>0</v>
      </c>
      <c r="LT144" s="3">
        <v>0</v>
      </c>
      <c r="LU144" s="3">
        <v>0</v>
      </c>
      <c r="LV144" s="3">
        <v>0</v>
      </c>
      <c r="LW144" s="3">
        <v>0</v>
      </c>
      <c r="LX144" s="3">
        <v>0</v>
      </c>
      <c r="LY144" s="3">
        <v>0</v>
      </c>
      <c r="LZ144" s="3">
        <v>0</v>
      </c>
      <c r="MA144" s="3">
        <v>0</v>
      </c>
      <c r="MB144" s="3">
        <v>0</v>
      </c>
      <c r="MC144" s="3">
        <v>0</v>
      </c>
      <c r="MD144" s="3">
        <v>0</v>
      </c>
      <c r="ME144" s="3">
        <v>0</v>
      </c>
      <c r="MF144" s="3">
        <v>0</v>
      </c>
      <c r="MG144" s="3">
        <v>0</v>
      </c>
      <c r="MH144" s="3">
        <v>0</v>
      </c>
      <c r="MI144" s="3">
        <v>0</v>
      </c>
      <c r="MJ144" s="3">
        <v>0</v>
      </c>
      <c r="MK144" s="3">
        <v>0</v>
      </c>
      <c r="ML144" s="3">
        <v>0</v>
      </c>
      <c r="MM144" s="3">
        <v>0</v>
      </c>
      <c r="MN144" s="3">
        <v>0</v>
      </c>
      <c r="MO144" s="3">
        <v>0</v>
      </c>
      <c r="MP144" s="3">
        <v>0</v>
      </c>
      <c r="MQ144" s="3">
        <v>0</v>
      </c>
      <c r="MR144" s="3">
        <v>0</v>
      </c>
      <c r="MS144" s="3">
        <v>0</v>
      </c>
      <c r="MT144" s="3">
        <v>0</v>
      </c>
      <c r="MU144" s="3">
        <v>0</v>
      </c>
      <c r="MV144" s="3">
        <v>0</v>
      </c>
      <c r="MW144" s="3">
        <v>0</v>
      </c>
      <c r="MX144" s="3">
        <v>0</v>
      </c>
      <c r="MY144" s="3">
        <v>0</v>
      </c>
      <c r="MZ144" s="3">
        <v>0</v>
      </c>
      <c r="NA144" s="3">
        <v>0</v>
      </c>
      <c r="NB144" s="3">
        <v>0</v>
      </c>
      <c r="NC144" s="3">
        <v>0</v>
      </c>
      <c r="ND144" s="3">
        <v>0</v>
      </c>
      <c r="NE144" s="3">
        <v>0</v>
      </c>
      <c r="NF144" s="3">
        <v>0</v>
      </c>
      <c r="NG144" s="3">
        <v>0</v>
      </c>
      <c r="NH144" s="3">
        <v>0</v>
      </c>
      <c r="NI144" s="3">
        <v>0</v>
      </c>
      <c r="NJ144" s="3">
        <v>0</v>
      </c>
      <c r="NK144" s="3">
        <v>0</v>
      </c>
      <c r="NL144" s="3">
        <v>0</v>
      </c>
      <c r="NM144" s="3">
        <v>0</v>
      </c>
      <c r="NN144" s="3">
        <v>0</v>
      </c>
      <c r="NO144" s="3">
        <v>0</v>
      </c>
      <c r="NP144" s="3">
        <v>0</v>
      </c>
      <c r="NQ144" s="3">
        <v>0</v>
      </c>
      <c r="NR144" s="3">
        <v>0</v>
      </c>
      <c r="NS144" s="3">
        <v>0</v>
      </c>
      <c r="NT144" s="3">
        <v>0</v>
      </c>
      <c r="NU144" s="3">
        <v>0</v>
      </c>
      <c r="NV144" s="3">
        <v>0</v>
      </c>
      <c r="NW144" s="3">
        <v>0</v>
      </c>
      <c r="NX144" s="3">
        <v>0</v>
      </c>
      <c r="NY144" s="3">
        <v>0</v>
      </c>
      <c r="NZ144" s="3">
        <v>0</v>
      </c>
      <c r="OA144" s="3">
        <v>0</v>
      </c>
      <c r="OB144" s="3">
        <v>0</v>
      </c>
      <c r="OC144" s="3">
        <v>0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3">
        <v>0</v>
      </c>
      <c r="OJ144" s="3">
        <v>0</v>
      </c>
      <c r="OK144" s="3">
        <v>0</v>
      </c>
      <c r="OL144" s="3">
        <v>0</v>
      </c>
      <c r="OM144" s="3">
        <v>0</v>
      </c>
      <c r="ON144" s="3">
        <v>0</v>
      </c>
      <c r="OO144" s="3">
        <v>0</v>
      </c>
      <c r="OP144" s="3">
        <v>0</v>
      </c>
      <c r="OQ144" s="3">
        <v>0</v>
      </c>
      <c r="OR144" s="3">
        <v>0</v>
      </c>
      <c r="OS144" s="3">
        <v>0</v>
      </c>
      <c r="OT144" s="3">
        <v>0</v>
      </c>
      <c r="OU144" s="3">
        <v>0</v>
      </c>
      <c r="OV144" s="3">
        <v>0</v>
      </c>
      <c r="OW144" s="3">
        <v>0</v>
      </c>
      <c r="OX144" s="3">
        <v>0</v>
      </c>
      <c r="OY144" s="3">
        <v>0</v>
      </c>
      <c r="OZ144" s="3">
        <v>0</v>
      </c>
      <c r="PA144" s="3">
        <v>0</v>
      </c>
      <c r="PB144" s="3">
        <v>0</v>
      </c>
      <c r="PC144" s="3">
        <v>0</v>
      </c>
      <c r="PD144" s="3">
        <v>0</v>
      </c>
      <c r="PE144" s="3">
        <v>0</v>
      </c>
      <c r="PF144" s="3">
        <v>0</v>
      </c>
      <c r="PG144" s="3">
        <v>0</v>
      </c>
      <c r="PH144" s="3">
        <v>0</v>
      </c>
      <c r="PI144" s="3">
        <v>0</v>
      </c>
      <c r="PJ144" s="3">
        <v>0</v>
      </c>
      <c r="PK144" s="3">
        <v>0</v>
      </c>
      <c r="PL144" s="3">
        <v>0</v>
      </c>
      <c r="PM144" s="3">
        <v>0</v>
      </c>
      <c r="PN144" s="3">
        <v>0</v>
      </c>
      <c r="PO144" s="3">
        <v>0</v>
      </c>
      <c r="PP144" s="3">
        <v>0</v>
      </c>
      <c r="PQ144" s="3">
        <v>0</v>
      </c>
      <c r="PR144" s="3">
        <v>0</v>
      </c>
      <c r="PS144" s="3">
        <v>0</v>
      </c>
      <c r="PT144" s="3">
        <v>0</v>
      </c>
      <c r="PU144" s="3">
        <v>0</v>
      </c>
      <c r="PV144" s="3">
        <v>0</v>
      </c>
      <c r="PW144" s="3">
        <v>0</v>
      </c>
      <c r="PX144" s="3">
        <v>0</v>
      </c>
      <c r="PY144" s="3">
        <v>0</v>
      </c>
      <c r="PZ144" s="3">
        <v>0</v>
      </c>
      <c r="QA144" s="3">
        <v>0</v>
      </c>
      <c r="QB144" s="3">
        <v>0</v>
      </c>
      <c r="QC144" s="3">
        <v>0</v>
      </c>
      <c r="QD144" s="3">
        <v>0</v>
      </c>
      <c r="QE144" s="3">
        <v>0</v>
      </c>
      <c r="QF144" s="3">
        <v>0</v>
      </c>
      <c r="QG144" s="3">
        <v>0</v>
      </c>
      <c r="QH144" s="3">
        <v>0</v>
      </c>
      <c r="QI144" s="3">
        <v>0</v>
      </c>
      <c r="QJ144" s="3">
        <v>0</v>
      </c>
      <c r="QK144" s="3">
        <v>0</v>
      </c>
      <c r="QL144" s="3">
        <v>0</v>
      </c>
      <c r="QM144" s="3">
        <v>0</v>
      </c>
      <c r="QN144" s="3">
        <v>0</v>
      </c>
      <c r="QO144" s="3">
        <v>0</v>
      </c>
      <c r="QP144" s="3">
        <v>0</v>
      </c>
      <c r="QQ144" s="3">
        <v>0</v>
      </c>
      <c r="QR144" s="3">
        <v>0</v>
      </c>
      <c r="QS144" s="3">
        <v>0</v>
      </c>
      <c r="QT144" s="3">
        <v>0</v>
      </c>
      <c r="QU144" s="3">
        <v>0</v>
      </c>
      <c r="QV144" s="3">
        <v>0</v>
      </c>
      <c r="QW144" s="3">
        <v>0</v>
      </c>
      <c r="QX144" s="3">
        <v>0</v>
      </c>
      <c r="QY144" s="3">
        <v>0</v>
      </c>
      <c r="QZ144" s="3">
        <v>0</v>
      </c>
      <c r="RA144" s="3">
        <v>0</v>
      </c>
      <c r="RB144" s="3">
        <v>0</v>
      </c>
      <c r="RC144" s="3">
        <v>0</v>
      </c>
      <c r="RD144" s="3">
        <v>0</v>
      </c>
      <c r="RE144" s="3">
        <v>0</v>
      </c>
      <c r="RF144" s="3">
        <v>0</v>
      </c>
      <c r="RG144" s="3">
        <v>0</v>
      </c>
      <c r="RH144" s="3">
        <v>0</v>
      </c>
      <c r="RI144" s="3">
        <v>0</v>
      </c>
      <c r="RJ144" s="3">
        <v>0</v>
      </c>
      <c r="RK144" s="3">
        <v>0</v>
      </c>
      <c r="RL144" s="3">
        <v>0</v>
      </c>
      <c r="RM144" s="3">
        <v>0</v>
      </c>
      <c r="RN144" s="3">
        <v>0</v>
      </c>
      <c r="RO144" s="3">
        <v>0</v>
      </c>
      <c r="RP144" s="3">
        <v>0</v>
      </c>
      <c r="RQ144" s="3">
        <v>0</v>
      </c>
      <c r="RR144" s="3">
        <v>0</v>
      </c>
      <c r="RS144" s="3">
        <v>0</v>
      </c>
      <c r="RT144" s="3">
        <v>0</v>
      </c>
      <c r="RU144" s="3">
        <v>0</v>
      </c>
      <c r="RV144" s="3">
        <v>0</v>
      </c>
      <c r="RW144" s="3">
        <v>0</v>
      </c>
      <c r="RX144" s="3">
        <v>0</v>
      </c>
      <c r="RY144" s="3">
        <v>0</v>
      </c>
      <c r="RZ144" s="3">
        <v>0</v>
      </c>
      <c r="SA144" s="3">
        <v>0</v>
      </c>
      <c r="SB144" s="3">
        <v>0</v>
      </c>
      <c r="SC144" s="3">
        <v>0</v>
      </c>
      <c r="SD144" s="3">
        <v>0</v>
      </c>
      <c r="SE144" s="3">
        <v>0</v>
      </c>
      <c r="SF144" s="3">
        <v>0</v>
      </c>
      <c r="SG144" s="3">
        <v>0</v>
      </c>
      <c r="SH144" s="3">
        <v>0</v>
      </c>
      <c r="SI144" s="3">
        <v>0</v>
      </c>
      <c r="SJ144" s="3">
        <v>0</v>
      </c>
      <c r="SK144" s="3">
        <v>0</v>
      </c>
      <c r="SL144" s="3">
        <v>0</v>
      </c>
      <c r="SM144" s="3">
        <v>0</v>
      </c>
      <c r="SN144" s="3">
        <v>0</v>
      </c>
      <c r="SO144" s="3">
        <v>0</v>
      </c>
      <c r="SP144" s="3">
        <v>0</v>
      </c>
      <c r="SQ144" s="3">
        <v>0</v>
      </c>
      <c r="SR144" s="3">
        <v>0</v>
      </c>
      <c r="SS144" s="3">
        <v>0</v>
      </c>
      <c r="ST144" s="3">
        <v>0</v>
      </c>
      <c r="SU144" s="3">
        <v>0</v>
      </c>
      <c r="SV144" s="3">
        <v>0</v>
      </c>
      <c r="SW144" s="3">
        <v>0</v>
      </c>
      <c r="SX144" s="3">
        <v>0</v>
      </c>
      <c r="SY144" s="3">
        <v>0</v>
      </c>
      <c r="SZ144" s="3">
        <v>0</v>
      </c>
      <c r="TA144" s="3">
        <v>0</v>
      </c>
      <c r="TB144" s="3">
        <v>0</v>
      </c>
      <c r="TC144" s="3">
        <v>0</v>
      </c>
      <c r="TD144" s="3">
        <v>0</v>
      </c>
      <c r="TE144" s="3">
        <v>0</v>
      </c>
      <c r="TF144" s="3">
        <v>0</v>
      </c>
      <c r="TG144" s="3">
        <v>0</v>
      </c>
      <c r="TH144" s="3">
        <v>0</v>
      </c>
      <c r="TI144" s="3">
        <v>0</v>
      </c>
      <c r="TJ144" s="3">
        <v>0</v>
      </c>
      <c r="TK144" s="3">
        <v>0</v>
      </c>
      <c r="TL144" s="3">
        <v>0</v>
      </c>
      <c r="TM144" s="3">
        <v>0</v>
      </c>
      <c r="TN144" s="3">
        <v>0</v>
      </c>
      <c r="TO144" s="3">
        <v>0</v>
      </c>
      <c r="TP144" s="3">
        <v>0</v>
      </c>
      <c r="TQ144" s="3">
        <v>0</v>
      </c>
      <c r="TR144" s="3">
        <v>0</v>
      </c>
      <c r="TS144" s="3">
        <v>0</v>
      </c>
      <c r="TT144" s="3">
        <v>0</v>
      </c>
      <c r="TU144" s="3">
        <v>0</v>
      </c>
      <c r="TV144" s="3">
        <v>0</v>
      </c>
      <c r="TW144" s="3">
        <v>0</v>
      </c>
      <c r="TX144" s="3">
        <v>0</v>
      </c>
      <c r="TY144" s="3">
        <v>0</v>
      </c>
      <c r="TZ144" s="3">
        <v>0</v>
      </c>
      <c r="UA144" s="3">
        <v>0</v>
      </c>
      <c r="UB144" s="3">
        <v>0</v>
      </c>
      <c r="UC144" s="3">
        <v>0</v>
      </c>
      <c r="UD144" s="3">
        <v>0</v>
      </c>
      <c r="UE144" s="3">
        <v>0</v>
      </c>
      <c r="UF144" s="3">
        <v>0</v>
      </c>
      <c r="UG144" s="3">
        <v>0</v>
      </c>
      <c r="UH144" s="3">
        <v>0</v>
      </c>
      <c r="UT144" s="3">
        <v>0</v>
      </c>
      <c r="UU144" s="3">
        <v>0</v>
      </c>
      <c r="UV144" s="3">
        <v>0</v>
      </c>
      <c r="UW144" s="3">
        <v>0</v>
      </c>
      <c r="UX144" s="3">
        <v>0</v>
      </c>
      <c r="UY144" s="3">
        <v>0</v>
      </c>
      <c r="UZ144" s="3">
        <v>0</v>
      </c>
      <c r="VA144" s="3">
        <v>0</v>
      </c>
      <c r="VB144" s="3">
        <v>0</v>
      </c>
      <c r="VC144" s="3">
        <v>0</v>
      </c>
      <c r="VD144" s="3">
        <v>0</v>
      </c>
      <c r="VE144" s="3">
        <v>0</v>
      </c>
      <c r="VF144" s="3">
        <v>0</v>
      </c>
      <c r="VG144" s="3">
        <v>0</v>
      </c>
      <c r="VH144" s="3">
        <v>0</v>
      </c>
      <c r="VI144" s="3">
        <v>0</v>
      </c>
      <c r="VJ144" s="3">
        <v>0</v>
      </c>
      <c r="VK144" s="3">
        <v>0</v>
      </c>
      <c r="VL144" s="3">
        <v>0</v>
      </c>
      <c r="VM144" s="3">
        <v>0</v>
      </c>
      <c r="VN144" s="3">
        <v>0</v>
      </c>
      <c r="VO144" s="3">
        <v>0</v>
      </c>
      <c r="VP144" s="3">
        <v>0</v>
      </c>
      <c r="VQ144" s="3">
        <v>0</v>
      </c>
      <c r="VR144" s="3">
        <v>0</v>
      </c>
      <c r="VS144" s="3">
        <v>0</v>
      </c>
      <c r="VT144" s="3">
        <v>0</v>
      </c>
      <c r="VU144" s="3">
        <v>0</v>
      </c>
      <c r="VV144" s="3">
        <v>0</v>
      </c>
      <c r="VW144" s="3">
        <v>0</v>
      </c>
      <c r="VX144" s="3">
        <v>0</v>
      </c>
      <c r="VY144" s="3">
        <v>0</v>
      </c>
      <c r="VZ144" s="3">
        <v>0</v>
      </c>
      <c r="WA144" s="3">
        <v>0</v>
      </c>
      <c r="WB144" s="3">
        <v>0</v>
      </c>
      <c r="WC144" s="3">
        <v>0</v>
      </c>
      <c r="WD144" s="3">
        <v>0</v>
      </c>
      <c r="WE144" s="3">
        <v>0</v>
      </c>
      <c r="WF144" s="3">
        <v>0</v>
      </c>
      <c r="WG144" s="3">
        <v>0</v>
      </c>
      <c r="WH144" s="3">
        <v>0</v>
      </c>
      <c r="WI144" s="3">
        <v>0</v>
      </c>
      <c r="WJ144" s="3">
        <v>0</v>
      </c>
      <c r="WK144" s="3">
        <v>0</v>
      </c>
      <c r="WL144" s="3">
        <v>0</v>
      </c>
      <c r="WM144" s="3">
        <v>0</v>
      </c>
      <c r="WN144" s="3">
        <v>0</v>
      </c>
      <c r="WO144" s="3">
        <v>0</v>
      </c>
      <c r="WP144" s="3">
        <v>0</v>
      </c>
      <c r="WQ144" s="3">
        <v>0</v>
      </c>
      <c r="WR144" s="3">
        <v>0</v>
      </c>
      <c r="WS144" s="3">
        <v>0</v>
      </c>
      <c r="WT144" s="3">
        <v>0</v>
      </c>
      <c r="WU144" s="3">
        <v>0</v>
      </c>
      <c r="WV144" s="3">
        <v>0</v>
      </c>
      <c r="WW144" s="3">
        <v>0</v>
      </c>
      <c r="WX144" s="3">
        <v>0</v>
      </c>
      <c r="WY144" s="3">
        <v>0</v>
      </c>
      <c r="WZ144" s="3">
        <v>0</v>
      </c>
      <c r="XA144" s="3">
        <v>0</v>
      </c>
      <c r="XB144" s="3">
        <v>0</v>
      </c>
      <c r="XC144" s="3">
        <v>0</v>
      </c>
      <c r="XD144" s="3">
        <v>0</v>
      </c>
      <c r="XE144" s="3">
        <v>0</v>
      </c>
      <c r="XF144" s="3">
        <v>0</v>
      </c>
      <c r="XG144" s="3">
        <v>0</v>
      </c>
      <c r="XH144" s="3">
        <v>0</v>
      </c>
      <c r="XI144" s="3">
        <v>0</v>
      </c>
      <c r="XJ144" s="3">
        <v>0</v>
      </c>
      <c r="XK144" s="3">
        <v>0</v>
      </c>
      <c r="XL144" s="3">
        <v>0</v>
      </c>
      <c r="XM144" s="3">
        <v>0</v>
      </c>
      <c r="XN144" s="3">
        <v>0</v>
      </c>
      <c r="XO144" s="3">
        <v>0</v>
      </c>
      <c r="XP144" s="3">
        <v>0</v>
      </c>
      <c r="XQ144" s="3">
        <v>0</v>
      </c>
      <c r="XR144" s="3">
        <v>0</v>
      </c>
      <c r="XS144" s="3">
        <v>0</v>
      </c>
      <c r="XT144" s="3">
        <v>0</v>
      </c>
      <c r="XU144" s="3">
        <v>0</v>
      </c>
      <c r="XV144" s="3">
        <v>0</v>
      </c>
      <c r="XW144" s="3">
        <v>0</v>
      </c>
      <c r="XX144" s="3">
        <v>0</v>
      </c>
      <c r="XY144" s="3">
        <v>0</v>
      </c>
      <c r="XZ144" s="3">
        <v>0</v>
      </c>
      <c r="YA144" s="3">
        <v>0</v>
      </c>
      <c r="YB144" s="3">
        <v>0</v>
      </c>
      <c r="YC144" s="3">
        <v>0</v>
      </c>
      <c r="YO144" s="3">
        <v>0</v>
      </c>
      <c r="YP144" s="3">
        <v>0</v>
      </c>
      <c r="YQ144" s="3">
        <v>0</v>
      </c>
      <c r="YR144" s="3">
        <v>0</v>
      </c>
      <c r="YS144" s="3">
        <v>0</v>
      </c>
      <c r="YT144" s="3">
        <v>0</v>
      </c>
      <c r="YU144" s="3">
        <v>0</v>
      </c>
      <c r="YV144" s="3">
        <v>0</v>
      </c>
      <c r="YW144" s="3">
        <v>0</v>
      </c>
      <c r="YX144" s="3">
        <v>0</v>
      </c>
      <c r="YY144" s="3">
        <v>0</v>
      </c>
      <c r="YZ144" s="3">
        <v>0</v>
      </c>
      <c r="ZA144" s="3">
        <v>0</v>
      </c>
      <c r="ZB144" s="3">
        <v>0</v>
      </c>
      <c r="ZC144" s="3">
        <v>0</v>
      </c>
      <c r="ZD144" s="3">
        <v>0</v>
      </c>
      <c r="ZE144" s="3">
        <v>0</v>
      </c>
      <c r="ZF144" s="3">
        <v>0</v>
      </c>
      <c r="ZG144" s="3">
        <v>0</v>
      </c>
      <c r="ZH144" s="3">
        <v>0</v>
      </c>
      <c r="ZI144" s="3">
        <v>0</v>
      </c>
      <c r="ZJ144" s="3">
        <v>0</v>
      </c>
      <c r="ZK144" s="3">
        <v>0</v>
      </c>
      <c r="ZL144" s="3">
        <v>0</v>
      </c>
      <c r="ZM144" s="3">
        <v>0</v>
      </c>
      <c r="ZN144" s="3">
        <v>0</v>
      </c>
      <c r="ZO144" s="3">
        <v>0</v>
      </c>
      <c r="ZP144" s="3">
        <v>0</v>
      </c>
      <c r="ZQ144" s="3">
        <v>0</v>
      </c>
      <c r="ZR144" s="3">
        <v>0</v>
      </c>
      <c r="ZS144" s="3">
        <v>0</v>
      </c>
      <c r="ZT144" s="3">
        <v>0</v>
      </c>
      <c r="ZU144" s="3">
        <v>0</v>
      </c>
      <c r="ZV144" s="3">
        <v>0</v>
      </c>
      <c r="ZW144" s="3">
        <v>0</v>
      </c>
      <c r="ZX144" s="3">
        <v>0</v>
      </c>
      <c r="ZY144" s="3">
        <v>0</v>
      </c>
      <c r="ZZ144" s="3">
        <v>0</v>
      </c>
      <c r="AAA144" s="3">
        <v>0</v>
      </c>
      <c r="AAB144" s="3">
        <v>0</v>
      </c>
      <c r="AAC144" s="3">
        <v>0</v>
      </c>
      <c r="AAD144" s="3">
        <v>0</v>
      </c>
      <c r="AAE144" s="3">
        <v>0</v>
      </c>
      <c r="AAF144" s="3">
        <v>0</v>
      </c>
      <c r="AAG144" s="3">
        <v>0</v>
      </c>
      <c r="AAH144" s="3">
        <v>0</v>
      </c>
      <c r="AAI144" s="3">
        <v>0</v>
      </c>
      <c r="AAJ144" s="3">
        <v>0</v>
      </c>
      <c r="AAK144" s="3">
        <v>0</v>
      </c>
      <c r="AAL144" s="3">
        <v>0</v>
      </c>
      <c r="AAM144" s="3">
        <v>0</v>
      </c>
      <c r="AAN144" s="3">
        <v>0</v>
      </c>
      <c r="AAO144" s="3">
        <v>0</v>
      </c>
      <c r="AAP144" s="3">
        <v>0</v>
      </c>
      <c r="AAQ144" s="3">
        <v>0</v>
      </c>
      <c r="AAR144" s="3">
        <v>0</v>
      </c>
      <c r="AAS144" s="3">
        <v>0</v>
      </c>
      <c r="AAT144" s="3">
        <v>0</v>
      </c>
      <c r="AAU144" s="3">
        <v>0</v>
      </c>
      <c r="AAV144" s="3">
        <v>0</v>
      </c>
      <c r="AAW144" s="3">
        <v>0</v>
      </c>
      <c r="AAX144" s="3">
        <v>0</v>
      </c>
      <c r="AAY144" s="3">
        <v>0</v>
      </c>
      <c r="AAZ144" s="3">
        <v>0</v>
      </c>
      <c r="ABA144" s="3">
        <v>0</v>
      </c>
      <c r="ABB144" s="3">
        <v>0</v>
      </c>
      <c r="ABC144" s="3">
        <v>0</v>
      </c>
      <c r="ABD144" s="3">
        <v>0</v>
      </c>
      <c r="ABE144" s="3">
        <v>0</v>
      </c>
      <c r="ABF144" s="3">
        <v>0</v>
      </c>
      <c r="ABG144" s="3">
        <v>0</v>
      </c>
      <c r="ABH144" s="3">
        <v>0</v>
      </c>
      <c r="ABI144" s="3">
        <v>0</v>
      </c>
      <c r="ABJ144" s="3">
        <v>0</v>
      </c>
      <c r="ABK144" s="3">
        <v>0</v>
      </c>
      <c r="ABL144" s="3">
        <v>0</v>
      </c>
      <c r="ABM144" s="3">
        <v>0</v>
      </c>
      <c r="ABN144" s="3">
        <v>0</v>
      </c>
      <c r="ABO144" s="3">
        <v>0</v>
      </c>
      <c r="ABP144" s="3">
        <v>0</v>
      </c>
      <c r="ABQ144" s="3">
        <v>0</v>
      </c>
      <c r="ABR144" s="3">
        <v>0</v>
      </c>
      <c r="ABS144" s="3">
        <v>0</v>
      </c>
      <c r="ABT144" s="3">
        <v>0</v>
      </c>
      <c r="ABU144" s="3">
        <v>0</v>
      </c>
      <c r="ABV144" s="3">
        <v>0</v>
      </c>
      <c r="ABW144" s="3">
        <v>0</v>
      </c>
      <c r="ABX144" s="3">
        <v>0</v>
      </c>
      <c r="ABY144" s="3">
        <v>0</v>
      </c>
      <c r="ABZ144" s="3">
        <v>0</v>
      </c>
      <c r="ACA144" s="3">
        <v>0</v>
      </c>
      <c r="ACB144" s="3">
        <v>0</v>
      </c>
      <c r="ACC144" s="3">
        <v>0</v>
      </c>
      <c r="ACD144" s="3">
        <v>0</v>
      </c>
      <c r="ACE144" s="3">
        <v>0</v>
      </c>
      <c r="ACF144" s="3">
        <v>0</v>
      </c>
      <c r="ACG144" s="3">
        <v>0</v>
      </c>
      <c r="ACH144" s="3">
        <v>0</v>
      </c>
      <c r="ACI144" s="3">
        <v>0</v>
      </c>
      <c r="ACJ144" s="3">
        <v>0</v>
      </c>
      <c r="ACK144" s="3">
        <v>0</v>
      </c>
      <c r="ACL144" s="3">
        <v>0</v>
      </c>
      <c r="ACM144" s="3">
        <v>0</v>
      </c>
      <c r="ACN144" s="3">
        <v>0</v>
      </c>
      <c r="ACO144" s="3">
        <v>0</v>
      </c>
      <c r="ACP144" s="3">
        <v>0</v>
      </c>
      <c r="ACQ144" s="3">
        <v>0</v>
      </c>
      <c r="ACR144" s="3">
        <v>0</v>
      </c>
      <c r="ACS144" s="3">
        <v>0</v>
      </c>
      <c r="ACT144" s="3">
        <v>0</v>
      </c>
      <c r="ACU144" s="3">
        <v>0</v>
      </c>
      <c r="ACV144" s="3">
        <v>0</v>
      </c>
      <c r="ACW144" s="3">
        <v>0</v>
      </c>
      <c r="ACX144" s="3">
        <v>0</v>
      </c>
      <c r="ACY144" s="3">
        <v>0</v>
      </c>
      <c r="ACZ144" s="3">
        <v>0</v>
      </c>
      <c r="ADA144" s="3">
        <v>0</v>
      </c>
      <c r="ADB144" s="3">
        <v>0</v>
      </c>
      <c r="ADC144" s="3">
        <v>0</v>
      </c>
      <c r="ADD144" s="3">
        <v>0</v>
      </c>
      <c r="ADE144" s="3">
        <v>0</v>
      </c>
      <c r="ADF144" s="3">
        <v>0</v>
      </c>
      <c r="ADG144" s="3">
        <v>0</v>
      </c>
      <c r="ADH144" s="3">
        <v>0</v>
      </c>
      <c r="ADI144" s="3">
        <v>0</v>
      </c>
      <c r="ADJ144" s="3">
        <v>0</v>
      </c>
      <c r="ADK144" s="3">
        <v>0</v>
      </c>
      <c r="ADL144" s="3">
        <v>0</v>
      </c>
      <c r="ADM144" s="3">
        <v>0</v>
      </c>
      <c r="ADN144" s="3">
        <v>0</v>
      </c>
      <c r="ADO144" s="3">
        <v>0</v>
      </c>
      <c r="ADP144" s="3">
        <v>0</v>
      </c>
      <c r="ADQ144" s="3">
        <v>0</v>
      </c>
      <c r="ADR144" s="3">
        <v>0</v>
      </c>
      <c r="ADS144" s="3">
        <v>0</v>
      </c>
      <c r="ADT144" s="3">
        <v>0</v>
      </c>
      <c r="ADU144" s="3">
        <v>0</v>
      </c>
      <c r="ADV144" s="3">
        <v>0</v>
      </c>
      <c r="ADW144" s="3">
        <v>0</v>
      </c>
      <c r="ADX144" s="3">
        <v>0</v>
      </c>
      <c r="ADY144" s="3">
        <v>0</v>
      </c>
      <c r="ADZ144" s="3">
        <v>0</v>
      </c>
      <c r="AEA144" s="3">
        <v>0</v>
      </c>
      <c r="AEB144" s="3">
        <v>0</v>
      </c>
      <c r="AEC144" s="3">
        <v>0</v>
      </c>
      <c r="AED144" s="3">
        <v>0</v>
      </c>
      <c r="AEE144" s="3">
        <v>0</v>
      </c>
      <c r="AEF144" s="3">
        <v>0</v>
      </c>
      <c r="AEG144" s="3">
        <v>0</v>
      </c>
      <c r="AEH144" s="3">
        <v>0</v>
      </c>
      <c r="AEI144" s="3">
        <v>0</v>
      </c>
      <c r="AEJ144" s="3">
        <v>0</v>
      </c>
      <c r="AEK144" s="3">
        <v>0</v>
      </c>
      <c r="AEL144" s="3">
        <v>0</v>
      </c>
      <c r="AEM144" s="3">
        <v>0</v>
      </c>
      <c r="AEN144" s="3">
        <v>0</v>
      </c>
      <c r="AEO144" s="3">
        <v>0</v>
      </c>
      <c r="AEP144" s="3">
        <v>0</v>
      </c>
      <c r="AEQ144" s="3">
        <v>0</v>
      </c>
      <c r="AER144" s="3">
        <v>0</v>
      </c>
      <c r="AES144" s="3">
        <v>0</v>
      </c>
      <c r="AET144" s="3">
        <v>0</v>
      </c>
      <c r="AEU144" s="3">
        <v>0</v>
      </c>
      <c r="AEV144" s="3">
        <v>0</v>
      </c>
      <c r="AEW144" s="3">
        <v>0</v>
      </c>
      <c r="AEX144" s="3">
        <v>0</v>
      </c>
      <c r="AEY144" s="3">
        <v>0</v>
      </c>
      <c r="AEZ144" s="3">
        <v>0</v>
      </c>
      <c r="AFA144" s="3">
        <v>0</v>
      </c>
      <c r="AFB144" s="3">
        <v>0</v>
      </c>
      <c r="AFC144" s="3">
        <v>0</v>
      </c>
      <c r="AFD144" s="3">
        <v>0</v>
      </c>
      <c r="AFE144" s="3">
        <v>0</v>
      </c>
      <c r="AFF144" s="3">
        <v>0</v>
      </c>
      <c r="AFG144" s="3">
        <v>0</v>
      </c>
      <c r="AFH144" s="3">
        <v>0</v>
      </c>
      <c r="AFI144" s="3">
        <v>0</v>
      </c>
      <c r="AFJ144" s="3">
        <v>0</v>
      </c>
      <c r="AFK144" s="3">
        <v>0</v>
      </c>
      <c r="AFL144" s="3">
        <v>0</v>
      </c>
      <c r="AFM144" s="3">
        <v>0</v>
      </c>
      <c r="AFN144" s="3">
        <v>0</v>
      </c>
      <c r="AFO144" s="3">
        <v>0</v>
      </c>
      <c r="AFP144" s="3">
        <v>0</v>
      </c>
      <c r="AFQ144" s="3">
        <v>0</v>
      </c>
      <c r="AFR144" s="3">
        <v>0</v>
      </c>
      <c r="AFS144" s="3">
        <v>0</v>
      </c>
      <c r="AFT144" s="3">
        <v>0</v>
      </c>
      <c r="AFU144" s="3">
        <v>0</v>
      </c>
      <c r="AFV144" s="3">
        <v>0</v>
      </c>
      <c r="AFW144" s="3">
        <v>0</v>
      </c>
      <c r="AFX144" s="3">
        <v>0</v>
      </c>
      <c r="AFY144" s="3">
        <v>0</v>
      </c>
      <c r="AFZ144" s="3">
        <v>0</v>
      </c>
      <c r="AGA144" s="3">
        <v>0</v>
      </c>
      <c r="AGB144" s="3">
        <v>0</v>
      </c>
      <c r="AGC144" s="3">
        <v>0</v>
      </c>
      <c r="AGD144" s="3">
        <v>0</v>
      </c>
      <c r="AGE144" s="3">
        <v>0</v>
      </c>
      <c r="AGF144" s="3">
        <v>0</v>
      </c>
      <c r="AGG144" s="3">
        <v>0</v>
      </c>
      <c r="AGH144" s="3">
        <v>0</v>
      </c>
      <c r="AGI144" s="3">
        <v>0</v>
      </c>
      <c r="AGJ144" s="3">
        <v>0</v>
      </c>
      <c r="AGK144" s="3">
        <v>0</v>
      </c>
      <c r="AGL144" s="3">
        <v>0</v>
      </c>
      <c r="AGM144" s="3">
        <v>0</v>
      </c>
      <c r="AGN144" s="3">
        <v>0</v>
      </c>
      <c r="AGO144" s="3">
        <v>0</v>
      </c>
      <c r="AGP144" s="3">
        <v>0</v>
      </c>
      <c r="AGQ144" s="3">
        <v>0</v>
      </c>
      <c r="AGR144" s="3">
        <v>0</v>
      </c>
      <c r="AGS144" s="3">
        <v>0</v>
      </c>
      <c r="AGT144" s="3">
        <v>0</v>
      </c>
      <c r="AGU144" s="3">
        <v>0</v>
      </c>
      <c r="AGV144" s="3">
        <v>0</v>
      </c>
      <c r="AGW144" s="3">
        <v>0</v>
      </c>
      <c r="AGX144" s="3">
        <v>0</v>
      </c>
      <c r="AGY144" s="3">
        <v>0</v>
      </c>
      <c r="AGZ144" s="3">
        <v>0</v>
      </c>
      <c r="AHA144" s="3">
        <v>0</v>
      </c>
      <c r="AHB144" s="3">
        <v>0</v>
      </c>
      <c r="AHC144" s="3">
        <v>0</v>
      </c>
      <c r="AHD144" s="3">
        <v>0</v>
      </c>
      <c r="AHE144" s="3">
        <v>0</v>
      </c>
      <c r="AHF144" s="3">
        <v>0</v>
      </c>
      <c r="AHG144" s="3">
        <v>0</v>
      </c>
      <c r="AHH144" s="3">
        <v>0</v>
      </c>
      <c r="AHI144" s="3">
        <v>0</v>
      </c>
      <c r="AHJ144" s="3">
        <v>0</v>
      </c>
      <c r="AHK144" s="3">
        <v>0</v>
      </c>
      <c r="AHL144" s="3">
        <v>0</v>
      </c>
      <c r="AHM144" s="3">
        <v>0</v>
      </c>
      <c r="AHN144" s="3">
        <v>0</v>
      </c>
      <c r="AHO144" s="3">
        <v>0</v>
      </c>
      <c r="AHP144" s="3">
        <v>0</v>
      </c>
      <c r="AHQ144" s="3">
        <v>0</v>
      </c>
      <c r="AHR144" s="3">
        <v>0</v>
      </c>
      <c r="AHS144" s="3">
        <v>0</v>
      </c>
      <c r="AHT144" s="3">
        <v>0</v>
      </c>
      <c r="AHU144" s="3">
        <v>0</v>
      </c>
      <c r="AHV144" s="3">
        <v>0</v>
      </c>
      <c r="AHW144" s="3">
        <v>0</v>
      </c>
      <c r="AHX144" s="3">
        <v>0</v>
      </c>
      <c r="AHY144" s="3">
        <v>0</v>
      </c>
      <c r="AHZ144" s="3">
        <v>0</v>
      </c>
      <c r="AIA144" s="3">
        <v>0</v>
      </c>
      <c r="AIB144" s="3">
        <v>0</v>
      </c>
      <c r="AIC144" s="3">
        <v>0</v>
      </c>
      <c r="AID144" s="3">
        <v>0</v>
      </c>
      <c r="AIE144" s="3">
        <v>0</v>
      </c>
      <c r="AIF144" s="3">
        <v>0</v>
      </c>
      <c r="AIG144" s="3">
        <v>0</v>
      </c>
      <c r="AIH144" s="3">
        <v>0</v>
      </c>
      <c r="AII144" s="3">
        <v>0</v>
      </c>
      <c r="AIJ144" s="3">
        <v>0</v>
      </c>
      <c r="AIK144" s="3">
        <v>0</v>
      </c>
      <c r="AIL144" s="3">
        <v>0</v>
      </c>
      <c r="AIM144" s="3">
        <v>0</v>
      </c>
      <c r="AIN144" s="3">
        <v>0</v>
      </c>
      <c r="AIO144" s="3">
        <v>0</v>
      </c>
      <c r="AIP144" s="3">
        <v>0</v>
      </c>
      <c r="AIQ144" s="3">
        <v>0</v>
      </c>
      <c r="AIR144" s="3">
        <v>0</v>
      </c>
      <c r="AIS144" s="3">
        <v>0</v>
      </c>
      <c r="AIT144" s="3">
        <v>0</v>
      </c>
      <c r="AIU144" s="3">
        <v>0</v>
      </c>
      <c r="AIV144" s="3">
        <v>0</v>
      </c>
      <c r="AIW144" s="3">
        <v>0</v>
      </c>
      <c r="AIX144" s="3">
        <v>0</v>
      </c>
      <c r="AIY144" s="3">
        <v>0</v>
      </c>
      <c r="AIZ144" s="3">
        <v>0</v>
      </c>
      <c r="AJA144" s="3">
        <v>0</v>
      </c>
      <c r="AJB144" s="3">
        <v>0</v>
      </c>
      <c r="AJC144" s="3">
        <v>0</v>
      </c>
      <c r="AJD144" s="3">
        <v>0</v>
      </c>
      <c r="AJE144" s="3">
        <v>0</v>
      </c>
      <c r="AJF144" s="3">
        <v>0</v>
      </c>
      <c r="AJG144" s="3">
        <v>0</v>
      </c>
      <c r="AJH144" s="3">
        <v>0</v>
      </c>
      <c r="AJI144" s="3">
        <v>0</v>
      </c>
      <c r="AJJ144" s="3">
        <v>0</v>
      </c>
      <c r="AJK144" s="3">
        <v>0</v>
      </c>
      <c r="AJL144" s="3">
        <v>0</v>
      </c>
      <c r="AJM144" s="3">
        <v>0</v>
      </c>
      <c r="AJN144" s="3">
        <v>0</v>
      </c>
      <c r="AJO144" s="3">
        <v>0</v>
      </c>
      <c r="AJP144" s="3">
        <v>0</v>
      </c>
      <c r="AJQ144" s="3">
        <v>0</v>
      </c>
      <c r="AJR144" s="3">
        <v>0</v>
      </c>
      <c r="AJS144" s="3">
        <v>0</v>
      </c>
      <c r="AJT144" s="3">
        <v>0</v>
      </c>
      <c r="AJU144" s="3">
        <v>0</v>
      </c>
      <c r="AJV144" s="3">
        <v>0</v>
      </c>
      <c r="AJW144" s="3">
        <v>0</v>
      </c>
      <c r="AJX144" s="3">
        <v>0</v>
      </c>
      <c r="AJY144" s="3">
        <v>0</v>
      </c>
      <c r="AJZ144" s="3">
        <v>0</v>
      </c>
      <c r="AKA144" s="3">
        <v>0</v>
      </c>
      <c r="AKB144" s="3">
        <v>0</v>
      </c>
      <c r="AKC144" s="3">
        <v>0</v>
      </c>
      <c r="AKD144" s="3">
        <v>0</v>
      </c>
      <c r="AKE144" s="3">
        <v>0</v>
      </c>
      <c r="AKF144" s="3">
        <v>0</v>
      </c>
      <c r="AKG144" s="3">
        <v>0</v>
      </c>
      <c r="AKH144" s="3">
        <v>0</v>
      </c>
      <c r="AKI144" s="3">
        <v>0</v>
      </c>
      <c r="AKJ144" s="3">
        <v>0</v>
      </c>
      <c r="AKK144" s="3">
        <v>0</v>
      </c>
      <c r="AKL144" s="3">
        <v>0</v>
      </c>
      <c r="AKM144" s="3">
        <v>0</v>
      </c>
      <c r="AKN144" s="3">
        <v>0</v>
      </c>
      <c r="AKO144" s="3">
        <v>0</v>
      </c>
      <c r="AKP144" s="3">
        <v>0</v>
      </c>
      <c r="AKQ144" s="3">
        <v>0</v>
      </c>
      <c r="AKR144" s="3">
        <v>0</v>
      </c>
      <c r="AKS144" s="3">
        <v>0</v>
      </c>
      <c r="AKT144" s="3">
        <v>0</v>
      </c>
      <c r="AKU144" s="3">
        <v>0</v>
      </c>
      <c r="AKV144" s="3">
        <v>0</v>
      </c>
      <c r="AKW144" s="3">
        <v>0</v>
      </c>
      <c r="AKX144" s="3">
        <v>0</v>
      </c>
      <c r="AKY144" s="3">
        <v>0</v>
      </c>
      <c r="AKZ144" s="3">
        <v>0</v>
      </c>
      <c r="ALA144" s="3">
        <v>0</v>
      </c>
      <c r="ALB144" s="3">
        <v>0</v>
      </c>
      <c r="ALC144" s="3">
        <v>0</v>
      </c>
      <c r="ALD144" s="3">
        <v>0</v>
      </c>
      <c r="ALE144" s="3">
        <v>0</v>
      </c>
      <c r="ALF144" s="3">
        <v>0</v>
      </c>
      <c r="ALG144" s="3">
        <v>0</v>
      </c>
      <c r="ALH144" s="3">
        <v>0</v>
      </c>
      <c r="ALI144" s="3">
        <v>0</v>
      </c>
      <c r="ALJ144" s="3">
        <v>0</v>
      </c>
      <c r="ALK144" s="3">
        <v>0</v>
      </c>
      <c r="ALL144" s="3">
        <v>0</v>
      </c>
      <c r="ALM144" s="3">
        <v>0</v>
      </c>
      <c r="ALN144" s="3">
        <v>0</v>
      </c>
      <c r="ALO144" s="3">
        <v>0</v>
      </c>
      <c r="ALP144" s="3">
        <v>0</v>
      </c>
      <c r="ALQ144" s="3">
        <v>0</v>
      </c>
      <c r="ALR144" s="3">
        <v>0</v>
      </c>
      <c r="ALS144" s="3">
        <v>0</v>
      </c>
      <c r="ALT144" s="3">
        <v>0</v>
      </c>
      <c r="ALU144" s="3">
        <v>0</v>
      </c>
      <c r="ALV144" s="3">
        <v>0</v>
      </c>
      <c r="ALW144" s="3">
        <v>0</v>
      </c>
      <c r="ALX144" s="3">
        <v>0</v>
      </c>
      <c r="ALY144" s="3">
        <v>0</v>
      </c>
      <c r="ALZ144" s="3">
        <v>0</v>
      </c>
      <c r="AMA144" s="3">
        <v>0</v>
      </c>
      <c r="AMB144" s="3">
        <v>0</v>
      </c>
      <c r="AMC144" s="3">
        <v>0</v>
      </c>
      <c r="AMD144" s="3">
        <v>0</v>
      </c>
      <c r="AME144" s="3">
        <v>0</v>
      </c>
      <c r="AMF144" s="3">
        <v>0</v>
      </c>
      <c r="AMG144" s="3">
        <v>0</v>
      </c>
      <c r="AMH144" s="3">
        <v>0</v>
      </c>
      <c r="AMI144" s="3">
        <v>0</v>
      </c>
      <c r="AMJ144" s="3">
        <v>0</v>
      </c>
      <c r="AMK144" s="3">
        <v>0</v>
      </c>
      <c r="AML144" s="3">
        <v>0</v>
      </c>
      <c r="AMM144" s="3">
        <v>0</v>
      </c>
      <c r="AMN144" s="3">
        <v>0</v>
      </c>
      <c r="AMO144" s="3">
        <v>0</v>
      </c>
      <c r="AMP144" s="3">
        <v>0</v>
      </c>
      <c r="AMQ144" s="3">
        <v>0</v>
      </c>
      <c r="AMR144" s="3">
        <v>0</v>
      </c>
      <c r="AMS144" s="3">
        <v>0</v>
      </c>
      <c r="AMT144" s="3">
        <v>0</v>
      </c>
      <c r="AMU144" s="3">
        <v>0</v>
      </c>
      <c r="AMV144" s="3">
        <v>0</v>
      </c>
      <c r="AMW144" s="3">
        <v>0</v>
      </c>
      <c r="AMX144" s="3">
        <v>0</v>
      </c>
      <c r="AMY144" s="3">
        <v>0</v>
      </c>
      <c r="AMZ144" s="3">
        <v>0</v>
      </c>
      <c r="ANA144" s="3">
        <v>0</v>
      </c>
      <c r="ANB144" s="3">
        <v>0</v>
      </c>
      <c r="ANC144" s="3">
        <v>0</v>
      </c>
      <c r="AND144" s="3">
        <v>0</v>
      </c>
      <c r="ANE144" s="3">
        <v>0</v>
      </c>
      <c r="ANF144" s="3">
        <v>0</v>
      </c>
      <c r="ANG144" s="3">
        <v>0</v>
      </c>
      <c r="ANH144" s="3">
        <v>0</v>
      </c>
      <c r="ANI144" s="3">
        <v>0</v>
      </c>
      <c r="ANJ144" s="3">
        <v>0</v>
      </c>
      <c r="ANK144" s="3">
        <v>0</v>
      </c>
      <c r="ANL144" s="3">
        <v>0</v>
      </c>
      <c r="ANM144" s="3">
        <v>0</v>
      </c>
      <c r="ANN144" s="3">
        <v>0</v>
      </c>
      <c r="ANO144" s="3">
        <v>0</v>
      </c>
      <c r="ANP144" s="3">
        <v>0</v>
      </c>
      <c r="ANQ144" s="3">
        <v>0</v>
      </c>
      <c r="ANR144" s="3">
        <v>0</v>
      </c>
      <c r="ANS144" s="3">
        <v>0</v>
      </c>
      <c r="ANT144" s="3">
        <v>0</v>
      </c>
      <c r="ANU144" s="3">
        <v>0</v>
      </c>
      <c r="ANV144" s="3">
        <v>0</v>
      </c>
      <c r="ANW144" s="3">
        <v>0</v>
      </c>
      <c r="ANX144" s="3">
        <v>0</v>
      </c>
      <c r="ANY144" s="3">
        <v>0</v>
      </c>
      <c r="ANZ144" s="3">
        <v>0</v>
      </c>
      <c r="AOA144" s="3">
        <v>0</v>
      </c>
      <c r="AOB144" s="3">
        <v>0</v>
      </c>
      <c r="AOC144" s="3">
        <v>0</v>
      </c>
      <c r="AOD144" s="3">
        <v>0</v>
      </c>
      <c r="AOE144" s="3">
        <v>0</v>
      </c>
      <c r="AOF144" s="3">
        <v>0</v>
      </c>
      <c r="AOG144" s="3">
        <v>0</v>
      </c>
      <c r="AOH144" s="3">
        <v>0</v>
      </c>
      <c r="AOI144" s="3">
        <v>0</v>
      </c>
      <c r="AOJ144" s="3">
        <v>0</v>
      </c>
      <c r="AOK144" s="3">
        <v>0</v>
      </c>
      <c r="AOL144" s="3">
        <v>0</v>
      </c>
      <c r="AOM144" s="3">
        <v>0</v>
      </c>
      <c r="AON144" s="3">
        <v>0</v>
      </c>
      <c r="AOO144" s="3">
        <v>0</v>
      </c>
      <c r="AOP144" s="3">
        <v>0</v>
      </c>
      <c r="AOQ144" s="3">
        <v>0</v>
      </c>
      <c r="AOR144" s="3">
        <v>0</v>
      </c>
      <c r="AOS144" s="3">
        <v>0</v>
      </c>
      <c r="AOT144" s="3">
        <v>0</v>
      </c>
      <c r="AOU144" s="3">
        <v>0</v>
      </c>
      <c r="AOV144" s="3">
        <v>0</v>
      </c>
      <c r="AOW144" s="3">
        <v>0</v>
      </c>
      <c r="AOX144" s="3">
        <v>0</v>
      </c>
      <c r="AOY144" s="3">
        <v>0</v>
      </c>
      <c r="AOZ144" s="3">
        <v>0</v>
      </c>
      <c r="APA144" s="3">
        <v>0</v>
      </c>
      <c r="APB144" s="3">
        <v>0</v>
      </c>
      <c r="APC144" s="3">
        <v>0</v>
      </c>
      <c r="APD144" s="3">
        <v>0</v>
      </c>
      <c r="APE144" s="3">
        <v>0</v>
      </c>
      <c r="APF144" s="3">
        <v>0</v>
      </c>
      <c r="APG144" s="3">
        <v>0</v>
      </c>
      <c r="APH144" s="3">
        <v>0</v>
      </c>
      <c r="API144" s="3">
        <v>0</v>
      </c>
      <c r="APJ144" s="3">
        <v>0</v>
      </c>
      <c r="APK144" s="3">
        <v>0</v>
      </c>
      <c r="APL144" s="3">
        <v>0</v>
      </c>
      <c r="APM144" s="3">
        <v>0</v>
      </c>
      <c r="APN144" s="3">
        <v>0</v>
      </c>
      <c r="APO144" s="3">
        <v>0</v>
      </c>
      <c r="APP144" s="3">
        <v>0</v>
      </c>
      <c r="APQ144" s="3">
        <v>0</v>
      </c>
      <c r="APR144" s="3">
        <v>0</v>
      </c>
      <c r="APS144" s="3">
        <v>0</v>
      </c>
      <c r="APT144" s="3">
        <v>0</v>
      </c>
      <c r="APU144" s="3">
        <v>0</v>
      </c>
      <c r="APV144" s="3">
        <v>0</v>
      </c>
      <c r="APW144" s="3">
        <v>0</v>
      </c>
      <c r="APX144" s="3">
        <v>0</v>
      </c>
      <c r="APY144" s="3">
        <v>0</v>
      </c>
      <c r="APZ144" s="3">
        <v>0</v>
      </c>
      <c r="AQA144" s="3">
        <v>0</v>
      </c>
      <c r="AQB144" s="3">
        <v>0</v>
      </c>
      <c r="AQC144" s="3">
        <v>0</v>
      </c>
      <c r="AQD144" s="3">
        <v>0</v>
      </c>
      <c r="AQE144" s="3">
        <v>0</v>
      </c>
      <c r="AQF144" s="3">
        <v>0</v>
      </c>
      <c r="AQG144" s="3">
        <v>0</v>
      </c>
      <c r="AQH144" s="3">
        <v>0</v>
      </c>
      <c r="AQI144" s="36">
        <v>0</v>
      </c>
      <c r="AQJ144" s="36">
        <v>0</v>
      </c>
      <c r="AQK144" s="36">
        <v>0</v>
      </c>
      <c r="AQL144" s="36">
        <v>0</v>
      </c>
      <c r="AQM144" s="36">
        <v>0</v>
      </c>
      <c r="AQN144" s="36">
        <v>0</v>
      </c>
      <c r="AQO144" s="36">
        <v>0</v>
      </c>
      <c r="AQP144" s="36">
        <v>0</v>
      </c>
      <c r="AQQ144" s="36">
        <v>0</v>
      </c>
      <c r="AQR144" s="36">
        <v>0</v>
      </c>
      <c r="AQS144" s="36">
        <v>0</v>
      </c>
      <c r="AQT144" s="3">
        <v>0</v>
      </c>
      <c r="AQU144" s="3">
        <v>0</v>
      </c>
      <c r="AQV144" s="3">
        <v>0</v>
      </c>
      <c r="AQW144" s="3">
        <v>0</v>
      </c>
      <c r="AQX144" s="3">
        <v>0</v>
      </c>
      <c r="AQY144" s="3">
        <v>0</v>
      </c>
      <c r="AQZ144" s="3">
        <v>0</v>
      </c>
      <c r="ARA144" s="3">
        <v>0</v>
      </c>
      <c r="ARB144" s="3">
        <v>0</v>
      </c>
      <c r="ARC144" s="3">
        <v>0</v>
      </c>
      <c r="ARD144" s="3">
        <v>0</v>
      </c>
      <c r="ARE144" s="3">
        <v>0</v>
      </c>
      <c r="ARF144" s="3">
        <v>0</v>
      </c>
      <c r="ARG144" s="3">
        <v>0</v>
      </c>
      <c r="ARH144" s="3">
        <v>0</v>
      </c>
      <c r="ARI144" s="3">
        <v>0</v>
      </c>
      <c r="ARJ144" s="3">
        <v>0</v>
      </c>
      <c r="ARK144" s="3">
        <v>0</v>
      </c>
      <c r="ARL144" s="3">
        <v>0</v>
      </c>
      <c r="ARM144" s="3">
        <v>0</v>
      </c>
      <c r="ARP144" s="3">
        <v>0</v>
      </c>
      <c r="ARQ144" s="3">
        <v>0</v>
      </c>
      <c r="ARR144" s="3">
        <v>0</v>
      </c>
      <c r="ARS144" s="3">
        <v>0</v>
      </c>
      <c r="ART144" s="3">
        <v>0</v>
      </c>
      <c r="ARU144" s="3">
        <v>0</v>
      </c>
      <c r="ARV144" s="3">
        <v>0</v>
      </c>
      <c r="ARW144" s="3">
        <v>0</v>
      </c>
      <c r="ARX144" s="3">
        <v>0</v>
      </c>
      <c r="ARY144" s="3">
        <v>0</v>
      </c>
      <c r="ARZ144" s="3">
        <v>0</v>
      </c>
      <c r="ASA144" s="3">
        <v>0</v>
      </c>
      <c r="ASB144" s="3">
        <v>0</v>
      </c>
      <c r="ASC144" s="3">
        <v>0</v>
      </c>
      <c r="ASD144" s="3">
        <v>0</v>
      </c>
      <c r="ASE144" s="3">
        <v>0</v>
      </c>
      <c r="ASF144" s="3">
        <v>0</v>
      </c>
      <c r="ASG144" s="3">
        <v>0</v>
      </c>
      <c r="ASH144" s="3">
        <v>0</v>
      </c>
      <c r="ASI144" s="3">
        <v>0</v>
      </c>
      <c r="ASJ144" s="3">
        <v>0</v>
      </c>
      <c r="ASK144" s="3">
        <v>0</v>
      </c>
      <c r="ASL144" s="3">
        <v>0</v>
      </c>
      <c r="ASM144" s="3">
        <v>0</v>
      </c>
      <c r="ASN144" s="3">
        <v>0</v>
      </c>
      <c r="ASO144" s="3">
        <v>0</v>
      </c>
      <c r="ASP144" s="3">
        <v>0</v>
      </c>
      <c r="ASQ144" s="3">
        <v>0</v>
      </c>
      <c r="ASR144" s="3">
        <v>0</v>
      </c>
      <c r="ASS144" s="3">
        <v>0</v>
      </c>
      <c r="AST144" s="3">
        <v>0</v>
      </c>
      <c r="ASU144" s="3">
        <v>0</v>
      </c>
      <c r="ASV144" s="3">
        <v>0</v>
      </c>
      <c r="ASW144" s="3">
        <v>0</v>
      </c>
      <c r="ASX144" s="3">
        <v>0</v>
      </c>
      <c r="ASY144" s="3">
        <v>0</v>
      </c>
      <c r="ASZ144" s="3">
        <v>0</v>
      </c>
      <c r="ATA144" s="3">
        <v>0</v>
      </c>
      <c r="ATB144" s="3">
        <v>0</v>
      </c>
      <c r="ATC144" s="3">
        <v>0</v>
      </c>
      <c r="ATD144" s="3">
        <v>0</v>
      </c>
      <c r="ATE144" s="3">
        <v>0</v>
      </c>
      <c r="ATF144" s="3">
        <v>0</v>
      </c>
      <c r="ATG144" s="3">
        <v>0</v>
      </c>
      <c r="ATH144" s="3">
        <v>0</v>
      </c>
      <c r="ATI144" s="3">
        <v>0</v>
      </c>
      <c r="ATJ144" s="3">
        <v>0</v>
      </c>
      <c r="ATK144" s="3">
        <v>0</v>
      </c>
      <c r="ATL144" s="3">
        <v>0</v>
      </c>
      <c r="ATM144" s="3">
        <v>0</v>
      </c>
      <c r="ATN144" s="3">
        <v>0</v>
      </c>
      <c r="ATO144" s="3">
        <v>0</v>
      </c>
      <c r="ATP144" s="3">
        <v>0</v>
      </c>
      <c r="ATQ144" s="3">
        <v>0</v>
      </c>
      <c r="ATR144" s="3">
        <v>0</v>
      </c>
      <c r="ATS144" s="3">
        <v>0</v>
      </c>
      <c r="ATT144" s="3">
        <v>0</v>
      </c>
      <c r="ATU144" s="3">
        <v>0</v>
      </c>
      <c r="ATV144" s="3">
        <v>0</v>
      </c>
      <c r="ATW144" s="3">
        <v>0</v>
      </c>
      <c r="ATX144" s="3">
        <v>0</v>
      </c>
      <c r="ATY144" s="3">
        <v>0</v>
      </c>
      <c r="ATZ144" s="3">
        <v>0</v>
      </c>
      <c r="AUA144" s="3">
        <v>0</v>
      </c>
      <c r="AUB144" s="3">
        <v>0</v>
      </c>
      <c r="AUC144" s="3">
        <v>0</v>
      </c>
      <c r="AUD144" s="3">
        <v>0</v>
      </c>
      <c r="AUE144" s="3">
        <v>0</v>
      </c>
      <c r="AUF144" s="3">
        <v>0</v>
      </c>
      <c r="AUG144" s="3">
        <v>0</v>
      </c>
      <c r="AUH144" s="3">
        <v>0</v>
      </c>
      <c r="AUI144" s="3">
        <v>0</v>
      </c>
      <c r="AUJ144" s="3">
        <v>0</v>
      </c>
      <c r="AUK144" s="3">
        <v>0</v>
      </c>
      <c r="AUL144" s="3">
        <v>0</v>
      </c>
      <c r="AUM144" s="3">
        <v>0</v>
      </c>
      <c r="AUN144" s="3">
        <v>0</v>
      </c>
      <c r="AUO144" s="3">
        <v>0</v>
      </c>
      <c r="AUP144" s="3">
        <v>0</v>
      </c>
      <c r="AUQ144" s="3">
        <v>0</v>
      </c>
      <c r="AUR144" s="3">
        <v>0</v>
      </c>
      <c r="AUS144" s="3">
        <v>0</v>
      </c>
      <c r="AUT144" s="3">
        <v>0</v>
      </c>
      <c r="AUU144" s="3">
        <v>0</v>
      </c>
      <c r="AUV144" s="3">
        <v>0</v>
      </c>
      <c r="AUW144" s="3">
        <v>0</v>
      </c>
      <c r="AUX144" s="3">
        <v>0</v>
      </c>
      <c r="AUY144" s="3">
        <v>0</v>
      </c>
      <c r="AUZ144" s="3">
        <v>0</v>
      </c>
      <c r="AVA144" s="3">
        <v>0</v>
      </c>
      <c r="AVB144" s="3">
        <v>0</v>
      </c>
      <c r="AVC144" s="3">
        <v>0</v>
      </c>
      <c r="AVD144" s="3">
        <v>0</v>
      </c>
      <c r="AVE144" s="3">
        <v>0</v>
      </c>
      <c r="AVF144" s="3">
        <v>0</v>
      </c>
      <c r="AVG144" s="3">
        <v>0</v>
      </c>
      <c r="AVH144" s="3">
        <v>0</v>
      </c>
      <c r="AVI144" s="3">
        <v>0</v>
      </c>
      <c r="AVJ144" s="3">
        <v>0</v>
      </c>
      <c r="AVK144" s="3">
        <v>0</v>
      </c>
      <c r="AVL144" s="3">
        <v>0</v>
      </c>
      <c r="AVM144" s="3">
        <v>0</v>
      </c>
      <c r="AVN144" s="3">
        <v>0</v>
      </c>
      <c r="AVO144" s="3">
        <v>0</v>
      </c>
      <c r="AVP144" s="3">
        <v>0</v>
      </c>
      <c r="AVQ144" s="3">
        <v>0</v>
      </c>
      <c r="AVR144" s="3">
        <v>0</v>
      </c>
      <c r="AVS144" s="3">
        <v>0</v>
      </c>
      <c r="AVT144" s="3">
        <v>0</v>
      </c>
      <c r="AVU144" s="3">
        <v>0</v>
      </c>
      <c r="AVV144" s="3">
        <v>0</v>
      </c>
      <c r="AVW144" s="3">
        <v>0</v>
      </c>
      <c r="AVX144" s="3">
        <v>0</v>
      </c>
      <c r="AVY144" s="3">
        <v>0</v>
      </c>
      <c r="AVZ144" s="3">
        <v>0</v>
      </c>
      <c r="AWA144" s="3">
        <v>0</v>
      </c>
      <c r="AWB144" s="3">
        <v>0</v>
      </c>
      <c r="AWC144" s="3">
        <v>0</v>
      </c>
      <c r="AWD144" s="3">
        <v>0</v>
      </c>
      <c r="AWE144" s="3">
        <v>0</v>
      </c>
      <c r="AWF144" s="3">
        <v>0</v>
      </c>
      <c r="AWG144" s="3">
        <v>0</v>
      </c>
      <c r="AWH144" s="3">
        <v>0</v>
      </c>
      <c r="AWI144" s="3">
        <v>0</v>
      </c>
      <c r="AWJ144" s="3">
        <v>0</v>
      </c>
      <c r="AWK144" s="3">
        <v>0</v>
      </c>
      <c r="AWL144" s="3">
        <v>0</v>
      </c>
      <c r="AWM144" s="3">
        <v>0</v>
      </c>
      <c r="AWN144" s="3">
        <v>0</v>
      </c>
      <c r="AWO144" s="3">
        <v>0</v>
      </c>
      <c r="AWP144" s="3">
        <v>0</v>
      </c>
      <c r="AWQ144" s="3">
        <v>0</v>
      </c>
      <c r="AWR144" s="3">
        <v>0</v>
      </c>
      <c r="AWS144" s="3">
        <v>0</v>
      </c>
      <c r="AWT144" s="3">
        <v>0</v>
      </c>
      <c r="AWU144" s="3">
        <v>0</v>
      </c>
      <c r="AWV144" s="3">
        <v>0</v>
      </c>
      <c r="AWW144" s="3">
        <v>0</v>
      </c>
      <c r="AWX144" s="3">
        <v>0</v>
      </c>
      <c r="AWY144" s="3">
        <v>0</v>
      </c>
      <c r="AWZ144" s="3">
        <v>0</v>
      </c>
      <c r="AXA144" s="3">
        <v>0</v>
      </c>
      <c r="AXB144" s="3">
        <v>0</v>
      </c>
      <c r="AXC144" s="3">
        <v>0</v>
      </c>
      <c r="AXD144" s="3">
        <v>0</v>
      </c>
      <c r="AXE144" s="3">
        <v>0</v>
      </c>
      <c r="AXF144" s="3">
        <v>0</v>
      </c>
      <c r="AXG144" s="3">
        <v>0</v>
      </c>
      <c r="AXH144" s="3">
        <v>0</v>
      </c>
      <c r="AXI144" s="3">
        <v>0</v>
      </c>
      <c r="AXJ144" s="3">
        <v>0</v>
      </c>
      <c r="AXK144" s="3">
        <v>0</v>
      </c>
      <c r="AXL144" s="3">
        <v>0</v>
      </c>
      <c r="AXM144" s="3">
        <v>0</v>
      </c>
      <c r="AXN144" s="3">
        <v>0</v>
      </c>
      <c r="AXO144" s="3">
        <v>0</v>
      </c>
      <c r="AXP144" s="3">
        <v>0</v>
      </c>
      <c r="AXQ144" s="3">
        <v>0</v>
      </c>
      <c r="AXR144" s="3">
        <v>0</v>
      </c>
      <c r="AXS144" s="3">
        <v>0</v>
      </c>
      <c r="AXT144" s="3">
        <v>0</v>
      </c>
      <c r="AXU144" s="3">
        <v>0</v>
      </c>
      <c r="AXV144" s="3">
        <v>0</v>
      </c>
      <c r="AXW144" s="3">
        <v>0</v>
      </c>
      <c r="AXX144" s="3">
        <v>0</v>
      </c>
      <c r="AXY144" s="3">
        <v>0</v>
      </c>
      <c r="AXZ144" s="3">
        <v>0</v>
      </c>
      <c r="AYA144" s="3">
        <v>0</v>
      </c>
      <c r="AYB144" s="3">
        <v>0</v>
      </c>
      <c r="AYC144" s="3">
        <v>0</v>
      </c>
      <c r="AYD144" s="3">
        <v>0</v>
      </c>
      <c r="AYE144" s="3">
        <v>0</v>
      </c>
      <c r="AYF144" s="3">
        <v>0</v>
      </c>
      <c r="AYG144" s="3">
        <v>0</v>
      </c>
      <c r="AYH144" s="3">
        <v>0</v>
      </c>
      <c r="AYI144" s="3">
        <v>0</v>
      </c>
      <c r="AYJ144" s="3">
        <v>0</v>
      </c>
      <c r="AYK144" s="3">
        <v>0</v>
      </c>
      <c r="AYL144" s="3">
        <v>0</v>
      </c>
      <c r="AYM144" s="3">
        <v>0</v>
      </c>
      <c r="AYN144" s="3">
        <v>0</v>
      </c>
      <c r="AYO144" s="3">
        <v>0</v>
      </c>
      <c r="AYP144" s="3">
        <v>0</v>
      </c>
      <c r="AYQ144" s="3">
        <v>0</v>
      </c>
      <c r="AYR144" s="3">
        <v>0</v>
      </c>
      <c r="AYS144" s="3">
        <v>0</v>
      </c>
      <c r="AYT144" s="3">
        <v>0</v>
      </c>
    </row>
    <row r="145" s="3" customFormat="1" ht="15.75" spans="1:1346">
      <c r="A145" s="4">
        <v>44004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M145" s="3">
        <v>0</v>
      </c>
      <c r="N145" s="39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43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  <c r="BP145" s="36">
        <v>0</v>
      </c>
      <c r="BQ145" s="36">
        <v>0</v>
      </c>
      <c r="BR145" s="36">
        <v>0</v>
      </c>
      <c r="BS145" s="36">
        <v>0</v>
      </c>
      <c r="BT145" s="36">
        <v>0</v>
      </c>
      <c r="BU145" s="36">
        <v>0</v>
      </c>
      <c r="BV145" s="36">
        <v>0</v>
      </c>
      <c r="BW145" s="36">
        <v>0</v>
      </c>
      <c r="BX145" s="36">
        <v>0</v>
      </c>
      <c r="BY145" s="36">
        <v>0</v>
      </c>
      <c r="BZ145" s="36">
        <v>0</v>
      </c>
      <c r="CA145" s="36">
        <v>0</v>
      </c>
      <c r="CB145" s="36">
        <v>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6">
        <v>0</v>
      </c>
      <c r="CL145" s="36">
        <v>0</v>
      </c>
      <c r="CM145" s="36">
        <v>0</v>
      </c>
      <c r="CN145" s="36">
        <v>0</v>
      </c>
      <c r="CO145" s="36">
        <v>0</v>
      </c>
      <c r="CP145" s="36">
        <v>0</v>
      </c>
      <c r="CQ145" s="36">
        <v>0</v>
      </c>
      <c r="CR145" s="36">
        <v>0</v>
      </c>
      <c r="CS145" s="36">
        <v>0</v>
      </c>
      <c r="CT145" s="36">
        <v>0</v>
      </c>
      <c r="CU145" s="36">
        <v>0</v>
      </c>
      <c r="CV145" s="36">
        <v>0</v>
      </c>
      <c r="CW145" s="36">
        <v>0</v>
      </c>
      <c r="CX145" s="36">
        <v>0</v>
      </c>
      <c r="CY145" s="36">
        <v>0</v>
      </c>
      <c r="CZ145" s="36">
        <v>0</v>
      </c>
      <c r="DA145" s="36">
        <v>0</v>
      </c>
      <c r="DB145" s="36">
        <v>0</v>
      </c>
      <c r="DC145" s="36">
        <v>0</v>
      </c>
      <c r="DD145" s="36">
        <v>0</v>
      </c>
      <c r="DE145" s="36">
        <v>0</v>
      </c>
      <c r="DF145" s="36">
        <v>0</v>
      </c>
      <c r="DG145" s="36">
        <v>0</v>
      </c>
      <c r="DH145" s="36">
        <v>0</v>
      </c>
      <c r="DI145" s="36">
        <v>0</v>
      </c>
      <c r="DJ145" s="36">
        <v>0</v>
      </c>
      <c r="DK145" s="36">
        <v>0</v>
      </c>
      <c r="DL145" s="36">
        <v>0</v>
      </c>
      <c r="DM145" s="36">
        <v>0</v>
      </c>
      <c r="DN145" s="36">
        <v>0</v>
      </c>
      <c r="DO145" s="36">
        <v>0</v>
      </c>
      <c r="DP145" s="36">
        <v>0</v>
      </c>
      <c r="DQ145" s="36">
        <v>0</v>
      </c>
      <c r="DR145" s="36">
        <v>0</v>
      </c>
      <c r="DS145" s="36">
        <v>0</v>
      </c>
      <c r="DT145" s="36">
        <v>0</v>
      </c>
      <c r="DU145" s="36">
        <v>0</v>
      </c>
      <c r="DV145" s="36">
        <v>0</v>
      </c>
      <c r="DW145" s="36">
        <v>0</v>
      </c>
      <c r="DX145" s="36">
        <v>0</v>
      </c>
      <c r="DY145" s="36">
        <v>0</v>
      </c>
      <c r="DZ145" s="36">
        <v>0</v>
      </c>
      <c r="EA145" s="36">
        <v>0</v>
      </c>
      <c r="EB145" s="36">
        <v>0</v>
      </c>
      <c r="EC145" s="36">
        <v>0</v>
      </c>
      <c r="ED145" s="36">
        <v>0</v>
      </c>
      <c r="EE145" s="36">
        <v>0</v>
      </c>
      <c r="EF145" s="36">
        <v>0</v>
      </c>
      <c r="EG145" s="36">
        <v>0</v>
      </c>
      <c r="EH145" s="36">
        <v>0</v>
      </c>
      <c r="EI145" s="36">
        <v>0</v>
      </c>
      <c r="EJ145" s="36">
        <v>0</v>
      </c>
      <c r="EK145" s="36">
        <v>0</v>
      </c>
      <c r="EL145" s="36">
        <v>0</v>
      </c>
      <c r="EM145" s="36">
        <v>0</v>
      </c>
      <c r="EN145" s="36">
        <v>0</v>
      </c>
      <c r="EO145" s="36">
        <v>0</v>
      </c>
      <c r="EP145" s="36">
        <v>0</v>
      </c>
      <c r="EQ145" s="36">
        <v>0</v>
      </c>
      <c r="ER145" s="36">
        <v>0</v>
      </c>
      <c r="ES145" s="36">
        <v>0</v>
      </c>
      <c r="ET145" s="36">
        <v>0</v>
      </c>
      <c r="EU145" s="36">
        <v>0</v>
      </c>
      <c r="EV145" s="36">
        <v>0</v>
      </c>
      <c r="EW145" s="36">
        <v>0</v>
      </c>
      <c r="EX145" s="36">
        <v>0</v>
      </c>
      <c r="EY145" s="36">
        <v>0</v>
      </c>
      <c r="EZ145" s="36">
        <v>0</v>
      </c>
      <c r="FA145" s="36">
        <v>0</v>
      </c>
      <c r="FB145" s="36">
        <v>0</v>
      </c>
      <c r="FC145" s="36">
        <v>0</v>
      </c>
      <c r="FD145" s="36">
        <v>0</v>
      </c>
      <c r="FE145" s="36">
        <v>0</v>
      </c>
      <c r="FF145" s="36">
        <v>0</v>
      </c>
      <c r="FG145" s="36">
        <v>0</v>
      </c>
      <c r="FH145" s="36">
        <v>0</v>
      </c>
      <c r="FI145" s="36">
        <v>0</v>
      </c>
      <c r="FJ145" s="36">
        <v>0</v>
      </c>
      <c r="FK145" s="36">
        <v>0</v>
      </c>
      <c r="FL145" s="36">
        <v>0</v>
      </c>
      <c r="FM145" s="36">
        <v>0</v>
      </c>
      <c r="FN145" s="36">
        <v>0</v>
      </c>
      <c r="FO145" s="36">
        <v>0</v>
      </c>
      <c r="FP145" s="36">
        <v>0</v>
      </c>
      <c r="FQ145" s="36">
        <v>0</v>
      </c>
      <c r="FR145" s="36">
        <v>0</v>
      </c>
      <c r="FS145" s="36">
        <v>0</v>
      </c>
      <c r="FT145" s="36">
        <v>0</v>
      </c>
      <c r="FU145" s="36">
        <v>0</v>
      </c>
      <c r="FV145" s="36">
        <v>0</v>
      </c>
      <c r="FW145" s="36">
        <v>0</v>
      </c>
      <c r="FX145" s="36">
        <v>0</v>
      </c>
      <c r="FY145" s="36">
        <v>0</v>
      </c>
      <c r="FZ145" s="36">
        <v>0</v>
      </c>
      <c r="GA145" s="36">
        <v>0</v>
      </c>
      <c r="GB145" s="36">
        <v>0</v>
      </c>
      <c r="GC145" s="36">
        <v>0</v>
      </c>
      <c r="GD145" s="36">
        <v>0</v>
      </c>
      <c r="GE145" s="36">
        <v>0</v>
      </c>
      <c r="GF145" s="36">
        <v>0</v>
      </c>
      <c r="GG145" s="36">
        <v>0</v>
      </c>
      <c r="GH145" s="36">
        <v>0</v>
      </c>
      <c r="GI145" s="36">
        <v>0</v>
      </c>
      <c r="GJ145" s="36">
        <v>0</v>
      </c>
      <c r="GK145" s="36">
        <v>0</v>
      </c>
      <c r="GL145" s="36">
        <v>0</v>
      </c>
      <c r="GM145" s="36">
        <v>0</v>
      </c>
      <c r="GN145" s="36">
        <v>0</v>
      </c>
      <c r="GO145" s="36">
        <v>0</v>
      </c>
      <c r="GP145" s="36">
        <v>0</v>
      </c>
      <c r="GQ145" s="36">
        <v>0</v>
      </c>
      <c r="GR145" s="36">
        <v>0</v>
      </c>
      <c r="GS145" s="36">
        <v>0</v>
      </c>
      <c r="GT145" s="36">
        <v>0</v>
      </c>
      <c r="GU145" s="36">
        <v>0</v>
      </c>
      <c r="GV145" s="36">
        <v>0</v>
      </c>
      <c r="GW145" s="36">
        <v>0</v>
      </c>
      <c r="GX145" s="36">
        <v>0</v>
      </c>
      <c r="GY145" s="36">
        <v>0</v>
      </c>
      <c r="GZ145" s="36">
        <v>0</v>
      </c>
      <c r="HA145" s="36">
        <v>0</v>
      </c>
      <c r="HB145" s="36">
        <v>0</v>
      </c>
      <c r="HC145" s="36">
        <v>0</v>
      </c>
      <c r="HD145" s="36">
        <v>0</v>
      </c>
      <c r="HE145" s="36">
        <v>0</v>
      </c>
      <c r="HF145" s="36">
        <v>0</v>
      </c>
      <c r="HG145" s="36">
        <v>0</v>
      </c>
      <c r="HH145" s="36">
        <v>0</v>
      </c>
      <c r="HI145" s="36">
        <v>0</v>
      </c>
      <c r="HJ145" s="36">
        <v>0</v>
      </c>
      <c r="HK145" s="36">
        <v>0</v>
      </c>
      <c r="HL145" s="36">
        <v>0</v>
      </c>
      <c r="HM145" s="36">
        <v>0</v>
      </c>
      <c r="HN145" s="36">
        <v>0</v>
      </c>
      <c r="HO145" s="36">
        <v>0</v>
      </c>
      <c r="HP145" s="36">
        <v>0</v>
      </c>
      <c r="HQ145" s="36">
        <v>0</v>
      </c>
      <c r="HR145" s="36">
        <v>0</v>
      </c>
      <c r="HS145" s="36">
        <v>0</v>
      </c>
      <c r="HT145" s="36">
        <v>0</v>
      </c>
      <c r="HU145" s="36">
        <v>0</v>
      </c>
      <c r="HV145" s="44">
        <v>0</v>
      </c>
      <c r="HW145" s="44">
        <v>0</v>
      </c>
      <c r="HX145" s="44">
        <v>0</v>
      </c>
      <c r="HY145" s="44">
        <v>0</v>
      </c>
      <c r="HZ145" s="36"/>
      <c r="IA145" s="3">
        <v>43984</v>
      </c>
      <c r="IB145" s="36">
        <v>0</v>
      </c>
      <c r="IC145" s="36">
        <v>0</v>
      </c>
      <c r="ID145" s="36">
        <v>0</v>
      </c>
      <c r="IE145" s="36">
        <v>0</v>
      </c>
      <c r="IF145" s="36">
        <v>0</v>
      </c>
      <c r="IG145" s="36">
        <v>0</v>
      </c>
      <c r="IH145" s="36">
        <v>0</v>
      </c>
      <c r="II145" s="44">
        <v>0</v>
      </c>
      <c r="IJ145" s="44">
        <v>0</v>
      </c>
      <c r="IK145" s="44">
        <v>0</v>
      </c>
      <c r="IL145" s="44">
        <v>0</v>
      </c>
      <c r="IM145" s="36">
        <v>0</v>
      </c>
      <c r="IN145" s="36">
        <v>0</v>
      </c>
      <c r="IO145" s="36">
        <v>0</v>
      </c>
      <c r="IP145" s="36">
        <v>0</v>
      </c>
      <c r="IQ145" s="36">
        <v>0</v>
      </c>
      <c r="IR145" s="36">
        <v>0</v>
      </c>
      <c r="IS145" s="36">
        <v>0</v>
      </c>
      <c r="IT145" s="44">
        <v>0</v>
      </c>
      <c r="IU145" s="44">
        <v>0</v>
      </c>
      <c r="IV145" s="44">
        <v>0</v>
      </c>
      <c r="IW145" s="44">
        <v>0</v>
      </c>
      <c r="IX145" s="3">
        <v>0</v>
      </c>
      <c r="IY145" s="3">
        <v>0</v>
      </c>
      <c r="IZ145" s="3">
        <v>0</v>
      </c>
      <c r="JA145" s="3">
        <v>0</v>
      </c>
      <c r="JB145" s="3">
        <v>0</v>
      </c>
      <c r="JC145" s="3">
        <v>0</v>
      </c>
      <c r="JD145" s="3">
        <v>0</v>
      </c>
      <c r="JE145" s="3">
        <v>0</v>
      </c>
      <c r="JF145" s="3">
        <v>0</v>
      </c>
      <c r="JG145" s="3">
        <v>0</v>
      </c>
      <c r="JH145" s="3">
        <v>0</v>
      </c>
      <c r="JI145" s="3">
        <v>0</v>
      </c>
      <c r="JJ145" s="3">
        <v>0</v>
      </c>
      <c r="JK145" s="3">
        <v>0</v>
      </c>
      <c r="JL145" s="3">
        <v>0</v>
      </c>
      <c r="JM145" s="3">
        <v>0</v>
      </c>
      <c r="JN145" s="3">
        <v>0</v>
      </c>
      <c r="JO145" s="3">
        <v>0</v>
      </c>
      <c r="JP145" s="3">
        <v>0</v>
      </c>
      <c r="JQ145" s="3">
        <v>0</v>
      </c>
      <c r="JR145" s="3">
        <v>0</v>
      </c>
      <c r="JS145" s="3">
        <v>0</v>
      </c>
      <c r="JT145" s="3">
        <v>0</v>
      </c>
      <c r="JU145" s="3">
        <v>0</v>
      </c>
      <c r="JV145" s="3">
        <v>0</v>
      </c>
      <c r="JW145" s="3">
        <v>0</v>
      </c>
      <c r="JX145" s="3">
        <v>0</v>
      </c>
      <c r="JY145" s="3">
        <v>0</v>
      </c>
      <c r="JZ145" s="3">
        <v>0</v>
      </c>
      <c r="KA145" s="3">
        <v>0</v>
      </c>
      <c r="KB145" s="3">
        <v>0</v>
      </c>
      <c r="KC145" s="3">
        <v>0</v>
      </c>
      <c r="KD145" s="3">
        <v>0</v>
      </c>
      <c r="KE145" s="3">
        <v>0</v>
      </c>
      <c r="KF145" s="3">
        <v>0</v>
      </c>
      <c r="KG145" s="3">
        <v>0</v>
      </c>
      <c r="KH145" s="3">
        <v>0</v>
      </c>
      <c r="KI145" s="3">
        <v>0</v>
      </c>
      <c r="KJ145" s="3">
        <v>0</v>
      </c>
      <c r="KK145" s="3">
        <v>0</v>
      </c>
      <c r="KL145" s="3">
        <v>0</v>
      </c>
      <c r="KM145" s="3">
        <v>0</v>
      </c>
      <c r="KN145" s="3">
        <v>0</v>
      </c>
      <c r="KO145" s="3">
        <v>0</v>
      </c>
      <c r="KP145" s="3">
        <v>0</v>
      </c>
      <c r="KQ145" s="3">
        <v>0</v>
      </c>
      <c r="KR145" s="3">
        <v>0</v>
      </c>
      <c r="KS145" s="3">
        <v>0</v>
      </c>
      <c r="KT145" s="3">
        <v>0</v>
      </c>
      <c r="KU145" s="3">
        <v>0</v>
      </c>
      <c r="KV145" s="3">
        <v>0</v>
      </c>
      <c r="KW145" s="3">
        <v>0</v>
      </c>
      <c r="KX145" s="3">
        <v>0</v>
      </c>
      <c r="KY145" s="3">
        <v>0</v>
      </c>
      <c r="KZ145" s="3">
        <v>0</v>
      </c>
      <c r="LA145" s="3">
        <v>0</v>
      </c>
      <c r="LB145" s="3">
        <v>0</v>
      </c>
      <c r="LC145" s="3">
        <v>0</v>
      </c>
      <c r="LD145" s="3">
        <v>0</v>
      </c>
      <c r="LE145" s="3">
        <v>0</v>
      </c>
      <c r="LF145" s="3">
        <v>0</v>
      </c>
      <c r="LG145" s="3">
        <v>0</v>
      </c>
      <c r="LH145" s="3">
        <v>0</v>
      </c>
      <c r="LI145" s="3">
        <v>0</v>
      </c>
      <c r="LJ145" s="3">
        <v>0</v>
      </c>
      <c r="LK145" s="3">
        <v>0</v>
      </c>
      <c r="LL145" s="3">
        <v>0</v>
      </c>
      <c r="LM145" s="3">
        <v>0</v>
      </c>
      <c r="LN145" s="3">
        <v>0</v>
      </c>
      <c r="LO145" s="3">
        <v>0</v>
      </c>
      <c r="LP145" s="3">
        <v>0</v>
      </c>
      <c r="LQ145" s="3">
        <v>0</v>
      </c>
      <c r="LR145" s="3">
        <v>0</v>
      </c>
      <c r="LS145" s="3">
        <v>0</v>
      </c>
      <c r="LT145" s="3">
        <v>0</v>
      </c>
      <c r="LU145" s="3">
        <v>0</v>
      </c>
      <c r="LV145" s="3">
        <v>0</v>
      </c>
      <c r="LW145" s="3">
        <v>0</v>
      </c>
      <c r="LX145" s="3">
        <v>0</v>
      </c>
      <c r="LY145" s="3">
        <v>0</v>
      </c>
      <c r="LZ145" s="3">
        <v>0</v>
      </c>
      <c r="MA145" s="3">
        <v>0</v>
      </c>
      <c r="MB145" s="3">
        <v>0</v>
      </c>
      <c r="MC145" s="3">
        <v>0</v>
      </c>
      <c r="MD145" s="3">
        <v>0</v>
      </c>
      <c r="ME145" s="3">
        <v>0</v>
      </c>
      <c r="MF145" s="3">
        <v>0</v>
      </c>
      <c r="MG145" s="3">
        <v>0</v>
      </c>
      <c r="MH145" s="3">
        <v>0</v>
      </c>
      <c r="MI145" s="3">
        <v>0</v>
      </c>
      <c r="MJ145" s="3">
        <v>0</v>
      </c>
      <c r="MK145" s="3">
        <v>0</v>
      </c>
      <c r="ML145" s="3">
        <v>0</v>
      </c>
      <c r="MM145" s="3">
        <v>0</v>
      </c>
      <c r="MN145" s="3">
        <v>0</v>
      </c>
      <c r="MO145" s="3">
        <v>0</v>
      </c>
      <c r="MP145" s="3">
        <v>0</v>
      </c>
      <c r="MQ145" s="3">
        <v>0</v>
      </c>
      <c r="MR145" s="3">
        <v>0</v>
      </c>
      <c r="MS145" s="3">
        <v>0</v>
      </c>
      <c r="MT145" s="3">
        <v>0</v>
      </c>
      <c r="MU145" s="3">
        <v>0</v>
      </c>
      <c r="MV145" s="3">
        <v>0</v>
      </c>
      <c r="MW145" s="3">
        <v>0</v>
      </c>
      <c r="MX145" s="3">
        <v>0</v>
      </c>
      <c r="MY145" s="3">
        <v>0</v>
      </c>
      <c r="MZ145" s="3">
        <v>0</v>
      </c>
      <c r="NA145" s="3">
        <v>0</v>
      </c>
      <c r="NB145" s="3">
        <v>0</v>
      </c>
      <c r="NC145" s="3">
        <v>0</v>
      </c>
      <c r="ND145" s="3">
        <v>0</v>
      </c>
      <c r="NE145" s="3">
        <v>0</v>
      </c>
      <c r="NF145" s="3">
        <v>0</v>
      </c>
      <c r="NG145" s="3">
        <v>0</v>
      </c>
      <c r="NH145" s="3">
        <v>0</v>
      </c>
      <c r="NI145" s="3">
        <v>0</v>
      </c>
      <c r="NJ145" s="3">
        <v>0</v>
      </c>
      <c r="NK145" s="3">
        <v>0</v>
      </c>
      <c r="NL145" s="3">
        <v>0</v>
      </c>
      <c r="NM145" s="3">
        <v>0</v>
      </c>
      <c r="NN145" s="3">
        <v>0</v>
      </c>
      <c r="NO145" s="3">
        <v>0</v>
      </c>
      <c r="NP145" s="3">
        <v>0</v>
      </c>
      <c r="NQ145" s="3">
        <v>0</v>
      </c>
      <c r="NR145" s="3">
        <v>0</v>
      </c>
      <c r="NS145" s="3">
        <v>0</v>
      </c>
      <c r="NT145" s="3">
        <v>0</v>
      </c>
      <c r="NU145" s="3">
        <v>0</v>
      </c>
      <c r="NV145" s="3">
        <v>0</v>
      </c>
      <c r="NW145" s="3">
        <v>0</v>
      </c>
      <c r="NX145" s="3">
        <v>0</v>
      </c>
      <c r="NY145" s="3">
        <v>0</v>
      </c>
      <c r="NZ145" s="3">
        <v>0</v>
      </c>
      <c r="OA145" s="3">
        <v>0</v>
      </c>
      <c r="OB145" s="3">
        <v>0</v>
      </c>
      <c r="OC145" s="3">
        <v>0</v>
      </c>
      <c r="OD145" s="3">
        <v>0</v>
      </c>
      <c r="OE145" s="3">
        <v>0</v>
      </c>
      <c r="OF145" s="3">
        <v>0</v>
      </c>
      <c r="OG145" s="3">
        <v>0</v>
      </c>
      <c r="OH145" s="3">
        <v>0</v>
      </c>
      <c r="OI145" s="3">
        <v>0</v>
      </c>
      <c r="OJ145" s="3">
        <v>0</v>
      </c>
      <c r="OK145" s="3">
        <v>0</v>
      </c>
      <c r="OL145" s="3">
        <v>0</v>
      </c>
      <c r="OM145" s="3">
        <v>0</v>
      </c>
      <c r="ON145" s="3">
        <v>0</v>
      </c>
      <c r="OO145" s="3">
        <v>0</v>
      </c>
      <c r="OP145" s="3">
        <v>0</v>
      </c>
      <c r="OQ145" s="3">
        <v>0</v>
      </c>
      <c r="OR145" s="3">
        <v>0</v>
      </c>
      <c r="OS145" s="3">
        <v>0</v>
      </c>
      <c r="OT145" s="3">
        <v>0</v>
      </c>
      <c r="OU145" s="3">
        <v>0</v>
      </c>
      <c r="OV145" s="3">
        <v>0</v>
      </c>
      <c r="OW145" s="3">
        <v>0</v>
      </c>
      <c r="OX145" s="3">
        <v>0</v>
      </c>
      <c r="OY145" s="3">
        <v>0</v>
      </c>
      <c r="OZ145" s="3">
        <v>0</v>
      </c>
      <c r="PA145" s="3">
        <v>0</v>
      </c>
      <c r="PB145" s="3">
        <v>0</v>
      </c>
      <c r="PC145" s="3">
        <v>0</v>
      </c>
      <c r="PD145" s="3">
        <v>0</v>
      </c>
      <c r="PE145" s="3">
        <v>0</v>
      </c>
      <c r="PF145" s="3">
        <v>0</v>
      </c>
      <c r="PG145" s="3">
        <v>0</v>
      </c>
      <c r="PH145" s="3">
        <v>0</v>
      </c>
      <c r="PI145" s="3">
        <v>0</v>
      </c>
      <c r="PJ145" s="3">
        <v>0</v>
      </c>
      <c r="PK145" s="3">
        <v>0</v>
      </c>
      <c r="PL145" s="3">
        <v>0</v>
      </c>
      <c r="PM145" s="3">
        <v>0</v>
      </c>
      <c r="PN145" s="3">
        <v>0</v>
      </c>
      <c r="PO145" s="3">
        <v>0</v>
      </c>
      <c r="PP145" s="3">
        <v>0</v>
      </c>
      <c r="PQ145" s="3">
        <v>0</v>
      </c>
      <c r="PR145" s="3">
        <v>0</v>
      </c>
      <c r="PS145" s="3">
        <v>0</v>
      </c>
      <c r="PT145" s="3">
        <v>0</v>
      </c>
      <c r="PU145" s="3">
        <v>0</v>
      </c>
      <c r="PV145" s="3">
        <v>0</v>
      </c>
      <c r="PW145" s="3">
        <v>0</v>
      </c>
      <c r="PX145" s="3">
        <v>0</v>
      </c>
      <c r="PY145" s="3">
        <v>0</v>
      </c>
      <c r="PZ145" s="3">
        <v>0</v>
      </c>
      <c r="QA145" s="3">
        <v>0</v>
      </c>
      <c r="QB145" s="3">
        <v>0</v>
      </c>
      <c r="QC145" s="3">
        <v>0</v>
      </c>
      <c r="QD145" s="3">
        <v>0</v>
      </c>
      <c r="QE145" s="3">
        <v>0</v>
      </c>
      <c r="QF145" s="3">
        <v>0</v>
      </c>
      <c r="QG145" s="3">
        <v>0</v>
      </c>
      <c r="QH145" s="3">
        <v>0</v>
      </c>
      <c r="QI145" s="3">
        <v>0</v>
      </c>
      <c r="QJ145" s="3">
        <v>0</v>
      </c>
      <c r="QK145" s="3">
        <v>0</v>
      </c>
      <c r="QL145" s="3">
        <v>0</v>
      </c>
      <c r="QM145" s="3">
        <v>0</v>
      </c>
      <c r="QN145" s="3">
        <v>0</v>
      </c>
      <c r="QO145" s="3">
        <v>0</v>
      </c>
      <c r="QP145" s="3">
        <v>0</v>
      </c>
      <c r="QQ145" s="3">
        <v>0</v>
      </c>
      <c r="QR145" s="3">
        <v>0</v>
      </c>
      <c r="QS145" s="3">
        <v>0</v>
      </c>
      <c r="QT145" s="3">
        <v>0</v>
      </c>
      <c r="QU145" s="3">
        <v>0</v>
      </c>
      <c r="QV145" s="3">
        <v>0</v>
      </c>
      <c r="QW145" s="3">
        <v>0</v>
      </c>
      <c r="QX145" s="3">
        <v>0</v>
      </c>
      <c r="QY145" s="3">
        <v>0</v>
      </c>
      <c r="QZ145" s="3">
        <v>0</v>
      </c>
      <c r="RA145" s="3">
        <v>0</v>
      </c>
      <c r="RB145" s="3">
        <v>0</v>
      </c>
      <c r="RC145" s="3">
        <v>0</v>
      </c>
      <c r="RD145" s="3">
        <v>0</v>
      </c>
      <c r="RE145" s="3">
        <v>0</v>
      </c>
      <c r="RF145" s="3">
        <v>0</v>
      </c>
      <c r="RG145" s="3">
        <v>0</v>
      </c>
      <c r="RH145" s="3">
        <v>0</v>
      </c>
      <c r="RI145" s="3">
        <v>0</v>
      </c>
      <c r="RJ145" s="3">
        <v>0</v>
      </c>
      <c r="RK145" s="3">
        <v>0</v>
      </c>
      <c r="RL145" s="3">
        <v>0</v>
      </c>
      <c r="RM145" s="3">
        <v>0</v>
      </c>
      <c r="RN145" s="3">
        <v>0</v>
      </c>
      <c r="RO145" s="3">
        <v>0</v>
      </c>
      <c r="RP145" s="3">
        <v>0</v>
      </c>
      <c r="RQ145" s="3">
        <v>0</v>
      </c>
      <c r="RR145" s="3">
        <v>0</v>
      </c>
      <c r="RS145" s="3">
        <v>0</v>
      </c>
      <c r="RT145" s="3">
        <v>0</v>
      </c>
      <c r="RU145" s="3">
        <v>0</v>
      </c>
      <c r="RV145" s="3">
        <v>0</v>
      </c>
      <c r="RW145" s="3">
        <v>0</v>
      </c>
      <c r="RX145" s="3">
        <v>0</v>
      </c>
      <c r="RY145" s="3">
        <v>0</v>
      </c>
      <c r="RZ145" s="3">
        <v>0</v>
      </c>
      <c r="SA145" s="3">
        <v>0</v>
      </c>
      <c r="SB145" s="3">
        <v>0</v>
      </c>
      <c r="SC145" s="3">
        <v>0</v>
      </c>
      <c r="SD145" s="3">
        <v>0</v>
      </c>
      <c r="SE145" s="3">
        <v>0</v>
      </c>
      <c r="SF145" s="3">
        <v>0</v>
      </c>
      <c r="SG145" s="3">
        <v>0</v>
      </c>
      <c r="SH145" s="3">
        <v>0</v>
      </c>
      <c r="SI145" s="3">
        <v>0</v>
      </c>
      <c r="SJ145" s="3">
        <v>0</v>
      </c>
      <c r="SK145" s="3">
        <v>0</v>
      </c>
      <c r="SL145" s="3">
        <v>0</v>
      </c>
      <c r="SM145" s="3">
        <v>0</v>
      </c>
      <c r="SN145" s="3">
        <v>0</v>
      </c>
      <c r="SO145" s="3">
        <v>0</v>
      </c>
      <c r="SP145" s="3">
        <v>0</v>
      </c>
      <c r="SQ145" s="3">
        <v>0</v>
      </c>
      <c r="SR145" s="3">
        <v>0</v>
      </c>
      <c r="SS145" s="3">
        <v>0</v>
      </c>
      <c r="ST145" s="3">
        <v>0</v>
      </c>
      <c r="SU145" s="3">
        <v>0</v>
      </c>
      <c r="SV145" s="3">
        <v>0</v>
      </c>
      <c r="SW145" s="3">
        <v>0</v>
      </c>
      <c r="SX145" s="3">
        <v>0</v>
      </c>
      <c r="SY145" s="3">
        <v>0</v>
      </c>
      <c r="SZ145" s="3">
        <v>0</v>
      </c>
      <c r="TA145" s="3">
        <v>0</v>
      </c>
      <c r="TB145" s="3">
        <v>0</v>
      </c>
      <c r="TC145" s="3">
        <v>0</v>
      </c>
      <c r="TD145" s="3">
        <v>0</v>
      </c>
      <c r="TE145" s="3">
        <v>0</v>
      </c>
      <c r="TF145" s="3">
        <v>0</v>
      </c>
      <c r="TG145" s="3">
        <v>0</v>
      </c>
      <c r="TH145" s="3">
        <v>0</v>
      </c>
      <c r="TI145" s="3">
        <v>0</v>
      </c>
      <c r="TJ145" s="3">
        <v>0</v>
      </c>
      <c r="TK145" s="3">
        <v>0</v>
      </c>
      <c r="TL145" s="3">
        <v>0</v>
      </c>
      <c r="TM145" s="3">
        <v>0</v>
      </c>
      <c r="TN145" s="3">
        <v>0</v>
      </c>
      <c r="TO145" s="3">
        <v>0</v>
      </c>
      <c r="TP145" s="3">
        <v>0</v>
      </c>
      <c r="TQ145" s="3">
        <v>0</v>
      </c>
      <c r="TR145" s="3">
        <v>0</v>
      </c>
      <c r="TS145" s="3">
        <v>0</v>
      </c>
      <c r="TT145" s="3">
        <v>0</v>
      </c>
      <c r="TU145" s="3">
        <v>0</v>
      </c>
      <c r="TV145" s="3">
        <v>0</v>
      </c>
      <c r="TW145" s="3">
        <v>0</v>
      </c>
      <c r="TX145" s="3">
        <v>0</v>
      </c>
      <c r="TY145" s="3">
        <v>0</v>
      </c>
      <c r="TZ145" s="3">
        <v>0</v>
      </c>
      <c r="UA145" s="3">
        <v>0</v>
      </c>
      <c r="UB145" s="3">
        <v>0</v>
      </c>
      <c r="UC145" s="3">
        <v>0</v>
      </c>
      <c r="UD145" s="3">
        <v>0</v>
      </c>
      <c r="UE145" s="3">
        <v>0</v>
      </c>
      <c r="UF145" s="3">
        <v>0</v>
      </c>
      <c r="UG145" s="3">
        <v>0</v>
      </c>
      <c r="UH145" s="3">
        <v>0</v>
      </c>
      <c r="UT145" s="3">
        <v>0</v>
      </c>
      <c r="UU145" s="3">
        <v>0</v>
      </c>
      <c r="UV145" s="3">
        <v>0</v>
      </c>
      <c r="UW145" s="3">
        <v>0</v>
      </c>
      <c r="UX145" s="3">
        <v>0</v>
      </c>
      <c r="UY145" s="3">
        <v>0</v>
      </c>
      <c r="UZ145" s="3">
        <v>0</v>
      </c>
      <c r="VA145" s="3">
        <v>0</v>
      </c>
      <c r="VB145" s="3">
        <v>0</v>
      </c>
      <c r="VC145" s="3">
        <v>0</v>
      </c>
      <c r="VD145" s="3">
        <v>0</v>
      </c>
      <c r="VE145" s="3">
        <v>0</v>
      </c>
      <c r="VF145" s="3">
        <v>0</v>
      </c>
      <c r="VG145" s="3">
        <v>0</v>
      </c>
      <c r="VH145" s="3">
        <v>0</v>
      </c>
      <c r="VI145" s="3">
        <v>0</v>
      </c>
      <c r="VJ145" s="3">
        <v>0</v>
      </c>
      <c r="VK145" s="3">
        <v>0</v>
      </c>
      <c r="VL145" s="3">
        <v>0</v>
      </c>
      <c r="VM145" s="3">
        <v>0</v>
      </c>
      <c r="VN145" s="3">
        <v>0</v>
      </c>
      <c r="VO145" s="3">
        <v>0</v>
      </c>
      <c r="VP145" s="3">
        <v>0</v>
      </c>
      <c r="VQ145" s="3">
        <v>0</v>
      </c>
      <c r="VR145" s="3">
        <v>0</v>
      </c>
      <c r="VS145" s="3">
        <v>0</v>
      </c>
      <c r="VT145" s="3">
        <v>0</v>
      </c>
      <c r="VU145" s="3">
        <v>0</v>
      </c>
      <c r="VV145" s="3">
        <v>0</v>
      </c>
      <c r="VW145" s="3">
        <v>0</v>
      </c>
      <c r="VX145" s="3">
        <v>0</v>
      </c>
      <c r="VY145" s="3">
        <v>0</v>
      </c>
      <c r="VZ145" s="3">
        <v>0</v>
      </c>
      <c r="WA145" s="3">
        <v>0</v>
      </c>
      <c r="WB145" s="3">
        <v>0</v>
      </c>
      <c r="WC145" s="3">
        <v>0</v>
      </c>
      <c r="WD145" s="3">
        <v>0</v>
      </c>
      <c r="WE145" s="3">
        <v>0</v>
      </c>
      <c r="WF145" s="3">
        <v>0</v>
      </c>
      <c r="WG145" s="3">
        <v>0</v>
      </c>
      <c r="WH145" s="3">
        <v>0</v>
      </c>
      <c r="WI145" s="3">
        <v>0</v>
      </c>
      <c r="WJ145" s="3">
        <v>0</v>
      </c>
      <c r="WK145" s="3">
        <v>0</v>
      </c>
      <c r="WL145" s="3">
        <v>0</v>
      </c>
      <c r="WM145" s="3">
        <v>0</v>
      </c>
      <c r="WN145" s="3">
        <v>0</v>
      </c>
      <c r="WO145" s="3">
        <v>0</v>
      </c>
      <c r="WP145" s="3">
        <v>0</v>
      </c>
      <c r="WQ145" s="3">
        <v>0</v>
      </c>
      <c r="WR145" s="3">
        <v>0</v>
      </c>
      <c r="WS145" s="3">
        <v>0</v>
      </c>
      <c r="WT145" s="3">
        <v>0</v>
      </c>
      <c r="WU145" s="3">
        <v>0</v>
      </c>
      <c r="WV145" s="3">
        <v>0</v>
      </c>
      <c r="WW145" s="3">
        <v>0</v>
      </c>
      <c r="WX145" s="3">
        <v>0</v>
      </c>
      <c r="WY145" s="3">
        <v>0</v>
      </c>
      <c r="WZ145" s="3">
        <v>0</v>
      </c>
      <c r="XA145" s="3">
        <v>0</v>
      </c>
      <c r="XB145" s="3">
        <v>0</v>
      </c>
      <c r="XC145" s="3">
        <v>0</v>
      </c>
      <c r="XD145" s="3">
        <v>0</v>
      </c>
      <c r="XE145" s="3">
        <v>0</v>
      </c>
      <c r="XF145" s="3">
        <v>0</v>
      </c>
      <c r="XG145" s="3">
        <v>0</v>
      </c>
      <c r="XH145" s="3">
        <v>0</v>
      </c>
      <c r="XI145" s="3">
        <v>0</v>
      </c>
      <c r="XJ145" s="3">
        <v>0</v>
      </c>
      <c r="XK145" s="3">
        <v>0</v>
      </c>
      <c r="XL145" s="3">
        <v>0</v>
      </c>
      <c r="XM145" s="3">
        <v>0</v>
      </c>
      <c r="XN145" s="3">
        <v>0</v>
      </c>
      <c r="XO145" s="3">
        <v>0</v>
      </c>
      <c r="XP145" s="3">
        <v>0</v>
      </c>
      <c r="XQ145" s="3">
        <v>0</v>
      </c>
      <c r="XR145" s="3">
        <v>0</v>
      </c>
      <c r="XS145" s="3">
        <v>0</v>
      </c>
      <c r="XT145" s="3">
        <v>0</v>
      </c>
      <c r="XU145" s="3">
        <v>0</v>
      </c>
      <c r="XV145" s="3">
        <v>0</v>
      </c>
      <c r="XW145" s="3">
        <v>0</v>
      </c>
      <c r="XX145" s="3">
        <v>0</v>
      </c>
      <c r="XY145" s="3">
        <v>0</v>
      </c>
      <c r="XZ145" s="3">
        <v>0</v>
      </c>
      <c r="YA145" s="3">
        <v>0</v>
      </c>
      <c r="YB145" s="3">
        <v>0</v>
      </c>
      <c r="YC145" s="3">
        <v>0</v>
      </c>
      <c r="YO145" s="3">
        <v>0</v>
      </c>
      <c r="YP145" s="3">
        <v>0</v>
      </c>
      <c r="YQ145" s="3">
        <v>0</v>
      </c>
      <c r="YR145" s="3">
        <v>0</v>
      </c>
      <c r="YS145" s="3">
        <v>0</v>
      </c>
      <c r="YT145" s="3">
        <v>0</v>
      </c>
      <c r="YU145" s="3">
        <v>0</v>
      </c>
      <c r="YV145" s="3">
        <v>0</v>
      </c>
      <c r="YW145" s="3">
        <v>0</v>
      </c>
      <c r="YX145" s="3">
        <v>0</v>
      </c>
      <c r="YY145" s="3">
        <v>0</v>
      </c>
      <c r="YZ145" s="3">
        <v>0</v>
      </c>
      <c r="ZA145" s="3">
        <v>0</v>
      </c>
      <c r="ZB145" s="3">
        <v>0</v>
      </c>
      <c r="ZC145" s="3">
        <v>0</v>
      </c>
      <c r="ZD145" s="3">
        <v>0</v>
      </c>
      <c r="ZE145" s="3">
        <v>0</v>
      </c>
      <c r="ZF145" s="3">
        <v>0</v>
      </c>
      <c r="ZG145" s="3">
        <v>0</v>
      </c>
      <c r="ZH145" s="3">
        <v>0</v>
      </c>
      <c r="ZI145" s="3">
        <v>0</v>
      </c>
      <c r="ZJ145" s="3">
        <v>0</v>
      </c>
      <c r="ZK145" s="3">
        <v>0</v>
      </c>
      <c r="ZL145" s="3">
        <v>0</v>
      </c>
      <c r="ZM145" s="3">
        <v>0</v>
      </c>
      <c r="ZN145" s="3">
        <v>0</v>
      </c>
      <c r="ZO145" s="3">
        <v>0</v>
      </c>
      <c r="ZP145" s="3">
        <v>0</v>
      </c>
      <c r="ZQ145" s="3">
        <v>0</v>
      </c>
      <c r="ZR145" s="3">
        <v>0</v>
      </c>
      <c r="ZS145" s="3">
        <v>0</v>
      </c>
      <c r="ZT145" s="3">
        <v>0</v>
      </c>
      <c r="ZU145" s="3">
        <v>0</v>
      </c>
      <c r="ZV145" s="3">
        <v>0</v>
      </c>
      <c r="ZW145" s="3">
        <v>0</v>
      </c>
      <c r="ZX145" s="3">
        <v>0</v>
      </c>
      <c r="ZY145" s="3">
        <v>0</v>
      </c>
      <c r="ZZ145" s="3">
        <v>0</v>
      </c>
      <c r="AAA145" s="3">
        <v>0</v>
      </c>
      <c r="AAB145" s="3">
        <v>0</v>
      </c>
      <c r="AAC145" s="3">
        <v>0</v>
      </c>
      <c r="AAD145" s="3">
        <v>0</v>
      </c>
      <c r="AAE145" s="3">
        <v>0</v>
      </c>
      <c r="AAF145" s="3">
        <v>0</v>
      </c>
      <c r="AAG145" s="3">
        <v>0</v>
      </c>
      <c r="AAH145" s="3">
        <v>0</v>
      </c>
      <c r="AAI145" s="3">
        <v>0</v>
      </c>
      <c r="AAJ145" s="3">
        <v>0</v>
      </c>
      <c r="AAK145" s="3">
        <v>0</v>
      </c>
      <c r="AAL145" s="3">
        <v>0</v>
      </c>
      <c r="AAM145" s="3">
        <v>0</v>
      </c>
      <c r="AAN145" s="3">
        <v>0</v>
      </c>
      <c r="AAO145" s="3">
        <v>0</v>
      </c>
      <c r="AAP145" s="3">
        <v>0</v>
      </c>
      <c r="AAQ145" s="3">
        <v>0</v>
      </c>
      <c r="AAR145" s="3">
        <v>0</v>
      </c>
      <c r="AAS145" s="3">
        <v>0</v>
      </c>
      <c r="AAT145" s="3">
        <v>0</v>
      </c>
      <c r="AAU145" s="3">
        <v>0</v>
      </c>
      <c r="AAV145" s="3">
        <v>0</v>
      </c>
      <c r="AAW145" s="3">
        <v>0</v>
      </c>
      <c r="AAX145" s="3">
        <v>0</v>
      </c>
      <c r="AAY145" s="3">
        <v>0</v>
      </c>
      <c r="AAZ145" s="3">
        <v>0</v>
      </c>
      <c r="ABA145" s="3">
        <v>0</v>
      </c>
      <c r="ABB145" s="3">
        <v>0</v>
      </c>
      <c r="ABC145" s="3">
        <v>0</v>
      </c>
      <c r="ABD145" s="3">
        <v>0</v>
      </c>
      <c r="ABE145" s="3">
        <v>0</v>
      </c>
      <c r="ABF145" s="3">
        <v>0</v>
      </c>
      <c r="ABG145" s="3">
        <v>0</v>
      </c>
      <c r="ABH145" s="3">
        <v>0</v>
      </c>
      <c r="ABI145" s="3">
        <v>0</v>
      </c>
      <c r="ABJ145" s="3">
        <v>0</v>
      </c>
      <c r="ABK145" s="3">
        <v>0</v>
      </c>
      <c r="ABL145" s="3">
        <v>0</v>
      </c>
      <c r="ABM145" s="3">
        <v>0</v>
      </c>
      <c r="ABN145" s="3">
        <v>0</v>
      </c>
      <c r="ABO145" s="3">
        <v>0</v>
      </c>
      <c r="ABP145" s="3">
        <v>0</v>
      </c>
      <c r="ABQ145" s="3">
        <v>0</v>
      </c>
      <c r="ABR145" s="3">
        <v>0</v>
      </c>
      <c r="ABS145" s="3">
        <v>0</v>
      </c>
      <c r="ABT145" s="3">
        <v>0</v>
      </c>
      <c r="ABU145" s="3">
        <v>0</v>
      </c>
      <c r="ABV145" s="3">
        <v>0</v>
      </c>
      <c r="ABW145" s="3">
        <v>0</v>
      </c>
      <c r="ABX145" s="3">
        <v>0</v>
      </c>
      <c r="ABY145" s="3">
        <v>0</v>
      </c>
      <c r="ABZ145" s="3">
        <v>0</v>
      </c>
      <c r="ACA145" s="3">
        <v>0</v>
      </c>
      <c r="ACB145" s="3">
        <v>0</v>
      </c>
      <c r="ACC145" s="3">
        <v>0</v>
      </c>
      <c r="ACD145" s="3">
        <v>0</v>
      </c>
      <c r="ACE145" s="3">
        <v>0</v>
      </c>
      <c r="ACF145" s="3">
        <v>0</v>
      </c>
      <c r="ACG145" s="3">
        <v>0</v>
      </c>
      <c r="ACH145" s="3">
        <v>0</v>
      </c>
      <c r="ACI145" s="3">
        <v>0</v>
      </c>
      <c r="ACJ145" s="3">
        <v>0</v>
      </c>
      <c r="ACK145" s="3">
        <v>0</v>
      </c>
      <c r="ACL145" s="3">
        <v>0</v>
      </c>
      <c r="ACM145" s="3">
        <v>0</v>
      </c>
      <c r="ACN145" s="3">
        <v>0</v>
      </c>
      <c r="ACO145" s="3">
        <v>0</v>
      </c>
      <c r="ACP145" s="3">
        <v>0</v>
      </c>
      <c r="ACQ145" s="3">
        <v>0</v>
      </c>
      <c r="ACR145" s="3">
        <v>0</v>
      </c>
      <c r="ACS145" s="3">
        <v>0</v>
      </c>
      <c r="ACT145" s="3">
        <v>0</v>
      </c>
      <c r="ACU145" s="3">
        <v>0</v>
      </c>
      <c r="ACV145" s="3">
        <v>0</v>
      </c>
      <c r="ACW145" s="3">
        <v>0</v>
      </c>
      <c r="ACX145" s="3">
        <v>0</v>
      </c>
      <c r="ACY145" s="3">
        <v>0</v>
      </c>
      <c r="ACZ145" s="3">
        <v>0</v>
      </c>
      <c r="ADA145" s="3">
        <v>0</v>
      </c>
      <c r="ADB145" s="3">
        <v>0</v>
      </c>
      <c r="ADC145" s="3">
        <v>0</v>
      </c>
      <c r="ADD145" s="3">
        <v>0</v>
      </c>
      <c r="ADE145" s="3">
        <v>0</v>
      </c>
      <c r="ADF145" s="3">
        <v>0</v>
      </c>
      <c r="ADG145" s="3">
        <v>0</v>
      </c>
      <c r="ADH145" s="3">
        <v>0</v>
      </c>
      <c r="ADI145" s="3">
        <v>0</v>
      </c>
      <c r="ADJ145" s="3">
        <v>0</v>
      </c>
      <c r="ADK145" s="3">
        <v>0</v>
      </c>
      <c r="ADL145" s="3">
        <v>0</v>
      </c>
      <c r="ADM145" s="3">
        <v>0</v>
      </c>
      <c r="ADN145" s="3">
        <v>0</v>
      </c>
      <c r="ADO145" s="3">
        <v>0</v>
      </c>
      <c r="ADP145" s="3">
        <v>0</v>
      </c>
      <c r="ADQ145" s="3">
        <v>0</v>
      </c>
      <c r="ADR145" s="3">
        <v>0</v>
      </c>
      <c r="ADS145" s="3">
        <v>0</v>
      </c>
      <c r="ADT145" s="3">
        <v>0</v>
      </c>
      <c r="ADU145" s="3">
        <v>0</v>
      </c>
      <c r="ADV145" s="3">
        <v>0</v>
      </c>
      <c r="ADW145" s="3">
        <v>0</v>
      </c>
      <c r="ADX145" s="3">
        <v>0</v>
      </c>
      <c r="ADY145" s="3">
        <v>0</v>
      </c>
      <c r="ADZ145" s="3">
        <v>0</v>
      </c>
      <c r="AEA145" s="3">
        <v>0</v>
      </c>
      <c r="AEB145" s="3">
        <v>0</v>
      </c>
      <c r="AEC145" s="3">
        <v>0</v>
      </c>
      <c r="AED145" s="3">
        <v>0</v>
      </c>
      <c r="AEE145" s="3">
        <v>0</v>
      </c>
      <c r="AEF145" s="3">
        <v>0</v>
      </c>
      <c r="AEG145" s="3">
        <v>0</v>
      </c>
      <c r="AEH145" s="3">
        <v>0</v>
      </c>
      <c r="AEI145" s="3">
        <v>0</v>
      </c>
      <c r="AEJ145" s="3">
        <v>0</v>
      </c>
      <c r="AEK145" s="3">
        <v>0</v>
      </c>
      <c r="AEL145" s="3">
        <v>0</v>
      </c>
      <c r="AEM145" s="3">
        <v>0</v>
      </c>
      <c r="AEN145" s="3">
        <v>0</v>
      </c>
      <c r="AEO145" s="3">
        <v>0</v>
      </c>
      <c r="AEP145" s="3">
        <v>0</v>
      </c>
      <c r="AEQ145" s="3">
        <v>0</v>
      </c>
      <c r="AER145" s="3">
        <v>0</v>
      </c>
      <c r="AES145" s="3">
        <v>0</v>
      </c>
      <c r="AET145" s="3">
        <v>0</v>
      </c>
      <c r="AEU145" s="3">
        <v>0</v>
      </c>
      <c r="AEV145" s="3">
        <v>0</v>
      </c>
      <c r="AEW145" s="3">
        <v>0</v>
      </c>
      <c r="AEX145" s="3">
        <v>0</v>
      </c>
      <c r="AEY145" s="3">
        <v>0</v>
      </c>
      <c r="AEZ145" s="3">
        <v>0</v>
      </c>
      <c r="AFA145" s="3">
        <v>0</v>
      </c>
      <c r="AFB145" s="3">
        <v>0</v>
      </c>
      <c r="AFC145" s="3">
        <v>0</v>
      </c>
      <c r="AFD145" s="3">
        <v>0</v>
      </c>
      <c r="AFE145" s="3">
        <v>0</v>
      </c>
      <c r="AFF145" s="3">
        <v>0</v>
      </c>
      <c r="AFG145" s="3">
        <v>0</v>
      </c>
      <c r="AFH145" s="3">
        <v>0</v>
      </c>
      <c r="AFI145" s="3">
        <v>0</v>
      </c>
      <c r="AFJ145" s="3">
        <v>0</v>
      </c>
      <c r="AFK145" s="3">
        <v>0</v>
      </c>
      <c r="AFL145" s="3">
        <v>0</v>
      </c>
      <c r="AFM145" s="3">
        <v>0</v>
      </c>
      <c r="AFN145" s="3">
        <v>0</v>
      </c>
      <c r="AFO145" s="3">
        <v>0</v>
      </c>
      <c r="AFP145" s="3">
        <v>0</v>
      </c>
      <c r="AFQ145" s="3">
        <v>0</v>
      </c>
      <c r="AFR145" s="3">
        <v>0</v>
      </c>
      <c r="AFS145" s="3">
        <v>0</v>
      </c>
      <c r="AFT145" s="3">
        <v>0</v>
      </c>
      <c r="AFU145" s="3">
        <v>0</v>
      </c>
      <c r="AFV145" s="3">
        <v>0</v>
      </c>
      <c r="AFW145" s="3">
        <v>0</v>
      </c>
      <c r="AFX145" s="3">
        <v>0</v>
      </c>
      <c r="AFY145" s="3">
        <v>0</v>
      </c>
      <c r="AFZ145" s="3">
        <v>0</v>
      </c>
      <c r="AGA145" s="3">
        <v>0</v>
      </c>
      <c r="AGB145" s="3">
        <v>0</v>
      </c>
      <c r="AGC145" s="3">
        <v>0</v>
      </c>
      <c r="AGD145" s="3">
        <v>0</v>
      </c>
      <c r="AGE145" s="3">
        <v>0</v>
      </c>
      <c r="AGF145" s="3">
        <v>0</v>
      </c>
      <c r="AGG145" s="3">
        <v>0</v>
      </c>
      <c r="AGH145" s="3">
        <v>0</v>
      </c>
      <c r="AGI145" s="3">
        <v>0</v>
      </c>
      <c r="AGJ145" s="3">
        <v>0</v>
      </c>
      <c r="AGK145" s="3">
        <v>0</v>
      </c>
      <c r="AGL145" s="3">
        <v>0</v>
      </c>
      <c r="AGM145" s="3">
        <v>0</v>
      </c>
      <c r="AGN145" s="3">
        <v>0</v>
      </c>
      <c r="AGO145" s="3">
        <v>0</v>
      </c>
      <c r="AGP145" s="3">
        <v>0</v>
      </c>
      <c r="AGQ145" s="3">
        <v>0</v>
      </c>
      <c r="AGR145" s="3">
        <v>0</v>
      </c>
      <c r="AGS145" s="3">
        <v>0</v>
      </c>
      <c r="AGT145" s="3">
        <v>0</v>
      </c>
      <c r="AGU145" s="3">
        <v>0</v>
      </c>
      <c r="AGV145" s="3">
        <v>0</v>
      </c>
      <c r="AGW145" s="3">
        <v>0</v>
      </c>
      <c r="AGX145" s="3">
        <v>0</v>
      </c>
      <c r="AGY145" s="3">
        <v>0</v>
      </c>
      <c r="AGZ145" s="3">
        <v>0</v>
      </c>
      <c r="AHA145" s="3">
        <v>0</v>
      </c>
      <c r="AHB145" s="3">
        <v>0</v>
      </c>
      <c r="AHC145" s="3">
        <v>0</v>
      </c>
      <c r="AHD145" s="3">
        <v>0</v>
      </c>
      <c r="AHE145" s="3">
        <v>0</v>
      </c>
      <c r="AHF145" s="3">
        <v>0</v>
      </c>
      <c r="AHG145" s="3">
        <v>0</v>
      </c>
      <c r="AHH145" s="3">
        <v>0</v>
      </c>
      <c r="AHI145" s="3">
        <v>0</v>
      </c>
      <c r="AHJ145" s="3">
        <v>0</v>
      </c>
      <c r="AHK145" s="3">
        <v>0</v>
      </c>
      <c r="AHL145" s="3">
        <v>0</v>
      </c>
      <c r="AHM145" s="3">
        <v>0</v>
      </c>
      <c r="AHN145" s="3">
        <v>0</v>
      </c>
      <c r="AHO145" s="3">
        <v>0</v>
      </c>
      <c r="AHP145" s="3">
        <v>0</v>
      </c>
      <c r="AHQ145" s="3">
        <v>0</v>
      </c>
      <c r="AHR145" s="3">
        <v>0</v>
      </c>
      <c r="AHS145" s="3">
        <v>0</v>
      </c>
      <c r="AHT145" s="3">
        <v>0</v>
      </c>
      <c r="AHU145" s="3">
        <v>0</v>
      </c>
      <c r="AHV145" s="3">
        <v>0</v>
      </c>
      <c r="AHW145" s="3">
        <v>0</v>
      </c>
      <c r="AHX145" s="3">
        <v>0</v>
      </c>
      <c r="AHY145" s="3">
        <v>0</v>
      </c>
      <c r="AHZ145" s="3">
        <v>0</v>
      </c>
      <c r="AIA145" s="3">
        <v>0</v>
      </c>
      <c r="AIB145" s="3">
        <v>0</v>
      </c>
      <c r="AIC145" s="3">
        <v>0</v>
      </c>
      <c r="AID145" s="3">
        <v>0</v>
      </c>
      <c r="AIE145" s="3">
        <v>0</v>
      </c>
      <c r="AIF145" s="3">
        <v>0</v>
      </c>
      <c r="AIG145" s="3">
        <v>0</v>
      </c>
      <c r="AIH145" s="3">
        <v>0</v>
      </c>
      <c r="AII145" s="3">
        <v>0</v>
      </c>
      <c r="AIJ145" s="3">
        <v>0</v>
      </c>
      <c r="AIK145" s="3">
        <v>0</v>
      </c>
      <c r="AIL145" s="3">
        <v>0</v>
      </c>
      <c r="AIM145" s="3">
        <v>0</v>
      </c>
      <c r="AIN145" s="3">
        <v>0</v>
      </c>
      <c r="AIO145" s="3">
        <v>0</v>
      </c>
      <c r="AIP145" s="3">
        <v>0</v>
      </c>
      <c r="AIQ145" s="3">
        <v>0</v>
      </c>
      <c r="AIR145" s="3">
        <v>0</v>
      </c>
      <c r="AIS145" s="3">
        <v>0</v>
      </c>
      <c r="AIT145" s="3">
        <v>0</v>
      </c>
      <c r="AIU145" s="3">
        <v>0</v>
      </c>
      <c r="AIV145" s="3">
        <v>0</v>
      </c>
      <c r="AIW145" s="3">
        <v>0</v>
      </c>
      <c r="AIX145" s="3">
        <v>0</v>
      </c>
      <c r="AIY145" s="3">
        <v>0</v>
      </c>
      <c r="AIZ145" s="3">
        <v>0</v>
      </c>
      <c r="AJA145" s="3">
        <v>0</v>
      </c>
      <c r="AJB145" s="3">
        <v>0</v>
      </c>
      <c r="AJC145" s="3">
        <v>0</v>
      </c>
      <c r="AJD145" s="3">
        <v>0</v>
      </c>
      <c r="AJE145" s="3">
        <v>0</v>
      </c>
      <c r="AJF145" s="3">
        <v>0</v>
      </c>
      <c r="AJG145" s="3">
        <v>0</v>
      </c>
      <c r="AJH145" s="3">
        <v>0</v>
      </c>
      <c r="AJI145" s="3">
        <v>0</v>
      </c>
      <c r="AJJ145" s="3">
        <v>0</v>
      </c>
      <c r="AJK145" s="3">
        <v>0</v>
      </c>
      <c r="AJL145" s="3">
        <v>0</v>
      </c>
      <c r="AJM145" s="3">
        <v>0</v>
      </c>
      <c r="AJN145" s="3">
        <v>0</v>
      </c>
      <c r="AJO145" s="3">
        <v>0</v>
      </c>
      <c r="AJP145" s="3">
        <v>0</v>
      </c>
      <c r="AJQ145" s="3">
        <v>0</v>
      </c>
      <c r="AJR145" s="3">
        <v>0</v>
      </c>
      <c r="AJS145" s="3">
        <v>0</v>
      </c>
      <c r="AJT145" s="3">
        <v>0</v>
      </c>
      <c r="AJU145" s="3">
        <v>0</v>
      </c>
      <c r="AJV145" s="3">
        <v>0</v>
      </c>
      <c r="AJW145" s="3">
        <v>0</v>
      </c>
      <c r="AJX145" s="3">
        <v>0</v>
      </c>
      <c r="AJY145" s="3">
        <v>0</v>
      </c>
      <c r="AJZ145" s="3">
        <v>0</v>
      </c>
      <c r="AKA145" s="3">
        <v>0</v>
      </c>
      <c r="AKB145" s="3">
        <v>0</v>
      </c>
      <c r="AKC145" s="3">
        <v>0</v>
      </c>
      <c r="AKD145" s="3">
        <v>0</v>
      </c>
      <c r="AKE145" s="3">
        <v>0</v>
      </c>
      <c r="AKF145" s="3">
        <v>0</v>
      </c>
      <c r="AKG145" s="3">
        <v>0</v>
      </c>
      <c r="AKH145" s="3">
        <v>0</v>
      </c>
      <c r="AKI145" s="3">
        <v>0</v>
      </c>
      <c r="AKJ145" s="3">
        <v>0</v>
      </c>
      <c r="AKK145" s="3">
        <v>0</v>
      </c>
      <c r="AKL145" s="3">
        <v>0</v>
      </c>
      <c r="AKM145" s="3">
        <v>0</v>
      </c>
      <c r="AKN145" s="3">
        <v>0</v>
      </c>
      <c r="AKO145" s="3">
        <v>0</v>
      </c>
      <c r="AKP145" s="3">
        <v>0</v>
      </c>
      <c r="AKQ145" s="3">
        <v>0</v>
      </c>
      <c r="AKR145" s="3">
        <v>0</v>
      </c>
      <c r="AKS145" s="3">
        <v>0</v>
      </c>
      <c r="AKT145" s="3">
        <v>0</v>
      </c>
      <c r="AKU145" s="3">
        <v>0</v>
      </c>
      <c r="AKV145" s="3">
        <v>0</v>
      </c>
      <c r="AKW145" s="3">
        <v>0</v>
      </c>
      <c r="AKX145" s="3">
        <v>0</v>
      </c>
      <c r="AKY145" s="3">
        <v>0</v>
      </c>
      <c r="AKZ145" s="3">
        <v>0</v>
      </c>
      <c r="ALA145" s="3">
        <v>0</v>
      </c>
      <c r="ALB145" s="3">
        <v>0</v>
      </c>
      <c r="ALC145" s="3">
        <v>0</v>
      </c>
      <c r="ALD145" s="3">
        <v>0</v>
      </c>
      <c r="ALE145" s="3">
        <v>0</v>
      </c>
      <c r="ALF145" s="3">
        <v>0</v>
      </c>
      <c r="ALG145" s="3">
        <v>0</v>
      </c>
      <c r="ALH145" s="3">
        <v>0</v>
      </c>
      <c r="ALI145" s="3">
        <v>0</v>
      </c>
      <c r="ALJ145" s="3">
        <v>0</v>
      </c>
      <c r="ALK145" s="3">
        <v>0</v>
      </c>
      <c r="ALL145" s="3">
        <v>0</v>
      </c>
      <c r="ALM145" s="3">
        <v>0</v>
      </c>
      <c r="ALN145" s="3">
        <v>0</v>
      </c>
      <c r="ALO145" s="3">
        <v>0</v>
      </c>
      <c r="ALP145" s="3">
        <v>0</v>
      </c>
      <c r="ALQ145" s="3">
        <v>0</v>
      </c>
      <c r="ALR145" s="3">
        <v>0</v>
      </c>
      <c r="ALS145" s="3">
        <v>0</v>
      </c>
      <c r="ALT145" s="3">
        <v>0</v>
      </c>
      <c r="ALU145" s="3">
        <v>0</v>
      </c>
      <c r="ALV145" s="3">
        <v>0</v>
      </c>
      <c r="ALW145" s="3">
        <v>0</v>
      </c>
      <c r="ALX145" s="3">
        <v>0</v>
      </c>
      <c r="ALY145" s="3">
        <v>0</v>
      </c>
      <c r="ALZ145" s="3">
        <v>0</v>
      </c>
      <c r="AMA145" s="3">
        <v>0</v>
      </c>
      <c r="AMB145" s="3">
        <v>0</v>
      </c>
      <c r="AMC145" s="3">
        <v>0</v>
      </c>
      <c r="AMD145" s="3">
        <v>0</v>
      </c>
      <c r="AME145" s="3">
        <v>0</v>
      </c>
      <c r="AMF145" s="3">
        <v>0</v>
      </c>
      <c r="AMG145" s="3">
        <v>0</v>
      </c>
      <c r="AMH145" s="3">
        <v>0</v>
      </c>
      <c r="AMI145" s="3">
        <v>0</v>
      </c>
      <c r="AMJ145" s="3">
        <v>0</v>
      </c>
      <c r="AMK145" s="3">
        <v>0</v>
      </c>
      <c r="AML145" s="3">
        <v>0</v>
      </c>
      <c r="AMM145" s="3">
        <v>0</v>
      </c>
      <c r="AMN145" s="3">
        <v>0</v>
      </c>
      <c r="AMO145" s="3">
        <v>0</v>
      </c>
      <c r="AMP145" s="3">
        <v>0</v>
      </c>
      <c r="AMQ145" s="3">
        <v>0</v>
      </c>
      <c r="AMR145" s="3">
        <v>0</v>
      </c>
      <c r="AMS145" s="3">
        <v>0</v>
      </c>
      <c r="AMT145" s="3">
        <v>0</v>
      </c>
      <c r="AMU145" s="3">
        <v>0</v>
      </c>
      <c r="AMV145" s="3">
        <v>0</v>
      </c>
      <c r="AMW145" s="3">
        <v>0</v>
      </c>
      <c r="AMX145" s="3">
        <v>0</v>
      </c>
      <c r="AMY145" s="3">
        <v>0</v>
      </c>
      <c r="AMZ145" s="3">
        <v>0</v>
      </c>
      <c r="ANA145" s="3">
        <v>0</v>
      </c>
      <c r="ANB145" s="3">
        <v>0</v>
      </c>
      <c r="ANC145" s="3">
        <v>0</v>
      </c>
      <c r="AND145" s="3">
        <v>0</v>
      </c>
      <c r="ANE145" s="3">
        <v>0</v>
      </c>
      <c r="ANF145" s="3">
        <v>0</v>
      </c>
      <c r="ANG145" s="3">
        <v>0</v>
      </c>
      <c r="ANH145" s="3">
        <v>0</v>
      </c>
      <c r="ANI145" s="3">
        <v>0</v>
      </c>
      <c r="ANJ145" s="3">
        <v>0</v>
      </c>
      <c r="ANK145" s="3">
        <v>0</v>
      </c>
      <c r="ANL145" s="3">
        <v>0</v>
      </c>
      <c r="ANM145" s="3">
        <v>0</v>
      </c>
      <c r="ANN145" s="3">
        <v>0</v>
      </c>
      <c r="ANO145" s="3">
        <v>0</v>
      </c>
      <c r="ANP145" s="3">
        <v>0</v>
      </c>
      <c r="ANQ145" s="3">
        <v>0</v>
      </c>
      <c r="ANR145" s="3">
        <v>0</v>
      </c>
      <c r="ANS145" s="3">
        <v>0</v>
      </c>
      <c r="ANT145" s="3">
        <v>0</v>
      </c>
      <c r="ANU145" s="3">
        <v>0</v>
      </c>
      <c r="ANV145" s="3">
        <v>0</v>
      </c>
      <c r="ANW145" s="3">
        <v>0</v>
      </c>
      <c r="ANX145" s="3">
        <v>0</v>
      </c>
      <c r="ANY145" s="3">
        <v>0</v>
      </c>
      <c r="ANZ145" s="3">
        <v>0</v>
      </c>
      <c r="AOA145" s="3">
        <v>0</v>
      </c>
      <c r="AOB145" s="3">
        <v>0</v>
      </c>
      <c r="AOC145" s="3">
        <v>0</v>
      </c>
      <c r="AOD145" s="3">
        <v>0</v>
      </c>
      <c r="AOE145" s="3">
        <v>0</v>
      </c>
      <c r="AOF145" s="3">
        <v>0</v>
      </c>
      <c r="AOG145" s="3">
        <v>0</v>
      </c>
      <c r="AOH145" s="3">
        <v>0</v>
      </c>
      <c r="AOI145" s="3">
        <v>0</v>
      </c>
      <c r="AOJ145" s="3">
        <v>0</v>
      </c>
      <c r="AOK145" s="3">
        <v>0</v>
      </c>
      <c r="AOL145" s="3">
        <v>0</v>
      </c>
      <c r="AOM145" s="3">
        <v>0</v>
      </c>
      <c r="AON145" s="3">
        <v>0</v>
      </c>
      <c r="AOO145" s="3">
        <v>0</v>
      </c>
      <c r="AOP145" s="3">
        <v>0</v>
      </c>
      <c r="AOQ145" s="3">
        <v>0</v>
      </c>
      <c r="AOR145" s="3">
        <v>0</v>
      </c>
      <c r="AOS145" s="3">
        <v>0</v>
      </c>
      <c r="AOT145" s="3">
        <v>0</v>
      </c>
      <c r="AOU145" s="3">
        <v>0</v>
      </c>
      <c r="AOV145" s="3">
        <v>0</v>
      </c>
      <c r="AOW145" s="3">
        <v>0</v>
      </c>
      <c r="AOX145" s="3">
        <v>0</v>
      </c>
      <c r="AOY145" s="3">
        <v>0</v>
      </c>
      <c r="AOZ145" s="3">
        <v>0</v>
      </c>
      <c r="APA145" s="3">
        <v>0</v>
      </c>
      <c r="APB145" s="3">
        <v>0</v>
      </c>
      <c r="APC145" s="3">
        <v>0</v>
      </c>
      <c r="APD145" s="3">
        <v>0</v>
      </c>
      <c r="APE145" s="3">
        <v>0</v>
      </c>
      <c r="APF145" s="3">
        <v>0</v>
      </c>
      <c r="APG145" s="3">
        <v>0</v>
      </c>
      <c r="APH145" s="3">
        <v>0</v>
      </c>
      <c r="API145" s="3">
        <v>0</v>
      </c>
      <c r="APJ145" s="3">
        <v>0</v>
      </c>
      <c r="APK145" s="3">
        <v>0</v>
      </c>
      <c r="APL145" s="3">
        <v>0</v>
      </c>
      <c r="APM145" s="3">
        <v>0</v>
      </c>
      <c r="APN145" s="3">
        <v>0</v>
      </c>
      <c r="APO145" s="3">
        <v>0</v>
      </c>
      <c r="APP145" s="3">
        <v>0</v>
      </c>
      <c r="APQ145" s="3">
        <v>0</v>
      </c>
      <c r="APR145" s="3">
        <v>0</v>
      </c>
      <c r="APS145" s="3">
        <v>0</v>
      </c>
      <c r="APT145" s="3">
        <v>0</v>
      </c>
      <c r="APU145" s="3">
        <v>0</v>
      </c>
      <c r="APV145" s="3">
        <v>0</v>
      </c>
      <c r="APW145" s="3">
        <v>0</v>
      </c>
      <c r="APX145" s="3">
        <v>0</v>
      </c>
      <c r="APY145" s="3">
        <v>0</v>
      </c>
      <c r="APZ145" s="3">
        <v>0</v>
      </c>
      <c r="AQA145" s="3">
        <v>0</v>
      </c>
      <c r="AQB145" s="3">
        <v>0</v>
      </c>
      <c r="AQC145" s="3">
        <v>0</v>
      </c>
      <c r="AQD145" s="3">
        <v>0</v>
      </c>
      <c r="AQE145" s="3">
        <v>0</v>
      </c>
      <c r="AQF145" s="3">
        <v>0</v>
      </c>
      <c r="AQG145" s="3">
        <v>0</v>
      </c>
      <c r="AQH145" s="3">
        <v>0</v>
      </c>
      <c r="AQI145" s="36">
        <v>0</v>
      </c>
      <c r="AQJ145" s="36">
        <v>0</v>
      </c>
      <c r="AQK145" s="36">
        <v>0</v>
      </c>
      <c r="AQL145" s="36">
        <v>0</v>
      </c>
      <c r="AQM145" s="36">
        <v>0</v>
      </c>
      <c r="AQN145" s="36">
        <v>0</v>
      </c>
      <c r="AQO145" s="36">
        <v>0</v>
      </c>
      <c r="AQP145" s="36">
        <v>0</v>
      </c>
      <c r="AQQ145" s="36">
        <v>0</v>
      </c>
      <c r="AQR145" s="36">
        <v>0</v>
      </c>
      <c r="AQS145" s="36">
        <v>0</v>
      </c>
      <c r="AQT145" s="3">
        <v>0</v>
      </c>
      <c r="AQU145" s="3">
        <v>0</v>
      </c>
      <c r="AQV145" s="3">
        <v>0</v>
      </c>
      <c r="AQW145" s="3">
        <v>0</v>
      </c>
      <c r="AQX145" s="3">
        <v>0</v>
      </c>
      <c r="AQY145" s="3">
        <v>0</v>
      </c>
      <c r="AQZ145" s="3">
        <v>0</v>
      </c>
      <c r="ARA145" s="3">
        <v>0</v>
      </c>
      <c r="ARB145" s="3">
        <v>0</v>
      </c>
      <c r="ARC145" s="3">
        <v>0</v>
      </c>
      <c r="ARD145" s="3">
        <v>0</v>
      </c>
      <c r="ARE145" s="3">
        <v>0</v>
      </c>
      <c r="ARF145" s="3">
        <v>0</v>
      </c>
      <c r="ARG145" s="3">
        <v>0</v>
      </c>
      <c r="ARH145" s="3">
        <v>0</v>
      </c>
      <c r="ARI145" s="3">
        <v>0</v>
      </c>
      <c r="ARJ145" s="3">
        <v>0</v>
      </c>
      <c r="ARK145" s="3">
        <v>0</v>
      </c>
      <c r="ARL145" s="3">
        <v>0</v>
      </c>
      <c r="ARM145" s="3">
        <v>0</v>
      </c>
      <c r="ARP145" s="3">
        <v>0</v>
      </c>
      <c r="ARQ145" s="3">
        <v>0</v>
      </c>
      <c r="ARR145" s="3">
        <v>0</v>
      </c>
      <c r="ARS145" s="3">
        <v>0</v>
      </c>
      <c r="ART145" s="3">
        <v>0</v>
      </c>
      <c r="ARU145" s="3">
        <v>0</v>
      </c>
      <c r="ARV145" s="3">
        <v>0</v>
      </c>
      <c r="ARW145" s="3">
        <v>0</v>
      </c>
      <c r="ARX145" s="3">
        <v>0</v>
      </c>
      <c r="ARY145" s="3">
        <v>0</v>
      </c>
      <c r="ARZ145" s="3">
        <v>0</v>
      </c>
      <c r="ASA145" s="3">
        <v>0</v>
      </c>
      <c r="ASB145" s="3">
        <v>0</v>
      </c>
      <c r="ASC145" s="3">
        <v>0</v>
      </c>
      <c r="ASD145" s="3">
        <v>0</v>
      </c>
      <c r="ASE145" s="3">
        <v>0</v>
      </c>
      <c r="ASF145" s="3">
        <v>0</v>
      </c>
      <c r="ASG145" s="3">
        <v>0</v>
      </c>
      <c r="ASH145" s="3">
        <v>0</v>
      </c>
      <c r="ASI145" s="3">
        <v>0</v>
      </c>
      <c r="ASJ145" s="3">
        <v>0</v>
      </c>
      <c r="ASK145" s="3">
        <v>0</v>
      </c>
      <c r="ASL145" s="3">
        <v>0</v>
      </c>
      <c r="ASM145" s="3">
        <v>0</v>
      </c>
      <c r="ASN145" s="3">
        <v>0</v>
      </c>
      <c r="ASO145" s="3">
        <v>0</v>
      </c>
      <c r="ASP145" s="3">
        <v>0</v>
      </c>
      <c r="ASQ145" s="3">
        <v>0</v>
      </c>
      <c r="ASR145" s="3">
        <v>0</v>
      </c>
      <c r="ASS145" s="3">
        <v>0</v>
      </c>
      <c r="AST145" s="3">
        <v>0</v>
      </c>
      <c r="ASU145" s="3">
        <v>0</v>
      </c>
      <c r="ASV145" s="3">
        <v>0</v>
      </c>
      <c r="ASW145" s="3">
        <v>0</v>
      </c>
      <c r="ASX145" s="3">
        <v>0</v>
      </c>
      <c r="ASY145" s="3">
        <v>0</v>
      </c>
      <c r="ASZ145" s="3">
        <v>0</v>
      </c>
      <c r="ATA145" s="3">
        <v>0</v>
      </c>
      <c r="ATB145" s="3">
        <v>0</v>
      </c>
      <c r="ATC145" s="3">
        <v>0</v>
      </c>
      <c r="ATD145" s="3">
        <v>0</v>
      </c>
      <c r="ATE145" s="3">
        <v>0</v>
      </c>
      <c r="ATF145" s="3">
        <v>0</v>
      </c>
      <c r="ATG145" s="3">
        <v>0</v>
      </c>
      <c r="ATH145" s="3">
        <v>0</v>
      </c>
      <c r="ATI145" s="3">
        <v>0</v>
      </c>
      <c r="ATJ145" s="3">
        <v>0</v>
      </c>
      <c r="ATK145" s="3">
        <v>0</v>
      </c>
      <c r="ATL145" s="3">
        <v>0</v>
      </c>
      <c r="ATM145" s="3">
        <v>0</v>
      </c>
      <c r="ATN145" s="3">
        <v>0</v>
      </c>
      <c r="ATO145" s="3">
        <v>0</v>
      </c>
      <c r="ATP145" s="3">
        <v>0</v>
      </c>
      <c r="ATQ145" s="3">
        <v>0</v>
      </c>
      <c r="ATR145" s="3">
        <v>0</v>
      </c>
      <c r="ATS145" s="3">
        <v>0</v>
      </c>
      <c r="ATT145" s="3">
        <v>0</v>
      </c>
      <c r="ATU145" s="3">
        <v>0</v>
      </c>
      <c r="ATV145" s="3">
        <v>0</v>
      </c>
      <c r="ATW145" s="3">
        <v>0</v>
      </c>
      <c r="ATX145" s="3">
        <v>0</v>
      </c>
      <c r="ATY145" s="3">
        <v>0</v>
      </c>
      <c r="ATZ145" s="3">
        <v>0</v>
      </c>
      <c r="AUA145" s="3">
        <v>0</v>
      </c>
      <c r="AUB145" s="3">
        <v>0</v>
      </c>
      <c r="AUC145" s="3">
        <v>0</v>
      </c>
      <c r="AUD145" s="3">
        <v>0</v>
      </c>
      <c r="AUE145" s="3">
        <v>0</v>
      </c>
      <c r="AUF145" s="3">
        <v>0</v>
      </c>
      <c r="AUG145" s="3">
        <v>0</v>
      </c>
      <c r="AUH145" s="3">
        <v>0</v>
      </c>
      <c r="AUI145" s="3">
        <v>0</v>
      </c>
      <c r="AUJ145" s="3">
        <v>0</v>
      </c>
      <c r="AUK145" s="3">
        <v>0</v>
      </c>
      <c r="AUL145" s="3">
        <v>0</v>
      </c>
      <c r="AUM145" s="3">
        <v>0</v>
      </c>
      <c r="AUN145" s="3">
        <v>0</v>
      </c>
      <c r="AUO145" s="3">
        <v>0</v>
      </c>
      <c r="AUP145" s="3">
        <v>0</v>
      </c>
      <c r="AUQ145" s="3">
        <v>0</v>
      </c>
      <c r="AUR145" s="3">
        <v>0</v>
      </c>
      <c r="AUS145" s="3">
        <v>0</v>
      </c>
      <c r="AUT145" s="3">
        <v>0</v>
      </c>
      <c r="AUU145" s="3">
        <v>0</v>
      </c>
      <c r="AUV145" s="3">
        <v>0</v>
      </c>
      <c r="AUW145" s="3">
        <v>0</v>
      </c>
      <c r="AUX145" s="3">
        <v>0</v>
      </c>
      <c r="AUY145" s="3">
        <v>0</v>
      </c>
      <c r="AUZ145" s="3">
        <v>0</v>
      </c>
      <c r="AVA145" s="3">
        <v>0</v>
      </c>
      <c r="AVB145" s="3">
        <v>0</v>
      </c>
      <c r="AVC145" s="3">
        <v>0</v>
      </c>
      <c r="AVD145" s="3">
        <v>0</v>
      </c>
      <c r="AVE145" s="3">
        <v>0</v>
      </c>
      <c r="AVF145" s="3">
        <v>0</v>
      </c>
      <c r="AVG145" s="3">
        <v>0</v>
      </c>
      <c r="AVH145" s="3">
        <v>0</v>
      </c>
      <c r="AVI145" s="3">
        <v>0</v>
      </c>
      <c r="AVJ145" s="3">
        <v>0</v>
      </c>
      <c r="AVK145" s="3">
        <v>0</v>
      </c>
      <c r="AVL145" s="3">
        <v>0</v>
      </c>
      <c r="AVM145" s="3">
        <v>0</v>
      </c>
      <c r="AVN145" s="3">
        <v>0</v>
      </c>
      <c r="AVO145" s="3">
        <v>0</v>
      </c>
      <c r="AVP145" s="3">
        <v>0</v>
      </c>
      <c r="AVQ145" s="3">
        <v>0</v>
      </c>
      <c r="AVR145" s="3">
        <v>0</v>
      </c>
      <c r="AVS145" s="3">
        <v>0</v>
      </c>
      <c r="AVT145" s="3">
        <v>0</v>
      </c>
      <c r="AVU145" s="3">
        <v>0</v>
      </c>
      <c r="AVV145" s="3">
        <v>0</v>
      </c>
      <c r="AVW145" s="3">
        <v>0</v>
      </c>
      <c r="AVX145" s="3">
        <v>0</v>
      </c>
      <c r="AVY145" s="3">
        <v>0</v>
      </c>
      <c r="AVZ145" s="3">
        <v>0</v>
      </c>
      <c r="AWA145" s="3">
        <v>0</v>
      </c>
      <c r="AWB145" s="3">
        <v>0</v>
      </c>
      <c r="AWC145" s="3">
        <v>0</v>
      </c>
      <c r="AWD145" s="3">
        <v>0</v>
      </c>
      <c r="AWE145" s="3">
        <v>0</v>
      </c>
      <c r="AWF145" s="3">
        <v>0</v>
      </c>
      <c r="AWG145" s="3">
        <v>0</v>
      </c>
      <c r="AWH145" s="3">
        <v>0</v>
      </c>
      <c r="AWI145" s="3">
        <v>0</v>
      </c>
      <c r="AWJ145" s="3">
        <v>0</v>
      </c>
      <c r="AWK145" s="3">
        <v>0</v>
      </c>
      <c r="AWL145" s="3">
        <v>0</v>
      </c>
      <c r="AWM145" s="3">
        <v>0</v>
      </c>
      <c r="AWN145" s="3">
        <v>0</v>
      </c>
      <c r="AWO145" s="3">
        <v>0</v>
      </c>
      <c r="AWP145" s="3">
        <v>0</v>
      </c>
      <c r="AWQ145" s="3">
        <v>0</v>
      </c>
      <c r="AWR145" s="3">
        <v>0</v>
      </c>
      <c r="AWS145" s="3">
        <v>0</v>
      </c>
      <c r="AWT145" s="3">
        <v>0</v>
      </c>
      <c r="AWU145" s="3">
        <v>0</v>
      </c>
      <c r="AWV145" s="3">
        <v>0</v>
      </c>
      <c r="AWW145" s="3">
        <v>0</v>
      </c>
      <c r="AWX145" s="3">
        <v>0</v>
      </c>
      <c r="AWY145" s="3">
        <v>0</v>
      </c>
      <c r="AWZ145" s="3">
        <v>0</v>
      </c>
      <c r="AXA145" s="3">
        <v>0</v>
      </c>
      <c r="AXB145" s="3">
        <v>0</v>
      </c>
      <c r="AXC145" s="3">
        <v>0</v>
      </c>
      <c r="AXD145" s="3">
        <v>0</v>
      </c>
      <c r="AXE145" s="3">
        <v>0</v>
      </c>
      <c r="AXF145" s="3">
        <v>0</v>
      </c>
      <c r="AXG145" s="3">
        <v>0</v>
      </c>
      <c r="AXH145" s="3">
        <v>0</v>
      </c>
      <c r="AXI145" s="3">
        <v>0</v>
      </c>
      <c r="AXJ145" s="3">
        <v>0</v>
      </c>
      <c r="AXK145" s="3">
        <v>0</v>
      </c>
      <c r="AXL145" s="3">
        <v>0</v>
      </c>
      <c r="AXM145" s="3">
        <v>0</v>
      </c>
      <c r="AXN145" s="3">
        <v>0</v>
      </c>
      <c r="AXO145" s="3">
        <v>0</v>
      </c>
      <c r="AXP145" s="3">
        <v>0</v>
      </c>
      <c r="AXQ145" s="3">
        <v>0</v>
      </c>
      <c r="AXR145" s="3">
        <v>0</v>
      </c>
      <c r="AXS145" s="3">
        <v>0</v>
      </c>
      <c r="AXT145" s="3">
        <v>0</v>
      </c>
      <c r="AXU145" s="3">
        <v>0</v>
      </c>
      <c r="AXV145" s="3">
        <v>0</v>
      </c>
      <c r="AXW145" s="3">
        <v>0</v>
      </c>
      <c r="AXX145" s="3">
        <v>0</v>
      </c>
      <c r="AXY145" s="3">
        <v>0</v>
      </c>
      <c r="AXZ145" s="3">
        <v>0</v>
      </c>
      <c r="AYA145" s="3">
        <v>0</v>
      </c>
      <c r="AYB145" s="3">
        <v>0</v>
      </c>
      <c r="AYC145" s="3">
        <v>0</v>
      </c>
      <c r="AYD145" s="3">
        <v>0</v>
      </c>
      <c r="AYE145" s="3">
        <v>0</v>
      </c>
      <c r="AYF145" s="3">
        <v>0</v>
      </c>
      <c r="AYG145" s="3">
        <v>0</v>
      </c>
      <c r="AYH145" s="3">
        <v>0</v>
      </c>
      <c r="AYI145" s="3">
        <v>0</v>
      </c>
      <c r="AYJ145" s="3">
        <v>0</v>
      </c>
      <c r="AYK145" s="3">
        <v>0</v>
      </c>
      <c r="AYL145" s="3">
        <v>0</v>
      </c>
      <c r="AYM145" s="3">
        <v>0</v>
      </c>
      <c r="AYN145" s="3">
        <v>0</v>
      </c>
      <c r="AYO145" s="3">
        <v>0</v>
      </c>
      <c r="AYP145" s="3">
        <v>0</v>
      </c>
      <c r="AYQ145" s="3">
        <v>0</v>
      </c>
      <c r="AYR145" s="3">
        <v>0</v>
      </c>
      <c r="AYS145" s="3">
        <v>0</v>
      </c>
      <c r="AYT145" s="3">
        <v>0</v>
      </c>
    </row>
    <row r="146" s="3" customFormat="1" ht="15.75" spans="1:1346">
      <c r="A146" s="4">
        <v>44005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M146" s="3">
        <v>0</v>
      </c>
      <c r="N146" s="39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  <c r="AK146" s="36">
        <v>0</v>
      </c>
      <c r="AL146" s="36">
        <v>0</v>
      </c>
      <c r="AM146" s="36">
        <v>0</v>
      </c>
      <c r="AN146" s="36">
        <v>0</v>
      </c>
      <c r="AO146" s="36">
        <v>0</v>
      </c>
      <c r="AP146" s="36">
        <v>0</v>
      </c>
      <c r="AQ146" s="36">
        <v>0</v>
      </c>
      <c r="AR146" s="36">
        <v>0</v>
      </c>
      <c r="AS146" s="36">
        <v>0</v>
      </c>
      <c r="AT146" s="36">
        <v>0</v>
      </c>
      <c r="AU146" s="43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>
        <v>0</v>
      </c>
      <c r="BC146" s="36">
        <v>0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0</v>
      </c>
      <c r="BM146" s="36">
        <v>0</v>
      </c>
      <c r="BN146" s="36">
        <v>0</v>
      </c>
      <c r="BO146" s="36">
        <v>0</v>
      </c>
      <c r="BP146" s="36">
        <v>0</v>
      </c>
      <c r="BQ146" s="36">
        <v>0</v>
      </c>
      <c r="BR146" s="36">
        <v>0</v>
      </c>
      <c r="BS146" s="36">
        <v>0</v>
      </c>
      <c r="BT146" s="36">
        <v>0</v>
      </c>
      <c r="BU146" s="36">
        <v>0</v>
      </c>
      <c r="BV146" s="36">
        <v>0</v>
      </c>
      <c r="BW146" s="36">
        <v>0</v>
      </c>
      <c r="BX146" s="3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6">
        <v>0</v>
      </c>
      <c r="CL146" s="36">
        <v>0</v>
      </c>
      <c r="CM146" s="36">
        <v>0</v>
      </c>
      <c r="CN146" s="36">
        <v>0</v>
      </c>
      <c r="CO146" s="36">
        <v>0</v>
      </c>
      <c r="CP146" s="36">
        <v>0</v>
      </c>
      <c r="CQ146" s="36">
        <v>0</v>
      </c>
      <c r="CR146" s="36">
        <v>0</v>
      </c>
      <c r="CS146" s="36">
        <v>0</v>
      </c>
      <c r="CT146" s="36">
        <v>0</v>
      </c>
      <c r="CU146" s="36">
        <v>0</v>
      </c>
      <c r="CV146" s="36">
        <v>0</v>
      </c>
      <c r="CW146" s="36">
        <v>0</v>
      </c>
      <c r="CX146" s="36">
        <v>0</v>
      </c>
      <c r="CY146" s="36">
        <v>0</v>
      </c>
      <c r="CZ146" s="36">
        <v>0</v>
      </c>
      <c r="DA146" s="36">
        <v>0</v>
      </c>
      <c r="DB146" s="36">
        <v>0</v>
      </c>
      <c r="DC146" s="36">
        <v>0</v>
      </c>
      <c r="DD146" s="36">
        <v>0</v>
      </c>
      <c r="DE146" s="36">
        <v>0</v>
      </c>
      <c r="DF146" s="36">
        <v>0</v>
      </c>
      <c r="DG146" s="36">
        <v>0</v>
      </c>
      <c r="DH146" s="36">
        <v>0</v>
      </c>
      <c r="DI146" s="36">
        <v>0</v>
      </c>
      <c r="DJ146" s="36">
        <v>0</v>
      </c>
      <c r="DK146" s="36">
        <v>0</v>
      </c>
      <c r="DL146" s="36">
        <v>0</v>
      </c>
      <c r="DM146" s="36">
        <v>0</v>
      </c>
      <c r="DN146" s="36">
        <v>0</v>
      </c>
      <c r="DO146" s="36">
        <v>0</v>
      </c>
      <c r="DP146" s="36">
        <v>0</v>
      </c>
      <c r="DQ146" s="36">
        <v>0</v>
      </c>
      <c r="DR146" s="36">
        <v>0</v>
      </c>
      <c r="DS146" s="36">
        <v>0</v>
      </c>
      <c r="DT146" s="36">
        <v>0</v>
      </c>
      <c r="DU146" s="36">
        <v>0</v>
      </c>
      <c r="DV146" s="36">
        <v>0</v>
      </c>
      <c r="DW146" s="36">
        <v>0</v>
      </c>
      <c r="DX146" s="36">
        <v>0</v>
      </c>
      <c r="DY146" s="36">
        <v>0</v>
      </c>
      <c r="DZ146" s="36">
        <v>0</v>
      </c>
      <c r="EA146" s="36">
        <v>0</v>
      </c>
      <c r="EB146" s="36">
        <v>0</v>
      </c>
      <c r="EC146" s="36">
        <v>0</v>
      </c>
      <c r="ED146" s="36">
        <v>0</v>
      </c>
      <c r="EE146" s="36">
        <v>0</v>
      </c>
      <c r="EF146" s="36">
        <v>0</v>
      </c>
      <c r="EG146" s="36">
        <v>0</v>
      </c>
      <c r="EH146" s="36">
        <v>0</v>
      </c>
      <c r="EI146" s="36">
        <v>0</v>
      </c>
      <c r="EJ146" s="36">
        <v>0</v>
      </c>
      <c r="EK146" s="36">
        <v>0</v>
      </c>
      <c r="EL146" s="36">
        <v>0</v>
      </c>
      <c r="EM146" s="36">
        <v>0</v>
      </c>
      <c r="EN146" s="36">
        <v>0</v>
      </c>
      <c r="EO146" s="36">
        <v>0</v>
      </c>
      <c r="EP146" s="36">
        <v>0</v>
      </c>
      <c r="EQ146" s="36">
        <v>0</v>
      </c>
      <c r="ER146" s="36">
        <v>0</v>
      </c>
      <c r="ES146" s="36">
        <v>0</v>
      </c>
      <c r="ET146" s="36">
        <v>0</v>
      </c>
      <c r="EU146" s="36">
        <v>0</v>
      </c>
      <c r="EV146" s="36">
        <v>0</v>
      </c>
      <c r="EW146" s="36">
        <v>0</v>
      </c>
      <c r="EX146" s="36">
        <v>0</v>
      </c>
      <c r="EY146" s="36">
        <v>0</v>
      </c>
      <c r="EZ146" s="36">
        <v>0</v>
      </c>
      <c r="FA146" s="36">
        <v>0</v>
      </c>
      <c r="FB146" s="36">
        <v>0</v>
      </c>
      <c r="FC146" s="36">
        <v>0</v>
      </c>
      <c r="FD146" s="36">
        <v>0</v>
      </c>
      <c r="FE146" s="36">
        <v>0</v>
      </c>
      <c r="FF146" s="36">
        <v>0</v>
      </c>
      <c r="FG146" s="36">
        <v>0</v>
      </c>
      <c r="FH146" s="36">
        <v>0</v>
      </c>
      <c r="FI146" s="36">
        <v>0</v>
      </c>
      <c r="FJ146" s="36">
        <v>0</v>
      </c>
      <c r="FK146" s="36">
        <v>0</v>
      </c>
      <c r="FL146" s="36">
        <v>0</v>
      </c>
      <c r="FM146" s="36">
        <v>0</v>
      </c>
      <c r="FN146" s="36">
        <v>0</v>
      </c>
      <c r="FO146" s="36">
        <v>0</v>
      </c>
      <c r="FP146" s="36">
        <v>0</v>
      </c>
      <c r="FQ146" s="36">
        <v>0</v>
      </c>
      <c r="FR146" s="36">
        <v>0</v>
      </c>
      <c r="FS146" s="36">
        <v>0</v>
      </c>
      <c r="FT146" s="36">
        <v>0</v>
      </c>
      <c r="FU146" s="36">
        <v>0</v>
      </c>
      <c r="FV146" s="36">
        <v>0</v>
      </c>
      <c r="FW146" s="36">
        <v>0</v>
      </c>
      <c r="FX146" s="36">
        <v>0</v>
      </c>
      <c r="FY146" s="36">
        <v>0</v>
      </c>
      <c r="FZ146" s="36">
        <v>0</v>
      </c>
      <c r="GA146" s="36">
        <v>0</v>
      </c>
      <c r="GB146" s="36">
        <v>0</v>
      </c>
      <c r="GC146" s="36">
        <v>0</v>
      </c>
      <c r="GD146" s="36">
        <v>0</v>
      </c>
      <c r="GE146" s="36">
        <v>0</v>
      </c>
      <c r="GF146" s="36">
        <v>0</v>
      </c>
      <c r="GG146" s="36">
        <v>0</v>
      </c>
      <c r="GH146" s="36">
        <v>0</v>
      </c>
      <c r="GI146" s="36">
        <v>0</v>
      </c>
      <c r="GJ146" s="36">
        <v>0</v>
      </c>
      <c r="GK146" s="36">
        <v>0</v>
      </c>
      <c r="GL146" s="36">
        <v>0</v>
      </c>
      <c r="GM146" s="36">
        <v>0</v>
      </c>
      <c r="GN146" s="36">
        <v>0</v>
      </c>
      <c r="GO146" s="36">
        <v>0</v>
      </c>
      <c r="GP146" s="36">
        <v>0</v>
      </c>
      <c r="GQ146" s="36">
        <v>0</v>
      </c>
      <c r="GR146" s="36">
        <v>0</v>
      </c>
      <c r="GS146" s="36">
        <v>0</v>
      </c>
      <c r="GT146" s="36">
        <v>0</v>
      </c>
      <c r="GU146" s="36">
        <v>0</v>
      </c>
      <c r="GV146" s="36">
        <v>0</v>
      </c>
      <c r="GW146" s="36">
        <v>0</v>
      </c>
      <c r="GX146" s="36">
        <v>0</v>
      </c>
      <c r="GY146" s="36">
        <v>0</v>
      </c>
      <c r="GZ146" s="36">
        <v>0</v>
      </c>
      <c r="HA146" s="36">
        <v>0</v>
      </c>
      <c r="HB146" s="36">
        <v>0</v>
      </c>
      <c r="HC146" s="36">
        <v>0</v>
      </c>
      <c r="HD146" s="36">
        <v>0</v>
      </c>
      <c r="HE146" s="36">
        <v>0</v>
      </c>
      <c r="HF146" s="36">
        <v>0</v>
      </c>
      <c r="HG146" s="36">
        <v>0</v>
      </c>
      <c r="HH146" s="36">
        <v>0</v>
      </c>
      <c r="HI146" s="36">
        <v>0</v>
      </c>
      <c r="HJ146" s="36">
        <v>0</v>
      </c>
      <c r="HK146" s="36">
        <v>0</v>
      </c>
      <c r="HL146" s="36">
        <v>0</v>
      </c>
      <c r="HM146" s="36">
        <v>0</v>
      </c>
      <c r="HN146" s="36">
        <v>0</v>
      </c>
      <c r="HO146" s="36">
        <v>0</v>
      </c>
      <c r="HP146" s="36">
        <v>0</v>
      </c>
      <c r="HQ146" s="36">
        <v>0</v>
      </c>
      <c r="HR146" s="36">
        <v>0</v>
      </c>
      <c r="HS146" s="36">
        <v>0</v>
      </c>
      <c r="HT146" s="36">
        <v>0</v>
      </c>
      <c r="HU146" s="36">
        <v>0</v>
      </c>
      <c r="HV146" s="44">
        <v>0</v>
      </c>
      <c r="HW146" s="44">
        <v>0</v>
      </c>
      <c r="HX146" s="44">
        <v>0</v>
      </c>
      <c r="HY146" s="44">
        <v>0</v>
      </c>
      <c r="HZ146" s="36"/>
      <c r="IA146" s="3">
        <v>43985</v>
      </c>
      <c r="IB146" s="36">
        <v>0</v>
      </c>
      <c r="IC146" s="36">
        <v>0</v>
      </c>
      <c r="ID146" s="36">
        <v>0</v>
      </c>
      <c r="IE146" s="36">
        <v>0</v>
      </c>
      <c r="IF146" s="36">
        <v>0</v>
      </c>
      <c r="IG146" s="36">
        <v>0</v>
      </c>
      <c r="IH146" s="36">
        <v>0</v>
      </c>
      <c r="II146" s="44">
        <v>0</v>
      </c>
      <c r="IJ146" s="44">
        <v>0</v>
      </c>
      <c r="IK146" s="44">
        <v>0</v>
      </c>
      <c r="IL146" s="44">
        <v>0</v>
      </c>
      <c r="IM146" s="36">
        <v>0</v>
      </c>
      <c r="IN146" s="36">
        <v>0</v>
      </c>
      <c r="IO146" s="36">
        <v>0</v>
      </c>
      <c r="IP146" s="36">
        <v>0</v>
      </c>
      <c r="IQ146" s="36">
        <v>0</v>
      </c>
      <c r="IR146" s="36">
        <v>0</v>
      </c>
      <c r="IS146" s="36">
        <v>0</v>
      </c>
      <c r="IT146" s="44">
        <v>0</v>
      </c>
      <c r="IU146" s="44">
        <v>0</v>
      </c>
      <c r="IV146" s="44">
        <v>0</v>
      </c>
      <c r="IW146" s="44">
        <v>0</v>
      </c>
      <c r="IX146" s="3">
        <v>0</v>
      </c>
      <c r="IY146" s="3">
        <v>0</v>
      </c>
      <c r="IZ146" s="3">
        <v>0</v>
      </c>
      <c r="JA146" s="3">
        <v>0</v>
      </c>
      <c r="JB146" s="3">
        <v>0</v>
      </c>
      <c r="JC146" s="3">
        <v>0</v>
      </c>
      <c r="JD146" s="3">
        <v>0</v>
      </c>
      <c r="JE146" s="3">
        <v>0</v>
      </c>
      <c r="JF146" s="3">
        <v>0</v>
      </c>
      <c r="JG146" s="3">
        <v>0</v>
      </c>
      <c r="JH146" s="3">
        <v>0</v>
      </c>
      <c r="JI146" s="3">
        <v>0</v>
      </c>
      <c r="JJ146" s="3">
        <v>0</v>
      </c>
      <c r="JK146" s="3">
        <v>0</v>
      </c>
      <c r="JL146" s="3">
        <v>0</v>
      </c>
      <c r="JM146" s="3">
        <v>0</v>
      </c>
      <c r="JN146" s="3">
        <v>0</v>
      </c>
      <c r="JO146" s="3">
        <v>0</v>
      </c>
      <c r="JP146" s="3">
        <v>0</v>
      </c>
      <c r="JQ146" s="3">
        <v>0</v>
      </c>
      <c r="JR146" s="3">
        <v>0</v>
      </c>
      <c r="JS146" s="3">
        <v>0</v>
      </c>
      <c r="JT146" s="3">
        <v>0</v>
      </c>
      <c r="JU146" s="3">
        <v>0</v>
      </c>
      <c r="JV146" s="3">
        <v>0</v>
      </c>
      <c r="JW146" s="3">
        <v>0</v>
      </c>
      <c r="JX146" s="3">
        <v>0</v>
      </c>
      <c r="JY146" s="3">
        <v>0</v>
      </c>
      <c r="JZ146" s="3">
        <v>0</v>
      </c>
      <c r="KA146" s="3">
        <v>0</v>
      </c>
      <c r="KB146" s="3">
        <v>0</v>
      </c>
      <c r="KC146" s="3">
        <v>0</v>
      </c>
      <c r="KD146" s="3">
        <v>0</v>
      </c>
      <c r="KE146" s="3">
        <v>0</v>
      </c>
      <c r="KF146" s="3">
        <v>0</v>
      </c>
      <c r="KG146" s="3">
        <v>0</v>
      </c>
      <c r="KH146" s="3">
        <v>0</v>
      </c>
      <c r="KI146" s="3">
        <v>0</v>
      </c>
      <c r="KJ146" s="3">
        <v>0</v>
      </c>
      <c r="KK146" s="3">
        <v>0</v>
      </c>
      <c r="KL146" s="3">
        <v>0</v>
      </c>
      <c r="KM146" s="3">
        <v>0</v>
      </c>
      <c r="KN146" s="3">
        <v>0</v>
      </c>
      <c r="KO146" s="3">
        <v>0</v>
      </c>
      <c r="KP146" s="3">
        <v>0</v>
      </c>
      <c r="KQ146" s="3">
        <v>0</v>
      </c>
      <c r="KR146" s="3">
        <v>0</v>
      </c>
      <c r="KS146" s="3">
        <v>0</v>
      </c>
      <c r="KT146" s="3">
        <v>0</v>
      </c>
      <c r="KU146" s="3">
        <v>0</v>
      </c>
      <c r="KV146" s="3">
        <v>0</v>
      </c>
      <c r="KW146" s="3">
        <v>0</v>
      </c>
      <c r="KX146" s="3">
        <v>0</v>
      </c>
      <c r="KY146" s="3">
        <v>0</v>
      </c>
      <c r="KZ146" s="3">
        <v>0</v>
      </c>
      <c r="LA146" s="3">
        <v>0</v>
      </c>
      <c r="LB146" s="3">
        <v>0</v>
      </c>
      <c r="LC146" s="3">
        <v>0</v>
      </c>
      <c r="LD146" s="3">
        <v>0</v>
      </c>
      <c r="LE146" s="3">
        <v>0</v>
      </c>
      <c r="LF146" s="3">
        <v>0</v>
      </c>
      <c r="LG146" s="3">
        <v>0</v>
      </c>
      <c r="LH146" s="3">
        <v>0</v>
      </c>
      <c r="LI146" s="3">
        <v>0</v>
      </c>
      <c r="LJ146" s="3">
        <v>0</v>
      </c>
      <c r="LK146" s="3">
        <v>0</v>
      </c>
      <c r="LL146" s="3">
        <v>0</v>
      </c>
      <c r="LM146" s="3">
        <v>0</v>
      </c>
      <c r="LN146" s="3">
        <v>0</v>
      </c>
      <c r="LO146" s="3">
        <v>0</v>
      </c>
      <c r="LP146" s="3">
        <v>0</v>
      </c>
      <c r="LQ146" s="3">
        <v>0</v>
      </c>
      <c r="LR146" s="3">
        <v>0</v>
      </c>
      <c r="LS146" s="3">
        <v>0</v>
      </c>
      <c r="LT146" s="3">
        <v>0</v>
      </c>
      <c r="LU146" s="3">
        <v>0</v>
      </c>
      <c r="LV146" s="3">
        <v>0</v>
      </c>
      <c r="LW146" s="3">
        <v>0</v>
      </c>
      <c r="LX146" s="3">
        <v>0</v>
      </c>
      <c r="LY146" s="3">
        <v>0</v>
      </c>
      <c r="LZ146" s="3">
        <v>0</v>
      </c>
      <c r="MA146" s="3">
        <v>0</v>
      </c>
      <c r="MB146" s="3">
        <v>0</v>
      </c>
      <c r="MC146" s="3">
        <v>0</v>
      </c>
      <c r="MD146" s="3">
        <v>0</v>
      </c>
      <c r="ME146" s="3">
        <v>0</v>
      </c>
      <c r="MF146" s="3">
        <v>0</v>
      </c>
      <c r="MG146" s="3">
        <v>0</v>
      </c>
      <c r="MH146" s="3">
        <v>0</v>
      </c>
      <c r="MI146" s="3">
        <v>0</v>
      </c>
      <c r="MJ146" s="3">
        <v>0</v>
      </c>
      <c r="MK146" s="3">
        <v>0</v>
      </c>
      <c r="ML146" s="3">
        <v>0</v>
      </c>
      <c r="MM146" s="3">
        <v>0</v>
      </c>
      <c r="MN146" s="3">
        <v>0</v>
      </c>
      <c r="MO146" s="3">
        <v>0</v>
      </c>
      <c r="MP146" s="3">
        <v>0</v>
      </c>
      <c r="MQ146" s="3">
        <v>0</v>
      </c>
      <c r="MR146" s="3">
        <v>0</v>
      </c>
      <c r="MS146" s="3">
        <v>0</v>
      </c>
      <c r="MT146" s="3">
        <v>0</v>
      </c>
      <c r="MU146" s="3">
        <v>0</v>
      </c>
      <c r="MV146" s="3">
        <v>0</v>
      </c>
      <c r="MW146" s="3">
        <v>0</v>
      </c>
      <c r="MX146" s="3">
        <v>0</v>
      </c>
      <c r="MY146" s="3">
        <v>0</v>
      </c>
      <c r="MZ146" s="3">
        <v>0</v>
      </c>
      <c r="NA146" s="3">
        <v>0</v>
      </c>
      <c r="NB146" s="3">
        <v>0</v>
      </c>
      <c r="NC146" s="3">
        <v>0</v>
      </c>
      <c r="ND146" s="3">
        <v>0</v>
      </c>
      <c r="NE146" s="3">
        <v>0</v>
      </c>
      <c r="NF146" s="3">
        <v>0</v>
      </c>
      <c r="NG146" s="3">
        <v>0</v>
      </c>
      <c r="NH146" s="3">
        <v>0</v>
      </c>
      <c r="NI146" s="3">
        <v>0</v>
      </c>
      <c r="NJ146" s="3">
        <v>0</v>
      </c>
      <c r="NK146" s="3">
        <v>0</v>
      </c>
      <c r="NL146" s="3">
        <v>0</v>
      </c>
      <c r="NM146" s="3">
        <v>0</v>
      </c>
      <c r="NN146" s="3">
        <v>0</v>
      </c>
      <c r="NO146" s="3">
        <v>0</v>
      </c>
      <c r="NP146" s="3">
        <v>0</v>
      </c>
      <c r="NQ146" s="3">
        <v>0</v>
      </c>
      <c r="NR146" s="3">
        <v>0</v>
      </c>
      <c r="NS146" s="3">
        <v>0</v>
      </c>
      <c r="NT146" s="3">
        <v>0</v>
      </c>
      <c r="NU146" s="3">
        <v>0</v>
      </c>
      <c r="NV146" s="3">
        <v>0</v>
      </c>
      <c r="NW146" s="3">
        <v>0</v>
      </c>
      <c r="NX146" s="3">
        <v>0</v>
      </c>
      <c r="NY146" s="3">
        <v>0</v>
      </c>
      <c r="NZ146" s="3">
        <v>0</v>
      </c>
      <c r="OA146" s="3">
        <v>0</v>
      </c>
      <c r="OB146" s="3">
        <v>0</v>
      </c>
      <c r="OC146" s="3">
        <v>0</v>
      </c>
      <c r="OD146" s="3">
        <v>0</v>
      </c>
      <c r="OE146" s="3">
        <v>0</v>
      </c>
      <c r="OF146" s="3">
        <v>0</v>
      </c>
      <c r="OG146" s="3">
        <v>0</v>
      </c>
      <c r="OH146" s="3">
        <v>0</v>
      </c>
      <c r="OI146" s="3">
        <v>0</v>
      </c>
      <c r="OJ146" s="3">
        <v>0</v>
      </c>
      <c r="OK146" s="3">
        <v>0</v>
      </c>
      <c r="OL146" s="3">
        <v>0</v>
      </c>
      <c r="OM146" s="3">
        <v>0</v>
      </c>
      <c r="ON146" s="3">
        <v>0</v>
      </c>
      <c r="OO146" s="3">
        <v>0</v>
      </c>
      <c r="OP146" s="3">
        <v>0</v>
      </c>
      <c r="OQ146" s="3">
        <v>0</v>
      </c>
      <c r="OR146" s="3">
        <v>0</v>
      </c>
      <c r="OS146" s="3">
        <v>0</v>
      </c>
      <c r="OT146" s="3">
        <v>0</v>
      </c>
      <c r="OU146" s="3">
        <v>0</v>
      </c>
      <c r="OV146" s="3">
        <v>0</v>
      </c>
      <c r="OW146" s="3">
        <v>0</v>
      </c>
      <c r="OX146" s="3">
        <v>0</v>
      </c>
      <c r="OY146" s="3">
        <v>0</v>
      </c>
      <c r="OZ146" s="3">
        <v>0</v>
      </c>
      <c r="PA146" s="3">
        <v>0</v>
      </c>
      <c r="PB146" s="3">
        <v>0</v>
      </c>
      <c r="PC146" s="3">
        <v>0</v>
      </c>
      <c r="PD146" s="3">
        <v>0</v>
      </c>
      <c r="PE146" s="3">
        <v>0</v>
      </c>
      <c r="PF146" s="3">
        <v>0</v>
      </c>
      <c r="PG146" s="3">
        <v>0</v>
      </c>
      <c r="PH146" s="3">
        <v>0</v>
      </c>
      <c r="PI146" s="3">
        <v>0</v>
      </c>
      <c r="PJ146" s="3">
        <v>0</v>
      </c>
      <c r="PK146" s="3">
        <v>0</v>
      </c>
      <c r="PL146" s="3">
        <v>0</v>
      </c>
      <c r="PM146" s="3">
        <v>0</v>
      </c>
      <c r="PN146" s="3">
        <v>0</v>
      </c>
      <c r="PO146" s="3">
        <v>0</v>
      </c>
      <c r="PP146" s="3">
        <v>0</v>
      </c>
      <c r="PQ146" s="3">
        <v>0</v>
      </c>
      <c r="PR146" s="3">
        <v>0</v>
      </c>
      <c r="PS146" s="3">
        <v>0</v>
      </c>
      <c r="PT146" s="3">
        <v>0</v>
      </c>
      <c r="PU146" s="3">
        <v>0</v>
      </c>
      <c r="PV146" s="3">
        <v>0</v>
      </c>
      <c r="PW146" s="3">
        <v>0</v>
      </c>
      <c r="PX146" s="3">
        <v>0</v>
      </c>
      <c r="PY146" s="3">
        <v>0</v>
      </c>
      <c r="PZ146" s="3">
        <v>0</v>
      </c>
      <c r="QA146" s="3">
        <v>0</v>
      </c>
      <c r="QB146" s="3">
        <v>0</v>
      </c>
      <c r="QC146" s="3">
        <v>0</v>
      </c>
      <c r="QD146" s="3">
        <v>0</v>
      </c>
      <c r="QE146" s="3">
        <v>0</v>
      </c>
      <c r="QF146" s="3">
        <v>0</v>
      </c>
      <c r="QG146" s="3">
        <v>0</v>
      </c>
      <c r="QH146" s="3">
        <v>0</v>
      </c>
      <c r="QI146" s="3">
        <v>0</v>
      </c>
      <c r="QJ146" s="3">
        <v>0</v>
      </c>
      <c r="QK146" s="3">
        <v>0</v>
      </c>
      <c r="QL146" s="3">
        <v>0</v>
      </c>
      <c r="QM146" s="3">
        <v>0</v>
      </c>
      <c r="QN146" s="3">
        <v>0</v>
      </c>
      <c r="QO146" s="3">
        <v>0</v>
      </c>
      <c r="QP146" s="3">
        <v>0</v>
      </c>
      <c r="QQ146" s="3">
        <v>0</v>
      </c>
      <c r="QR146" s="3">
        <v>0</v>
      </c>
      <c r="QS146" s="3">
        <v>0</v>
      </c>
      <c r="QT146" s="3">
        <v>0</v>
      </c>
      <c r="QU146" s="3">
        <v>0</v>
      </c>
      <c r="QV146" s="3">
        <v>0</v>
      </c>
      <c r="QW146" s="3">
        <v>0</v>
      </c>
      <c r="QX146" s="3">
        <v>0</v>
      </c>
      <c r="QY146" s="3">
        <v>0</v>
      </c>
      <c r="QZ146" s="3">
        <v>0</v>
      </c>
      <c r="RA146" s="3">
        <v>0</v>
      </c>
      <c r="RB146" s="3">
        <v>0</v>
      </c>
      <c r="RC146" s="3">
        <v>0</v>
      </c>
      <c r="RD146" s="3">
        <v>0</v>
      </c>
      <c r="RE146" s="3">
        <v>0</v>
      </c>
      <c r="RF146" s="3">
        <v>0</v>
      </c>
      <c r="RG146" s="3">
        <v>0</v>
      </c>
      <c r="RH146" s="3">
        <v>0</v>
      </c>
      <c r="RI146" s="3">
        <v>0</v>
      </c>
      <c r="RJ146" s="3">
        <v>0</v>
      </c>
      <c r="RK146" s="3">
        <v>0</v>
      </c>
      <c r="RL146" s="3">
        <v>0</v>
      </c>
      <c r="RM146" s="3">
        <v>0</v>
      </c>
      <c r="RN146" s="3">
        <v>0</v>
      </c>
      <c r="RO146" s="3">
        <v>0</v>
      </c>
      <c r="RP146" s="3">
        <v>0</v>
      </c>
      <c r="RQ146" s="3">
        <v>0</v>
      </c>
      <c r="RR146" s="3">
        <v>0</v>
      </c>
      <c r="RS146" s="3">
        <v>0</v>
      </c>
      <c r="RT146" s="3">
        <v>0</v>
      </c>
      <c r="RU146" s="3">
        <v>0</v>
      </c>
      <c r="RV146" s="3">
        <v>0</v>
      </c>
      <c r="RW146" s="3">
        <v>0</v>
      </c>
      <c r="RX146" s="3">
        <v>0</v>
      </c>
      <c r="RY146" s="3">
        <v>0</v>
      </c>
      <c r="RZ146" s="3">
        <v>0</v>
      </c>
      <c r="SA146" s="3">
        <v>0</v>
      </c>
      <c r="SB146" s="3">
        <v>0</v>
      </c>
      <c r="SC146" s="3">
        <v>0</v>
      </c>
      <c r="SD146" s="3">
        <v>0</v>
      </c>
      <c r="SE146" s="3">
        <v>0</v>
      </c>
      <c r="SF146" s="3">
        <v>0</v>
      </c>
      <c r="SG146" s="3">
        <v>0</v>
      </c>
      <c r="SH146" s="3">
        <v>0</v>
      </c>
      <c r="SI146" s="3">
        <v>0</v>
      </c>
      <c r="SJ146" s="3">
        <v>0</v>
      </c>
      <c r="SK146" s="3">
        <v>0</v>
      </c>
      <c r="SL146" s="3">
        <v>0</v>
      </c>
      <c r="SM146" s="3">
        <v>0</v>
      </c>
      <c r="SN146" s="3">
        <v>0</v>
      </c>
      <c r="SO146" s="3">
        <v>0</v>
      </c>
      <c r="SP146" s="3">
        <v>0</v>
      </c>
      <c r="SQ146" s="3">
        <v>0</v>
      </c>
      <c r="SR146" s="3">
        <v>0</v>
      </c>
      <c r="SS146" s="3">
        <v>0</v>
      </c>
      <c r="ST146" s="3">
        <v>0</v>
      </c>
      <c r="SU146" s="3">
        <v>0</v>
      </c>
      <c r="SV146" s="3">
        <v>0</v>
      </c>
      <c r="SW146" s="3">
        <v>0</v>
      </c>
      <c r="SX146" s="3">
        <v>0</v>
      </c>
      <c r="SY146" s="3">
        <v>0</v>
      </c>
      <c r="SZ146" s="3">
        <v>0</v>
      </c>
      <c r="TA146" s="3">
        <v>0</v>
      </c>
      <c r="TB146" s="3">
        <v>0</v>
      </c>
      <c r="TC146" s="3">
        <v>0</v>
      </c>
      <c r="TD146" s="3">
        <v>0</v>
      </c>
      <c r="TE146" s="3">
        <v>0</v>
      </c>
      <c r="TF146" s="3">
        <v>0</v>
      </c>
      <c r="TG146" s="3">
        <v>0</v>
      </c>
      <c r="TH146" s="3">
        <v>0</v>
      </c>
      <c r="TI146" s="3">
        <v>0</v>
      </c>
      <c r="TJ146" s="3">
        <v>0</v>
      </c>
      <c r="TK146" s="3">
        <v>0</v>
      </c>
      <c r="TL146" s="3">
        <v>0</v>
      </c>
      <c r="TM146" s="3">
        <v>0</v>
      </c>
      <c r="TN146" s="3">
        <v>0</v>
      </c>
      <c r="TO146" s="3">
        <v>0</v>
      </c>
      <c r="TP146" s="3">
        <v>0</v>
      </c>
      <c r="TQ146" s="3">
        <v>0</v>
      </c>
      <c r="TR146" s="3">
        <v>0</v>
      </c>
      <c r="TS146" s="3">
        <v>0</v>
      </c>
      <c r="TT146" s="3">
        <v>0</v>
      </c>
      <c r="TU146" s="3">
        <v>0</v>
      </c>
      <c r="TV146" s="3">
        <v>0</v>
      </c>
      <c r="TW146" s="3">
        <v>0</v>
      </c>
      <c r="TX146" s="3">
        <v>0</v>
      </c>
      <c r="TY146" s="3">
        <v>0</v>
      </c>
      <c r="TZ146" s="3">
        <v>0</v>
      </c>
      <c r="UA146" s="3">
        <v>0</v>
      </c>
      <c r="UB146" s="3">
        <v>0</v>
      </c>
      <c r="UC146" s="3">
        <v>0</v>
      </c>
      <c r="UD146" s="3">
        <v>0</v>
      </c>
      <c r="UE146" s="3">
        <v>0</v>
      </c>
      <c r="UF146" s="3">
        <v>0</v>
      </c>
      <c r="UG146" s="3">
        <v>0</v>
      </c>
      <c r="UH146" s="3">
        <v>0</v>
      </c>
      <c r="UT146" s="3">
        <v>0</v>
      </c>
      <c r="UU146" s="3">
        <v>0</v>
      </c>
      <c r="UV146" s="3">
        <v>0</v>
      </c>
      <c r="UW146" s="3">
        <v>0</v>
      </c>
      <c r="UX146" s="3">
        <v>0</v>
      </c>
      <c r="UY146" s="3">
        <v>0</v>
      </c>
      <c r="UZ146" s="3">
        <v>0</v>
      </c>
      <c r="VA146" s="3">
        <v>0</v>
      </c>
      <c r="VB146" s="3">
        <v>0</v>
      </c>
      <c r="VC146" s="3">
        <v>0</v>
      </c>
      <c r="VD146" s="3">
        <v>0</v>
      </c>
      <c r="VE146" s="3">
        <v>0</v>
      </c>
      <c r="VF146" s="3">
        <v>0</v>
      </c>
      <c r="VG146" s="3">
        <v>0</v>
      </c>
      <c r="VH146" s="3">
        <v>0</v>
      </c>
      <c r="VI146" s="3">
        <v>0</v>
      </c>
      <c r="VJ146" s="3">
        <v>0</v>
      </c>
      <c r="VK146" s="3">
        <v>0</v>
      </c>
      <c r="VL146" s="3">
        <v>0</v>
      </c>
      <c r="VM146" s="3">
        <v>0</v>
      </c>
      <c r="VN146" s="3">
        <v>0</v>
      </c>
      <c r="VO146" s="3">
        <v>0</v>
      </c>
      <c r="VP146" s="3">
        <v>0</v>
      </c>
      <c r="VQ146" s="3">
        <v>0</v>
      </c>
      <c r="VR146" s="3">
        <v>0</v>
      </c>
      <c r="VS146" s="3">
        <v>0</v>
      </c>
      <c r="VT146" s="3">
        <v>0</v>
      </c>
      <c r="VU146" s="3">
        <v>0</v>
      </c>
      <c r="VV146" s="3">
        <v>0</v>
      </c>
      <c r="VW146" s="3">
        <v>0</v>
      </c>
      <c r="VX146" s="3">
        <v>0</v>
      </c>
      <c r="VY146" s="3">
        <v>0</v>
      </c>
      <c r="VZ146" s="3">
        <v>0</v>
      </c>
      <c r="WA146" s="3">
        <v>0</v>
      </c>
      <c r="WB146" s="3">
        <v>0</v>
      </c>
      <c r="WC146" s="3">
        <v>0</v>
      </c>
      <c r="WD146" s="3">
        <v>0</v>
      </c>
      <c r="WE146" s="3">
        <v>0</v>
      </c>
      <c r="WF146" s="3">
        <v>0</v>
      </c>
      <c r="WG146" s="3">
        <v>0</v>
      </c>
      <c r="WH146" s="3">
        <v>0</v>
      </c>
      <c r="WI146" s="3">
        <v>0</v>
      </c>
      <c r="WJ146" s="3">
        <v>0</v>
      </c>
      <c r="WK146" s="3">
        <v>0</v>
      </c>
      <c r="WL146" s="3">
        <v>0</v>
      </c>
      <c r="WM146" s="3">
        <v>0</v>
      </c>
      <c r="WN146" s="3">
        <v>0</v>
      </c>
      <c r="WO146" s="3">
        <v>0</v>
      </c>
      <c r="WP146" s="3">
        <v>0</v>
      </c>
      <c r="WQ146" s="3">
        <v>0</v>
      </c>
      <c r="WR146" s="3">
        <v>0</v>
      </c>
      <c r="WS146" s="3">
        <v>0</v>
      </c>
      <c r="WT146" s="3">
        <v>0</v>
      </c>
      <c r="WU146" s="3">
        <v>0</v>
      </c>
      <c r="WV146" s="3">
        <v>0</v>
      </c>
      <c r="WW146" s="3">
        <v>0</v>
      </c>
      <c r="WX146" s="3">
        <v>0</v>
      </c>
      <c r="WY146" s="3">
        <v>0</v>
      </c>
      <c r="WZ146" s="3">
        <v>0</v>
      </c>
      <c r="XA146" s="3">
        <v>0</v>
      </c>
      <c r="XB146" s="3">
        <v>0</v>
      </c>
      <c r="XC146" s="3">
        <v>0</v>
      </c>
      <c r="XD146" s="3">
        <v>0</v>
      </c>
      <c r="XE146" s="3">
        <v>0</v>
      </c>
      <c r="XF146" s="3">
        <v>0</v>
      </c>
      <c r="XG146" s="3">
        <v>0</v>
      </c>
      <c r="XH146" s="3">
        <v>0</v>
      </c>
      <c r="XI146" s="3">
        <v>0</v>
      </c>
      <c r="XJ146" s="3">
        <v>0</v>
      </c>
      <c r="XK146" s="3">
        <v>0</v>
      </c>
      <c r="XL146" s="3">
        <v>0</v>
      </c>
      <c r="XM146" s="3">
        <v>0</v>
      </c>
      <c r="XN146" s="3">
        <v>0</v>
      </c>
      <c r="XO146" s="3">
        <v>0</v>
      </c>
      <c r="XP146" s="3">
        <v>0</v>
      </c>
      <c r="XQ146" s="3">
        <v>0</v>
      </c>
      <c r="XR146" s="3">
        <v>0</v>
      </c>
      <c r="XS146" s="3">
        <v>0</v>
      </c>
      <c r="XT146" s="3">
        <v>0</v>
      </c>
      <c r="XU146" s="3">
        <v>0</v>
      </c>
      <c r="XV146" s="3">
        <v>0</v>
      </c>
      <c r="XW146" s="3">
        <v>0</v>
      </c>
      <c r="XX146" s="3">
        <v>0</v>
      </c>
      <c r="XY146" s="3">
        <v>0</v>
      </c>
      <c r="XZ146" s="3">
        <v>0</v>
      </c>
      <c r="YA146" s="3">
        <v>0</v>
      </c>
      <c r="YB146" s="3">
        <v>0</v>
      </c>
      <c r="YC146" s="3">
        <v>0</v>
      </c>
      <c r="YO146" s="3">
        <v>0</v>
      </c>
      <c r="YP146" s="3">
        <v>0</v>
      </c>
      <c r="YQ146" s="3">
        <v>0</v>
      </c>
      <c r="YR146" s="3">
        <v>0</v>
      </c>
      <c r="YS146" s="3">
        <v>0</v>
      </c>
      <c r="YT146" s="3">
        <v>0</v>
      </c>
      <c r="YU146" s="3">
        <v>0</v>
      </c>
      <c r="YV146" s="3">
        <v>0</v>
      </c>
      <c r="YW146" s="3">
        <v>0</v>
      </c>
      <c r="YX146" s="3">
        <v>0</v>
      </c>
      <c r="YY146" s="3">
        <v>0</v>
      </c>
      <c r="YZ146" s="3">
        <v>0</v>
      </c>
      <c r="ZA146" s="3">
        <v>0</v>
      </c>
      <c r="ZB146" s="3">
        <v>0</v>
      </c>
      <c r="ZC146" s="3">
        <v>0</v>
      </c>
      <c r="ZD146" s="3">
        <v>0</v>
      </c>
      <c r="ZE146" s="3">
        <v>0</v>
      </c>
      <c r="ZF146" s="3">
        <v>0</v>
      </c>
      <c r="ZG146" s="3">
        <v>0</v>
      </c>
      <c r="ZH146" s="3">
        <v>0</v>
      </c>
      <c r="ZI146" s="3">
        <v>0</v>
      </c>
      <c r="ZJ146" s="3">
        <v>0</v>
      </c>
      <c r="ZK146" s="3">
        <v>0</v>
      </c>
      <c r="ZL146" s="3">
        <v>0</v>
      </c>
      <c r="ZM146" s="3">
        <v>0</v>
      </c>
      <c r="ZN146" s="3">
        <v>0</v>
      </c>
      <c r="ZO146" s="3">
        <v>0</v>
      </c>
      <c r="ZP146" s="3">
        <v>0</v>
      </c>
      <c r="ZQ146" s="3">
        <v>0</v>
      </c>
      <c r="ZR146" s="3">
        <v>0</v>
      </c>
      <c r="ZS146" s="3">
        <v>0</v>
      </c>
      <c r="ZT146" s="3">
        <v>0</v>
      </c>
      <c r="ZU146" s="3">
        <v>0</v>
      </c>
      <c r="ZV146" s="3">
        <v>0</v>
      </c>
      <c r="ZW146" s="3">
        <v>0</v>
      </c>
      <c r="ZX146" s="3">
        <v>0</v>
      </c>
      <c r="ZY146" s="3">
        <v>0</v>
      </c>
      <c r="ZZ146" s="3">
        <v>0</v>
      </c>
      <c r="AAA146" s="3">
        <v>0</v>
      </c>
      <c r="AAB146" s="3">
        <v>0</v>
      </c>
      <c r="AAC146" s="3">
        <v>0</v>
      </c>
      <c r="AAD146" s="3">
        <v>0</v>
      </c>
      <c r="AAE146" s="3">
        <v>0</v>
      </c>
      <c r="AAF146" s="3">
        <v>0</v>
      </c>
      <c r="AAG146" s="3">
        <v>0</v>
      </c>
      <c r="AAH146" s="3">
        <v>0</v>
      </c>
      <c r="AAI146" s="3">
        <v>0</v>
      </c>
      <c r="AAJ146" s="3">
        <v>0</v>
      </c>
      <c r="AAK146" s="3">
        <v>0</v>
      </c>
      <c r="AAL146" s="3">
        <v>0</v>
      </c>
      <c r="AAM146" s="3">
        <v>0</v>
      </c>
      <c r="AAN146" s="3">
        <v>0</v>
      </c>
      <c r="AAO146" s="3">
        <v>0</v>
      </c>
      <c r="AAP146" s="3">
        <v>0</v>
      </c>
      <c r="AAQ146" s="3">
        <v>0</v>
      </c>
      <c r="AAR146" s="3">
        <v>0</v>
      </c>
      <c r="AAS146" s="3">
        <v>0</v>
      </c>
      <c r="AAT146" s="3">
        <v>0</v>
      </c>
      <c r="AAU146" s="3">
        <v>0</v>
      </c>
      <c r="AAV146" s="3">
        <v>0</v>
      </c>
      <c r="AAW146" s="3">
        <v>0</v>
      </c>
      <c r="AAX146" s="3">
        <v>0</v>
      </c>
      <c r="AAY146" s="3">
        <v>0</v>
      </c>
      <c r="AAZ146" s="3">
        <v>0</v>
      </c>
      <c r="ABA146" s="3">
        <v>0</v>
      </c>
      <c r="ABB146" s="3">
        <v>0</v>
      </c>
      <c r="ABC146" s="3">
        <v>0</v>
      </c>
      <c r="ABD146" s="3">
        <v>0</v>
      </c>
      <c r="ABE146" s="3">
        <v>0</v>
      </c>
      <c r="ABF146" s="3">
        <v>0</v>
      </c>
      <c r="ABG146" s="3">
        <v>0</v>
      </c>
      <c r="ABH146" s="3">
        <v>0</v>
      </c>
      <c r="ABI146" s="3">
        <v>0</v>
      </c>
      <c r="ABJ146" s="3">
        <v>0</v>
      </c>
      <c r="ABK146" s="3">
        <v>0</v>
      </c>
      <c r="ABL146" s="3">
        <v>0</v>
      </c>
      <c r="ABM146" s="3">
        <v>0</v>
      </c>
      <c r="ABN146" s="3">
        <v>0</v>
      </c>
      <c r="ABO146" s="3">
        <v>0</v>
      </c>
      <c r="ABP146" s="3">
        <v>0</v>
      </c>
      <c r="ABQ146" s="3">
        <v>0</v>
      </c>
      <c r="ABR146" s="3">
        <v>0</v>
      </c>
      <c r="ABS146" s="3">
        <v>0</v>
      </c>
      <c r="ABT146" s="3">
        <v>0</v>
      </c>
      <c r="ABU146" s="3">
        <v>0</v>
      </c>
      <c r="ABV146" s="3">
        <v>0</v>
      </c>
      <c r="ABW146" s="3">
        <v>0</v>
      </c>
      <c r="ABX146" s="3">
        <v>0</v>
      </c>
      <c r="ABY146" s="3">
        <v>0</v>
      </c>
      <c r="ABZ146" s="3">
        <v>0</v>
      </c>
      <c r="ACA146" s="3">
        <v>0</v>
      </c>
      <c r="ACB146" s="3">
        <v>0</v>
      </c>
      <c r="ACC146" s="3">
        <v>0</v>
      </c>
      <c r="ACD146" s="3">
        <v>0</v>
      </c>
      <c r="ACE146" s="3">
        <v>0</v>
      </c>
      <c r="ACF146" s="3">
        <v>0</v>
      </c>
      <c r="ACG146" s="3">
        <v>0</v>
      </c>
      <c r="ACH146" s="3">
        <v>0</v>
      </c>
      <c r="ACI146" s="3">
        <v>0</v>
      </c>
      <c r="ACJ146" s="3">
        <v>0</v>
      </c>
      <c r="ACK146" s="3">
        <v>0</v>
      </c>
      <c r="ACL146" s="3">
        <v>0</v>
      </c>
      <c r="ACM146" s="3">
        <v>0</v>
      </c>
      <c r="ACN146" s="3">
        <v>0</v>
      </c>
      <c r="ACO146" s="3">
        <v>0</v>
      </c>
      <c r="ACP146" s="3">
        <v>0</v>
      </c>
      <c r="ACQ146" s="3">
        <v>0</v>
      </c>
      <c r="ACR146" s="3">
        <v>0</v>
      </c>
      <c r="ACS146" s="3">
        <v>0</v>
      </c>
      <c r="ACT146" s="3">
        <v>0</v>
      </c>
      <c r="ACU146" s="3">
        <v>0</v>
      </c>
      <c r="ACV146" s="3">
        <v>0</v>
      </c>
      <c r="ACW146" s="3">
        <v>0</v>
      </c>
      <c r="ACX146" s="3">
        <v>0</v>
      </c>
      <c r="ACY146" s="3">
        <v>0</v>
      </c>
      <c r="ACZ146" s="3">
        <v>0</v>
      </c>
      <c r="ADA146" s="3">
        <v>0</v>
      </c>
      <c r="ADB146" s="3">
        <v>0</v>
      </c>
      <c r="ADC146" s="3">
        <v>0</v>
      </c>
      <c r="ADD146" s="3">
        <v>0</v>
      </c>
      <c r="ADE146" s="3">
        <v>0</v>
      </c>
      <c r="ADF146" s="3">
        <v>0</v>
      </c>
      <c r="ADG146" s="3">
        <v>0</v>
      </c>
      <c r="ADH146" s="3">
        <v>0</v>
      </c>
      <c r="ADI146" s="3">
        <v>0</v>
      </c>
      <c r="ADJ146" s="3">
        <v>0</v>
      </c>
      <c r="ADK146" s="3">
        <v>0</v>
      </c>
      <c r="ADL146" s="3">
        <v>0</v>
      </c>
      <c r="ADM146" s="3">
        <v>0</v>
      </c>
      <c r="ADN146" s="3">
        <v>0</v>
      </c>
      <c r="ADO146" s="3">
        <v>0</v>
      </c>
      <c r="ADP146" s="3">
        <v>0</v>
      </c>
      <c r="ADQ146" s="3">
        <v>0</v>
      </c>
      <c r="ADR146" s="3">
        <v>0</v>
      </c>
      <c r="ADS146" s="3">
        <v>0</v>
      </c>
      <c r="ADT146" s="3">
        <v>0</v>
      </c>
      <c r="ADU146" s="3">
        <v>0</v>
      </c>
      <c r="ADV146" s="3">
        <v>0</v>
      </c>
      <c r="ADW146" s="3">
        <v>0</v>
      </c>
      <c r="ADX146" s="3">
        <v>0</v>
      </c>
      <c r="ADY146" s="3">
        <v>0</v>
      </c>
      <c r="ADZ146" s="3">
        <v>0</v>
      </c>
      <c r="AEA146" s="3">
        <v>0</v>
      </c>
      <c r="AEB146" s="3">
        <v>0</v>
      </c>
      <c r="AEC146" s="3">
        <v>0</v>
      </c>
      <c r="AED146" s="3">
        <v>0</v>
      </c>
      <c r="AEE146" s="3">
        <v>0</v>
      </c>
      <c r="AEF146" s="3">
        <v>0</v>
      </c>
      <c r="AEG146" s="3">
        <v>0</v>
      </c>
      <c r="AEH146" s="3">
        <v>0</v>
      </c>
      <c r="AEI146" s="3">
        <v>0</v>
      </c>
      <c r="AEJ146" s="3">
        <v>0</v>
      </c>
      <c r="AEK146" s="3">
        <v>0</v>
      </c>
      <c r="AEL146" s="3">
        <v>0</v>
      </c>
      <c r="AEM146" s="3">
        <v>0</v>
      </c>
      <c r="AEN146" s="3">
        <v>0</v>
      </c>
      <c r="AEO146" s="3">
        <v>0</v>
      </c>
      <c r="AEP146" s="3">
        <v>0</v>
      </c>
      <c r="AEQ146" s="3">
        <v>0</v>
      </c>
      <c r="AER146" s="3">
        <v>0</v>
      </c>
      <c r="AES146" s="3">
        <v>0</v>
      </c>
      <c r="AET146" s="3">
        <v>0</v>
      </c>
      <c r="AEU146" s="3">
        <v>0</v>
      </c>
      <c r="AEV146" s="3">
        <v>0</v>
      </c>
      <c r="AEW146" s="3">
        <v>0</v>
      </c>
      <c r="AEX146" s="3">
        <v>0</v>
      </c>
      <c r="AEY146" s="3">
        <v>0</v>
      </c>
      <c r="AEZ146" s="3">
        <v>0</v>
      </c>
      <c r="AFA146" s="3">
        <v>0</v>
      </c>
      <c r="AFB146" s="3">
        <v>0</v>
      </c>
      <c r="AFC146" s="3">
        <v>0</v>
      </c>
      <c r="AFD146" s="3">
        <v>0</v>
      </c>
      <c r="AFE146" s="3">
        <v>0</v>
      </c>
      <c r="AFF146" s="3">
        <v>0</v>
      </c>
      <c r="AFG146" s="3">
        <v>0</v>
      </c>
      <c r="AFH146" s="3">
        <v>0</v>
      </c>
      <c r="AFI146" s="3">
        <v>0</v>
      </c>
      <c r="AFJ146" s="3">
        <v>0</v>
      </c>
      <c r="AFK146" s="3">
        <v>0</v>
      </c>
      <c r="AFL146" s="3">
        <v>0</v>
      </c>
      <c r="AFM146" s="3">
        <v>0</v>
      </c>
      <c r="AFN146" s="3">
        <v>0</v>
      </c>
      <c r="AFO146" s="3">
        <v>0</v>
      </c>
      <c r="AFP146" s="3">
        <v>0</v>
      </c>
      <c r="AFQ146" s="3">
        <v>0</v>
      </c>
      <c r="AFR146" s="3">
        <v>0</v>
      </c>
      <c r="AFS146" s="3">
        <v>0</v>
      </c>
      <c r="AFT146" s="3">
        <v>0</v>
      </c>
      <c r="AFU146" s="3">
        <v>0</v>
      </c>
      <c r="AFV146" s="3">
        <v>0</v>
      </c>
      <c r="AFW146" s="3">
        <v>0</v>
      </c>
      <c r="AFX146" s="3">
        <v>0</v>
      </c>
      <c r="AFY146" s="3">
        <v>0</v>
      </c>
      <c r="AFZ146" s="3">
        <v>0</v>
      </c>
      <c r="AGA146" s="3">
        <v>0</v>
      </c>
      <c r="AGB146" s="3">
        <v>0</v>
      </c>
      <c r="AGC146" s="3">
        <v>0</v>
      </c>
      <c r="AGD146" s="3">
        <v>0</v>
      </c>
      <c r="AGE146" s="3">
        <v>0</v>
      </c>
      <c r="AGF146" s="3">
        <v>0</v>
      </c>
      <c r="AGG146" s="3">
        <v>0</v>
      </c>
      <c r="AGH146" s="3">
        <v>0</v>
      </c>
      <c r="AGI146" s="3">
        <v>0</v>
      </c>
      <c r="AGJ146" s="3">
        <v>0</v>
      </c>
      <c r="AGK146" s="3">
        <v>0</v>
      </c>
      <c r="AGL146" s="3">
        <v>0</v>
      </c>
      <c r="AGM146" s="3">
        <v>0</v>
      </c>
      <c r="AGN146" s="3">
        <v>0</v>
      </c>
      <c r="AGO146" s="3">
        <v>0</v>
      </c>
      <c r="AGP146" s="3">
        <v>0</v>
      </c>
      <c r="AGQ146" s="3">
        <v>0</v>
      </c>
      <c r="AGR146" s="3">
        <v>0</v>
      </c>
      <c r="AGS146" s="3">
        <v>0</v>
      </c>
      <c r="AGT146" s="3">
        <v>0</v>
      </c>
      <c r="AGU146" s="3">
        <v>0</v>
      </c>
      <c r="AGV146" s="3">
        <v>0</v>
      </c>
      <c r="AGW146" s="3">
        <v>0</v>
      </c>
      <c r="AGX146" s="3">
        <v>0</v>
      </c>
      <c r="AGY146" s="3">
        <v>0</v>
      </c>
      <c r="AGZ146" s="3">
        <v>0</v>
      </c>
      <c r="AHA146" s="3">
        <v>0</v>
      </c>
      <c r="AHB146" s="3">
        <v>0</v>
      </c>
      <c r="AHC146" s="3">
        <v>0</v>
      </c>
      <c r="AHD146" s="3">
        <v>0</v>
      </c>
      <c r="AHE146" s="3">
        <v>0</v>
      </c>
      <c r="AHF146" s="3">
        <v>0</v>
      </c>
      <c r="AHG146" s="3">
        <v>0</v>
      </c>
      <c r="AHH146" s="3">
        <v>0</v>
      </c>
      <c r="AHI146" s="3">
        <v>0</v>
      </c>
      <c r="AHJ146" s="3">
        <v>0</v>
      </c>
      <c r="AHK146" s="3">
        <v>0</v>
      </c>
      <c r="AHL146" s="3">
        <v>0</v>
      </c>
      <c r="AHM146" s="3">
        <v>0</v>
      </c>
      <c r="AHN146" s="3">
        <v>0</v>
      </c>
      <c r="AHO146" s="3">
        <v>0</v>
      </c>
      <c r="AHP146" s="3">
        <v>0</v>
      </c>
      <c r="AHQ146" s="3">
        <v>0</v>
      </c>
      <c r="AHR146" s="3">
        <v>0</v>
      </c>
      <c r="AHS146" s="3">
        <v>0</v>
      </c>
      <c r="AHT146" s="3">
        <v>0</v>
      </c>
      <c r="AHU146" s="3">
        <v>0</v>
      </c>
      <c r="AHV146" s="3">
        <v>0</v>
      </c>
      <c r="AHW146" s="3">
        <v>0</v>
      </c>
      <c r="AHX146" s="3">
        <v>0</v>
      </c>
      <c r="AHY146" s="3">
        <v>0</v>
      </c>
      <c r="AHZ146" s="3">
        <v>0</v>
      </c>
      <c r="AIA146" s="3">
        <v>0</v>
      </c>
      <c r="AIB146" s="3">
        <v>0</v>
      </c>
      <c r="AIC146" s="3">
        <v>0</v>
      </c>
      <c r="AID146" s="3">
        <v>0</v>
      </c>
      <c r="AIE146" s="3">
        <v>0</v>
      </c>
      <c r="AIF146" s="3">
        <v>0</v>
      </c>
      <c r="AIG146" s="3">
        <v>0</v>
      </c>
      <c r="AIH146" s="3">
        <v>0</v>
      </c>
      <c r="AII146" s="3">
        <v>0</v>
      </c>
      <c r="AIJ146" s="3">
        <v>0</v>
      </c>
      <c r="AIK146" s="3">
        <v>0</v>
      </c>
      <c r="AIL146" s="3">
        <v>0</v>
      </c>
      <c r="AIM146" s="3">
        <v>0</v>
      </c>
      <c r="AIN146" s="3">
        <v>0</v>
      </c>
      <c r="AIO146" s="3">
        <v>0</v>
      </c>
      <c r="AIP146" s="3">
        <v>0</v>
      </c>
      <c r="AIQ146" s="3">
        <v>0</v>
      </c>
      <c r="AIR146" s="3">
        <v>0</v>
      </c>
      <c r="AIS146" s="3">
        <v>0</v>
      </c>
      <c r="AIT146" s="3">
        <v>0</v>
      </c>
      <c r="AIU146" s="3">
        <v>0</v>
      </c>
      <c r="AIV146" s="3">
        <v>0</v>
      </c>
      <c r="AIW146" s="3">
        <v>0</v>
      </c>
      <c r="AIX146" s="3">
        <v>0</v>
      </c>
      <c r="AIY146" s="3">
        <v>0</v>
      </c>
      <c r="AIZ146" s="3">
        <v>0</v>
      </c>
      <c r="AJA146" s="3">
        <v>0</v>
      </c>
      <c r="AJB146" s="3">
        <v>0</v>
      </c>
      <c r="AJC146" s="3">
        <v>0</v>
      </c>
      <c r="AJD146" s="3">
        <v>0</v>
      </c>
      <c r="AJE146" s="3">
        <v>0</v>
      </c>
      <c r="AJF146" s="3">
        <v>0</v>
      </c>
      <c r="AJG146" s="3">
        <v>0</v>
      </c>
      <c r="AJH146" s="3">
        <v>0</v>
      </c>
      <c r="AJI146" s="3">
        <v>0</v>
      </c>
      <c r="AJJ146" s="3">
        <v>0</v>
      </c>
      <c r="AJK146" s="3">
        <v>0</v>
      </c>
      <c r="AJL146" s="3">
        <v>0</v>
      </c>
      <c r="AJM146" s="3">
        <v>0</v>
      </c>
      <c r="AJN146" s="3">
        <v>0</v>
      </c>
      <c r="AJO146" s="3">
        <v>0</v>
      </c>
      <c r="AJP146" s="3">
        <v>0</v>
      </c>
      <c r="AJQ146" s="3">
        <v>0</v>
      </c>
      <c r="AJR146" s="3">
        <v>0</v>
      </c>
      <c r="AJS146" s="3">
        <v>0</v>
      </c>
      <c r="AJT146" s="3">
        <v>0</v>
      </c>
      <c r="AJU146" s="3">
        <v>0</v>
      </c>
      <c r="AJV146" s="3">
        <v>0</v>
      </c>
      <c r="AJW146" s="3">
        <v>0</v>
      </c>
      <c r="AJX146" s="3">
        <v>0</v>
      </c>
      <c r="AJY146" s="3">
        <v>0</v>
      </c>
      <c r="AJZ146" s="3">
        <v>0</v>
      </c>
      <c r="AKA146" s="3">
        <v>0</v>
      </c>
      <c r="AKB146" s="3">
        <v>0</v>
      </c>
      <c r="AKC146" s="3">
        <v>0</v>
      </c>
      <c r="AKD146" s="3">
        <v>0</v>
      </c>
      <c r="AKE146" s="3">
        <v>0</v>
      </c>
      <c r="AKF146" s="3">
        <v>0</v>
      </c>
      <c r="AKG146" s="3">
        <v>0</v>
      </c>
      <c r="AKH146" s="3">
        <v>0</v>
      </c>
      <c r="AKI146" s="3">
        <v>0</v>
      </c>
      <c r="AKJ146" s="3">
        <v>0</v>
      </c>
      <c r="AKK146" s="3">
        <v>0</v>
      </c>
      <c r="AKL146" s="3">
        <v>0</v>
      </c>
      <c r="AKM146" s="3">
        <v>0</v>
      </c>
      <c r="AKN146" s="3">
        <v>0</v>
      </c>
      <c r="AKO146" s="3">
        <v>0</v>
      </c>
      <c r="AKP146" s="3">
        <v>0</v>
      </c>
      <c r="AKQ146" s="3">
        <v>0</v>
      </c>
      <c r="AKR146" s="3">
        <v>0</v>
      </c>
      <c r="AKS146" s="3">
        <v>0</v>
      </c>
      <c r="AKT146" s="3">
        <v>0</v>
      </c>
      <c r="AKU146" s="3">
        <v>0</v>
      </c>
      <c r="AKV146" s="3">
        <v>0</v>
      </c>
      <c r="AKW146" s="3">
        <v>0</v>
      </c>
      <c r="AKX146" s="3">
        <v>0</v>
      </c>
      <c r="AKY146" s="3">
        <v>0</v>
      </c>
      <c r="AKZ146" s="3">
        <v>0</v>
      </c>
      <c r="ALA146" s="3">
        <v>0</v>
      </c>
      <c r="ALB146" s="3">
        <v>0</v>
      </c>
      <c r="ALC146" s="3">
        <v>0</v>
      </c>
      <c r="ALD146" s="3">
        <v>0</v>
      </c>
      <c r="ALE146" s="3">
        <v>0</v>
      </c>
      <c r="ALF146" s="3">
        <v>0</v>
      </c>
      <c r="ALG146" s="3">
        <v>0</v>
      </c>
      <c r="ALH146" s="3">
        <v>0</v>
      </c>
      <c r="ALI146" s="3">
        <v>0</v>
      </c>
      <c r="ALJ146" s="3">
        <v>0</v>
      </c>
      <c r="ALK146" s="3">
        <v>0</v>
      </c>
      <c r="ALL146" s="3">
        <v>0</v>
      </c>
      <c r="ALM146" s="3">
        <v>0</v>
      </c>
      <c r="ALN146" s="3">
        <v>0</v>
      </c>
      <c r="ALO146" s="3">
        <v>0</v>
      </c>
      <c r="ALP146" s="3">
        <v>0</v>
      </c>
      <c r="ALQ146" s="3">
        <v>0</v>
      </c>
      <c r="ALR146" s="3">
        <v>0</v>
      </c>
      <c r="ALS146" s="3">
        <v>0</v>
      </c>
      <c r="ALT146" s="3">
        <v>0</v>
      </c>
      <c r="ALU146" s="3">
        <v>0</v>
      </c>
      <c r="ALV146" s="3">
        <v>0</v>
      </c>
      <c r="ALW146" s="3">
        <v>0</v>
      </c>
      <c r="ALX146" s="3">
        <v>0</v>
      </c>
      <c r="ALY146" s="3">
        <v>0</v>
      </c>
      <c r="ALZ146" s="3">
        <v>0</v>
      </c>
      <c r="AMA146" s="3">
        <v>0</v>
      </c>
      <c r="AMB146" s="3">
        <v>0</v>
      </c>
      <c r="AMC146" s="3">
        <v>0</v>
      </c>
      <c r="AMD146" s="3">
        <v>0</v>
      </c>
      <c r="AME146" s="3">
        <v>0</v>
      </c>
      <c r="AMF146" s="3">
        <v>0</v>
      </c>
      <c r="AMG146" s="3">
        <v>0</v>
      </c>
      <c r="AMH146" s="3">
        <v>0</v>
      </c>
      <c r="AMI146" s="3">
        <v>0</v>
      </c>
      <c r="AMJ146" s="3">
        <v>0</v>
      </c>
      <c r="AMK146" s="3">
        <v>0</v>
      </c>
      <c r="AML146" s="3">
        <v>0</v>
      </c>
      <c r="AMM146" s="3">
        <v>0</v>
      </c>
      <c r="AMN146" s="3">
        <v>0</v>
      </c>
      <c r="AMO146" s="3">
        <v>0</v>
      </c>
      <c r="AMP146" s="3">
        <v>0</v>
      </c>
      <c r="AMQ146" s="3">
        <v>0</v>
      </c>
      <c r="AMR146" s="3">
        <v>0</v>
      </c>
      <c r="AMS146" s="3">
        <v>0</v>
      </c>
      <c r="AMT146" s="3">
        <v>0</v>
      </c>
      <c r="AMU146" s="3">
        <v>0</v>
      </c>
      <c r="AMV146" s="3">
        <v>0</v>
      </c>
      <c r="AMW146" s="3">
        <v>0</v>
      </c>
      <c r="AMX146" s="3">
        <v>0</v>
      </c>
      <c r="AMY146" s="3">
        <v>0</v>
      </c>
      <c r="AMZ146" s="3">
        <v>0</v>
      </c>
      <c r="ANA146" s="3">
        <v>0</v>
      </c>
      <c r="ANB146" s="3">
        <v>0</v>
      </c>
      <c r="ANC146" s="3">
        <v>0</v>
      </c>
      <c r="AND146" s="3">
        <v>0</v>
      </c>
      <c r="ANE146" s="3">
        <v>0</v>
      </c>
      <c r="ANF146" s="3">
        <v>0</v>
      </c>
      <c r="ANG146" s="3">
        <v>0</v>
      </c>
      <c r="ANH146" s="3">
        <v>0</v>
      </c>
      <c r="ANI146" s="3">
        <v>0</v>
      </c>
      <c r="ANJ146" s="3">
        <v>0</v>
      </c>
      <c r="ANK146" s="3">
        <v>0</v>
      </c>
      <c r="ANL146" s="3">
        <v>0</v>
      </c>
      <c r="ANM146" s="3">
        <v>0</v>
      </c>
      <c r="ANN146" s="3">
        <v>0</v>
      </c>
      <c r="ANO146" s="3">
        <v>0</v>
      </c>
      <c r="ANP146" s="3">
        <v>0</v>
      </c>
      <c r="ANQ146" s="3">
        <v>0</v>
      </c>
      <c r="ANR146" s="3">
        <v>0</v>
      </c>
      <c r="ANS146" s="3">
        <v>0</v>
      </c>
      <c r="ANT146" s="3">
        <v>0</v>
      </c>
      <c r="ANU146" s="3">
        <v>0</v>
      </c>
      <c r="ANV146" s="3">
        <v>0</v>
      </c>
      <c r="ANW146" s="3">
        <v>0</v>
      </c>
      <c r="ANX146" s="3">
        <v>0</v>
      </c>
      <c r="ANY146" s="3">
        <v>0</v>
      </c>
      <c r="ANZ146" s="3">
        <v>0</v>
      </c>
      <c r="AOA146" s="3">
        <v>0</v>
      </c>
      <c r="AOB146" s="3">
        <v>0</v>
      </c>
      <c r="AOC146" s="3">
        <v>0</v>
      </c>
      <c r="AOD146" s="3">
        <v>0</v>
      </c>
      <c r="AOE146" s="3">
        <v>0</v>
      </c>
      <c r="AOF146" s="3">
        <v>0</v>
      </c>
      <c r="AOG146" s="3">
        <v>0</v>
      </c>
      <c r="AOH146" s="3">
        <v>0</v>
      </c>
      <c r="AOI146" s="3">
        <v>0</v>
      </c>
      <c r="AOJ146" s="3">
        <v>0</v>
      </c>
      <c r="AOK146" s="3">
        <v>0</v>
      </c>
      <c r="AOL146" s="3">
        <v>0</v>
      </c>
      <c r="AOM146" s="3">
        <v>0</v>
      </c>
      <c r="AON146" s="3">
        <v>0</v>
      </c>
      <c r="AOO146" s="3">
        <v>0</v>
      </c>
      <c r="AOP146" s="3">
        <v>0</v>
      </c>
      <c r="AOQ146" s="3">
        <v>0</v>
      </c>
      <c r="AOR146" s="3">
        <v>0</v>
      </c>
      <c r="AOS146" s="3">
        <v>0</v>
      </c>
      <c r="AOT146" s="3">
        <v>0</v>
      </c>
      <c r="AOU146" s="3">
        <v>0</v>
      </c>
      <c r="AOV146" s="3">
        <v>0</v>
      </c>
      <c r="AOW146" s="3">
        <v>0</v>
      </c>
      <c r="AOX146" s="3">
        <v>0</v>
      </c>
      <c r="AOY146" s="3">
        <v>0</v>
      </c>
      <c r="AOZ146" s="3">
        <v>0</v>
      </c>
      <c r="APA146" s="3">
        <v>0</v>
      </c>
      <c r="APB146" s="3">
        <v>0</v>
      </c>
      <c r="APC146" s="3">
        <v>0</v>
      </c>
      <c r="APD146" s="3">
        <v>0</v>
      </c>
      <c r="APE146" s="3">
        <v>0</v>
      </c>
      <c r="APF146" s="3">
        <v>0</v>
      </c>
      <c r="APG146" s="3">
        <v>0</v>
      </c>
      <c r="APH146" s="3">
        <v>0</v>
      </c>
      <c r="API146" s="3">
        <v>0</v>
      </c>
      <c r="APJ146" s="3">
        <v>0</v>
      </c>
      <c r="APK146" s="3">
        <v>0</v>
      </c>
      <c r="APL146" s="3">
        <v>0</v>
      </c>
      <c r="APM146" s="3">
        <v>0</v>
      </c>
      <c r="APN146" s="3">
        <v>0</v>
      </c>
      <c r="APO146" s="3">
        <v>0</v>
      </c>
      <c r="APP146" s="3">
        <v>0</v>
      </c>
      <c r="APQ146" s="3">
        <v>0</v>
      </c>
      <c r="APR146" s="3">
        <v>0</v>
      </c>
      <c r="APS146" s="3">
        <v>0</v>
      </c>
      <c r="APT146" s="3">
        <v>0</v>
      </c>
      <c r="APU146" s="3">
        <v>0</v>
      </c>
      <c r="APV146" s="3">
        <v>0</v>
      </c>
      <c r="APW146" s="3">
        <v>0</v>
      </c>
      <c r="APX146" s="3">
        <v>0</v>
      </c>
      <c r="APY146" s="3">
        <v>0</v>
      </c>
      <c r="APZ146" s="3">
        <v>0</v>
      </c>
      <c r="AQA146" s="3">
        <v>0</v>
      </c>
      <c r="AQB146" s="3">
        <v>0</v>
      </c>
      <c r="AQC146" s="3">
        <v>0</v>
      </c>
      <c r="AQD146" s="3">
        <v>0</v>
      </c>
      <c r="AQE146" s="3">
        <v>0</v>
      </c>
      <c r="AQF146" s="3">
        <v>0</v>
      </c>
      <c r="AQG146" s="3">
        <v>0</v>
      </c>
      <c r="AQH146" s="3">
        <v>0</v>
      </c>
      <c r="AQI146" s="36">
        <v>0</v>
      </c>
      <c r="AQJ146" s="36">
        <v>0</v>
      </c>
      <c r="AQK146" s="36">
        <v>0</v>
      </c>
      <c r="AQL146" s="36">
        <v>0</v>
      </c>
      <c r="AQM146" s="36">
        <v>0</v>
      </c>
      <c r="AQN146" s="36">
        <v>0</v>
      </c>
      <c r="AQO146" s="36">
        <v>0</v>
      </c>
      <c r="AQP146" s="36">
        <v>0</v>
      </c>
      <c r="AQQ146" s="36">
        <v>0</v>
      </c>
      <c r="AQR146" s="36">
        <v>0</v>
      </c>
      <c r="AQS146" s="36">
        <v>0</v>
      </c>
      <c r="AQT146" s="3">
        <v>0</v>
      </c>
      <c r="AQU146" s="3">
        <v>0</v>
      </c>
      <c r="AQV146" s="3">
        <v>0</v>
      </c>
      <c r="AQW146" s="3">
        <v>0</v>
      </c>
      <c r="AQX146" s="3">
        <v>0</v>
      </c>
      <c r="AQY146" s="3">
        <v>0</v>
      </c>
      <c r="AQZ146" s="3">
        <v>0</v>
      </c>
      <c r="ARA146" s="3">
        <v>0</v>
      </c>
      <c r="ARB146" s="3">
        <v>0</v>
      </c>
      <c r="ARC146" s="3">
        <v>0</v>
      </c>
      <c r="ARD146" s="3">
        <v>0</v>
      </c>
      <c r="ARE146" s="3">
        <v>0</v>
      </c>
      <c r="ARF146" s="3">
        <v>0</v>
      </c>
      <c r="ARG146" s="3">
        <v>0</v>
      </c>
      <c r="ARH146" s="3">
        <v>0</v>
      </c>
      <c r="ARI146" s="3">
        <v>0</v>
      </c>
      <c r="ARJ146" s="3">
        <v>0</v>
      </c>
      <c r="ARK146" s="3">
        <v>0</v>
      </c>
      <c r="ARL146" s="3">
        <v>0</v>
      </c>
      <c r="ARM146" s="3">
        <v>0</v>
      </c>
      <c r="ARP146" s="3">
        <v>0</v>
      </c>
      <c r="ARQ146" s="3">
        <v>0</v>
      </c>
      <c r="ARR146" s="3">
        <v>0</v>
      </c>
      <c r="ARS146" s="3">
        <v>0</v>
      </c>
      <c r="ART146" s="3">
        <v>0</v>
      </c>
      <c r="ARU146" s="3">
        <v>0</v>
      </c>
      <c r="ARV146" s="3">
        <v>0</v>
      </c>
      <c r="ARW146" s="3">
        <v>0</v>
      </c>
      <c r="ARX146" s="3">
        <v>0</v>
      </c>
      <c r="ARY146" s="3">
        <v>0</v>
      </c>
      <c r="ARZ146" s="3">
        <v>0</v>
      </c>
      <c r="ASA146" s="3">
        <v>0</v>
      </c>
      <c r="ASB146" s="3">
        <v>0</v>
      </c>
      <c r="ASC146" s="3">
        <v>0</v>
      </c>
      <c r="ASD146" s="3">
        <v>0</v>
      </c>
      <c r="ASE146" s="3">
        <v>0</v>
      </c>
      <c r="ASF146" s="3">
        <v>0</v>
      </c>
      <c r="ASG146" s="3">
        <v>0</v>
      </c>
      <c r="ASH146" s="3">
        <v>0</v>
      </c>
      <c r="ASI146" s="3">
        <v>0</v>
      </c>
      <c r="ASJ146" s="3">
        <v>0</v>
      </c>
      <c r="ASK146" s="3">
        <v>0</v>
      </c>
      <c r="ASL146" s="3">
        <v>0</v>
      </c>
      <c r="ASM146" s="3">
        <v>0</v>
      </c>
      <c r="ASN146" s="3">
        <v>0</v>
      </c>
      <c r="ASO146" s="3">
        <v>0</v>
      </c>
      <c r="ASP146" s="3">
        <v>0</v>
      </c>
      <c r="ASQ146" s="3">
        <v>0</v>
      </c>
      <c r="ASR146" s="3">
        <v>0</v>
      </c>
      <c r="ASS146" s="3">
        <v>0</v>
      </c>
      <c r="AST146" s="3">
        <v>0</v>
      </c>
      <c r="ASU146" s="3">
        <v>0</v>
      </c>
      <c r="ASV146" s="3">
        <v>0</v>
      </c>
      <c r="ASW146" s="3">
        <v>0</v>
      </c>
      <c r="ASX146" s="3">
        <v>0</v>
      </c>
      <c r="ASY146" s="3">
        <v>0</v>
      </c>
      <c r="ASZ146" s="3">
        <v>0</v>
      </c>
      <c r="ATA146" s="3">
        <v>0</v>
      </c>
      <c r="ATB146" s="3">
        <v>0</v>
      </c>
      <c r="ATC146" s="3">
        <v>0</v>
      </c>
      <c r="ATD146" s="3">
        <v>0</v>
      </c>
      <c r="ATE146" s="3">
        <v>0</v>
      </c>
      <c r="ATF146" s="3">
        <v>0</v>
      </c>
      <c r="ATG146" s="3">
        <v>0</v>
      </c>
      <c r="ATH146" s="3">
        <v>0</v>
      </c>
      <c r="ATI146" s="3">
        <v>0</v>
      </c>
      <c r="ATJ146" s="3">
        <v>0</v>
      </c>
      <c r="ATK146" s="3">
        <v>0</v>
      </c>
      <c r="ATL146" s="3">
        <v>0</v>
      </c>
      <c r="ATM146" s="3">
        <v>0</v>
      </c>
      <c r="ATN146" s="3">
        <v>0</v>
      </c>
      <c r="ATO146" s="3">
        <v>0</v>
      </c>
      <c r="ATP146" s="3">
        <v>0</v>
      </c>
      <c r="ATQ146" s="3">
        <v>0</v>
      </c>
      <c r="ATR146" s="3">
        <v>0</v>
      </c>
      <c r="ATS146" s="3">
        <v>0</v>
      </c>
      <c r="ATT146" s="3">
        <v>0</v>
      </c>
      <c r="ATU146" s="3">
        <v>0</v>
      </c>
      <c r="ATV146" s="3">
        <v>0</v>
      </c>
      <c r="ATW146" s="3">
        <v>0</v>
      </c>
      <c r="ATX146" s="3">
        <v>0</v>
      </c>
      <c r="ATY146" s="3">
        <v>0</v>
      </c>
      <c r="ATZ146" s="3">
        <v>0</v>
      </c>
      <c r="AUA146" s="3">
        <v>0</v>
      </c>
      <c r="AUB146" s="3">
        <v>0</v>
      </c>
      <c r="AUC146" s="3">
        <v>0</v>
      </c>
      <c r="AUD146" s="3">
        <v>0</v>
      </c>
      <c r="AUE146" s="3">
        <v>0</v>
      </c>
      <c r="AUF146" s="3">
        <v>0</v>
      </c>
      <c r="AUG146" s="3">
        <v>0</v>
      </c>
      <c r="AUH146" s="3">
        <v>0</v>
      </c>
      <c r="AUI146" s="3">
        <v>0</v>
      </c>
      <c r="AUJ146" s="3">
        <v>0</v>
      </c>
      <c r="AUK146" s="3">
        <v>0</v>
      </c>
      <c r="AUL146" s="3">
        <v>0</v>
      </c>
      <c r="AUM146" s="3">
        <v>0</v>
      </c>
      <c r="AUN146" s="3">
        <v>0</v>
      </c>
      <c r="AUO146" s="3">
        <v>0</v>
      </c>
      <c r="AUP146" s="3">
        <v>0</v>
      </c>
      <c r="AUQ146" s="3">
        <v>0</v>
      </c>
      <c r="AUR146" s="3">
        <v>0</v>
      </c>
      <c r="AUS146" s="3">
        <v>0</v>
      </c>
      <c r="AUT146" s="3">
        <v>0</v>
      </c>
      <c r="AUU146" s="3">
        <v>0</v>
      </c>
      <c r="AUV146" s="3">
        <v>0</v>
      </c>
      <c r="AUW146" s="3">
        <v>0</v>
      </c>
      <c r="AUX146" s="3">
        <v>0</v>
      </c>
      <c r="AUY146" s="3">
        <v>0</v>
      </c>
      <c r="AUZ146" s="3">
        <v>0</v>
      </c>
      <c r="AVA146" s="3">
        <v>0</v>
      </c>
      <c r="AVB146" s="3">
        <v>0</v>
      </c>
      <c r="AVC146" s="3">
        <v>0</v>
      </c>
      <c r="AVD146" s="3">
        <v>0</v>
      </c>
      <c r="AVE146" s="3">
        <v>0</v>
      </c>
      <c r="AVF146" s="3">
        <v>0</v>
      </c>
      <c r="AVG146" s="3">
        <v>0</v>
      </c>
      <c r="AVH146" s="3">
        <v>0</v>
      </c>
      <c r="AVI146" s="3">
        <v>0</v>
      </c>
      <c r="AVJ146" s="3">
        <v>0</v>
      </c>
      <c r="AVK146" s="3">
        <v>0</v>
      </c>
      <c r="AVL146" s="3">
        <v>0</v>
      </c>
      <c r="AVM146" s="3">
        <v>0</v>
      </c>
      <c r="AVN146" s="3">
        <v>0</v>
      </c>
      <c r="AVO146" s="3">
        <v>0</v>
      </c>
      <c r="AVP146" s="3">
        <v>0</v>
      </c>
      <c r="AVQ146" s="3">
        <v>0</v>
      </c>
      <c r="AVR146" s="3">
        <v>0</v>
      </c>
      <c r="AVS146" s="3">
        <v>0</v>
      </c>
      <c r="AVT146" s="3">
        <v>0</v>
      </c>
      <c r="AVU146" s="3">
        <v>0</v>
      </c>
      <c r="AVV146" s="3">
        <v>0</v>
      </c>
      <c r="AVW146" s="3">
        <v>0</v>
      </c>
      <c r="AVX146" s="3">
        <v>0</v>
      </c>
      <c r="AVY146" s="3">
        <v>0</v>
      </c>
      <c r="AVZ146" s="3">
        <v>0</v>
      </c>
      <c r="AWA146" s="3">
        <v>0</v>
      </c>
      <c r="AWB146" s="3">
        <v>0</v>
      </c>
      <c r="AWC146" s="3">
        <v>0</v>
      </c>
      <c r="AWD146" s="3">
        <v>0</v>
      </c>
      <c r="AWE146" s="3">
        <v>0</v>
      </c>
      <c r="AWF146" s="3">
        <v>0</v>
      </c>
      <c r="AWG146" s="3">
        <v>0</v>
      </c>
      <c r="AWH146" s="3">
        <v>0</v>
      </c>
      <c r="AWI146" s="3">
        <v>0</v>
      </c>
      <c r="AWJ146" s="3">
        <v>0</v>
      </c>
      <c r="AWK146" s="3">
        <v>0</v>
      </c>
      <c r="AWL146" s="3">
        <v>0</v>
      </c>
      <c r="AWM146" s="3">
        <v>0</v>
      </c>
      <c r="AWN146" s="3">
        <v>0</v>
      </c>
      <c r="AWO146" s="3">
        <v>0</v>
      </c>
      <c r="AWP146" s="3">
        <v>0</v>
      </c>
      <c r="AWQ146" s="3">
        <v>0</v>
      </c>
      <c r="AWR146" s="3">
        <v>0</v>
      </c>
      <c r="AWS146" s="3">
        <v>0</v>
      </c>
      <c r="AWT146" s="3">
        <v>0</v>
      </c>
      <c r="AWU146" s="3">
        <v>0</v>
      </c>
      <c r="AWV146" s="3">
        <v>0</v>
      </c>
      <c r="AWW146" s="3">
        <v>0</v>
      </c>
      <c r="AWX146" s="3">
        <v>0</v>
      </c>
      <c r="AWY146" s="3">
        <v>0</v>
      </c>
      <c r="AWZ146" s="3">
        <v>0</v>
      </c>
      <c r="AXA146" s="3">
        <v>0</v>
      </c>
      <c r="AXB146" s="3">
        <v>0</v>
      </c>
      <c r="AXC146" s="3">
        <v>0</v>
      </c>
      <c r="AXD146" s="3">
        <v>0</v>
      </c>
      <c r="AXE146" s="3">
        <v>0</v>
      </c>
      <c r="AXF146" s="3">
        <v>0</v>
      </c>
      <c r="AXG146" s="3">
        <v>0</v>
      </c>
      <c r="AXH146" s="3">
        <v>0</v>
      </c>
      <c r="AXI146" s="3">
        <v>0</v>
      </c>
      <c r="AXJ146" s="3">
        <v>0</v>
      </c>
      <c r="AXK146" s="3">
        <v>0</v>
      </c>
      <c r="AXL146" s="3">
        <v>0</v>
      </c>
      <c r="AXM146" s="3">
        <v>0</v>
      </c>
      <c r="AXN146" s="3">
        <v>0</v>
      </c>
      <c r="AXO146" s="3">
        <v>0</v>
      </c>
      <c r="AXP146" s="3">
        <v>0</v>
      </c>
      <c r="AXQ146" s="3">
        <v>0</v>
      </c>
      <c r="AXR146" s="3">
        <v>0</v>
      </c>
      <c r="AXS146" s="3">
        <v>0</v>
      </c>
      <c r="AXT146" s="3">
        <v>0</v>
      </c>
      <c r="AXU146" s="3">
        <v>0</v>
      </c>
      <c r="AXV146" s="3">
        <v>0</v>
      </c>
      <c r="AXW146" s="3">
        <v>0</v>
      </c>
      <c r="AXX146" s="3">
        <v>0</v>
      </c>
      <c r="AXY146" s="3">
        <v>0</v>
      </c>
      <c r="AXZ146" s="3">
        <v>0</v>
      </c>
      <c r="AYA146" s="3">
        <v>0</v>
      </c>
      <c r="AYB146" s="3">
        <v>0</v>
      </c>
      <c r="AYC146" s="3">
        <v>0</v>
      </c>
      <c r="AYD146" s="3">
        <v>0</v>
      </c>
      <c r="AYE146" s="3">
        <v>0</v>
      </c>
      <c r="AYF146" s="3">
        <v>0</v>
      </c>
      <c r="AYG146" s="3">
        <v>0</v>
      </c>
      <c r="AYH146" s="3">
        <v>0</v>
      </c>
      <c r="AYI146" s="3">
        <v>0</v>
      </c>
      <c r="AYJ146" s="3">
        <v>0</v>
      </c>
      <c r="AYK146" s="3">
        <v>0</v>
      </c>
      <c r="AYL146" s="3">
        <v>0</v>
      </c>
      <c r="AYM146" s="3">
        <v>0</v>
      </c>
      <c r="AYN146" s="3">
        <v>0</v>
      </c>
      <c r="AYO146" s="3">
        <v>0</v>
      </c>
      <c r="AYP146" s="3">
        <v>0</v>
      </c>
      <c r="AYQ146" s="3">
        <v>0</v>
      </c>
      <c r="AYR146" s="3">
        <v>0</v>
      </c>
      <c r="AYS146" s="3">
        <v>0</v>
      </c>
      <c r="AYT146" s="3">
        <v>0</v>
      </c>
    </row>
    <row r="147" s="3" customFormat="1" ht="15.75" spans="1:1346">
      <c r="A147" s="4">
        <v>44006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M147" s="3">
        <v>0</v>
      </c>
      <c r="N147" s="39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  <c r="AK147" s="36">
        <v>0</v>
      </c>
      <c r="AL147" s="36">
        <v>0</v>
      </c>
      <c r="AM147" s="36">
        <v>0</v>
      </c>
      <c r="AN147" s="36">
        <v>0</v>
      </c>
      <c r="AO147" s="36">
        <v>0</v>
      </c>
      <c r="AP147" s="36">
        <v>0</v>
      </c>
      <c r="AQ147" s="36">
        <v>0</v>
      </c>
      <c r="AR147" s="36">
        <v>0</v>
      </c>
      <c r="AS147" s="36">
        <v>0</v>
      </c>
      <c r="AT147" s="36">
        <v>0</v>
      </c>
      <c r="AU147" s="43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>
        <v>0</v>
      </c>
      <c r="BC147" s="36">
        <v>0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36">
        <v>0</v>
      </c>
      <c r="BM147" s="36">
        <v>0</v>
      </c>
      <c r="BN147" s="36">
        <v>0</v>
      </c>
      <c r="BO147" s="36">
        <v>0</v>
      </c>
      <c r="BP147" s="36">
        <v>0</v>
      </c>
      <c r="BQ147" s="36">
        <v>0</v>
      </c>
      <c r="BR147" s="36">
        <v>0</v>
      </c>
      <c r="BS147" s="36">
        <v>0</v>
      </c>
      <c r="BT147" s="36">
        <v>0</v>
      </c>
      <c r="BU147" s="36">
        <v>0</v>
      </c>
      <c r="BV147" s="36">
        <v>0</v>
      </c>
      <c r="BW147" s="36">
        <v>0</v>
      </c>
      <c r="BX147" s="3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6">
        <v>0</v>
      </c>
      <c r="CL147" s="36">
        <v>0</v>
      </c>
      <c r="CM147" s="36">
        <v>0</v>
      </c>
      <c r="CN147" s="36">
        <v>0</v>
      </c>
      <c r="CO147" s="36">
        <v>0</v>
      </c>
      <c r="CP147" s="36">
        <v>0</v>
      </c>
      <c r="CQ147" s="36">
        <v>0</v>
      </c>
      <c r="CR147" s="36">
        <v>0</v>
      </c>
      <c r="CS147" s="36">
        <v>0</v>
      </c>
      <c r="CT147" s="36">
        <v>0</v>
      </c>
      <c r="CU147" s="36">
        <v>0</v>
      </c>
      <c r="CV147" s="36">
        <v>0</v>
      </c>
      <c r="CW147" s="36">
        <v>0</v>
      </c>
      <c r="CX147" s="36">
        <v>0</v>
      </c>
      <c r="CY147" s="36">
        <v>0</v>
      </c>
      <c r="CZ147" s="36">
        <v>0</v>
      </c>
      <c r="DA147" s="36">
        <v>0</v>
      </c>
      <c r="DB147" s="36">
        <v>0</v>
      </c>
      <c r="DC147" s="36">
        <v>0</v>
      </c>
      <c r="DD147" s="36">
        <v>0</v>
      </c>
      <c r="DE147" s="36">
        <v>0</v>
      </c>
      <c r="DF147" s="36">
        <v>0</v>
      </c>
      <c r="DG147" s="36">
        <v>0</v>
      </c>
      <c r="DH147" s="36">
        <v>0</v>
      </c>
      <c r="DI147" s="36">
        <v>0</v>
      </c>
      <c r="DJ147" s="36">
        <v>0</v>
      </c>
      <c r="DK147" s="36">
        <v>0</v>
      </c>
      <c r="DL147" s="36">
        <v>0</v>
      </c>
      <c r="DM147" s="36">
        <v>0</v>
      </c>
      <c r="DN147" s="36">
        <v>0</v>
      </c>
      <c r="DO147" s="36">
        <v>0</v>
      </c>
      <c r="DP147" s="36">
        <v>0</v>
      </c>
      <c r="DQ147" s="36">
        <v>0</v>
      </c>
      <c r="DR147" s="36">
        <v>0</v>
      </c>
      <c r="DS147" s="36">
        <v>0</v>
      </c>
      <c r="DT147" s="36">
        <v>0</v>
      </c>
      <c r="DU147" s="36">
        <v>0</v>
      </c>
      <c r="DV147" s="36">
        <v>0</v>
      </c>
      <c r="DW147" s="36">
        <v>0</v>
      </c>
      <c r="DX147" s="36">
        <v>0</v>
      </c>
      <c r="DY147" s="36">
        <v>0</v>
      </c>
      <c r="DZ147" s="36">
        <v>0</v>
      </c>
      <c r="EA147" s="36">
        <v>0</v>
      </c>
      <c r="EB147" s="36">
        <v>0</v>
      </c>
      <c r="EC147" s="36">
        <v>0</v>
      </c>
      <c r="ED147" s="36">
        <v>0</v>
      </c>
      <c r="EE147" s="36">
        <v>0</v>
      </c>
      <c r="EF147" s="36">
        <v>0</v>
      </c>
      <c r="EG147" s="36">
        <v>0</v>
      </c>
      <c r="EH147" s="36">
        <v>0</v>
      </c>
      <c r="EI147" s="36">
        <v>0</v>
      </c>
      <c r="EJ147" s="36">
        <v>0</v>
      </c>
      <c r="EK147" s="36">
        <v>0</v>
      </c>
      <c r="EL147" s="36">
        <v>0</v>
      </c>
      <c r="EM147" s="36">
        <v>0</v>
      </c>
      <c r="EN147" s="36">
        <v>0</v>
      </c>
      <c r="EO147" s="36">
        <v>0</v>
      </c>
      <c r="EP147" s="36">
        <v>0</v>
      </c>
      <c r="EQ147" s="36">
        <v>0</v>
      </c>
      <c r="ER147" s="36">
        <v>0</v>
      </c>
      <c r="ES147" s="36">
        <v>0</v>
      </c>
      <c r="ET147" s="36">
        <v>0</v>
      </c>
      <c r="EU147" s="36">
        <v>0</v>
      </c>
      <c r="EV147" s="36">
        <v>0</v>
      </c>
      <c r="EW147" s="36">
        <v>0</v>
      </c>
      <c r="EX147" s="36">
        <v>0</v>
      </c>
      <c r="EY147" s="36">
        <v>0</v>
      </c>
      <c r="EZ147" s="36">
        <v>0</v>
      </c>
      <c r="FA147" s="36">
        <v>0</v>
      </c>
      <c r="FB147" s="36">
        <v>0</v>
      </c>
      <c r="FC147" s="36">
        <v>0</v>
      </c>
      <c r="FD147" s="36">
        <v>0</v>
      </c>
      <c r="FE147" s="36">
        <v>0</v>
      </c>
      <c r="FF147" s="36">
        <v>0</v>
      </c>
      <c r="FG147" s="36">
        <v>0</v>
      </c>
      <c r="FH147" s="36">
        <v>0</v>
      </c>
      <c r="FI147" s="36">
        <v>0</v>
      </c>
      <c r="FJ147" s="36">
        <v>0</v>
      </c>
      <c r="FK147" s="36">
        <v>0</v>
      </c>
      <c r="FL147" s="36">
        <v>0</v>
      </c>
      <c r="FM147" s="36">
        <v>0</v>
      </c>
      <c r="FN147" s="36">
        <v>0</v>
      </c>
      <c r="FO147" s="36">
        <v>0</v>
      </c>
      <c r="FP147" s="36">
        <v>0</v>
      </c>
      <c r="FQ147" s="36">
        <v>0</v>
      </c>
      <c r="FR147" s="36">
        <v>0</v>
      </c>
      <c r="FS147" s="36">
        <v>0</v>
      </c>
      <c r="FT147" s="36">
        <v>0</v>
      </c>
      <c r="FU147" s="36">
        <v>0</v>
      </c>
      <c r="FV147" s="36">
        <v>0</v>
      </c>
      <c r="FW147" s="36">
        <v>0</v>
      </c>
      <c r="FX147" s="36">
        <v>0</v>
      </c>
      <c r="FY147" s="36">
        <v>0</v>
      </c>
      <c r="FZ147" s="36">
        <v>0</v>
      </c>
      <c r="GA147" s="36">
        <v>0</v>
      </c>
      <c r="GB147" s="36">
        <v>0</v>
      </c>
      <c r="GC147" s="36">
        <v>0</v>
      </c>
      <c r="GD147" s="36">
        <v>0</v>
      </c>
      <c r="GE147" s="36">
        <v>0</v>
      </c>
      <c r="GF147" s="36">
        <v>0</v>
      </c>
      <c r="GG147" s="36">
        <v>0</v>
      </c>
      <c r="GH147" s="36">
        <v>0</v>
      </c>
      <c r="GI147" s="36">
        <v>0</v>
      </c>
      <c r="GJ147" s="36">
        <v>0</v>
      </c>
      <c r="GK147" s="36">
        <v>0</v>
      </c>
      <c r="GL147" s="36">
        <v>0</v>
      </c>
      <c r="GM147" s="36">
        <v>0</v>
      </c>
      <c r="GN147" s="36">
        <v>0</v>
      </c>
      <c r="GO147" s="36">
        <v>0</v>
      </c>
      <c r="GP147" s="36">
        <v>0</v>
      </c>
      <c r="GQ147" s="36">
        <v>0</v>
      </c>
      <c r="GR147" s="36">
        <v>0</v>
      </c>
      <c r="GS147" s="36">
        <v>0</v>
      </c>
      <c r="GT147" s="36">
        <v>0</v>
      </c>
      <c r="GU147" s="36">
        <v>0</v>
      </c>
      <c r="GV147" s="36">
        <v>0</v>
      </c>
      <c r="GW147" s="36">
        <v>0</v>
      </c>
      <c r="GX147" s="36">
        <v>0</v>
      </c>
      <c r="GY147" s="36">
        <v>0</v>
      </c>
      <c r="GZ147" s="36">
        <v>0</v>
      </c>
      <c r="HA147" s="36">
        <v>0</v>
      </c>
      <c r="HB147" s="36">
        <v>0</v>
      </c>
      <c r="HC147" s="36">
        <v>0</v>
      </c>
      <c r="HD147" s="36">
        <v>0</v>
      </c>
      <c r="HE147" s="36">
        <v>0</v>
      </c>
      <c r="HF147" s="36">
        <v>0</v>
      </c>
      <c r="HG147" s="36">
        <v>0</v>
      </c>
      <c r="HH147" s="36">
        <v>0</v>
      </c>
      <c r="HI147" s="36">
        <v>0</v>
      </c>
      <c r="HJ147" s="36">
        <v>0</v>
      </c>
      <c r="HK147" s="36">
        <v>0</v>
      </c>
      <c r="HL147" s="36">
        <v>0</v>
      </c>
      <c r="HM147" s="36">
        <v>0</v>
      </c>
      <c r="HN147" s="36">
        <v>0</v>
      </c>
      <c r="HO147" s="36">
        <v>0</v>
      </c>
      <c r="HP147" s="36">
        <v>0</v>
      </c>
      <c r="HQ147" s="36">
        <v>0</v>
      </c>
      <c r="HR147" s="36">
        <v>0</v>
      </c>
      <c r="HS147" s="36">
        <v>0</v>
      </c>
      <c r="HT147" s="36">
        <v>0</v>
      </c>
      <c r="HU147" s="36">
        <v>0</v>
      </c>
      <c r="HV147" s="44">
        <v>0</v>
      </c>
      <c r="HW147" s="44">
        <v>0</v>
      </c>
      <c r="HX147" s="44">
        <v>0</v>
      </c>
      <c r="HY147" s="44">
        <v>0</v>
      </c>
      <c r="HZ147" s="36"/>
      <c r="IA147" s="3">
        <v>43986</v>
      </c>
      <c r="IB147" s="36">
        <v>0</v>
      </c>
      <c r="IC147" s="36">
        <v>0</v>
      </c>
      <c r="ID147" s="36">
        <v>0</v>
      </c>
      <c r="IE147" s="36">
        <v>0</v>
      </c>
      <c r="IF147" s="36">
        <v>0</v>
      </c>
      <c r="IG147" s="36">
        <v>0</v>
      </c>
      <c r="IH147" s="36">
        <v>0</v>
      </c>
      <c r="II147" s="44">
        <v>0</v>
      </c>
      <c r="IJ147" s="44">
        <v>0</v>
      </c>
      <c r="IK147" s="44">
        <v>0</v>
      </c>
      <c r="IL147" s="44">
        <v>0</v>
      </c>
      <c r="IM147" s="36">
        <v>0</v>
      </c>
      <c r="IN147" s="36">
        <v>0</v>
      </c>
      <c r="IO147" s="36">
        <v>0</v>
      </c>
      <c r="IP147" s="36">
        <v>0</v>
      </c>
      <c r="IQ147" s="36">
        <v>0</v>
      </c>
      <c r="IR147" s="36">
        <v>0</v>
      </c>
      <c r="IS147" s="36">
        <v>0</v>
      </c>
      <c r="IT147" s="44">
        <v>0</v>
      </c>
      <c r="IU147" s="44">
        <v>0</v>
      </c>
      <c r="IV147" s="44">
        <v>0</v>
      </c>
      <c r="IW147" s="44">
        <v>0</v>
      </c>
      <c r="IX147" s="3">
        <v>0</v>
      </c>
      <c r="IY147" s="3">
        <v>0</v>
      </c>
      <c r="IZ147" s="3">
        <v>0</v>
      </c>
      <c r="JA147" s="3">
        <v>0</v>
      </c>
      <c r="JB147" s="3">
        <v>0</v>
      </c>
      <c r="JC147" s="3">
        <v>0</v>
      </c>
      <c r="JD147" s="3">
        <v>0</v>
      </c>
      <c r="JE147" s="3">
        <v>0</v>
      </c>
      <c r="JF147" s="3">
        <v>0</v>
      </c>
      <c r="JG147" s="3">
        <v>0</v>
      </c>
      <c r="JH147" s="3">
        <v>0</v>
      </c>
      <c r="JI147" s="3">
        <v>0</v>
      </c>
      <c r="JJ147" s="3">
        <v>0</v>
      </c>
      <c r="JK147" s="3">
        <v>0</v>
      </c>
      <c r="JL147" s="3">
        <v>0</v>
      </c>
      <c r="JM147" s="3">
        <v>0</v>
      </c>
      <c r="JN147" s="3">
        <v>0</v>
      </c>
      <c r="JO147" s="3">
        <v>0</v>
      </c>
      <c r="JP147" s="3">
        <v>0</v>
      </c>
      <c r="JQ147" s="3">
        <v>0</v>
      </c>
      <c r="JR147" s="3">
        <v>0</v>
      </c>
      <c r="JS147" s="3">
        <v>0</v>
      </c>
      <c r="JT147" s="3">
        <v>0</v>
      </c>
      <c r="JU147" s="3">
        <v>0</v>
      </c>
      <c r="JV147" s="3">
        <v>0</v>
      </c>
      <c r="JW147" s="3">
        <v>0</v>
      </c>
      <c r="JX147" s="3">
        <v>0</v>
      </c>
      <c r="JY147" s="3">
        <v>0</v>
      </c>
      <c r="JZ147" s="3">
        <v>0</v>
      </c>
      <c r="KA147" s="3">
        <v>0</v>
      </c>
      <c r="KB147" s="3">
        <v>0</v>
      </c>
      <c r="KC147" s="3">
        <v>0</v>
      </c>
      <c r="KD147" s="3">
        <v>0</v>
      </c>
      <c r="KE147" s="3">
        <v>0</v>
      </c>
      <c r="KF147" s="3">
        <v>0</v>
      </c>
      <c r="KG147" s="3">
        <v>0</v>
      </c>
      <c r="KH147" s="3">
        <v>0</v>
      </c>
      <c r="KI147" s="3">
        <v>0</v>
      </c>
      <c r="KJ147" s="3">
        <v>0</v>
      </c>
      <c r="KK147" s="3">
        <v>0</v>
      </c>
      <c r="KL147" s="3">
        <v>0</v>
      </c>
      <c r="KM147" s="3">
        <v>0</v>
      </c>
      <c r="KN147" s="3">
        <v>0</v>
      </c>
      <c r="KO147" s="3">
        <v>0</v>
      </c>
      <c r="KP147" s="3">
        <v>0</v>
      </c>
      <c r="KQ147" s="3">
        <v>0</v>
      </c>
      <c r="KR147" s="3">
        <v>0</v>
      </c>
      <c r="KS147" s="3">
        <v>0</v>
      </c>
      <c r="KT147" s="3">
        <v>0</v>
      </c>
      <c r="KU147" s="3">
        <v>0</v>
      </c>
      <c r="KV147" s="3">
        <v>0</v>
      </c>
      <c r="KW147" s="3">
        <v>0</v>
      </c>
      <c r="KX147" s="3">
        <v>0</v>
      </c>
      <c r="KY147" s="3">
        <v>0</v>
      </c>
      <c r="KZ147" s="3">
        <v>0</v>
      </c>
      <c r="LA147" s="3">
        <v>0</v>
      </c>
      <c r="LB147" s="3">
        <v>0</v>
      </c>
      <c r="LC147" s="3">
        <v>0</v>
      </c>
      <c r="LD147" s="3">
        <v>0</v>
      </c>
      <c r="LE147" s="3">
        <v>0</v>
      </c>
      <c r="LF147" s="3">
        <v>0</v>
      </c>
      <c r="LG147" s="3">
        <v>0</v>
      </c>
      <c r="LH147" s="3">
        <v>0</v>
      </c>
      <c r="LI147" s="3">
        <v>0</v>
      </c>
      <c r="LJ147" s="3">
        <v>0</v>
      </c>
      <c r="LK147" s="3">
        <v>0</v>
      </c>
      <c r="LL147" s="3">
        <v>0</v>
      </c>
      <c r="LM147" s="3">
        <v>0</v>
      </c>
      <c r="LN147" s="3">
        <v>0</v>
      </c>
      <c r="LO147" s="3">
        <v>0</v>
      </c>
      <c r="LP147" s="3">
        <v>0</v>
      </c>
      <c r="LQ147" s="3">
        <v>0</v>
      </c>
      <c r="LR147" s="3">
        <v>0</v>
      </c>
      <c r="LS147" s="3">
        <v>0</v>
      </c>
      <c r="LT147" s="3">
        <v>0</v>
      </c>
      <c r="LU147" s="3">
        <v>0</v>
      </c>
      <c r="LV147" s="3">
        <v>0</v>
      </c>
      <c r="LW147" s="3">
        <v>0</v>
      </c>
      <c r="LX147" s="3">
        <v>0</v>
      </c>
      <c r="LY147" s="3">
        <v>0</v>
      </c>
      <c r="LZ147" s="3">
        <v>0</v>
      </c>
      <c r="MA147" s="3">
        <v>0</v>
      </c>
      <c r="MB147" s="3">
        <v>0</v>
      </c>
      <c r="MC147" s="3">
        <v>0</v>
      </c>
      <c r="MD147" s="3">
        <v>0</v>
      </c>
      <c r="ME147" s="3">
        <v>0</v>
      </c>
      <c r="MF147" s="3">
        <v>0</v>
      </c>
      <c r="MG147" s="3">
        <v>0</v>
      </c>
      <c r="MH147" s="3">
        <v>0</v>
      </c>
      <c r="MI147" s="3">
        <v>0</v>
      </c>
      <c r="MJ147" s="3">
        <v>0</v>
      </c>
      <c r="MK147" s="3">
        <v>0</v>
      </c>
      <c r="ML147" s="3">
        <v>0</v>
      </c>
      <c r="MM147" s="3">
        <v>0</v>
      </c>
      <c r="MN147" s="3">
        <v>0</v>
      </c>
      <c r="MO147" s="3">
        <v>0</v>
      </c>
      <c r="MP147" s="3">
        <v>0</v>
      </c>
      <c r="MQ147" s="3">
        <v>0</v>
      </c>
      <c r="MR147" s="3">
        <v>0</v>
      </c>
      <c r="MS147" s="3">
        <v>0</v>
      </c>
      <c r="MT147" s="3">
        <v>0</v>
      </c>
      <c r="MU147" s="3">
        <v>0</v>
      </c>
      <c r="MV147" s="3">
        <v>0</v>
      </c>
      <c r="MW147" s="3">
        <v>0</v>
      </c>
      <c r="MX147" s="3">
        <v>0</v>
      </c>
      <c r="MY147" s="3">
        <v>0</v>
      </c>
      <c r="MZ147" s="3">
        <v>0</v>
      </c>
      <c r="NA147" s="3">
        <v>0</v>
      </c>
      <c r="NB147" s="3">
        <v>0</v>
      </c>
      <c r="NC147" s="3">
        <v>0</v>
      </c>
      <c r="ND147" s="3">
        <v>0</v>
      </c>
      <c r="NE147" s="3">
        <v>0</v>
      </c>
      <c r="NF147" s="3">
        <v>0</v>
      </c>
      <c r="NG147" s="3">
        <v>0</v>
      </c>
      <c r="NH147" s="3">
        <v>0</v>
      </c>
      <c r="NI147" s="3">
        <v>0</v>
      </c>
      <c r="NJ147" s="3">
        <v>0</v>
      </c>
      <c r="NK147" s="3">
        <v>0</v>
      </c>
      <c r="NL147" s="3">
        <v>0</v>
      </c>
      <c r="NM147" s="3">
        <v>0</v>
      </c>
      <c r="NN147" s="3">
        <v>0</v>
      </c>
      <c r="NO147" s="3">
        <v>0</v>
      </c>
      <c r="NP147" s="3">
        <v>0</v>
      </c>
      <c r="NQ147" s="3">
        <v>0</v>
      </c>
      <c r="NR147" s="3">
        <v>0</v>
      </c>
      <c r="NS147" s="3">
        <v>0</v>
      </c>
      <c r="NT147" s="3">
        <v>0</v>
      </c>
      <c r="NU147" s="3">
        <v>0</v>
      </c>
      <c r="NV147" s="3">
        <v>0</v>
      </c>
      <c r="NW147" s="3">
        <v>0</v>
      </c>
      <c r="NX147" s="3">
        <v>0</v>
      </c>
      <c r="NY147" s="3">
        <v>0</v>
      </c>
      <c r="NZ147" s="3">
        <v>0</v>
      </c>
      <c r="OA147" s="3">
        <v>0</v>
      </c>
      <c r="OB147" s="3">
        <v>0</v>
      </c>
      <c r="OC147" s="3">
        <v>0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3">
        <v>0</v>
      </c>
      <c r="OJ147" s="3">
        <v>0</v>
      </c>
      <c r="OK147" s="3">
        <v>0</v>
      </c>
      <c r="OL147" s="3">
        <v>0</v>
      </c>
      <c r="OM147" s="3">
        <v>0</v>
      </c>
      <c r="ON147" s="3">
        <v>0</v>
      </c>
      <c r="OO147" s="3">
        <v>0</v>
      </c>
      <c r="OP147" s="3">
        <v>0</v>
      </c>
      <c r="OQ147" s="3">
        <v>0</v>
      </c>
      <c r="OR147" s="3">
        <v>0</v>
      </c>
      <c r="OS147" s="3">
        <v>0</v>
      </c>
      <c r="OT147" s="3">
        <v>0</v>
      </c>
      <c r="OU147" s="3">
        <v>0</v>
      </c>
      <c r="OV147" s="3">
        <v>0</v>
      </c>
      <c r="OW147" s="3">
        <v>0</v>
      </c>
      <c r="OX147" s="3">
        <v>0</v>
      </c>
      <c r="OY147" s="3">
        <v>0</v>
      </c>
      <c r="OZ147" s="3">
        <v>0</v>
      </c>
      <c r="PA147" s="3">
        <v>0</v>
      </c>
      <c r="PB147" s="3">
        <v>0</v>
      </c>
      <c r="PC147" s="3">
        <v>0</v>
      </c>
      <c r="PD147" s="3">
        <v>0</v>
      </c>
      <c r="PE147" s="3">
        <v>0</v>
      </c>
      <c r="PF147" s="3">
        <v>0</v>
      </c>
      <c r="PG147" s="3">
        <v>0</v>
      </c>
      <c r="PH147" s="3">
        <v>0</v>
      </c>
      <c r="PI147" s="3">
        <v>0</v>
      </c>
      <c r="PJ147" s="3">
        <v>0</v>
      </c>
      <c r="PK147" s="3">
        <v>0</v>
      </c>
      <c r="PL147" s="3">
        <v>0</v>
      </c>
      <c r="PM147" s="3">
        <v>0</v>
      </c>
      <c r="PN147" s="3">
        <v>0</v>
      </c>
      <c r="PO147" s="3">
        <v>0</v>
      </c>
      <c r="PP147" s="3">
        <v>0</v>
      </c>
      <c r="PQ147" s="3">
        <v>0</v>
      </c>
      <c r="PR147" s="3">
        <v>0</v>
      </c>
      <c r="PS147" s="3">
        <v>0</v>
      </c>
      <c r="PT147" s="3">
        <v>0</v>
      </c>
      <c r="PU147" s="3">
        <v>0</v>
      </c>
      <c r="PV147" s="3">
        <v>0</v>
      </c>
      <c r="PW147" s="3">
        <v>0</v>
      </c>
      <c r="PX147" s="3">
        <v>0</v>
      </c>
      <c r="PY147" s="3">
        <v>0</v>
      </c>
      <c r="PZ147" s="3">
        <v>0</v>
      </c>
      <c r="QA147" s="3">
        <v>0</v>
      </c>
      <c r="QB147" s="3">
        <v>0</v>
      </c>
      <c r="QC147" s="3">
        <v>0</v>
      </c>
      <c r="QD147" s="3">
        <v>0</v>
      </c>
      <c r="QE147" s="3">
        <v>0</v>
      </c>
      <c r="QF147" s="3">
        <v>0</v>
      </c>
      <c r="QG147" s="3">
        <v>0</v>
      </c>
      <c r="QH147" s="3">
        <v>0</v>
      </c>
      <c r="QI147" s="3">
        <v>0</v>
      </c>
      <c r="QJ147" s="3">
        <v>0</v>
      </c>
      <c r="QK147" s="3">
        <v>0</v>
      </c>
      <c r="QL147" s="3">
        <v>0</v>
      </c>
      <c r="QM147" s="3">
        <v>0</v>
      </c>
      <c r="QN147" s="3">
        <v>0</v>
      </c>
      <c r="QO147" s="3">
        <v>0</v>
      </c>
      <c r="QP147" s="3">
        <v>0</v>
      </c>
      <c r="QQ147" s="3">
        <v>0</v>
      </c>
      <c r="QR147" s="3">
        <v>0</v>
      </c>
      <c r="QS147" s="3">
        <v>0</v>
      </c>
      <c r="QT147" s="3">
        <v>0</v>
      </c>
      <c r="QU147" s="3">
        <v>0</v>
      </c>
      <c r="QV147" s="3">
        <v>0</v>
      </c>
      <c r="QW147" s="3">
        <v>0</v>
      </c>
      <c r="QX147" s="3">
        <v>0</v>
      </c>
      <c r="QY147" s="3">
        <v>0</v>
      </c>
      <c r="QZ147" s="3">
        <v>0</v>
      </c>
      <c r="RA147" s="3">
        <v>0</v>
      </c>
      <c r="RB147" s="3">
        <v>0</v>
      </c>
      <c r="RC147" s="3">
        <v>0</v>
      </c>
      <c r="RD147" s="3">
        <v>0</v>
      </c>
      <c r="RE147" s="3">
        <v>0</v>
      </c>
      <c r="RF147" s="3">
        <v>0</v>
      </c>
      <c r="RG147" s="3">
        <v>0</v>
      </c>
      <c r="RH147" s="3">
        <v>0</v>
      </c>
      <c r="RI147" s="3">
        <v>0</v>
      </c>
      <c r="RJ147" s="3">
        <v>0</v>
      </c>
      <c r="RK147" s="3">
        <v>0</v>
      </c>
      <c r="RL147" s="3">
        <v>0</v>
      </c>
      <c r="RM147" s="3">
        <v>0</v>
      </c>
      <c r="RN147" s="3">
        <v>0</v>
      </c>
      <c r="RO147" s="3">
        <v>0</v>
      </c>
      <c r="RP147" s="3">
        <v>0</v>
      </c>
      <c r="RQ147" s="3">
        <v>0</v>
      </c>
      <c r="RR147" s="3">
        <v>0</v>
      </c>
      <c r="RS147" s="3">
        <v>0</v>
      </c>
      <c r="RT147" s="3">
        <v>0</v>
      </c>
      <c r="RU147" s="3">
        <v>0</v>
      </c>
      <c r="RV147" s="3">
        <v>0</v>
      </c>
      <c r="RW147" s="3">
        <v>0</v>
      </c>
      <c r="RX147" s="3">
        <v>0</v>
      </c>
      <c r="RY147" s="3">
        <v>0</v>
      </c>
      <c r="RZ147" s="3">
        <v>0</v>
      </c>
      <c r="SA147" s="3">
        <v>0</v>
      </c>
      <c r="SB147" s="3">
        <v>0</v>
      </c>
      <c r="SC147" s="3">
        <v>0</v>
      </c>
      <c r="SD147" s="3">
        <v>0</v>
      </c>
      <c r="SE147" s="3">
        <v>0</v>
      </c>
      <c r="SF147" s="3">
        <v>0</v>
      </c>
      <c r="SG147" s="3">
        <v>0</v>
      </c>
      <c r="SH147" s="3">
        <v>0</v>
      </c>
      <c r="SI147" s="3">
        <v>0</v>
      </c>
      <c r="SJ147" s="3">
        <v>0</v>
      </c>
      <c r="SK147" s="3">
        <v>0</v>
      </c>
      <c r="SL147" s="3">
        <v>0</v>
      </c>
      <c r="SM147" s="3">
        <v>0</v>
      </c>
      <c r="SN147" s="3">
        <v>0</v>
      </c>
      <c r="SO147" s="3">
        <v>0</v>
      </c>
      <c r="SP147" s="3">
        <v>0</v>
      </c>
      <c r="SQ147" s="3">
        <v>0</v>
      </c>
      <c r="SR147" s="3">
        <v>0</v>
      </c>
      <c r="SS147" s="3">
        <v>0</v>
      </c>
      <c r="ST147" s="3">
        <v>0</v>
      </c>
      <c r="SU147" s="3">
        <v>0</v>
      </c>
      <c r="SV147" s="3">
        <v>0</v>
      </c>
      <c r="SW147" s="3">
        <v>0</v>
      </c>
      <c r="SX147" s="3">
        <v>0</v>
      </c>
      <c r="SY147" s="3">
        <v>0</v>
      </c>
      <c r="SZ147" s="3">
        <v>0</v>
      </c>
      <c r="TA147" s="3">
        <v>0</v>
      </c>
      <c r="TB147" s="3">
        <v>0</v>
      </c>
      <c r="TC147" s="3">
        <v>0</v>
      </c>
      <c r="TD147" s="3">
        <v>0</v>
      </c>
      <c r="TE147" s="3">
        <v>0</v>
      </c>
      <c r="TF147" s="3">
        <v>0</v>
      </c>
      <c r="TG147" s="3">
        <v>0</v>
      </c>
      <c r="TH147" s="3">
        <v>0</v>
      </c>
      <c r="TI147" s="3">
        <v>0</v>
      </c>
      <c r="TJ147" s="3">
        <v>0</v>
      </c>
      <c r="TK147" s="3">
        <v>0</v>
      </c>
      <c r="TL147" s="3">
        <v>0</v>
      </c>
      <c r="TM147" s="3">
        <v>0</v>
      </c>
      <c r="TN147" s="3">
        <v>0</v>
      </c>
      <c r="TO147" s="3">
        <v>0</v>
      </c>
      <c r="TP147" s="3">
        <v>0</v>
      </c>
      <c r="TQ147" s="3">
        <v>0</v>
      </c>
      <c r="TR147" s="3">
        <v>0</v>
      </c>
      <c r="TS147" s="3">
        <v>0</v>
      </c>
      <c r="TT147" s="3">
        <v>0</v>
      </c>
      <c r="TU147" s="3">
        <v>0</v>
      </c>
      <c r="TV147" s="3">
        <v>0</v>
      </c>
      <c r="TW147" s="3">
        <v>0</v>
      </c>
      <c r="TX147" s="3">
        <v>0</v>
      </c>
      <c r="TY147" s="3">
        <v>0</v>
      </c>
      <c r="TZ147" s="3">
        <v>0</v>
      </c>
      <c r="UA147" s="3">
        <v>0</v>
      </c>
      <c r="UB147" s="3">
        <v>0</v>
      </c>
      <c r="UC147" s="3">
        <v>0</v>
      </c>
      <c r="UD147" s="3">
        <v>0</v>
      </c>
      <c r="UE147" s="3">
        <v>0</v>
      </c>
      <c r="UF147" s="3">
        <v>0</v>
      </c>
      <c r="UG147" s="3">
        <v>0</v>
      </c>
      <c r="UH147" s="3">
        <v>0</v>
      </c>
      <c r="UT147" s="3">
        <v>0</v>
      </c>
      <c r="UU147" s="3">
        <v>0</v>
      </c>
      <c r="UV147" s="3">
        <v>0</v>
      </c>
      <c r="UW147" s="3">
        <v>0</v>
      </c>
      <c r="UX147" s="3">
        <v>0</v>
      </c>
      <c r="UY147" s="3">
        <v>0</v>
      </c>
      <c r="UZ147" s="3">
        <v>0</v>
      </c>
      <c r="VA147" s="3">
        <v>0</v>
      </c>
      <c r="VB147" s="3">
        <v>0</v>
      </c>
      <c r="VC147" s="3">
        <v>0</v>
      </c>
      <c r="VD147" s="3">
        <v>0</v>
      </c>
      <c r="VE147" s="3">
        <v>0</v>
      </c>
      <c r="VF147" s="3">
        <v>0</v>
      </c>
      <c r="VG147" s="3">
        <v>0</v>
      </c>
      <c r="VH147" s="3">
        <v>0</v>
      </c>
      <c r="VI147" s="3">
        <v>0</v>
      </c>
      <c r="VJ147" s="3">
        <v>0</v>
      </c>
      <c r="VK147" s="3">
        <v>0</v>
      </c>
      <c r="VL147" s="3">
        <v>0</v>
      </c>
      <c r="VM147" s="3">
        <v>0</v>
      </c>
      <c r="VN147" s="3">
        <v>0</v>
      </c>
      <c r="VO147" s="3">
        <v>0</v>
      </c>
      <c r="VP147" s="3">
        <v>0</v>
      </c>
      <c r="VQ147" s="3">
        <v>0</v>
      </c>
      <c r="VR147" s="3">
        <v>0</v>
      </c>
      <c r="VS147" s="3">
        <v>0</v>
      </c>
      <c r="VT147" s="3">
        <v>0</v>
      </c>
      <c r="VU147" s="3">
        <v>0</v>
      </c>
      <c r="VV147" s="3">
        <v>0</v>
      </c>
      <c r="VW147" s="3">
        <v>0</v>
      </c>
      <c r="VX147" s="3">
        <v>0</v>
      </c>
      <c r="VY147" s="3">
        <v>0</v>
      </c>
      <c r="VZ147" s="3">
        <v>0</v>
      </c>
      <c r="WA147" s="3">
        <v>0</v>
      </c>
      <c r="WB147" s="3">
        <v>0</v>
      </c>
      <c r="WC147" s="3">
        <v>0</v>
      </c>
      <c r="WD147" s="3">
        <v>0</v>
      </c>
      <c r="WE147" s="3">
        <v>0</v>
      </c>
      <c r="WF147" s="3">
        <v>0</v>
      </c>
      <c r="WG147" s="3">
        <v>0</v>
      </c>
      <c r="WH147" s="3">
        <v>0</v>
      </c>
      <c r="WI147" s="3">
        <v>0</v>
      </c>
      <c r="WJ147" s="3">
        <v>0</v>
      </c>
      <c r="WK147" s="3">
        <v>0</v>
      </c>
      <c r="WL147" s="3">
        <v>0</v>
      </c>
      <c r="WM147" s="3">
        <v>0</v>
      </c>
      <c r="WN147" s="3">
        <v>0</v>
      </c>
      <c r="WO147" s="3">
        <v>0</v>
      </c>
      <c r="WP147" s="3">
        <v>0</v>
      </c>
      <c r="WQ147" s="3">
        <v>0</v>
      </c>
      <c r="WR147" s="3">
        <v>0</v>
      </c>
      <c r="WS147" s="3">
        <v>0</v>
      </c>
      <c r="WT147" s="3">
        <v>0</v>
      </c>
      <c r="WU147" s="3">
        <v>0</v>
      </c>
      <c r="WV147" s="3">
        <v>0</v>
      </c>
      <c r="WW147" s="3">
        <v>0</v>
      </c>
      <c r="WX147" s="3">
        <v>0</v>
      </c>
      <c r="WY147" s="3">
        <v>0</v>
      </c>
      <c r="WZ147" s="3">
        <v>0</v>
      </c>
      <c r="XA147" s="3">
        <v>0</v>
      </c>
      <c r="XB147" s="3">
        <v>0</v>
      </c>
      <c r="XC147" s="3">
        <v>0</v>
      </c>
      <c r="XD147" s="3">
        <v>0</v>
      </c>
      <c r="XE147" s="3">
        <v>0</v>
      </c>
      <c r="XF147" s="3">
        <v>0</v>
      </c>
      <c r="XG147" s="3">
        <v>0</v>
      </c>
      <c r="XH147" s="3">
        <v>0</v>
      </c>
      <c r="XI147" s="3">
        <v>0</v>
      </c>
      <c r="XJ147" s="3">
        <v>0</v>
      </c>
      <c r="XK147" s="3">
        <v>0</v>
      </c>
      <c r="XL147" s="3">
        <v>0</v>
      </c>
      <c r="XM147" s="3">
        <v>0</v>
      </c>
      <c r="XN147" s="3">
        <v>0</v>
      </c>
      <c r="XO147" s="3">
        <v>0</v>
      </c>
      <c r="XP147" s="3">
        <v>0</v>
      </c>
      <c r="XQ147" s="3">
        <v>0</v>
      </c>
      <c r="XR147" s="3">
        <v>0</v>
      </c>
      <c r="XS147" s="3">
        <v>0</v>
      </c>
      <c r="XT147" s="3">
        <v>0</v>
      </c>
      <c r="XU147" s="3">
        <v>0</v>
      </c>
      <c r="XV147" s="3">
        <v>0</v>
      </c>
      <c r="XW147" s="3">
        <v>0</v>
      </c>
      <c r="XX147" s="3">
        <v>0</v>
      </c>
      <c r="XY147" s="3">
        <v>0</v>
      </c>
      <c r="XZ147" s="3">
        <v>0</v>
      </c>
      <c r="YA147" s="3">
        <v>0</v>
      </c>
      <c r="YB147" s="3">
        <v>0</v>
      </c>
      <c r="YC147" s="3">
        <v>0</v>
      </c>
      <c r="YO147" s="3">
        <v>0</v>
      </c>
      <c r="YP147" s="3">
        <v>0</v>
      </c>
      <c r="YQ147" s="3">
        <v>0</v>
      </c>
      <c r="YR147" s="3">
        <v>0</v>
      </c>
      <c r="YS147" s="3">
        <v>0</v>
      </c>
      <c r="YT147" s="3">
        <v>0</v>
      </c>
      <c r="YU147" s="3">
        <v>0</v>
      </c>
      <c r="YV147" s="3">
        <v>0</v>
      </c>
      <c r="YW147" s="3">
        <v>0</v>
      </c>
      <c r="YX147" s="3">
        <v>0</v>
      </c>
      <c r="YY147" s="3">
        <v>0</v>
      </c>
      <c r="YZ147" s="3">
        <v>0</v>
      </c>
      <c r="ZA147" s="3">
        <v>0</v>
      </c>
      <c r="ZB147" s="3">
        <v>0</v>
      </c>
      <c r="ZC147" s="3">
        <v>0</v>
      </c>
      <c r="ZD147" s="3">
        <v>0</v>
      </c>
      <c r="ZE147" s="3">
        <v>0</v>
      </c>
      <c r="ZF147" s="3">
        <v>0</v>
      </c>
      <c r="ZG147" s="3">
        <v>0</v>
      </c>
      <c r="ZH147" s="3">
        <v>0</v>
      </c>
      <c r="ZI147" s="3">
        <v>0</v>
      </c>
      <c r="ZJ147" s="3">
        <v>0</v>
      </c>
      <c r="ZK147" s="3">
        <v>0</v>
      </c>
      <c r="ZL147" s="3">
        <v>0</v>
      </c>
      <c r="ZM147" s="3">
        <v>0</v>
      </c>
      <c r="ZN147" s="3">
        <v>0</v>
      </c>
      <c r="ZO147" s="3">
        <v>0</v>
      </c>
      <c r="ZP147" s="3">
        <v>0</v>
      </c>
      <c r="ZQ147" s="3">
        <v>0</v>
      </c>
      <c r="ZR147" s="3">
        <v>0</v>
      </c>
      <c r="ZS147" s="3">
        <v>0</v>
      </c>
      <c r="ZT147" s="3">
        <v>0</v>
      </c>
      <c r="ZU147" s="3">
        <v>0</v>
      </c>
      <c r="ZV147" s="3">
        <v>0</v>
      </c>
      <c r="ZW147" s="3">
        <v>0</v>
      </c>
      <c r="ZX147" s="3">
        <v>0</v>
      </c>
      <c r="ZY147" s="3">
        <v>0</v>
      </c>
      <c r="ZZ147" s="3">
        <v>0</v>
      </c>
      <c r="AAA147" s="3">
        <v>0</v>
      </c>
      <c r="AAB147" s="3">
        <v>0</v>
      </c>
      <c r="AAC147" s="3">
        <v>0</v>
      </c>
      <c r="AAD147" s="3">
        <v>0</v>
      </c>
      <c r="AAE147" s="3">
        <v>0</v>
      </c>
      <c r="AAF147" s="3">
        <v>0</v>
      </c>
      <c r="AAG147" s="3">
        <v>0</v>
      </c>
      <c r="AAH147" s="3">
        <v>0</v>
      </c>
      <c r="AAI147" s="3">
        <v>0</v>
      </c>
      <c r="AAJ147" s="3">
        <v>0</v>
      </c>
      <c r="AAK147" s="3">
        <v>0</v>
      </c>
      <c r="AAL147" s="3">
        <v>0</v>
      </c>
      <c r="AAM147" s="3">
        <v>0</v>
      </c>
      <c r="AAN147" s="3">
        <v>0</v>
      </c>
      <c r="AAO147" s="3">
        <v>0</v>
      </c>
      <c r="AAP147" s="3">
        <v>0</v>
      </c>
      <c r="AAQ147" s="3">
        <v>0</v>
      </c>
      <c r="AAR147" s="3">
        <v>0</v>
      </c>
      <c r="AAS147" s="3">
        <v>0</v>
      </c>
      <c r="AAT147" s="3">
        <v>0</v>
      </c>
      <c r="AAU147" s="3">
        <v>0</v>
      </c>
      <c r="AAV147" s="3">
        <v>0</v>
      </c>
      <c r="AAW147" s="3">
        <v>0</v>
      </c>
      <c r="AAX147" s="3">
        <v>0</v>
      </c>
      <c r="AAY147" s="3">
        <v>0</v>
      </c>
      <c r="AAZ147" s="3">
        <v>0</v>
      </c>
      <c r="ABA147" s="3">
        <v>0</v>
      </c>
      <c r="ABB147" s="3">
        <v>0</v>
      </c>
      <c r="ABC147" s="3">
        <v>0</v>
      </c>
      <c r="ABD147" s="3">
        <v>0</v>
      </c>
      <c r="ABE147" s="3">
        <v>0</v>
      </c>
      <c r="ABF147" s="3">
        <v>0</v>
      </c>
      <c r="ABG147" s="3">
        <v>0</v>
      </c>
      <c r="ABH147" s="3">
        <v>0</v>
      </c>
      <c r="ABI147" s="3">
        <v>0</v>
      </c>
      <c r="ABJ147" s="3">
        <v>0</v>
      </c>
      <c r="ABK147" s="3">
        <v>0</v>
      </c>
      <c r="ABL147" s="3">
        <v>0</v>
      </c>
      <c r="ABM147" s="3">
        <v>0</v>
      </c>
      <c r="ABN147" s="3">
        <v>0</v>
      </c>
      <c r="ABO147" s="3">
        <v>0</v>
      </c>
      <c r="ABP147" s="3">
        <v>0</v>
      </c>
      <c r="ABQ147" s="3">
        <v>0</v>
      </c>
      <c r="ABR147" s="3">
        <v>0</v>
      </c>
      <c r="ABS147" s="3">
        <v>0</v>
      </c>
      <c r="ABT147" s="3">
        <v>0</v>
      </c>
      <c r="ABU147" s="3">
        <v>0</v>
      </c>
      <c r="ABV147" s="3">
        <v>0</v>
      </c>
      <c r="ABW147" s="3">
        <v>0</v>
      </c>
      <c r="ABX147" s="3">
        <v>0</v>
      </c>
      <c r="ABY147" s="3">
        <v>0</v>
      </c>
      <c r="ABZ147" s="3">
        <v>0</v>
      </c>
      <c r="ACA147" s="3">
        <v>0</v>
      </c>
      <c r="ACB147" s="3">
        <v>0</v>
      </c>
      <c r="ACC147" s="3">
        <v>0</v>
      </c>
      <c r="ACD147" s="3">
        <v>0</v>
      </c>
      <c r="ACE147" s="3">
        <v>0</v>
      </c>
      <c r="ACF147" s="3">
        <v>0</v>
      </c>
      <c r="ACG147" s="3">
        <v>0</v>
      </c>
      <c r="ACH147" s="3">
        <v>0</v>
      </c>
      <c r="ACI147" s="3">
        <v>0</v>
      </c>
      <c r="ACJ147" s="3">
        <v>0</v>
      </c>
      <c r="ACK147" s="3">
        <v>0</v>
      </c>
      <c r="ACL147" s="3">
        <v>0</v>
      </c>
      <c r="ACM147" s="3">
        <v>0</v>
      </c>
      <c r="ACN147" s="3">
        <v>0</v>
      </c>
      <c r="ACO147" s="3">
        <v>0</v>
      </c>
      <c r="ACP147" s="3">
        <v>0</v>
      </c>
      <c r="ACQ147" s="3">
        <v>0</v>
      </c>
      <c r="ACR147" s="3">
        <v>0</v>
      </c>
      <c r="ACS147" s="3">
        <v>0</v>
      </c>
      <c r="ACT147" s="3">
        <v>0</v>
      </c>
      <c r="ACU147" s="3">
        <v>0</v>
      </c>
      <c r="ACV147" s="3">
        <v>0</v>
      </c>
      <c r="ACW147" s="3">
        <v>0</v>
      </c>
      <c r="ACX147" s="3">
        <v>0</v>
      </c>
      <c r="ACY147" s="3">
        <v>0</v>
      </c>
      <c r="ACZ147" s="3">
        <v>0</v>
      </c>
      <c r="ADA147" s="3">
        <v>0</v>
      </c>
      <c r="ADB147" s="3">
        <v>0</v>
      </c>
      <c r="ADC147" s="3">
        <v>0</v>
      </c>
      <c r="ADD147" s="3">
        <v>0</v>
      </c>
      <c r="ADE147" s="3">
        <v>0</v>
      </c>
      <c r="ADF147" s="3">
        <v>0</v>
      </c>
      <c r="ADG147" s="3">
        <v>0</v>
      </c>
      <c r="ADH147" s="3">
        <v>0</v>
      </c>
      <c r="ADI147" s="3">
        <v>0</v>
      </c>
      <c r="ADJ147" s="3">
        <v>0</v>
      </c>
      <c r="ADK147" s="3">
        <v>0</v>
      </c>
      <c r="ADL147" s="3">
        <v>0</v>
      </c>
      <c r="ADM147" s="3">
        <v>0</v>
      </c>
      <c r="ADN147" s="3">
        <v>0</v>
      </c>
      <c r="ADO147" s="3">
        <v>0</v>
      </c>
      <c r="ADP147" s="3">
        <v>0</v>
      </c>
      <c r="ADQ147" s="3">
        <v>0</v>
      </c>
      <c r="ADR147" s="3">
        <v>0</v>
      </c>
      <c r="ADS147" s="3">
        <v>0</v>
      </c>
      <c r="ADT147" s="3">
        <v>0</v>
      </c>
      <c r="ADU147" s="3">
        <v>0</v>
      </c>
      <c r="ADV147" s="3">
        <v>0</v>
      </c>
      <c r="ADW147" s="3">
        <v>0</v>
      </c>
      <c r="ADX147" s="3">
        <v>0</v>
      </c>
      <c r="ADY147" s="3">
        <v>0</v>
      </c>
      <c r="ADZ147" s="3">
        <v>0</v>
      </c>
      <c r="AEA147" s="3">
        <v>0</v>
      </c>
      <c r="AEB147" s="3">
        <v>0</v>
      </c>
      <c r="AEC147" s="3">
        <v>0</v>
      </c>
      <c r="AED147" s="3">
        <v>0</v>
      </c>
      <c r="AEE147" s="3">
        <v>0</v>
      </c>
      <c r="AEF147" s="3">
        <v>0</v>
      </c>
      <c r="AEG147" s="3">
        <v>0</v>
      </c>
      <c r="AEH147" s="3">
        <v>0</v>
      </c>
      <c r="AEI147" s="3">
        <v>0</v>
      </c>
      <c r="AEJ147" s="3">
        <v>0</v>
      </c>
      <c r="AEK147" s="3">
        <v>0</v>
      </c>
      <c r="AEL147" s="3">
        <v>0</v>
      </c>
      <c r="AEM147" s="3">
        <v>0</v>
      </c>
      <c r="AEN147" s="3">
        <v>0</v>
      </c>
      <c r="AEO147" s="3">
        <v>0</v>
      </c>
      <c r="AEP147" s="3">
        <v>0</v>
      </c>
      <c r="AEQ147" s="3">
        <v>0</v>
      </c>
      <c r="AER147" s="3">
        <v>0</v>
      </c>
      <c r="AES147" s="3">
        <v>0</v>
      </c>
      <c r="AET147" s="3">
        <v>0</v>
      </c>
      <c r="AEU147" s="3">
        <v>0</v>
      </c>
      <c r="AEV147" s="3">
        <v>0</v>
      </c>
      <c r="AEW147" s="3">
        <v>0</v>
      </c>
      <c r="AEX147" s="3">
        <v>0</v>
      </c>
      <c r="AEY147" s="3">
        <v>0</v>
      </c>
      <c r="AEZ147" s="3">
        <v>0</v>
      </c>
      <c r="AFA147" s="3">
        <v>0</v>
      </c>
      <c r="AFB147" s="3">
        <v>0</v>
      </c>
      <c r="AFC147" s="3">
        <v>0</v>
      </c>
      <c r="AFD147" s="3">
        <v>0</v>
      </c>
      <c r="AFE147" s="3">
        <v>0</v>
      </c>
      <c r="AFF147" s="3">
        <v>0</v>
      </c>
      <c r="AFG147" s="3">
        <v>0</v>
      </c>
      <c r="AFH147" s="3">
        <v>0</v>
      </c>
      <c r="AFI147" s="3">
        <v>0</v>
      </c>
      <c r="AFJ147" s="3">
        <v>0</v>
      </c>
      <c r="AFK147" s="3">
        <v>0</v>
      </c>
      <c r="AFL147" s="3">
        <v>0</v>
      </c>
      <c r="AFM147" s="3">
        <v>0</v>
      </c>
      <c r="AFN147" s="3">
        <v>0</v>
      </c>
      <c r="AFO147" s="3">
        <v>0</v>
      </c>
      <c r="AFP147" s="3">
        <v>0</v>
      </c>
      <c r="AFQ147" s="3">
        <v>0</v>
      </c>
      <c r="AFR147" s="3">
        <v>0</v>
      </c>
      <c r="AFS147" s="3">
        <v>0</v>
      </c>
      <c r="AFT147" s="3">
        <v>0</v>
      </c>
      <c r="AFU147" s="3">
        <v>0</v>
      </c>
      <c r="AFV147" s="3">
        <v>0</v>
      </c>
      <c r="AFW147" s="3">
        <v>0</v>
      </c>
      <c r="AFX147" s="3">
        <v>0</v>
      </c>
      <c r="AFY147" s="3">
        <v>0</v>
      </c>
      <c r="AFZ147" s="3">
        <v>0</v>
      </c>
      <c r="AGA147" s="3">
        <v>0</v>
      </c>
      <c r="AGB147" s="3">
        <v>0</v>
      </c>
      <c r="AGC147" s="3">
        <v>0</v>
      </c>
      <c r="AGD147" s="3">
        <v>0</v>
      </c>
      <c r="AGE147" s="3">
        <v>0</v>
      </c>
      <c r="AGF147" s="3">
        <v>0</v>
      </c>
      <c r="AGG147" s="3">
        <v>0</v>
      </c>
      <c r="AGH147" s="3">
        <v>0</v>
      </c>
      <c r="AGI147" s="3">
        <v>0</v>
      </c>
      <c r="AGJ147" s="3">
        <v>0</v>
      </c>
      <c r="AGK147" s="3">
        <v>0</v>
      </c>
      <c r="AGL147" s="3">
        <v>0</v>
      </c>
      <c r="AGM147" s="3">
        <v>0</v>
      </c>
      <c r="AGN147" s="3">
        <v>0</v>
      </c>
      <c r="AGO147" s="3">
        <v>0</v>
      </c>
      <c r="AGP147" s="3">
        <v>0</v>
      </c>
      <c r="AGQ147" s="3">
        <v>0</v>
      </c>
      <c r="AGR147" s="3">
        <v>0</v>
      </c>
      <c r="AGS147" s="3">
        <v>0</v>
      </c>
      <c r="AGT147" s="3">
        <v>0</v>
      </c>
      <c r="AGU147" s="3">
        <v>0</v>
      </c>
      <c r="AGV147" s="3">
        <v>0</v>
      </c>
      <c r="AGW147" s="3">
        <v>0</v>
      </c>
      <c r="AGX147" s="3">
        <v>0</v>
      </c>
      <c r="AGY147" s="3">
        <v>0</v>
      </c>
      <c r="AGZ147" s="3">
        <v>0</v>
      </c>
      <c r="AHA147" s="3">
        <v>0</v>
      </c>
      <c r="AHB147" s="3">
        <v>0</v>
      </c>
      <c r="AHC147" s="3">
        <v>0</v>
      </c>
      <c r="AHD147" s="3">
        <v>0</v>
      </c>
      <c r="AHE147" s="3">
        <v>0</v>
      </c>
      <c r="AHF147" s="3">
        <v>0</v>
      </c>
      <c r="AHG147" s="3">
        <v>0</v>
      </c>
      <c r="AHH147" s="3">
        <v>0</v>
      </c>
      <c r="AHI147" s="3">
        <v>0</v>
      </c>
      <c r="AHJ147" s="3">
        <v>0</v>
      </c>
      <c r="AHK147" s="3">
        <v>0</v>
      </c>
      <c r="AHL147" s="3">
        <v>0</v>
      </c>
      <c r="AHM147" s="3">
        <v>0</v>
      </c>
      <c r="AHN147" s="3">
        <v>0</v>
      </c>
      <c r="AHO147" s="3">
        <v>0</v>
      </c>
      <c r="AHP147" s="3">
        <v>0</v>
      </c>
      <c r="AHQ147" s="3">
        <v>0</v>
      </c>
      <c r="AHR147" s="3">
        <v>0</v>
      </c>
      <c r="AHS147" s="3">
        <v>0</v>
      </c>
      <c r="AHT147" s="3">
        <v>0</v>
      </c>
      <c r="AHU147" s="3">
        <v>0</v>
      </c>
      <c r="AHV147" s="3">
        <v>0</v>
      </c>
      <c r="AHW147" s="3">
        <v>0</v>
      </c>
      <c r="AHX147" s="3">
        <v>0</v>
      </c>
      <c r="AHY147" s="3">
        <v>0</v>
      </c>
      <c r="AHZ147" s="3">
        <v>0</v>
      </c>
      <c r="AIA147" s="3">
        <v>0</v>
      </c>
      <c r="AIB147" s="3">
        <v>0</v>
      </c>
      <c r="AIC147" s="3">
        <v>0</v>
      </c>
      <c r="AID147" s="3">
        <v>0</v>
      </c>
      <c r="AIE147" s="3">
        <v>0</v>
      </c>
      <c r="AIF147" s="3">
        <v>0</v>
      </c>
      <c r="AIG147" s="3">
        <v>0</v>
      </c>
      <c r="AIH147" s="3">
        <v>0</v>
      </c>
      <c r="AII147" s="3">
        <v>0</v>
      </c>
      <c r="AIJ147" s="3">
        <v>0</v>
      </c>
      <c r="AIK147" s="3">
        <v>0</v>
      </c>
      <c r="AIL147" s="3">
        <v>0</v>
      </c>
      <c r="AIM147" s="3">
        <v>0</v>
      </c>
      <c r="AIN147" s="3">
        <v>0</v>
      </c>
      <c r="AIO147" s="3">
        <v>0</v>
      </c>
      <c r="AIP147" s="3">
        <v>0</v>
      </c>
      <c r="AIQ147" s="3">
        <v>0</v>
      </c>
      <c r="AIR147" s="3">
        <v>0</v>
      </c>
      <c r="AIS147" s="3">
        <v>0</v>
      </c>
      <c r="AIT147" s="3">
        <v>0</v>
      </c>
      <c r="AIU147" s="3">
        <v>0</v>
      </c>
      <c r="AIV147" s="3">
        <v>0</v>
      </c>
      <c r="AIW147" s="3">
        <v>0</v>
      </c>
      <c r="AIX147" s="3">
        <v>0</v>
      </c>
      <c r="AIY147" s="3">
        <v>0</v>
      </c>
      <c r="AIZ147" s="3">
        <v>0</v>
      </c>
      <c r="AJA147" s="3">
        <v>0</v>
      </c>
      <c r="AJB147" s="3">
        <v>0</v>
      </c>
      <c r="AJC147" s="3">
        <v>0</v>
      </c>
      <c r="AJD147" s="3">
        <v>0</v>
      </c>
      <c r="AJE147" s="3">
        <v>0</v>
      </c>
      <c r="AJF147" s="3">
        <v>0</v>
      </c>
      <c r="AJG147" s="3">
        <v>0</v>
      </c>
      <c r="AJH147" s="3">
        <v>0</v>
      </c>
      <c r="AJI147" s="3">
        <v>0</v>
      </c>
      <c r="AJJ147" s="3">
        <v>0</v>
      </c>
      <c r="AJK147" s="3">
        <v>0</v>
      </c>
      <c r="AJL147" s="3">
        <v>0</v>
      </c>
      <c r="AJM147" s="3">
        <v>0</v>
      </c>
      <c r="AJN147" s="3">
        <v>0</v>
      </c>
      <c r="AJO147" s="3">
        <v>0</v>
      </c>
      <c r="AJP147" s="3">
        <v>0</v>
      </c>
      <c r="AJQ147" s="3">
        <v>0</v>
      </c>
      <c r="AJR147" s="3">
        <v>0</v>
      </c>
      <c r="AJS147" s="3">
        <v>0</v>
      </c>
      <c r="AJT147" s="3">
        <v>0</v>
      </c>
      <c r="AJU147" s="3">
        <v>0</v>
      </c>
      <c r="AJV147" s="3">
        <v>0</v>
      </c>
      <c r="AJW147" s="3">
        <v>0</v>
      </c>
      <c r="AJX147" s="3">
        <v>0</v>
      </c>
      <c r="AJY147" s="3">
        <v>0</v>
      </c>
      <c r="AJZ147" s="3">
        <v>0</v>
      </c>
      <c r="AKA147" s="3">
        <v>0</v>
      </c>
      <c r="AKB147" s="3">
        <v>0</v>
      </c>
      <c r="AKC147" s="3">
        <v>0</v>
      </c>
      <c r="AKD147" s="3">
        <v>0</v>
      </c>
      <c r="AKE147" s="3">
        <v>0</v>
      </c>
      <c r="AKF147" s="3">
        <v>0</v>
      </c>
      <c r="AKG147" s="3">
        <v>0</v>
      </c>
      <c r="AKH147" s="3">
        <v>0</v>
      </c>
      <c r="AKI147" s="3">
        <v>0</v>
      </c>
      <c r="AKJ147" s="3">
        <v>0</v>
      </c>
      <c r="AKK147" s="3">
        <v>0</v>
      </c>
      <c r="AKL147" s="3">
        <v>0</v>
      </c>
      <c r="AKM147" s="3">
        <v>0</v>
      </c>
      <c r="AKN147" s="3">
        <v>0</v>
      </c>
      <c r="AKO147" s="3">
        <v>0</v>
      </c>
      <c r="AKP147" s="3">
        <v>0</v>
      </c>
      <c r="AKQ147" s="3">
        <v>0</v>
      </c>
      <c r="AKR147" s="3">
        <v>0</v>
      </c>
      <c r="AKS147" s="3">
        <v>0</v>
      </c>
      <c r="AKT147" s="3">
        <v>0</v>
      </c>
      <c r="AKU147" s="3">
        <v>0</v>
      </c>
      <c r="AKV147" s="3">
        <v>0</v>
      </c>
      <c r="AKW147" s="3">
        <v>0</v>
      </c>
      <c r="AKX147" s="3">
        <v>0</v>
      </c>
      <c r="AKY147" s="3">
        <v>0</v>
      </c>
      <c r="AKZ147" s="3">
        <v>0</v>
      </c>
      <c r="ALA147" s="3">
        <v>0</v>
      </c>
      <c r="ALB147" s="3">
        <v>0</v>
      </c>
      <c r="ALC147" s="3">
        <v>0</v>
      </c>
      <c r="ALD147" s="3">
        <v>0</v>
      </c>
      <c r="ALE147" s="3">
        <v>0</v>
      </c>
      <c r="ALF147" s="3">
        <v>0</v>
      </c>
      <c r="ALG147" s="3">
        <v>0</v>
      </c>
      <c r="ALH147" s="3">
        <v>0</v>
      </c>
      <c r="ALI147" s="3">
        <v>0</v>
      </c>
      <c r="ALJ147" s="3">
        <v>0</v>
      </c>
      <c r="ALK147" s="3">
        <v>0</v>
      </c>
      <c r="ALL147" s="3">
        <v>0</v>
      </c>
      <c r="ALM147" s="3">
        <v>0</v>
      </c>
      <c r="ALN147" s="3">
        <v>0</v>
      </c>
      <c r="ALO147" s="3">
        <v>0</v>
      </c>
      <c r="ALP147" s="3">
        <v>0</v>
      </c>
      <c r="ALQ147" s="3">
        <v>0</v>
      </c>
      <c r="ALR147" s="3">
        <v>0</v>
      </c>
      <c r="ALS147" s="3">
        <v>0</v>
      </c>
      <c r="ALT147" s="3">
        <v>0</v>
      </c>
      <c r="ALU147" s="3">
        <v>0</v>
      </c>
      <c r="ALV147" s="3">
        <v>0</v>
      </c>
      <c r="ALW147" s="3">
        <v>0</v>
      </c>
      <c r="ALX147" s="3">
        <v>0</v>
      </c>
      <c r="ALY147" s="3">
        <v>0</v>
      </c>
      <c r="ALZ147" s="3">
        <v>0</v>
      </c>
      <c r="AMA147" s="3">
        <v>0</v>
      </c>
      <c r="AMB147" s="3">
        <v>0</v>
      </c>
      <c r="AMC147" s="3">
        <v>0</v>
      </c>
      <c r="AMD147" s="3">
        <v>0</v>
      </c>
      <c r="AME147" s="3">
        <v>0</v>
      </c>
      <c r="AMF147" s="3">
        <v>0</v>
      </c>
      <c r="AMG147" s="3">
        <v>0</v>
      </c>
      <c r="AMH147" s="3">
        <v>0</v>
      </c>
      <c r="AMI147" s="3">
        <v>0</v>
      </c>
      <c r="AMJ147" s="3">
        <v>0</v>
      </c>
      <c r="AMK147" s="3">
        <v>0</v>
      </c>
      <c r="AML147" s="3">
        <v>0</v>
      </c>
      <c r="AMM147" s="3">
        <v>0</v>
      </c>
      <c r="AMN147" s="3">
        <v>0</v>
      </c>
      <c r="AMO147" s="3">
        <v>0</v>
      </c>
      <c r="AMP147" s="3">
        <v>0</v>
      </c>
      <c r="AMQ147" s="3">
        <v>0</v>
      </c>
      <c r="AMR147" s="3">
        <v>0</v>
      </c>
      <c r="AMS147" s="3">
        <v>0</v>
      </c>
      <c r="AMT147" s="3">
        <v>0</v>
      </c>
      <c r="AMU147" s="3">
        <v>0</v>
      </c>
      <c r="AMV147" s="3">
        <v>0</v>
      </c>
      <c r="AMW147" s="3">
        <v>0</v>
      </c>
      <c r="AMX147" s="3">
        <v>0</v>
      </c>
      <c r="AMY147" s="3">
        <v>0</v>
      </c>
      <c r="AMZ147" s="3">
        <v>0</v>
      </c>
      <c r="ANA147" s="3">
        <v>0</v>
      </c>
      <c r="ANB147" s="3">
        <v>0</v>
      </c>
      <c r="ANC147" s="3">
        <v>0</v>
      </c>
      <c r="AND147" s="3">
        <v>0</v>
      </c>
      <c r="ANE147" s="3">
        <v>0</v>
      </c>
      <c r="ANF147" s="3">
        <v>0</v>
      </c>
      <c r="ANG147" s="3">
        <v>0</v>
      </c>
      <c r="ANH147" s="3">
        <v>0</v>
      </c>
      <c r="ANI147" s="3">
        <v>0</v>
      </c>
      <c r="ANJ147" s="3">
        <v>0</v>
      </c>
      <c r="ANK147" s="3">
        <v>0</v>
      </c>
      <c r="ANL147" s="3">
        <v>0</v>
      </c>
      <c r="ANM147" s="3">
        <v>0</v>
      </c>
      <c r="ANN147" s="3">
        <v>0</v>
      </c>
      <c r="ANO147" s="3">
        <v>0</v>
      </c>
      <c r="ANP147" s="3">
        <v>0</v>
      </c>
      <c r="ANQ147" s="3">
        <v>0</v>
      </c>
      <c r="ANR147" s="3">
        <v>0</v>
      </c>
      <c r="ANS147" s="3">
        <v>0</v>
      </c>
      <c r="ANT147" s="3">
        <v>0</v>
      </c>
      <c r="ANU147" s="3">
        <v>0</v>
      </c>
      <c r="ANV147" s="3">
        <v>0</v>
      </c>
      <c r="ANW147" s="3">
        <v>0</v>
      </c>
      <c r="ANX147" s="3">
        <v>0</v>
      </c>
      <c r="ANY147" s="3">
        <v>0</v>
      </c>
      <c r="ANZ147" s="3">
        <v>0</v>
      </c>
      <c r="AOA147" s="3">
        <v>0</v>
      </c>
      <c r="AOB147" s="3">
        <v>0</v>
      </c>
      <c r="AOC147" s="3">
        <v>0</v>
      </c>
      <c r="AOD147" s="3">
        <v>0</v>
      </c>
      <c r="AOE147" s="3">
        <v>0</v>
      </c>
      <c r="AOF147" s="3">
        <v>0</v>
      </c>
      <c r="AOG147" s="3">
        <v>0</v>
      </c>
      <c r="AOH147" s="3">
        <v>0</v>
      </c>
      <c r="AOI147" s="3">
        <v>0</v>
      </c>
      <c r="AOJ147" s="3">
        <v>0</v>
      </c>
      <c r="AOK147" s="3">
        <v>0</v>
      </c>
      <c r="AOL147" s="3">
        <v>0</v>
      </c>
      <c r="AOM147" s="3">
        <v>0</v>
      </c>
      <c r="AON147" s="3">
        <v>0</v>
      </c>
      <c r="AOO147" s="3">
        <v>0</v>
      </c>
      <c r="AOP147" s="3">
        <v>0</v>
      </c>
      <c r="AOQ147" s="3">
        <v>0</v>
      </c>
      <c r="AOR147" s="3">
        <v>0</v>
      </c>
      <c r="AOS147" s="3">
        <v>0</v>
      </c>
      <c r="AOT147" s="3">
        <v>0</v>
      </c>
      <c r="AOU147" s="3">
        <v>0</v>
      </c>
      <c r="AOV147" s="3">
        <v>0</v>
      </c>
      <c r="AOW147" s="3">
        <v>0</v>
      </c>
      <c r="AOX147" s="3">
        <v>0</v>
      </c>
      <c r="AOY147" s="3">
        <v>0</v>
      </c>
      <c r="AOZ147" s="3">
        <v>0</v>
      </c>
      <c r="APA147" s="3">
        <v>0</v>
      </c>
      <c r="APB147" s="3">
        <v>0</v>
      </c>
      <c r="APC147" s="3">
        <v>0</v>
      </c>
      <c r="APD147" s="3">
        <v>0</v>
      </c>
      <c r="APE147" s="3">
        <v>0</v>
      </c>
      <c r="APF147" s="3">
        <v>0</v>
      </c>
      <c r="APG147" s="3">
        <v>0</v>
      </c>
      <c r="APH147" s="3">
        <v>0</v>
      </c>
      <c r="API147" s="3">
        <v>0</v>
      </c>
      <c r="APJ147" s="3">
        <v>0</v>
      </c>
      <c r="APK147" s="3">
        <v>0</v>
      </c>
      <c r="APL147" s="3">
        <v>0</v>
      </c>
      <c r="APM147" s="3">
        <v>0</v>
      </c>
      <c r="APN147" s="3">
        <v>0</v>
      </c>
      <c r="APO147" s="3">
        <v>0</v>
      </c>
      <c r="APP147" s="3">
        <v>0</v>
      </c>
      <c r="APQ147" s="3">
        <v>0</v>
      </c>
      <c r="APR147" s="3">
        <v>0</v>
      </c>
      <c r="APS147" s="3">
        <v>0</v>
      </c>
      <c r="APT147" s="3">
        <v>0</v>
      </c>
      <c r="APU147" s="3">
        <v>0</v>
      </c>
      <c r="APV147" s="3">
        <v>0</v>
      </c>
      <c r="APW147" s="3">
        <v>0</v>
      </c>
      <c r="APX147" s="3">
        <v>0</v>
      </c>
      <c r="APY147" s="3">
        <v>0</v>
      </c>
      <c r="APZ147" s="3">
        <v>0</v>
      </c>
      <c r="AQA147" s="3">
        <v>0</v>
      </c>
      <c r="AQB147" s="3">
        <v>0</v>
      </c>
      <c r="AQC147" s="3">
        <v>0</v>
      </c>
      <c r="AQD147" s="3">
        <v>0</v>
      </c>
      <c r="AQE147" s="3">
        <v>0</v>
      </c>
      <c r="AQF147" s="3">
        <v>0</v>
      </c>
      <c r="AQG147" s="3">
        <v>0</v>
      </c>
      <c r="AQH147" s="3">
        <v>0</v>
      </c>
      <c r="AQI147" s="36">
        <v>0</v>
      </c>
      <c r="AQJ147" s="36">
        <v>0</v>
      </c>
      <c r="AQK147" s="36">
        <v>0</v>
      </c>
      <c r="AQL147" s="36">
        <v>0</v>
      </c>
      <c r="AQM147" s="36">
        <v>0</v>
      </c>
      <c r="AQN147" s="36">
        <v>0</v>
      </c>
      <c r="AQO147" s="36">
        <v>0</v>
      </c>
      <c r="AQP147" s="36">
        <v>0</v>
      </c>
      <c r="AQQ147" s="36">
        <v>0</v>
      </c>
      <c r="AQR147" s="36">
        <v>0</v>
      </c>
      <c r="AQS147" s="36">
        <v>0</v>
      </c>
      <c r="AQT147" s="3">
        <v>0</v>
      </c>
      <c r="AQU147" s="3">
        <v>0</v>
      </c>
      <c r="AQV147" s="3">
        <v>0</v>
      </c>
      <c r="AQW147" s="3">
        <v>0</v>
      </c>
      <c r="AQX147" s="3">
        <v>0</v>
      </c>
      <c r="AQY147" s="3">
        <v>0</v>
      </c>
      <c r="AQZ147" s="3">
        <v>0</v>
      </c>
      <c r="ARA147" s="3">
        <v>0</v>
      </c>
      <c r="ARB147" s="3">
        <v>0</v>
      </c>
      <c r="ARC147" s="3">
        <v>0</v>
      </c>
      <c r="ARD147" s="3">
        <v>0</v>
      </c>
      <c r="ARE147" s="3">
        <v>0</v>
      </c>
      <c r="ARF147" s="3">
        <v>0</v>
      </c>
      <c r="ARG147" s="3">
        <v>0</v>
      </c>
      <c r="ARH147" s="3">
        <v>0</v>
      </c>
      <c r="ARI147" s="3">
        <v>0</v>
      </c>
      <c r="ARJ147" s="3">
        <v>0</v>
      </c>
      <c r="ARK147" s="3">
        <v>0</v>
      </c>
      <c r="ARL147" s="3">
        <v>0</v>
      </c>
      <c r="ARM147" s="3">
        <v>0</v>
      </c>
      <c r="ARP147" s="3">
        <v>0</v>
      </c>
      <c r="ARQ147" s="3">
        <v>0</v>
      </c>
      <c r="ARR147" s="3">
        <v>0</v>
      </c>
      <c r="ARS147" s="3">
        <v>0</v>
      </c>
      <c r="ART147" s="3">
        <v>0</v>
      </c>
      <c r="ARU147" s="3">
        <v>0</v>
      </c>
      <c r="ARV147" s="3">
        <v>0</v>
      </c>
      <c r="ARW147" s="3">
        <v>0</v>
      </c>
      <c r="ARX147" s="3">
        <v>0</v>
      </c>
      <c r="ARY147" s="3">
        <v>0</v>
      </c>
      <c r="ARZ147" s="3">
        <v>0</v>
      </c>
      <c r="ASA147" s="3">
        <v>0</v>
      </c>
      <c r="ASB147" s="3">
        <v>0</v>
      </c>
      <c r="ASC147" s="3">
        <v>0</v>
      </c>
      <c r="ASD147" s="3">
        <v>0</v>
      </c>
      <c r="ASE147" s="3">
        <v>0</v>
      </c>
      <c r="ASF147" s="3">
        <v>0</v>
      </c>
      <c r="ASG147" s="3">
        <v>0</v>
      </c>
      <c r="ASH147" s="3">
        <v>0</v>
      </c>
      <c r="ASI147" s="3">
        <v>0</v>
      </c>
      <c r="ASJ147" s="3">
        <v>0</v>
      </c>
      <c r="ASK147" s="3">
        <v>0</v>
      </c>
      <c r="ASL147" s="3">
        <v>0</v>
      </c>
      <c r="ASM147" s="3">
        <v>0</v>
      </c>
      <c r="ASN147" s="3">
        <v>0</v>
      </c>
      <c r="ASO147" s="3">
        <v>0</v>
      </c>
      <c r="ASP147" s="3">
        <v>0</v>
      </c>
      <c r="ASQ147" s="3">
        <v>0</v>
      </c>
      <c r="ASR147" s="3">
        <v>0</v>
      </c>
      <c r="ASS147" s="3">
        <v>0</v>
      </c>
      <c r="AST147" s="3">
        <v>0</v>
      </c>
      <c r="ASU147" s="3">
        <v>0</v>
      </c>
      <c r="ASV147" s="3">
        <v>0</v>
      </c>
      <c r="ASW147" s="3">
        <v>0</v>
      </c>
      <c r="ASX147" s="3">
        <v>0</v>
      </c>
      <c r="ASY147" s="3">
        <v>0</v>
      </c>
      <c r="ASZ147" s="3">
        <v>0</v>
      </c>
      <c r="ATA147" s="3">
        <v>0</v>
      </c>
      <c r="ATB147" s="3">
        <v>0</v>
      </c>
      <c r="ATC147" s="3">
        <v>0</v>
      </c>
      <c r="ATD147" s="3">
        <v>0</v>
      </c>
      <c r="ATE147" s="3">
        <v>0</v>
      </c>
      <c r="ATF147" s="3">
        <v>0</v>
      </c>
      <c r="ATG147" s="3">
        <v>0</v>
      </c>
      <c r="ATH147" s="3">
        <v>0</v>
      </c>
      <c r="ATI147" s="3">
        <v>0</v>
      </c>
      <c r="ATJ147" s="3">
        <v>0</v>
      </c>
      <c r="ATK147" s="3">
        <v>0</v>
      </c>
      <c r="ATL147" s="3">
        <v>0</v>
      </c>
      <c r="ATM147" s="3">
        <v>0</v>
      </c>
      <c r="ATN147" s="3">
        <v>0</v>
      </c>
      <c r="ATO147" s="3">
        <v>0</v>
      </c>
      <c r="ATP147" s="3">
        <v>0</v>
      </c>
      <c r="ATQ147" s="3">
        <v>0</v>
      </c>
      <c r="ATR147" s="3">
        <v>0</v>
      </c>
      <c r="ATS147" s="3">
        <v>0</v>
      </c>
      <c r="ATT147" s="3">
        <v>0</v>
      </c>
      <c r="ATU147" s="3">
        <v>0</v>
      </c>
      <c r="ATV147" s="3">
        <v>0</v>
      </c>
      <c r="ATW147" s="3">
        <v>0</v>
      </c>
      <c r="ATX147" s="3">
        <v>0</v>
      </c>
      <c r="ATY147" s="3">
        <v>0</v>
      </c>
      <c r="ATZ147" s="3">
        <v>0</v>
      </c>
      <c r="AUA147" s="3">
        <v>0</v>
      </c>
      <c r="AUB147" s="3">
        <v>0</v>
      </c>
      <c r="AUC147" s="3">
        <v>0</v>
      </c>
      <c r="AUD147" s="3">
        <v>0</v>
      </c>
      <c r="AUE147" s="3">
        <v>0</v>
      </c>
      <c r="AUF147" s="3">
        <v>0</v>
      </c>
      <c r="AUG147" s="3">
        <v>0</v>
      </c>
      <c r="AUH147" s="3">
        <v>0</v>
      </c>
      <c r="AUI147" s="3">
        <v>0</v>
      </c>
      <c r="AUJ147" s="3">
        <v>0</v>
      </c>
      <c r="AUK147" s="3">
        <v>0</v>
      </c>
      <c r="AUL147" s="3">
        <v>0</v>
      </c>
      <c r="AUM147" s="3">
        <v>0</v>
      </c>
      <c r="AUN147" s="3">
        <v>0</v>
      </c>
      <c r="AUO147" s="3">
        <v>0</v>
      </c>
      <c r="AUP147" s="3">
        <v>0</v>
      </c>
      <c r="AUQ147" s="3">
        <v>0</v>
      </c>
      <c r="AUR147" s="3">
        <v>0</v>
      </c>
      <c r="AUS147" s="3">
        <v>0</v>
      </c>
      <c r="AUT147" s="3">
        <v>0</v>
      </c>
      <c r="AUU147" s="3">
        <v>0</v>
      </c>
      <c r="AUV147" s="3">
        <v>0</v>
      </c>
      <c r="AUW147" s="3">
        <v>0</v>
      </c>
      <c r="AUX147" s="3">
        <v>0</v>
      </c>
      <c r="AUY147" s="3">
        <v>0</v>
      </c>
      <c r="AUZ147" s="3">
        <v>0</v>
      </c>
      <c r="AVA147" s="3">
        <v>0</v>
      </c>
      <c r="AVB147" s="3">
        <v>0</v>
      </c>
      <c r="AVC147" s="3">
        <v>0</v>
      </c>
      <c r="AVD147" s="3">
        <v>0</v>
      </c>
      <c r="AVE147" s="3">
        <v>0</v>
      </c>
      <c r="AVF147" s="3">
        <v>0</v>
      </c>
      <c r="AVG147" s="3">
        <v>0</v>
      </c>
      <c r="AVH147" s="3">
        <v>0</v>
      </c>
      <c r="AVI147" s="3">
        <v>0</v>
      </c>
      <c r="AVJ147" s="3">
        <v>0</v>
      </c>
      <c r="AVK147" s="3">
        <v>0</v>
      </c>
      <c r="AVL147" s="3">
        <v>0</v>
      </c>
      <c r="AVM147" s="3">
        <v>0</v>
      </c>
      <c r="AVN147" s="3">
        <v>0</v>
      </c>
      <c r="AVO147" s="3">
        <v>0</v>
      </c>
      <c r="AVP147" s="3">
        <v>0</v>
      </c>
      <c r="AVQ147" s="3">
        <v>0</v>
      </c>
      <c r="AVR147" s="3">
        <v>0</v>
      </c>
      <c r="AVS147" s="3">
        <v>0</v>
      </c>
      <c r="AVT147" s="3">
        <v>0</v>
      </c>
      <c r="AVU147" s="3">
        <v>0</v>
      </c>
      <c r="AVV147" s="3">
        <v>0</v>
      </c>
      <c r="AVW147" s="3">
        <v>0</v>
      </c>
      <c r="AVX147" s="3">
        <v>0</v>
      </c>
      <c r="AVY147" s="3">
        <v>0</v>
      </c>
      <c r="AVZ147" s="3">
        <v>0</v>
      </c>
      <c r="AWA147" s="3">
        <v>0</v>
      </c>
      <c r="AWB147" s="3">
        <v>0</v>
      </c>
      <c r="AWC147" s="3">
        <v>0</v>
      </c>
      <c r="AWD147" s="3">
        <v>0</v>
      </c>
      <c r="AWE147" s="3">
        <v>0</v>
      </c>
      <c r="AWF147" s="3">
        <v>0</v>
      </c>
      <c r="AWG147" s="3">
        <v>0</v>
      </c>
      <c r="AWH147" s="3">
        <v>0</v>
      </c>
      <c r="AWI147" s="3">
        <v>0</v>
      </c>
      <c r="AWJ147" s="3">
        <v>0</v>
      </c>
      <c r="AWK147" s="3">
        <v>0</v>
      </c>
      <c r="AWL147" s="3">
        <v>0</v>
      </c>
      <c r="AWM147" s="3">
        <v>0</v>
      </c>
      <c r="AWN147" s="3">
        <v>0</v>
      </c>
      <c r="AWO147" s="3">
        <v>0</v>
      </c>
      <c r="AWP147" s="3">
        <v>0</v>
      </c>
      <c r="AWQ147" s="3">
        <v>0</v>
      </c>
      <c r="AWR147" s="3">
        <v>0</v>
      </c>
      <c r="AWS147" s="3">
        <v>0</v>
      </c>
      <c r="AWT147" s="3">
        <v>0</v>
      </c>
      <c r="AWU147" s="3">
        <v>0</v>
      </c>
      <c r="AWV147" s="3">
        <v>0</v>
      </c>
      <c r="AWW147" s="3">
        <v>0</v>
      </c>
      <c r="AWX147" s="3">
        <v>0</v>
      </c>
      <c r="AWY147" s="3">
        <v>0</v>
      </c>
      <c r="AWZ147" s="3">
        <v>0</v>
      </c>
      <c r="AXA147" s="3">
        <v>0</v>
      </c>
      <c r="AXB147" s="3">
        <v>0</v>
      </c>
      <c r="AXC147" s="3">
        <v>0</v>
      </c>
      <c r="AXD147" s="3">
        <v>0</v>
      </c>
      <c r="AXE147" s="3">
        <v>0</v>
      </c>
      <c r="AXF147" s="3">
        <v>0</v>
      </c>
      <c r="AXG147" s="3">
        <v>0</v>
      </c>
      <c r="AXH147" s="3">
        <v>0</v>
      </c>
      <c r="AXI147" s="3">
        <v>0</v>
      </c>
      <c r="AXJ147" s="3">
        <v>0</v>
      </c>
      <c r="AXK147" s="3">
        <v>0</v>
      </c>
      <c r="AXL147" s="3">
        <v>0</v>
      </c>
      <c r="AXM147" s="3">
        <v>0</v>
      </c>
      <c r="AXN147" s="3">
        <v>0</v>
      </c>
      <c r="AXO147" s="3">
        <v>0</v>
      </c>
      <c r="AXP147" s="3">
        <v>0</v>
      </c>
      <c r="AXQ147" s="3">
        <v>0</v>
      </c>
      <c r="AXR147" s="3">
        <v>0</v>
      </c>
      <c r="AXS147" s="3">
        <v>0</v>
      </c>
      <c r="AXT147" s="3">
        <v>0</v>
      </c>
      <c r="AXU147" s="3">
        <v>0</v>
      </c>
      <c r="AXV147" s="3">
        <v>0</v>
      </c>
      <c r="AXW147" s="3">
        <v>0</v>
      </c>
      <c r="AXX147" s="3">
        <v>0</v>
      </c>
      <c r="AXY147" s="3">
        <v>0</v>
      </c>
      <c r="AXZ147" s="3">
        <v>0</v>
      </c>
      <c r="AYA147" s="3">
        <v>0</v>
      </c>
      <c r="AYB147" s="3">
        <v>0</v>
      </c>
      <c r="AYC147" s="3">
        <v>0</v>
      </c>
      <c r="AYD147" s="3">
        <v>0</v>
      </c>
      <c r="AYE147" s="3">
        <v>0</v>
      </c>
      <c r="AYF147" s="3">
        <v>0</v>
      </c>
      <c r="AYG147" s="3">
        <v>0</v>
      </c>
      <c r="AYH147" s="3">
        <v>0</v>
      </c>
      <c r="AYI147" s="3">
        <v>0</v>
      </c>
      <c r="AYJ147" s="3">
        <v>0</v>
      </c>
      <c r="AYK147" s="3">
        <v>0</v>
      </c>
      <c r="AYL147" s="3">
        <v>0</v>
      </c>
      <c r="AYM147" s="3">
        <v>0</v>
      </c>
      <c r="AYN147" s="3">
        <v>0</v>
      </c>
      <c r="AYO147" s="3">
        <v>0</v>
      </c>
      <c r="AYP147" s="3">
        <v>0</v>
      </c>
      <c r="AYQ147" s="3">
        <v>0</v>
      </c>
      <c r="AYR147" s="3">
        <v>0</v>
      </c>
      <c r="AYS147" s="3">
        <v>0</v>
      </c>
      <c r="AYT147" s="3">
        <v>0</v>
      </c>
    </row>
    <row r="148" s="3" customFormat="1" ht="15.75" spans="1:1346">
      <c r="A148" s="4">
        <v>44007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M148" s="3">
        <v>0</v>
      </c>
      <c r="N148" s="39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43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  <c r="BP148" s="36">
        <v>0</v>
      </c>
      <c r="BQ148" s="36">
        <v>0</v>
      </c>
      <c r="BR148" s="36">
        <v>0</v>
      </c>
      <c r="BS148" s="36">
        <v>0</v>
      </c>
      <c r="BT148" s="36">
        <v>0</v>
      </c>
      <c r="BU148" s="36">
        <v>0</v>
      </c>
      <c r="BV148" s="36">
        <v>0</v>
      </c>
      <c r="BW148" s="36">
        <v>0</v>
      </c>
      <c r="BX148" s="3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6">
        <v>0</v>
      </c>
      <c r="CL148" s="36">
        <v>0</v>
      </c>
      <c r="CM148" s="36">
        <v>0</v>
      </c>
      <c r="CN148" s="36">
        <v>0</v>
      </c>
      <c r="CO148" s="36">
        <v>0</v>
      </c>
      <c r="CP148" s="36">
        <v>0</v>
      </c>
      <c r="CQ148" s="36">
        <v>0</v>
      </c>
      <c r="CR148" s="36">
        <v>0</v>
      </c>
      <c r="CS148" s="36">
        <v>0</v>
      </c>
      <c r="CT148" s="36">
        <v>0</v>
      </c>
      <c r="CU148" s="36">
        <v>0</v>
      </c>
      <c r="CV148" s="36">
        <v>0</v>
      </c>
      <c r="CW148" s="36">
        <v>0</v>
      </c>
      <c r="CX148" s="36">
        <v>0</v>
      </c>
      <c r="CY148" s="36">
        <v>0</v>
      </c>
      <c r="CZ148" s="36">
        <v>0</v>
      </c>
      <c r="DA148" s="36">
        <v>0</v>
      </c>
      <c r="DB148" s="36">
        <v>0</v>
      </c>
      <c r="DC148" s="36">
        <v>0</v>
      </c>
      <c r="DD148" s="36">
        <v>0</v>
      </c>
      <c r="DE148" s="36">
        <v>0</v>
      </c>
      <c r="DF148" s="36">
        <v>0</v>
      </c>
      <c r="DG148" s="36">
        <v>0</v>
      </c>
      <c r="DH148" s="36">
        <v>0</v>
      </c>
      <c r="DI148" s="36">
        <v>0</v>
      </c>
      <c r="DJ148" s="36">
        <v>0</v>
      </c>
      <c r="DK148" s="36">
        <v>0</v>
      </c>
      <c r="DL148" s="36">
        <v>0</v>
      </c>
      <c r="DM148" s="36">
        <v>0</v>
      </c>
      <c r="DN148" s="36">
        <v>0</v>
      </c>
      <c r="DO148" s="36">
        <v>0</v>
      </c>
      <c r="DP148" s="36">
        <v>0</v>
      </c>
      <c r="DQ148" s="36">
        <v>0</v>
      </c>
      <c r="DR148" s="36">
        <v>0</v>
      </c>
      <c r="DS148" s="36">
        <v>0</v>
      </c>
      <c r="DT148" s="36">
        <v>0</v>
      </c>
      <c r="DU148" s="36">
        <v>0</v>
      </c>
      <c r="DV148" s="36">
        <v>0</v>
      </c>
      <c r="DW148" s="36">
        <v>0</v>
      </c>
      <c r="DX148" s="36">
        <v>0</v>
      </c>
      <c r="DY148" s="36">
        <v>0</v>
      </c>
      <c r="DZ148" s="36">
        <v>0</v>
      </c>
      <c r="EA148" s="36">
        <v>0</v>
      </c>
      <c r="EB148" s="36">
        <v>0</v>
      </c>
      <c r="EC148" s="36">
        <v>0</v>
      </c>
      <c r="ED148" s="36">
        <v>0</v>
      </c>
      <c r="EE148" s="36">
        <v>0</v>
      </c>
      <c r="EF148" s="36">
        <v>0</v>
      </c>
      <c r="EG148" s="36">
        <v>0</v>
      </c>
      <c r="EH148" s="36">
        <v>0</v>
      </c>
      <c r="EI148" s="36">
        <v>0</v>
      </c>
      <c r="EJ148" s="36">
        <v>0</v>
      </c>
      <c r="EK148" s="36">
        <v>0</v>
      </c>
      <c r="EL148" s="36">
        <v>0</v>
      </c>
      <c r="EM148" s="36">
        <v>0</v>
      </c>
      <c r="EN148" s="36">
        <v>0</v>
      </c>
      <c r="EO148" s="36">
        <v>0</v>
      </c>
      <c r="EP148" s="36">
        <v>0</v>
      </c>
      <c r="EQ148" s="36">
        <v>0</v>
      </c>
      <c r="ER148" s="36">
        <v>0</v>
      </c>
      <c r="ES148" s="36">
        <v>0</v>
      </c>
      <c r="ET148" s="36">
        <v>0</v>
      </c>
      <c r="EU148" s="36">
        <v>0</v>
      </c>
      <c r="EV148" s="36">
        <v>0</v>
      </c>
      <c r="EW148" s="36">
        <v>0</v>
      </c>
      <c r="EX148" s="36">
        <v>0</v>
      </c>
      <c r="EY148" s="36">
        <v>0</v>
      </c>
      <c r="EZ148" s="36">
        <v>0</v>
      </c>
      <c r="FA148" s="36">
        <v>0</v>
      </c>
      <c r="FB148" s="36">
        <v>0</v>
      </c>
      <c r="FC148" s="36">
        <v>0</v>
      </c>
      <c r="FD148" s="36">
        <v>0</v>
      </c>
      <c r="FE148" s="36">
        <v>0</v>
      </c>
      <c r="FF148" s="36">
        <v>0</v>
      </c>
      <c r="FG148" s="36">
        <v>0</v>
      </c>
      <c r="FH148" s="36">
        <v>0</v>
      </c>
      <c r="FI148" s="36">
        <v>0</v>
      </c>
      <c r="FJ148" s="36">
        <v>0</v>
      </c>
      <c r="FK148" s="36">
        <v>0</v>
      </c>
      <c r="FL148" s="36">
        <v>0</v>
      </c>
      <c r="FM148" s="36">
        <v>0</v>
      </c>
      <c r="FN148" s="36">
        <v>0</v>
      </c>
      <c r="FO148" s="36">
        <v>0</v>
      </c>
      <c r="FP148" s="36">
        <v>0</v>
      </c>
      <c r="FQ148" s="36">
        <v>0</v>
      </c>
      <c r="FR148" s="36">
        <v>0</v>
      </c>
      <c r="FS148" s="36">
        <v>0</v>
      </c>
      <c r="FT148" s="36">
        <v>0</v>
      </c>
      <c r="FU148" s="36">
        <v>0</v>
      </c>
      <c r="FV148" s="36">
        <v>0</v>
      </c>
      <c r="FW148" s="36">
        <v>0</v>
      </c>
      <c r="FX148" s="36">
        <v>0</v>
      </c>
      <c r="FY148" s="36">
        <v>0</v>
      </c>
      <c r="FZ148" s="36">
        <v>0</v>
      </c>
      <c r="GA148" s="36">
        <v>0</v>
      </c>
      <c r="GB148" s="36">
        <v>0</v>
      </c>
      <c r="GC148" s="36">
        <v>0</v>
      </c>
      <c r="GD148" s="36">
        <v>0</v>
      </c>
      <c r="GE148" s="36">
        <v>0</v>
      </c>
      <c r="GF148" s="36">
        <v>0</v>
      </c>
      <c r="GG148" s="36">
        <v>0</v>
      </c>
      <c r="GH148" s="36">
        <v>0</v>
      </c>
      <c r="GI148" s="36">
        <v>0</v>
      </c>
      <c r="GJ148" s="36">
        <v>0</v>
      </c>
      <c r="GK148" s="36">
        <v>0</v>
      </c>
      <c r="GL148" s="36">
        <v>0</v>
      </c>
      <c r="GM148" s="36">
        <v>0</v>
      </c>
      <c r="GN148" s="36">
        <v>0</v>
      </c>
      <c r="GO148" s="36">
        <v>0</v>
      </c>
      <c r="GP148" s="36">
        <v>0</v>
      </c>
      <c r="GQ148" s="36">
        <v>0</v>
      </c>
      <c r="GR148" s="36">
        <v>0</v>
      </c>
      <c r="GS148" s="36">
        <v>0</v>
      </c>
      <c r="GT148" s="36">
        <v>0</v>
      </c>
      <c r="GU148" s="36">
        <v>0</v>
      </c>
      <c r="GV148" s="36">
        <v>0</v>
      </c>
      <c r="GW148" s="36">
        <v>0</v>
      </c>
      <c r="GX148" s="36">
        <v>0</v>
      </c>
      <c r="GY148" s="36">
        <v>0</v>
      </c>
      <c r="GZ148" s="36">
        <v>0</v>
      </c>
      <c r="HA148" s="36">
        <v>0</v>
      </c>
      <c r="HB148" s="36">
        <v>0</v>
      </c>
      <c r="HC148" s="36">
        <v>0</v>
      </c>
      <c r="HD148" s="36">
        <v>0</v>
      </c>
      <c r="HE148" s="36">
        <v>0</v>
      </c>
      <c r="HF148" s="36">
        <v>0</v>
      </c>
      <c r="HG148" s="36">
        <v>0</v>
      </c>
      <c r="HH148" s="36">
        <v>0</v>
      </c>
      <c r="HI148" s="36">
        <v>0</v>
      </c>
      <c r="HJ148" s="36">
        <v>0</v>
      </c>
      <c r="HK148" s="36">
        <v>0</v>
      </c>
      <c r="HL148" s="36">
        <v>0</v>
      </c>
      <c r="HM148" s="36">
        <v>0</v>
      </c>
      <c r="HN148" s="36">
        <v>0</v>
      </c>
      <c r="HO148" s="36">
        <v>0</v>
      </c>
      <c r="HP148" s="36">
        <v>0</v>
      </c>
      <c r="HQ148" s="36">
        <v>0</v>
      </c>
      <c r="HR148" s="36">
        <v>0</v>
      </c>
      <c r="HS148" s="36">
        <v>0</v>
      </c>
      <c r="HT148" s="36">
        <v>0</v>
      </c>
      <c r="HU148" s="36">
        <v>0</v>
      </c>
      <c r="HV148" s="44">
        <v>0</v>
      </c>
      <c r="HW148" s="44">
        <v>0</v>
      </c>
      <c r="HX148" s="44">
        <v>0</v>
      </c>
      <c r="HY148" s="44">
        <v>0</v>
      </c>
      <c r="HZ148" s="36"/>
      <c r="IA148" s="3">
        <v>43987</v>
      </c>
      <c r="IB148" s="36">
        <v>0</v>
      </c>
      <c r="IC148" s="36">
        <v>0</v>
      </c>
      <c r="ID148" s="36">
        <v>0</v>
      </c>
      <c r="IE148" s="36">
        <v>0</v>
      </c>
      <c r="IF148" s="36">
        <v>0</v>
      </c>
      <c r="IG148" s="36">
        <v>0</v>
      </c>
      <c r="IH148" s="36">
        <v>0</v>
      </c>
      <c r="II148" s="44">
        <v>0</v>
      </c>
      <c r="IJ148" s="44">
        <v>0</v>
      </c>
      <c r="IK148" s="44">
        <v>0</v>
      </c>
      <c r="IL148" s="44">
        <v>0</v>
      </c>
      <c r="IM148" s="36">
        <v>0</v>
      </c>
      <c r="IN148" s="36">
        <v>0</v>
      </c>
      <c r="IO148" s="36">
        <v>0</v>
      </c>
      <c r="IP148" s="36">
        <v>0</v>
      </c>
      <c r="IQ148" s="36">
        <v>0</v>
      </c>
      <c r="IR148" s="36">
        <v>0</v>
      </c>
      <c r="IS148" s="36">
        <v>0</v>
      </c>
      <c r="IT148" s="44">
        <v>0</v>
      </c>
      <c r="IU148" s="44">
        <v>0</v>
      </c>
      <c r="IV148" s="44">
        <v>0</v>
      </c>
      <c r="IW148" s="44">
        <v>0</v>
      </c>
      <c r="IX148" s="3">
        <v>0</v>
      </c>
      <c r="IY148" s="3">
        <v>0</v>
      </c>
      <c r="IZ148" s="3">
        <v>0</v>
      </c>
      <c r="JA148" s="3">
        <v>0</v>
      </c>
      <c r="JB148" s="3">
        <v>0</v>
      </c>
      <c r="JC148" s="3">
        <v>0</v>
      </c>
      <c r="JD148" s="3">
        <v>0</v>
      </c>
      <c r="JE148" s="3">
        <v>0</v>
      </c>
      <c r="JF148" s="3">
        <v>0</v>
      </c>
      <c r="JG148" s="3">
        <v>0</v>
      </c>
      <c r="JH148" s="3">
        <v>0</v>
      </c>
      <c r="JI148" s="3">
        <v>0</v>
      </c>
      <c r="JJ148" s="3">
        <v>0</v>
      </c>
      <c r="JK148" s="3">
        <v>0</v>
      </c>
      <c r="JL148" s="3">
        <v>0</v>
      </c>
      <c r="JM148" s="3">
        <v>0</v>
      </c>
      <c r="JN148" s="3">
        <v>0</v>
      </c>
      <c r="JO148" s="3">
        <v>0</v>
      </c>
      <c r="JP148" s="3">
        <v>0</v>
      </c>
      <c r="JQ148" s="3">
        <v>0</v>
      </c>
      <c r="JR148" s="3">
        <v>0</v>
      </c>
      <c r="JS148" s="3">
        <v>0</v>
      </c>
      <c r="JT148" s="3">
        <v>0</v>
      </c>
      <c r="JU148" s="3">
        <v>0</v>
      </c>
      <c r="JV148" s="3">
        <v>0</v>
      </c>
      <c r="JW148" s="3">
        <v>0</v>
      </c>
      <c r="JX148" s="3">
        <v>0</v>
      </c>
      <c r="JY148" s="3">
        <v>0</v>
      </c>
      <c r="JZ148" s="3">
        <v>0</v>
      </c>
      <c r="KA148" s="3">
        <v>0</v>
      </c>
      <c r="KB148" s="3">
        <v>0</v>
      </c>
      <c r="KC148" s="3">
        <v>0</v>
      </c>
      <c r="KD148" s="3">
        <v>0</v>
      </c>
      <c r="KE148" s="3">
        <v>0</v>
      </c>
      <c r="KF148" s="3">
        <v>0</v>
      </c>
      <c r="KG148" s="3">
        <v>0</v>
      </c>
      <c r="KH148" s="3">
        <v>0</v>
      </c>
      <c r="KI148" s="3">
        <v>0</v>
      </c>
      <c r="KJ148" s="3">
        <v>0</v>
      </c>
      <c r="KK148" s="3">
        <v>0</v>
      </c>
      <c r="KL148" s="3">
        <v>0</v>
      </c>
      <c r="KM148" s="3">
        <v>0</v>
      </c>
      <c r="KN148" s="3">
        <v>0</v>
      </c>
      <c r="KO148" s="3">
        <v>0</v>
      </c>
      <c r="KP148" s="3">
        <v>0</v>
      </c>
      <c r="KQ148" s="3">
        <v>0</v>
      </c>
      <c r="KR148" s="3">
        <v>0</v>
      </c>
      <c r="KS148" s="3">
        <v>0</v>
      </c>
      <c r="KT148" s="3">
        <v>0</v>
      </c>
      <c r="KU148" s="3">
        <v>0</v>
      </c>
      <c r="KV148" s="3">
        <v>0</v>
      </c>
      <c r="KW148" s="3">
        <v>0</v>
      </c>
      <c r="KX148" s="3">
        <v>0</v>
      </c>
      <c r="KY148" s="3">
        <v>0</v>
      </c>
      <c r="KZ148" s="3">
        <v>0</v>
      </c>
      <c r="LA148" s="3">
        <v>0</v>
      </c>
      <c r="LB148" s="3">
        <v>0</v>
      </c>
      <c r="LC148" s="3">
        <v>0</v>
      </c>
      <c r="LD148" s="3">
        <v>0</v>
      </c>
      <c r="LE148" s="3">
        <v>0</v>
      </c>
      <c r="LF148" s="3">
        <v>0</v>
      </c>
      <c r="LG148" s="3">
        <v>0</v>
      </c>
      <c r="LH148" s="3">
        <v>0</v>
      </c>
      <c r="LI148" s="3">
        <v>0</v>
      </c>
      <c r="LJ148" s="3">
        <v>0</v>
      </c>
      <c r="LK148" s="3">
        <v>0</v>
      </c>
      <c r="LL148" s="3">
        <v>0</v>
      </c>
      <c r="LM148" s="3">
        <v>0</v>
      </c>
      <c r="LN148" s="3">
        <v>0</v>
      </c>
      <c r="LO148" s="3">
        <v>0</v>
      </c>
      <c r="LP148" s="3">
        <v>0</v>
      </c>
      <c r="LQ148" s="3">
        <v>0</v>
      </c>
      <c r="LR148" s="3">
        <v>0</v>
      </c>
      <c r="LS148" s="3">
        <v>0</v>
      </c>
      <c r="LT148" s="3">
        <v>0</v>
      </c>
      <c r="LU148" s="3">
        <v>0</v>
      </c>
      <c r="LV148" s="3">
        <v>0</v>
      </c>
      <c r="LW148" s="3">
        <v>0</v>
      </c>
      <c r="LX148" s="3">
        <v>0</v>
      </c>
      <c r="LY148" s="3">
        <v>0</v>
      </c>
      <c r="LZ148" s="3">
        <v>0</v>
      </c>
      <c r="MA148" s="3">
        <v>0</v>
      </c>
      <c r="MB148" s="3">
        <v>0</v>
      </c>
      <c r="MC148" s="3">
        <v>0</v>
      </c>
      <c r="MD148" s="3">
        <v>0</v>
      </c>
      <c r="ME148" s="3">
        <v>0</v>
      </c>
      <c r="MF148" s="3">
        <v>0</v>
      </c>
      <c r="MG148" s="3">
        <v>0</v>
      </c>
      <c r="MH148" s="3">
        <v>0</v>
      </c>
      <c r="MI148" s="3">
        <v>0</v>
      </c>
      <c r="MJ148" s="3">
        <v>0</v>
      </c>
      <c r="MK148" s="3">
        <v>0</v>
      </c>
      <c r="ML148" s="3">
        <v>0</v>
      </c>
      <c r="MM148" s="3">
        <v>0</v>
      </c>
      <c r="MN148" s="3">
        <v>0</v>
      </c>
      <c r="MO148" s="3">
        <v>0</v>
      </c>
      <c r="MP148" s="3">
        <v>0</v>
      </c>
      <c r="MQ148" s="3">
        <v>0</v>
      </c>
      <c r="MR148" s="3">
        <v>0</v>
      </c>
      <c r="MS148" s="3">
        <v>0</v>
      </c>
      <c r="MT148" s="3">
        <v>0</v>
      </c>
      <c r="MU148" s="3">
        <v>0</v>
      </c>
      <c r="MV148" s="3">
        <v>0</v>
      </c>
      <c r="MW148" s="3">
        <v>0</v>
      </c>
      <c r="MX148" s="3">
        <v>0</v>
      </c>
      <c r="MY148" s="3">
        <v>0</v>
      </c>
      <c r="MZ148" s="3">
        <v>0</v>
      </c>
      <c r="NA148" s="3">
        <v>0</v>
      </c>
      <c r="NB148" s="3">
        <v>0</v>
      </c>
      <c r="NC148" s="3">
        <v>0</v>
      </c>
      <c r="ND148" s="3">
        <v>0</v>
      </c>
      <c r="NE148" s="3">
        <v>0</v>
      </c>
      <c r="NF148" s="3">
        <v>0</v>
      </c>
      <c r="NG148" s="3">
        <v>0</v>
      </c>
      <c r="NH148" s="3">
        <v>0</v>
      </c>
      <c r="NI148" s="3">
        <v>0</v>
      </c>
      <c r="NJ148" s="3">
        <v>0</v>
      </c>
      <c r="NK148" s="3">
        <v>0</v>
      </c>
      <c r="NL148" s="3">
        <v>0</v>
      </c>
      <c r="NM148" s="3">
        <v>0</v>
      </c>
      <c r="NN148" s="3">
        <v>0</v>
      </c>
      <c r="NO148" s="3">
        <v>0</v>
      </c>
      <c r="NP148" s="3">
        <v>0</v>
      </c>
      <c r="NQ148" s="3">
        <v>0</v>
      </c>
      <c r="NR148" s="3">
        <v>0</v>
      </c>
      <c r="NS148" s="3">
        <v>0</v>
      </c>
      <c r="NT148" s="3">
        <v>0</v>
      </c>
      <c r="NU148" s="3">
        <v>0</v>
      </c>
      <c r="NV148" s="3">
        <v>0</v>
      </c>
      <c r="NW148" s="3">
        <v>0</v>
      </c>
      <c r="NX148" s="3">
        <v>0</v>
      </c>
      <c r="NY148" s="3">
        <v>0</v>
      </c>
      <c r="NZ148" s="3">
        <v>0</v>
      </c>
      <c r="OA148" s="3">
        <v>0</v>
      </c>
      <c r="OB148" s="3">
        <v>0</v>
      </c>
      <c r="OC148" s="3">
        <v>0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3">
        <v>0</v>
      </c>
      <c r="OJ148" s="3">
        <v>0</v>
      </c>
      <c r="OK148" s="3">
        <v>0</v>
      </c>
      <c r="OL148" s="3">
        <v>0</v>
      </c>
      <c r="OM148" s="3">
        <v>0</v>
      </c>
      <c r="ON148" s="3">
        <v>0</v>
      </c>
      <c r="OO148" s="3">
        <v>0</v>
      </c>
      <c r="OP148" s="3">
        <v>0</v>
      </c>
      <c r="OQ148" s="3">
        <v>0</v>
      </c>
      <c r="OR148" s="3">
        <v>0</v>
      </c>
      <c r="OS148" s="3">
        <v>0</v>
      </c>
      <c r="OT148" s="3">
        <v>0</v>
      </c>
      <c r="OU148" s="3">
        <v>0</v>
      </c>
      <c r="OV148" s="3">
        <v>0</v>
      </c>
      <c r="OW148" s="3">
        <v>0</v>
      </c>
      <c r="OX148" s="3">
        <v>0</v>
      </c>
      <c r="OY148" s="3">
        <v>0</v>
      </c>
      <c r="OZ148" s="3">
        <v>0</v>
      </c>
      <c r="PA148" s="3">
        <v>0</v>
      </c>
      <c r="PB148" s="3">
        <v>0</v>
      </c>
      <c r="PC148" s="3">
        <v>0</v>
      </c>
      <c r="PD148" s="3">
        <v>0</v>
      </c>
      <c r="PE148" s="3">
        <v>0</v>
      </c>
      <c r="PF148" s="3">
        <v>0</v>
      </c>
      <c r="PG148" s="3">
        <v>0</v>
      </c>
      <c r="PH148" s="3">
        <v>0</v>
      </c>
      <c r="PI148" s="3">
        <v>0</v>
      </c>
      <c r="PJ148" s="3">
        <v>0</v>
      </c>
      <c r="PK148" s="3">
        <v>0</v>
      </c>
      <c r="PL148" s="3">
        <v>0</v>
      </c>
      <c r="PM148" s="3">
        <v>0</v>
      </c>
      <c r="PN148" s="3">
        <v>0</v>
      </c>
      <c r="PO148" s="3">
        <v>0</v>
      </c>
      <c r="PP148" s="3">
        <v>0</v>
      </c>
      <c r="PQ148" s="3">
        <v>0</v>
      </c>
      <c r="PR148" s="3">
        <v>0</v>
      </c>
      <c r="PS148" s="3">
        <v>0</v>
      </c>
      <c r="PT148" s="3">
        <v>0</v>
      </c>
      <c r="PU148" s="3">
        <v>0</v>
      </c>
      <c r="PV148" s="3">
        <v>0</v>
      </c>
      <c r="PW148" s="3">
        <v>0</v>
      </c>
      <c r="PX148" s="3">
        <v>0</v>
      </c>
      <c r="PY148" s="3">
        <v>0</v>
      </c>
      <c r="PZ148" s="3">
        <v>0</v>
      </c>
      <c r="QA148" s="3">
        <v>0</v>
      </c>
      <c r="QB148" s="3">
        <v>0</v>
      </c>
      <c r="QC148" s="3">
        <v>0</v>
      </c>
      <c r="QD148" s="3">
        <v>0</v>
      </c>
      <c r="QE148" s="3">
        <v>0</v>
      </c>
      <c r="QF148" s="3">
        <v>0</v>
      </c>
      <c r="QG148" s="3">
        <v>0</v>
      </c>
      <c r="QH148" s="3">
        <v>0</v>
      </c>
      <c r="QI148" s="3">
        <v>0</v>
      </c>
      <c r="QJ148" s="3">
        <v>0</v>
      </c>
      <c r="QK148" s="3">
        <v>0</v>
      </c>
      <c r="QL148" s="3">
        <v>0</v>
      </c>
      <c r="QM148" s="3">
        <v>0</v>
      </c>
      <c r="QN148" s="3">
        <v>0</v>
      </c>
      <c r="QO148" s="3">
        <v>0</v>
      </c>
      <c r="QP148" s="3">
        <v>0</v>
      </c>
      <c r="QQ148" s="3">
        <v>0</v>
      </c>
      <c r="QR148" s="3">
        <v>0</v>
      </c>
      <c r="QS148" s="3">
        <v>0</v>
      </c>
      <c r="QT148" s="3">
        <v>0</v>
      </c>
      <c r="QU148" s="3">
        <v>0</v>
      </c>
      <c r="QV148" s="3">
        <v>0</v>
      </c>
      <c r="QW148" s="3">
        <v>0</v>
      </c>
      <c r="QX148" s="3">
        <v>0</v>
      </c>
      <c r="QY148" s="3">
        <v>0</v>
      </c>
      <c r="QZ148" s="3">
        <v>0</v>
      </c>
      <c r="RA148" s="3">
        <v>0</v>
      </c>
      <c r="RB148" s="3">
        <v>0</v>
      </c>
      <c r="RC148" s="3">
        <v>0</v>
      </c>
      <c r="RD148" s="3">
        <v>0</v>
      </c>
      <c r="RE148" s="3">
        <v>0</v>
      </c>
      <c r="RF148" s="3">
        <v>0</v>
      </c>
      <c r="RG148" s="3">
        <v>0</v>
      </c>
      <c r="RH148" s="3">
        <v>0</v>
      </c>
      <c r="RI148" s="3">
        <v>0</v>
      </c>
      <c r="RJ148" s="3">
        <v>0</v>
      </c>
      <c r="RK148" s="3">
        <v>0</v>
      </c>
      <c r="RL148" s="3">
        <v>0</v>
      </c>
      <c r="RM148" s="3">
        <v>0</v>
      </c>
      <c r="RN148" s="3">
        <v>0</v>
      </c>
      <c r="RO148" s="3">
        <v>0</v>
      </c>
      <c r="RP148" s="3">
        <v>0</v>
      </c>
      <c r="RQ148" s="3">
        <v>0</v>
      </c>
      <c r="RR148" s="3">
        <v>0</v>
      </c>
      <c r="RS148" s="3">
        <v>0</v>
      </c>
      <c r="RT148" s="3">
        <v>0</v>
      </c>
      <c r="RU148" s="3">
        <v>0</v>
      </c>
      <c r="RV148" s="3">
        <v>0</v>
      </c>
      <c r="RW148" s="3">
        <v>0</v>
      </c>
      <c r="RX148" s="3">
        <v>0</v>
      </c>
      <c r="RY148" s="3">
        <v>0</v>
      </c>
      <c r="RZ148" s="3">
        <v>0</v>
      </c>
      <c r="SA148" s="3">
        <v>0</v>
      </c>
      <c r="SB148" s="3">
        <v>0</v>
      </c>
      <c r="SC148" s="3">
        <v>0</v>
      </c>
      <c r="SD148" s="3">
        <v>0</v>
      </c>
      <c r="SE148" s="3">
        <v>0</v>
      </c>
      <c r="SF148" s="3">
        <v>0</v>
      </c>
      <c r="SG148" s="3">
        <v>0</v>
      </c>
      <c r="SH148" s="3">
        <v>0</v>
      </c>
      <c r="SI148" s="3">
        <v>0</v>
      </c>
      <c r="SJ148" s="3">
        <v>0</v>
      </c>
      <c r="SK148" s="3">
        <v>0</v>
      </c>
      <c r="SL148" s="3">
        <v>0</v>
      </c>
      <c r="SM148" s="3">
        <v>0</v>
      </c>
      <c r="SN148" s="3">
        <v>0</v>
      </c>
      <c r="SO148" s="3">
        <v>0</v>
      </c>
      <c r="SP148" s="3">
        <v>0</v>
      </c>
      <c r="SQ148" s="3">
        <v>0</v>
      </c>
      <c r="SR148" s="3">
        <v>0</v>
      </c>
      <c r="SS148" s="3">
        <v>0</v>
      </c>
      <c r="ST148" s="3">
        <v>0</v>
      </c>
      <c r="SU148" s="3">
        <v>0</v>
      </c>
      <c r="SV148" s="3">
        <v>0</v>
      </c>
      <c r="SW148" s="3">
        <v>0</v>
      </c>
      <c r="SX148" s="3">
        <v>0</v>
      </c>
      <c r="SY148" s="3">
        <v>0</v>
      </c>
      <c r="SZ148" s="3">
        <v>0</v>
      </c>
      <c r="TA148" s="3">
        <v>0</v>
      </c>
      <c r="TB148" s="3">
        <v>0</v>
      </c>
      <c r="TC148" s="3">
        <v>0</v>
      </c>
      <c r="TD148" s="3">
        <v>0</v>
      </c>
      <c r="TE148" s="3">
        <v>0</v>
      </c>
      <c r="TF148" s="3">
        <v>0</v>
      </c>
      <c r="TG148" s="3">
        <v>0</v>
      </c>
      <c r="TH148" s="3">
        <v>0</v>
      </c>
      <c r="TI148" s="3">
        <v>0</v>
      </c>
      <c r="TJ148" s="3">
        <v>0</v>
      </c>
      <c r="TK148" s="3">
        <v>0</v>
      </c>
      <c r="TL148" s="3">
        <v>0</v>
      </c>
      <c r="TM148" s="3">
        <v>0</v>
      </c>
      <c r="TN148" s="3">
        <v>0</v>
      </c>
      <c r="TO148" s="3">
        <v>0</v>
      </c>
      <c r="TP148" s="3">
        <v>0</v>
      </c>
      <c r="TQ148" s="3">
        <v>0</v>
      </c>
      <c r="TR148" s="3">
        <v>0</v>
      </c>
      <c r="TS148" s="3">
        <v>0</v>
      </c>
      <c r="TT148" s="3">
        <v>0</v>
      </c>
      <c r="TU148" s="3">
        <v>0</v>
      </c>
      <c r="TV148" s="3">
        <v>0</v>
      </c>
      <c r="TW148" s="3">
        <v>0</v>
      </c>
      <c r="TX148" s="3">
        <v>0</v>
      </c>
      <c r="TY148" s="3">
        <v>0</v>
      </c>
      <c r="TZ148" s="3">
        <v>0</v>
      </c>
      <c r="UA148" s="3">
        <v>0</v>
      </c>
      <c r="UB148" s="3">
        <v>0</v>
      </c>
      <c r="UC148" s="3">
        <v>0</v>
      </c>
      <c r="UD148" s="3">
        <v>0</v>
      </c>
      <c r="UE148" s="3">
        <v>0</v>
      </c>
      <c r="UF148" s="3">
        <v>0</v>
      </c>
      <c r="UG148" s="3">
        <v>0</v>
      </c>
      <c r="UH148" s="3">
        <v>0</v>
      </c>
      <c r="UT148" s="3">
        <v>0</v>
      </c>
      <c r="UU148" s="3">
        <v>0</v>
      </c>
      <c r="UV148" s="3">
        <v>0</v>
      </c>
      <c r="UW148" s="3">
        <v>0</v>
      </c>
      <c r="UX148" s="3">
        <v>0</v>
      </c>
      <c r="UY148" s="3">
        <v>0</v>
      </c>
      <c r="UZ148" s="3">
        <v>0</v>
      </c>
      <c r="VA148" s="3">
        <v>0</v>
      </c>
      <c r="VB148" s="3">
        <v>0</v>
      </c>
      <c r="VC148" s="3">
        <v>0</v>
      </c>
      <c r="VD148" s="3">
        <v>0</v>
      </c>
      <c r="VE148" s="3">
        <v>0</v>
      </c>
      <c r="VF148" s="3">
        <v>0</v>
      </c>
      <c r="VG148" s="3">
        <v>0</v>
      </c>
      <c r="VH148" s="3">
        <v>0</v>
      </c>
      <c r="VI148" s="3">
        <v>0</v>
      </c>
      <c r="VJ148" s="3">
        <v>0</v>
      </c>
      <c r="VK148" s="3">
        <v>0</v>
      </c>
      <c r="VL148" s="3">
        <v>0</v>
      </c>
      <c r="VM148" s="3">
        <v>0</v>
      </c>
      <c r="VN148" s="3">
        <v>0</v>
      </c>
      <c r="VO148" s="3">
        <v>0</v>
      </c>
      <c r="VP148" s="3">
        <v>0</v>
      </c>
      <c r="VQ148" s="3">
        <v>0</v>
      </c>
      <c r="VR148" s="3">
        <v>0</v>
      </c>
      <c r="VS148" s="3">
        <v>0</v>
      </c>
      <c r="VT148" s="3">
        <v>0</v>
      </c>
      <c r="VU148" s="3">
        <v>0</v>
      </c>
      <c r="VV148" s="3">
        <v>0</v>
      </c>
      <c r="VW148" s="3">
        <v>0</v>
      </c>
      <c r="VX148" s="3">
        <v>0</v>
      </c>
      <c r="VY148" s="3">
        <v>0</v>
      </c>
      <c r="VZ148" s="3">
        <v>0</v>
      </c>
      <c r="WA148" s="3">
        <v>0</v>
      </c>
      <c r="WB148" s="3">
        <v>0</v>
      </c>
      <c r="WC148" s="3">
        <v>0</v>
      </c>
      <c r="WD148" s="3">
        <v>0</v>
      </c>
      <c r="WE148" s="3">
        <v>0</v>
      </c>
      <c r="WF148" s="3">
        <v>0</v>
      </c>
      <c r="WG148" s="3">
        <v>0</v>
      </c>
      <c r="WH148" s="3">
        <v>0</v>
      </c>
      <c r="WI148" s="3">
        <v>0</v>
      </c>
      <c r="WJ148" s="3">
        <v>0</v>
      </c>
      <c r="WK148" s="3">
        <v>0</v>
      </c>
      <c r="WL148" s="3">
        <v>0</v>
      </c>
      <c r="WM148" s="3">
        <v>0</v>
      </c>
      <c r="WN148" s="3">
        <v>0</v>
      </c>
      <c r="WO148" s="3">
        <v>0</v>
      </c>
      <c r="WP148" s="3">
        <v>0</v>
      </c>
      <c r="WQ148" s="3">
        <v>0</v>
      </c>
      <c r="WR148" s="3">
        <v>0</v>
      </c>
      <c r="WS148" s="3">
        <v>0</v>
      </c>
      <c r="WT148" s="3">
        <v>0</v>
      </c>
      <c r="WU148" s="3">
        <v>0</v>
      </c>
      <c r="WV148" s="3">
        <v>0</v>
      </c>
      <c r="WW148" s="3">
        <v>0</v>
      </c>
      <c r="WX148" s="3">
        <v>0</v>
      </c>
      <c r="WY148" s="3">
        <v>0</v>
      </c>
      <c r="WZ148" s="3">
        <v>0</v>
      </c>
      <c r="XA148" s="3">
        <v>0</v>
      </c>
      <c r="XB148" s="3">
        <v>0</v>
      </c>
      <c r="XC148" s="3">
        <v>0</v>
      </c>
      <c r="XD148" s="3">
        <v>0</v>
      </c>
      <c r="XE148" s="3">
        <v>0</v>
      </c>
      <c r="XF148" s="3">
        <v>0</v>
      </c>
      <c r="XG148" s="3">
        <v>0</v>
      </c>
      <c r="XH148" s="3">
        <v>0</v>
      </c>
      <c r="XI148" s="3">
        <v>0</v>
      </c>
      <c r="XJ148" s="3">
        <v>0</v>
      </c>
      <c r="XK148" s="3">
        <v>0</v>
      </c>
      <c r="XL148" s="3">
        <v>0</v>
      </c>
      <c r="XM148" s="3">
        <v>0</v>
      </c>
      <c r="XN148" s="3">
        <v>0</v>
      </c>
      <c r="XO148" s="3">
        <v>0</v>
      </c>
      <c r="XP148" s="3">
        <v>0</v>
      </c>
      <c r="XQ148" s="3">
        <v>0</v>
      </c>
      <c r="XR148" s="3">
        <v>0</v>
      </c>
      <c r="XS148" s="3">
        <v>0</v>
      </c>
      <c r="XT148" s="3">
        <v>0</v>
      </c>
      <c r="XU148" s="3">
        <v>0</v>
      </c>
      <c r="XV148" s="3">
        <v>0</v>
      </c>
      <c r="XW148" s="3">
        <v>0</v>
      </c>
      <c r="XX148" s="3">
        <v>0</v>
      </c>
      <c r="XY148" s="3">
        <v>0</v>
      </c>
      <c r="XZ148" s="3">
        <v>0</v>
      </c>
      <c r="YA148" s="3">
        <v>0</v>
      </c>
      <c r="YB148" s="3">
        <v>0</v>
      </c>
      <c r="YC148" s="3">
        <v>0</v>
      </c>
      <c r="YO148" s="3">
        <v>0</v>
      </c>
      <c r="YP148" s="3">
        <v>0</v>
      </c>
      <c r="YQ148" s="3">
        <v>0</v>
      </c>
      <c r="YR148" s="3">
        <v>0</v>
      </c>
      <c r="YS148" s="3">
        <v>0</v>
      </c>
      <c r="YT148" s="3">
        <v>0</v>
      </c>
      <c r="YU148" s="3">
        <v>0</v>
      </c>
      <c r="YV148" s="3">
        <v>0</v>
      </c>
      <c r="YW148" s="3">
        <v>0</v>
      </c>
      <c r="YX148" s="3">
        <v>0</v>
      </c>
      <c r="YY148" s="3">
        <v>0</v>
      </c>
      <c r="YZ148" s="3">
        <v>0</v>
      </c>
      <c r="ZA148" s="3">
        <v>0</v>
      </c>
      <c r="ZB148" s="3">
        <v>0</v>
      </c>
      <c r="ZC148" s="3">
        <v>0</v>
      </c>
      <c r="ZD148" s="3">
        <v>0</v>
      </c>
      <c r="ZE148" s="3">
        <v>0</v>
      </c>
      <c r="ZF148" s="3">
        <v>0</v>
      </c>
      <c r="ZG148" s="3">
        <v>0</v>
      </c>
      <c r="ZH148" s="3">
        <v>0</v>
      </c>
      <c r="ZI148" s="3">
        <v>0</v>
      </c>
      <c r="ZJ148" s="3">
        <v>0</v>
      </c>
      <c r="ZK148" s="3">
        <v>0</v>
      </c>
      <c r="ZL148" s="3">
        <v>0</v>
      </c>
      <c r="ZM148" s="3">
        <v>0</v>
      </c>
      <c r="ZN148" s="3">
        <v>0</v>
      </c>
      <c r="ZO148" s="3">
        <v>0</v>
      </c>
      <c r="ZP148" s="3">
        <v>0</v>
      </c>
      <c r="ZQ148" s="3">
        <v>0</v>
      </c>
      <c r="ZR148" s="3">
        <v>0</v>
      </c>
      <c r="ZS148" s="3">
        <v>0</v>
      </c>
      <c r="ZT148" s="3">
        <v>0</v>
      </c>
      <c r="ZU148" s="3">
        <v>0</v>
      </c>
      <c r="ZV148" s="3">
        <v>0</v>
      </c>
      <c r="ZW148" s="3">
        <v>0</v>
      </c>
      <c r="ZX148" s="3">
        <v>0</v>
      </c>
      <c r="ZY148" s="3">
        <v>0</v>
      </c>
      <c r="ZZ148" s="3">
        <v>0</v>
      </c>
      <c r="AAA148" s="3">
        <v>0</v>
      </c>
      <c r="AAB148" s="3">
        <v>0</v>
      </c>
      <c r="AAC148" s="3">
        <v>0</v>
      </c>
      <c r="AAD148" s="3">
        <v>0</v>
      </c>
      <c r="AAE148" s="3">
        <v>0</v>
      </c>
      <c r="AAF148" s="3">
        <v>0</v>
      </c>
      <c r="AAG148" s="3">
        <v>0</v>
      </c>
      <c r="AAH148" s="3">
        <v>0</v>
      </c>
      <c r="AAI148" s="3">
        <v>0</v>
      </c>
      <c r="AAJ148" s="3">
        <v>0</v>
      </c>
      <c r="AAK148" s="3">
        <v>0</v>
      </c>
      <c r="AAL148" s="3">
        <v>0</v>
      </c>
      <c r="AAM148" s="3">
        <v>0</v>
      </c>
      <c r="AAN148" s="3">
        <v>0</v>
      </c>
      <c r="AAO148" s="3">
        <v>0</v>
      </c>
      <c r="AAP148" s="3">
        <v>0</v>
      </c>
      <c r="AAQ148" s="3">
        <v>0</v>
      </c>
      <c r="AAR148" s="3">
        <v>0</v>
      </c>
      <c r="AAS148" s="3">
        <v>0</v>
      </c>
      <c r="AAT148" s="3">
        <v>0</v>
      </c>
      <c r="AAU148" s="3">
        <v>0</v>
      </c>
      <c r="AAV148" s="3">
        <v>0</v>
      </c>
      <c r="AAW148" s="3">
        <v>0</v>
      </c>
      <c r="AAX148" s="3">
        <v>0</v>
      </c>
      <c r="AAY148" s="3">
        <v>0</v>
      </c>
      <c r="AAZ148" s="3">
        <v>0</v>
      </c>
      <c r="ABA148" s="3">
        <v>0</v>
      </c>
      <c r="ABB148" s="3">
        <v>0</v>
      </c>
      <c r="ABC148" s="3">
        <v>0</v>
      </c>
      <c r="ABD148" s="3">
        <v>0</v>
      </c>
      <c r="ABE148" s="3">
        <v>0</v>
      </c>
      <c r="ABF148" s="3">
        <v>0</v>
      </c>
      <c r="ABG148" s="3">
        <v>0</v>
      </c>
      <c r="ABH148" s="3">
        <v>0</v>
      </c>
      <c r="ABI148" s="3">
        <v>0</v>
      </c>
      <c r="ABJ148" s="3">
        <v>0</v>
      </c>
      <c r="ABK148" s="3">
        <v>0</v>
      </c>
      <c r="ABL148" s="3">
        <v>0</v>
      </c>
      <c r="ABM148" s="3">
        <v>0</v>
      </c>
      <c r="ABN148" s="3">
        <v>0</v>
      </c>
      <c r="ABO148" s="3">
        <v>0</v>
      </c>
      <c r="ABP148" s="3">
        <v>0</v>
      </c>
      <c r="ABQ148" s="3">
        <v>0</v>
      </c>
      <c r="ABR148" s="3">
        <v>0</v>
      </c>
      <c r="ABS148" s="3">
        <v>0</v>
      </c>
      <c r="ABT148" s="3">
        <v>0</v>
      </c>
      <c r="ABU148" s="3">
        <v>0</v>
      </c>
      <c r="ABV148" s="3">
        <v>0</v>
      </c>
      <c r="ABW148" s="3">
        <v>0</v>
      </c>
      <c r="ABX148" s="3">
        <v>0</v>
      </c>
      <c r="ABY148" s="3">
        <v>0</v>
      </c>
      <c r="ABZ148" s="3">
        <v>0</v>
      </c>
      <c r="ACA148" s="3">
        <v>0</v>
      </c>
      <c r="ACB148" s="3">
        <v>0</v>
      </c>
      <c r="ACC148" s="3">
        <v>0</v>
      </c>
      <c r="ACD148" s="3">
        <v>0</v>
      </c>
      <c r="ACE148" s="3">
        <v>0</v>
      </c>
      <c r="ACF148" s="3">
        <v>0</v>
      </c>
      <c r="ACG148" s="3">
        <v>0</v>
      </c>
      <c r="ACH148" s="3">
        <v>0</v>
      </c>
      <c r="ACI148" s="3">
        <v>0</v>
      </c>
      <c r="ACJ148" s="3">
        <v>0</v>
      </c>
      <c r="ACK148" s="3">
        <v>0</v>
      </c>
      <c r="ACL148" s="3">
        <v>0</v>
      </c>
      <c r="ACM148" s="3">
        <v>0</v>
      </c>
      <c r="ACN148" s="3">
        <v>0</v>
      </c>
      <c r="ACO148" s="3">
        <v>0</v>
      </c>
      <c r="ACP148" s="3">
        <v>0</v>
      </c>
      <c r="ACQ148" s="3">
        <v>0</v>
      </c>
      <c r="ACR148" s="3">
        <v>0</v>
      </c>
      <c r="ACS148" s="3">
        <v>0</v>
      </c>
      <c r="ACT148" s="3">
        <v>0</v>
      </c>
      <c r="ACU148" s="3">
        <v>0</v>
      </c>
      <c r="ACV148" s="3">
        <v>0</v>
      </c>
      <c r="ACW148" s="3">
        <v>0</v>
      </c>
      <c r="ACX148" s="3">
        <v>0</v>
      </c>
      <c r="ACY148" s="3">
        <v>0</v>
      </c>
      <c r="ACZ148" s="3">
        <v>0</v>
      </c>
      <c r="ADA148" s="3">
        <v>0</v>
      </c>
      <c r="ADB148" s="3">
        <v>0</v>
      </c>
      <c r="ADC148" s="3">
        <v>0</v>
      </c>
      <c r="ADD148" s="3">
        <v>0</v>
      </c>
      <c r="ADE148" s="3">
        <v>0</v>
      </c>
      <c r="ADF148" s="3">
        <v>0</v>
      </c>
      <c r="ADG148" s="3">
        <v>0</v>
      </c>
      <c r="ADH148" s="3">
        <v>0</v>
      </c>
      <c r="ADI148" s="3">
        <v>0</v>
      </c>
      <c r="ADJ148" s="3">
        <v>0</v>
      </c>
      <c r="ADK148" s="3">
        <v>0</v>
      </c>
      <c r="ADL148" s="3">
        <v>0</v>
      </c>
      <c r="ADM148" s="3">
        <v>0</v>
      </c>
      <c r="ADN148" s="3">
        <v>0</v>
      </c>
      <c r="ADO148" s="3">
        <v>0</v>
      </c>
      <c r="ADP148" s="3">
        <v>0</v>
      </c>
      <c r="ADQ148" s="3">
        <v>0</v>
      </c>
      <c r="ADR148" s="3">
        <v>0</v>
      </c>
      <c r="ADS148" s="3">
        <v>0</v>
      </c>
      <c r="ADT148" s="3">
        <v>0</v>
      </c>
      <c r="ADU148" s="3">
        <v>0</v>
      </c>
      <c r="ADV148" s="3">
        <v>0</v>
      </c>
      <c r="ADW148" s="3">
        <v>0</v>
      </c>
      <c r="ADX148" s="3">
        <v>0</v>
      </c>
      <c r="ADY148" s="3">
        <v>0</v>
      </c>
      <c r="ADZ148" s="3">
        <v>0</v>
      </c>
      <c r="AEA148" s="3">
        <v>0</v>
      </c>
      <c r="AEB148" s="3">
        <v>0</v>
      </c>
      <c r="AEC148" s="3">
        <v>0</v>
      </c>
      <c r="AED148" s="3">
        <v>0</v>
      </c>
      <c r="AEE148" s="3">
        <v>0</v>
      </c>
      <c r="AEF148" s="3">
        <v>0</v>
      </c>
      <c r="AEG148" s="3">
        <v>0</v>
      </c>
      <c r="AEH148" s="3">
        <v>0</v>
      </c>
      <c r="AEI148" s="3">
        <v>0</v>
      </c>
      <c r="AEJ148" s="3">
        <v>0</v>
      </c>
      <c r="AEK148" s="3">
        <v>0</v>
      </c>
      <c r="AEL148" s="3">
        <v>0</v>
      </c>
      <c r="AEM148" s="3">
        <v>0</v>
      </c>
      <c r="AEN148" s="3">
        <v>0</v>
      </c>
      <c r="AEO148" s="3">
        <v>0</v>
      </c>
      <c r="AEP148" s="3">
        <v>0</v>
      </c>
      <c r="AEQ148" s="3">
        <v>0</v>
      </c>
      <c r="AER148" s="3">
        <v>0</v>
      </c>
      <c r="AES148" s="3">
        <v>0</v>
      </c>
      <c r="AET148" s="3">
        <v>0</v>
      </c>
      <c r="AEU148" s="3">
        <v>0</v>
      </c>
      <c r="AEV148" s="3">
        <v>0</v>
      </c>
      <c r="AEW148" s="3">
        <v>0</v>
      </c>
      <c r="AEX148" s="3">
        <v>0</v>
      </c>
      <c r="AEY148" s="3">
        <v>0</v>
      </c>
      <c r="AEZ148" s="3">
        <v>0</v>
      </c>
      <c r="AFA148" s="3">
        <v>0</v>
      </c>
      <c r="AFB148" s="3">
        <v>0</v>
      </c>
      <c r="AFC148" s="3">
        <v>0</v>
      </c>
      <c r="AFD148" s="3">
        <v>0</v>
      </c>
      <c r="AFE148" s="3">
        <v>0</v>
      </c>
      <c r="AFF148" s="3">
        <v>0</v>
      </c>
      <c r="AFG148" s="3">
        <v>0</v>
      </c>
      <c r="AFH148" s="3">
        <v>0</v>
      </c>
      <c r="AFI148" s="3">
        <v>0</v>
      </c>
      <c r="AFJ148" s="3">
        <v>0</v>
      </c>
      <c r="AFK148" s="3">
        <v>0</v>
      </c>
      <c r="AFL148" s="3">
        <v>0</v>
      </c>
      <c r="AFM148" s="3">
        <v>0</v>
      </c>
      <c r="AFN148" s="3">
        <v>0</v>
      </c>
      <c r="AFO148" s="3">
        <v>0</v>
      </c>
      <c r="AFP148" s="3">
        <v>0</v>
      </c>
      <c r="AFQ148" s="3">
        <v>0</v>
      </c>
      <c r="AFR148" s="3">
        <v>0</v>
      </c>
      <c r="AFS148" s="3">
        <v>0</v>
      </c>
      <c r="AFT148" s="3">
        <v>0</v>
      </c>
      <c r="AFU148" s="3">
        <v>0</v>
      </c>
      <c r="AFV148" s="3">
        <v>0</v>
      </c>
      <c r="AFW148" s="3">
        <v>0</v>
      </c>
      <c r="AFX148" s="3">
        <v>0</v>
      </c>
      <c r="AFY148" s="3">
        <v>0</v>
      </c>
      <c r="AFZ148" s="3">
        <v>0</v>
      </c>
      <c r="AGA148" s="3">
        <v>0</v>
      </c>
      <c r="AGB148" s="3">
        <v>0</v>
      </c>
      <c r="AGC148" s="3">
        <v>0</v>
      </c>
      <c r="AGD148" s="3">
        <v>0</v>
      </c>
      <c r="AGE148" s="3">
        <v>0</v>
      </c>
      <c r="AGF148" s="3">
        <v>0</v>
      </c>
      <c r="AGG148" s="3">
        <v>0</v>
      </c>
      <c r="AGH148" s="3">
        <v>0</v>
      </c>
      <c r="AGI148" s="3">
        <v>0</v>
      </c>
      <c r="AGJ148" s="3">
        <v>0</v>
      </c>
      <c r="AGK148" s="3">
        <v>0</v>
      </c>
      <c r="AGL148" s="3">
        <v>0</v>
      </c>
      <c r="AGM148" s="3">
        <v>0</v>
      </c>
      <c r="AGN148" s="3">
        <v>0</v>
      </c>
      <c r="AGO148" s="3">
        <v>0</v>
      </c>
      <c r="AGP148" s="3">
        <v>0</v>
      </c>
      <c r="AGQ148" s="3">
        <v>0</v>
      </c>
      <c r="AGR148" s="3">
        <v>0</v>
      </c>
      <c r="AGS148" s="3">
        <v>0</v>
      </c>
      <c r="AGT148" s="3">
        <v>0</v>
      </c>
      <c r="AGU148" s="3">
        <v>0</v>
      </c>
      <c r="AGV148" s="3">
        <v>0</v>
      </c>
      <c r="AGW148" s="3">
        <v>0</v>
      </c>
      <c r="AGX148" s="3">
        <v>0</v>
      </c>
      <c r="AGY148" s="3">
        <v>0</v>
      </c>
      <c r="AGZ148" s="3">
        <v>0</v>
      </c>
      <c r="AHA148" s="3">
        <v>0</v>
      </c>
      <c r="AHB148" s="3">
        <v>0</v>
      </c>
      <c r="AHC148" s="3">
        <v>0</v>
      </c>
      <c r="AHD148" s="3">
        <v>0</v>
      </c>
      <c r="AHE148" s="3">
        <v>0</v>
      </c>
      <c r="AHF148" s="3">
        <v>0</v>
      </c>
      <c r="AHG148" s="3">
        <v>0</v>
      </c>
      <c r="AHH148" s="3">
        <v>0</v>
      </c>
      <c r="AHI148" s="3">
        <v>0</v>
      </c>
      <c r="AHJ148" s="3">
        <v>0</v>
      </c>
      <c r="AHK148" s="3">
        <v>0</v>
      </c>
      <c r="AHL148" s="3">
        <v>0</v>
      </c>
      <c r="AHM148" s="3">
        <v>0</v>
      </c>
      <c r="AHN148" s="3">
        <v>0</v>
      </c>
      <c r="AHO148" s="3">
        <v>0</v>
      </c>
      <c r="AHP148" s="3">
        <v>0</v>
      </c>
      <c r="AHQ148" s="3">
        <v>0</v>
      </c>
      <c r="AHR148" s="3">
        <v>0</v>
      </c>
      <c r="AHS148" s="3">
        <v>0</v>
      </c>
      <c r="AHT148" s="3">
        <v>0</v>
      </c>
      <c r="AHU148" s="3">
        <v>0</v>
      </c>
      <c r="AHV148" s="3">
        <v>0</v>
      </c>
      <c r="AHW148" s="3">
        <v>0</v>
      </c>
      <c r="AHX148" s="3">
        <v>0</v>
      </c>
      <c r="AHY148" s="3">
        <v>0</v>
      </c>
      <c r="AHZ148" s="3">
        <v>0</v>
      </c>
      <c r="AIA148" s="3">
        <v>0</v>
      </c>
      <c r="AIB148" s="3">
        <v>0</v>
      </c>
      <c r="AIC148" s="3">
        <v>0</v>
      </c>
      <c r="AID148" s="3">
        <v>0</v>
      </c>
      <c r="AIE148" s="3">
        <v>0</v>
      </c>
      <c r="AIF148" s="3">
        <v>0</v>
      </c>
      <c r="AIG148" s="3">
        <v>0</v>
      </c>
      <c r="AIH148" s="3">
        <v>0</v>
      </c>
      <c r="AII148" s="3">
        <v>0</v>
      </c>
      <c r="AIJ148" s="3">
        <v>0</v>
      </c>
      <c r="AIK148" s="3">
        <v>0</v>
      </c>
      <c r="AIL148" s="3">
        <v>0</v>
      </c>
      <c r="AIM148" s="3">
        <v>0</v>
      </c>
      <c r="AIN148" s="3">
        <v>0</v>
      </c>
      <c r="AIO148" s="3">
        <v>0</v>
      </c>
      <c r="AIP148" s="3">
        <v>0</v>
      </c>
      <c r="AIQ148" s="3">
        <v>0</v>
      </c>
      <c r="AIR148" s="3">
        <v>0</v>
      </c>
      <c r="AIS148" s="3">
        <v>0</v>
      </c>
      <c r="AIT148" s="3">
        <v>0</v>
      </c>
      <c r="AIU148" s="3">
        <v>0</v>
      </c>
      <c r="AIV148" s="3">
        <v>0</v>
      </c>
      <c r="AIW148" s="3">
        <v>0</v>
      </c>
      <c r="AIX148" s="3">
        <v>0</v>
      </c>
      <c r="AIY148" s="3">
        <v>0</v>
      </c>
      <c r="AIZ148" s="3">
        <v>0</v>
      </c>
      <c r="AJA148" s="3">
        <v>0</v>
      </c>
      <c r="AJB148" s="3">
        <v>0</v>
      </c>
      <c r="AJC148" s="3">
        <v>0</v>
      </c>
      <c r="AJD148" s="3">
        <v>0</v>
      </c>
      <c r="AJE148" s="3">
        <v>0</v>
      </c>
      <c r="AJF148" s="3">
        <v>0</v>
      </c>
      <c r="AJG148" s="3">
        <v>0</v>
      </c>
      <c r="AJH148" s="3">
        <v>0</v>
      </c>
      <c r="AJI148" s="3">
        <v>0</v>
      </c>
      <c r="AJJ148" s="3">
        <v>0</v>
      </c>
      <c r="AJK148" s="3">
        <v>0</v>
      </c>
      <c r="AJL148" s="3">
        <v>0</v>
      </c>
      <c r="AJM148" s="3">
        <v>0</v>
      </c>
      <c r="AJN148" s="3">
        <v>0</v>
      </c>
      <c r="AJO148" s="3">
        <v>0</v>
      </c>
      <c r="AJP148" s="3">
        <v>0</v>
      </c>
      <c r="AJQ148" s="3">
        <v>0</v>
      </c>
      <c r="AJR148" s="3">
        <v>0</v>
      </c>
      <c r="AJS148" s="3">
        <v>0</v>
      </c>
      <c r="AJT148" s="3">
        <v>0</v>
      </c>
      <c r="AJU148" s="3">
        <v>0</v>
      </c>
      <c r="AJV148" s="3">
        <v>0</v>
      </c>
      <c r="AJW148" s="3">
        <v>0</v>
      </c>
      <c r="AJX148" s="3">
        <v>0</v>
      </c>
      <c r="AJY148" s="3">
        <v>0</v>
      </c>
      <c r="AJZ148" s="3">
        <v>0</v>
      </c>
      <c r="AKA148" s="3">
        <v>0</v>
      </c>
      <c r="AKB148" s="3">
        <v>0</v>
      </c>
      <c r="AKC148" s="3">
        <v>0</v>
      </c>
      <c r="AKD148" s="3">
        <v>0</v>
      </c>
      <c r="AKE148" s="3">
        <v>0</v>
      </c>
      <c r="AKF148" s="3">
        <v>0</v>
      </c>
      <c r="AKG148" s="3">
        <v>0</v>
      </c>
      <c r="AKH148" s="3">
        <v>0</v>
      </c>
      <c r="AKI148" s="3">
        <v>0</v>
      </c>
      <c r="AKJ148" s="3">
        <v>0</v>
      </c>
      <c r="AKK148" s="3">
        <v>0</v>
      </c>
      <c r="AKL148" s="3">
        <v>0</v>
      </c>
      <c r="AKM148" s="3">
        <v>0</v>
      </c>
      <c r="AKN148" s="3">
        <v>0</v>
      </c>
      <c r="AKO148" s="3">
        <v>0</v>
      </c>
      <c r="AKP148" s="3">
        <v>0</v>
      </c>
      <c r="AKQ148" s="3">
        <v>0</v>
      </c>
      <c r="AKR148" s="3">
        <v>0</v>
      </c>
      <c r="AKS148" s="3">
        <v>0</v>
      </c>
      <c r="AKT148" s="3">
        <v>0</v>
      </c>
      <c r="AKU148" s="3">
        <v>0</v>
      </c>
      <c r="AKV148" s="3">
        <v>0</v>
      </c>
      <c r="AKW148" s="3">
        <v>0</v>
      </c>
      <c r="AKX148" s="3">
        <v>0</v>
      </c>
      <c r="AKY148" s="3">
        <v>0</v>
      </c>
      <c r="AKZ148" s="3">
        <v>0</v>
      </c>
      <c r="ALA148" s="3">
        <v>0</v>
      </c>
      <c r="ALB148" s="3">
        <v>0</v>
      </c>
      <c r="ALC148" s="3">
        <v>0</v>
      </c>
      <c r="ALD148" s="3">
        <v>0</v>
      </c>
      <c r="ALE148" s="3">
        <v>0</v>
      </c>
      <c r="ALF148" s="3">
        <v>0</v>
      </c>
      <c r="ALG148" s="3">
        <v>0</v>
      </c>
      <c r="ALH148" s="3">
        <v>0</v>
      </c>
      <c r="ALI148" s="3">
        <v>0</v>
      </c>
      <c r="ALJ148" s="3">
        <v>0</v>
      </c>
      <c r="ALK148" s="3">
        <v>0</v>
      </c>
      <c r="ALL148" s="3">
        <v>0</v>
      </c>
      <c r="ALM148" s="3">
        <v>0</v>
      </c>
      <c r="ALN148" s="3">
        <v>0</v>
      </c>
      <c r="ALO148" s="3">
        <v>0</v>
      </c>
      <c r="ALP148" s="3">
        <v>0</v>
      </c>
      <c r="ALQ148" s="3">
        <v>0</v>
      </c>
      <c r="ALR148" s="3">
        <v>0</v>
      </c>
      <c r="ALS148" s="3">
        <v>0</v>
      </c>
      <c r="ALT148" s="3">
        <v>0</v>
      </c>
      <c r="ALU148" s="3">
        <v>0</v>
      </c>
      <c r="ALV148" s="3">
        <v>0</v>
      </c>
      <c r="ALW148" s="3">
        <v>0</v>
      </c>
      <c r="ALX148" s="3">
        <v>0</v>
      </c>
      <c r="ALY148" s="3">
        <v>0</v>
      </c>
      <c r="ALZ148" s="3">
        <v>0</v>
      </c>
      <c r="AMA148" s="3">
        <v>0</v>
      </c>
      <c r="AMB148" s="3">
        <v>0</v>
      </c>
      <c r="AMC148" s="3">
        <v>0</v>
      </c>
      <c r="AMD148" s="3">
        <v>0</v>
      </c>
      <c r="AME148" s="3">
        <v>0</v>
      </c>
      <c r="AMF148" s="3">
        <v>0</v>
      </c>
      <c r="AMG148" s="3">
        <v>0</v>
      </c>
      <c r="AMH148" s="3">
        <v>0</v>
      </c>
      <c r="AMI148" s="3">
        <v>0</v>
      </c>
      <c r="AMJ148" s="3">
        <v>0</v>
      </c>
      <c r="AMK148" s="3">
        <v>0</v>
      </c>
      <c r="AML148" s="3">
        <v>0</v>
      </c>
      <c r="AMM148" s="3">
        <v>0</v>
      </c>
      <c r="AMN148" s="3">
        <v>0</v>
      </c>
      <c r="AMO148" s="3">
        <v>0</v>
      </c>
      <c r="AMP148" s="3">
        <v>0</v>
      </c>
      <c r="AMQ148" s="3">
        <v>0</v>
      </c>
      <c r="AMR148" s="3">
        <v>0</v>
      </c>
      <c r="AMS148" s="3">
        <v>0</v>
      </c>
      <c r="AMT148" s="3">
        <v>0</v>
      </c>
      <c r="AMU148" s="3">
        <v>0</v>
      </c>
      <c r="AMV148" s="3">
        <v>0</v>
      </c>
      <c r="AMW148" s="3">
        <v>0</v>
      </c>
      <c r="AMX148" s="3">
        <v>0</v>
      </c>
      <c r="AMY148" s="3">
        <v>0</v>
      </c>
      <c r="AMZ148" s="3">
        <v>0</v>
      </c>
      <c r="ANA148" s="3">
        <v>0</v>
      </c>
      <c r="ANB148" s="3">
        <v>0</v>
      </c>
      <c r="ANC148" s="3">
        <v>0</v>
      </c>
      <c r="AND148" s="3">
        <v>0</v>
      </c>
      <c r="ANE148" s="3">
        <v>0</v>
      </c>
      <c r="ANF148" s="3">
        <v>0</v>
      </c>
      <c r="ANG148" s="3">
        <v>0</v>
      </c>
      <c r="ANH148" s="3">
        <v>0</v>
      </c>
      <c r="ANI148" s="3">
        <v>0</v>
      </c>
      <c r="ANJ148" s="3">
        <v>0</v>
      </c>
      <c r="ANK148" s="3">
        <v>0</v>
      </c>
      <c r="ANL148" s="3">
        <v>0</v>
      </c>
      <c r="ANM148" s="3">
        <v>0</v>
      </c>
      <c r="ANN148" s="3">
        <v>0</v>
      </c>
      <c r="ANO148" s="3">
        <v>0</v>
      </c>
      <c r="ANP148" s="3">
        <v>0</v>
      </c>
      <c r="ANQ148" s="3">
        <v>0</v>
      </c>
      <c r="ANR148" s="3">
        <v>0</v>
      </c>
      <c r="ANS148" s="3">
        <v>0</v>
      </c>
      <c r="ANT148" s="3">
        <v>0</v>
      </c>
      <c r="ANU148" s="3">
        <v>0</v>
      </c>
      <c r="ANV148" s="3">
        <v>0</v>
      </c>
      <c r="ANW148" s="3">
        <v>0</v>
      </c>
      <c r="ANX148" s="3">
        <v>0</v>
      </c>
      <c r="ANY148" s="3">
        <v>0</v>
      </c>
      <c r="ANZ148" s="3">
        <v>0</v>
      </c>
      <c r="AOA148" s="3">
        <v>0</v>
      </c>
      <c r="AOB148" s="3">
        <v>0</v>
      </c>
      <c r="AOC148" s="3">
        <v>0</v>
      </c>
      <c r="AOD148" s="3">
        <v>0</v>
      </c>
      <c r="AOE148" s="3">
        <v>0</v>
      </c>
      <c r="AOF148" s="3">
        <v>0</v>
      </c>
      <c r="AOG148" s="3">
        <v>0</v>
      </c>
      <c r="AOH148" s="3">
        <v>0</v>
      </c>
      <c r="AOI148" s="3">
        <v>0</v>
      </c>
      <c r="AOJ148" s="3">
        <v>0</v>
      </c>
      <c r="AOK148" s="3">
        <v>0</v>
      </c>
      <c r="AOL148" s="3">
        <v>0</v>
      </c>
      <c r="AOM148" s="3">
        <v>0</v>
      </c>
      <c r="AON148" s="3">
        <v>0</v>
      </c>
      <c r="AOO148" s="3">
        <v>0</v>
      </c>
      <c r="AOP148" s="3">
        <v>0</v>
      </c>
      <c r="AOQ148" s="3">
        <v>0</v>
      </c>
      <c r="AOR148" s="3">
        <v>0</v>
      </c>
      <c r="AOS148" s="3">
        <v>0</v>
      </c>
      <c r="AOT148" s="3">
        <v>0</v>
      </c>
      <c r="AOU148" s="3">
        <v>0</v>
      </c>
      <c r="AOV148" s="3">
        <v>0</v>
      </c>
      <c r="AOW148" s="3">
        <v>0</v>
      </c>
      <c r="AOX148" s="3">
        <v>0</v>
      </c>
      <c r="AOY148" s="3">
        <v>0</v>
      </c>
      <c r="AOZ148" s="3">
        <v>0</v>
      </c>
      <c r="APA148" s="3">
        <v>0</v>
      </c>
      <c r="APB148" s="3">
        <v>0</v>
      </c>
      <c r="APC148" s="3">
        <v>0</v>
      </c>
      <c r="APD148" s="3">
        <v>0</v>
      </c>
      <c r="APE148" s="3">
        <v>0</v>
      </c>
      <c r="APF148" s="3">
        <v>0</v>
      </c>
      <c r="APG148" s="3">
        <v>0</v>
      </c>
      <c r="APH148" s="3">
        <v>0</v>
      </c>
      <c r="API148" s="3">
        <v>0</v>
      </c>
      <c r="APJ148" s="3">
        <v>0</v>
      </c>
      <c r="APK148" s="3">
        <v>0</v>
      </c>
      <c r="APL148" s="3">
        <v>0</v>
      </c>
      <c r="APM148" s="3">
        <v>0</v>
      </c>
      <c r="APN148" s="3">
        <v>0</v>
      </c>
      <c r="APO148" s="3">
        <v>0</v>
      </c>
      <c r="APP148" s="3">
        <v>0</v>
      </c>
      <c r="APQ148" s="3">
        <v>0</v>
      </c>
      <c r="APR148" s="3">
        <v>0</v>
      </c>
      <c r="APS148" s="3">
        <v>0</v>
      </c>
      <c r="APT148" s="3">
        <v>0</v>
      </c>
      <c r="APU148" s="3">
        <v>0</v>
      </c>
      <c r="APV148" s="3">
        <v>0</v>
      </c>
      <c r="APW148" s="3">
        <v>0</v>
      </c>
      <c r="APX148" s="3">
        <v>0</v>
      </c>
      <c r="APY148" s="3">
        <v>0</v>
      </c>
      <c r="APZ148" s="3">
        <v>0</v>
      </c>
      <c r="AQA148" s="3">
        <v>0</v>
      </c>
      <c r="AQB148" s="3">
        <v>0</v>
      </c>
      <c r="AQC148" s="3">
        <v>0</v>
      </c>
      <c r="AQD148" s="3">
        <v>0</v>
      </c>
      <c r="AQE148" s="3">
        <v>0</v>
      </c>
      <c r="AQF148" s="3">
        <v>0</v>
      </c>
      <c r="AQG148" s="3">
        <v>0</v>
      </c>
      <c r="AQH148" s="3">
        <v>0</v>
      </c>
      <c r="AQI148" s="36">
        <v>0</v>
      </c>
      <c r="AQJ148" s="36">
        <v>0</v>
      </c>
      <c r="AQK148" s="36">
        <v>0</v>
      </c>
      <c r="AQL148" s="36">
        <v>0</v>
      </c>
      <c r="AQM148" s="36">
        <v>0</v>
      </c>
      <c r="AQN148" s="36">
        <v>0</v>
      </c>
      <c r="AQO148" s="36">
        <v>0</v>
      </c>
      <c r="AQP148" s="36">
        <v>0</v>
      </c>
      <c r="AQQ148" s="36">
        <v>0</v>
      </c>
      <c r="AQR148" s="36">
        <v>0</v>
      </c>
      <c r="AQS148" s="36">
        <v>0</v>
      </c>
      <c r="AQT148" s="3">
        <v>0</v>
      </c>
      <c r="AQU148" s="3">
        <v>0</v>
      </c>
      <c r="AQV148" s="3">
        <v>0</v>
      </c>
      <c r="AQW148" s="3">
        <v>0</v>
      </c>
      <c r="AQX148" s="3">
        <v>0</v>
      </c>
      <c r="AQY148" s="3">
        <v>0</v>
      </c>
      <c r="AQZ148" s="3">
        <v>0</v>
      </c>
      <c r="ARA148" s="3">
        <v>0</v>
      </c>
      <c r="ARB148" s="3">
        <v>0</v>
      </c>
      <c r="ARC148" s="3">
        <v>0</v>
      </c>
      <c r="ARD148" s="3">
        <v>0</v>
      </c>
      <c r="ARE148" s="3">
        <v>0</v>
      </c>
      <c r="ARF148" s="3">
        <v>0</v>
      </c>
      <c r="ARG148" s="3">
        <v>0</v>
      </c>
      <c r="ARH148" s="3">
        <v>0</v>
      </c>
      <c r="ARI148" s="3">
        <v>0</v>
      </c>
      <c r="ARJ148" s="3">
        <v>0</v>
      </c>
      <c r="ARK148" s="3">
        <v>0</v>
      </c>
      <c r="ARL148" s="3">
        <v>0</v>
      </c>
      <c r="ARM148" s="3">
        <v>0</v>
      </c>
      <c r="ARP148" s="3">
        <v>0</v>
      </c>
      <c r="ARQ148" s="3">
        <v>0</v>
      </c>
      <c r="ARR148" s="3">
        <v>0</v>
      </c>
      <c r="ARS148" s="3">
        <v>0</v>
      </c>
      <c r="ART148" s="3">
        <v>0</v>
      </c>
      <c r="ARU148" s="3">
        <v>0</v>
      </c>
      <c r="ARV148" s="3">
        <v>0</v>
      </c>
      <c r="ARW148" s="3">
        <v>0</v>
      </c>
      <c r="ARX148" s="3">
        <v>0</v>
      </c>
      <c r="ARY148" s="3">
        <v>0</v>
      </c>
      <c r="ARZ148" s="3">
        <v>0</v>
      </c>
      <c r="ASA148" s="3">
        <v>0</v>
      </c>
      <c r="ASB148" s="3">
        <v>0</v>
      </c>
      <c r="ASC148" s="3">
        <v>0</v>
      </c>
      <c r="ASD148" s="3">
        <v>0</v>
      </c>
      <c r="ASE148" s="3">
        <v>0</v>
      </c>
      <c r="ASF148" s="3">
        <v>0</v>
      </c>
      <c r="ASG148" s="3">
        <v>0</v>
      </c>
      <c r="ASH148" s="3">
        <v>0</v>
      </c>
      <c r="ASI148" s="3">
        <v>0</v>
      </c>
      <c r="ASJ148" s="3">
        <v>0</v>
      </c>
      <c r="ASK148" s="3">
        <v>0</v>
      </c>
      <c r="ASL148" s="3">
        <v>0</v>
      </c>
      <c r="ASM148" s="3">
        <v>0</v>
      </c>
      <c r="ASN148" s="3">
        <v>0</v>
      </c>
      <c r="ASO148" s="3">
        <v>0</v>
      </c>
      <c r="ASP148" s="3">
        <v>0</v>
      </c>
      <c r="ASQ148" s="3">
        <v>0</v>
      </c>
      <c r="ASR148" s="3">
        <v>0</v>
      </c>
      <c r="ASS148" s="3">
        <v>0</v>
      </c>
      <c r="AST148" s="3">
        <v>0</v>
      </c>
      <c r="ASU148" s="3">
        <v>0</v>
      </c>
      <c r="ASV148" s="3">
        <v>0</v>
      </c>
      <c r="ASW148" s="3">
        <v>0</v>
      </c>
      <c r="ASX148" s="3">
        <v>0</v>
      </c>
      <c r="ASY148" s="3">
        <v>0</v>
      </c>
      <c r="ASZ148" s="3">
        <v>0</v>
      </c>
      <c r="ATA148" s="3">
        <v>0</v>
      </c>
      <c r="ATB148" s="3">
        <v>0</v>
      </c>
      <c r="ATC148" s="3">
        <v>0</v>
      </c>
      <c r="ATD148" s="3">
        <v>0</v>
      </c>
      <c r="ATE148" s="3">
        <v>0</v>
      </c>
      <c r="ATF148" s="3">
        <v>0</v>
      </c>
      <c r="ATG148" s="3">
        <v>0</v>
      </c>
      <c r="ATH148" s="3">
        <v>0</v>
      </c>
      <c r="ATI148" s="3">
        <v>0</v>
      </c>
      <c r="ATJ148" s="3">
        <v>0</v>
      </c>
      <c r="ATK148" s="3">
        <v>0</v>
      </c>
      <c r="ATL148" s="3">
        <v>0</v>
      </c>
      <c r="ATM148" s="3">
        <v>0</v>
      </c>
      <c r="ATN148" s="3">
        <v>0</v>
      </c>
      <c r="ATO148" s="3">
        <v>0</v>
      </c>
      <c r="ATP148" s="3">
        <v>0</v>
      </c>
      <c r="ATQ148" s="3">
        <v>0</v>
      </c>
      <c r="ATR148" s="3">
        <v>0</v>
      </c>
      <c r="ATS148" s="3">
        <v>0</v>
      </c>
      <c r="ATT148" s="3">
        <v>0</v>
      </c>
      <c r="ATU148" s="3">
        <v>0</v>
      </c>
      <c r="ATV148" s="3">
        <v>0</v>
      </c>
      <c r="ATW148" s="3">
        <v>0</v>
      </c>
      <c r="ATX148" s="3">
        <v>0</v>
      </c>
      <c r="ATY148" s="3">
        <v>0</v>
      </c>
      <c r="ATZ148" s="3">
        <v>0</v>
      </c>
      <c r="AUA148" s="3">
        <v>0</v>
      </c>
      <c r="AUB148" s="3">
        <v>0</v>
      </c>
      <c r="AUC148" s="3">
        <v>0</v>
      </c>
      <c r="AUD148" s="3">
        <v>0</v>
      </c>
      <c r="AUE148" s="3">
        <v>0</v>
      </c>
      <c r="AUF148" s="3">
        <v>0</v>
      </c>
      <c r="AUG148" s="3">
        <v>0</v>
      </c>
      <c r="AUH148" s="3">
        <v>0</v>
      </c>
      <c r="AUI148" s="3">
        <v>0</v>
      </c>
      <c r="AUJ148" s="3">
        <v>0</v>
      </c>
      <c r="AUK148" s="3">
        <v>0</v>
      </c>
      <c r="AUL148" s="3">
        <v>0</v>
      </c>
      <c r="AUM148" s="3">
        <v>0</v>
      </c>
      <c r="AUN148" s="3">
        <v>0</v>
      </c>
      <c r="AUO148" s="3">
        <v>0</v>
      </c>
      <c r="AUP148" s="3">
        <v>0</v>
      </c>
      <c r="AUQ148" s="3">
        <v>0</v>
      </c>
      <c r="AUR148" s="3">
        <v>0</v>
      </c>
      <c r="AUS148" s="3">
        <v>0</v>
      </c>
      <c r="AUT148" s="3">
        <v>0</v>
      </c>
      <c r="AUU148" s="3">
        <v>0</v>
      </c>
      <c r="AUV148" s="3">
        <v>0</v>
      </c>
      <c r="AUW148" s="3">
        <v>0</v>
      </c>
      <c r="AUX148" s="3">
        <v>0</v>
      </c>
      <c r="AUY148" s="3">
        <v>0</v>
      </c>
      <c r="AUZ148" s="3">
        <v>0</v>
      </c>
      <c r="AVA148" s="3">
        <v>0</v>
      </c>
      <c r="AVB148" s="3">
        <v>0</v>
      </c>
      <c r="AVC148" s="3">
        <v>0</v>
      </c>
      <c r="AVD148" s="3">
        <v>0</v>
      </c>
      <c r="AVE148" s="3">
        <v>0</v>
      </c>
      <c r="AVF148" s="3">
        <v>0</v>
      </c>
      <c r="AVG148" s="3">
        <v>0</v>
      </c>
      <c r="AVH148" s="3">
        <v>0</v>
      </c>
      <c r="AVI148" s="3">
        <v>0</v>
      </c>
      <c r="AVJ148" s="3">
        <v>0</v>
      </c>
      <c r="AVK148" s="3">
        <v>0</v>
      </c>
      <c r="AVL148" s="3">
        <v>0</v>
      </c>
      <c r="AVM148" s="3">
        <v>0</v>
      </c>
      <c r="AVN148" s="3">
        <v>0</v>
      </c>
      <c r="AVO148" s="3">
        <v>0</v>
      </c>
      <c r="AVP148" s="3">
        <v>0</v>
      </c>
      <c r="AVQ148" s="3">
        <v>0</v>
      </c>
      <c r="AVR148" s="3">
        <v>0</v>
      </c>
      <c r="AVS148" s="3">
        <v>0</v>
      </c>
      <c r="AVT148" s="3">
        <v>0</v>
      </c>
      <c r="AVU148" s="3">
        <v>0</v>
      </c>
      <c r="AVV148" s="3">
        <v>0</v>
      </c>
      <c r="AVW148" s="3">
        <v>0</v>
      </c>
      <c r="AVX148" s="3">
        <v>0</v>
      </c>
      <c r="AVY148" s="3">
        <v>0</v>
      </c>
      <c r="AVZ148" s="3">
        <v>0</v>
      </c>
      <c r="AWA148" s="3">
        <v>0</v>
      </c>
      <c r="AWB148" s="3">
        <v>0</v>
      </c>
      <c r="AWC148" s="3">
        <v>0</v>
      </c>
      <c r="AWD148" s="3">
        <v>0</v>
      </c>
      <c r="AWE148" s="3">
        <v>0</v>
      </c>
      <c r="AWF148" s="3">
        <v>0</v>
      </c>
      <c r="AWG148" s="3">
        <v>0</v>
      </c>
      <c r="AWH148" s="3">
        <v>0</v>
      </c>
      <c r="AWI148" s="3">
        <v>0</v>
      </c>
      <c r="AWJ148" s="3">
        <v>0</v>
      </c>
      <c r="AWK148" s="3">
        <v>0</v>
      </c>
      <c r="AWL148" s="3">
        <v>0</v>
      </c>
      <c r="AWM148" s="3">
        <v>0</v>
      </c>
      <c r="AWN148" s="3">
        <v>0</v>
      </c>
      <c r="AWO148" s="3">
        <v>0</v>
      </c>
      <c r="AWP148" s="3">
        <v>0</v>
      </c>
      <c r="AWQ148" s="3">
        <v>0</v>
      </c>
      <c r="AWR148" s="3">
        <v>0</v>
      </c>
      <c r="AWS148" s="3">
        <v>0</v>
      </c>
      <c r="AWT148" s="3">
        <v>0</v>
      </c>
      <c r="AWU148" s="3">
        <v>0</v>
      </c>
      <c r="AWV148" s="3">
        <v>0</v>
      </c>
      <c r="AWW148" s="3">
        <v>0</v>
      </c>
      <c r="AWX148" s="3">
        <v>0</v>
      </c>
      <c r="AWY148" s="3">
        <v>0</v>
      </c>
      <c r="AWZ148" s="3">
        <v>0</v>
      </c>
      <c r="AXA148" s="3">
        <v>0</v>
      </c>
      <c r="AXB148" s="3">
        <v>0</v>
      </c>
      <c r="AXC148" s="3">
        <v>0</v>
      </c>
      <c r="AXD148" s="3">
        <v>0</v>
      </c>
      <c r="AXE148" s="3">
        <v>0</v>
      </c>
      <c r="AXF148" s="3">
        <v>0</v>
      </c>
      <c r="AXG148" s="3">
        <v>0</v>
      </c>
      <c r="AXH148" s="3">
        <v>0</v>
      </c>
      <c r="AXI148" s="3">
        <v>0</v>
      </c>
      <c r="AXJ148" s="3">
        <v>0</v>
      </c>
      <c r="AXK148" s="3">
        <v>0</v>
      </c>
      <c r="AXL148" s="3">
        <v>0</v>
      </c>
      <c r="AXM148" s="3">
        <v>0</v>
      </c>
      <c r="AXN148" s="3">
        <v>0</v>
      </c>
      <c r="AXO148" s="3">
        <v>0</v>
      </c>
      <c r="AXP148" s="3">
        <v>0</v>
      </c>
      <c r="AXQ148" s="3">
        <v>0</v>
      </c>
      <c r="AXR148" s="3">
        <v>0</v>
      </c>
      <c r="AXS148" s="3">
        <v>0</v>
      </c>
      <c r="AXT148" s="3">
        <v>0</v>
      </c>
      <c r="AXU148" s="3">
        <v>0</v>
      </c>
      <c r="AXV148" s="3">
        <v>0</v>
      </c>
      <c r="AXW148" s="3">
        <v>0</v>
      </c>
      <c r="AXX148" s="3">
        <v>0</v>
      </c>
      <c r="AXY148" s="3">
        <v>0</v>
      </c>
      <c r="AXZ148" s="3">
        <v>0</v>
      </c>
      <c r="AYA148" s="3">
        <v>0</v>
      </c>
      <c r="AYB148" s="3">
        <v>0</v>
      </c>
      <c r="AYC148" s="3">
        <v>0</v>
      </c>
      <c r="AYD148" s="3">
        <v>0</v>
      </c>
      <c r="AYE148" s="3">
        <v>0</v>
      </c>
      <c r="AYF148" s="3">
        <v>0</v>
      </c>
      <c r="AYG148" s="3">
        <v>0</v>
      </c>
      <c r="AYH148" s="3">
        <v>0</v>
      </c>
      <c r="AYI148" s="3">
        <v>0</v>
      </c>
      <c r="AYJ148" s="3">
        <v>0</v>
      </c>
      <c r="AYK148" s="3">
        <v>0</v>
      </c>
      <c r="AYL148" s="3">
        <v>0</v>
      </c>
      <c r="AYM148" s="3">
        <v>0</v>
      </c>
      <c r="AYN148" s="3">
        <v>0</v>
      </c>
      <c r="AYO148" s="3">
        <v>0</v>
      </c>
      <c r="AYP148" s="3">
        <v>0</v>
      </c>
      <c r="AYQ148" s="3">
        <v>0</v>
      </c>
      <c r="AYR148" s="3">
        <v>0</v>
      </c>
      <c r="AYS148" s="3">
        <v>0</v>
      </c>
      <c r="AYT148" s="3">
        <v>0</v>
      </c>
    </row>
    <row r="149" s="3" customFormat="1" ht="15.75" spans="1:1346">
      <c r="A149" s="4">
        <v>44008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M149" s="3">
        <v>0</v>
      </c>
      <c r="N149" s="39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  <c r="AK149" s="36">
        <v>0</v>
      </c>
      <c r="AL149" s="36">
        <v>0</v>
      </c>
      <c r="AM149" s="36">
        <v>0</v>
      </c>
      <c r="AN149" s="36">
        <v>0</v>
      </c>
      <c r="AO149" s="36">
        <v>0</v>
      </c>
      <c r="AP149" s="36">
        <v>0</v>
      </c>
      <c r="AQ149" s="36">
        <v>0</v>
      </c>
      <c r="AR149" s="36">
        <v>0</v>
      </c>
      <c r="AS149" s="36">
        <v>0</v>
      </c>
      <c r="AT149" s="36">
        <v>0</v>
      </c>
      <c r="AU149" s="43">
        <v>0</v>
      </c>
      <c r="AV149" s="36">
        <v>0</v>
      </c>
      <c r="AW149" s="36">
        <v>0</v>
      </c>
      <c r="AX149" s="36">
        <v>0</v>
      </c>
      <c r="AY149" s="36">
        <v>0</v>
      </c>
      <c r="AZ149" s="36">
        <v>0</v>
      </c>
      <c r="BA149" s="36">
        <v>0</v>
      </c>
      <c r="BB149" s="36">
        <v>0</v>
      </c>
      <c r="BC149" s="36">
        <v>0</v>
      </c>
      <c r="BD149" s="36">
        <v>0</v>
      </c>
      <c r="BE149" s="36">
        <v>0</v>
      </c>
      <c r="BF149" s="36">
        <v>0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0</v>
      </c>
      <c r="BM149" s="36">
        <v>0</v>
      </c>
      <c r="BN149" s="36">
        <v>0</v>
      </c>
      <c r="BO149" s="36">
        <v>0</v>
      </c>
      <c r="BP149" s="36">
        <v>0</v>
      </c>
      <c r="BQ149" s="36">
        <v>0</v>
      </c>
      <c r="BR149" s="36">
        <v>0</v>
      </c>
      <c r="BS149" s="36">
        <v>0</v>
      </c>
      <c r="BT149" s="36">
        <v>0</v>
      </c>
      <c r="BU149" s="36">
        <v>0</v>
      </c>
      <c r="BV149" s="36">
        <v>0</v>
      </c>
      <c r="BW149" s="36">
        <v>0</v>
      </c>
      <c r="BX149" s="3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6">
        <v>0</v>
      </c>
      <c r="CL149" s="36">
        <v>0</v>
      </c>
      <c r="CM149" s="36">
        <v>0</v>
      </c>
      <c r="CN149" s="36">
        <v>0</v>
      </c>
      <c r="CO149" s="36">
        <v>0</v>
      </c>
      <c r="CP149" s="36">
        <v>0</v>
      </c>
      <c r="CQ149" s="36">
        <v>0</v>
      </c>
      <c r="CR149" s="36">
        <v>0</v>
      </c>
      <c r="CS149" s="36">
        <v>0</v>
      </c>
      <c r="CT149" s="36">
        <v>0</v>
      </c>
      <c r="CU149" s="36">
        <v>0</v>
      </c>
      <c r="CV149" s="36">
        <v>0</v>
      </c>
      <c r="CW149" s="36">
        <v>0</v>
      </c>
      <c r="CX149" s="36">
        <v>0</v>
      </c>
      <c r="CY149" s="36">
        <v>0</v>
      </c>
      <c r="CZ149" s="36">
        <v>0</v>
      </c>
      <c r="DA149" s="36">
        <v>0</v>
      </c>
      <c r="DB149" s="36">
        <v>0</v>
      </c>
      <c r="DC149" s="36">
        <v>0</v>
      </c>
      <c r="DD149" s="36">
        <v>0</v>
      </c>
      <c r="DE149" s="36">
        <v>0</v>
      </c>
      <c r="DF149" s="36">
        <v>0</v>
      </c>
      <c r="DG149" s="36">
        <v>0</v>
      </c>
      <c r="DH149" s="36">
        <v>0</v>
      </c>
      <c r="DI149" s="36">
        <v>0</v>
      </c>
      <c r="DJ149" s="36">
        <v>0</v>
      </c>
      <c r="DK149" s="36">
        <v>0</v>
      </c>
      <c r="DL149" s="36">
        <v>0</v>
      </c>
      <c r="DM149" s="36">
        <v>0</v>
      </c>
      <c r="DN149" s="36">
        <v>0</v>
      </c>
      <c r="DO149" s="36">
        <v>0</v>
      </c>
      <c r="DP149" s="36">
        <v>0</v>
      </c>
      <c r="DQ149" s="36">
        <v>0</v>
      </c>
      <c r="DR149" s="36">
        <v>0</v>
      </c>
      <c r="DS149" s="36">
        <v>0</v>
      </c>
      <c r="DT149" s="36">
        <v>0</v>
      </c>
      <c r="DU149" s="36">
        <v>0</v>
      </c>
      <c r="DV149" s="36">
        <v>0</v>
      </c>
      <c r="DW149" s="36">
        <v>0</v>
      </c>
      <c r="DX149" s="36">
        <v>0</v>
      </c>
      <c r="DY149" s="36">
        <v>0</v>
      </c>
      <c r="DZ149" s="36">
        <v>0</v>
      </c>
      <c r="EA149" s="36">
        <v>0</v>
      </c>
      <c r="EB149" s="36">
        <v>0</v>
      </c>
      <c r="EC149" s="36">
        <v>0</v>
      </c>
      <c r="ED149" s="36">
        <v>0</v>
      </c>
      <c r="EE149" s="36">
        <v>0</v>
      </c>
      <c r="EF149" s="36">
        <v>0</v>
      </c>
      <c r="EG149" s="36">
        <v>0</v>
      </c>
      <c r="EH149" s="36">
        <v>0</v>
      </c>
      <c r="EI149" s="36">
        <v>0</v>
      </c>
      <c r="EJ149" s="36">
        <v>0</v>
      </c>
      <c r="EK149" s="36">
        <v>0</v>
      </c>
      <c r="EL149" s="36">
        <v>0</v>
      </c>
      <c r="EM149" s="36">
        <v>0</v>
      </c>
      <c r="EN149" s="36">
        <v>0</v>
      </c>
      <c r="EO149" s="36">
        <v>0</v>
      </c>
      <c r="EP149" s="36">
        <v>0</v>
      </c>
      <c r="EQ149" s="36">
        <v>0</v>
      </c>
      <c r="ER149" s="36">
        <v>0</v>
      </c>
      <c r="ES149" s="36">
        <v>0</v>
      </c>
      <c r="ET149" s="36">
        <v>0</v>
      </c>
      <c r="EU149" s="36">
        <v>0</v>
      </c>
      <c r="EV149" s="36">
        <v>0</v>
      </c>
      <c r="EW149" s="36">
        <v>0</v>
      </c>
      <c r="EX149" s="36">
        <v>0</v>
      </c>
      <c r="EY149" s="36">
        <v>0</v>
      </c>
      <c r="EZ149" s="36">
        <v>0</v>
      </c>
      <c r="FA149" s="36">
        <v>0</v>
      </c>
      <c r="FB149" s="36">
        <v>0</v>
      </c>
      <c r="FC149" s="36">
        <v>0</v>
      </c>
      <c r="FD149" s="36">
        <v>0</v>
      </c>
      <c r="FE149" s="36">
        <v>0</v>
      </c>
      <c r="FF149" s="36">
        <v>0</v>
      </c>
      <c r="FG149" s="36">
        <v>0</v>
      </c>
      <c r="FH149" s="36">
        <v>0</v>
      </c>
      <c r="FI149" s="36">
        <v>0</v>
      </c>
      <c r="FJ149" s="36">
        <v>0</v>
      </c>
      <c r="FK149" s="36">
        <v>0</v>
      </c>
      <c r="FL149" s="36">
        <v>0</v>
      </c>
      <c r="FM149" s="36">
        <v>0</v>
      </c>
      <c r="FN149" s="36">
        <v>0</v>
      </c>
      <c r="FO149" s="36">
        <v>0</v>
      </c>
      <c r="FP149" s="36">
        <v>0</v>
      </c>
      <c r="FQ149" s="36">
        <v>0</v>
      </c>
      <c r="FR149" s="36">
        <v>0</v>
      </c>
      <c r="FS149" s="36">
        <v>0</v>
      </c>
      <c r="FT149" s="36">
        <v>0</v>
      </c>
      <c r="FU149" s="36">
        <v>0</v>
      </c>
      <c r="FV149" s="36">
        <v>0</v>
      </c>
      <c r="FW149" s="36">
        <v>0</v>
      </c>
      <c r="FX149" s="36">
        <v>0</v>
      </c>
      <c r="FY149" s="36">
        <v>0</v>
      </c>
      <c r="FZ149" s="36">
        <v>0</v>
      </c>
      <c r="GA149" s="36">
        <v>0</v>
      </c>
      <c r="GB149" s="36">
        <v>0</v>
      </c>
      <c r="GC149" s="36">
        <v>0</v>
      </c>
      <c r="GD149" s="36">
        <v>0</v>
      </c>
      <c r="GE149" s="36">
        <v>0</v>
      </c>
      <c r="GF149" s="36">
        <v>0</v>
      </c>
      <c r="GG149" s="36">
        <v>0</v>
      </c>
      <c r="GH149" s="36">
        <v>0</v>
      </c>
      <c r="GI149" s="36">
        <v>0</v>
      </c>
      <c r="GJ149" s="36">
        <v>0</v>
      </c>
      <c r="GK149" s="36">
        <v>0</v>
      </c>
      <c r="GL149" s="36">
        <v>0</v>
      </c>
      <c r="GM149" s="36">
        <v>0</v>
      </c>
      <c r="GN149" s="36">
        <v>0</v>
      </c>
      <c r="GO149" s="36">
        <v>0</v>
      </c>
      <c r="GP149" s="36">
        <v>0</v>
      </c>
      <c r="GQ149" s="36">
        <v>0</v>
      </c>
      <c r="GR149" s="36">
        <v>0</v>
      </c>
      <c r="GS149" s="36">
        <v>0</v>
      </c>
      <c r="GT149" s="36">
        <v>0</v>
      </c>
      <c r="GU149" s="36">
        <v>0</v>
      </c>
      <c r="GV149" s="36">
        <v>0</v>
      </c>
      <c r="GW149" s="36">
        <v>0</v>
      </c>
      <c r="GX149" s="36">
        <v>0</v>
      </c>
      <c r="GY149" s="36">
        <v>0</v>
      </c>
      <c r="GZ149" s="36">
        <v>0</v>
      </c>
      <c r="HA149" s="36">
        <v>0</v>
      </c>
      <c r="HB149" s="36">
        <v>0</v>
      </c>
      <c r="HC149" s="36">
        <v>0</v>
      </c>
      <c r="HD149" s="36">
        <v>0</v>
      </c>
      <c r="HE149" s="36">
        <v>0</v>
      </c>
      <c r="HF149" s="36">
        <v>0</v>
      </c>
      <c r="HG149" s="36">
        <v>0</v>
      </c>
      <c r="HH149" s="36">
        <v>0</v>
      </c>
      <c r="HI149" s="36">
        <v>0</v>
      </c>
      <c r="HJ149" s="36">
        <v>0</v>
      </c>
      <c r="HK149" s="36">
        <v>0</v>
      </c>
      <c r="HL149" s="36">
        <v>0</v>
      </c>
      <c r="HM149" s="36">
        <v>0</v>
      </c>
      <c r="HN149" s="36">
        <v>0</v>
      </c>
      <c r="HO149" s="36">
        <v>0</v>
      </c>
      <c r="HP149" s="36">
        <v>0</v>
      </c>
      <c r="HQ149" s="36">
        <v>0</v>
      </c>
      <c r="HR149" s="36">
        <v>0</v>
      </c>
      <c r="HS149" s="36">
        <v>0</v>
      </c>
      <c r="HT149" s="36">
        <v>0</v>
      </c>
      <c r="HU149" s="36">
        <v>0</v>
      </c>
      <c r="HV149" s="44">
        <v>0</v>
      </c>
      <c r="HW149" s="44">
        <v>0</v>
      </c>
      <c r="HX149" s="44">
        <v>0</v>
      </c>
      <c r="HY149" s="44">
        <v>0</v>
      </c>
      <c r="HZ149" s="36"/>
      <c r="IA149" s="3">
        <v>43988</v>
      </c>
      <c r="IB149" s="36">
        <v>0</v>
      </c>
      <c r="IC149" s="36">
        <v>0</v>
      </c>
      <c r="ID149" s="36">
        <v>0</v>
      </c>
      <c r="IE149" s="36">
        <v>0</v>
      </c>
      <c r="IF149" s="36">
        <v>0</v>
      </c>
      <c r="IG149" s="36">
        <v>0</v>
      </c>
      <c r="IH149" s="36">
        <v>0</v>
      </c>
      <c r="II149" s="44">
        <v>0</v>
      </c>
      <c r="IJ149" s="44">
        <v>0</v>
      </c>
      <c r="IK149" s="44">
        <v>0</v>
      </c>
      <c r="IL149" s="44">
        <v>0</v>
      </c>
      <c r="IM149" s="36">
        <v>0</v>
      </c>
      <c r="IN149" s="36">
        <v>0</v>
      </c>
      <c r="IO149" s="36">
        <v>0</v>
      </c>
      <c r="IP149" s="36">
        <v>0</v>
      </c>
      <c r="IQ149" s="36">
        <v>0</v>
      </c>
      <c r="IR149" s="36">
        <v>0</v>
      </c>
      <c r="IS149" s="36">
        <v>0</v>
      </c>
      <c r="IT149" s="44">
        <v>0</v>
      </c>
      <c r="IU149" s="44">
        <v>0</v>
      </c>
      <c r="IV149" s="44">
        <v>0</v>
      </c>
      <c r="IW149" s="44">
        <v>0</v>
      </c>
      <c r="IX149" s="3">
        <v>0</v>
      </c>
      <c r="IY149" s="3">
        <v>0</v>
      </c>
      <c r="IZ149" s="3">
        <v>0</v>
      </c>
      <c r="JA149" s="3">
        <v>0</v>
      </c>
      <c r="JB149" s="3">
        <v>0</v>
      </c>
      <c r="JC149" s="3">
        <v>0</v>
      </c>
      <c r="JD149" s="3">
        <v>0</v>
      </c>
      <c r="JE149" s="3">
        <v>0</v>
      </c>
      <c r="JF149" s="3">
        <v>0</v>
      </c>
      <c r="JG149" s="3">
        <v>0</v>
      </c>
      <c r="JH149" s="3">
        <v>0</v>
      </c>
      <c r="JI149" s="3">
        <v>0</v>
      </c>
      <c r="JJ149" s="3">
        <v>0</v>
      </c>
      <c r="JK149" s="3">
        <v>0</v>
      </c>
      <c r="JL149" s="3">
        <v>0</v>
      </c>
      <c r="JM149" s="3">
        <v>0</v>
      </c>
      <c r="JN149" s="3">
        <v>0</v>
      </c>
      <c r="JO149" s="3">
        <v>0</v>
      </c>
      <c r="JP149" s="3">
        <v>0</v>
      </c>
      <c r="JQ149" s="3">
        <v>0</v>
      </c>
      <c r="JR149" s="3">
        <v>0</v>
      </c>
      <c r="JS149" s="3">
        <v>0</v>
      </c>
      <c r="JT149" s="3">
        <v>0</v>
      </c>
      <c r="JU149" s="3">
        <v>0</v>
      </c>
      <c r="JV149" s="3">
        <v>0</v>
      </c>
      <c r="JW149" s="3">
        <v>0</v>
      </c>
      <c r="JX149" s="3">
        <v>0</v>
      </c>
      <c r="JY149" s="3">
        <v>0</v>
      </c>
      <c r="JZ149" s="3">
        <v>0</v>
      </c>
      <c r="KA149" s="3">
        <v>0</v>
      </c>
      <c r="KB149" s="3">
        <v>0</v>
      </c>
      <c r="KC149" s="3">
        <v>0</v>
      </c>
      <c r="KD149" s="3">
        <v>0</v>
      </c>
      <c r="KE149" s="3">
        <v>0</v>
      </c>
      <c r="KF149" s="3">
        <v>0</v>
      </c>
      <c r="KG149" s="3">
        <v>0</v>
      </c>
      <c r="KH149" s="3">
        <v>0</v>
      </c>
      <c r="KI149" s="3">
        <v>0</v>
      </c>
      <c r="KJ149" s="3">
        <v>0</v>
      </c>
      <c r="KK149" s="3">
        <v>0</v>
      </c>
      <c r="KL149" s="3">
        <v>0</v>
      </c>
      <c r="KM149" s="3">
        <v>0</v>
      </c>
      <c r="KN149" s="3">
        <v>0</v>
      </c>
      <c r="KO149" s="3">
        <v>0</v>
      </c>
      <c r="KP149" s="3">
        <v>0</v>
      </c>
      <c r="KQ149" s="3">
        <v>0</v>
      </c>
      <c r="KR149" s="3">
        <v>0</v>
      </c>
      <c r="KS149" s="3">
        <v>0</v>
      </c>
      <c r="KT149" s="3">
        <v>0</v>
      </c>
      <c r="KU149" s="3">
        <v>0</v>
      </c>
      <c r="KV149" s="3">
        <v>0</v>
      </c>
      <c r="KW149" s="3">
        <v>0</v>
      </c>
      <c r="KX149" s="3">
        <v>0</v>
      </c>
      <c r="KY149" s="3">
        <v>0</v>
      </c>
      <c r="KZ149" s="3">
        <v>0</v>
      </c>
      <c r="LA149" s="3">
        <v>0</v>
      </c>
      <c r="LB149" s="3">
        <v>0</v>
      </c>
      <c r="LC149" s="3">
        <v>0</v>
      </c>
      <c r="LD149" s="3">
        <v>0</v>
      </c>
      <c r="LE149" s="3">
        <v>0</v>
      </c>
      <c r="LF149" s="3">
        <v>0</v>
      </c>
      <c r="LG149" s="3">
        <v>0</v>
      </c>
      <c r="LH149" s="3">
        <v>0</v>
      </c>
      <c r="LI149" s="3">
        <v>0</v>
      </c>
      <c r="LJ149" s="3">
        <v>0</v>
      </c>
      <c r="LK149" s="3">
        <v>0</v>
      </c>
      <c r="LL149" s="3">
        <v>0</v>
      </c>
      <c r="LM149" s="3">
        <v>0</v>
      </c>
      <c r="LN149" s="3">
        <v>0</v>
      </c>
      <c r="LO149" s="3">
        <v>0</v>
      </c>
      <c r="LP149" s="3">
        <v>0</v>
      </c>
      <c r="LQ149" s="3">
        <v>0</v>
      </c>
      <c r="LR149" s="3">
        <v>0</v>
      </c>
      <c r="LS149" s="3">
        <v>0</v>
      </c>
      <c r="LT149" s="3">
        <v>0</v>
      </c>
      <c r="LU149" s="3">
        <v>0</v>
      </c>
      <c r="LV149" s="3">
        <v>0</v>
      </c>
      <c r="LW149" s="3">
        <v>0</v>
      </c>
      <c r="LX149" s="3">
        <v>0</v>
      </c>
      <c r="LY149" s="3">
        <v>0</v>
      </c>
      <c r="LZ149" s="3">
        <v>0</v>
      </c>
      <c r="MA149" s="3">
        <v>0</v>
      </c>
      <c r="MB149" s="3">
        <v>0</v>
      </c>
      <c r="MC149" s="3">
        <v>0</v>
      </c>
      <c r="MD149" s="3">
        <v>0</v>
      </c>
      <c r="ME149" s="3">
        <v>0</v>
      </c>
      <c r="MF149" s="3">
        <v>0</v>
      </c>
      <c r="MG149" s="3">
        <v>0</v>
      </c>
      <c r="MH149" s="3">
        <v>0</v>
      </c>
      <c r="MI149" s="3">
        <v>0</v>
      </c>
      <c r="MJ149" s="3">
        <v>0</v>
      </c>
      <c r="MK149" s="3">
        <v>0</v>
      </c>
      <c r="ML149" s="3">
        <v>0</v>
      </c>
      <c r="MM149" s="3">
        <v>0</v>
      </c>
      <c r="MN149" s="3">
        <v>0</v>
      </c>
      <c r="MO149" s="3">
        <v>0</v>
      </c>
      <c r="MP149" s="3">
        <v>0</v>
      </c>
      <c r="MQ149" s="3">
        <v>0</v>
      </c>
      <c r="MR149" s="3">
        <v>0</v>
      </c>
      <c r="MS149" s="3">
        <v>0</v>
      </c>
      <c r="MT149" s="3">
        <v>0</v>
      </c>
      <c r="MU149" s="3">
        <v>0</v>
      </c>
      <c r="MV149" s="3">
        <v>0</v>
      </c>
      <c r="MW149" s="3">
        <v>0</v>
      </c>
      <c r="MX149" s="3">
        <v>0</v>
      </c>
      <c r="MY149" s="3">
        <v>0</v>
      </c>
      <c r="MZ149" s="3">
        <v>0</v>
      </c>
      <c r="NA149" s="3">
        <v>0</v>
      </c>
      <c r="NB149" s="3">
        <v>0</v>
      </c>
      <c r="NC149" s="3">
        <v>0</v>
      </c>
      <c r="ND149" s="3">
        <v>0</v>
      </c>
      <c r="NE149" s="3">
        <v>0</v>
      </c>
      <c r="NF149" s="3">
        <v>0</v>
      </c>
      <c r="NG149" s="3">
        <v>0</v>
      </c>
      <c r="NH149" s="3">
        <v>0</v>
      </c>
      <c r="NI149" s="3">
        <v>0</v>
      </c>
      <c r="NJ149" s="3">
        <v>0</v>
      </c>
      <c r="NK149" s="3">
        <v>0</v>
      </c>
      <c r="NL149" s="3">
        <v>0</v>
      </c>
      <c r="NM149" s="3">
        <v>0</v>
      </c>
      <c r="NN149" s="3">
        <v>0</v>
      </c>
      <c r="NO149" s="3">
        <v>0</v>
      </c>
      <c r="NP149" s="3">
        <v>0</v>
      </c>
      <c r="NQ149" s="3">
        <v>0</v>
      </c>
      <c r="NR149" s="3">
        <v>0</v>
      </c>
      <c r="NS149" s="3">
        <v>0</v>
      </c>
      <c r="NT149" s="3">
        <v>0</v>
      </c>
      <c r="NU149" s="3">
        <v>0</v>
      </c>
      <c r="NV149" s="3">
        <v>0</v>
      </c>
      <c r="NW149" s="3">
        <v>0</v>
      </c>
      <c r="NX149" s="3">
        <v>0</v>
      </c>
      <c r="NY149" s="3">
        <v>0</v>
      </c>
      <c r="NZ149" s="3">
        <v>0</v>
      </c>
      <c r="OA149" s="3">
        <v>0</v>
      </c>
      <c r="OB149" s="3">
        <v>0</v>
      </c>
      <c r="OC149" s="3">
        <v>0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3">
        <v>0</v>
      </c>
      <c r="OJ149" s="3">
        <v>0</v>
      </c>
      <c r="OK149" s="3">
        <v>0</v>
      </c>
      <c r="OL149" s="3">
        <v>0</v>
      </c>
      <c r="OM149" s="3">
        <v>0</v>
      </c>
      <c r="ON149" s="3">
        <v>0</v>
      </c>
      <c r="OO149" s="3">
        <v>0</v>
      </c>
      <c r="OP149" s="3">
        <v>0</v>
      </c>
      <c r="OQ149" s="3">
        <v>0</v>
      </c>
      <c r="OR149" s="3">
        <v>0</v>
      </c>
      <c r="OS149" s="3">
        <v>0</v>
      </c>
      <c r="OT149" s="3">
        <v>0</v>
      </c>
      <c r="OU149" s="3">
        <v>0</v>
      </c>
      <c r="OV149" s="3">
        <v>0</v>
      </c>
      <c r="OW149" s="3">
        <v>0</v>
      </c>
      <c r="OX149" s="3">
        <v>0</v>
      </c>
      <c r="OY149" s="3">
        <v>0</v>
      </c>
      <c r="OZ149" s="3">
        <v>0</v>
      </c>
      <c r="PA149" s="3">
        <v>0</v>
      </c>
      <c r="PB149" s="3">
        <v>0</v>
      </c>
      <c r="PC149" s="3">
        <v>0</v>
      </c>
      <c r="PD149" s="3">
        <v>0</v>
      </c>
      <c r="PE149" s="3">
        <v>0</v>
      </c>
      <c r="PF149" s="3">
        <v>0</v>
      </c>
      <c r="PG149" s="3">
        <v>0</v>
      </c>
      <c r="PH149" s="3">
        <v>0</v>
      </c>
      <c r="PI149" s="3">
        <v>0</v>
      </c>
      <c r="PJ149" s="3">
        <v>0</v>
      </c>
      <c r="PK149" s="3">
        <v>0</v>
      </c>
      <c r="PL149" s="3">
        <v>0</v>
      </c>
      <c r="PM149" s="3">
        <v>0</v>
      </c>
      <c r="PN149" s="3">
        <v>0</v>
      </c>
      <c r="PO149" s="3">
        <v>0</v>
      </c>
      <c r="PP149" s="3">
        <v>0</v>
      </c>
      <c r="PQ149" s="3">
        <v>0</v>
      </c>
      <c r="PR149" s="3">
        <v>0</v>
      </c>
      <c r="PS149" s="3">
        <v>0</v>
      </c>
      <c r="PT149" s="3">
        <v>0</v>
      </c>
      <c r="PU149" s="3">
        <v>0</v>
      </c>
      <c r="PV149" s="3">
        <v>0</v>
      </c>
      <c r="PW149" s="3">
        <v>0</v>
      </c>
      <c r="PX149" s="3">
        <v>0</v>
      </c>
      <c r="PY149" s="3">
        <v>0</v>
      </c>
      <c r="PZ149" s="3">
        <v>0</v>
      </c>
      <c r="QA149" s="3">
        <v>0</v>
      </c>
      <c r="QB149" s="3">
        <v>0</v>
      </c>
      <c r="QC149" s="3">
        <v>0</v>
      </c>
      <c r="QD149" s="3">
        <v>0</v>
      </c>
      <c r="QE149" s="3">
        <v>0</v>
      </c>
      <c r="QF149" s="3">
        <v>0</v>
      </c>
      <c r="QG149" s="3">
        <v>0</v>
      </c>
      <c r="QH149" s="3">
        <v>0</v>
      </c>
      <c r="QI149" s="3">
        <v>0</v>
      </c>
      <c r="QJ149" s="3">
        <v>0</v>
      </c>
      <c r="QK149" s="3">
        <v>0</v>
      </c>
      <c r="QL149" s="3">
        <v>0</v>
      </c>
      <c r="QM149" s="3">
        <v>0</v>
      </c>
      <c r="QN149" s="3">
        <v>0</v>
      </c>
      <c r="QO149" s="3">
        <v>0</v>
      </c>
      <c r="QP149" s="3">
        <v>0</v>
      </c>
      <c r="QQ149" s="3">
        <v>0</v>
      </c>
      <c r="QR149" s="3">
        <v>0</v>
      </c>
      <c r="QS149" s="3">
        <v>0</v>
      </c>
      <c r="QT149" s="3">
        <v>0</v>
      </c>
      <c r="QU149" s="3">
        <v>0</v>
      </c>
      <c r="QV149" s="3">
        <v>0</v>
      </c>
      <c r="QW149" s="3">
        <v>0</v>
      </c>
      <c r="QX149" s="3">
        <v>0</v>
      </c>
      <c r="QY149" s="3">
        <v>0</v>
      </c>
      <c r="QZ149" s="3">
        <v>0</v>
      </c>
      <c r="RA149" s="3">
        <v>0</v>
      </c>
      <c r="RB149" s="3">
        <v>0</v>
      </c>
      <c r="RC149" s="3">
        <v>0</v>
      </c>
      <c r="RD149" s="3">
        <v>0</v>
      </c>
      <c r="RE149" s="3">
        <v>0</v>
      </c>
      <c r="RF149" s="3">
        <v>0</v>
      </c>
      <c r="RG149" s="3">
        <v>0</v>
      </c>
      <c r="RH149" s="3">
        <v>0</v>
      </c>
      <c r="RI149" s="3">
        <v>0</v>
      </c>
      <c r="RJ149" s="3">
        <v>0</v>
      </c>
      <c r="RK149" s="3">
        <v>0</v>
      </c>
      <c r="RL149" s="3">
        <v>0</v>
      </c>
      <c r="RM149" s="3">
        <v>0</v>
      </c>
      <c r="RN149" s="3">
        <v>0</v>
      </c>
      <c r="RO149" s="3">
        <v>0</v>
      </c>
      <c r="RP149" s="3">
        <v>0</v>
      </c>
      <c r="RQ149" s="3">
        <v>0</v>
      </c>
      <c r="RR149" s="3">
        <v>0</v>
      </c>
      <c r="RS149" s="3">
        <v>0</v>
      </c>
      <c r="RT149" s="3">
        <v>0</v>
      </c>
      <c r="RU149" s="3">
        <v>0</v>
      </c>
      <c r="RV149" s="3">
        <v>0</v>
      </c>
      <c r="RW149" s="3">
        <v>0</v>
      </c>
      <c r="RX149" s="3">
        <v>0</v>
      </c>
      <c r="RY149" s="3">
        <v>0</v>
      </c>
      <c r="RZ149" s="3">
        <v>0</v>
      </c>
      <c r="SA149" s="3">
        <v>0</v>
      </c>
      <c r="SB149" s="3">
        <v>0</v>
      </c>
      <c r="SC149" s="3">
        <v>0</v>
      </c>
      <c r="SD149" s="3">
        <v>0</v>
      </c>
      <c r="SE149" s="3">
        <v>0</v>
      </c>
      <c r="SF149" s="3">
        <v>0</v>
      </c>
      <c r="SG149" s="3">
        <v>0</v>
      </c>
      <c r="SH149" s="3">
        <v>0</v>
      </c>
      <c r="SI149" s="3">
        <v>0</v>
      </c>
      <c r="SJ149" s="3">
        <v>0</v>
      </c>
      <c r="SK149" s="3">
        <v>0</v>
      </c>
      <c r="SL149" s="3">
        <v>0</v>
      </c>
      <c r="SM149" s="3">
        <v>0</v>
      </c>
      <c r="SN149" s="3">
        <v>0</v>
      </c>
      <c r="SO149" s="3">
        <v>0</v>
      </c>
      <c r="SP149" s="3">
        <v>0</v>
      </c>
      <c r="SQ149" s="3">
        <v>0</v>
      </c>
      <c r="SR149" s="3">
        <v>0</v>
      </c>
      <c r="SS149" s="3">
        <v>0</v>
      </c>
      <c r="ST149" s="3">
        <v>0</v>
      </c>
      <c r="SU149" s="3">
        <v>0</v>
      </c>
      <c r="SV149" s="3">
        <v>0</v>
      </c>
      <c r="SW149" s="3">
        <v>0</v>
      </c>
      <c r="SX149" s="3">
        <v>0</v>
      </c>
      <c r="SY149" s="3">
        <v>0</v>
      </c>
      <c r="SZ149" s="3">
        <v>0</v>
      </c>
      <c r="TA149" s="3">
        <v>0</v>
      </c>
      <c r="TB149" s="3">
        <v>0</v>
      </c>
      <c r="TC149" s="3">
        <v>0</v>
      </c>
      <c r="TD149" s="3">
        <v>0</v>
      </c>
      <c r="TE149" s="3">
        <v>0</v>
      </c>
      <c r="TF149" s="3">
        <v>0</v>
      </c>
      <c r="TG149" s="3">
        <v>0</v>
      </c>
      <c r="TH149" s="3">
        <v>0</v>
      </c>
      <c r="TI149" s="3">
        <v>0</v>
      </c>
      <c r="TJ149" s="3">
        <v>0</v>
      </c>
      <c r="TK149" s="3">
        <v>0</v>
      </c>
      <c r="TL149" s="3">
        <v>0</v>
      </c>
      <c r="TM149" s="3">
        <v>0</v>
      </c>
      <c r="TN149" s="3">
        <v>0</v>
      </c>
      <c r="TO149" s="3">
        <v>0</v>
      </c>
      <c r="TP149" s="3">
        <v>0</v>
      </c>
      <c r="TQ149" s="3">
        <v>0</v>
      </c>
      <c r="TR149" s="3">
        <v>0</v>
      </c>
      <c r="TS149" s="3">
        <v>0</v>
      </c>
      <c r="TT149" s="3">
        <v>0</v>
      </c>
      <c r="TU149" s="3">
        <v>0</v>
      </c>
      <c r="TV149" s="3">
        <v>0</v>
      </c>
      <c r="TW149" s="3">
        <v>0</v>
      </c>
      <c r="TX149" s="3">
        <v>0</v>
      </c>
      <c r="TY149" s="3">
        <v>0</v>
      </c>
      <c r="TZ149" s="3">
        <v>0</v>
      </c>
      <c r="UA149" s="3">
        <v>0</v>
      </c>
      <c r="UB149" s="3">
        <v>0</v>
      </c>
      <c r="UC149" s="3">
        <v>0</v>
      </c>
      <c r="UD149" s="3">
        <v>0</v>
      </c>
      <c r="UE149" s="3">
        <v>0</v>
      </c>
      <c r="UF149" s="3">
        <v>0</v>
      </c>
      <c r="UG149" s="3">
        <v>0</v>
      </c>
      <c r="UH149" s="3">
        <v>0</v>
      </c>
      <c r="UT149" s="3">
        <v>0</v>
      </c>
      <c r="UU149" s="3">
        <v>0</v>
      </c>
      <c r="UV149" s="3">
        <v>0</v>
      </c>
      <c r="UW149" s="3">
        <v>0</v>
      </c>
      <c r="UX149" s="3">
        <v>0</v>
      </c>
      <c r="UY149" s="3">
        <v>0</v>
      </c>
      <c r="UZ149" s="3">
        <v>0</v>
      </c>
      <c r="VA149" s="3">
        <v>0</v>
      </c>
      <c r="VB149" s="3">
        <v>0</v>
      </c>
      <c r="VC149" s="3">
        <v>0</v>
      </c>
      <c r="VD149" s="3">
        <v>0</v>
      </c>
      <c r="VE149" s="3">
        <v>0</v>
      </c>
      <c r="VF149" s="3">
        <v>0</v>
      </c>
      <c r="VG149" s="3">
        <v>0</v>
      </c>
      <c r="VH149" s="3">
        <v>0</v>
      </c>
      <c r="VI149" s="3">
        <v>0</v>
      </c>
      <c r="VJ149" s="3">
        <v>0</v>
      </c>
      <c r="VK149" s="3">
        <v>0</v>
      </c>
      <c r="VL149" s="3">
        <v>0</v>
      </c>
      <c r="VM149" s="3">
        <v>0</v>
      </c>
      <c r="VN149" s="3">
        <v>0</v>
      </c>
      <c r="VO149" s="3">
        <v>0</v>
      </c>
      <c r="VP149" s="3">
        <v>0</v>
      </c>
      <c r="VQ149" s="3">
        <v>0</v>
      </c>
      <c r="VR149" s="3">
        <v>0</v>
      </c>
      <c r="VS149" s="3">
        <v>0</v>
      </c>
      <c r="VT149" s="3">
        <v>0</v>
      </c>
      <c r="VU149" s="3">
        <v>0</v>
      </c>
      <c r="VV149" s="3">
        <v>0</v>
      </c>
      <c r="VW149" s="3">
        <v>0</v>
      </c>
      <c r="VX149" s="3">
        <v>0</v>
      </c>
      <c r="VY149" s="3">
        <v>0</v>
      </c>
      <c r="VZ149" s="3">
        <v>0</v>
      </c>
      <c r="WA149" s="3">
        <v>0</v>
      </c>
      <c r="WB149" s="3">
        <v>0</v>
      </c>
      <c r="WC149" s="3">
        <v>0</v>
      </c>
      <c r="WD149" s="3">
        <v>0</v>
      </c>
      <c r="WE149" s="3">
        <v>0</v>
      </c>
      <c r="WF149" s="3">
        <v>0</v>
      </c>
      <c r="WG149" s="3">
        <v>0</v>
      </c>
      <c r="WH149" s="3">
        <v>0</v>
      </c>
      <c r="WI149" s="3">
        <v>0</v>
      </c>
      <c r="WJ149" s="3">
        <v>0</v>
      </c>
      <c r="WK149" s="3">
        <v>0</v>
      </c>
      <c r="WL149" s="3">
        <v>0</v>
      </c>
      <c r="WM149" s="3">
        <v>0</v>
      </c>
      <c r="WN149" s="3">
        <v>0</v>
      </c>
      <c r="WO149" s="3">
        <v>0</v>
      </c>
      <c r="WP149" s="3">
        <v>0</v>
      </c>
      <c r="WQ149" s="3">
        <v>0</v>
      </c>
      <c r="WR149" s="3">
        <v>0</v>
      </c>
      <c r="WS149" s="3">
        <v>0</v>
      </c>
      <c r="WT149" s="3">
        <v>0</v>
      </c>
      <c r="WU149" s="3">
        <v>0</v>
      </c>
      <c r="WV149" s="3">
        <v>0</v>
      </c>
      <c r="WW149" s="3">
        <v>0</v>
      </c>
      <c r="WX149" s="3">
        <v>0</v>
      </c>
      <c r="WY149" s="3">
        <v>0</v>
      </c>
      <c r="WZ149" s="3">
        <v>0</v>
      </c>
      <c r="XA149" s="3">
        <v>0</v>
      </c>
      <c r="XB149" s="3">
        <v>0</v>
      </c>
      <c r="XC149" s="3">
        <v>0</v>
      </c>
      <c r="XD149" s="3">
        <v>0</v>
      </c>
      <c r="XE149" s="3">
        <v>0</v>
      </c>
      <c r="XF149" s="3">
        <v>0</v>
      </c>
      <c r="XG149" s="3">
        <v>0</v>
      </c>
      <c r="XH149" s="3">
        <v>0</v>
      </c>
      <c r="XI149" s="3">
        <v>0</v>
      </c>
      <c r="XJ149" s="3">
        <v>0</v>
      </c>
      <c r="XK149" s="3">
        <v>0</v>
      </c>
      <c r="XL149" s="3">
        <v>0</v>
      </c>
      <c r="XM149" s="3">
        <v>0</v>
      </c>
      <c r="XN149" s="3">
        <v>0</v>
      </c>
      <c r="XO149" s="3">
        <v>0</v>
      </c>
      <c r="XP149" s="3">
        <v>0</v>
      </c>
      <c r="XQ149" s="3">
        <v>0</v>
      </c>
      <c r="XR149" s="3">
        <v>0</v>
      </c>
      <c r="XS149" s="3">
        <v>0</v>
      </c>
      <c r="XT149" s="3">
        <v>0</v>
      </c>
      <c r="XU149" s="3">
        <v>0</v>
      </c>
      <c r="XV149" s="3">
        <v>0</v>
      </c>
      <c r="XW149" s="3">
        <v>0</v>
      </c>
      <c r="XX149" s="3">
        <v>0</v>
      </c>
      <c r="XY149" s="3">
        <v>0</v>
      </c>
      <c r="XZ149" s="3">
        <v>0</v>
      </c>
      <c r="YA149" s="3">
        <v>0</v>
      </c>
      <c r="YB149" s="3">
        <v>0</v>
      </c>
      <c r="YC149" s="3">
        <v>0</v>
      </c>
      <c r="YO149" s="3">
        <v>0</v>
      </c>
      <c r="YP149" s="3">
        <v>0</v>
      </c>
      <c r="YQ149" s="3">
        <v>0</v>
      </c>
      <c r="YR149" s="3">
        <v>0</v>
      </c>
      <c r="YS149" s="3">
        <v>0</v>
      </c>
      <c r="YT149" s="3">
        <v>0</v>
      </c>
      <c r="YU149" s="3">
        <v>0</v>
      </c>
      <c r="YV149" s="3">
        <v>0</v>
      </c>
      <c r="YW149" s="3">
        <v>0</v>
      </c>
      <c r="YX149" s="3">
        <v>0</v>
      </c>
      <c r="YY149" s="3">
        <v>0</v>
      </c>
      <c r="YZ149" s="3">
        <v>0</v>
      </c>
      <c r="ZA149" s="3">
        <v>0</v>
      </c>
      <c r="ZB149" s="3">
        <v>0</v>
      </c>
      <c r="ZC149" s="3">
        <v>0</v>
      </c>
      <c r="ZD149" s="3">
        <v>0</v>
      </c>
      <c r="ZE149" s="3">
        <v>0</v>
      </c>
      <c r="ZF149" s="3">
        <v>0</v>
      </c>
      <c r="ZG149" s="3">
        <v>0</v>
      </c>
      <c r="ZH149" s="3">
        <v>0</v>
      </c>
      <c r="ZI149" s="3">
        <v>0</v>
      </c>
      <c r="ZJ149" s="3">
        <v>0</v>
      </c>
      <c r="ZK149" s="3">
        <v>0</v>
      </c>
      <c r="ZL149" s="3">
        <v>0</v>
      </c>
      <c r="ZM149" s="3">
        <v>0</v>
      </c>
      <c r="ZN149" s="3">
        <v>0</v>
      </c>
      <c r="ZO149" s="3">
        <v>0</v>
      </c>
      <c r="ZP149" s="3">
        <v>0</v>
      </c>
      <c r="ZQ149" s="3">
        <v>0</v>
      </c>
      <c r="ZR149" s="3">
        <v>0</v>
      </c>
      <c r="ZS149" s="3">
        <v>0</v>
      </c>
      <c r="ZT149" s="3">
        <v>0</v>
      </c>
      <c r="ZU149" s="3">
        <v>0</v>
      </c>
      <c r="ZV149" s="3">
        <v>0</v>
      </c>
      <c r="ZW149" s="3">
        <v>0</v>
      </c>
      <c r="ZX149" s="3">
        <v>0</v>
      </c>
      <c r="ZY149" s="3">
        <v>0</v>
      </c>
      <c r="ZZ149" s="3">
        <v>0</v>
      </c>
      <c r="AAA149" s="3">
        <v>0</v>
      </c>
      <c r="AAB149" s="3">
        <v>0</v>
      </c>
      <c r="AAC149" s="3">
        <v>0</v>
      </c>
      <c r="AAD149" s="3">
        <v>0</v>
      </c>
      <c r="AAE149" s="3">
        <v>0</v>
      </c>
      <c r="AAF149" s="3">
        <v>0</v>
      </c>
      <c r="AAG149" s="3">
        <v>0</v>
      </c>
      <c r="AAH149" s="3">
        <v>0</v>
      </c>
      <c r="AAI149" s="3">
        <v>0</v>
      </c>
      <c r="AAJ149" s="3">
        <v>0</v>
      </c>
      <c r="AAK149" s="3">
        <v>0</v>
      </c>
      <c r="AAL149" s="3">
        <v>0</v>
      </c>
      <c r="AAM149" s="3">
        <v>0</v>
      </c>
      <c r="AAN149" s="3">
        <v>0</v>
      </c>
      <c r="AAO149" s="3">
        <v>0</v>
      </c>
      <c r="AAP149" s="3">
        <v>0</v>
      </c>
      <c r="AAQ149" s="3">
        <v>0</v>
      </c>
      <c r="AAR149" s="3">
        <v>0</v>
      </c>
      <c r="AAS149" s="3">
        <v>0</v>
      </c>
      <c r="AAT149" s="3">
        <v>0</v>
      </c>
      <c r="AAU149" s="3">
        <v>0</v>
      </c>
      <c r="AAV149" s="3">
        <v>0</v>
      </c>
      <c r="AAW149" s="3">
        <v>0</v>
      </c>
      <c r="AAX149" s="3">
        <v>0</v>
      </c>
      <c r="AAY149" s="3">
        <v>0</v>
      </c>
      <c r="AAZ149" s="3">
        <v>0</v>
      </c>
      <c r="ABA149" s="3">
        <v>0</v>
      </c>
      <c r="ABB149" s="3">
        <v>0</v>
      </c>
      <c r="ABC149" s="3">
        <v>0</v>
      </c>
      <c r="ABD149" s="3">
        <v>0</v>
      </c>
      <c r="ABE149" s="3">
        <v>0</v>
      </c>
      <c r="ABF149" s="3">
        <v>0</v>
      </c>
      <c r="ABG149" s="3">
        <v>0</v>
      </c>
      <c r="ABH149" s="3">
        <v>0</v>
      </c>
      <c r="ABI149" s="3">
        <v>0</v>
      </c>
      <c r="ABJ149" s="3">
        <v>0</v>
      </c>
      <c r="ABK149" s="3">
        <v>0</v>
      </c>
      <c r="ABL149" s="3">
        <v>0</v>
      </c>
      <c r="ABM149" s="3">
        <v>0</v>
      </c>
      <c r="ABN149" s="3">
        <v>0</v>
      </c>
      <c r="ABO149" s="3">
        <v>0</v>
      </c>
      <c r="ABP149" s="3">
        <v>0</v>
      </c>
      <c r="ABQ149" s="3">
        <v>0</v>
      </c>
      <c r="ABR149" s="3">
        <v>0</v>
      </c>
      <c r="ABS149" s="3">
        <v>0</v>
      </c>
      <c r="ABT149" s="3">
        <v>0</v>
      </c>
      <c r="ABU149" s="3">
        <v>0</v>
      </c>
      <c r="ABV149" s="3">
        <v>0</v>
      </c>
      <c r="ABW149" s="3">
        <v>0</v>
      </c>
      <c r="ABX149" s="3">
        <v>0</v>
      </c>
      <c r="ABY149" s="3">
        <v>0</v>
      </c>
      <c r="ABZ149" s="3">
        <v>0</v>
      </c>
      <c r="ACA149" s="3">
        <v>0</v>
      </c>
      <c r="ACB149" s="3">
        <v>0</v>
      </c>
      <c r="ACC149" s="3">
        <v>0</v>
      </c>
      <c r="ACD149" s="3">
        <v>0</v>
      </c>
      <c r="ACE149" s="3">
        <v>0</v>
      </c>
      <c r="ACF149" s="3">
        <v>0</v>
      </c>
      <c r="ACG149" s="3">
        <v>0</v>
      </c>
      <c r="ACH149" s="3">
        <v>0</v>
      </c>
      <c r="ACI149" s="3">
        <v>0</v>
      </c>
      <c r="ACJ149" s="3">
        <v>0</v>
      </c>
      <c r="ACK149" s="3">
        <v>0</v>
      </c>
      <c r="ACL149" s="3">
        <v>0</v>
      </c>
      <c r="ACM149" s="3">
        <v>0</v>
      </c>
      <c r="ACN149" s="3">
        <v>0</v>
      </c>
      <c r="ACO149" s="3">
        <v>0</v>
      </c>
      <c r="ACP149" s="3">
        <v>0</v>
      </c>
      <c r="ACQ149" s="3">
        <v>0</v>
      </c>
      <c r="ACR149" s="3">
        <v>0</v>
      </c>
      <c r="ACS149" s="3">
        <v>0</v>
      </c>
      <c r="ACT149" s="3">
        <v>0</v>
      </c>
      <c r="ACU149" s="3">
        <v>0</v>
      </c>
      <c r="ACV149" s="3">
        <v>0</v>
      </c>
      <c r="ACW149" s="3">
        <v>0</v>
      </c>
      <c r="ACX149" s="3">
        <v>0</v>
      </c>
      <c r="ACY149" s="3">
        <v>0</v>
      </c>
      <c r="ACZ149" s="3">
        <v>0</v>
      </c>
      <c r="ADA149" s="3">
        <v>0</v>
      </c>
      <c r="ADB149" s="3">
        <v>0</v>
      </c>
      <c r="ADC149" s="3">
        <v>0</v>
      </c>
      <c r="ADD149" s="3">
        <v>0</v>
      </c>
      <c r="ADE149" s="3">
        <v>0</v>
      </c>
      <c r="ADF149" s="3">
        <v>0</v>
      </c>
      <c r="ADG149" s="3">
        <v>0</v>
      </c>
      <c r="ADH149" s="3">
        <v>0</v>
      </c>
      <c r="ADI149" s="3">
        <v>0</v>
      </c>
      <c r="ADJ149" s="3">
        <v>0</v>
      </c>
      <c r="ADK149" s="3">
        <v>0</v>
      </c>
      <c r="ADL149" s="3">
        <v>0</v>
      </c>
      <c r="ADM149" s="3">
        <v>0</v>
      </c>
      <c r="ADN149" s="3">
        <v>0</v>
      </c>
      <c r="ADO149" s="3">
        <v>0</v>
      </c>
      <c r="ADP149" s="3">
        <v>0</v>
      </c>
      <c r="ADQ149" s="3">
        <v>0</v>
      </c>
      <c r="ADR149" s="3">
        <v>0</v>
      </c>
      <c r="ADS149" s="3">
        <v>0</v>
      </c>
      <c r="ADT149" s="3">
        <v>0</v>
      </c>
      <c r="ADU149" s="3">
        <v>0</v>
      </c>
      <c r="ADV149" s="3">
        <v>0</v>
      </c>
      <c r="ADW149" s="3">
        <v>0</v>
      </c>
      <c r="ADX149" s="3">
        <v>0</v>
      </c>
      <c r="ADY149" s="3">
        <v>0</v>
      </c>
      <c r="ADZ149" s="3">
        <v>0</v>
      </c>
      <c r="AEA149" s="3">
        <v>0</v>
      </c>
      <c r="AEB149" s="3">
        <v>0</v>
      </c>
      <c r="AEC149" s="3">
        <v>0</v>
      </c>
      <c r="AED149" s="3">
        <v>0</v>
      </c>
      <c r="AEE149" s="3">
        <v>0</v>
      </c>
      <c r="AEF149" s="3">
        <v>0</v>
      </c>
      <c r="AEG149" s="3">
        <v>0</v>
      </c>
      <c r="AEH149" s="3">
        <v>0</v>
      </c>
      <c r="AEI149" s="3">
        <v>0</v>
      </c>
      <c r="AEJ149" s="3">
        <v>0</v>
      </c>
      <c r="AEK149" s="3">
        <v>0</v>
      </c>
      <c r="AEL149" s="3">
        <v>0</v>
      </c>
      <c r="AEM149" s="3">
        <v>0</v>
      </c>
      <c r="AEN149" s="3">
        <v>0</v>
      </c>
      <c r="AEO149" s="3">
        <v>0</v>
      </c>
      <c r="AEP149" s="3">
        <v>0</v>
      </c>
      <c r="AEQ149" s="3">
        <v>0</v>
      </c>
      <c r="AER149" s="3">
        <v>0</v>
      </c>
      <c r="AES149" s="3">
        <v>0</v>
      </c>
      <c r="AET149" s="3">
        <v>0</v>
      </c>
      <c r="AEU149" s="3">
        <v>0</v>
      </c>
      <c r="AEV149" s="3">
        <v>0</v>
      </c>
      <c r="AEW149" s="3">
        <v>0</v>
      </c>
      <c r="AEX149" s="3">
        <v>0</v>
      </c>
      <c r="AEY149" s="3">
        <v>0</v>
      </c>
      <c r="AEZ149" s="3">
        <v>0</v>
      </c>
      <c r="AFA149" s="3">
        <v>0</v>
      </c>
      <c r="AFB149" s="3">
        <v>0</v>
      </c>
      <c r="AFC149" s="3">
        <v>0</v>
      </c>
      <c r="AFD149" s="3">
        <v>0</v>
      </c>
      <c r="AFE149" s="3">
        <v>0</v>
      </c>
      <c r="AFF149" s="3">
        <v>0</v>
      </c>
      <c r="AFG149" s="3">
        <v>0</v>
      </c>
      <c r="AFH149" s="3">
        <v>0</v>
      </c>
      <c r="AFI149" s="3">
        <v>0</v>
      </c>
      <c r="AFJ149" s="3">
        <v>0</v>
      </c>
      <c r="AFK149" s="3">
        <v>0</v>
      </c>
      <c r="AFL149" s="3">
        <v>0</v>
      </c>
      <c r="AFM149" s="3">
        <v>0</v>
      </c>
      <c r="AFN149" s="3">
        <v>0</v>
      </c>
      <c r="AFO149" s="3">
        <v>0</v>
      </c>
      <c r="AFP149" s="3">
        <v>0</v>
      </c>
      <c r="AFQ149" s="3">
        <v>0</v>
      </c>
      <c r="AFR149" s="3">
        <v>0</v>
      </c>
      <c r="AFS149" s="3">
        <v>0</v>
      </c>
      <c r="AFT149" s="3">
        <v>0</v>
      </c>
      <c r="AFU149" s="3">
        <v>0</v>
      </c>
      <c r="AFV149" s="3">
        <v>0</v>
      </c>
      <c r="AFW149" s="3">
        <v>0</v>
      </c>
      <c r="AFX149" s="3">
        <v>0</v>
      </c>
      <c r="AFY149" s="3">
        <v>0</v>
      </c>
      <c r="AFZ149" s="3">
        <v>0</v>
      </c>
      <c r="AGA149" s="3">
        <v>0</v>
      </c>
      <c r="AGB149" s="3">
        <v>0</v>
      </c>
      <c r="AGC149" s="3">
        <v>0</v>
      </c>
      <c r="AGD149" s="3">
        <v>0</v>
      </c>
      <c r="AGE149" s="3">
        <v>0</v>
      </c>
      <c r="AGF149" s="3">
        <v>0</v>
      </c>
      <c r="AGG149" s="3">
        <v>0</v>
      </c>
      <c r="AGH149" s="3">
        <v>0</v>
      </c>
      <c r="AGI149" s="3">
        <v>0</v>
      </c>
      <c r="AGJ149" s="3">
        <v>0</v>
      </c>
      <c r="AGK149" s="3">
        <v>0</v>
      </c>
      <c r="AGL149" s="3">
        <v>0</v>
      </c>
      <c r="AGM149" s="3">
        <v>0</v>
      </c>
      <c r="AGN149" s="3">
        <v>0</v>
      </c>
      <c r="AGO149" s="3">
        <v>0</v>
      </c>
      <c r="AGP149" s="3">
        <v>0</v>
      </c>
      <c r="AGQ149" s="3">
        <v>0</v>
      </c>
      <c r="AGR149" s="3">
        <v>0</v>
      </c>
      <c r="AGS149" s="3">
        <v>0</v>
      </c>
      <c r="AGT149" s="3">
        <v>0</v>
      </c>
      <c r="AGU149" s="3">
        <v>0</v>
      </c>
      <c r="AGV149" s="3">
        <v>0</v>
      </c>
      <c r="AGW149" s="3">
        <v>0</v>
      </c>
      <c r="AGX149" s="3">
        <v>0</v>
      </c>
      <c r="AGY149" s="3">
        <v>0</v>
      </c>
      <c r="AGZ149" s="3">
        <v>0</v>
      </c>
      <c r="AHA149" s="3">
        <v>0</v>
      </c>
      <c r="AHB149" s="3">
        <v>0</v>
      </c>
      <c r="AHC149" s="3">
        <v>0</v>
      </c>
      <c r="AHD149" s="3">
        <v>0</v>
      </c>
      <c r="AHE149" s="3">
        <v>0</v>
      </c>
      <c r="AHF149" s="3">
        <v>0</v>
      </c>
      <c r="AHG149" s="3">
        <v>0</v>
      </c>
      <c r="AHH149" s="3">
        <v>0</v>
      </c>
      <c r="AHI149" s="3">
        <v>0</v>
      </c>
      <c r="AHJ149" s="3">
        <v>0</v>
      </c>
      <c r="AHK149" s="3">
        <v>0</v>
      </c>
      <c r="AHL149" s="3">
        <v>0</v>
      </c>
      <c r="AHM149" s="3">
        <v>0</v>
      </c>
      <c r="AHN149" s="3">
        <v>0</v>
      </c>
      <c r="AHO149" s="3">
        <v>0</v>
      </c>
      <c r="AHP149" s="3">
        <v>0</v>
      </c>
      <c r="AHQ149" s="3">
        <v>0</v>
      </c>
      <c r="AHR149" s="3">
        <v>0</v>
      </c>
      <c r="AHS149" s="3">
        <v>0</v>
      </c>
      <c r="AHT149" s="3">
        <v>0</v>
      </c>
      <c r="AHU149" s="3">
        <v>0</v>
      </c>
      <c r="AHV149" s="3">
        <v>0</v>
      </c>
      <c r="AHW149" s="3">
        <v>0</v>
      </c>
      <c r="AHX149" s="3">
        <v>0</v>
      </c>
      <c r="AHY149" s="3">
        <v>0</v>
      </c>
      <c r="AHZ149" s="3">
        <v>0</v>
      </c>
      <c r="AIA149" s="3">
        <v>0</v>
      </c>
      <c r="AIB149" s="3">
        <v>0</v>
      </c>
      <c r="AIC149" s="3">
        <v>0</v>
      </c>
      <c r="AID149" s="3">
        <v>0</v>
      </c>
      <c r="AIE149" s="3">
        <v>0</v>
      </c>
      <c r="AIF149" s="3">
        <v>0</v>
      </c>
      <c r="AIG149" s="3">
        <v>0</v>
      </c>
      <c r="AIH149" s="3">
        <v>0</v>
      </c>
      <c r="AII149" s="3">
        <v>0</v>
      </c>
      <c r="AIJ149" s="3">
        <v>0</v>
      </c>
      <c r="AIK149" s="3">
        <v>0</v>
      </c>
      <c r="AIL149" s="3">
        <v>0</v>
      </c>
      <c r="AIM149" s="3">
        <v>0</v>
      </c>
      <c r="AIN149" s="3">
        <v>0</v>
      </c>
      <c r="AIO149" s="3">
        <v>0</v>
      </c>
      <c r="AIP149" s="3">
        <v>0</v>
      </c>
      <c r="AIQ149" s="3">
        <v>0</v>
      </c>
      <c r="AIR149" s="3">
        <v>0</v>
      </c>
      <c r="AIS149" s="3">
        <v>0</v>
      </c>
      <c r="AIT149" s="3">
        <v>0</v>
      </c>
      <c r="AIU149" s="3">
        <v>0</v>
      </c>
      <c r="AIV149" s="3">
        <v>0</v>
      </c>
      <c r="AIW149" s="3">
        <v>0</v>
      </c>
      <c r="AIX149" s="3">
        <v>0</v>
      </c>
      <c r="AIY149" s="3">
        <v>0</v>
      </c>
      <c r="AIZ149" s="3">
        <v>0</v>
      </c>
      <c r="AJA149" s="3">
        <v>0</v>
      </c>
      <c r="AJB149" s="3">
        <v>0</v>
      </c>
      <c r="AJC149" s="3">
        <v>0</v>
      </c>
      <c r="AJD149" s="3">
        <v>0</v>
      </c>
      <c r="AJE149" s="3">
        <v>0</v>
      </c>
      <c r="AJF149" s="3">
        <v>0</v>
      </c>
      <c r="AJG149" s="3">
        <v>0</v>
      </c>
      <c r="AJH149" s="3">
        <v>0</v>
      </c>
      <c r="AJI149" s="3">
        <v>0</v>
      </c>
      <c r="AJJ149" s="3">
        <v>0</v>
      </c>
      <c r="AJK149" s="3">
        <v>0</v>
      </c>
      <c r="AJL149" s="3">
        <v>0</v>
      </c>
      <c r="AJM149" s="3">
        <v>0</v>
      </c>
      <c r="AJN149" s="3">
        <v>0</v>
      </c>
      <c r="AJO149" s="3">
        <v>0</v>
      </c>
      <c r="AJP149" s="3">
        <v>0</v>
      </c>
      <c r="AJQ149" s="3">
        <v>0</v>
      </c>
      <c r="AJR149" s="3">
        <v>0</v>
      </c>
      <c r="AJS149" s="3">
        <v>0</v>
      </c>
      <c r="AJT149" s="3">
        <v>0</v>
      </c>
      <c r="AJU149" s="3">
        <v>0</v>
      </c>
      <c r="AJV149" s="3">
        <v>0</v>
      </c>
      <c r="AJW149" s="3">
        <v>0</v>
      </c>
      <c r="AJX149" s="3">
        <v>0</v>
      </c>
      <c r="AJY149" s="3">
        <v>0</v>
      </c>
      <c r="AJZ149" s="3">
        <v>0</v>
      </c>
      <c r="AKA149" s="3">
        <v>0</v>
      </c>
      <c r="AKB149" s="3">
        <v>0</v>
      </c>
      <c r="AKC149" s="3">
        <v>0</v>
      </c>
      <c r="AKD149" s="3">
        <v>0</v>
      </c>
      <c r="AKE149" s="3">
        <v>0</v>
      </c>
      <c r="AKF149" s="3">
        <v>0</v>
      </c>
      <c r="AKG149" s="3">
        <v>0</v>
      </c>
      <c r="AKH149" s="3">
        <v>0</v>
      </c>
      <c r="AKI149" s="3">
        <v>0</v>
      </c>
      <c r="AKJ149" s="3">
        <v>0</v>
      </c>
      <c r="AKK149" s="3">
        <v>0</v>
      </c>
      <c r="AKL149" s="3">
        <v>0</v>
      </c>
      <c r="AKM149" s="3">
        <v>0</v>
      </c>
      <c r="AKN149" s="3">
        <v>0</v>
      </c>
      <c r="AKO149" s="3">
        <v>0</v>
      </c>
      <c r="AKP149" s="3">
        <v>0</v>
      </c>
      <c r="AKQ149" s="3">
        <v>0</v>
      </c>
      <c r="AKR149" s="3">
        <v>0</v>
      </c>
      <c r="AKS149" s="3">
        <v>0</v>
      </c>
      <c r="AKT149" s="3">
        <v>0</v>
      </c>
      <c r="AKU149" s="3">
        <v>0</v>
      </c>
      <c r="AKV149" s="3">
        <v>0</v>
      </c>
      <c r="AKW149" s="3">
        <v>0</v>
      </c>
      <c r="AKX149" s="3">
        <v>0</v>
      </c>
      <c r="AKY149" s="3">
        <v>0</v>
      </c>
      <c r="AKZ149" s="3">
        <v>0</v>
      </c>
      <c r="ALA149" s="3">
        <v>0</v>
      </c>
      <c r="ALB149" s="3">
        <v>0</v>
      </c>
      <c r="ALC149" s="3">
        <v>0</v>
      </c>
      <c r="ALD149" s="3">
        <v>0</v>
      </c>
      <c r="ALE149" s="3">
        <v>0</v>
      </c>
      <c r="ALF149" s="3">
        <v>0</v>
      </c>
      <c r="ALG149" s="3">
        <v>0</v>
      </c>
      <c r="ALH149" s="3">
        <v>0</v>
      </c>
      <c r="ALI149" s="3">
        <v>0</v>
      </c>
      <c r="ALJ149" s="3">
        <v>0</v>
      </c>
      <c r="ALK149" s="3">
        <v>0</v>
      </c>
      <c r="ALL149" s="3">
        <v>0</v>
      </c>
      <c r="ALM149" s="3">
        <v>0</v>
      </c>
      <c r="ALN149" s="3">
        <v>0</v>
      </c>
      <c r="ALO149" s="3">
        <v>0</v>
      </c>
      <c r="ALP149" s="3">
        <v>0</v>
      </c>
      <c r="ALQ149" s="3">
        <v>0</v>
      </c>
      <c r="ALR149" s="3">
        <v>0</v>
      </c>
      <c r="ALS149" s="3">
        <v>0</v>
      </c>
      <c r="ALT149" s="3">
        <v>0</v>
      </c>
      <c r="ALU149" s="3">
        <v>0</v>
      </c>
      <c r="ALV149" s="3">
        <v>0</v>
      </c>
      <c r="ALW149" s="3">
        <v>0</v>
      </c>
      <c r="ALX149" s="3">
        <v>0</v>
      </c>
      <c r="ALY149" s="3">
        <v>0</v>
      </c>
      <c r="ALZ149" s="3">
        <v>0</v>
      </c>
      <c r="AMA149" s="3">
        <v>0</v>
      </c>
      <c r="AMB149" s="3">
        <v>0</v>
      </c>
      <c r="AMC149" s="3">
        <v>0</v>
      </c>
      <c r="AMD149" s="3">
        <v>0</v>
      </c>
      <c r="AME149" s="3">
        <v>0</v>
      </c>
      <c r="AMF149" s="3">
        <v>0</v>
      </c>
      <c r="AMG149" s="3">
        <v>0</v>
      </c>
      <c r="AMH149" s="3">
        <v>0</v>
      </c>
      <c r="AMI149" s="3">
        <v>0</v>
      </c>
      <c r="AMJ149" s="3">
        <v>0</v>
      </c>
      <c r="AMK149" s="3">
        <v>0</v>
      </c>
      <c r="AML149" s="3">
        <v>0</v>
      </c>
      <c r="AMM149" s="3">
        <v>0</v>
      </c>
      <c r="AMN149" s="3">
        <v>0</v>
      </c>
      <c r="AMO149" s="3">
        <v>0</v>
      </c>
      <c r="AMP149" s="3">
        <v>0</v>
      </c>
      <c r="AMQ149" s="3">
        <v>0</v>
      </c>
      <c r="AMR149" s="3">
        <v>0</v>
      </c>
      <c r="AMS149" s="3">
        <v>0</v>
      </c>
      <c r="AMT149" s="3">
        <v>0</v>
      </c>
      <c r="AMU149" s="3">
        <v>0</v>
      </c>
      <c r="AMV149" s="3">
        <v>0</v>
      </c>
      <c r="AMW149" s="3">
        <v>0</v>
      </c>
      <c r="AMX149" s="3">
        <v>0</v>
      </c>
      <c r="AMY149" s="3">
        <v>0</v>
      </c>
      <c r="AMZ149" s="3">
        <v>0</v>
      </c>
      <c r="ANA149" s="3">
        <v>0</v>
      </c>
      <c r="ANB149" s="3">
        <v>0</v>
      </c>
      <c r="ANC149" s="3">
        <v>0</v>
      </c>
      <c r="AND149" s="3">
        <v>0</v>
      </c>
      <c r="ANE149" s="3">
        <v>0</v>
      </c>
      <c r="ANF149" s="3">
        <v>0</v>
      </c>
      <c r="ANG149" s="3">
        <v>0</v>
      </c>
      <c r="ANH149" s="3">
        <v>0</v>
      </c>
      <c r="ANI149" s="3">
        <v>0</v>
      </c>
      <c r="ANJ149" s="3">
        <v>0</v>
      </c>
      <c r="ANK149" s="3">
        <v>0</v>
      </c>
      <c r="ANL149" s="3">
        <v>0</v>
      </c>
      <c r="ANM149" s="3">
        <v>0</v>
      </c>
      <c r="ANN149" s="3">
        <v>0</v>
      </c>
      <c r="ANO149" s="3">
        <v>0</v>
      </c>
      <c r="ANP149" s="3">
        <v>0</v>
      </c>
      <c r="ANQ149" s="3">
        <v>0</v>
      </c>
      <c r="ANR149" s="3">
        <v>0</v>
      </c>
      <c r="ANS149" s="3">
        <v>0</v>
      </c>
      <c r="ANT149" s="3">
        <v>0</v>
      </c>
      <c r="ANU149" s="3">
        <v>0</v>
      </c>
      <c r="ANV149" s="3">
        <v>0</v>
      </c>
      <c r="ANW149" s="3">
        <v>0</v>
      </c>
      <c r="ANX149" s="3">
        <v>0</v>
      </c>
      <c r="ANY149" s="3">
        <v>0</v>
      </c>
      <c r="ANZ149" s="3">
        <v>0</v>
      </c>
      <c r="AOA149" s="3">
        <v>0</v>
      </c>
      <c r="AOB149" s="3">
        <v>0</v>
      </c>
      <c r="AOC149" s="3">
        <v>0</v>
      </c>
      <c r="AOD149" s="3">
        <v>0</v>
      </c>
      <c r="AOE149" s="3">
        <v>0</v>
      </c>
      <c r="AOF149" s="3">
        <v>0</v>
      </c>
      <c r="AOG149" s="3">
        <v>0</v>
      </c>
      <c r="AOH149" s="3">
        <v>0</v>
      </c>
      <c r="AOI149" s="3">
        <v>0</v>
      </c>
      <c r="AOJ149" s="3">
        <v>0</v>
      </c>
      <c r="AOK149" s="3">
        <v>0</v>
      </c>
      <c r="AOL149" s="3">
        <v>0</v>
      </c>
      <c r="AOM149" s="3">
        <v>0</v>
      </c>
      <c r="AON149" s="3">
        <v>0</v>
      </c>
      <c r="AOO149" s="3">
        <v>0</v>
      </c>
      <c r="AOP149" s="3">
        <v>0</v>
      </c>
      <c r="AOQ149" s="3">
        <v>0</v>
      </c>
      <c r="AOR149" s="3">
        <v>0</v>
      </c>
      <c r="AOS149" s="3">
        <v>0</v>
      </c>
      <c r="AOT149" s="3">
        <v>0</v>
      </c>
      <c r="AOU149" s="3">
        <v>0</v>
      </c>
      <c r="AOV149" s="3">
        <v>0</v>
      </c>
      <c r="AOW149" s="3">
        <v>0</v>
      </c>
      <c r="AOX149" s="3">
        <v>0</v>
      </c>
      <c r="AOY149" s="3">
        <v>0</v>
      </c>
      <c r="AOZ149" s="3">
        <v>0</v>
      </c>
      <c r="APA149" s="3">
        <v>0</v>
      </c>
      <c r="APB149" s="3">
        <v>0</v>
      </c>
      <c r="APC149" s="3">
        <v>0</v>
      </c>
      <c r="APD149" s="3">
        <v>0</v>
      </c>
      <c r="APE149" s="3">
        <v>0</v>
      </c>
      <c r="APF149" s="3">
        <v>0</v>
      </c>
      <c r="APG149" s="3">
        <v>0</v>
      </c>
      <c r="APH149" s="3">
        <v>0</v>
      </c>
      <c r="API149" s="3">
        <v>0</v>
      </c>
      <c r="APJ149" s="3">
        <v>0</v>
      </c>
      <c r="APK149" s="3">
        <v>0</v>
      </c>
      <c r="APL149" s="3">
        <v>0</v>
      </c>
      <c r="APM149" s="3">
        <v>0</v>
      </c>
      <c r="APN149" s="3">
        <v>0</v>
      </c>
      <c r="APO149" s="3">
        <v>0</v>
      </c>
      <c r="APP149" s="3">
        <v>0</v>
      </c>
      <c r="APQ149" s="3">
        <v>0</v>
      </c>
      <c r="APR149" s="3">
        <v>0</v>
      </c>
      <c r="APS149" s="3">
        <v>0</v>
      </c>
      <c r="APT149" s="3">
        <v>0</v>
      </c>
      <c r="APU149" s="3">
        <v>0</v>
      </c>
      <c r="APV149" s="3">
        <v>0</v>
      </c>
      <c r="APW149" s="3">
        <v>0</v>
      </c>
      <c r="APX149" s="3">
        <v>0</v>
      </c>
      <c r="APY149" s="3">
        <v>0</v>
      </c>
      <c r="APZ149" s="3">
        <v>0</v>
      </c>
      <c r="AQA149" s="3">
        <v>0</v>
      </c>
      <c r="AQB149" s="3">
        <v>0</v>
      </c>
      <c r="AQC149" s="3">
        <v>0</v>
      </c>
      <c r="AQD149" s="3">
        <v>0</v>
      </c>
      <c r="AQE149" s="3">
        <v>0</v>
      </c>
      <c r="AQF149" s="3">
        <v>0</v>
      </c>
      <c r="AQG149" s="3">
        <v>0</v>
      </c>
      <c r="AQH149" s="3">
        <v>0</v>
      </c>
      <c r="AQI149" s="36">
        <v>0</v>
      </c>
      <c r="AQJ149" s="36">
        <v>0</v>
      </c>
      <c r="AQK149" s="36">
        <v>0</v>
      </c>
      <c r="AQL149" s="36">
        <v>0</v>
      </c>
      <c r="AQM149" s="36">
        <v>0</v>
      </c>
      <c r="AQN149" s="36">
        <v>0</v>
      </c>
      <c r="AQO149" s="36">
        <v>0</v>
      </c>
      <c r="AQP149" s="36">
        <v>0</v>
      </c>
      <c r="AQQ149" s="36">
        <v>0</v>
      </c>
      <c r="AQR149" s="36">
        <v>0</v>
      </c>
      <c r="AQS149" s="36">
        <v>0</v>
      </c>
      <c r="AQT149" s="3">
        <v>0</v>
      </c>
      <c r="AQU149" s="3">
        <v>0</v>
      </c>
      <c r="AQV149" s="3">
        <v>0</v>
      </c>
      <c r="AQW149" s="3">
        <v>0</v>
      </c>
      <c r="AQX149" s="3">
        <v>0</v>
      </c>
      <c r="AQY149" s="3">
        <v>0</v>
      </c>
      <c r="AQZ149" s="3">
        <v>0</v>
      </c>
      <c r="ARA149" s="3">
        <v>0</v>
      </c>
      <c r="ARB149" s="3">
        <v>0</v>
      </c>
      <c r="ARC149" s="3">
        <v>0</v>
      </c>
      <c r="ARD149" s="3">
        <v>0</v>
      </c>
      <c r="ARE149" s="3">
        <v>0</v>
      </c>
      <c r="ARF149" s="3">
        <v>0</v>
      </c>
      <c r="ARG149" s="3">
        <v>0</v>
      </c>
      <c r="ARH149" s="3">
        <v>0</v>
      </c>
      <c r="ARI149" s="3">
        <v>0</v>
      </c>
      <c r="ARJ149" s="3">
        <v>0</v>
      </c>
      <c r="ARK149" s="3">
        <v>0</v>
      </c>
      <c r="ARL149" s="3">
        <v>0</v>
      </c>
      <c r="ARM149" s="3">
        <v>0</v>
      </c>
      <c r="ARP149" s="3">
        <v>0</v>
      </c>
      <c r="ARQ149" s="3">
        <v>0</v>
      </c>
      <c r="ARR149" s="3">
        <v>0</v>
      </c>
      <c r="ARS149" s="3">
        <v>0</v>
      </c>
      <c r="ART149" s="3">
        <v>0</v>
      </c>
      <c r="ARU149" s="3">
        <v>0</v>
      </c>
      <c r="ARV149" s="3">
        <v>0</v>
      </c>
      <c r="ARW149" s="3">
        <v>0</v>
      </c>
      <c r="ARX149" s="3">
        <v>0</v>
      </c>
      <c r="ARY149" s="3">
        <v>0</v>
      </c>
      <c r="ARZ149" s="3">
        <v>0</v>
      </c>
      <c r="ASA149" s="3">
        <v>0</v>
      </c>
      <c r="ASB149" s="3">
        <v>0</v>
      </c>
      <c r="ASC149" s="3">
        <v>0</v>
      </c>
      <c r="ASD149" s="3">
        <v>0</v>
      </c>
      <c r="ASE149" s="3">
        <v>0</v>
      </c>
      <c r="ASF149" s="3">
        <v>0</v>
      </c>
      <c r="ASG149" s="3">
        <v>0</v>
      </c>
      <c r="ASH149" s="3">
        <v>0</v>
      </c>
      <c r="ASI149" s="3">
        <v>0</v>
      </c>
      <c r="ASJ149" s="3">
        <v>0</v>
      </c>
      <c r="ASK149" s="3">
        <v>0</v>
      </c>
      <c r="ASL149" s="3">
        <v>0</v>
      </c>
      <c r="ASM149" s="3">
        <v>0</v>
      </c>
      <c r="ASN149" s="3">
        <v>0</v>
      </c>
      <c r="ASO149" s="3">
        <v>0</v>
      </c>
      <c r="ASP149" s="3">
        <v>0</v>
      </c>
      <c r="ASQ149" s="3">
        <v>0</v>
      </c>
      <c r="ASR149" s="3">
        <v>0</v>
      </c>
      <c r="ASS149" s="3">
        <v>0</v>
      </c>
      <c r="AST149" s="3">
        <v>0</v>
      </c>
      <c r="ASU149" s="3">
        <v>0</v>
      </c>
      <c r="ASV149" s="3">
        <v>0</v>
      </c>
      <c r="ASW149" s="3">
        <v>0</v>
      </c>
      <c r="ASX149" s="3">
        <v>0</v>
      </c>
      <c r="ASY149" s="3">
        <v>0</v>
      </c>
      <c r="ASZ149" s="3">
        <v>0</v>
      </c>
      <c r="ATA149" s="3">
        <v>0</v>
      </c>
      <c r="ATB149" s="3">
        <v>0</v>
      </c>
      <c r="ATC149" s="3">
        <v>0</v>
      </c>
      <c r="ATD149" s="3">
        <v>0</v>
      </c>
      <c r="ATE149" s="3">
        <v>0</v>
      </c>
      <c r="ATF149" s="3">
        <v>0</v>
      </c>
      <c r="ATG149" s="3">
        <v>0</v>
      </c>
      <c r="ATH149" s="3">
        <v>0</v>
      </c>
      <c r="ATI149" s="3">
        <v>0</v>
      </c>
      <c r="ATJ149" s="3">
        <v>0</v>
      </c>
      <c r="ATK149" s="3">
        <v>0</v>
      </c>
      <c r="ATL149" s="3">
        <v>0</v>
      </c>
      <c r="ATM149" s="3">
        <v>0</v>
      </c>
      <c r="ATN149" s="3">
        <v>0</v>
      </c>
      <c r="ATO149" s="3">
        <v>0</v>
      </c>
      <c r="ATP149" s="3">
        <v>0</v>
      </c>
      <c r="ATQ149" s="3">
        <v>0</v>
      </c>
      <c r="ATR149" s="3">
        <v>0</v>
      </c>
      <c r="ATS149" s="3">
        <v>0</v>
      </c>
      <c r="ATT149" s="3">
        <v>0</v>
      </c>
      <c r="ATU149" s="3">
        <v>0</v>
      </c>
      <c r="ATV149" s="3">
        <v>0</v>
      </c>
      <c r="ATW149" s="3">
        <v>0</v>
      </c>
      <c r="ATX149" s="3">
        <v>0</v>
      </c>
      <c r="ATY149" s="3">
        <v>0</v>
      </c>
      <c r="ATZ149" s="3">
        <v>0</v>
      </c>
      <c r="AUA149" s="3">
        <v>0</v>
      </c>
      <c r="AUB149" s="3">
        <v>0</v>
      </c>
      <c r="AUC149" s="3">
        <v>0</v>
      </c>
      <c r="AUD149" s="3">
        <v>0</v>
      </c>
      <c r="AUE149" s="3">
        <v>0</v>
      </c>
      <c r="AUF149" s="3">
        <v>0</v>
      </c>
      <c r="AUG149" s="3">
        <v>0</v>
      </c>
      <c r="AUH149" s="3">
        <v>0</v>
      </c>
      <c r="AUI149" s="3">
        <v>0</v>
      </c>
      <c r="AUJ149" s="3">
        <v>0</v>
      </c>
      <c r="AUK149" s="3">
        <v>0</v>
      </c>
      <c r="AUL149" s="3">
        <v>0</v>
      </c>
      <c r="AUM149" s="3">
        <v>0</v>
      </c>
      <c r="AUN149" s="3">
        <v>0</v>
      </c>
      <c r="AUO149" s="3">
        <v>0</v>
      </c>
      <c r="AUP149" s="3">
        <v>0</v>
      </c>
      <c r="AUQ149" s="3">
        <v>0</v>
      </c>
      <c r="AUR149" s="3">
        <v>0</v>
      </c>
      <c r="AUS149" s="3">
        <v>0</v>
      </c>
      <c r="AUT149" s="3">
        <v>0</v>
      </c>
      <c r="AUU149" s="3">
        <v>0</v>
      </c>
      <c r="AUV149" s="3">
        <v>0</v>
      </c>
      <c r="AUW149" s="3">
        <v>0</v>
      </c>
      <c r="AUX149" s="3">
        <v>0</v>
      </c>
      <c r="AUY149" s="3">
        <v>0</v>
      </c>
      <c r="AUZ149" s="3">
        <v>0</v>
      </c>
      <c r="AVA149" s="3">
        <v>0</v>
      </c>
      <c r="AVB149" s="3">
        <v>0</v>
      </c>
      <c r="AVC149" s="3">
        <v>0</v>
      </c>
      <c r="AVD149" s="3">
        <v>0</v>
      </c>
      <c r="AVE149" s="3">
        <v>0</v>
      </c>
      <c r="AVF149" s="3">
        <v>0</v>
      </c>
      <c r="AVG149" s="3">
        <v>0</v>
      </c>
      <c r="AVH149" s="3">
        <v>0</v>
      </c>
      <c r="AVI149" s="3">
        <v>0</v>
      </c>
      <c r="AVJ149" s="3">
        <v>0</v>
      </c>
      <c r="AVK149" s="3">
        <v>0</v>
      </c>
      <c r="AVL149" s="3">
        <v>0</v>
      </c>
      <c r="AVM149" s="3">
        <v>0</v>
      </c>
      <c r="AVN149" s="3">
        <v>0</v>
      </c>
      <c r="AVO149" s="3">
        <v>0</v>
      </c>
      <c r="AVP149" s="3">
        <v>0</v>
      </c>
      <c r="AVQ149" s="3">
        <v>0</v>
      </c>
      <c r="AVR149" s="3">
        <v>0</v>
      </c>
      <c r="AVS149" s="3">
        <v>0</v>
      </c>
      <c r="AVT149" s="3">
        <v>0</v>
      </c>
      <c r="AVU149" s="3">
        <v>0</v>
      </c>
      <c r="AVV149" s="3">
        <v>0</v>
      </c>
      <c r="AVW149" s="3">
        <v>0</v>
      </c>
      <c r="AVX149" s="3">
        <v>0</v>
      </c>
      <c r="AVY149" s="3">
        <v>0</v>
      </c>
      <c r="AVZ149" s="3">
        <v>0</v>
      </c>
      <c r="AWA149" s="3">
        <v>0</v>
      </c>
      <c r="AWB149" s="3">
        <v>0</v>
      </c>
      <c r="AWC149" s="3">
        <v>0</v>
      </c>
      <c r="AWD149" s="3">
        <v>0</v>
      </c>
      <c r="AWE149" s="3">
        <v>0</v>
      </c>
      <c r="AWF149" s="3">
        <v>0</v>
      </c>
      <c r="AWG149" s="3">
        <v>0</v>
      </c>
      <c r="AWH149" s="3">
        <v>0</v>
      </c>
      <c r="AWI149" s="3">
        <v>0</v>
      </c>
      <c r="AWJ149" s="3">
        <v>0</v>
      </c>
      <c r="AWK149" s="3">
        <v>0</v>
      </c>
      <c r="AWL149" s="3">
        <v>0</v>
      </c>
      <c r="AWM149" s="3">
        <v>0</v>
      </c>
      <c r="AWN149" s="3">
        <v>0</v>
      </c>
      <c r="AWO149" s="3">
        <v>0</v>
      </c>
      <c r="AWP149" s="3">
        <v>0</v>
      </c>
      <c r="AWQ149" s="3">
        <v>0</v>
      </c>
      <c r="AWR149" s="3">
        <v>0</v>
      </c>
      <c r="AWS149" s="3">
        <v>0</v>
      </c>
      <c r="AWT149" s="3">
        <v>0</v>
      </c>
      <c r="AWU149" s="3">
        <v>0</v>
      </c>
      <c r="AWV149" s="3">
        <v>0</v>
      </c>
      <c r="AWW149" s="3">
        <v>0</v>
      </c>
      <c r="AWX149" s="3">
        <v>0</v>
      </c>
      <c r="AWY149" s="3">
        <v>0</v>
      </c>
      <c r="AWZ149" s="3">
        <v>0</v>
      </c>
      <c r="AXA149" s="3">
        <v>0</v>
      </c>
      <c r="AXB149" s="3">
        <v>0</v>
      </c>
      <c r="AXC149" s="3">
        <v>0</v>
      </c>
      <c r="AXD149" s="3">
        <v>0</v>
      </c>
      <c r="AXE149" s="3">
        <v>0</v>
      </c>
      <c r="AXF149" s="3">
        <v>0</v>
      </c>
      <c r="AXG149" s="3">
        <v>0</v>
      </c>
      <c r="AXH149" s="3">
        <v>0</v>
      </c>
      <c r="AXI149" s="3">
        <v>0</v>
      </c>
      <c r="AXJ149" s="3">
        <v>0</v>
      </c>
      <c r="AXK149" s="3">
        <v>0</v>
      </c>
      <c r="AXL149" s="3">
        <v>0</v>
      </c>
      <c r="AXM149" s="3">
        <v>0</v>
      </c>
      <c r="AXN149" s="3">
        <v>0</v>
      </c>
      <c r="AXO149" s="3">
        <v>0</v>
      </c>
      <c r="AXP149" s="3">
        <v>0</v>
      </c>
      <c r="AXQ149" s="3">
        <v>0</v>
      </c>
      <c r="AXR149" s="3">
        <v>0</v>
      </c>
      <c r="AXS149" s="3">
        <v>0</v>
      </c>
      <c r="AXT149" s="3">
        <v>0</v>
      </c>
      <c r="AXU149" s="3">
        <v>0</v>
      </c>
      <c r="AXV149" s="3">
        <v>0</v>
      </c>
      <c r="AXW149" s="3">
        <v>0</v>
      </c>
      <c r="AXX149" s="3">
        <v>0</v>
      </c>
      <c r="AXY149" s="3">
        <v>0</v>
      </c>
      <c r="AXZ149" s="3">
        <v>0</v>
      </c>
      <c r="AYA149" s="3">
        <v>0</v>
      </c>
      <c r="AYB149" s="3">
        <v>0</v>
      </c>
      <c r="AYC149" s="3">
        <v>0</v>
      </c>
      <c r="AYD149" s="3">
        <v>0</v>
      </c>
      <c r="AYE149" s="3">
        <v>0</v>
      </c>
      <c r="AYF149" s="3">
        <v>0</v>
      </c>
      <c r="AYG149" s="3">
        <v>0</v>
      </c>
      <c r="AYH149" s="3">
        <v>0</v>
      </c>
      <c r="AYI149" s="3">
        <v>0</v>
      </c>
      <c r="AYJ149" s="3">
        <v>0</v>
      </c>
      <c r="AYK149" s="3">
        <v>0</v>
      </c>
      <c r="AYL149" s="3">
        <v>0</v>
      </c>
      <c r="AYM149" s="3">
        <v>0</v>
      </c>
      <c r="AYN149" s="3">
        <v>0</v>
      </c>
      <c r="AYO149" s="3">
        <v>0</v>
      </c>
      <c r="AYP149" s="3">
        <v>0</v>
      </c>
      <c r="AYQ149" s="3">
        <v>0</v>
      </c>
      <c r="AYR149" s="3">
        <v>0</v>
      </c>
      <c r="AYS149" s="3">
        <v>0</v>
      </c>
      <c r="AYT149" s="3">
        <v>0</v>
      </c>
    </row>
    <row r="150" s="3" customFormat="1" ht="15.75" spans="1:1346">
      <c r="A150" s="4">
        <v>44009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M150" s="3">
        <v>0</v>
      </c>
      <c r="N150" s="39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  <c r="AK150" s="36">
        <v>0</v>
      </c>
      <c r="AL150" s="36">
        <v>0</v>
      </c>
      <c r="AM150" s="36">
        <v>0</v>
      </c>
      <c r="AN150" s="36">
        <v>0</v>
      </c>
      <c r="AO150" s="36">
        <v>0</v>
      </c>
      <c r="AP150" s="36">
        <v>0</v>
      </c>
      <c r="AQ150" s="36">
        <v>0</v>
      </c>
      <c r="AR150" s="36">
        <v>0</v>
      </c>
      <c r="AS150" s="36">
        <v>0</v>
      </c>
      <c r="AT150" s="36">
        <v>0</v>
      </c>
      <c r="AU150" s="43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>
        <v>0</v>
      </c>
      <c r="BC150" s="36">
        <v>0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>
        <v>0</v>
      </c>
      <c r="BN150" s="36">
        <v>0</v>
      </c>
      <c r="BO150" s="36">
        <v>0</v>
      </c>
      <c r="BP150" s="36">
        <v>0</v>
      </c>
      <c r="BQ150" s="36">
        <v>0</v>
      </c>
      <c r="BR150" s="36">
        <v>0</v>
      </c>
      <c r="BS150" s="36">
        <v>0</v>
      </c>
      <c r="BT150" s="36">
        <v>0</v>
      </c>
      <c r="BU150" s="36">
        <v>0</v>
      </c>
      <c r="BV150" s="36">
        <v>0</v>
      </c>
      <c r="BW150" s="36">
        <v>0</v>
      </c>
      <c r="BX150" s="3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6">
        <v>0</v>
      </c>
      <c r="CL150" s="36">
        <v>0</v>
      </c>
      <c r="CM150" s="36">
        <v>0</v>
      </c>
      <c r="CN150" s="36">
        <v>0</v>
      </c>
      <c r="CO150" s="36">
        <v>0</v>
      </c>
      <c r="CP150" s="36">
        <v>0</v>
      </c>
      <c r="CQ150" s="36">
        <v>0</v>
      </c>
      <c r="CR150" s="36">
        <v>0</v>
      </c>
      <c r="CS150" s="36">
        <v>0</v>
      </c>
      <c r="CT150" s="36">
        <v>0</v>
      </c>
      <c r="CU150" s="36">
        <v>0</v>
      </c>
      <c r="CV150" s="36">
        <v>0</v>
      </c>
      <c r="CW150" s="36">
        <v>0</v>
      </c>
      <c r="CX150" s="36">
        <v>0</v>
      </c>
      <c r="CY150" s="36">
        <v>0</v>
      </c>
      <c r="CZ150" s="36">
        <v>0</v>
      </c>
      <c r="DA150" s="36">
        <v>0</v>
      </c>
      <c r="DB150" s="36">
        <v>0</v>
      </c>
      <c r="DC150" s="36">
        <v>0</v>
      </c>
      <c r="DD150" s="36">
        <v>0</v>
      </c>
      <c r="DE150" s="36">
        <v>0</v>
      </c>
      <c r="DF150" s="36">
        <v>0</v>
      </c>
      <c r="DG150" s="36">
        <v>0</v>
      </c>
      <c r="DH150" s="36">
        <v>0</v>
      </c>
      <c r="DI150" s="36">
        <v>0</v>
      </c>
      <c r="DJ150" s="36">
        <v>0</v>
      </c>
      <c r="DK150" s="36">
        <v>0</v>
      </c>
      <c r="DL150" s="36">
        <v>0</v>
      </c>
      <c r="DM150" s="36">
        <v>0</v>
      </c>
      <c r="DN150" s="36">
        <v>0</v>
      </c>
      <c r="DO150" s="36">
        <v>0</v>
      </c>
      <c r="DP150" s="36">
        <v>0</v>
      </c>
      <c r="DQ150" s="36">
        <v>0</v>
      </c>
      <c r="DR150" s="36">
        <v>0</v>
      </c>
      <c r="DS150" s="36">
        <v>0</v>
      </c>
      <c r="DT150" s="36">
        <v>0</v>
      </c>
      <c r="DU150" s="36">
        <v>0</v>
      </c>
      <c r="DV150" s="36">
        <v>0</v>
      </c>
      <c r="DW150" s="36">
        <v>0</v>
      </c>
      <c r="DX150" s="36">
        <v>0</v>
      </c>
      <c r="DY150" s="36">
        <v>0</v>
      </c>
      <c r="DZ150" s="36">
        <v>0</v>
      </c>
      <c r="EA150" s="36">
        <v>0</v>
      </c>
      <c r="EB150" s="36">
        <v>0</v>
      </c>
      <c r="EC150" s="36">
        <v>0</v>
      </c>
      <c r="ED150" s="36">
        <v>0</v>
      </c>
      <c r="EE150" s="36">
        <v>0</v>
      </c>
      <c r="EF150" s="36">
        <v>0</v>
      </c>
      <c r="EG150" s="36">
        <v>0</v>
      </c>
      <c r="EH150" s="36">
        <v>0</v>
      </c>
      <c r="EI150" s="36">
        <v>0</v>
      </c>
      <c r="EJ150" s="36">
        <v>0</v>
      </c>
      <c r="EK150" s="36">
        <v>0</v>
      </c>
      <c r="EL150" s="36">
        <v>0</v>
      </c>
      <c r="EM150" s="36">
        <v>0</v>
      </c>
      <c r="EN150" s="36">
        <v>0</v>
      </c>
      <c r="EO150" s="36">
        <v>0</v>
      </c>
      <c r="EP150" s="36">
        <v>0</v>
      </c>
      <c r="EQ150" s="36">
        <v>0</v>
      </c>
      <c r="ER150" s="36">
        <v>0</v>
      </c>
      <c r="ES150" s="36">
        <v>0</v>
      </c>
      <c r="ET150" s="36">
        <v>0</v>
      </c>
      <c r="EU150" s="36">
        <v>0</v>
      </c>
      <c r="EV150" s="36">
        <v>0</v>
      </c>
      <c r="EW150" s="36">
        <v>0</v>
      </c>
      <c r="EX150" s="36">
        <v>0</v>
      </c>
      <c r="EY150" s="36">
        <v>0</v>
      </c>
      <c r="EZ150" s="36">
        <v>0</v>
      </c>
      <c r="FA150" s="36">
        <v>0</v>
      </c>
      <c r="FB150" s="36">
        <v>0</v>
      </c>
      <c r="FC150" s="36">
        <v>0</v>
      </c>
      <c r="FD150" s="36">
        <v>0</v>
      </c>
      <c r="FE150" s="36">
        <v>0</v>
      </c>
      <c r="FF150" s="36">
        <v>0</v>
      </c>
      <c r="FG150" s="36">
        <v>0</v>
      </c>
      <c r="FH150" s="36">
        <v>0</v>
      </c>
      <c r="FI150" s="36">
        <v>0</v>
      </c>
      <c r="FJ150" s="36">
        <v>0</v>
      </c>
      <c r="FK150" s="36">
        <v>0</v>
      </c>
      <c r="FL150" s="36">
        <v>0</v>
      </c>
      <c r="FM150" s="36">
        <v>0</v>
      </c>
      <c r="FN150" s="36">
        <v>0</v>
      </c>
      <c r="FO150" s="36">
        <v>0</v>
      </c>
      <c r="FP150" s="36">
        <v>0</v>
      </c>
      <c r="FQ150" s="36">
        <v>0</v>
      </c>
      <c r="FR150" s="36">
        <v>0</v>
      </c>
      <c r="FS150" s="36">
        <v>0</v>
      </c>
      <c r="FT150" s="36">
        <v>0</v>
      </c>
      <c r="FU150" s="36">
        <v>0</v>
      </c>
      <c r="FV150" s="36">
        <v>0</v>
      </c>
      <c r="FW150" s="36">
        <v>0</v>
      </c>
      <c r="FX150" s="36">
        <v>0</v>
      </c>
      <c r="FY150" s="36">
        <v>0</v>
      </c>
      <c r="FZ150" s="36">
        <v>0</v>
      </c>
      <c r="GA150" s="36">
        <v>0</v>
      </c>
      <c r="GB150" s="36">
        <v>0</v>
      </c>
      <c r="GC150" s="36">
        <v>0</v>
      </c>
      <c r="GD150" s="36">
        <v>0</v>
      </c>
      <c r="GE150" s="36">
        <v>0</v>
      </c>
      <c r="GF150" s="36">
        <v>0</v>
      </c>
      <c r="GG150" s="36">
        <v>0</v>
      </c>
      <c r="GH150" s="36">
        <v>0</v>
      </c>
      <c r="GI150" s="36">
        <v>0</v>
      </c>
      <c r="GJ150" s="36">
        <v>0</v>
      </c>
      <c r="GK150" s="36">
        <v>0</v>
      </c>
      <c r="GL150" s="36">
        <v>0</v>
      </c>
      <c r="GM150" s="36">
        <v>0</v>
      </c>
      <c r="GN150" s="36">
        <v>0</v>
      </c>
      <c r="GO150" s="36">
        <v>0</v>
      </c>
      <c r="GP150" s="36">
        <v>0</v>
      </c>
      <c r="GQ150" s="36">
        <v>0</v>
      </c>
      <c r="GR150" s="36">
        <v>0</v>
      </c>
      <c r="GS150" s="36">
        <v>0</v>
      </c>
      <c r="GT150" s="36">
        <v>0</v>
      </c>
      <c r="GU150" s="36">
        <v>0</v>
      </c>
      <c r="GV150" s="36">
        <v>0</v>
      </c>
      <c r="GW150" s="36">
        <v>0</v>
      </c>
      <c r="GX150" s="36">
        <v>0</v>
      </c>
      <c r="GY150" s="36">
        <v>0</v>
      </c>
      <c r="GZ150" s="36">
        <v>0</v>
      </c>
      <c r="HA150" s="36">
        <v>0</v>
      </c>
      <c r="HB150" s="36">
        <v>0</v>
      </c>
      <c r="HC150" s="36">
        <v>0</v>
      </c>
      <c r="HD150" s="36">
        <v>0</v>
      </c>
      <c r="HE150" s="36">
        <v>0</v>
      </c>
      <c r="HF150" s="36">
        <v>0</v>
      </c>
      <c r="HG150" s="36">
        <v>0</v>
      </c>
      <c r="HH150" s="36">
        <v>0</v>
      </c>
      <c r="HI150" s="36">
        <v>0</v>
      </c>
      <c r="HJ150" s="36">
        <v>0</v>
      </c>
      <c r="HK150" s="36">
        <v>0</v>
      </c>
      <c r="HL150" s="36">
        <v>0</v>
      </c>
      <c r="HM150" s="36">
        <v>0</v>
      </c>
      <c r="HN150" s="36">
        <v>0</v>
      </c>
      <c r="HO150" s="36">
        <v>0</v>
      </c>
      <c r="HP150" s="36">
        <v>0</v>
      </c>
      <c r="HQ150" s="36">
        <v>0</v>
      </c>
      <c r="HR150" s="36">
        <v>0</v>
      </c>
      <c r="HS150" s="36">
        <v>0</v>
      </c>
      <c r="HT150" s="36">
        <v>0</v>
      </c>
      <c r="HU150" s="36">
        <v>0</v>
      </c>
      <c r="HV150" s="44">
        <v>0</v>
      </c>
      <c r="HW150" s="44">
        <v>0</v>
      </c>
      <c r="HX150" s="44">
        <v>0</v>
      </c>
      <c r="HY150" s="44">
        <v>0</v>
      </c>
      <c r="HZ150" s="36"/>
      <c r="IA150" s="3">
        <v>43989</v>
      </c>
      <c r="IB150" s="36">
        <v>0</v>
      </c>
      <c r="IC150" s="36">
        <v>0</v>
      </c>
      <c r="ID150" s="36">
        <v>0</v>
      </c>
      <c r="IE150" s="36">
        <v>0</v>
      </c>
      <c r="IF150" s="36">
        <v>0</v>
      </c>
      <c r="IG150" s="36">
        <v>0</v>
      </c>
      <c r="IH150" s="36">
        <v>0</v>
      </c>
      <c r="II150" s="44">
        <v>0</v>
      </c>
      <c r="IJ150" s="44">
        <v>0</v>
      </c>
      <c r="IK150" s="44">
        <v>0</v>
      </c>
      <c r="IL150" s="44">
        <v>0</v>
      </c>
      <c r="IM150" s="36">
        <v>0</v>
      </c>
      <c r="IN150" s="36">
        <v>0</v>
      </c>
      <c r="IO150" s="36">
        <v>0</v>
      </c>
      <c r="IP150" s="36">
        <v>0</v>
      </c>
      <c r="IQ150" s="36">
        <v>0</v>
      </c>
      <c r="IR150" s="36">
        <v>0</v>
      </c>
      <c r="IS150" s="36">
        <v>0</v>
      </c>
      <c r="IT150" s="44">
        <v>0</v>
      </c>
      <c r="IU150" s="44">
        <v>0</v>
      </c>
      <c r="IV150" s="44">
        <v>0</v>
      </c>
      <c r="IW150" s="44">
        <v>0</v>
      </c>
      <c r="IX150" s="3">
        <v>0</v>
      </c>
      <c r="IY150" s="3">
        <v>0</v>
      </c>
      <c r="IZ150" s="3">
        <v>0</v>
      </c>
      <c r="JA150" s="3">
        <v>0</v>
      </c>
      <c r="JB150" s="3">
        <v>0</v>
      </c>
      <c r="JC150" s="3">
        <v>0</v>
      </c>
      <c r="JD150" s="3">
        <v>0</v>
      </c>
      <c r="JE150" s="3">
        <v>0</v>
      </c>
      <c r="JF150" s="3">
        <v>0</v>
      </c>
      <c r="JG150" s="3">
        <v>0</v>
      </c>
      <c r="JH150" s="3">
        <v>0</v>
      </c>
      <c r="JI150" s="3">
        <v>0</v>
      </c>
      <c r="JJ150" s="3">
        <v>0</v>
      </c>
      <c r="JK150" s="3">
        <v>0</v>
      </c>
      <c r="JL150" s="3">
        <v>0</v>
      </c>
      <c r="JM150" s="3">
        <v>0</v>
      </c>
      <c r="JN150" s="3">
        <v>0</v>
      </c>
      <c r="JO150" s="3">
        <v>0</v>
      </c>
      <c r="JP150" s="3">
        <v>0</v>
      </c>
      <c r="JQ150" s="3">
        <v>0</v>
      </c>
      <c r="JR150" s="3">
        <v>0</v>
      </c>
      <c r="JS150" s="3">
        <v>0</v>
      </c>
      <c r="JT150" s="3">
        <v>0</v>
      </c>
      <c r="JU150" s="3">
        <v>0</v>
      </c>
      <c r="JV150" s="3">
        <v>0</v>
      </c>
      <c r="JW150" s="3">
        <v>0</v>
      </c>
      <c r="JX150" s="3">
        <v>0</v>
      </c>
      <c r="JY150" s="3">
        <v>0</v>
      </c>
      <c r="JZ150" s="3">
        <v>0</v>
      </c>
      <c r="KA150" s="3">
        <v>0</v>
      </c>
      <c r="KB150" s="3">
        <v>0</v>
      </c>
      <c r="KC150" s="3">
        <v>0</v>
      </c>
      <c r="KD150" s="3">
        <v>0</v>
      </c>
      <c r="KE150" s="3">
        <v>0</v>
      </c>
      <c r="KF150" s="3">
        <v>0</v>
      </c>
      <c r="KG150" s="3">
        <v>0</v>
      </c>
      <c r="KH150" s="3">
        <v>0</v>
      </c>
      <c r="KI150" s="3">
        <v>0</v>
      </c>
      <c r="KJ150" s="3">
        <v>0</v>
      </c>
      <c r="KK150" s="3">
        <v>0</v>
      </c>
      <c r="KL150" s="3">
        <v>0</v>
      </c>
      <c r="KM150" s="3">
        <v>0</v>
      </c>
      <c r="KN150" s="3">
        <v>0</v>
      </c>
      <c r="KO150" s="3">
        <v>0</v>
      </c>
      <c r="KP150" s="3">
        <v>0</v>
      </c>
      <c r="KQ150" s="3">
        <v>0</v>
      </c>
      <c r="KR150" s="3">
        <v>0</v>
      </c>
      <c r="KS150" s="3">
        <v>0</v>
      </c>
      <c r="KT150" s="3">
        <v>0</v>
      </c>
      <c r="KU150" s="3">
        <v>0</v>
      </c>
      <c r="KV150" s="3">
        <v>0</v>
      </c>
      <c r="KW150" s="3">
        <v>0</v>
      </c>
      <c r="KX150" s="3">
        <v>0</v>
      </c>
      <c r="KY150" s="3">
        <v>0</v>
      </c>
      <c r="KZ150" s="3">
        <v>0</v>
      </c>
      <c r="LA150" s="3">
        <v>0</v>
      </c>
      <c r="LB150" s="3">
        <v>0</v>
      </c>
      <c r="LC150" s="3">
        <v>0</v>
      </c>
      <c r="LD150" s="3">
        <v>0</v>
      </c>
      <c r="LE150" s="3">
        <v>0</v>
      </c>
      <c r="LF150" s="3">
        <v>0</v>
      </c>
      <c r="LG150" s="3">
        <v>0</v>
      </c>
      <c r="LH150" s="3">
        <v>0</v>
      </c>
      <c r="LI150" s="3">
        <v>0</v>
      </c>
      <c r="LJ150" s="3">
        <v>0</v>
      </c>
      <c r="LK150" s="3">
        <v>0</v>
      </c>
      <c r="LL150" s="3">
        <v>0</v>
      </c>
      <c r="LM150" s="3">
        <v>0</v>
      </c>
      <c r="LN150" s="3">
        <v>0</v>
      </c>
      <c r="LO150" s="3">
        <v>0</v>
      </c>
      <c r="LP150" s="3">
        <v>0</v>
      </c>
      <c r="LQ150" s="3">
        <v>0</v>
      </c>
      <c r="LR150" s="3">
        <v>0</v>
      </c>
      <c r="LS150" s="3">
        <v>0</v>
      </c>
      <c r="LT150" s="3">
        <v>0</v>
      </c>
      <c r="LU150" s="3">
        <v>0</v>
      </c>
      <c r="LV150" s="3">
        <v>0</v>
      </c>
      <c r="LW150" s="3">
        <v>0</v>
      </c>
      <c r="LX150" s="3">
        <v>0</v>
      </c>
      <c r="LY150" s="3">
        <v>0</v>
      </c>
      <c r="LZ150" s="3">
        <v>0</v>
      </c>
      <c r="MA150" s="3">
        <v>0</v>
      </c>
      <c r="MB150" s="3">
        <v>0</v>
      </c>
      <c r="MC150" s="3">
        <v>0</v>
      </c>
      <c r="MD150" s="3">
        <v>0</v>
      </c>
      <c r="ME150" s="3">
        <v>0</v>
      </c>
      <c r="MF150" s="3">
        <v>0</v>
      </c>
      <c r="MG150" s="3">
        <v>0</v>
      </c>
      <c r="MH150" s="3">
        <v>0</v>
      </c>
      <c r="MI150" s="3">
        <v>0</v>
      </c>
      <c r="MJ150" s="3">
        <v>0</v>
      </c>
      <c r="MK150" s="3">
        <v>0</v>
      </c>
      <c r="ML150" s="3">
        <v>0</v>
      </c>
      <c r="MM150" s="3">
        <v>0</v>
      </c>
      <c r="MN150" s="3">
        <v>0</v>
      </c>
      <c r="MO150" s="3">
        <v>0</v>
      </c>
      <c r="MP150" s="3">
        <v>0</v>
      </c>
      <c r="MQ150" s="3">
        <v>0</v>
      </c>
      <c r="MR150" s="3">
        <v>0</v>
      </c>
      <c r="MS150" s="3">
        <v>0</v>
      </c>
      <c r="MT150" s="3">
        <v>0</v>
      </c>
      <c r="MU150" s="3">
        <v>0</v>
      </c>
      <c r="MV150" s="3">
        <v>0</v>
      </c>
      <c r="MW150" s="3">
        <v>0</v>
      </c>
      <c r="MX150" s="3">
        <v>0</v>
      </c>
      <c r="MY150" s="3">
        <v>0</v>
      </c>
      <c r="MZ150" s="3">
        <v>0</v>
      </c>
      <c r="NA150" s="3">
        <v>0</v>
      </c>
      <c r="NB150" s="3">
        <v>0</v>
      </c>
      <c r="NC150" s="3">
        <v>0</v>
      </c>
      <c r="ND150" s="3">
        <v>0</v>
      </c>
      <c r="NE150" s="3">
        <v>0</v>
      </c>
      <c r="NF150" s="3">
        <v>0</v>
      </c>
      <c r="NG150" s="3">
        <v>0</v>
      </c>
      <c r="NH150" s="3">
        <v>0</v>
      </c>
      <c r="NI150" s="3">
        <v>0</v>
      </c>
      <c r="NJ150" s="3">
        <v>0</v>
      </c>
      <c r="NK150" s="3">
        <v>0</v>
      </c>
      <c r="NL150" s="3">
        <v>0</v>
      </c>
      <c r="NM150" s="3">
        <v>0</v>
      </c>
      <c r="NN150" s="3">
        <v>0</v>
      </c>
      <c r="NO150" s="3">
        <v>0</v>
      </c>
      <c r="NP150" s="3">
        <v>0</v>
      </c>
      <c r="NQ150" s="3">
        <v>0</v>
      </c>
      <c r="NR150" s="3">
        <v>0</v>
      </c>
      <c r="NS150" s="3">
        <v>0</v>
      </c>
      <c r="NT150" s="3">
        <v>0</v>
      </c>
      <c r="NU150" s="3">
        <v>0</v>
      </c>
      <c r="NV150" s="3">
        <v>0</v>
      </c>
      <c r="NW150" s="3">
        <v>0</v>
      </c>
      <c r="NX150" s="3">
        <v>0</v>
      </c>
      <c r="NY150" s="3">
        <v>0</v>
      </c>
      <c r="NZ150" s="3">
        <v>0</v>
      </c>
      <c r="OA150" s="3">
        <v>0</v>
      </c>
      <c r="OB150" s="3">
        <v>0</v>
      </c>
      <c r="OC150" s="3">
        <v>0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3">
        <v>0</v>
      </c>
      <c r="OJ150" s="3">
        <v>0</v>
      </c>
      <c r="OK150" s="3">
        <v>0</v>
      </c>
      <c r="OL150" s="3">
        <v>0</v>
      </c>
      <c r="OM150" s="3">
        <v>0</v>
      </c>
      <c r="ON150" s="3">
        <v>0</v>
      </c>
      <c r="OO150" s="3">
        <v>0</v>
      </c>
      <c r="OP150" s="3">
        <v>0</v>
      </c>
      <c r="OQ150" s="3">
        <v>0</v>
      </c>
      <c r="OR150" s="3">
        <v>0</v>
      </c>
      <c r="OS150" s="3">
        <v>0</v>
      </c>
      <c r="OT150" s="3">
        <v>0</v>
      </c>
      <c r="OU150" s="3">
        <v>0</v>
      </c>
      <c r="OV150" s="3">
        <v>0</v>
      </c>
      <c r="OW150" s="3">
        <v>0</v>
      </c>
      <c r="OX150" s="3">
        <v>0</v>
      </c>
      <c r="OY150" s="3">
        <v>0</v>
      </c>
      <c r="OZ150" s="3">
        <v>0</v>
      </c>
      <c r="PA150" s="3">
        <v>0</v>
      </c>
      <c r="PB150" s="3">
        <v>0</v>
      </c>
      <c r="PC150" s="3">
        <v>0</v>
      </c>
      <c r="PD150" s="3">
        <v>0</v>
      </c>
      <c r="PE150" s="3">
        <v>0</v>
      </c>
      <c r="PF150" s="3">
        <v>0</v>
      </c>
      <c r="PG150" s="3">
        <v>0</v>
      </c>
      <c r="PH150" s="3">
        <v>0</v>
      </c>
      <c r="PI150" s="3">
        <v>0</v>
      </c>
      <c r="PJ150" s="3">
        <v>0</v>
      </c>
      <c r="PK150" s="3">
        <v>0</v>
      </c>
      <c r="PL150" s="3">
        <v>0</v>
      </c>
      <c r="PM150" s="3">
        <v>0</v>
      </c>
      <c r="PN150" s="3">
        <v>0</v>
      </c>
      <c r="PO150" s="3">
        <v>0</v>
      </c>
      <c r="PP150" s="3">
        <v>0</v>
      </c>
      <c r="PQ150" s="3">
        <v>0</v>
      </c>
      <c r="PR150" s="3">
        <v>0</v>
      </c>
      <c r="PS150" s="3">
        <v>0</v>
      </c>
      <c r="PT150" s="3">
        <v>0</v>
      </c>
      <c r="PU150" s="3">
        <v>0</v>
      </c>
      <c r="PV150" s="3">
        <v>0</v>
      </c>
      <c r="PW150" s="3">
        <v>0</v>
      </c>
      <c r="PX150" s="3">
        <v>0</v>
      </c>
      <c r="PY150" s="3">
        <v>0</v>
      </c>
      <c r="PZ150" s="3">
        <v>0</v>
      </c>
      <c r="QA150" s="3">
        <v>0</v>
      </c>
      <c r="QB150" s="3">
        <v>0</v>
      </c>
      <c r="QC150" s="3">
        <v>0</v>
      </c>
      <c r="QD150" s="3">
        <v>0</v>
      </c>
      <c r="QE150" s="3">
        <v>0</v>
      </c>
      <c r="QF150" s="3">
        <v>0</v>
      </c>
      <c r="QG150" s="3">
        <v>0</v>
      </c>
      <c r="QH150" s="3">
        <v>0</v>
      </c>
      <c r="QI150" s="3">
        <v>0</v>
      </c>
      <c r="QJ150" s="3">
        <v>0</v>
      </c>
      <c r="QK150" s="3">
        <v>0</v>
      </c>
      <c r="QL150" s="3">
        <v>0</v>
      </c>
      <c r="QM150" s="3">
        <v>0</v>
      </c>
      <c r="QN150" s="3">
        <v>0</v>
      </c>
      <c r="QO150" s="3">
        <v>0</v>
      </c>
      <c r="QP150" s="3">
        <v>0</v>
      </c>
      <c r="QQ150" s="3">
        <v>0</v>
      </c>
      <c r="QR150" s="3">
        <v>0</v>
      </c>
      <c r="QS150" s="3">
        <v>0</v>
      </c>
      <c r="QT150" s="3">
        <v>0</v>
      </c>
      <c r="QU150" s="3">
        <v>0</v>
      </c>
      <c r="QV150" s="3">
        <v>0</v>
      </c>
      <c r="QW150" s="3">
        <v>0</v>
      </c>
      <c r="QX150" s="3">
        <v>0</v>
      </c>
      <c r="QY150" s="3">
        <v>0</v>
      </c>
      <c r="QZ150" s="3">
        <v>0</v>
      </c>
      <c r="RA150" s="3">
        <v>0</v>
      </c>
      <c r="RB150" s="3">
        <v>0</v>
      </c>
      <c r="RC150" s="3">
        <v>0</v>
      </c>
      <c r="RD150" s="3">
        <v>0</v>
      </c>
      <c r="RE150" s="3">
        <v>0</v>
      </c>
      <c r="RF150" s="3">
        <v>0</v>
      </c>
      <c r="RG150" s="3">
        <v>0</v>
      </c>
      <c r="RH150" s="3">
        <v>0</v>
      </c>
      <c r="RI150" s="3">
        <v>0</v>
      </c>
      <c r="RJ150" s="3">
        <v>0</v>
      </c>
      <c r="RK150" s="3">
        <v>0</v>
      </c>
      <c r="RL150" s="3">
        <v>0</v>
      </c>
      <c r="RM150" s="3">
        <v>0</v>
      </c>
      <c r="RN150" s="3">
        <v>0</v>
      </c>
      <c r="RO150" s="3">
        <v>0</v>
      </c>
      <c r="RP150" s="3">
        <v>0</v>
      </c>
      <c r="RQ150" s="3">
        <v>0</v>
      </c>
      <c r="RR150" s="3">
        <v>0</v>
      </c>
      <c r="RS150" s="3">
        <v>0</v>
      </c>
      <c r="RT150" s="3">
        <v>0</v>
      </c>
      <c r="RU150" s="3">
        <v>0</v>
      </c>
      <c r="RV150" s="3">
        <v>0</v>
      </c>
      <c r="RW150" s="3">
        <v>0</v>
      </c>
      <c r="RX150" s="3">
        <v>0</v>
      </c>
      <c r="RY150" s="3">
        <v>0</v>
      </c>
      <c r="RZ150" s="3">
        <v>0</v>
      </c>
      <c r="SA150" s="3">
        <v>0</v>
      </c>
      <c r="SB150" s="3">
        <v>0</v>
      </c>
      <c r="SC150" s="3">
        <v>0</v>
      </c>
      <c r="SD150" s="3">
        <v>0</v>
      </c>
      <c r="SE150" s="3">
        <v>0</v>
      </c>
      <c r="SF150" s="3">
        <v>0</v>
      </c>
      <c r="SG150" s="3">
        <v>0</v>
      </c>
      <c r="SH150" s="3">
        <v>0</v>
      </c>
      <c r="SI150" s="3">
        <v>0</v>
      </c>
      <c r="SJ150" s="3">
        <v>0</v>
      </c>
      <c r="SK150" s="3">
        <v>0</v>
      </c>
      <c r="SL150" s="3">
        <v>0</v>
      </c>
      <c r="SM150" s="3">
        <v>0</v>
      </c>
      <c r="SN150" s="3">
        <v>0</v>
      </c>
      <c r="SO150" s="3">
        <v>0</v>
      </c>
      <c r="SP150" s="3">
        <v>0</v>
      </c>
      <c r="SQ150" s="3">
        <v>0</v>
      </c>
      <c r="SR150" s="3">
        <v>0</v>
      </c>
      <c r="SS150" s="3">
        <v>0</v>
      </c>
      <c r="ST150" s="3">
        <v>0</v>
      </c>
      <c r="SU150" s="3">
        <v>0</v>
      </c>
      <c r="SV150" s="3">
        <v>0</v>
      </c>
      <c r="SW150" s="3">
        <v>0</v>
      </c>
      <c r="SX150" s="3">
        <v>0</v>
      </c>
      <c r="SY150" s="3">
        <v>0</v>
      </c>
      <c r="SZ150" s="3">
        <v>0</v>
      </c>
      <c r="TA150" s="3">
        <v>0</v>
      </c>
      <c r="TB150" s="3">
        <v>0</v>
      </c>
      <c r="TC150" s="3">
        <v>0</v>
      </c>
      <c r="TD150" s="3">
        <v>0</v>
      </c>
      <c r="TE150" s="3">
        <v>0</v>
      </c>
      <c r="TF150" s="3">
        <v>0</v>
      </c>
      <c r="TG150" s="3">
        <v>0</v>
      </c>
      <c r="TH150" s="3">
        <v>0</v>
      </c>
      <c r="TI150" s="3">
        <v>0</v>
      </c>
      <c r="TJ150" s="3">
        <v>0</v>
      </c>
      <c r="TK150" s="3">
        <v>0</v>
      </c>
      <c r="TL150" s="3">
        <v>0</v>
      </c>
      <c r="TM150" s="3">
        <v>0</v>
      </c>
      <c r="TN150" s="3">
        <v>0</v>
      </c>
      <c r="TO150" s="3">
        <v>0</v>
      </c>
      <c r="TP150" s="3">
        <v>0</v>
      </c>
      <c r="TQ150" s="3">
        <v>0</v>
      </c>
      <c r="TR150" s="3">
        <v>0</v>
      </c>
      <c r="TS150" s="3">
        <v>0</v>
      </c>
      <c r="TT150" s="3">
        <v>0</v>
      </c>
      <c r="TU150" s="3">
        <v>0</v>
      </c>
      <c r="TV150" s="3">
        <v>0</v>
      </c>
      <c r="TW150" s="3">
        <v>0</v>
      </c>
      <c r="TX150" s="3">
        <v>0</v>
      </c>
      <c r="TY150" s="3">
        <v>0</v>
      </c>
      <c r="TZ150" s="3">
        <v>0</v>
      </c>
      <c r="UA150" s="3">
        <v>0</v>
      </c>
      <c r="UB150" s="3">
        <v>0</v>
      </c>
      <c r="UC150" s="3">
        <v>0</v>
      </c>
      <c r="UD150" s="3">
        <v>0</v>
      </c>
      <c r="UE150" s="3">
        <v>0</v>
      </c>
      <c r="UF150" s="3">
        <v>0</v>
      </c>
      <c r="UG150" s="3">
        <v>0</v>
      </c>
      <c r="UH150" s="3">
        <v>0</v>
      </c>
      <c r="UT150" s="3">
        <v>0</v>
      </c>
      <c r="UU150" s="3">
        <v>0</v>
      </c>
      <c r="UV150" s="3">
        <v>0</v>
      </c>
      <c r="UW150" s="3">
        <v>0</v>
      </c>
      <c r="UX150" s="3">
        <v>0</v>
      </c>
      <c r="UY150" s="3">
        <v>0</v>
      </c>
      <c r="UZ150" s="3">
        <v>0</v>
      </c>
      <c r="VA150" s="3">
        <v>0</v>
      </c>
      <c r="VB150" s="3">
        <v>0</v>
      </c>
      <c r="VC150" s="3">
        <v>0</v>
      </c>
      <c r="VD150" s="3">
        <v>0</v>
      </c>
      <c r="VE150" s="3">
        <v>0</v>
      </c>
      <c r="VF150" s="3">
        <v>0</v>
      </c>
      <c r="VG150" s="3">
        <v>0</v>
      </c>
      <c r="VH150" s="3">
        <v>0</v>
      </c>
      <c r="VI150" s="3">
        <v>0</v>
      </c>
      <c r="VJ150" s="3">
        <v>0</v>
      </c>
      <c r="VK150" s="3">
        <v>0</v>
      </c>
      <c r="VL150" s="3">
        <v>0</v>
      </c>
      <c r="VM150" s="3">
        <v>0</v>
      </c>
      <c r="VN150" s="3">
        <v>0</v>
      </c>
      <c r="VO150" s="3">
        <v>0</v>
      </c>
      <c r="VP150" s="3">
        <v>0</v>
      </c>
      <c r="VQ150" s="3">
        <v>0</v>
      </c>
      <c r="VR150" s="3">
        <v>0</v>
      </c>
      <c r="VS150" s="3">
        <v>0</v>
      </c>
      <c r="VT150" s="3">
        <v>0</v>
      </c>
      <c r="VU150" s="3">
        <v>0</v>
      </c>
      <c r="VV150" s="3">
        <v>0</v>
      </c>
      <c r="VW150" s="3">
        <v>0</v>
      </c>
      <c r="VX150" s="3">
        <v>0</v>
      </c>
      <c r="VY150" s="3">
        <v>0</v>
      </c>
      <c r="VZ150" s="3">
        <v>0</v>
      </c>
      <c r="WA150" s="3">
        <v>0</v>
      </c>
      <c r="WB150" s="3">
        <v>0</v>
      </c>
      <c r="WC150" s="3">
        <v>0</v>
      </c>
      <c r="WD150" s="3">
        <v>0</v>
      </c>
      <c r="WE150" s="3">
        <v>0</v>
      </c>
      <c r="WF150" s="3">
        <v>0</v>
      </c>
      <c r="WG150" s="3">
        <v>0</v>
      </c>
      <c r="WH150" s="3">
        <v>0</v>
      </c>
      <c r="WI150" s="3">
        <v>0</v>
      </c>
      <c r="WJ150" s="3">
        <v>0</v>
      </c>
      <c r="WK150" s="3">
        <v>0</v>
      </c>
      <c r="WL150" s="3">
        <v>0</v>
      </c>
      <c r="WM150" s="3">
        <v>0</v>
      </c>
      <c r="WN150" s="3">
        <v>0</v>
      </c>
      <c r="WO150" s="3">
        <v>0</v>
      </c>
      <c r="WP150" s="3">
        <v>0</v>
      </c>
      <c r="WQ150" s="3">
        <v>0</v>
      </c>
      <c r="WR150" s="3">
        <v>0</v>
      </c>
      <c r="WS150" s="3">
        <v>0</v>
      </c>
      <c r="WT150" s="3">
        <v>0</v>
      </c>
      <c r="WU150" s="3">
        <v>0</v>
      </c>
      <c r="WV150" s="3">
        <v>0</v>
      </c>
      <c r="WW150" s="3">
        <v>0</v>
      </c>
      <c r="WX150" s="3">
        <v>0</v>
      </c>
      <c r="WY150" s="3">
        <v>0</v>
      </c>
      <c r="WZ150" s="3">
        <v>0</v>
      </c>
      <c r="XA150" s="3">
        <v>0</v>
      </c>
      <c r="XB150" s="3">
        <v>0</v>
      </c>
      <c r="XC150" s="3">
        <v>0</v>
      </c>
      <c r="XD150" s="3">
        <v>0</v>
      </c>
      <c r="XE150" s="3">
        <v>0</v>
      </c>
      <c r="XF150" s="3">
        <v>0</v>
      </c>
      <c r="XG150" s="3">
        <v>0</v>
      </c>
      <c r="XH150" s="3">
        <v>0</v>
      </c>
      <c r="XI150" s="3">
        <v>0</v>
      </c>
      <c r="XJ150" s="3">
        <v>0</v>
      </c>
      <c r="XK150" s="3">
        <v>0</v>
      </c>
      <c r="XL150" s="3">
        <v>0</v>
      </c>
      <c r="XM150" s="3">
        <v>0</v>
      </c>
      <c r="XN150" s="3">
        <v>0</v>
      </c>
      <c r="XO150" s="3">
        <v>0</v>
      </c>
      <c r="XP150" s="3">
        <v>0</v>
      </c>
      <c r="XQ150" s="3">
        <v>0</v>
      </c>
      <c r="XR150" s="3">
        <v>0</v>
      </c>
      <c r="XS150" s="3">
        <v>0</v>
      </c>
      <c r="XT150" s="3">
        <v>0</v>
      </c>
      <c r="XU150" s="3">
        <v>0</v>
      </c>
      <c r="XV150" s="3">
        <v>0</v>
      </c>
      <c r="XW150" s="3">
        <v>0</v>
      </c>
      <c r="XX150" s="3">
        <v>0</v>
      </c>
      <c r="XY150" s="3">
        <v>0</v>
      </c>
      <c r="XZ150" s="3">
        <v>0</v>
      </c>
      <c r="YA150" s="3">
        <v>0</v>
      </c>
      <c r="YB150" s="3">
        <v>0</v>
      </c>
      <c r="YC150" s="3">
        <v>0</v>
      </c>
      <c r="YO150" s="3">
        <v>0</v>
      </c>
      <c r="YP150" s="3">
        <v>0</v>
      </c>
      <c r="YQ150" s="3">
        <v>0</v>
      </c>
      <c r="YR150" s="3">
        <v>0</v>
      </c>
      <c r="YS150" s="3">
        <v>0</v>
      </c>
      <c r="YT150" s="3">
        <v>0</v>
      </c>
      <c r="YU150" s="3">
        <v>0</v>
      </c>
      <c r="YV150" s="3">
        <v>0</v>
      </c>
      <c r="YW150" s="3">
        <v>0</v>
      </c>
      <c r="YX150" s="3">
        <v>0</v>
      </c>
      <c r="YY150" s="3">
        <v>0</v>
      </c>
      <c r="YZ150" s="3">
        <v>0</v>
      </c>
      <c r="ZA150" s="3">
        <v>0</v>
      </c>
      <c r="ZB150" s="3">
        <v>0</v>
      </c>
      <c r="ZC150" s="3">
        <v>0</v>
      </c>
      <c r="ZD150" s="3">
        <v>0</v>
      </c>
      <c r="ZE150" s="3">
        <v>0</v>
      </c>
      <c r="ZF150" s="3">
        <v>0</v>
      </c>
      <c r="ZG150" s="3">
        <v>0</v>
      </c>
      <c r="ZH150" s="3">
        <v>0</v>
      </c>
      <c r="ZI150" s="3">
        <v>0</v>
      </c>
      <c r="ZJ150" s="3">
        <v>0</v>
      </c>
      <c r="ZK150" s="3">
        <v>0</v>
      </c>
      <c r="ZL150" s="3">
        <v>0</v>
      </c>
      <c r="ZM150" s="3">
        <v>0</v>
      </c>
      <c r="ZN150" s="3">
        <v>0</v>
      </c>
      <c r="ZO150" s="3">
        <v>0</v>
      </c>
      <c r="ZP150" s="3">
        <v>0</v>
      </c>
      <c r="ZQ150" s="3">
        <v>0</v>
      </c>
      <c r="ZR150" s="3">
        <v>0</v>
      </c>
      <c r="ZS150" s="3">
        <v>0</v>
      </c>
      <c r="ZT150" s="3">
        <v>0</v>
      </c>
      <c r="ZU150" s="3">
        <v>0</v>
      </c>
      <c r="ZV150" s="3">
        <v>0</v>
      </c>
      <c r="ZW150" s="3">
        <v>0</v>
      </c>
      <c r="ZX150" s="3">
        <v>0</v>
      </c>
      <c r="ZY150" s="3">
        <v>0</v>
      </c>
      <c r="ZZ150" s="3">
        <v>0</v>
      </c>
      <c r="AAA150" s="3">
        <v>0</v>
      </c>
      <c r="AAB150" s="3">
        <v>0</v>
      </c>
      <c r="AAC150" s="3">
        <v>0</v>
      </c>
      <c r="AAD150" s="3">
        <v>0</v>
      </c>
      <c r="AAE150" s="3">
        <v>0</v>
      </c>
      <c r="AAF150" s="3">
        <v>0</v>
      </c>
      <c r="AAG150" s="3">
        <v>0</v>
      </c>
      <c r="AAH150" s="3">
        <v>0</v>
      </c>
      <c r="AAI150" s="3">
        <v>0</v>
      </c>
      <c r="AAJ150" s="3">
        <v>0</v>
      </c>
      <c r="AAK150" s="3">
        <v>0</v>
      </c>
      <c r="AAL150" s="3">
        <v>0</v>
      </c>
      <c r="AAM150" s="3">
        <v>0</v>
      </c>
      <c r="AAN150" s="3">
        <v>0</v>
      </c>
      <c r="AAO150" s="3">
        <v>0</v>
      </c>
      <c r="AAP150" s="3">
        <v>0</v>
      </c>
      <c r="AAQ150" s="3">
        <v>0</v>
      </c>
      <c r="AAR150" s="3">
        <v>0</v>
      </c>
      <c r="AAS150" s="3">
        <v>0</v>
      </c>
      <c r="AAT150" s="3">
        <v>0</v>
      </c>
      <c r="AAU150" s="3">
        <v>0</v>
      </c>
      <c r="AAV150" s="3">
        <v>0</v>
      </c>
      <c r="AAW150" s="3">
        <v>0</v>
      </c>
      <c r="AAX150" s="3">
        <v>0</v>
      </c>
      <c r="AAY150" s="3">
        <v>0</v>
      </c>
      <c r="AAZ150" s="3">
        <v>0</v>
      </c>
      <c r="ABA150" s="3">
        <v>0</v>
      </c>
      <c r="ABB150" s="3">
        <v>0</v>
      </c>
      <c r="ABC150" s="3">
        <v>0</v>
      </c>
      <c r="ABD150" s="3">
        <v>0</v>
      </c>
      <c r="ABE150" s="3">
        <v>0</v>
      </c>
      <c r="ABF150" s="3">
        <v>0</v>
      </c>
      <c r="ABG150" s="3">
        <v>0</v>
      </c>
      <c r="ABH150" s="3">
        <v>0</v>
      </c>
      <c r="ABI150" s="3">
        <v>0</v>
      </c>
      <c r="ABJ150" s="3">
        <v>0</v>
      </c>
      <c r="ABK150" s="3">
        <v>0</v>
      </c>
      <c r="ABL150" s="3">
        <v>0</v>
      </c>
      <c r="ABM150" s="3">
        <v>0</v>
      </c>
      <c r="ABN150" s="3">
        <v>0</v>
      </c>
      <c r="ABO150" s="3">
        <v>0</v>
      </c>
      <c r="ABP150" s="3">
        <v>0</v>
      </c>
      <c r="ABQ150" s="3">
        <v>0</v>
      </c>
      <c r="ABR150" s="3">
        <v>0</v>
      </c>
      <c r="ABS150" s="3">
        <v>0</v>
      </c>
      <c r="ABT150" s="3">
        <v>0</v>
      </c>
      <c r="ABU150" s="3">
        <v>0</v>
      </c>
      <c r="ABV150" s="3">
        <v>0</v>
      </c>
      <c r="ABW150" s="3">
        <v>0</v>
      </c>
      <c r="ABX150" s="3">
        <v>0</v>
      </c>
      <c r="ABY150" s="3">
        <v>0</v>
      </c>
      <c r="ABZ150" s="3">
        <v>0</v>
      </c>
      <c r="ACA150" s="3">
        <v>0</v>
      </c>
      <c r="ACB150" s="3">
        <v>0</v>
      </c>
      <c r="ACC150" s="3">
        <v>0</v>
      </c>
      <c r="ACD150" s="3">
        <v>0</v>
      </c>
      <c r="ACE150" s="3">
        <v>0</v>
      </c>
      <c r="ACF150" s="3">
        <v>0</v>
      </c>
      <c r="ACG150" s="3">
        <v>0</v>
      </c>
      <c r="ACH150" s="3">
        <v>0</v>
      </c>
      <c r="ACI150" s="3">
        <v>0</v>
      </c>
      <c r="ACJ150" s="3">
        <v>0</v>
      </c>
      <c r="ACK150" s="3">
        <v>0</v>
      </c>
      <c r="ACL150" s="3">
        <v>0</v>
      </c>
      <c r="ACM150" s="3">
        <v>0</v>
      </c>
      <c r="ACN150" s="3">
        <v>0</v>
      </c>
      <c r="ACO150" s="3">
        <v>0</v>
      </c>
      <c r="ACP150" s="3">
        <v>0</v>
      </c>
      <c r="ACQ150" s="3">
        <v>0</v>
      </c>
      <c r="ACR150" s="3">
        <v>0</v>
      </c>
      <c r="ACS150" s="3">
        <v>0</v>
      </c>
      <c r="ACT150" s="3">
        <v>0</v>
      </c>
      <c r="ACU150" s="3">
        <v>0</v>
      </c>
      <c r="ACV150" s="3">
        <v>0</v>
      </c>
      <c r="ACW150" s="3">
        <v>0</v>
      </c>
      <c r="ACX150" s="3">
        <v>0</v>
      </c>
      <c r="ACY150" s="3">
        <v>0</v>
      </c>
      <c r="ACZ150" s="3">
        <v>0</v>
      </c>
      <c r="ADA150" s="3">
        <v>0</v>
      </c>
      <c r="ADB150" s="3">
        <v>0</v>
      </c>
      <c r="ADC150" s="3">
        <v>0</v>
      </c>
      <c r="ADD150" s="3">
        <v>0</v>
      </c>
      <c r="ADE150" s="3">
        <v>0</v>
      </c>
      <c r="ADF150" s="3">
        <v>0</v>
      </c>
      <c r="ADG150" s="3">
        <v>0</v>
      </c>
      <c r="ADH150" s="3">
        <v>0</v>
      </c>
      <c r="ADI150" s="3">
        <v>0</v>
      </c>
      <c r="ADJ150" s="3">
        <v>0</v>
      </c>
      <c r="ADK150" s="3">
        <v>0</v>
      </c>
      <c r="ADL150" s="3">
        <v>0</v>
      </c>
      <c r="ADM150" s="3">
        <v>0</v>
      </c>
      <c r="ADN150" s="3">
        <v>0</v>
      </c>
      <c r="ADO150" s="3">
        <v>0</v>
      </c>
      <c r="ADP150" s="3">
        <v>0</v>
      </c>
      <c r="ADQ150" s="3">
        <v>0</v>
      </c>
      <c r="ADR150" s="3">
        <v>0</v>
      </c>
      <c r="ADS150" s="3">
        <v>0</v>
      </c>
      <c r="ADT150" s="3">
        <v>0</v>
      </c>
      <c r="ADU150" s="3">
        <v>0</v>
      </c>
      <c r="ADV150" s="3">
        <v>0</v>
      </c>
      <c r="ADW150" s="3">
        <v>0</v>
      </c>
      <c r="ADX150" s="3">
        <v>0</v>
      </c>
      <c r="ADY150" s="3">
        <v>0</v>
      </c>
      <c r="ADZ150" s="3">
        <v>0</v>
      </c>
      <c r="AEA150" s="3">
        <v>0</v>
      </c>
      <c r="AEB150" s="3">
        <v>0</v>
      </c>
      <c r="AEC150" s="3">
        <v>0</v>
      </c>
      <c r="AED150" s="3">
        <v>0</v>
      </c>
      <c r="AEE150" s="3">
        <v>0</v>
      </c>
      <c r="AEF150" s="3">
        <v>0</v>
      </c>
      <c r="AEG150" s="3">
        <v>0</v>
      </c>
      <c r="AEH150" s="3">
        <v>0</v>
      </c>
      <c r="AEI150" s="3">
        <v>0</v>
      </c>
      <c r="AEJ150" s="3">
        <v>0</v>
      </c>
      <c r="AEK150" s="3">
        <v>0</v>
      </c>
      <c r="AEL150" s="3">
        <v>0</v>
      </c>
      <c r="AEM150" s="3">
        <v>0</v>
      </c>
      <c r="AEN150" s="3">
        <v>0</v>
      </c>
      <c r="AEO150" s="3">
        <v>0</v>
      </c>
      <c r="AEP150" s="3">
        <v>0</v>
      </c>
      <c r="AEQ150" s="3">
        <v>0</v>
      </c>
      <c r="AER150" s="3">
        <v>0</v>
      </c>
      <c r="AES150" s="3">
        <v>0</v>
      </c>
      <c r="AET150" s="3">
        <v>0</v>
      </c>
      <c r="AEU150" s="3">
        <v>0</v>
      </c>
      <c r="AEV150" s="3">
        <v>0</v>
      </c>
      <c r="AEW150" s="3">
        <v>0</v>
      </c>
      <c r="AEX150" s="3">
        <v>0</v>
      </c>
      <c r="AEY150" s="3">
        <v>0</v>
      </c>
      <c r="AEZ150" s="3">
        <v>0</v>
      </c>
      <c r="AFA150" s="3">
        <v>0</v>
      </c>
      <c r="AFB150" s="3">
        <v>0</v>
      </c>
      <c r="AFC150" s="3">
        <v>0</v>
      </c>
      <c r="AFD150" s="3">
        <v>0</v>
      </c>
      <c r="AFE150" s="3">
        <v>0</v>
      </c>
      <c r="AFF150" s="3">
        <v>0</v>
      </c>
      <c r="AFG150" s="3">
        <v>0</v>
      </c>
      <c r="AFH150" s="3">
        <v>0</v>
      </c>
      <c r="AFI150" s="3">
        <v>0</v>
      </c>
      <c r="AFJ150" s="3">
        <v>0</v>
      </c>
      <c r="AFK150" s="3">
        <v>0</v>
      </c>
      <c r="AFL150" s="3">
        <v>0</v>
      </c>
      <c r="AFM150" s="3">
        <v>0</v>
      </c>
      <c r="AFN150" s="3">
        <v>0</v>
      </c>
      <c r="AFO150" s="3">
        <v>0</v>
      </c>
      <c r="AFP150" s="3">
        <v>0</v>
      </c>
      <c r="AFQ150" s="3">
        <v>0</v>
      </c>
      <c r="AFR150" s="3">
        <v>0</v>
      </c>
      <c r="AFS150" s="3">
        <v>0</v>
      </c>
      <c r="AFT150" s="3">
        <v>0</v>
      </c>
      <c r="AFU150" s="3">
        <v>0</v>
      </c>
      <c r="AFV150" s="3">
        <v>0</v>
      </c>
      <c r="AFW150" s="3">
        <v>0</v>
      </c>
      <c r="AFX150" s="3">
        <v>0</v>
      </c>
      <c r="AFY150" s="3">
        <v>0</v>
      </c>
      <c r="AFZ150" s="3">
        <v>0</v>
      </c>
      <c r="AGA150" s="3">
        <v>0</v>
      </c>
      <c r="AGB150" s="3">
        <v>0</v>
      </c>
      <c r="AGC150" s="3">
        <v>0</v>
      </c>
      <c r="AGD150" s="3">
        <v>0</v>
      </c>
      <c r="AGE150" s="3">
        <v>0</v>
      </c>
      <c r="AGF150" s="3">
        <v>0</v>
      </c>
      <c r="AGG150" s="3">
        <v>0</v>
      </c>
      <c r="AGH150" s="3">
        <v>0</v>
      </c>
      <c r="AGI150" s="3">
        <v>0</v>
      </c>
      <c r="AGJ150" s="3">
        <v>0</v>
      </c>
      <c r="AGK150" s="3">
        <v>0</v>
      </c>
      <c r="AGL150" s="3">
        <v>0</v>
      </c>
      <c r="AGM150" s="3">
        <v>0</v>
      </c>
      <c r="AGN150" s="3">
        <v>0</v>
      </c>
      <c r="AGO150" s="3">
        <v>0</v>
      </c>
      <c r="AGP150" s="3">
        <v>0</v>
      </c>
      <c r="AGQ150" s="3">
        <v>0</v>
      </c>
      <c r="AGR150" s="3">
        <v>0</v>
      </c>
      <c r="AGS150" s="3">
        <v>0</v>
      </c>
      <c r="AGT150" s="3">
        <v>0</v>
      </c>
      <c r="AGU150" s="3">
        <v>0</v>
      </c>
      <c r="AGV150" s="3">
        <v>0</v>
      </c>
      <c r="AGW150" s="3">
        <v>0</v>
      </c>
      <c r="AGX150" s="3">
        <v>0</v>
      </c>
      <c r="AGY150" s="3">
        <v>0</v>
      </c>
      <c r="AGZ150" s="3">
        <v>0</v>
      </c>
      <c r="AHA150" s="3">
        <v>0</v>
      </c>
      <c r="AHB150" s="3">
        <v>0</v>
      </c>
      <c r="AHC150" s="3">
        <v>0</v>
      </c>
      <c r="AHD150" s="3">
        <v>0</v>
      </c>
      <c r="AHE150" s="3">
        <v>0</v>
      </c>
      <c r="AHF150" s="3">
        <v>0</v>
      </c>
      <c r="AHG150" s="3">
        <v>0</v>
      </c>
      <c r="AHH150" s="3">
        <v>0</v>
      </c>
      <c r="AHI150" s="3">
        <v>0</v>
      </c>
      <c r="AHJ150" s="3">
        <v>0</v>
      </c>
      <c r="AHK150" s="3">
        <v>0</v>
      </c>
      <c r="AHL150" s="3">
        <v>0</v>
      </c>
      <c r="AHM150" s="3">
        <v>0</v>
      </c>
      <c r="AHN150" s="3">
        <v>0</v>
      </c>
      <c r="AHO150" s="3">
        <v>0</v>
      </c>
      <c r="AHP150" s="3">
        <v>0</v>
      </c>
      <c r="AHQ150" s="3">
        <v>0</v>
      </c>
      <c r="AHR150" s="3">
        <v>0</v>
      </c>
      <c r="AHS150" s="3">
        <v>0</v>
      </c>
      <c r="AHT150" s="3">
        <v>0</v>
      </c>
      <c r="AHU150" s="3">
        <v>0</v>
      </c>
      <c r="AHV150" s="3">
        <v>0</v>
      </c>
      <c r="AHW150" s="3">
        <v>0</v>
      </c>
      <c r="AHX150" s="3">
        <v>0</v>
      </c>
      <c r="AHY150" s="3">
        <v>0</v>
      </c>
      <c r="AHZ150" s="3">
        <v>0</v>
      </c>
      <c r="AIA150" s="3">
        <v>0</v>
      </c>
      <c r="AIB150" s="3">
        <v>0</v>
      </c>
      <c r="AIC150" s="3">
        <v>0</v>
      </c>
      <c r="AID150" s="3">
        <v>0</v>
      </c>
      <c r="AIE150" s="3">
        <v>0</v>
      </c>
      <c r="AIF150" s="3">
        <v>0</v>
      </c>
      <c r="AIG150" s="3">
        <v>0</v>
      </c>
      <c r="AIH150" s="3">
        <v>0</v>
      </c>
      <c r="AII150" s="3">
        <v>0</v>
      </c>
      <c r="AIJ150" s="3">
        <v>0</v>
      </c>
      <c r="AIK150" s="3">
        <v>0</v>
      </c>
      <c r="AIL150" s="3">
        <v>0</v>
      </c>
      <c r="AIM150" s="3">
        <v>0</v>
      </c>
      <c r="AIN150" s="3">
        <v>0</v>
      </c>
      <c r="AIO150" s="3">
        <v>0</v>
      </c>
      <c r="AIP150" s="3">
        <v>0</v>
      </c>
      <c r="AIQ150" s="3">
        <v>0</v>
      </c>
      <c r="AIR150" s="3">
        <v>0</v>
      </c>
      <c r="AIS150" s="3">
        <v>0</v>
      </c>
      <c r="AIT150" s="3">
        <v>0</v>
      </c>
      <c r="AIU150" s="3">
        <v>0</v>
      </c>
      <c r="AIV150" s="3">
        <v>0</v>
      </c>
      <c r="AIW150" s="3">
        <v>0</v>
      </c>
      <c r="AIX150" s="3">
        <v>0</v>
      </c>
      <c r="AIY150" s="3">
        <v>0</v>
      </c>
      <c r="AIZ150" s="3">
        <v>0</v>
      </c>
      <c r="AJA150" s="3">
        <v>0</v>
      </c>
      <c r="AJB150" s="3">
        <v>0</v>
      </c>
      <c r="AJC150" s="3">
        <v>0</v>
      </c>
      <c r="AJD150" s="3">
        <v>0</v>
      </c>
      <c r="AJE150" s="3">
        <v>0</v>
      </c>
      <c r="AJF150" s="3">
        <v>0</v>
      </c>
      <c r="AJG150" s="3">
        <v>0</v>
      </c>
      <c r="AJH150" s="3">
        <v>0</v>
      </c>
      <c r="AJI150" s="3">
        <v>0</v>
      </c>
      <c r="AJJ150" s="3">
        <v>0</v>
      </c>
      <c r="AJK150" s="3">
        <v>0</v>
      </c>
      <c r="AJL150" s="3">
        <v>0</v>
      </c>
      <c r="AJM150" s="3">
        <v>0</v>
      </c>
      <c r="AJN150" s="3">
        <v>0</v>
      </c>
      <c r="AJO150" s="3">
        <v>0</v>
      </c>
      <c r="AJP150" s="3">
        <v>0</v>
      </c>
      <c r="AJQ150" s="3">
        <v>0</v>
      </c>
      <c r="AJR150" s="3">
        <v>0</v>
      </c>
      <c r="AJS150" s="3">
        <v>0</v>
      </c>
      <c r="AJT150" s="3">
        <v>0</v>
      </c>
      <c r="AJU150" s="3">
        <v>0</v>
      </c>
      <c r="AJV150" s="3">
        <v>0</v>
      </c>
      <c r="AJW150" s="3">
        <v>0</v>
      </c>
      <c r="AJX150" s="3">
        <v>0</v>
      </c>
      <c r="AJY150" s="3">
        <v>0</v>
      </c>
      <c r="AJZ150" s="3">
        <v>0</v>
      </c>
      <c r="AKA150" s="3">
        <v>0</v>
      </c>
      <c r="AKB150" s="3">
        <v>0</v>
      </c>
      <c r="AKC150" s="3">
        <v>0</v>
      </c>
      <c r="AKD150" s="3">
        <v>0</v>
      </c>
      <c r="AKE150" s="3">
        <v>0</v>
      </c>
      <c r="AKF150" s="3">
        <v>0</v>
      </c>
      <c r="AKG150" s="3">
        <v>0</v>
      </c>
      <c r="AKH150" s="3">
        <v>0</v>
      </c>
      <c r="AKI150" s="3">
        <v>0</v>
      </c>
      <c r="AKJ150" s="3">
        <v>0</v>
      </c>
      <c r="AKK150" s="3">
        <v>0</v>
      </c>
      <c r="AKL150" s="3">
        <v>0</v>
      </c>
      <c r="AKM150" s="3">
        <v>0</v>
      </c>
      <c r="AKN150" s="3">
        <v>0</v>
      </c>
      <c r="AKO150" s="3">
        <v>0</v>
      </c>
      <c r="AKP150" s="3">
        <v>0</v>
      </c>
      <c r="AKQ150" s="3">
        <v>0</v>
      </c>
      <c r="AKR150" s="3">
        <v>0</v>
      </c>
      <c r="AKS150" s="3">
        <v>0</v>
      </c>
      <c r="AKT150" s="3">
        <v>0</v>
      </c>
      <c r="AKU150" s="3">
        <v>0</v>
      </c>
      <c r="AKV150" s="3">
        <v>0</v>
      </c>
      <c r="AKW150" s="3">
        <v>0</v>
      </c>
      <c r="AKX150" s="3">
        <v>0</v>
      </c>
      <c r="AKY150" s="3">
        <v>0</v>
      </c>
      <c r="AKZ150" s="3">
        <v>0</v>
      </c>
      <c r="ALA150" s="3">
        <v>0</v>
      </c>
      <c r="ALB150" s="3">
        <v>0</v>
      </c>
      <c r="ALC150" s="3">
        <v>0</v>
      </c>
      <c r="ALD150" s="3">
        <v>0</v>
      </c>
      <c r="ALE150" s="3">
        <v>0</v>
      </c>
      <c r="ALF150" s="3">
        <v>0</v>
      </c>
      <c r="ALG150" s="3">
        <v>0</v>
      </c>
      <c r="ALH150" s="3">
        <v>0</v>
      </c>
      <c r="ALI150" s="3">
        <v>0</v>
      </c>
      <c r="ALJ150" s="3">
        <v>0</v>
      </c>
      <c r="ALK150" s="3">
        <v>0</v>
      </c>
      <c r="ALL150" s="3">
        <v>0</v>
      </c>
      <c r="ALM150" s="3">
        <v>0</v>
      </c>
      <c r="ALN150" s="3">
        <v>0</v>
      </c>
      <c r="ALO150" s="3">
        <v>0</v>
      </c>
      <c r="ALP150" s="3">
        <v>0</v>
      </c>
      <c r="ALQ150" s="3">
        <v>0</v>
      </c>
      <c r="ALR150" s="3">
        <v>0</v>
      </c>
      <c r="ALS150" s="3">
        <v>0</v>
      </c>
      <c r="ALT150" s="3">
        <v>0</v>
      </c>
      <c r="ALU150" s="3">
        <v>0</v>
      </c>
      <c r="ALV150" s="3">
        <v>0</v>
      </c>
      <c r="ALW150" s="3">
        <v>0</v>
      </c>
      <c r="ALX150" s="3">
        <v>0</v>
      </c>
      <c r="ALY150" s="3">
        <v>0</v>
      </c>
      <c r="ALZ150" s="3">
        <v>0</v>
      </c>
      <c r="AMA150" s="3">
        <v>0</v>
      </c>
      <c r="AMB150" s="3">
        <v>0</v>
      </c>
      <c r="AMC150" s="3">
        <v>0</v>
      </c>
      <c r="AMD150" s="3">
        <v>0</v>
      </c>
      <c r="AME150" s="3">
        <v>0</v>
      </c>
      <c r="AMF150" s="3">
        <v>0</v>
      </c>
      <c r="AMG150" s="3">
        <v>0</v>
      </c>
      <c r="AMH150" s="3">
        <v>0</v>
      </c>
      <c r="AMI150" s="3">
        <v>0</v>
      </c>
      <c r="AMJ150" s="3">
        <v>0</v>
      </c>
      <c r="AMK150" s="3">
        <v>0</v>
      </c>
      <c r="AML150" s="3">
        <v>0</v>
      </c>
      <c r="AMM150" s="3">
        <v>0</v>
      </c>
      <c r="AMN150" s="3">
        <v>0</v>
      </c>
      <c r="AMO150" s="3">
        <v>0</v>
      </c>
      <c r="AMP150" s="3">
        <v>0</v>
      </c>
      <c r="AMQ150" s="3">
        <v>0</v>
      </c>
      <c r="AMR150" s="3">
        <v>0</v>
      </c>
      <c r="AMS150" s="3">
        <v>0</v>
      </c>
      <c r="AMT150" s="3">
        <v>0</v>
      </c>
      <c r="AMU150" s="3">
        <v>0</v>
      </c>
      <c r="AMV150" s="3">
        <v>0</v>
      </c>
      <c r="AMW150" s="3">
        <v>0</v>
      </c>
      <c r="AMX150" s="3">
        <v>0</v>
      </c>
      <c r="AMY150" s="3">
        <v>0</v>
      </c>
      <c r="AMZ150" s="3">
        <v>0</v>
      </c>
      <c r="ANA150" s="3">
        <v>0</v>
      </c>
      <c r="ANB150" s="3">
        <v>0</v>
      </c>
      <c r="ANC150" s="3">
        <v>0</v>
      </c>
      <c r="AND150" s="3">
        <v>0</v>
      </c>
      <c r="ANE150" s="3">
        <v>0</v>
      </c>
      <c r="ANF150" s="3">
        <v>0</v>
      </c>
      <c r="ANG150" s="3">
        <v>0</v>
      </c>
      <c r="ANH150" s="3">
        <v>0</v>
      </c>
      <c r="ANI150" s="3">
        <v>0</v>
      </c>
      <c r="ANJ150" s="3">
        <v>0</v>
      </c>
      <c r="ANK150" s="3">
        <v>0</v>
      </c>
      <c r="ANL150" s="3">
        <v>0</v>
      </c>
      <c r="ANM150" s="3">
        <v>0</v>
      </c>
      <c r="ANN150" s="3">
        <v>0</v>
      </c>
      <c r="ANO150" s="3">
        <v>0</v>
      </c>
      <c r="ANP150" s="3">
        <v>0</v>
      </c>
      <c r="ANQ150" s="3">
        <v>0</v>
      </c>
      <c r="ANR150" s="3">
        <v>0</v>
      </c>
      <c r="ANS150" s="3">
        <v>0</v>
      </c>
      <c r="ANT150" s="3">
        <v>0</v>
      </c>
      <c r="ANU150" s="3">
        <v>0</v>
      </c>
      <c r="ANV150" s="3">
        <v>0</v>
      </c>
      <c r="ANW150" s="3">
        <v>0</v>
      </c>
      <c r="ANX150" s="3">
        <v>0</v>
      </c>
      <c r="ANY150" s="3">
        <v>0</v>
      </c>
      <c r="ANZ150" s="3">
        <v>0</v>
      </c>
      <c r="AOA150" s="3">
        <v>0</v>
      </c>
      <c r="AOB150" s="3">
        <v>0</v>
      </c>
      <c r="AOC150" s="3">
        <v>0</v>
      </c>
      <c r="AOD150" s="3">
        <v>0</v>
      </c>
      <c r="AOE150" s="3">
        <v>0</v>
      </c>
      <c r="AOF150" s="3">
        <v>0</v>
      </c>
      <c r="AOG150" s="3">
        <v>0</v>
      </c>
      <c r="AOH150" s="3">
        <v>0</v>
      </c>
      <c r="AOI150" s="3">
        <v>0</v>
      </c>
      <c r="AOJ150" s="3">
        <v>0</v>
      </c>
      <c r="AOK150" s="3">
        <v>0</v>
      </c>
      <c r="AOL150" s="3">
        <v>0</v>
      </c>
      <c r="AOM150" s="3">
        <v>0</v>
      </c>
      <c r="AON150" s="3">
        <v>0</v>
      </c>
      <c r="AOO150" s="3">
        <v>0</v>
      </c>
      <c r="AOP150" s="3">
        <v>0</v>
      </c>
      <c r="AOQ150" s="3">
        <v>0</v>
      </c>
      <c r="AOR150" s="3">
        <v>0</v>
      </c>
      <c r="AOS150" s="3">
        <v>0</v>
      </c>
      <c r="AOT150" s="3">
        <v>0</v>
      </c>
      <c r="AOU150" s="3">
        <v>0</v>
      </c>
      <c r="AOV150" s="3">
        <v>0</v>
      </c>
      <c r="AOW150" s="3">
        <v>0</v>
      </c>
      <c r="AOX150" s="3">
        <v>0</v>
      </c>
      <c r="AOY150" s="3">
        <v>0</v>
      </c>
      <c r="AOZ150" s="3">
        <v>0</v>
      </c>
      <c r="APA150" s="3">
        <v>0</v>
      </c>
      <c r="APB150" s="3">
        <v>0</v>
      </c>
      <c r="APC150" s="3">
        <v>0</v>
      </c>
      <c r="APD150" s="3">
        <v>0</v>
      </c>
      <c r="APE150" s="3">
        <v>0</v>
      </c>
      <c r="APF150" s="3">
        <v>0</v>
      </c>
      <c r="APG150" s="3">
        <v>0</v>
      </c>
      <c r="APH150" s="3">
        <v>0</v>
      </c>
      <c r="API150" s="3">
        <v>0</v>
      </c>
      <c r="APJ150" s="3">
        <v>0</v>
      </c>
      <c r="APK150" s="3">
        <v>0</v>
      </c>
      <c r="APL150" s="3">
        <v>0</v>
      </c>
      <c r="APM150" s="3">
        <v>0</v>
      </c>
      <c r="APN150" s="3">
        <v>0</v>
      </c>
      <c r="APO150" s="3">
        <v>0</v>
      </c>
      <c r="APP150" s="3">
        <v>0</v>
      </c>
      <c r="APQ150" s="3">
        <v>0</v>
      </c>
      <c r="APR150" s="3">
        <v>0</v>
      </c>
      <c r="APS150" s="3">
        <v>0</v>
      </c>
      <c r="APT150" s="3">
        <v>0</v>
      </c>
      <c r="APU150" s="3">
        <v>0</v>
      </c>
      <c r="APV150" s="3">
        <v>0</v>
      </c>
      <c r="APW150" s="3">
        <v>0</v>
      </c>
      <c r="APX150" s="3">
        <v>0</v>
      </c>
      <c r="APY150" s="3">
        <v>0</v>
      </c>
      <c r="APZ150" s="3">
        <v>0</v>
      </c>
      <c r="AQA150" s="3">
        <v>0</v>
      </c>
      <c r="AQB150" s="3">
        <v>0</v>
      </c>
      <c r="AQC150" s="3">
        <v>0</v>
      </c>
      <c r="AQD150" s="3">
        <v>0</v>
      </c>
      <c r="AQE150" s="3">
        <v>0</v>
      </c>
      <c r="AQF150" s="3">
        <v>0</v>
      </c>
      <c r="AQG150" s="3">
        <v>0</v>
      </c>
      <c r="AQH150" s="3">
        <v>0</v>
      </c>
      <c r="AQI150" s="36">
        <v>0</v>
      </c>
      <c r="AQJ150" s="36">
        <v>0</v>
      </c>
      <c r="AQK150" s="36">
        <v>0</v>
      </c>
      <c r="AQL150" s="36">
        <v>0</v>
      </c>
      <c r="AQM150" s="36">
        <v>0</v>
      </c>
      <c r="AQN150" s="36">
        <v>0</v>
      </c>
      <c r="AQO150" s="36">
        <v>0</v>
      </c>
      <c r="AQP150" s="36">
        <v>0</v>
      </c>
      <c r="AQQ150" s="36">
        <v>0</v>
      </c>
      <c r="AQR150" s="36">
        <v>0</v>
      </c>
      <c r="AQS150" s="36">
        <v>0</v>
      </c>
      <c r="AQT150" s="3">
        <v>0</v>
      </c>
      <c r="AQU150" s="3">
        <v>0</v>
      </c>
      <c r="AQV150" s="3">
        <v>0</v>
      </c>
      <c r="AQW150" s="3">
        <v>0</v>
      </c>
      <c r="AQX150" s="3">
        <v>0</v>
      </c>
      <c r="AQY150" s="3">
        <v>0</v>
      </c>
      <c r="AQZ150" s="3">
        <v>0</v>
      </c>
      <c r="ARA150" s="3">
        <v>0</v>
      </c>
      <c r="ARB150" s="3">
        <v>0</v>
      </c>
      <c r="ARC150" s="3">
        <v>0</v>
      </c>
      <c r="ARD150" s="3">
        <v>0</v>
      </c>
      <c r="ARE150" s="3">
        <v>0</v>
      </c>
      <c r="ARF150" s="3">
        <v>0</v>
      </c>
      <c r="ARG150" s="3">
        <v>0</v>
      </c>
      <c r="ARH150" s="3">
        <v>0</v>
      </c>
      <c r="ARI150" s="3">
        <v>0</v>
      </c>
      <c r="ARJ150" s="3">
        <v>0</v>
      </c>
      <c r="ARK150" s="3">
        <v>0</v>
      </c>
      <c r="ARL150" s="3">
        <v>0</v>
      </c>
      <c r="ARM150" s="3">
        <v>0</v>
      </c>
      <c r="ARP150" s="3">
        <v>0</v>
      </c>
      <c r="ARQ150" s="3">
        <v>0</v>
      </c>
      <c r="ARR150" s="3">
        <v>0</v>
      </c>
      <c r="ARS150" s="3">
        <v>0</v>
      </c>
      <c r="ART150" s="3">
        <v>0</v>
      </c>
      <c r="ARU150" s="3">
        <v>0</v>
      </c>
      <c r="ARV150" s="3">
        <v>0</v>
      </c>
      <c r="ARW150" s="3">
        <v>0</v>
      </c>
      <c r="ARX150" s="3">
        <v>0</v>
      </c>
      <c r="ARY150" s="3">
        <v>0</v>
      </c>
      <c r="ARZ150" s="3">
        <v>0</v>
      </c>
      <c r="ASA150" s="3">
        <v>0</v>
      </c>
      <c r="ASB150" s="3">
        <v>0</v>
      </c>
      <c r="ASC150" s="3">
        <v>0</v>
      </c>
      <c r="ASD150" s="3">
        <v>0</v>
      </c>
      <c r="ASE150" s="3">
        <v>0</v>
      </c>
      <c r="ASF150" s="3">
        <v>0</v>
      </c>
      <c r="ASG150" s="3">
        <v>0</v>
      </c>
      <c r="ASH150" s="3">
        <v>0</v>
      </c>
      <c r="ASI150" s="3">
        <v>0</v>
      </c>
      <c r="ASJ150" s="3">
        <v>0</v>
      </c>
      <c r="ASK150" s="3">
        <v>0</v>
      </c>
      <c r="ASL150" s="3">
        <v>0</v>
      </c>
      <c r="ASM150" s="3">
        <v>0</v>
      </c>
      <c r="ASN150" s="3">
        <v>0</v>
      </c>
      <c r="ASO150" s="3">
        <v>0</v>
      </c>
      <c r="ASP150" s="3">
        <v>0</v>
      </c>
      <c r="ASQ150" s="3">
        <v>0</v>
      </c>
      <c r="ASR150" s="3">
        <v>0</v>
      </c>
      <c r="ASS150" s="3">
        <v>0</v>
      </c>
      <c r="AST150" s="3">
        <v>0</v>
      </c>
      <c r="ASU150" s="3">
        <v>0</v>
      </c>
      <c r="ASV150" s="3">
        <v>0</v>
      </c>
      <c r="ASW150" s="3">
        <v>0</v>
      </c>
      <c r="ASX150" s="3">
        <v>0</v>
      </c>
      <c r="ASY150" s="3">
        <v>0</v>
      </c>
      <c r="ASZ150" s="3">
        <v>0</v>
      </c>
      <c r="ATA150" s="3">
        <v>0</v>
      </c>
      <c r="ATB150" s="3">
        <v>0</v>
      </c>
      <c r="ATC150" s="3">
        <v>0</v>
      </c>
      <c r="ATD150" s="3">
        <v>0</v>
      </c>
      <c r="ATE150" s="3">
        <v>0</v>
      </c>
      <c r="ATF150" s="3">
        <v>0</v>
      </c>
      <c r="ATG150" s="3">
        <v>0</v>
      </c>
      <c r="ATH150" s="3">
        <v>0</v>
      </c>
      <c r="ATI150" s="3">
        <v>0</v>
      </c>
      <c r="ATJ150" s="3">
        <v>0</v>
      </c>
      <c r="ATK150" s="3">
        <v>0</v>
      </c>
      <c r="ATL150" s="3">
        <v>0</v>
      </c>
      <c r="ATM150" s="3">
        <v>0</v>
      </c>
      <c r="ATN150" s="3">
        <v>0</v>
      </c>
      <c r="ATO150" s="3">
        <v>0</v>
      </c>
      <c r="ATP150" s="3">
        <v>0</v>
      </c>
      <c r="ATQ150" s="3">
        <v>0</v>
      </c>
      <c r="ATR150" s="3">
        <v>0</v>
      </c>
      <c r="ATS150" s="3">
        <v>0</v>
      </c>
      <c r="ATT150" s="3">
        <v>0</v>
      </c>
      <c r="ATU150" s="3">
        <v>0</v>
      </c>
      <c r="ATV150" s="3">
        <v>0</v>
      </c>
      <c r="ATW150" s="3">
        <v>0</v>
      </c>
      <c r="ATX150" s="3">
        <v>0</v>
      </c>
      <c r="ATY150" s="3">
        <v>0</v>
      </c>
      <c r="ATZ150" s="3">
        <v>0</v>
      </c>
      <c r="AUA150" s="3">
        <v>0</v>
      </c>
      <c r="AUB150" s="3">
        <v>0</v>
      </c>
      <c r="AUC150" s="3">
        <v>0</v>
      </c>
      <c r="AUD150" s="3">
        <v>0</v>
      </c>
      <c r="AUE150" s="3">
        <v>0</v>
      </c>
      <c r="AUF150" s="3">
        <v>0</v>
      </c>
      <c r="AUG150" s="3">
        <v>0</v>
      </c>
      <c r="AUH150" s="3">
        <v>0</v>
      </c>
      <c r="AUI150" s="3">
        <v>0</v>
      </c>
      <c r="AUJ150" s="3">
        <v>0</v>
      </c>
      <c r="AUK150" s="3">
        <v>0</v>
      </c>
      <c r="AUL150" s="3">
        <v>0</v>
      </c>
      <c r="AUM150" s="3">
        <v>0</v>
      </c>
      <c r="AUN150" s="3">
        <v>0</v>
      </c>
      <c r="AUO150" s="3">
        <v>0</v>
      </c>
      <c r="AUP150" s="3">
        <v>0</v>
      </c>
      <c r="AUQ150" s="3">
        <v>0</v>
      </c>
      <c r="AUR150" s="3">
        <v>0</v>
      </c>
      <c r="AUS150" s="3">
        <v>0</v>
      </c>
      <c r="AUT150" s="3">
        <v>0</v>
      </c>
      <c r="AUU150" s="3">
        <v>0</v>
      </c>
      <c r="AUV150" s="3">
        <v>0</v>
      </c>
      <c r="AUW150" s="3">
        <v>0</v>
      </c>
      <c r="AUX150" s="3">
        <v>0</v>
      </c>
      <c r="AUY150" s="3">
        <v>0</v>
      </c>
      <c r="AUZ150" s="3">
        <v>0</v>
      </c>
      <c r="AVA150" s="3">
        <v>0</v>
      </c>
      <c r="AVB150" s="3">
        <v>0</v>
      </c>
      <c r="AVC150" s="3">
        <v>0</v>
      </c>
      <c r="AVD150" s="3">
        <v>0</v>
      </c>
      <c r="AVE150" s="3">
        <v>0</v>
      </c>
      <c r="AVF150" s="3">
        <v>0</v>
      </c>
      <c r="AVG150" s="3">
        <v>0</v>
      </c>
      <c r="AVH150" s="3">
        <v>0</v>
      </c>
      <c r="AVI150" s="3">
        <v>0</v>
      </c>
      <c r="AVJ150" s="3">
        <v>0</v>
      </c>
      <c r="AVK150" s="3">
        <v>0</v>
      </c>
      <c r="AVL150" s="3">
        <v>0</v>
      </c>
      <c r="AVM150" s="3">
        <v>0</v>
      </c>
      <c r="AVN150" s="3">
        <v>0</v>
      </c>
      <c r="AVO150" s="3">
        <v>0</v>
      </c>
      <c r="AVP150" s="3">
        <v>0</v>
      </c>
      <c r="AVQ150" s="3">
        <v>0</v>
      </c>
      <c r="AVR150" s="3">
        <v>0</v>
      </c>
      <c r="AVS150" s="3">
        <v>0</v>
      </c>
      <c r="AVT150" s="3">
        <v>0</v>
      </c>
      <c r="AVU150" s="3">
        <v>0</v>
      </c>
      <c r="AVV150" s="3">
        <v>0</v>
      </c>
      <c r="AVW150" s="3">
        <v>0</v>
      </c>
      <c r="AVX150" s="3">
        <v>0</v>
      </c>
      <c r="AVY150" s="3">
        <v>0</v>
      </c>
      <c r="AVZ150" s="3">
        <v>0</v>
      </c>
      <c r="AWA150" s="3">
        <v>0</v>
      </c>
      <c r="AWB150" s="3">
        <v>0</v>
      </c>
      <c r="AWC150" s="3">
        <v>0</v>
      </c>
      <c r="AWD150" s="3">
        <v>0</v>
      </c>
      <c r="AWE150" s="3">
        <v>0</v>
      </c>
      <c r="AWF150" s="3">
        <v>0</v>
      </c>
      <c r="AWG150" s="3">
        <v>0</v>
      </c>
      <c r="AWH150" s="3">
        <v>0</v>
      </c>
      <c r="AWI150" s="3">
        <v>0</v>
      </c>
      <c r="AWJ150" s="3">
        <v>0</v>
      </c>
      <c r="AWK150" s="3">
        <v>0</v>
      </c>
      <c r="AWL150" s="3">
        <v>0</v>
      </c>
      <c r="AWM150" s="3">
        <v>0</v>
      </c>
      <c r="AWN150" s="3">
        <v>0</v>
      </c>
      <c r="AWO150" s="3">
        <v>0</v>
      </c>
      <c r="AWP150" s="3">
        <v>0</v>
      </c>
      <c r="AWQ150" s="3">
        <v>0</v>
      </c>
      <c r="AWR150" s="3">
        <v>0</v>
      </c>
      <c r="AWS150" s="3">
        <v>0</v>
      </c>
      <c r="AWT150" s="3">
        <v>0</v>
      </c>
      <c r="AWU150" s="3">
        <v>0</v>
      </c>
      <c r="AWV150" s="3">
        <v>0</v>
      </c>
      <c r="AWW150" s="3">
        <v>0</v>
      </c>
      <c r="AWX150" s="3">
        <v>0</v>
      </c>
      <c r="AWY150" s="3">
        <v>0</v>
      </c>
      <c r="AWZ150" s="3">
        <v>0</v>
      </c>
      <c r="AXA150" s="3">
        <v>0</v>
      </c>
      <c r="AXB150" s="3">
        <v>0</v>
      </c>
      <c r="AXC150" s="3">
        <v>0</v>
      </c>
      <c r="AXD150" s="3">
        <v>0</v>
      </c>
      <c r="AXE150" s="3">
        <v>0</v>
      </c>
      <c r="AXF150" s="3">
        <v>0</v>
      </c>
      <c r="AXG150" s="3">
        <v>0</v>
      </c>
      <c r="AXH150" s="3">
        <v>0</v>
      </c>
      <c r="AXI150" s="3">
        <v>0</v>
      </c>
      <c r="AXJ150" s="3">
        <v>0</v>
      </c>
      <c r="AXK150" s="3">
        <v>0</v>
      </c>
      <c r="AXL150" s="3">
        <v>0</v>
      </c>
      <c r="AXM150" s="3">
        <v>0</v>
      </c>
      <c r="AXN150" s="3">
        <v>0</v>
      </c>
      <c r="AXO150" s="3">
        <v>0</v>
      </c>
      <c r="AXP150" s="3">
        <v>0</v>
      </c>
      <c r="AXQ150" s="3">
        <v>0</v>
      </c>
      <c r="AXR150" s="3">
        <v>0</v>
      </c>
      <c r="AXS150" s="3">
        <v>0</v>
      </c>
      <c r="AXT150" s="3">
        <v>0</v>
      </c>
      <c r="AXU150" s="3">
        <v>0</v>
      </c>
      <c r="AXV150" s="3">
        <v>0</v>
      </c>
      <c r="AXW150" s="3">
        <v>0</v>
      </c>
      <c r="AXX150" s="3">
        <v>0</v>
      </c>
      <c r="AXY150" s="3">
        <v>0</v>
      </c>
      <c r="AXZ150" s="3">
        <v>0</v>
      </c>
      <c r="AYA150" s="3">
        <v>0</v>
      </c>
      <c r="AYB150" s="3">
        <v>0</v>
      </c>
      <c r="AYC150" s="3">
        <v>0</v>
      </c>
      <c r="AYD150" s="3">
        <v>0</v>
      </c>
      <c r="AYE150" s="3">
        <v>0</v>
      </c>
      <c r="AYF150" s="3">
        <v>0</v>
      </c>
      <c r="AYG150" s="3">
        <v>0</v>
      </c>
      <c r="AYH150" s="3">
        <v>0</v>
      </c>
      <c r="AYI150" s="3">
        <v>0</v>
      </c>
      <c r="AYJ150" s="3">
        <v>0</v>
      </c>
      <c r="AYK150" s="3">
        <v>0</v>
      </c>
      <c r="AYL150" s="3">
        <v>0</v>
      </c>
      <c r="AYM150" s="3">
        <v>0</v>
      </c>
      <c r="AYN150" s="3">
        <v>0</v>
      </c>
      <c r="AYO150" s="3">
        <v>0</v>
      </c>
      <c r="AYP150" s="3">
        <v>0</v>
      </c>
      <c r="AYQ150" s="3">
        <v>0</v>
      </c>
      <c r="AYR150" s="3">
        <v>0</v>
      </c>
      <c r="AYS150" s="3">
        <v>0</v>
      </c>
      <c r="AYT150" s="3">
        <v>0</v>
      </c>
    </row>
    <row r="151" s="3" customFormat="1" ht="15.75" spans="1:1346">
      <c r="A151" s="4">
        <v>44010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M151" s="3">
        <v>0</v>
      </c>
      <c r="N151" s="39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  <c r="AK151" s="36">
        <v>0</v>
      </c>
      <c r="AL151" s="36">
        <v>0</v>
      </c>
      <c r="AM151" s="36">
        <v>0</v>
      </c>
      <c r="AN151" s="36">
        <v>0</v>
      </c>
      <c r="AO151" s="36">
        <v>0</v>
      </c>
      <c r="AP151" s="36">
        <v>0</v>
      </c>
      <c r="AQ151" s="36">
        <v>0</v>
      </c>
      <c r="AR151" s="36">
        <v>0</v>
      </c>
      <c r="AS151" s="36">
        <v>0</v>
      </c>
      <c r="AT151" s="36">
        <v>0</v>
      </c>
      <c r="AU151" s="43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0</v>
      </c>
      <c r="BA151" s="36">
        <v>0</v>
      </c>
      <c r="BB151" s="36">
        <v>0</v>
      </c>
      <c r="BC151" s="36">
        <v>0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0</v>
      </c>
      <c r="BK151" s="36">
        <v>0</v>
      </c>
      <c r="BL151" s="36">
        <v>0</v>
      </c>
      <c r="BM151" s="36">
        <v>0</v>
      </c>
      <c r="BN151" s="36">
        <v>0</v>
      </c>
      <c r="BO151" s="36">
        <v>0</v>
      </c>
      <c r="BP151" s="36">
        <v>0</v>
      </c>
      <c r="BQ151" s="36">
        <v>0</v>
      </c>
      <c r="BR151" s="36">
        <v>0</v>
      </c>
      <c r="BS151" s="36">
        <v>0</v>
      </c>
      <c r="BT151" s="36">
        <v>0</v>
      </c>
      <c r="BU151" s="36">
        <v>0</v>
      </c>
      <c r="BV151" s="36">
        <v>0</v>
      </c>
      <c r="BW151" s="36">
        <v>0</v>
      </c>
      <c r="BX151" s="3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0</v>
      </c>
      <c r="CJ151" s="36">
        <v>0</v>
      </c>
      <c r="CK151" s="36">
        <v>0</v>
      </c>
      <c r="CL151" s="36">
        <v>0</v>
      </c>
      <c r="CM151" s="36">
        <v>0</v>
      </c>
      <c r="CN151" s="36">
        <v>0</v>
      </c>
      <c r="CO151" s="36">
        <v>0</v>
      </c>
      <c r="CP151" s="36">
        <v>0</v>
      </c>
      <c r="CQ151" s="36">
        <v>0</v>
      </c>
      <c r="CR151" s="36">
        <v>0</v>
      </c>
      <c r="CS151" s="36">
        <v>0</v>
      </c>
      <c r="CT151" s="36">
        <v>0</v>
      </c>
      <c r="CU151" s="36">
        <v>0</v>
      </c>
      <c r="CV151" s="36">
        <v>0</v>
      </c>
      <c r="CW151" s="36">
        <v>0</v>
      </c>
      <c r="CX151" s="36">
        <v>0</v>
      </c>
      <c r="CY151" s="36">
        <v>0</v>
      </c>
      <c r="CZ151" s="36">
        <v>0</v>
      </c>
      <c r="DA151" s="36">
        <v>0</v>
      </c>
      <c r="DB151" s="36">
        <v>0</v>
      </c>
      <c r="DC151" s="36">
        <v>0</v>
      </c>
      <c r="DD151" s="36">
        <v>0</v>
      </c>
      <c r="DE151" s="36">
        <v>0</v>
      </c>
      <c r="DF151" s="36">
        <v>0</v>
      </c>
      <c r="DG151" s="36">
        <v>0</v>
      </c>
      <c r="DH151" s="36">
        <v>0</v>
      </c>
      <c r="DI151" s="36">
        <v>0</v>
      </c>
      <c r="DJ151" s="36">
        <v>0</v>
      </c>
      <c r="DK151" s="36">
        <v>0</v>
      </c>
      <c r="DL151" s="36">
        <v>0</v>
      </c>
      <c r="DM151" s="36">
        <v>0</v>
      </c>
      <c r="DN151" s="36">
        <v>0</v>
      </c>
      <c r="DO151" s="36">
        <v>0</v>
      </c>
      <c r="DP151" s="36">
        <v>0</v>
      </c>
      <c r="DQ151" s="36">
        <v>0</v>
      </c>
      <c r="DR151" s="36">
        <v>0</v>
      </c>
      <c r="DS151" s="36">
        <v>0</v>
      </c>
      <c r="DT151" s="36">
        <v>0</v>
      </c>
      <c r="DU151" s="36">
        <v>0</v>
      </c>
      <c r="DV151" s="36">
        <v>0</v>
      </c>
      <c r="DW151" s="36">
        <v>0</v>
      </c>
      <c r="DX151" s="36">
        <v>0</v>
      </c>
      <c r="DY151" s="36">
        <v>0</v>
      </c>
      <c r="DZ151" s="36">
        <v>0</v>
      </c>
      <c r="EA151" s="36">
        <v>0</v>
      </c>
      <c r="EB151" s="36">
        <v>0</v>
      </c>
      <c r="EC151" s="36">
        <v>0</v>
      </c>
      <c r="ED151" s="36">
        <v>0</v>
      </c>
      <c r="EE151" s="36">
        <v>0</v>
      </c>
      <c r="EF151" s="36">
        <v>0</v>
      </c>
      <c r="EG151" s="36">
        <v>0</v>
      </c>
      <c r="EH151" s="36">
        <v>0</v>
      </c>
      <c r="EI151" s="36">
        <v>0</v>
      </c>
      <c r="EJ151" s="36">
        <v>0</v>
      </c>
      <c r="EK151" s="36">
        <v>0</v>
      </c>
      <c r="EL151" s="36">
        <v>0</v>
      </c>
      <c r="EM151" s="36">
        <v>0</v>
      </c>
      <c r="EN151" s="36">
        <v>0</v>
      </c>
      <c r="EO151" s="36">
        <v>0</v>
      </c>
      <c r="EP151" s="36">
        <v>0</v>
      </c>
      <c r="EQ151" s="36">
        <v>0</v>
      </c>
      <c r="ER151" s="36">
        <v>0</v>
      </c>
      <c r="ES151" s="36">
        <v>0</v>
      </c>
      <c r="ET151" s="36">
        <v>0</v>
      </c>
      <c r="EU151" s="36">
        <v>0</v>
      </c>
      <c r="EV151" s="36">
        <v>0</v>
      </c>
      <c r="EW151" s="36">
        <v>0</v>
      </c>
      <c r="EX151" s="36">
        <v>0</v>
      </c>
      <c r="EY151" s="36">
        <v>0</v>
      </c>
      <c r="EZ151" s="36">
        <v>0</v>
      </c>
      <c r="FA151" s="36">
        <v>0</v>
      </c>
      <c r="FB151" s="36">
        <v>0</v>
      </c>
      <c r="FC151" s="36">
        <v>0</v>
      </c>
      <c r="FD151" s="36">
        <v>0</v>
      </c>
      <c r="FE151" s="36">
        <v>0</v>
      </c>
      <c r="FF151" s="36">
        <v>0</v>
      </c>
      <c r="FG151" s="36">
        <v>0</v>
      </c>
      <c r="FH151" s="36">
        <v>0</v>
      </c>
      <c r="FI151" s="36">
        <v>0</v>
      </c>
      <c r="FJ151" s="36">
        <v>0</v>
      </c>
      <c r="FK151" s="36">
        <v>0</v>
      </c>
      <c r="FL151" s="36">
        <v>0</v>
      </c>
      <c r="FM151" s="36">
        <v>0</v>
      </c>
      <c r="FN151" s="36">
        <v>0</v>
      </c>
      <c r="FO151" s="36">
        <v>0</v>
      </c>
      <c r="FP151" s="36">
        <v>0</v>
      </c>
      <c r="FQ151" s="36">
        <v>0</v>
      </c>
      <c r="FR151" s="36">
        <v>0</v>
      </c>
      <c r="FS151" s="36">
        <v>0</v>
      </c>
      <c r="FT151" s="36">
        <v>0</v>
      </c>
      <c r="FU151" s="36">
        <v>0</v>
      </c>
      <c r="FV151" s="36">
        <v>0</v>
      </c>
      <c r="FW151" s="36">
        <v>0</v>
      </c>
      <c r="FX151" s="36">
        <v>0</v>
      </c>
      <c r="FY151" s="36">
        <v>0</v>
      </c>
      <c r="FZ151" s="36">
        <v>0</v>
      </c>
      <c r="GA151" s="36">
        <v>0</v>
      </c>
      <c r="GB151" s="36">
        <v>0</v>
      </c>
      <c r="GC151" s="36">
        <v>0</v>
      </c>
      <c r="GD151" s="36">
        <v>0</v>
      </c>
      <c r="GE151" s="36">
        <v>0</v>
      </c>
      <c r="GF151" s="36">
        <v>0</v>
      </c>
      <c r="GG151" s="36">
        <v>0</v>
      </c>
      <c r="GH151" s="36">
        <v>0</v>
      </c>
      <c r="GI151" s="36">
        <v>0</v>
      </c>
      <c r="GJ151" s="36">
        <v>0</v>
      </c>
      <c r="GK151" s="36">
        <v>0</v>
      </c>
      <c r="GL151" s="36">
        <v>0</v>
      </c>
      <c r="GM151" s="36">
        <v>0</v>
      </c>
      <c r="GN151" s="36">
        <v>0</v>
      </c>
      <c r="GO151" s="36">
        <v>0</v>
      </c>
      <c r="GP151" s="36">
        <v>0</v>
      </c>
      <c r="GQ151" s="36">
        <v>0</v>
      </c>
      <c r="GR151" s="36">
        <v>0</v>
      </c>
      <c r="GS151" s="36">
        <v>0</v>
      </c>
      <c r="GT151" s="36">
        <v>0</v>
      </c>
      <c r="GU151" s="36">
        <v>0</v>
      </c>
      <c r="GV151" s="36">
        <v>0</v>
      </c>
      <c r="GW151" s="36">
        <v>0</v>
      </c>
      <c r="GX151" s="36">
        <v>0</v>
      </c>
      <c r="GY151" s="36">
        <v>0</v>
      </c>
      <c r="GZ151" s="36">
        <v>0</v>
      </c>
      <c r="HA151" s="36">
        <v>0</v>
      </c>
      <c r="HB151" s="36">
        <v>0</v>
      </c>
      <c r="HC151" s="36">
        <v>0</v>
      </c>
      <c r="HD151" s="36">
        <v>0</v>
      </c>
      <c r="HE151" s="36">
        <v>0</v>
      </c>
      <c r="HF151" s="36">
        <v>0</v>
      </c>
      <c r="HG151" s="36">
        <v>0</v>
      </c>
      <c r="HH151" s="36">
        <v>0</v>
      </c>
      <c r="HI151" s="36">
        <v>0</v>
      </c>
      <c r="HJ151" s="36">
        <v>0</v>
      </c>
      <c r="HK151" s="36">
        <v>0</v>
      </c>
      <c r="HL151" s="36">
        <v>0</v>
      </c>
      <c r="HM151" s="36">
        <v>0</v>
      </c>
      <c r="HN151" s="36">
        <v>0</v>
      </c>
      <c r="HO151" s="36">
        <v>0</v>
      </c>
      <c r="HP151" s="36">
        <v>0</v>
      </c>
      <c r="HQ151" s="36">
        <v>0</v>
      </c>
      <c r="HR151" s="36">
        <v>0</v>
      </c>
      <c r="HS151" s="36">
        <v>0</v>
      </c>
      <c r="HT151" s="36">
        <v>0</v>
      </c>
      <c r="HU151" s="36">
        <v>0</v>
      </c>
      <c r="HV151" s="44">
        <v>0</v>
      </c>
      <c r="HW151" s="44">
        <v>0</v>
      </c>
      <c r="HX151" s="44">
        <v>0</v>
      </c>
      <c r="HY151" s="44">
        <v>0</v>
      </c>
      <c r="HZ151" s="36"/>
      <c r="IA151" s="3">
        <v>43990</v>
      </c>
      <c r="IB151" s="36">
        <v>0</v>
      </c>
      <c r="IC151" s="36">
        <v>0</v>
      </c>
      <c r="ID151" s="36">
        <v>0</v>
      </c>
      <c r="IE151" s="36">
        <v>0</v>
      </c>
      <c r="IF151" s="36">
        <v>0</v>
      </c>
      <c r="IG151" s="36">
        <v>0</v>
      </c>
      <c r="IH151" s="36">
        <v>0</v>
      </c>
      <c r="II151" s="44">
        <v>0</v>
      </c>
      <c r="IJ151" s="44">
        <v>0</v>
      </c>
      <c r="IK151" s="44">
        <v>0</v>
      </c>
      <c r="IL151" s="44">
        <v>0</v>
      </c>
      <c r="IM151" s="36">
        <v>0</v>
      </c>
      <c r="IN151" s="36">
        <v>0</v>
      </c>
      <c r="IO151" s="36">
        <v>0</v>
      </c>
      <c r="IP151" s="36">
        <v>0</v>
      </c>
      <c r="IQ151" s="36">
        <v>0</v>
      </c>
      <c r="IR151" s="36">
        <v>0</v>
      </c>
      <c r="IS151" s="36">
        <v>0</v>
      </c>
      <c r="IT151" s="44">
        <v>0</v>
      </c>
      <c r="IU151" s="44">
        <v>0</v>
      </c>
      <c r="IV151" s="44">
        <v>0</v>
      </c>
      <c r="IW151" s="44">
        <v>0</v>
      </c>
      <c r="IX151" s="3">
        <v>0</v>
      </c>
      <c r="IY151" s="3">
        <v>0</v>
      </c>
      <c r="IZ151" s="3">
        <v>0</v>
      </c>
      <c r="JA151" s="3">
        <v>0</v>
      </c>
      <c r="JB151" s="3">
        <v>0</v>
      </c>
      <c r="JC151" s="3">
        <v>0</v>
      </c>
      <c r="JD151" s="3">
        <v>0</v>
      </c>
      <c r="JE151" s="3">
        <v>0</v>
      </c>
      <c r="JF151" s="3">
        <v>0</v>
      </c>
      <c r="JG151" s="3">
        <v>0</v>
      </c>
      <c r="JH151" s="3">
        <v>0</v>
      </c>
      <c r="JI151" s="3">
        <v>0</v>
      </c>
      <c r="JJ151" s="3">
        <v>0</v>
      </c>
      <c r="JK151" s="3">
        <v>0</v>
      </c>
      <c r="JL151" s="3">
        <v>0</v>
      </c>
      <c r="JM151" s="3">
        <v>0</v>
      </c>
      <c r="JN151" s="3">
        <v>0</v>
      </c>
      <c r="JO151" s="3">
        <v>0</v>
      </c>
      <c r="JP151" s="3">
        <v>0</v>
      </c>
      <c r="JQ151" s="3">
        <v>0</v>
      </c>
      <c r="JR151" s="3">
        <v>0</v>
      </c>
      <c r="JS151" s="3">
        <v>0</v>
      </c>
      <c r="JT151" s="3">
        <v>0</v>
      </c>
      <c r="JU151" s="3">
        <v>0</v>
      </c>
      <c r="JV151" s="3">
        <v>0</v>
      </c>
      <c r="JW151" s="3">
        <v>0</v>
      </c>
      <c r="JX151" s="3">
        <v>0</v>
      </c>
      <c r="JY151" s="3">
        <v>0</v>
      </c>
      <c r="JZ151" s="3">
        <v>0</v>
      </c>
      <c r="KA151" s="3">
        <v>0</v>
      </c>
      <c r="KB151" s="3">
        <v>0</v>
      </c>
      <c r="KC151" s="3">
        <v>0</v>
      </c>
      <c r="KD151" s="3">
        <v>0</v>
      </c>
      <c r="KE151" s="3">
        <v>0</v>
      </c>
      <c r="KF151" s="3">
        <v>0</v>
      </c>
      <c r="KG151" s="3">
        <v>0</v>
      </c>
      <c r="KH151" s="3">
        <v>0</v>
      </c>
      <c r="KI151" s="3">
        <v>0</v>
      </c>
      <c r="KJ151" s="3">
        <v>0</v>
      </c>
      <c r="KK151" s="3">
        <v>0</v>
      </c>
      <c r="KL151" s="3">
        <v>0</v>
      </c>
      <c r="KM151" s="3">
        <v>0</v>
      </c>
      <c r="KN151" s="3">
        <v>0</v>
      </c>
      <c r="KO151" s="3">
        <v>0</v>
      </c>
      <c r="KP151" s="3">
        <v>0</v>
      </c>
      <c r="KQ151" s="3">
        <v>0</v>
      </c>
      <c r="KR151" s="3">
        <v>0</v>
      </c>
      <c r="KS151" s="3">
        <v>0</v>
      </c>
      <c r="KT151" s="3">
        <v>0</v>
      </c>
      <c r="KU151" s="3">
        <v>0</v>
      </c>
      <c r="KV151" s="3">
        <v>0</v>
      </c>
      <c r="KW151" s="3">
        <v>0</v>
      </c>
      <c r="KX151" s="3">
        <v>0</v>
      </c>
      <c r="KY151" s="3">
        <v>0</v>
      </c>
      <c r="KZ151" s="3">
        <v>0</v>
      </c>
      <c r="LA151" s="3">
        <v>0</v>
      </c>
      <c r="LB151" s="3">
        <v>0</v>
      </c>
      <c r="LC151" s="3">
        <v>0</v>
      </c>
      <c r="LD151" s="3">
        <v>0</v>
      </c>
      <c r="LE151" s="3">
        <v>0</v>
      </c>
      <c r="LF151" s="3">
        <v>0</v>
      </c>
      <c r="LG151" s="3">
        <v>0</v>
      </c>
      <c r="LH151" s="3">
        <v>0</v>
      </c>
      <c r="LI151" s="3">
        <v>0</v>
      </c>
      <c r="LJ151" s="3">
        <v>0</v>
      </c>
      <c r="LK151" s="3">
        <v>0</v>
      </c>
      <c r="LL151" s="3">
        <v>0</v>
      </c>
      <c r="LM151" s="3">
        <v>0</v>
      </c>
      <c r="LN151" s="3">
        <v>0</v>
      </c>
      <c r="LO151" s="3">
        <v>0</v>
      </c>
      <c r="LP151" s="3">
        <v>0</v>
      </c>
      <c r="LQ151" s="3">
        <v>0</v>
      </c>
      <c r="LR151" s="3">
        <v>0</v>
      </c>
      <c r="LS151" s="3">
        <v>0</v>
      </c>
      <c r="LT151" s="3">
        <v>0</v>
      </c>
      <c r="LU151" s="3">
        <v>0</v>
      </c>
      <c r="LV151" s="3">
        <v>0</v>
      </c>
      <c r="LW151" s="3">
        <v>0</v>
      </c>
      <c r="LX151" s="3">
        <v>0</v>
      </c>
      <c r="LY151" s="3">
        <v>0</v>
      </c>
      <c r="LZ151" s="3">
        <v>0</v>
      </c>
      <c r="MA151" s="3">
        <v>0</v>
      </c>
      <c r="MB151" s="3">
        <v>0</v>
      </c>
      <c r="MC151" s="3">
        <v>0</v>
      </c>
      <c r="MD151" s="3">
        <v>0</v>
      </c>
      <c r="ME151" s="3">
        <v>0</v>
      </c>
      <c r="MF151" s="3">
        <v>0</v>
      </c>
      <c r="MG151" s="3">
        <v>0</v>
      </c>
      <c r="MH151" s="3">
        <v>0</v>
      </c>
      <c r="MI151" s="3">
        <v>0</v>
      </c>
      <c r="MJ151" s="3">
        <v>0</v>
      </c>
      <c r="MK151" s="3">
        <v>0</v>
      </c>
      <c r="ML151" s="3">
        <v>0</v>
      </c>
      <c r="MM151" s="3">
        <v>0</v>
      </c>
      <c r="MN151" s="3">
        <v>0</v>
      </c>
      <c r="MO151" s="3">
        <v>0</v>
      </c>
      <c r="MP151" s="3">
        <v>0</v>
      </c>
      <c r="MQ151" s="3">
        <v>0</v>
      </c>
      <c r="MR151" s="3">
        <v>0</v>
      </c>
      <c r="MS151" s="3">
        <v>0</v>
      </c>
      <c r="MT151" s="3">
        <v>0</v>
      </c>
      <c r="MU151" s="3">
        <v>0</v>
      </c>
      <c r="MV151" s="3">
        <v>0</v>
      </c>
      <c r="MW151" s="3">
        <v>0</v>
      </c>
      <c r="MX151" s="3">
        <v>0</v>
      </c>
      <c r="MY151" s="3">
        <v>0</v>
      </c>
      <c r="MZ151" s="3">
        <v>0</v>
      </c>
      <c r="NA151" s="3">
        <v>0</v>
      </c>
      <c r="NB151" s="3">
        <v>0</v>
      </c>
      <c r="NC151" s="3">
        <v>0</v>
      </c>
      <c r="ND151" s="3">
        <v>0</v>
      </c>
      <c r="NE151" s="3">
        <v>0</v>
      </c>
      <c r="NF151" s="3">
        <v>0</v>
      </c>
      <c r="NG151" s="3">
        <v>0</v>
      </c>
      <c r="NH151" s="3">
        <v>0</v>
      </c>
      <c r="NI151" s="3">
        <v>0</v>
      </c>
      <c r="NJ151" s="3">
        <v>0</v>
      </c>
      <c r="NK151" s="3">
        <v>0</v>
      </c>
      <c r="NL151" s="3">
        <v>0</v>
      </c>
      <c r="NM151" s="3">
        <v>0</v>
      </c>
      <c r="NN151" s="3">
        <v>0</v>
      </c>
      <c r="NO151" s="3">
        <v>0</v>
      </c>
      <c r="NP151" s="3">
        <v>0</v>
      </c>
      <c r="NQ151" s="3">
        <v>0</v>
      </c>
      <c r="NR151" s="3">
        <v>0</v>
      </c>
      <c r="NS151" s="3">
        <v>0</v>
      </c>
      <c r="NT151" s="3">
        <v>0</v>
      </c>
      <c r="NU151" s="3">
        <v>0</v>
      </c>
      <c r="NV151" s="3">
        <v>0</v>
      </c>
      <c r="NW151" s="3">
        <v>0</v>
      </c>
      <c r="NX151" s="3">
        <v>0</v>
      </c>
      <c r="NY151" s="3">
        <v>0</v>
      </c>
      <c r="NZ151" s="3">
        <v>0</v>
      </c>
      <c r="OA151" s="3">
        <v>0</v>
      </c>
      <c r="OB151" s="3">
        <v>0</v>
      </c>
      <c r="OC151" s="3">
        <v>0</v>
      </c>
      <c r="OD151" s="3">
        <v>0</v>
      </c>
      <c r="OE151" s="3">
        <v>0</v>
      </c>
      <c r="OF151" s="3">
        <v>0</v>
      </c>
      <c r="OG151" s="3">
        <v>0</v>
      </c>
      <c r="OH151" s="3">
        <v>0</v>
      </c>
      <c r="OI151" s="3">
        <v>0</v>
      </c>
      <c r="OJ151" s="3">
        <v>0</v>
      </c>
      <c r="OK151" s="3">
        <v>0</v>
      </c>
      <c r="OL151" s="3">
        <v>0</v>
      </c>
      <c r="OM151" s="3">
        <v>0</v>
      </c>
      <c r="ON151" s="3">
        <v>0</v>
      </c>
      <c r="OO151" s="3">
        <v>0</v>
      </c>
      <c r="OP151" s="3">
        <v>0</v>
      </c>
      <c r="OQ151" s="3">
        <v>0</v>
      </c>
      <c r="OR151" s="3">
        <v>0</v>
      </c>
      <c r="OS151" s="3">
        <v>0</v>
      </c>
      <c r="OT151" s="3">
        <v>0</v>
      </c>
      <c r="OU151" s="3">
        <v>0</v>
      </c>
      <c r="OV151" s="3">
        <v>0</v>
      </c>
      <c r="OW151" s="3">
        <v>0</v>
      </c>
      <c r="OX151" s="3">
        <v>0</v>
      </c>
      <c r="OY151" s="3">
        <v>0</v>
      </c>
      <c r="OZ151" s="3">
        <v>0</v>
      </c>
      <c r="PA151" s="3">
        <v>0</v>
      </c>
      <c r="PB151" s="3">
        <v>0</v>
      </c>
      <c r="PC151" s="3">
        <v>0</v>
      </c>
      <c r="PD151" s="3">
        <v>0</v>
      </c>
      <c r="PE151" s="3">
        <v>0</v>
      </c>
      <c r="PF151" s="3">
        <v>0</v>
      </c>
      <c r="PG151" s="3">
        <v>0</v>
      </c>
      <c r="PH151" s="3">
        <v>0</v>
      </c>
      <c r="PI151" s="3">
        <v>0</v>
      </c>
      <c r="PJ151" s="3">
        <v>0</v>
      </c>
      <c r="PK151" s="3">
        <v>0</v>
      </c>
      <c r="PL151" s="3">
        <v>0</v>
      </c>
      <c r="PM151" s="3">
        <v>0</v>
      </c>
      <c r="PN151" s="3">
        <v>0</v>
      </c>
      <c r="PO151" s="3">
        <v>0</v>
      </c>
      <c r="PP151" s="3">
        <v>0</v>
      </c>
      <c r="PQ151" s="3">
        <v>0</v>
      </c>
      <c r="PR151" s="3">
        <v>0</v>
      </c>
      <c r="PS151" s="3">
        <v>0</v>
      </c>
      <c r="PT151" s="3">
        <v>0</v>
      </c>
      <c r="PU151" s="3">
        <v>0</v>
      </c>
      <c r="PV151" s="3">
        <v>0</v>
      </c>
      <c r="PW151" s="3">
        <v>0</v>
      </c>
      <c r="PX151" s="3">
        <v>0</v>
      </c>
      <c r="PY151" s="3">
        <v>0</v>
      </c>
      <c r="PZ151" s="3">
        <v>0</v>
      </c>
      <c r="QA151" s="3">
        <v>0</v>
      </c>
      <c r="QB151" s="3">
        <v>0</v>
      </c>
      <c r="QC151" s="3">
        <v>0</v>
      </c>
      <c r="QD151" s="3">
        <v>0</v>
      </c>
      <c r="QE151" s="3">
        <v>0</v>
      </c>
      <c r="QF151" s="3">
        <v>0</v>
      </c>
      <c r="QG151" s="3">
        <v>0</v>
      </c>
      <c r="QH151" s="3">
        <v>0</v>
      </c>
      <c r="QI151" s="3">
        <v>0</v>
      </c>
      <c r="QJ151" s="3">
        <v>0</v>
      </c>
      <c r="QK151" s="3">
        <v>0</v>
      </c>
      <c r="QL151" s="3">
        <v>0</v>
      </c>
      <c r="QM151" s="3">
        <v>0</v>
      </c>
      <c r="QN151" s="3">
        <v>0</v>
      </c>
      <c r="QO151" s="3">
        <v>0</v>
      </c>
      <c r="QP151" s="3">
        <v>0</v>
      </c>
      <c r="QQ151" s="3">
        <v>0</v>
      </c>
      <c r="QR151" s="3">
        <v>0</v>
      </c>
      <c r="QS151" s="3">
        <v>0</v>
      </c>
      <c r="QT151" s="3">
        <v>0</v>
      </c>
      <c r="QU151" s="3">
        <v>0</v>
      </c>
      <c r="QV151" s="3">
        <v>0</v>
      </c>
      <c r="QW151" s="3">
        <v>0</v>
      </c>
      <c r="QX151" s="3">
        <v>0</v>
      </c>
      <c r="QY151" s="3">
        <v>0</v>
      </c>
      <c r="QZ151" s="3">
        <v>0</v>
      </c>
      <c r="RA151" s="3">
        <v>0</v>
      </c>
      <c r="RB151" s="3">
        <v>0</v>
      </c>
      <c r="RC151" s="3">
        <v>0</v>
      </c>
      <c r="RD151" s="3">
        <v>0</v>
      </c>
      <c r="RE151" s="3">
        <v>0</v>
      </c>
      <c r="RF151" s="3">
        <v>0</v>
      </c>
      <c r="RG151" s="3">
        <v>0</v>
      </c>
      <c r="RH151" s="3">
        <v>0</v>
      </c>
      <c r="RI151" s="3">
        <v>0</v>
      </c>
      <c r="RJ151" s="3">
        <v>0</v>
      </c>
      <c r="RK151" s="3">
        <v>0</v>
      </c>
      <c r="RL151" s="3">
        <v>0</v>
      </c>
      <c r="RM151" s="3">
        <v>0</v>
      </c>
      <c r="RN151" s="3">
        <v>0</v>
      </c>
      <c r="RO151" s="3">
        <v>0</v>
      </c>
      <c r="RP151" s="3">
        <v>0</v>
      </c>
      <c r="RQ151" s="3">
        <v>0</v>
      </c>
      <c r="RR151" s="3">
        <v>0</v>
      </c>
      <c r="RS151" s="3">
        <v>0</v>
      </c>
      <c r="RT151" s="3">
        <v>0</v>
      </c>
      <c r="RU151" s="3">
        <v>0</v>
      </c>
      <c r="RV151" s="3">
        <v>0</v>
      </c>
      <c r="RW151" s="3">
        <v>0</v>
      </c>
      <c r="RX151" s="3">
        <v>0</v>
      </c>
      <c r="RY151" s="3">
        <v>0</v>
      </c>
      <c r="RZ151" s="3">
        <v>0</v>
      </c>
      <c r="SA151" s="3">
        <v>0</v>
      </c>
      <c r="SB151" s="3">
        <v>0</v>
      </c>
      <c r="SC151" s="3">
        <v>0</v>
      </c>
      <c r="SD151" s="3">
        <v>0</v>
      </c>
      <c r="SE151" s="3">
        <v>0</v>
      </c>
      <c r="SF151" s="3">
        <v>0</v>
      </c>
      <c r="SG151" s="3">
        <v>0</v>
      </c>
      <c r="SH151" s="3">
        <v>0</v>
      </c>
      <c r="SI151" s="3">
        <v>0</v>
      </c>
      <c r="SJ151" s="3">
        <v>0</v>
      </c>
      <c r="SK151" s="3">
        <v>0</v>
      </c>
      <c r="SL151" s="3">
        <v>0</v>
      </c>
      <c r="SM151" s="3">
        <v>0</v>
      </c>
      <c r="SN151" s="3">
        <v>0</v>
      </c>
      <c r="SO151" s="3">
        <v>0</v>
      </c>
      <c r="SP151" s="3">
        <v>0</v>
      </c>
      <c r="SQ151" s="3">
        <v>0</v>
      </c>
      <c r="SR151" s="3">
        <v>0</v>
      </c>
      <c r="SS151" s="3">
        <v>0</v>
      </c>
      <c r="ST151" s="3">
        <v>0</v>
      </c>
      <c r="SU151" s="3">
        <v>0</v>
      </c>
      <c r="SV151" s="3">
        <v>0</v>
      </c>
      <c r="SW151" s="3">
        <v>0</v>
      </c>
      <c r="SX151" s="3">
        <v>0</v>
      </c>
      <c r="SY151" s="3">
        <v>0</v>
      </c>
      <c r="SZ151" s="3">
        <v>0</v>
      </c>
      <c r="TA151" s="3">
        <v>0</v>
      </c>
      <c r="TB151" s="3">
        <v>0</v>
      </c>
      <c r="TC151" s="3">
        <v>0</v>
      </c>
      <c r="TD151" s="3">
        <v>0</v>
      </c>
      <c r="TE151" s="3">
        <v>0</v>
      </c>
      <c r="TF151" s="3">
        <v>0</v>
      </c>
      <c r="TG151" s="3">
        <v>0</v>
      </c>
      <c r="TH151" s="3">
        <v>0</v>
      </c>
      <c r="TI151" s="3">
        <v>0</v>
      </c>
      <c r="TJ151" s="3">
        <v>0</v>
      </c>
      <c r="TK151" s="3">
        <v>0</v>
      </c>
      <c r="TL151" s="3">
        <v>0</v>
      </c>
      <c r="TM151" s="3">
        <v>0</v>
      </c>
      <c r="TN151" s="3">
        <v>0</v>
      </c>
      <c r="TO151" s="3">
        <v>0</v>
      </c>
      <c r="TP151" s="3">
        <v>0</v>
      </c>
      <c r="TQ151" s="3">
        <v>0</v>
      </c>
      <c r="TR151" s="3">
        <v>0</v>
      </c>
      <c r="TS151" s="3">
        <v>0</v>
      </c>
      <c r="TT151" s="3">
        <v>0</v>
      </c>
      <c r="TU151" s="3">
        <v>0</v>
      </c>
      <c r="TV151" s="3">
        <v>0</v>
      </c>
      <c r="TW151" s="3">
        <v>0</v>
      </c>
      <c r="TX151" s="3">
        <v>0</v>
      </c>
      <c r="TY151" s="3">
        <v>0</v>
      </c>
      <c r="TZ151" s="3">
        <v>0</v>
      </c>
      <c r="UA151" s="3">
        <v>0</v>
      </c>
      <c r="UB151" s="3">
        <v>0</v>
      </c>
      <c r="UC151" s="3">
        <v>0</v>
      </c>
      <c r="UD151" s="3">
        <v>0</v>
      </c>
      <c r="UE151" s="3">
        <v>0</v>
      </c>
      <c r="UF151" s="3">
        <v>0</v>
      </c>
      <c r="UG151" s="3">
        <v>0</v>
      </c>
      <c r="UH151" s="3">
        <v>0</v>
      </c>
      <c r="UT151" s="3">
        <v>0</v>
      </c>
      <c r="UU151" s="3">
        <v>0</v>
      </c>
      <c r="UV151" s="3">
        <v>0</v>
      </c>
      <c r="UW151" s="3">
        <v>0</v>
      </c>
      <c r="UX151" s="3">
        <v>0</v>
      </c>
      <c r="UY151" s="3">
        <v>0</v>
      </c>
      <c r="UZ151" s="3">
        <v>0</v>
      </c>
      <c r="VA151" s="3">
        <v>0</v>
      </c>
      <c r="VB151" s="3">
        <v>0</v>
      </c>
      <c r="VC151" s="3">
        <v>0</v>
      </c>
      <c r="VD151" s="3">
        <v>0</v>
      </c>
      <c r="VE151" s="3">
        <v>0</v>
      </c>
      <c r="VF151" s="3">
        <v>0</v>
      </c>
      <c r="VG151" s="3">
        <v>0</v>
      </c>
      <c r="VH151" s="3">
        <v>0</v>
      </c>
      <c r="VI151" s="3">
        <v>0</v>
      </c>
      <c r="VJ151" s="3">
        <v>0</v>
      </c>
      <c r="VK151" s="3">
        <v>0</v>
      </c>
      <c r="VL151" s="3">
        <v>0</v>
      </c>
      <c r="VM151" s="3">
        <v>0</v>
      </c>
      <c r="VN151" s="3">
        <v>0</v>
      </c>
      <c r="VO151" s="3">
        <v>0</v>
      </c>
      <c r="VP151" s="3">
        <v>0</v>
      </c>
      <c r="VQ151" s="3">
        <v>0</v>
      </c>
      <c r="VR151" s="3">
        <v>0</v>
      </c>
      <c r="VS151" s="3">
        <v>0</v>
      </c>
      <c r="VT151" s="3">
        <v>0</v>
      </c>
      <c r="VU151" s="3">
        <v>0</v>
      </c>
      <c r="VV151" s="3">
        <v>0</v>
      </c>
      <c r="VW151" s="3">
        <v>0</v>
      </c>
      <c r="VX151" s="3">
        <v>0</v>
      </c>
      <c r="VY151" s="3">
        <v>0</v>
      </c>
      <c r="VZ151" s="3">
        <v>0</v>
      </c>
      <c r="WA151" s="3">
        <v>0</v>
      </c>
      <c r="WB151" s="3">
        <v>0</v>
      </c>
      <c r="WC151" s="3">
        <v>0</v>
      </c>
      <c r="WD151" s="3">
        <v>0</v>
      </c>
      <c r="WE151" s="3">
        <v>0</v>
      </c>
      <c r="WF151" s="3">
        <v>0</v>
      </c>
      <c r="WG151" s="3">
        <v>0</v>
      </c>
      <c r="WH151" s="3">
        <v>0</v>
      </c>
      <c r="WI151" s="3">
        <v>0</v>
      </c>
      <c r="WJ151" s="3">
        <v>0</v>
      </c>
      <c r="WK151" s="3">
        <v>0</v>
      </c>
      <c r="WL151" s="3">
        <v>0</v>
      </c>
      <c r="WM151" s="3">
        <v>0</v>
      </c>
      <c r="WN151" s="3">
        <v>0</v>
      </c>
      <c r="WO151" s="3">
        <v>0</v>
      </c>
      <c r="WP151" s="3">
        <v>0</v>
      </c>
      <c r="WQ151" s="3">
        <v>0</v>
      </c>
      <c r="WR151" s="3">
        <v>0</v>
      </c>
      <c r="WS151" s="3">
        <v>0</v>
      </c>
      <c r="WT151" s="3">
        <v>0</v>
      </c>
      <c r="WU151" s="3">
        <v>0</v>
      </c>
      <c r="WV151" s="3">
        <v>0</v>
      </c>
      <c r="WW151" s="3">
        <v>0</v>
      </c>
      <c r="WX151" s="3">
        <v>0</v>
      </c>
      <c r="WY151" s="3">
        <v>0</v>
      </c>
      <c r="WZ151" s="3">
        <v>0</v>
      </c>
      <c r="XA151" s="3">
        <v>0</v>
      </c>
      <c r="XB151" s="3">
        <v>0</v>
      </c>
      <c r="XC151" s="3">
        <v>0</v>
      </c>
      <c r="XD151" s="3">
        <v>0</v>
      </c>
      <c r="XE151" s="3">
        <v>0</v>
      </c>
      <c r="XF151" s="3">
        <v>0</v>
      </c>
      <c r="XG151" s="3">
        <v>0</v>
      </c>
      <c r="XH151" s="3">
        <v>0</v>
      </c>
      <c r="XI151" s="3">
        <v>0</v>
      </c>
      <c r="XJ151" s="3">
        <v>0</v>
      </c>
      <c r="XK151" s="3">
        <v>0</v>
      </c>
      <c r="XL151" s="3">
        <v>0</v>
      </c>
      <c r="XM151" s="3">
        <v>0</v>
      </c>
      <c r="XN151" s="3">
        <v>0</v>
      </c>
      <c r="XO151" s="3">
        <v>0</v>
      </c>
      <c r="XP151" s="3">
        <v>0</v>
      </c>
      <c r="XQ151" s="3">
        <v>0</v>
      </c>
      <c r="XR151" s="3">
        <v>0</v>
      </c>
      <c r="XS151" s="3">
        <v>0</v>
      </c>
      <c r="XT151" s="3">
        <v>0</v>
      </c>
      <c r="XU151" s="3">
        <v>0</v>
      </c>
      <c r="XV151" s="3">
        <v>0</v>
      </c>
      <c r="XW151" s="3">
        <v>0</v>
      </c>
      <c r="XX151" s="3">
        <v>0</v>
      </c>
      <c r="XY151" s="3">
        <v>0</v>
      </c>
      <c r="XZ151" s="3">
        <v>0</v>
      </c>
      <c r="YA151" s="3">
        <v>0</v>
      </c>
      <c r="YB151" s="3">
        <v>0</v>
      </c>
      <c r="YC151" s="3">
        <v>0</v>
      </c>
      <c r="YO151" s="3">
        <v>0</v>
      </c>
      <c r="YP151" s="3">
        <v>0</v>
      </c>
      <c r="YQ151" s="3">
        <v>0</v>
      </c>
      <c r="YR151" s="3">
        <v>0</v>
      </c>
      <c r="YS151" s="3">
        <v>0</v>
      </c>
      <c r="YT151" s="3">
        <v>0</v>
      </c>
      <c r="YU151" s="3">
        <v>0</v>
      </c>
      <c r="YV151" s="3">
        <v>0</v>
      </c>
      <c r="YW151" s="3">
        <v>0</v>
      </c>
      <c r="YX151" s="3">
        <v>0</v>
      </c>
      <c r="YY151" s="3">
        <v>0</v>
      </c>
      <c r="YZ151" s="3">
        <v>0</v>
      </c>
      <c r="ZA151" s="3">
        <v>0</v>
      </c>
      <c r="ZB151" s="3">
        <v>0</v>
      </c>
      <c r="ZC151" s="3">
        <v>0</v>
      </c>
      <c r="ZD151" s="3">
        <v>0</v>
      </c>
      <c r="ZE151" s="3">
        <v>0</v>
      </c>
      <c r="ZF151" s="3">
        <v>0</v>
      </c>
      <c r="ZG151" s="3">
        <v>0</v>
      </c>
      <c r="ZH151" s="3">
        <v>0</v>
      </c>
      <c r="ZI151" s="3">
        <v>0</v>
      </c>
      <c r="ZJ151" s="3">
        <v>0</v>
      </c>
      <c r="ZK151" s="3">
        <v>0</v>
      </c>
      <c r="ZL151" s="3">
        <v>0</v>
      </c>
      <c r="ZM151" s="3">
        <v>0</v>
      </c>
      <c r="ZN151" s="3">
        <v>0</v>
      </c>
      <c r="ZO151" s="3">
        <v>0</v>
      </c>
      <c r="ZP151" s="3">
        <v>0</v>
      </c>
      <c r="ZQ151" s="3">
        <v>0</v>
      </c>
      <c r="ZR151" s="3">
        <v>0</v>
      </c>
      <c r="ZS151" s="3">
        <v>0</v>
      </c>
      <c r="ZT151" s="3">
        <v>0</v>
      </c>
      <c r="ZU151" s="3">
        <v>0</v>
      </c>
      <c r="ZV151" s="3">
        <v>0</v>
      </c>
      <c r="ZW151" s="3">
        <v>0</v>
      </c>
      <c r="ZX151" s="3">
        <v>0</v>
      </c>
      <c r="ZY151" s="3">
        <v>0</v>
      </c>
      <c r="ZZ151" s="3">
        <v>0</v>
      </c>
      <c r="AAA151" s="3">
        <v>0</v>
      </c>
      <c r="AAB151" s="3">
        <v>0</v>
      </c>
      <c r="AAC151" s="3">
        <v>0</v>
      </c>
      <c r="AAD151" s="3">
        <v>0</v>
      </c>
      <c r="AAE151" s="3">
        <v>0</v>
      </c>
      <c r="AAF151" s="3">
        <v>0</v>
      </c>
      <c r="AAG151" s="3">
        <v>0</v>
      </c>
      <c r="AAH151" s="3">
        <v>0</v>
      </c>
      <c r="AAI151" s="3">
        <v>0</v>
      </c>
      <c r="AAJ151" s="3">
        <v>0</v>
      </c>
      <c r="AAK151" s="3">
        <v>0</v>
      </c>
      <c r="AAL151" s="3">
        <v>0</v>
      </c>
      <c r="AAM151" s="3">
        <v>0</v>
      </c>
      <c r="AAN151" s="3">
        <v>0</v>
      </c>
      <c r="AAO151" s="3">
        <v>0</v>
      </c>
      <c r="AAP151" s="3">
        <v>0</v>
      </c>
      <c r="AAQ151" s="3">
        <v>0</v>
      </c>
      <c r="AAR151" s="3">
        <v>0</v>
      </c>
      <c r="AAS151" s="3">
        <v>0</v>
      </c>
      <c r="AAT151" s="3">
        <v>0</v>
      </c>
      <c r="AAU151" s="3">
        <v>0</v>
      </c>
      <c r="AAV151" s="3">
        <v>0</v>
      </c>
      <c r="AAW151" s="3">
        <v>0</v>
      </c>
      <c r="AAX151" s="3">
        <v>0</v>
      </c>
      <c r="AAY151" s="3">
        <v>0</v>
      </c>
      <c r="AAZ151" s="3">
        <v>0</v>
      </c>
      <c r="ABA151" s="3">
        <v>0</v>
      </c>
      <c r="ABB151" s="3">
        <v>0</v>
      </c>
      <c r="ABC151" s="3">
        <v>0</v>
      </c>
      <c r="ABD151" s="3">
        <v>0</v>
      </c>
      <c r="ABE151" s="3">
        <v>0</v>
      </c>
      <c r="ABF151" s="3">
        <v>0</v>
      </c>
      <c r="ABG151" s="3">
        <v>0</v>
      </c>
      <c r="ABH151" s="3">
        <v>0</v>
      </c>
      <c r="ABI151" s="3">
        <v>0</v>
      </c>
      <c r="ABJ151" s="3">
        <v>0</v>
      </c>
      <c r="ABK151" s="3">
        <v>0</v>
      </c>
      <c r="ABL151" s="3">
        <v>0</v>
      </c>
      <c r="ABM151" s="3">
        <v>0</v>
      </c>
      <c r="ABN151" s="3">
        <v>0</v>
      </c>
      <c r="ABO151" s="3">
        <v>0</v>
      </c>
      <c r="ABP151" s="3">
        <v>0</v>
      </c>
      <c r="ABQ151" s="3">
        <v>0</v>
      </c>
      <c r="ABR151" s="3">
        <v>0</v>
      </c>
      <c r="ABS151" s="3">
        <v>0</v>
      </c>
      <c r="ABT151" s="3">
        <v>0</v>
      </c>
      <c r="ABU151" s="3">
        <v>0</v>
      </c>
      <c r="ABV151" s="3">
        <v>0</v>
      </c>
      <c r="ABW151" s="3">
        <v>0</v>
      </c>
      <c r="ABX151" s="3">
        <v>0</v>
      </c>
      <c r="ABY151" s="3">
        <v>0</v>
      </c>
      <c r="ABZ151" s="3">
        <v>0</v>
      </c>
      <c r="ACA151" s="3">
        <v>0</v>
      </c>
      <c r="ACB151" s="3">
        <v>0</v>
      </c>
      <c r="ACC151" s="3">
        <v>0</v>
      </c>
      <c r="ACD151" s="3">
        <v>0</v>
      </c>
      <c r="ACE151" s="3">
        <v>0</v>
      </c>
      <c r="ACF151" s="3">
        <v>0</v>
      </c>
      <c r="ACG151" s="3">
        <v>0</v>
      </c>
      <c r="ACH151" s="3">
        <v>0</v>
      </c>
      <c r="ACI151" s="3">
        <v>0</v>
      </c>
      <c r="ACJ151" s="3">
        <v>0</v>
      </c>
      <c r="ACK151" s="3">
        <v>0</v>
      </c>
      <c r="ACL151" s="3">
        <v>0</v>
      </c>
      <c r="ACM151" s="3">
        <v>0</v>
      </c>
      <c r="ACN151" s="3">
        <v>0</v>
      </c>
      <c r="ACO151" s="3">
        <v>0</v>
      </c>
      <c r="ACP151" s="3">
        <v>0</v>
      </c>
      <c r="ACQ151" s="3">
        <v>0</v>
      </c>
      <c r="ACR151" s="3">
        <v>0</v>
      </c>
      <c r="ACS151" s="3">
        <v>0</v>
      </c>
      <c r="ACT151" s="3">
        <v>0</v>
      </c>
      <c r="ACU151" s="3">
        <v>0</v>
      </c>
      <c r="ACV151" s="3">
        <v>0</v>
      </c>
      <c r="ACW151" s="3">
        <v>0</v>
      </c>
      <c r="ACX151" s="3">
        <v>0</v>
      </c>
      <c r="ACY151" s="3">
        <v>0</v>
      </c>
      <c r="ACZ151" s="3">
        <v>0</v>
      </c>
      <c r="ADA151" s="3">
        <v>0</v>
      </c>
      <c r="ADB151" s="3">
        <v>0</v>
      </c>
      <c r="ADC151" s="3">
        <v>0</v>
      </c>
      <c r="ADD151" s="3">
        <v>0</v>
      </c>
      <c r="ADE151" s="3">
        <v>0</v>
      </c>
      <c r="ADF151" s="3">
        <v>0</v>
      </c>
      <c r="ADG151" s="3">
        <v>0</v>
      </c>
      <c r="ADH151" s="3">
        <v>0</v>
      </c>
      <c r="ADI151" s="3">
        <v>0</v>
      </c>
      <c r="ADJ151" s="3">
        <v>0</v>
      </c>
      <c r="ADK151" s="3">
        <v>0</v>
      </c>
      <c r="ADL151" s="3">
        <v>0</v>
      </c>
      <c r="ADM151" s="3">
        <v>0</v>
      </c>
      <c r="ADN151" s="3">
        <v>0</v>
      </c>
      <c r="ADO151" s="3">
        <v>0</v>
      </c>
      <c r="ADP151" s="3">
        <v>0</v>
      </c>
      <c r="ADQ151" s="3">
        <v>0</v>
      </c>
      <c r="ADR151" s="3">
        <v>0</v>
      </c>
      <c r="ADS151" s="3">
        <v>0</v>
      </c>
      <c r="ADT151" s="3">
        <v>0</v>
      </c>
      <c r="ADU151" s="3">
        <v>0</v>
      </c>
      <c r="ADV151" s="3">
        <v>0</v>
      </c>
      <c r="ADW151" s="3">
        <v>0</v>
      </c>
      <c r="ADX151" s="3">
        <v>0</v>
      </c>
      <c r="ADY151" s="3">
        <v>0</v>
      </c>
      <c r="ADZ151" s="3">
        <v>0</v>
      </c>
      <c r="AEA151" s="3">
        <v>0</v>
      </c>
      <c r="AEB151" s="3">
        <v>0</v>
      </c>
      <c r="AEC151" s="3">
        <v>0</v>
      </c>
      <c r="AED151" s="3">
        <v>0</v>
      </c>
      <c r="AEE151" s="3">
        <v>0</v>
      </c>
      <c r="AEF151" s="3">
        <v>0</v>
      </c>
      <c r="AEG151" s="3">
        <v>0</v>
      </c>
      <c r="AEH151" s="3">
        <v>0</v>
      </c>
      <c r="AEI151" s="3">
        <v>0</v>
      </c>
      <c r="AEJ151" s="3">
        <v>0</v>
      </c>
      <c r="AEK151" s="3">
        <v>0</v>
      </c>
      <c r="AEL151" s="3">
        <v>0</v>
      </c>
      <c r="AEM151" s="3">
        <v>0</v>
      </c>
      <c r="AEN151" s="3">
        <v>0</v>
      </c>
      <c r="AEO151" s="3">
        <v>0</v>
      </c>
      <c r="AEP151" s="3">
        <v>0</v>
      </c>
      <c r="AEQ151" s="3">
        <v>0</v>
      </c>
      <c r="AER151" s="3">
        <v>0</v>
      </c>
      <c r="AES151" s="3">
        <v>0</v>
      </c>
      <c r="AET151" s="3">
        <v>0</v>
      </c>
      <c r="AEU151" s="3">
        <v>0</v>
      </c>
      <c r="AEV151" s="3">
        <v>0</v>
      </c>
      <c r="AEW151" s="3">
        <v>0</v>
      </c>
      <c r="AEX151" s="3">
        <v>0</v>
      </c>
      <c r="AEY151" s="3">
        <v>0</v>
      </c>
      <c r="AEZ151" s="3">
        <v>0</v>
      </c>
      <c r="AFA151" s="3">
        <v>0</v>
      </c>
      <c r="AFB151" s="3">
        <v>0</v>
      </c>
      <c r="AFC151" s="3">
        <v>0</v>
      </c>
      <c r="AFD151" s="3">
        <v>0</v>
      </c>
      <c r="AFE151" s="3">
        <v>0</v>
      </c>
      <c r="AFF151" s="3">
        <v>0</v>
      </c>
      <c r="AFG151" s="3">
        <v>0</v>
      </c>
      <c r="AFH151" s="3">
        <v>0</v>
      </c>
      <c r="AFI151" s="3">
        <v>0</v>
      </c>
      <c r="AFJ151" s="3">
        <v>0</v>
      </c>
      <c r="AFK151" s="3">
        <v>0</v>
      </c>
      <c r="AFL151" s="3">
        <v>0</v>
      </c>
      <c r="AFM151" s="3">
        <v>0</v>
      </c>
      <c r="AFN151" s="3">
        <v>0</v>
      </c>
      <c r="AFO151" s="3">
        <v>0</v>
      </c>
      <c r="AFP151" s="3">
        <v>0</v>
      </c>
      <c r="AFQ151" s="3">
        <v>0</v>
      </c>
      <c r="AFR151" s="3">
        <v>0</v>
      </c>
      <c r="AFS151" s="3">
        <v>0</v>
      </c>
      <c r="AFT151" s="3">
        <v>0</v>
      </c>
      <c r="AFU151" s="3">
        <v>0</v>
      </c>
      <c r="AFV151" s="3">
        <v>0</v>
      </c>
      <c r="AFW151" s="3">
        <v>0</v>
      </c>
      <c r="AFX151" s="3">
        <v>0</v>
      </c>
      <c r="AFY151" s="3">
        <v>0</v>
      </c>
      <c r="AFZ151" s="3">
        <v>0</v>
      </c>
      <c r="AGA151" s="3">
        <v>0</v>
      </c>
      <c r="AGB151" s="3">
        <v>0</v>
      </c>
      <c r="AGC151" s="3">
        <v>0</v>
      </c>
      <c r="AGD151" s="3">
        <v>0</v>
      </c>
      <c r="AGE151" s="3">
        <v>0</v>
      </c>
      <c r="AGF151" s="3">
        <v>0</v>
      </c>
      <c r="AGG151" s="3">
        <v>0</v>
      </c>
      <c r="AGH151" s="3">
        <v>0</v>
      </c>
      <c r="AGI151" s="3">
        <v>0</v>
      </c>
      <c r="AGJ151" s="3">
        <v>0</v>
      </c>
      <c r="AGK151" s="3">
        <v>0</v>
      </c>
      <c r="AGL151" s="3">
        <v>0</v>
      </c>
      <c r="AGM151" s="3">
        <v>0</v>
      </c>
      <c r="AGN151" s="3">
        <v>0</v>
      </c>
      <c r="AGO151" s="3">
        <v>0</v>
      </c>
      <c r="AGP151" s="3">
        <v>0</v>
      </c>
      <c r="AGQ151" s="3">
        <v>0</v>
      </c>
      <c r="AGR151" s="3">
        <v>0</v>
      </c>
      <c r="AGS151" s="3">
        <v>0</v>
      </c>
      <c r="AGT151" s="3">
        <v>0</v>
      </c>
      <c r="AGU151" s="3">
        <v>0</v>
      </c>
      <c r="AGV151" s="3">
        <v>0</v>
      </c>
      <c r="AGW151" s="3">
        <v>0</v>
      </c>
      <c r="AGX151" s="3">
        <v>0</v>
      </c>
      <c r="AGY151" s="3">
        <v>0</v>
      </c>
      <c r="AGZ151" s="3">
        <v>0</v>
      </c>
      <c r="AHA151" s="3">
        <v>0</v>
      </c>
      <c r="AHB151" s="3">
        <v>0</v>
      </c>
      <c r="AHC151" s="3">
        <v>0</v>
      </c>
      <c r="AHD151" s="3">
        <v>0</v>
      </c>
      <c r="AHE151" s="3">
        <v>0</v>
      </c>
      <c r="AHF151" s="3">
        <v>0</v>
      </c>
      <c r="AHG151" s="3">
        <v>0</v>
      </c>
      <c r="AHH151" s="3">
        <v>0</v>
      </c>
      <c r="AHI151" s="3">
        <v>0</v>
      </c>
      <c r="AHJ151" s="3">
        <v>0</v>
      </c>
      <c r="AHK151" s="3">
        <v>0</v>
      </c>
      <c r="AHL151" s="3">
        <v>0</v>
      </c>
      <c r="AHM151" s="3">
        <v>0</v>
      </c>
      <c r="AHN151" s="3">
        <v>0</v>
      </c>
      <c r="AHO151" s="3">
        <v>0</v>
      </c>
      <c r="AHP151" s="3">
        <v>0</v>
      </c>
      <c r="AHQ151" s="3">
        <v>0</v>
      </c>
      <c r="AHR151" s="3">
        <v>0</v>
      </c>
      <c r="AHS151" s="3">
        <v>0</v>
      </c>
      <c r="AHT151" s="3">
        <v>0</v>
      </c>
      <c r="AHU151" s="3">
        <v>0</v>
      </c>
      <c r="AHV151" s="3">
        <v>0</v>
      </c>
      <c r="AHW151" s="3">
        <v>0</v>
      </c>
      <c r="AHX151" s="3">
        <v>0</v>
      </c>
      <c r="AHY151" s="3">
        <v>0</v>
      </c>
      <c r="AHZ151" s="3">
        <v>0</v>
      </c>
      <c r="AIA151" s="3">
        <v>0</v>
      </c>
      <c r="AIB151" s="3">
        <v>0</v>
      </c>
      <c r="AIC151" s="3">
        <v>0</v>
      </c>
      <c r="AID151" s="3">
        <v>0</v>
      </c>
      <c r="AIE151" s="3">
        <v>0</v>
      </c>
      <c r="AIF151" s="3">
        <v>0</v>
      </c>
      <c r="AIG151" s="3">
        <v>0</v>
      </c>
      <c r="AIH151" s="3">
        <v>0</v>
      </c>
      <c r="AII151" s="3">
        <v>0</v>
      </c>
      <c r="AIJ151" s="3">
        <v>0</v>
      </c>
      <c r="AIK151" s="3">
        <v>0</v>
      </c>
      <c r="AIL151" s="3">
        <v>0</v>
      </c>
      <c r="AIM151" s="3">
        <v>0</v>
      </c>
      <c r="AIN151" s="3">
        <v>0</v>
      </c>
      <c r="AIO151" s="3">
        <v>0</v>
      </c>
      <c r="AIP151" s="3">
        <v>0</v>
      </c>
      <c r="AIQ151" s="3">
        <v>0</v>
      </c>
      <c r="AIR151" s="3">
        <v>0</v>
      </c>
      <c r="AIS151" s="3">
        <v>0</v>
      </c>
      <c r="AIT151" s="3">
        <v>0</v>
      </c>
      <c r="AIU151" s="3">
        <v>0</v>
      </c>
      <c r="AIV151" s="3">
        <v>0</v>
      </c>
      <c r="AIW151" s="3">
        <v>0</v>
      </c>
      <c r="AIX151" s="3">
        <v>0</v>
      </c>
      <c r="AIY151" s="3">
        <v>0</v>
      </c>
      <c r="AIZ151" s="3">
        <v>0</v>
      </c>
      <c r="AJA151" s="3">
        <v>0</v>
      </c>
      <c r="AJB151" s="3">
        <v>0</v>
      </c>
      <c r="AJC151" s="3">
        <v>0</v>
      </c>
      <c r="AJD151" s="3">
        <v>0</v>
      </c>
      <c r="AJE151" s="3">
        <v>0</v>
      </c>
      <c r="AJF151" s="3">
        <v>0</v>
      </c>
      <c r="AJG151" s="3">
        <v>0</v>
      </c>
      <c r="AJH151" s="3">
        <v>0</v>
      </c>
      <c r="AJI151" s="3">
        <v>0</v>
      </c>
      <c r="AJJ151" s="3">
        <v>0</v>
      </c>
      <c r="AJK151" s="3">
        <v>0</v>
      </c>
      <c r="AJL151" s="3">
        <v>0</v>
      </c>
      <c r="AJM151" s="3">
        <v>0</v>
      </c>
      <c r="AJN151" s="3">
        <v>0</v>
      </c>
      <c r="AJO151" s="3">
        <v>0</v>
      </c>
      <c r="AJP151" s="3">
        <v>0</v>
      </c>
      <c r="AJQ151" s="3">
        <v>0</v>
      </c>
      <c r="AJR151" s="3">
        <v>0</v>
      </c>
      <c r="AJS151" s="3">
        <v>0</v>
      </c>
      <c r="AJT151" s="3">
        <v>0</v>
      </c>
      <c r="AJU151" s="3">
        <v>0</v>
      </c>
      <c r="AJV151" s="3">
        <v>0</v>
      </c>
      <c r="AJW151" s="3">
        <v>0</v>
      </c>
      <c r="AJX151" s="3">
        <v>0</v>
      </c>
      <c r="AJY151" s="3">
        <v>0</v>
      </c>
      <c r="AJZ151" s="3">
        <v>0</v>
      </c>
      <c r="AKA151" s="3">
        <v>0</v>
      </c>
      <c r="AKB151" s="3">
        <v>0</v>
      </c>
      <c r="AKC151" s="3">
        <v>0</v>
      </c>
      <c r="AKD151" s="3">
        <v>0</v>
      </c>
      <c r="AKE151" s="3">
        <v>0</v>
      </c>
      <c r="AKF151" s="3">
        <v>0</v>
      </c>
      <c r="AKG151" s="3">
        <v>0</v>
      </c>
      <c r="AKH151" s="3">
        <v>0</v>
      </c>
      <c r="AKI151" s="3">
        <v>0</v>
      </c>
      <c r="AKJ151" s="3">
        <v>0</v>
      </c>
      <c r="AKK151" s="3">
        <v>0</v>
      </c>
      <c r="AKL151" s="3">
        <v>0</v>
      </c>
      <c r="AKM151" s="3">
        <v>0</v>
      </c>
      <c r="AKN151" s="3">
        <v>0</v>
      </c>
      <c r="AKO151" s="3">
        <v>0</v>
      </c>
      <c r="AKP151" s="3">
        <v>0</v>
      </c>
      <c r="AKQ151" s="3">
        <v>0</v>
      </c>
      <c r="AKR151" s="3">
        <v>0</v>
      </c>
      <c r="AKS151" s="3">
        <v>0</v>
      </c>
      <c r="AKT151" s="3">
        <v>0</v>
      </c>
      <c r="AKU151" s="3">
        <v>0</v>
      </c>
      <c r="AKV151" s="3">
        <v>0</v>
      </c>
      <c r="AKW151" s="3">
        <v>0</v>
      </c>
      <c r="AKX151" s="3">
        <v>0</v>
      </c>
      <c r="AKY151" s="3">
        <v>0</v>
      </c>
      <c r="AKZ151" s="3">
        <v>0</v>
      </c>
      <c r="ALA151" s="3">
        <v>0</v>
      </c>
      <c r="ALB151" s="3">
        <v>0</v>
      </c>
      <c r="ALC151" s="3">
        <v>0</v>
      </c>
      <c r="ALD151" s="3">
        <v>0</v>
      </c>
      <c r="ALE151" s="3">
        <v>0</v>
      </c>
      <c r="ALF151" s="3">
        <v>0</v>
      </c>
      <c r="ALG151" s="3">
        <v>0</v>
      </c>
      <c r="ALH151" s="3">
        <v>0</v>
      </c>
      <c r="ALI151" s="3">
        <v>0</v>
      </c>
      <c r="ALJ151" s="3">
        <v>0</v>
      </c>
      <c r="ALK151" s="3">
        <v>0</v>
      </c>
      <c r="ALL151" s="3">
        <v>0</v>
      </c>
      <c r="ALM151" s="3">
        <v>0</v>
      </c>
      <c r="ALN151" s="3">
        <v>0</v>
      </c>
      <c r="ALO151" s="3">
        <v>0</v>
      </c>
      <c r="ALP151" s="3">
        <v>0</v>
      </c>
      <c r="ALQ151" s="3">
        <v>0</v>
      </c>
      <c r="ALR151" s="3">
        <v>0</v>
      </c>
      <c r="ALS151" s="3">
        <v>0</v>
      </c>
      <c r="ALT151" s="3">
        <v>0</v>
      </c>
      <c r="ALU151" s="3">
        <v>0</v>
      </c>
      <c r="ALV151" s="3">
        <v>0</v>
      </c>
      <c r="ALW151" s="3">
        <v>0</v>
      </c>
      <c r="ALX151" s="3">
        <v>0</v>
      </c>
      <c r="ALY151" s="3">
        <v>0</v>
      </c>
      <c r="ALZ151" s="3">
        <v>0</v>
      </c>
      <c r="AMA151" s="3">
        <v>0</v>
      </c>
      <c r="AMB151" s="3">
        <v>0</v>
      </c>
      <c r="AMC151" s="3">
        <v>0</v>
      </c>
      <c r="AMD151" s="3">
        <v>0</v>
      </c>
      <c r="AME151" s="3">
        <v>0</v>
      </c>
      <c r="AMF151" s="3">
        <v>0</v>
      </c>
      <c r="AMG151" s="3">
        <v>0</v>
      </c>
      <c r="AMH151" s="3">
        <v>0</v>
      </c>
      <c r="AMI151" s="3">
        <v>0</v>
      </c>
      <c r="AMJ151" s="3">
        <v>0</v>
      </c>
      <c r="AMK151" s="3">
        <v>0</v>
      </c>
      <c r="AML151" s="3">
        <v>0</v>
      </c>
      <c r="AMM151" s="3">
        <v>0</v>
      </c>
      <c r="AMN151" s="3">
        <v>0</v>
      </c>
      <c r="AMO151" s="3">
        <v>0</v>
      </c>
      <c r="AMP151" s="3">
        <v>0</v>
      </c>
      <c r="AMQ151" s="3">
        <v>0</v>
      </c>
      <c r="AMR151" s="3">
        <v>0</v>
      </c>
      <c r="AMS151" s="3">
        <v>0</v>
      </c>
      <c r="AMT151" s="3">
        <v>0</v>
      </c>
      <c r="AMU151" s="3">
        <v>0</v>
      </c>
      <c r="AMV151" s="3">
        <v>0</v>
      </c>
      <c r="AMW151" s="3">
        <v>0</v>
      </c>
      <c r="AMX151" s="3">
        <v>0</v>
      </c>
      <c r="AMY151" s="3">
        <v>0</v>
      </c>
      <c r="AMZ151" s="3">
        <v>0</v>
      </c>
      <c r="ANA151" s="3">
        <v>0</v>
      </c>
      <c r="ANB151" s="3">
        <v>0</v>
      </c>
      <c r="ANC151" s="3">
        <v>0</v>
      </c>
      <c r="AND151" s="3">
        <v>0</v>
      </c>
      <c r="ANE151" s="3">
        <v>0</v>
      </c>
      <c r="ANF151" s="3">
        <v>0</v>
      </c>
      <c r="ANG151" s="3">
        <v>0</v>
      </c>
      <c r="ANH151" s="3">
        <v>0</v>
      </c>
      <c r="ANI151" s="3">
        <v>0</v>
      </c>
      <c r="ANJ151" s="3">
        <v>0</v>
      </c>
      <c r="ANK151" s="3">
        <v>0</v>
      </c>
      <c r="ANL151" s="3">
        <v>0</v>
      </c>
      <c r="ANM151" s="3">
        <v>0</v>
      </c>
      <c r="ANN151" s="3">
        <v>0</v>
      </c>
      <c r="ANO151" s="3">
        <v>0</v>
      </c>
      <c r="ANP151" s="3">
        <v>0</v>
      </c>
      <c r="ANQ151" s="3">
        <v>0</v>
      </c>
      <c r="ANR151" s="3">
        <v>0</v>
      </c>
      <c r="ANS151" s="3">
        <v>0</v>
      </c>
      <c r="ANT151" s="3">
        <v>0</v>
      </c>
      <c r="ANU151" s="3">
        <v>0</v>
      </c>
      <c r="ANV151" s="3">
        <v>0</v>
      </c>
      <c r="ANW151" s="3">
        <v>0</v>
      </c>
      <c r="ANX151" s="3">
        <v>0</v>
      </c>
      <c r="ANY151" s="3">
        <v>0</v>
      </c>
      <c r="ANZ151" s="3">
        <v>0</v>
      </c>
      <c r="AOA151" s="3">
        <v>0</v>
      </c>
      <c r="AOB151" s="3">
        <v>0</v>
      </c>
      <c r="AOC151" s="3">
        <v>0</v>
      </c>
      <c r="AOD151" s="3">
        <v>0</v>
      </c>
      <c r="AOE151" s="3">
        <v>0</v>
      </c>
      <c r="AOF151" s="3">
        <v>0</v>
      </c>
      <c r="AOG151" s="3">
        <v>0</v>
      </c>
      <c r="AOH151" s="3">
        <v>0</v>
      </c>
      <c r="AOI151" s="3">
        <v>0</v>
      </c>
      <c r="AOJ151" s="3">
        <v>0</v>
      </c>
      <c r="AOK151" s="3">
        <v>0</v>
      </c>
      <c r="AOL151" s="3">
        <v>0</v>
      </c>
      <c r="AOM151" s="3">
        <v>0</v>
      </c>
      <c r="AON151" s="3">
        <v>0</v>
      </c>
      <c r="AOO151" s="3">
        <v>0</v>
      </c>
      <c r="AOP151" s="3">
        <v>0</v>
      </c>
      <c r="AOQ151" s="3">
        <v>0</v>
      </c>
      <c r="AOR151" s="3">
        <v>0</v>
      </c>
      <c r="AOS151" s="3">
        <v>0</v>
      </c>
      <c r="AOT151" s="3">
        <v>0</v>
      </c>
      <c r="AOU151" s="3">
        <v>0</v>
      </c>
      <c r="AOV151" s="3">
        <v>0</v>
      </c>
      <c r="AOW151" s="3">
        <v>0</v>
      </c>
      <c r="AOX151" s="3">
        <v>0</v>
      </c>
      <c r="AOY151" s="3">
        <v>0</v>
      </c>
      <c r="AOZ151" s="3">
        <v>0</v>
      </c>
      <c r="APA151" s="3">
        <v>0</v>
      </c>
      <c r="APB151" s="3">
        <v>0</v>
      </c>
      <c r="APC151" s="3">
        <v>0</v>
      </c>
      <c r="APD151" s="3">
        <v>0</v>
      </c>
      <c r="APE151" s="3">
        <v>0</v>
      </c>
      <c r="APF151" s="3">
        <v>0</v>
      </c>
      <c r="APG151" s="3">
        <v>0</v>
      </c>
      <c r="APH151" s="3">
        <v>0</v>
      </c>
      <c r="API151" s="3">
        <v>0</v>
      </c>
      <c r="APJ151" s="3">
        <v>0</v>
      </c>
      <c r="APK151" s="3">
        <v>0</v>
      </c>
      <c r="APL151" s="3">
        <v>0</v>
      </c>
      <c r="APM151" s="3">
        <v>0</v>
      </c>
      <c r="APN151" s="3">
        <v>0</v>
      </c>
      <c r="APO151" s="3">
        <v>0</v>
      </c>
      <c r="APP151" s="3">
        <v>0</v>
      </c>
      <c r="APQ151" s="3">
        <v>0</v>
      </c>
      <c r="APR151" s="3">
        <v>0</v>
      </c>
      <c r="APS151" s="3">
        <v>0</v>
      </c>
      <c r="APT151" s="3">
        <v>0</v>
      </c>
      <c r="APU151" s="3">
        <v>0</v>
      </c>
      <c r="APV151" s="3">
        <v>0</v>
      </c>
      <c r="APW151" s="3">
        <v>0</v>
      </c>
      <c r="APX151" s="3">
        <v>0</v>
      </c>
      <c r="APY151" s="3">
        <v>0</v>
      </c>
      <c r="APZ151" s="3">
        <v>0</v>
      </c>
      <c r="AQA151" s="3">
        <v>0</v>
      </c>
      <c r="AQB151" s="3">
        <v>0</v>
      </c>
      <c r="AQC151" s="3">
        <v>0</v>
      </c>
      <c r="AQD151" s="3">
        <v>0</v>
      </c>
      <c r="AQE151" s="3">
        <v>0</v>
      </c>
      <c r="AQF151" s="3">
        <v>0</v>
      </c>
      <c r="AQG151" s="3">
        <v>0</v>
      </c>
      <c r="AQH151" s="3">
        <v>0</v>
      </c>
      <c r="AQI151" s="36">
        <v>0</v>
      </c>
      <c r="AQJ151" s="36">
        <v>0</v>
      </c>
      <c r="AQK151" s="36">
        <v>0</v>
      </c>
      <c r="AQL151" s="36">
        <v>0</v>
      </c>
      <c r="AQM151" s="36">
        <v>0</v>
      </c>
      <c r="AQN151" s="36">
        <v>0</v>
      </c>
      <c r="AQO151" s="36">
        <v>0</v>
      </c>
      <c r="AQP151" s="36">
        <v>0</v>
      </c>
      <c r="AQQ151" s="36">
        <v>0</v>
      </c>
      <c r="AQR151" s="36">
        <v>0</v>
      </c>
      <c r="AQS151" s="36">
        <v>0</v>
      </c>
      <c r="AQT151" s="3">
        <v>0</v>
      </c>
      <c r="AQU151" s="3">
        <v>0</v>
      </c>
      <c r="AQV151" s="3">
        <v>0</v>
      </c>
      <c r="AQW151" s="3">
        <v>0</v>
      </c>
      <c r="AQX151" s="3">
        <v>0</v>
      </c>
      <c r="AQY151" s="3">
        <v>0</v>
      </c>
      <c r="AQZ151" s="3">
        <v>0</v>
      </c>
      <c r="ARA151" s="3">
        <v>0</v>
      </c>
      <c r="ARB151" s="3">
        <v>0</v>
      </c>
      <c r="ARC151" s="3">
        <v>0</v>
      </c>
      <c r="ARD151" s="3">
        <v>0</v>
      </c>
      <c r="ARE151" s="3">
        <v>0</v>
      </c>
      <c r="ARF151" s="3">
        <v>0</v>
      </c>
      <c r="ARG151" s="3">
        <v>0</v>
      </c>
      <c r="ARH151" s="3">
        <v>0</v>
      </c>
      <c r="ARI151" s="3">
        <v>0</v>
      </c>
      <c r="ARJ151" s="3">
        <v>0</v>
      </c>
      <c r="ARK151" s="3">
        <v>0</v>
      </c>
      <c r="ARL151" s="3">
        <v>0</v>
      </c>
      <c r="ARM151" s="3">
        <v>0</v>
      </c>
      <c r="ARP151" s="3">
        <v>0</v>
      </c>
      <c r="ARQ151" s="3">
        <v>0</v>
      </c>
      <c r="ARR151" s="3">
        <v>0</v>
      </c>
      <c r="ARS151" s="3">
        <v>0</v>
      </c>
      <c r="ART151" s="3">
        <v>0</v>
      </c>
      <c r="ARU151" s="3">
        <v>0</v>
      </c>
      <c r="ARV151" s="3">
        <v>0</v>
      </c>
      <c r="ARW151" s="3">
        <v>0</v>
      </c>
      <c r="ARX151" s="3">
        <v>0</v>
      </c>
      <c r="ARY151" s="3">
        <v>0</v>
      </c>
      <c r="ARZ151" s="3">
        <v>0</v>
      </c>
      <c r="ASA151" s="3">
        <v>0</v>
      </c>
      <c r="ASB151" s="3">
        <v>0</v>
      </c>
      <c r="ASC151" s="3">
        <v>0</v>
      </c>
      <c r="ASD151" s="3">
        <v>0</v>
      </c>
      <c r="ASE151" s="3">
        <v>0</v>
      </c>
      <c r="ASF151" s="3">
        <v>0</v>
      </c>
      <c r="ASG151" s="3">
        <v>0</v>
      </c>
      <c r="ASH151" s="3">
        <v>0</v>
      </c>
      <c r="ASI151" s="3">
        <v>0</v>
      </c>
      <c r="ASJ151" s="3">
        <v>0</v>
      </c>
      <c r="ASK151" s="3">
        <v>0</v>
      </c>
      <c r="ASL151" s="3">
        <v>0</v>
      </c>
      <c r="ASM151" s="3">
        <v>0</v>
      </c>
      <c r="ASN151" s="3">
        <v>0</v>
      </c>
      <c r="ASO151" s="3">
        <v>0</v>
      </c>
      <c r="ASP151" s="3">
        <v>0</v>
      </c>
      <c r="ASQ151" s="3">
        <v>0</v>
      </c>
      <c r="ASR151" s="3">
        <v>0</v>
      </c>
      <c r="ASS151" s="3">
        <v>0</v>
      </c>
      <c r="AST151" s="3">
        <v>0</v>
      </c>
      <c r="ASU151" s="3">
        <v>0</v>
      </c>
      <c r="ASV151" s="3">
        <v>0</v>
      </c>
      <c r="ASW151" s="3">
        <v>0</v>
      </c>
      <c r="ASX151" s="3">
        <v>0</v>
      </c>
      <c r="ASY151" s="3">
        <v>0</v>
      </c>
      <c r="ASZ151" s="3">
        <v>0</v>
      </c>
      <c r="ATA151" s="3">
        <v>0</v>
      </c>
      <c r="ATB151" s="3">
        <v>0</v>
      </c>
      <c r="ATC151" s="3">
        <v>0</v>
      </c>
      <c r="ATD151" s="3">
        <v>0</v>
      </c>
      <c r="ATE151" s="3">
        <v>0</v>
      </c>
      <c r="ATF151" s="3">
        <v>0</v>
      </c>
      <c r="ATG151" s="3">
        <v>0</v>
      </c>
      <c r="ATH151" s="3">
        <v>0</v>
      </c>
      <c r="ATI151" s="3">
        <v>0</v>
      </c>
      <c r="ATJ151" s="3">
        <v>0</v>
      </c>
      <c r="ATK151" s="3">
        <v>0</v>
      </c>
      <c r="ATL151" s="3">
        <v>0</v>
      </c>
      <c r="ATM151" s="3">
        <v>0</v>
      </c>
      <c r="ATN151" s="3">
        <v>0</v>
      </c>
      <c r="ATO151" s="3">
        <v>0</v>
      </c>
      <c r="ATP151" s="3">
        <v>0</v>
      </c>
      <c r="ATQ151" s="3">
        <v>0</v>
      </c>
      <c r="ATR151" s="3">
        <v>0</v>
      </c>
      <c r="ATS151" s="3">
        <v>0</v>
      </c>
      <c r="ATT151" s="3">
        <v>0</v>
      </c>
      <c r="ATU151" s="3">
        <v>0</v>
      </c>
      <c r="ATV151" s="3">
        <v>0</v>
      </c>
      <c r="ATW151" s="3">
        <v>0</v>
      </c>
      <c r="ATX151" s="3">
        <v>0</v>
      </c>
      <c r="ATY151" s="3">
        <v>0</v>
      </c>
      <c r="ATZ151" s="3">
        <v>0</v>
      </c>
      <c r="AUA151" s="3">
        <v>0</v>
      </c>
      <c r="AUB151" s="3">
        <v>0</v>
      </c>
      <c r="AUC151" s="3">
        <v>0</v>
      </c>
      <c r="AUD151" s="3">
        <v>0</v>
      </c>
      <c r="AUE151" s="3">
        <v>0</v>
      </c>
      <c r="AUF151" s="3">
        <v>0</v>
      </c>
      <c r="AUG151" s="3">
        <v>0</v>
      </c>
      <c r="AUH151" s="3">
        <v>0</v>
      </c>
      <c r="AUI151" s="3">
        <v>0</v>
      </c>
      <c r="AUJ151" s="3">
        <v>0</v>
      </c>
      <c r="AUK151" s="3">
        <v>0</v>
      </c>
      <c r="AUL151" s="3">
        <v>0</v>
      </c>
      <c r="AUM151" s="3">
        <v>0</v>
      </c>
      <c r="AUN151" s="3">
        <v>0</v>
      </c>
      <c r="AUO151" s="3">
        <v>0</v>
      </c>
      <c r="AUP151" s="3">
        <v>0</v>
      </c>
      <c r="AUQ151" s="3">
        <v>0</v>
      </c>
      <c r="AUR151" s="3">
        <v>0</v>
      </c>
      <c r="AUS151" s="3">
        <v>0</v>
      </c>
      <c r="AUT151" s="3">
        <v>0</v>
      </c>
      <c r="AUU151" s="3">
        <v>0</v>
      </c>
      <c r="AUV151" s="3">
        <v>0</v>
      </c>
      <c r="AUW151" s="3">
        <v>0</v>
      </c>
      <c r="AUX151" s="3">
        <v>0</v>
      </c>
      <c r="AUY151" s="3">
        <v>0</v>
      </c>
      <c r="AUZ151" s="3">
        <v>0</v>
      </c>
      <c r="AVA151" s="3">
        <v>0</v>
      </c>
      <c r="AVB151" s="3">
        <v>0</v>
      </c>
      <c r="AVC151" s="3">
        <v>0</v>
      </c>
      <c r="AVD151" s="3">
        <v>0</v>
      </c>
      <c r="AVE151" s="3">
        <v>0</v>
      </c>
      <c r="AVF151" s="3">
        <v>0</v>
      </c>
      <c r="AVG151" s="3">
        <v>0</v>
      </c>
      <c r="AVH151" s="3">
        <v>0</v>
      </c>
      <c r="AVI151" s="3">
        <v>0</v>
      </c>
      <c r="AVJ151" s="3">
        <v>0</v>
      </c>
      <c r="AVK151" s="3">
        <v>0</v>
      </c>
      <c r="AVL151" s="3">
        <v>0</v>
      </c>
      <c r="AVM151" s="3">
        <v>0</v>
      </c>
      <c r="AVN151" s="3">
        <v>0</v>
      </c>
      <c r="AVO151" s="3">
        <v>0</v>
      </c>
      <c r="AVP151" s="3">
        <v>0</v>
      </c>
      <c r="AVQ151" s="3">
        <v>0</v>
      </c>
      <c r="AVR151" s="3">
        <v>0</v>
      </c>
      <c r="AVS151" s="3">
        <v>0</v>
      </c>
      <c r="AVT151" s="3">
        <v>0</v>
      </c>
      <c r="AVU151" s="3">
        <v>0</v>
      </c>
      <c r="AVV151" s="3">
        <v>0</v>
      </c>
      <c r="AVW151" s="3">
        <v>0</v>
      </c>
      <c r="AVX151" s="3">
        <v>0</v>
      </c>
      <c r="AVY151" s="3">
        <v>0</v>
      </c>
      <c r="AVZ151" s="3">
        <v>0</v>
      </c>
      <c r="AWA151" s="3">
        <v>0</v>
      </c>
      <c r="AWB151" s="3">
        <v>0</v>
      </c>
      <c r="AWC151" s="3">
        <v>0</v>
      </c>
      <c r="AWD151" s="3">
        <v>0</v>
      </c>
      <c r="AWE151" s="3">
        <v>0</v>
      </c>
      <c r="AWF151" s="3">
        <v>0</v>
      </c>
      <c r="AWG151" s="3">
        <v>0</v>
      </c>
      <c r="AWH151" s="3">
        <v>0</v>
      </c>
      <c r="AWI151" s="3">
        <v>0</v>
      </c>
      <c r="AWJ151" s="3">
        <v>0</v>
      </c>
      <c r="AWK151" s="3">
        <v>0</v>
      </c>
      <c r="AWL151" s="3">
        <v>0</v>
      </c>
      <c r="AWM151" s="3">
        <v>0</v>
      </c>
      <c r="AWN151" s="3">
        <v>0</v>
      </c>
      <c r="AWO151" s="3">
        <v>0</v>
      </c>
      <c r="AWP151" s="3">
        <v>0</v>
      </c>
      <c r="AWQ151" s="3">
        <v>0</v>
      </c>
      <c r="AWR151" s="3">
        <v>0</v>
      </c>
      <c r="AWS151" s="3">
        <v>0</v>
      </c>
      <c r="AWT151" s="3">
        <v>0</v>
      </c>
      <c r="AWU151" s="3">
        <v>0</v>
      </c>
      <c r="AWV151" s="3">
        <v>0</v>
      </c>
      <c r="AWW151" s="3">
        <v>0</v>
      </c>
      <c r="AWX151" s="3">
        <v>0</v>
      </c>
      <c r="AWY151" s="3">
        <v>0</v>
      </c>
      <c r="AWZ151" s="3">
        <v>0</v>
      </c>
      <c r="AXA151" s="3">
        <v>0</v>
      </c>
      <c r="AXB151" s="3">
        <v>0</v>
      </c>
      <c r="AXC151" s="3">
        <v>0</v>
      </c>
      <c r="AXD151" s="3">
        <v>0</v>
      </c>
      <c r="AXE151" s="3">
        <v>0</v>
      </c>
      <c r="AXF151" s="3">
        <v>0</v>
      </c>
      <c r="AXG151" s="3">
        <v>0</v>
      </c>
      <c r="AXH151" s="3">
        <v>0</v>
      </c>
      <c r="AXI151" s="3">
        <v>0</v>
      </c>
      <c r="AXJ151" s="3">
        <v>0</v>
      </c>
      <c r="AXK151" s="3">
        <v>0</v>
      </c>
      <c r="AXL151" s="3">
        <v>0</v>
      </c>
      <c r="AXM151" s="3">
        <v>0</v>
      </c>
      <c r="AXN151" s="3">
        <v>0</v>
      </c>
      <c r="AXO151" s="3">
        <v>0</v>
      </c>
      <c r="AXP151" s="3">
        <v>0</v>
      </c>
      <c r="AXQ151" s="3">
        <v>0</v>
      </c>
      <c r="AXR151" s="3">
        <v>0</v>
      </c>
      <c r="AXS151" s="3">
        <v>0</v>
      </c>
      <c r="AXT151" s="3">
        <v>0</v>
      </c>
      <c r="AXU151" s="3">
        <v>0</v>
      </c>
      <c r="AXV151" s="3">
        <v>0</v>
      </c>
      <c r="AXW151" s="3">
        <v>0</v>
      </c>
      <c r="AXX151" s="3">
        <v>0</v>
      </c>
      <c r="AXY151" s="3">
        <v>0</v>
      </c>
      <c r="AXZ151" s="3">
        <v>0</v>
      </c>
      <c r="AYA151" s="3">
        <v>0</v>
      </c>
      <c r="AYB151" s="3">
        <v>0</v>
      </c>
      <c r="AYC151" s="3">
        <v>0</v>
      </c>
      <c r="AYD151" s="3">
        <v>0</v>
      </c>
      <c r="AYE151" s="3">
        <v>0</v>
      </c>
      <c r="AYF151" s="3">
        <v>0</v>
      </c>
      <c r="AYG151" s="3">
        <v>0</v>
      </c>
      <c r="AYH151" s="3">
        <v>0</v>
      </c>
      <c r="AYI151" s="3">
        <v>0</v>
      </c>
      <c r="AYJ151" s="3">
        <v>0</v>
      </c>
      <c r="AYK151" s="3">
        <v>0</v>
      </c>
      <c r="AYL151" s="3">
        <v>0</v>
      </c>
      <c r="AYM151" s="3">
        <v>0</v>
      </c>
      <c r="AYN151" s="3">
        <v>0</v>
      </c>
      <c r="AYO151" s="3">
        <v>0</v>
      </c>
      <c r="AYP151" s="3">
        <v>0</v>
      </c>
      <c r="AYQ151" s="3">
        <v>0</v>
      </c>
      <c r="AYR151" s="3">
        <v>0</v>
      </c>
      <c r="AYS151" s="3">
        <v>0</v>
      </c>
      <c r="AYT151" s="3">
        <v>0</v>
      </c>
    </row>
    <row r="152" s="3" customFormat="1" ht="15.75" spans="1:1346">
      <c r="A152" s="4">
        <v>44011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M152" s="3">
        <v>0</v>
      </c>
      <c r="N152" s="39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  <c r="AK152" s="36">
        <v>0</v>
      </c>
      <c r="AL152" s="36">
        <v>0</v>
      </c>
      <c r="AM152" s="36">
        <v>0</v>
      </c>
      <c r="AN152" s="36">
        <v>0</v>
      </c>
      <c r="AO152" s="36">
        <v>0</v>
      </c>
      <c r="AP152" s="36">
        <v>0</v>
      </c>
      <c r="AQ152" s="36">
        <v>0</v>
      </c>
      <c r="AR152" s="36">
        <v>0</v>
      </c>
      <c r="AS152" s="36">
        <v>0</v>
      </c>
      <c r="AT152" s="36">
        <v>0</v>
      </c>
      <c r="AU152" s="43">
        <v>0</v>
      </c>
      <c r="AV152" s="36">
        <v>0</v>
      </c>
      <c r="AW152" s="36">
        <v>0</v>
      </c>
      <c r="AX152" s="36">
        <v>0</v>
      </c>
      <c r="AY152" s="36">
        <v>0</v>
      </c>
      <c r="AZ152" s="36">
        <v>0</v>
      </c>
      <c r="BA152" s="36">
        <v>0</v>
      </c>
      <c r="BB152" s="36">
        <v>0</v>
      </c>
      <c r="BC152" s="36">
        <v>0</v>
      </c>
      <c r="BD152" s="36">
        <v>0</v>
      </c>
      <c r="BE152" s="36">
        <v>0</v>
      </c>
      <c r="BF152" s="36">
        <v>0</v>
      </c>
      <c r="BG152" s="36">
        <v>0</v>
      </c>
      <c r="BH152" s="36">
        <v>0</v>
      </c>
      <c r="BI152" s="36">
        <v>0</v>
      </c>
      <c r="BJ152" s="36">
        <v>0</v>
      </c>
      <c r="BK152" s="36">
        <v>0</v>
      </c>
      <c r="BL152" s="36">
        <v>0</v>
      </c>
      <c r="BM152" s="36">
        <v>0</v>
      </c>
      <c r="BN152" s="36">
        <v>0</v>
      </c>
      <c r="BO152" s="36">
        <v>0</v>
      </c>
      <c r="BP152" s="36">
        <v>0</v>
      </c>
      <c r="BQ152" s="36">
        <v>0</v>
      </c>
      <c r="BR152" s="36">
        <v>0</v>
      </c>
      <c r="BS152" s="36">
        <v>0</v>
      </c>
      <c r="BT152" s="36">
        <v>0</v>
      </c>
      <c r="BU152" s="36">
        <v>0</v>
      </c>
      <c r="BV152" s="36">
        <v>0</v>
      </c>
      <c r="BW152" s="36">
        <v>0</v>
      </c>
      <c r="BX152" s="3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0</v>
      </c>
      <c r="CI152" s="36">
        <v>0</v>
      </c>
      <c r="CJ152" s="36">
        <v>0</v>
      </c>
      <c r="CK152" s="36">
        <v>0</v>
      </c>
      <c r="CL152" s="36">
        <v>0</v>
      </c>
      <c r="CM152" s="36">
        <v>0</v>
      </c>
      <c r="CN152" s="36">
        <v>0</v>
      </c>
      <c r="CO152" s="36">
        <v>0</v>
      </c>
      <c r="CP152" s="36">
        <v>0</v>
      </c>
      <c r="CQ152" s="36">
        <v>0</v>
      </c>
      <c r="CR152" s="36">
        <v>0</v>
      </c>
      <c r="CS152" s="36">
        <v>0</v>
      </c>
      <c r="CT152" s="36">
        <v>0</v>
      </c>
      <c r="CU152" s="36">
        <v>0</v>
      </c>
      <c r="CV152" s="36">
        <v>0</v>
      </c>
      <c r="CW152" s="36">
        <v>0</v>
      </c>
      <c r="CX152" s="36">
        <v>0</v>
      </c>
      <c r="CY152" s="36">
        <v>0</v>
      </c>
      <c r="CZ152" s="36">
        <v>0</v>
      </c>
      <c r="DA152" s="36">
        <v>0</v>
      </c>
      <c r="DB152" s="36">
        <v>0</v>
      </c>
      <c r="DC152" s="36">
        <v>0</v>
      </c>
      <c r="DD152" s="36">
        <v>0</v>
      </c>
      <c r="DE152" s="36">
        <v>0</v>
      </c>
      <c r="DF152" s="36">
        <v>0</v>
      </c>
      <c r="DG152" s="36">
        <v>0</v>
      </c>
      <c r="DH152" s="36">
        <v>0</v>
      </c>
      <c r="DI152" s="36">
        <v>0</v>
      </c>
      <c r="DJ152" s="36">
        <v>0</v>
      </c>
      <c r="DK152" s="36">
        <v>0</v>
      </c>
      <c r="DL152" s="36">
        <v>0</v>
      </c>
      <c r="DM152" s="36">
        <v>0</v>
      </c>
      <c r="DN152" s="36">
        <v>0</v>
      </c>
      <c r="DO152" s="36">
        <v>0</v>
      </c>
      <c r="DP152" s="36">
        <v>0</v>
      </c>
      <c r="DQ152" s="36">
        <v>0</v>
      </c>
      <c r="DR152" s="36">
        <v>0</v>
      </c>
      <c r="DS152" s="36">
        <v>0</v>
      </c>
      <c r="DT152" s="36">
        <v>0</v>
      </c>
      <c r="DU152" s="36">
        <v>0</v>
      </c>
      <c r="DV152" s="36">
        <v>0</v>
      </c>
      <c r="DW152" s="36">
        <v>0</v>
      </c>
      <c r="DX152" s="36">
        <v>0</v>
      </c>
      <c r="DY152" s="36">
        <v>0</v>
      </c>
      <c r="DZ152" s="36">
        <v>0</v>
      </c>
      <c r="EA152" s="36">
        <v>0</v>
      </c>
      <c r="EB152" s="36">
        <v>0</v>
      </c>
      <c r="EC152" s="36">
        <v>0</v>
      </c>
      <c r="ED152" s="36">
        <v>0</v>
      </c>
      <c r="EE152" s="36">
        <v>0</v>
      </c>
      <c r="EF152" s="36">
        <v>0</v>
      </c>
      <c r="EG152" s="36">
        <v>0</v>
      </c>
      <c r="EH152" s="36">
        <v>0</v>
      </c>
      <c r="EI152" s="36">
        <v>0</v>
      </c>
      <c r="EJ152" s="36">
        <v>0</v>
      </c>
      <c r="EK152" s="36">
        <v>0</v>
      </c>
      <c r="EL152" s="36">
        <v>0</v>
      </c>
      <c r="EM152" s="36">
        <v>0</v>
      </c>
      <c r="EN152" s="36">
        <v>0</v>
      </c>
      <c r="EO152" s="36">
        <v>0</v>
      </c>
      <c r="EP152" s="36">
        <v>0</v>
      </c>
      <c r="EQ152" s="36">
        <v>0</v>
      </c>
      <c r="ER152" s="36">
        <v>0</v>
      </c>
      <c r="ES152" s="36">
        <v>0</v>
      </c>
      <c r="ET152" s="36">
        <v>0</v>
      </c>
      <c r="EU152" s="36">
        <v>0</v>
      </c>
      <c r="EV152" s="36">
        <v>0</v>
      </c>
      <c r="EW152" s="36">
        <v>0</v>
      </c>
      <c r="EX152" s="36">
        <v>0</v>
      </c>
      <c r="EY152" s="36">
        <v>0</v>
      </c>
      <c r="EZ152" s="36">
        <v>0</v>
      </c>
      <c r="FA152" s="36">
        <v>0</v>
      </c>
      <c r="FB152" s="36">
        <v>0</v>
      </c>
      <c r="FC152" s="36">
        <v>0</v>
      </c>
      <c r="FD152" s="36">
        <v>0</v>
      </c>
      <c r="FE152" s="36">
        <v>0</v>
      </c>
      <c r="FF152" s="36">
        <v>0</v>
      </c>
      <c r="FG152" s="36">
        <v>0</v>
      </c>
      <c r="FH152" s="36">
        <v>0</v>
      </c>
      <c r="FI152" s="36">
        <v>0</v>
      </c>
      <c r="FJ152" s="36">
        <v>0</v>
      </c>
      <c r="FK152" s="36">
        <v>0</v>
      </c>
      <c r="FL152" s="36">
        <v>0</v>
      </c>
      <c r="FM152" s="36">
        <v>0</v>
      </c>
      <c r="FN152" s="36">
        <v>0</v>
      </c>
      <c r="FO152" s="36">
        <v>0</v>
      </c>
      <c r="FP152" s="36">
        <v>0</v>
      </c>
      <c r="FQ152" s="36">
        <v>0</v>
      </c>
      <c r="FR152" s="36">
        <v>0</v>
      </c>
      <c r="FS152" s="36">
        <v>0</v>
      </c>
      <c r="FT152" s="36">
        <v>0</v>
      </c>
      <c r="FU152" s="36">
        <v>0</v>
      </c>
      <c r="FV152" s="36">
        <v>0</v>
      </c>
      <c r="FW152" s="36">
        <v>0</v>
      </c>
      <c r="FX152" s="36">
        <v>0</v>
      </c>
      <c r="FY152" s="36">
        <v>0</v>
      </c>
      <c r="FZ152" s="36">
        <v>0</v>
      </c>
      <c r="GA152" s="36">
        <v>0</v>
      </c>
      <c r="GB152" s="36">
        <v>0</v>
      </c>
      <c r="GC152" s="36">
        <v>0</v>
      </c>
      <c r="GD152" s="36">
        <v>0</v>
      </c>
      <c r="GE152" s="36">
        <v>0</v>
      </c>
      <c r="GF152" s="36">
        <v>0</v>
      </c>
      <c r="GG152" s="36">
        <v>0</v>
      </c>
      <c r="GH152" s="36">
        <v>0</v>
      </c>
      <c r="GI152" s="36">
        <v>0</v>
      </c>
      <c r="GJ152" s="36">
        <v>0</v>
      </c>
      <c r="GK152" s="36">
        <v>0</v>
      </c>
      <c r="GL152" s="36">
        <v>0</v>
      </c>
      <c r="GM152" s="36">
        <v>0</v>
      </c>
      <c r="GN152" s="36">
        <v>0</v>
      </c>
      <c r="GO152" s="36">
        <v>0</v>
      </c>
      <c r="GP152" s="36">
        <v>0</v>
      </c>
      <c r="GQ152" s="36">
        <v>0</v>
      </c>
      <c r="GR152" s="36">
        <v>0</v>
      </c>
      <c r="GS152" s="36">
        <v>0</v>
      </c>
      <c r="GT152" s="36">
        <v>0</v>
      </c>
      <c r="GU152" s="36">
        <v>0</v>
      </c>
      <c r="GV152" s="36">
        <v>0</v>
      </c>
      <c r="GW152" s="36">
        <v>0</v>
      </c>
      <c r="GX152" s="36">
        <v>0</v>
      </c>
      <c r="GY152" s="36">
        <v>0</v>
      </c>
      <c r="GZ152" s="36">
        <v>0</v>
      </c>
      <c r="HA152" s="36">
        <v>0</v>
      </c>
      <c r="HB152" s="36">
        <v>0</v>
      </c>
      <c r="HC152" s="36">
        <v>0</v>
      </c>
      <c r="HD152" s="36">
        <v>0</v>
      </c>
      <c r="HE152" s="36">
        <v>0</v>
      </c>
      <c r="HF152" s="36">
        <v>0</v>
      </c>
      <c r="HG152" s="36">
        <v>0</v>
      </c>
      <c r="HH152" s="36">
        <v>0</v>
      </c>
      <c r="HI152" s="36">
        <v>0</v>
      </c>
      <c r="HJ152" s="36">
        <v>0</v>
      </c>
      <c r="HK152" s="36">
        <v>0</v>
      </c>
      <c r="HL152" s="36">
        <v>0</v>
      </c>
      <c r="HM152" s="36">
        <v>0</v>
      </c>
      <c r="HN152" s="36">
        <v>0</v>
      </c>
      <c r="HO152" s="36">
        <v>0</v>
      </c>
      <c r="HP152" s="36">
        <v>0</v>
      </c>
      <c r="HQ152" s="36">
        <v>0</v>
      </c>
      <c r="HR152" s="36">
        <v>0</v>
      </c>
      <c r="HS152" s="36">
        <v>0</v>
      </c>
      <c r="HT152" s="36">
        <v>0</v>
      </c>
      <c r="HU152" s="36">
        <v>0</v>
      </c>
      <c r="HV152" s="44">
        <v>0</v>
      </c>
      <c r="HW152" s="44">
        <v>0</v>
      </c>
      <c r="HX152" s="44">
        <v>0</v>
      </c>
      <c r="HY152" s="44">
        <v>0</v>
      </c>
      <c r="HZ152" s="36"/>
      <c r="IA152" s="3">
        <v>43991</v>
      </c>
      <c r="IB152" s="36">
        <v>0</v>
      </c>
      <c r="IC152" s="36">
        <v>0</v>
      </c>
      <c r="ID152" s="36">
        <v>0</v>
      </c>
      <c r="IE152" s="36">
        <v>0</v>
      </c>
      <c r="IF152" s="36">
        <v>0</v>
      </c>
      <c r="IG152" s="36">
        <v>0</v>
      </c>
      <c r="IH152" s="36">
        <v>0</v>
      </c>
      <c r="II152" s="44">
        <v>0</v>
      </c>
      <c r="IJ152" s="44">
        <v>0</v>
      </c>
      <c r="IK152" s="44">
        <v>0</v>
      </c>
      <c r="IL152" s="44">
        <v>0</v>
      </c>
      <c r="IM152" s="36">
        <v>0</v>
      </c>
      <c r="IN152" s="36">
        <v>0</v>
      </c>
      <c r="IO152" s="36">
        <v>0</v>
      </c>
      <c r="IP152" s="36">
        <v>0</v>
      </c>
      <c r="IQ152" s="36">
        <v>0</v>
      </c>
      <c r="IR152" s="36">
        <v>0</v>
      </c>
      <c r="IS152" s="36">
        <v>0</v>
      </c>
      <c r="IT152" s="44">
        <v>0</v>
      </c>
      <c r="IU152" s="44">
        <v>0</v>
      </c>
      <c r="IV152" s="44">
        <v>0</v>
      </c>
      <c r="IW152" s="44">
        <v>0</v>
      </c>
      <c r="IX152" s="3">
        <v>0</v>
      </c>
      <c r="IY152" s="3">
        <v>0</v>
      </c>
      <c r="IZ152" s="3">
        <v>0</v>
      </c>
      <c r="JA152" s="3">
        <v>0</v>
      </c>
      <c r="JB152" s="3">
        <v>0</v>
      </c>
      <c r="JC152" s="3">
        <v>0</v>
      </c>
      <c r="JD152" s="3">
        <v>0</v>
      </c>
      <c r="JE152" s="3">
        <v>0</v>
      </c>
      <c r="JF152" s="3">
        <v>0</v>
      </c>
      <c r="JG152" s="3">
        <v>0</v>
      </c>
      <c r="JH152" s="3">
        <v>0</v>
      </c>
      <c r="JI152" s="3">
        <v>0</v>
      </c>
      <c r="JJ152" s="3">
        <v>0</v>
      </c>
      <c r="JK152" s="3">
        <v>0</v>
      </c>
      <c r="JL152" s="3">
        <v>0</v>
      </c>
      <c r="JM152" s="3">
        <v>0</v>
      </c>
      <c r="JN152" s="3">
        <v>0</v>
      </c>
      <c r="JO152" s="3">
        <v>0</v>
      </c>
      <c r="JP152" s="3">
        <v>0</v>
      </c>
      <c r="JQ152" s="3">
        <v>0</v>
      </c>
      <c r="JR152" s="3">
        <v>0</v>
      </c>
      <c r="JS152" s="3">
        <v>0</v>
      </c>
      <c r="JT152" s="3">
        <v>0</v>
      </c>
      <c r="JU152" s="3">
        <v>0</v>
      </c>
      <c r="JV152" s="3">
        <v>0</v>
      </c>
      <c r="JW152" s="3">
        <v>0</v>
      </c>
      <c r="JX152" s="3">
        <v>0</v>
      </c>
      <c r="JY152" s="3">
        <v>0</v>
      </c>
      <c r="JZ152" s="3">
        <v>0</v>
      </c>
      <c r="KA152" s="3">
        <v>0</v>
      </c>
      <c r="KB152" s="3">
        <v>0</v>
      </c>
      <c r="KC152" s="3">
        <v>0</v>
      </c>
      <c r="KD152" s="3">
        <v>0</v>
      </c>
      <c r="KE152" s="3">
        <v>0</v>
      </c>
      <c r="KF152" s="3">
        <v>0</v>
      </c>
      <c r="KG152" s="3">
        <v>0</v>
      </c>
      <c r="KH152" s="3">
        <v>0</v>
      </c>
      <c r="KI152" s="3">
        <v>0</v>
      </c>
      <c r="KJ152" s="3">
        <v>0</v>
      </c>
      <c r="KK152" s="3">
        <v>0</v>
      </c>
      <c r="KL152" s="3">
        <v>0</v>
      </c>
      <c r="KM152" s="3">
        <v>0</v>
      </c>
      <c r="KN152" s="3">
        <v>0</v>
      </c>
      <c r="KO152" s="3">
        <v>0</v>
      </c>
      <c r="KP152" s="3">
        <v>0</v>
      </c>
      <c r="KQ152" s="3">
        <v>0</v>
      </c>
      <c r="KR152" s="3">
        <v>0</v>
      </c>
      <c r="KS152" s="3">
        <v>0</v>
      </c>
      <c r="KT152" s="3">
        <v>0</v>
      </c>
      <c r="KU152" s="3">
        <v>0</v>
      </c>
      <c r="KV152" s="3">
        <v>0</v>
      </c>
      <c r="KW152" s="3">
        <v>0</v>
      </c>
      <c r="KX152" s="3">
        <v>0</v>
      </c>
      <c r="KY152" s="3">
        <v>0</v>
      </c>
      <c r="KZ152" s="3">
        <v>0</v>
      </c>
      <c r="LA152" s="3">
        <v>0</v>
      </c>
      <c r="LB152" s="3">
        <v>0</v>
      </c>
      <c r="LC152" s="3">
        <v>0</v>
      </c>
      <c r="LD152" s="3">
        <v>0</v>
      </c>
      <c r="LE152" s="3">
        <v>0</v>
      </c>
      <c r="LF152" s="3">
        <v>0</v>
      </c>
      <c r="LG152" s="3">
        <v>0</v>
      </c>
      <c r="LH152" s="3">
        <v>0</v>
      </c>
      <c r="LI152" s="3">
        <v>0</v>
      </c>
      <c r="LJ152" s="3">
        <v>0</v>
      </c>
      <c r="LK152" s="3">
        <v>0</v>
      </c>
      <c r="LL152" s="3">
        <v>0</v>
      </c>
      <c r="LM152" s="3">
        <v>0</v>
      </c>
      <c r="LN152" s="3">
        <v>0</v>
      </c>
      <c r="LO152" s="3">
        <v>0</v>
      </c>
      <c r="LP152" s="3">
        <v>0</v>
      </c>
      <c r="LQ152" s="3">
        <v>0</v>
      </c>
      <c r="LR152" s="3">
        <v>0</v>
      </c>
      <c r="LS152" s="3">
        <v>0</v>
      </c>
      <c r="LT152" s="3">
        <v>0</v>
      </c>
      <c r="LU152" s="3">
        <v>0</v>
      </c>
      <c r="LV152" s="3">
        <v>0</v>
      </c>
      <c r="LW152" s="3">
        <v>0</v>
      </c>
      <c r="LX152" s="3">
        <v>0</v>
      </c>
      <c r="LY152" s="3">
        <v>0</v>
      </c>
      <c r="LZ152" s="3">
        <v>0</v>
      </c>
      <c r="MA152" s="3">
        <v>0</v>
      </c>
      <c r="MB152" s="3">
        <v>0</v>
      </c>
      <c r="MC152" s="3">
        <v>0</v>
      </c>
      <c r="MD152" s="3">
        <v>0</v>
      </c>
      <c r="ME152" s="3">
        <v>0</v>
      </c>
      <c r="MF152" s="3">
        <v>0</v>
      </c>
      <c r="MG152" s="3">
        <v>0</v>
      </c>
      <c r="MH152" s="3">
        <v>0</v>
      </c>
      <c r="MI152" s="3">
        <v>0</v>
      </c>
      <c r="MJ152" s="3">
        <v>0</v>
      </c>
      <c r="MK152" s="3">
        <v>0</v>
      </c>
      <c r="ML152" s="3">
        <v>0</v>
      </c>
      <c r="MM152" s="3">
        <v>0</v>
      </c>
      <c r="MN152" s="3">
        <v>0</v>
      </c>
      <c r="MO152" s="3">
        <v>0</v>
      </c>
      <c r="MP152" s="3">
        <v>0</v>
      </c>
      <c r="MQ152" s="3">
        <v>0</v>
      </c>
      <c r="MR152" s="3">
        <v>0</v>
      </c>
      <c r="MS152" s="3">
        <v>0</v>
      </c>
      <c r="MT152" s="3">
        <v>0</v>
      </c>
      <c r="MU152" s="3">
        <v>0</v>
      </c>
      <c r="MV152" s="3">
        <v>0</v>
      </c>
      <c r="MW152" s="3">
        <v>0</v>
      </c>
      <c r="MX152" s="3">
        <v>0</v>
      </c>
      <c r="MY152" s="3">
        <v>0</v>
      </c>
      <c r="MZ152" s="3">
        <v>0</v>
      </c>
      <c r="NA152" s="3">
        <v>0</v>
      </c>
      <c r="NB152" s="3">
        <v>0</v>
      </c>
      <c r="NC152" s="3">
        <v>0</v>
      </c>
      <c r="ND152" s="3">
        <v>0</v>
      </c>
      <c r="NE152" s="3">
        <v>0</v>
      </c>
      <c r="NF152" s="3">
        <v>0</v>
      </c>
      <c r="NG152" s="3">
        <v>0</v>
      </c>
      <c r="NH152" s="3">
        <v>0</v>
      </c>
      <c r="NI152" s="3">
        <v>0</v>
      </c>
      <c r="NJ152" s="3">
        <v>0</v>
      </c>
      <c r="NK152" s="3">
        <v>0</v>
      </c>
      <c r="NL152" s="3">
        <v>0</v>
      </c>
      <c r="NM152" s="3">
        <v>0</v>
      </c>
      <c r="NN152" s="3">
        <v>0</v>
      </c>
      <c r="NO152" s="3">
        <v>0</v>
      </c>
      <c r="NP152" s="3">
        <v>0</v>
      </c>
      <c r="NQ152" s="3">
        <v>0</v>
      </c>
      <c r="NR152" s="3">
        <v>0</v>
      </c>
      <c r="NS152" s="3">
        <v>0</v>
      </c>
      <c r="NT152" s="3">
        <v>0</v>
      </c>
      <c r="NU152" s="3">
        <v>0</v>
      </c>
      <c r="NV152" s="3">
        <v>0</v>
      </c>
      <c r="NW152" s="3">
        <v>0</v>
      </c>
      <c r="NX152" s="3">
        <v>0</v>
      </c>
      <c r="NY152" s="3">
        <v>0</v>
      </c>
      <c r="NZ152" s="3">
        <v>0</v>
      </c>
      <c r="OA152" s="3">
        <v>0</v>
      </c>
      <c r="OB152" s="3">
        <v>0</v>
      </c>
      <c r="OC152" s="3">
        <v>0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3">
        <v>0</v>
      </c>
      <c r="OJ152" s="3">
        <v>0</v>
      </c>
      <c r="OK152" s="3">
        <v>0</v>
      </c>
      <c r="OL152" s="3">
        <v>0</v>
      </c>
      <c r="OM152" s="3">
        <v>0</v>
      </c>
      <c r="ON152" s="3">
        <v>0</v>
      </c>
      <c r="OO152" s="3">
        <v>0</v>
      </c>
      <c r="OP152" s="3">
        <v>0</v>
      </c>
      <c r="OQ152" s="3">
        <v>0</v>
      </c>
      <c r="OR152" s="3">
        <v>0</v>
      </c>
      <c r="OS152" s="3">
        <v>0</v>
      </c>
      <c r="OT152" s="3">
        <v>0</v>
      </c>
      <c r="OU152" s="3">
        <v>0</v>
      </c>
      <c r="OV152" s="3">
        <v>0</v>
      </c>
      <c r="OW152" s="3">
        <v>0</v>
      </c>
      <c r="OX152" s="3">
        <v>0</v>
      </c>
      <c r="OY152" s="3">
        <v>0</v>
      </c>
      <c r="OZ152" s="3">
        <v>0</v>
      </c>
      <c r="PA152" s="3">
        <v>0</v>
      </c>
      <c r="PB152" s="3">
        <v>0</v>
      </c>
      <c r="PC152" s="3">
        <v>0</v>
      </c>
      <c r="PD152" s="3">
        <v>0</v>
      </c>
      <c r="PE152" s="3">
        <v>0</v>
      </c>
      <c r="PF152" s="3">
        <v>0</v>
      </c>
      <c r="PG152" s="3">
        <v>0</v>
      </c>
      <c r="PH152" s="3">
        <v>0</v>
      </c>
      <c r="PI152" s="3">
        <v>0</v>
      </c>
      <c r="PJ152" s="3">
        <v>0</v>
      </c>
      <c r="PK152" s="3">
        <v>0</v>
      </c>
      <c r="PL152" s="3">
        <v>0</v>
      </c>
      <c r="PM152" s="3">
        <v>0</v>
      </c>
      <c r="PN152" s="3">
        <v>0</v>
      </c>
      <c r="PO152" s="3">
        <v>0</v>
      </c>
      <c r="PP152" s="3">
        <v>0</v>
      </c>
      <c r="PQ152" s="3">
        <v>0</v>
      </c>
      <c r="PR152" s="3">
        <v>0</v>
      </c>
      <c r="PS152" s="3">
        <v>0</v>
      </c>
      <c r="PT152" s="3">
        <v>0</v>
      </c>
      <c r="PU152" s="3">
        <v>0</v>
      </c>
      <c r="PV152" s="3">
        <v>0</v>
      </c>
      <c r="PW152" s="3">
        <v>0</v>
      </c>
      <c r="PX152" s="3">
        <v>0</v>
      </c>
      <c r="PY152" s="3">
        <v>0</v>
      </c>
      <c r="PZ152" s="3">
        <v>0</v>
      </c>
      <c r="QA152" s="3">
        <v>0</v>
      </c>
      <c r="QB152" s="3">
        <v>0</v>
      </c>
      <c r="QC152" s="3">
        <v>0</v>
      </c>
      <c r="QD152" s="3">
        <v>0</v>
      </c>
      <c r="QE152" s="3">
        <v>0</v>
      </c>
      <c r="QF152" s="3">
        <v>0</v>
      </c>
      <c r="QG152" s="3">
        <v>0</v>
      </c>
      <c r="QH152" s="3">
        <v>0</v>
      </c>
      <c r="QI152" s="3">
        <v>0</v>
      </c>
      <c r="QJ152" s="3">
        <v>0</v>
      </c>
      <c r="QK152" s="3">
        <v>0</v>
      </c>
      <c r="QL152" s="3">
        <v>0</v>
      </c>
      <c r="QM152" s="3">
        <v>0</v>
      </c>
      <c r="QN152" s="3">
        <v>0</v>
      </c>
      <c r="QO152" s="3">
        <v>0</v>
      </c>
      <c r="QP152" s="3">
        <v>0</v>
      </c>
      <c r="QQ152" s="3">
        <v>0</v>
      </c>
      <c r="QR152" s="3">
        <v>0</v>
      </c>
      <c r="QS152" s="3">
        <v>0</v>
      </c>
      <c r="QT152" s="3">
        <v>0</v>
      </c>
      <c r="QU152" s="3">
        <v>0</v>
      </c>
      <c r="QV152" s="3">
        <v>0</v>
      </c>
      <c r="QW152" s="3">
        <v>0</v>
      </c>
      <c r="QX152" s="3">
        <v>0</v>
      </c>
      <c r="QY152" s="3">
        <v>0</v>
      </c>
      <c r="QZ152" s="3">
        <v>0</v>
      </c>
      <c r="RA152" s="3">
        <v>0</v>
      </c>
      <c r="RB152" s="3">
        <v>0</v>
      </c>
      <c r="RC152" s="3">
        <v>0</v>
      </c>
      <c r="RD152" s="3">
        <v>0</v>
      </c>
      <c r="RE152" s="3">
        <v>0</v>
      </c>
      <c r="RF152" s="3">
        <v>0</v>
      </c>
      <c r="RG152" s="3">
        <v>0</v>
      </c>
      <c r="RH152" s="3">
        <v>0</v>
      </c>
      <c r="RI152" s="3">
        <v>0</v>
      </c>
      <c r="RJ152" s="3">
        <v>0</v>
      </c>
      <c r="RK152" s="3">
        <v>0</v>
      </c>
      <c r="RL152" s="3">
        <v>0</v>
      </c>
      <c r="RM152" s="3">
        <v>0</v>
      </c>
      <c r="RN152" s="3">
        <v>0</v>
      </c>
      <c r="RO152" s="3">
        <v>0</v>
      </c>
      <c r="RP152" s="3">
        <v>0</v>
      </c>
      <c r="RQ152" s="3">
        <v>0</v>
      </c>
      <c r="RR152" s="3">
        <v>0</v>
      </c>
      <c r="RS152" s="3">
        <v>0</v>
      </c>
      <c r="RT152" s="3">
        <v>0</v>
      </c>
      <c r="RU152" s="3">
        <v>0</v>
      </c>
      <c r="RV152" s="3">
        <v>0</v>
      </c>
      <c r="RW152" s="3">
        <v>0</v>
      </c>
      <c r="RX152" s="3">
        <v>0</v>
      </c>
      <c r="RY152" s="3">
        <v>0</v>
      </c>
      <c r="RZ152" s="3">
        <v>0</v>
      </c>
      <c r="SA152" s="3">
        <v>0</v>
      </c>
      <c r="SB152" s="3">
        <v>0</v>
      </c>
      <c r="SC152" s="3">
        <v>0</v>
      </c>
      <c r="SD152" s="3">
        <v>0</v>
      </c>
      <c r="SE152" s="3">
        <v>0</v>
      </c>
      <c r="SF152" s="3">
        <v>0</v>
      </c>
      <c r="SG152" s="3">
        <v>0</v>
      </c>
      <c r="SH152" s="3">
        <v>0</v>
      </c>
      <c r="SI152" s="3">
        <v>0</v>
      </c>
      <c r="SJ152" s="3">
        <v>0</v>
      </c>
      <c r="SK152" s="3">
        <v>0</v>
      </c>
      <c r="SL152" s="3">
        <v>0</v>
      </c>
      <c r="SM152" s="3">
        <v>0</v>
      </c>
      <c r="SN152" s="3">
        <v>0</v>
      </c>
      <c r="SO152" s="3">
        <v>0</v>
      </c>
      <c r="SP152" s="3">
        <v>0</v>
      </c>
      <c r="SQ152" s="3">
        <v>0</v>
      </c>
      <c r="SR152" s="3">
        <v>0</v>
      </c>
      <c r="SS152" s="3">
        <v>0</v>
      </c>
      <c r="ST152" s="3">
        <v>0</v>
      </c>
      <c r="SU152" s="3">
        <v>0</v>
      </c>
      <c r="SV152" s="3">
        <v>0</v>
      </c>
      <c r="SW152" s="3">
        <v>0</v>
      </c>
      <c r="SX152" s="3">
        <v>0</v>
      </c>
      <c r="SY152" s="3">
        <v>0</v>
      </c>
      <c r="SZ152" s="3">
        <v>0</v>
      </c>
      <c r="TA152" s="3">
        <v>0</v>
      </c>
      <c r="TB152" s="3">
        <v>0</v>
      </c>
      <c r="TC152" s="3">
        <v>0</v>
      </c>
      <c r="TD152" s="3">
        <v>0</v>
      </c>
      <c r="TE152" s="3">
        <v>0</v>
      </c>
      <c r="TF152" s="3">
        <v>0</v>
      </c>
      <c r="TG152" s="3">
        <v>0</v>
      </c>
      <c r="TH152" s="3">
        <v>0</v>
      </c>
      <c r="TI152" s="3">
        <v>0</v>
      </c>
      <c r="TJ152" s="3">
        <v>0</v>
      </c>
      <c r="TK152" s="3">
        <v>0</v>
      </c>
      <c r="TL152" s="3">
        <v>0</v>
      </c>
      <c r="TM152" s="3">
        <v>0</v>
      </c>
      <c r="TN152" s="3">
        <v>0</v>
      </c>
      <c r="TO152" s="3">
        <v>0</v>
      </c>
      <c r="TP152" s="3">
        <v>0</v>
      </c>
      <c r="TQ152" s="3">
        <v>0</v>
      </c>
      <c r="TR152" s="3">
        <v>0</v>
      </c>
      <c r="TS152" s="3">
        <v>0</v>
      </c>
      <c r="TT152" s="3">
        <v>0</v>
      </c>
      <c r="TU152" s="3">
        <v>0</v>
      </c>
      <c r="TV152" s="3">
        <v>0</v>
      </c>
      <c r="TW152" s="3">
        <v>0</v>
      </c>
      <c r="TX152" s="3">
        <v>0</v>
      </c>
      <c r="TY152" s="3">
        <v>0</v>
      </c>
      <c r="TZ152" s="3">
        <v>0</v>
      </c>
      <c r="UA152" s="3">
        <v>0</v>
      </c>
      <c r="UB152" s="3">
        <v>0</v>
      </c>
      <c r="UC152" s="3">
        <v>0</v>
      </c>
      <c r="UD152" s="3">
        <v>0</v>
      </c>
      <c r="UE152" s="3">
        <v>0</v>
      </c>
      <c r="UF152" s="3">
        <v>0</v>
      </c>
      <c r="UG152" s="3">
        <v>0</v>
      </c>
      <c r="UH152" s="3">
        <v>0</v>
      </c>
      <c r="UT152" s="3">
        <v>0</v>
      </c>
      <c r="UU152" s="3">
        <v>0</v>
      </c>
      <c r="UV152" s="3">
        <v>0</v>
      </c>
      <c r="UW152" s="3">
        <v>0</v>
      </c>
      <c r="UX152" s="3">
        <v>0</v>
      </c>
      <c r="UY152" s="3">
        <v>0</v>
      </c>
      <c r="UZ152" s="3">
        <v>0</v>
      </c>
      <c r="VA152" s="3">
        <v>0</v>
      </c>
      <c r="VB152" s="3">
        <v>0</v>
      </c>
      <c r="VC152" s="3">
        <v>0</v>
      </c>
      <c r="VD152" s="3">
        <v>0</v>
      </c>
      <c r="VE152" s="3">
        <v>0</v>
      </c>
      <c r="VF152" s="3">
        <v>0</v>
      </c>
      <c r="VG152" s="3">
        <v>0</v>
      </c>
      <c r="VH152" s="3">
        <v>0</v>
      </c>
      <c r="VI152" s="3">
        <v>0</v>
      </c>
      <c r="VJ152" s="3">
        <v>0</v>
      </c>
      <c r="VK152" s="3">
        <v>0</v>
      </c>
      <c r="VL152" s="3">
        <v>0</v>
      </c>
      <c r="VM152" s="3">
        <v>0</v>
      </c>
      <c r="VN152" s="3">
        <v>0</v>
      </c>
      <c r="VO152" s="3">
        <v>0</v>
      </c>
      <c r="VP152" s="3">
        <v>0</v>
      </c>
      <c r="VQ152" s="3">
        <v>0</v>
      </c>
      <c r="VR152" s="3">
        <v>0</v>
      </c>
      <c r="VS152" s="3">
        <v>0</v>
      </c>
      <c r="VT152" s="3">
        <v>0</v>
      </c>
      <c r="VU152" s="3">
        <v>0</v>
      </c>
      <c r="VV152" s="3">
        <v>0</v>
      </c>
      <c r="VW152" s="3">
        <v>0</v>
      </c>
      <c r="VX152" s="3">
        <v>0</v>
      </c>
      <c r="VY152" s="3">
        <v>0</v>
      </c>
      <c r="VZ152" s="3">
        <v>0</v>
      </c>
      <c r="WA152" s="3">
        <v>0</v>
      </c>
      <c r="WB152" s="3">
        <v>0</v>
      </c>
      <c r="WC152" s="3">
        <v>0</v>
      </c>
      <c r="WD152" s="3">
        <v>0</v>
      </c>
      <c r="WE152" s="3">
        <v>0</v>
      </c>
      <c r="WF152" s="3">
        <v>0</v>
      </c>
      <c r="WG152" s="3">
        <v>0</v>
      </c>
      <c r="WH152" s="3">
        <v>0</v>
      </c>
      <c r="WI152" s="3">
        <v>0</v>
      </c>
      <c r="WJ152" s="3">
        <v>0</v>
      </c>
      <c r="WK152" s="3">
        <v>0</v>
      </c>
      <c r="WL152" s="3">
        <v>0</v>
      </c>
      <c r="WM152" s="3">
        <v>0</v>
      </c>
      <c r="WN152" s="3">
        <v>0</v>
      </c>
      <c r="WO152" s="3">
        <v>0</v>
      </c>
      <c r="WP152" s="3">
        <v>0</v>
      </c>
      <c r="WQ152" s="3">
        <v>0</v>
      </c>
      <c r="WR152" s="3">
        <v>0</v>
      </c>
      <c r="WS152" s="3">
        <v>0</v>
      </c>
      <c r="WT152" s="3">
        <v>0</v>
      </c>
      <c r="WU152" s="3">
        <v>0</v>
      </c>
      <c r="WV152" s="3">
        <v>0</v>
      </c>
      <c r="WW152" s="3">
        <v>0</v>
      </c>
      <c r="WX152" s="3">
        <v>0</v>
      </c>
      <c r="WY152" s="3">
        <v>0</v>
      </c>
      <c r="WZ152" s="3">
        <v>0</v>
      </c>
      <c r="XA152" s="3">
        <v>0</v>
      </c>
      <c r="XB152" s="3">
        <v>0</v>
      </c>
      <c r="XC152" s="3">
        <v>0</v>
      </c>
      <c r="XD152" s="3">
        <v>0</v>
      </c>
      <c r="XE152" s="3">
        <v>0</v>
      </c>
      <c r="XF152" s="3">
        <v>0</v>
      </c>
      <c r="XG152" s="3">
        <v>0</v>
      </c>
      <c r="XH152" s="3">
        <v>0</v>
      </c>
      <c r="XI152" s="3">
        <v>0</v>
      </c>
      <c r="XJ152" s="3">
        <v>0</v>
      </c>
      <c r="XK152" s="3">
        <v>0</v>
      </c>
      <c r="XL152" s="3">
        <v>0</v>
      </c>
      <c r="XM152" s="3">
        <v>0</v>
      </c>
      <c r="XN152" s="3">
        <v>0</v>
      </c>
      <c r="XO152" s="3">
        <v>0</v>
      </c>
      <c r="XP152" s="3">
        <v>0</v>
      </c>
      <c r="XQ152" s="3">
        <v>0</v>
      </c>
      <c r="XR152" s="3">
        <v>0</v>
      </c>
      <c r="XS152" s="3">
        <v>0</v>
      </c>
      <c r="XT152" s="3">
        <v>0</v>
      </c>
      <c r="XU152" s="3">
        <v>0</v>
      </c>
      <c r="XV152" s="3">
        <v>0</v>
      </c>
      <c r="XW152" s="3">
        <v>0</v>
      </c>
      <c r="XX152" s="3">
        <v>0</v>
      </c>
      <c r="XY152" s="3">
        <v>0</v>
      </c>
      <c r="XZ152" s="3">
        <v>0</v>
      </c>
      <c r="YA152" s="3">
        <v>0</v>
      </c>
      <c r="YB152" s="3">
        <v>0</v>
      </c>
      <c r="YC152" s="3">
        <v>0</v>
      </c>
      <c r="YO152" s="3">
        <v>0</v>
      </c>
      <c r="YP152" s="3">
        <v>0</v>
      </c>
      <c r="YQ152" s="3">
        <v>0</v>
      </c>
      <c r="YR152" s="3">
        <v>0</v>
      </c>
      <c r="YS152" s="3">
        <v>0</v>
      </c>
      <c r="YT152" s="3">
        <v>0</v>
      </c>
      <c r="YU152" s="3">
        <v>0</v>
      </c>
      <c r="YV152" s="3">
        <v>0</v>
      </c>
      <c r="YW152" s="3">
        <v>0</v>
      </c>
      <c r="YX152" s="3">
        <v>0</v>
      </c>
      <c r="YY152" s="3">
        <v>0</v>
      </c>
      <c r="YZ152" s="3">
        <v>0</v>
      </c>
      <c r="ZA152" s="3">
        <v>0</v>
      </c>
      <c r="ZB152" s="3">
        <v>0</v>
      </c>
      <c r="ZC152" s="3">
        <v>0</v>
      </c>
      <c r="ZD152" s="3">
        <v>0</v>
      </c>
      <c r="ZE152" s="3">
        <v>0</v>
      </c>
      <c r="ZF152" s="3">
        <v>0</v>
      </c>
      <c r="ZG152" s="3">
        <v>0</v>
      </c>
      <c r="ZH152" s="3">
        <v>0</v>
      </c>
      <c r="ZI152" s="3">
        <v>0</v>
      </c>
      <c r="ZJ152" s="3">
        <v>0</v>
      </c>
      <c r="ZK152" s="3">
        <v>0</v>
      </c>
      <c r="ZL152" s="3">
        <v>0</v>
      </c>
      <c r="ZM152" s="3">
        <v>0</v>
      </c>
      <c r="ZN152" s="3">
        <v>0</v>
      </c>
      <c r="ZO152" s="3">
        <v>0</v>
      </c>
      <c r="ZP152" s="3">
        <v>0</v>
      </c>
      <c r="ZQ152" s="3">
        <v>0</v>
      </c>
      <c r="ZR152" s="3">
        <v>0</v>
      </c>
      <c r="ZS152" s="3">
        <v>0</v>
      </c>
      <c r="ZT152" s="3">
        <v>0</v>
      </c>
      <c r="ZU152" s="3">
        <v>0</v>
      </c>
      <c r="ZV152" s="3">
        <v>0</v>
      </c>
      <c r="ZW152" s="3">
        <v>0</v>
      </c>
      <c r="ZX152" s="3">
        <v>0</v>
      </c>
      <c r="ZY152" s="3">
        <v>0</v>
      </c>
      <c r="ZZ152" s="3">
        <v>0</v>
      </c>
      <c r="AAA152" s="3">
        <v>0</v>
      </c>
      <c r="AAB152" s="3">
        <v>0</v>
      </c>
      <c r="AAC152" s="3">
        <v>0</v>
      </c>
      <c r="AAD152" s="3">
        <v>0</v>
      </c>
      <c r="AAE152" s="3">
        <v>0</v>
      </c>
      <c r="AAF152" s="3">
        <v>0</v>
      </c>
      <c r="AAG152" s="3">
        <v>0</v>
      </c>
      <c r="AAH152" s="3">
        <v>0</v>
      </c>
      <c r="AAI152" s="3">
        <v>0</v>
      </c>
      <c r="AAJ152" s="3">
        <v>0</v>
      </c>
      <c r="AAK152" s="3">
        <v>0</v>
      </c>
      <c r="AAL152" s="3">
        <v>0</v>
      </c>
      <c r="AAM152" s="3">
        <v>0</v>
      </c>
      <c r="AAN152" s="3">
        <v>0</v>
      </c>
      <c r="AAO152" s="3">
        <v>0</v>
      </c>
      <c r="AAP152" s="3">
        <v>0</v>
      </c>
      <c r="AAQ152" s="3">
        <v>0</v>
      </c>
      <c r="AAR152" s="3">
        <v>0</v>
      </c>
      <c r="AAS152" s="3">
        <v>0</v>
      </c>
      <c r="AAT152" s="3">
        <v>0</v>
      </c>
      <c r="AAU152" s="3">
        <v>0</v>
      </c>
      <c r="AAV152" s="3">
        <v>0</v>
      </c>
      <c r="AAW152" s="3">
        <v>0</v>
      </c>
      <c r="AAX152" s="3">
        <v>0</v>
      </c>
      <c r="AAY152" s="3">
        <v>0</v>
      </c>
      <c r="AAZ152" s="3">
        <v>0</v>
      </c>
      <c r="ABA152" s="3">
        <v>0</v>
      </c>
      <c r="ABB152" s="3">
        <v>0</v>
      </c>
      <c r="ABC152" s="3">
        <v>0</v>
      </c>
      <c r="ABD152" s="3">
        <v>0</v>
      </c>
      <c r="ABE152" s="3">
        <v>0</v>
      </c>
      <c r="ABF152" s="3">
        <v>0</v>
      </c>
      <c r="ABG152" s="3">
        <v>0</v>
      </c>
      <c r="ABH152" s="3">
        <v>0</v>
      </c>
      <c r="ABI152" s="3">
        <v>0</v>
      </c>
      <c r="ABJ152" s="3">
        <v>0</v>
      </c>
      <c r="ABK152" s="3">
        <v>0</v>
      </c>
      <c r="ABL152" s="3">
        <v>0</v>
      </c>
      <c r="ABM152" s="3">
        <v>0</v>
      </c>
      <c r="ABN152" s="3">
        <v>0</v>
      </c>
      <c r="ABO152" s="3">
        <v>0</v>
      </c>
      <c r="ABP152" s="3">
        <v>0</v>
      </c>
      <c r="ABQ152" s="3">
        <v>0</v>
      </c>
      <c r="ABR152" s="3">
        <v>0</v>
      </c>
      <c r="ABS152" s="3">
        <v>0</v>
      </c>
      <c r="ABT152" s="3">
        <v>0</v>
      </c>
      <c r="ABU152" s="3">
        <v>0</v>
      </c>
      <c r="ABV152" s="3">
        <v>0</v>
      </c>
      <c r="ABW152" s="3">
        <v>0</v>
      </c>
      <c r="ABX152" s="3">
        <v>0</v>
      </c>
      <c r="ABY152" s="3">
        <v>0</v>
      </c>
      <c r="ABZ152" s="3">
        <v>0</v>
      </c>
      <c r="ACA152" s="3">
        <v>0</v>
      </c>
      <c r="ACB152" s="3">
        <v>0</v>
      </c>
      <c r="ACC152" s="3">
        <v>0</v>
      </c>
      <c r="ACD152" s="3">
        <v>0</v>
      </c>
      <c r="ACE152" s="3">
        <v>0</v>
      </c>
      <c r="ACF152" s="3">
        <v>0</v>
      </c>
      <c r="ACG152" s="3">
        <v>0</v>
      </c>
      <c r="ACH152" s="3">
        <v>0</v>
      </c>
      <c r="ACI152" s="3">
        <v>0</v>
      </c>
      <c r="ACJ152" s="3">
        <v>0</v>
      </c>
      <c r="ACK152" s="3">
        <v>0</v>
      </c>
      <c r="ACL152" s="3">
        <v>0</v>
      </c>
      <c r="ACM152" s="3">
        <v>0</v>
      </c>
      <c r="ACN152" s="3">
        <v>0</v>
      </c>
      <c r="ACO152" s="3">
        <v>0</v>
      </c>
      <c r="ACP152" s="3">
        <v>0</v>
      </c>
      <c r="ACQ152" s="3">
        <v>0</v>
      </c>
      <c r="ACR152" s="3">
        <v>0</v>
      </c>
      <c r="ACS152" s="3">
        <v>0</v>
      </c>
      <c r="ACT152" s="3">
        <v>0</v>
      </c>
      <c r="ACU152" s="3">
        <v>0</v>
      </c>
      <c r="ACV152" s="3">
        <v>0</v>
      </c>
      <c r="ACW152" s="3">
        <v>0</v>
      </c>
      <c r="ACX152" s="3">
        <v>0</v>
      </c>
      <c r="ACY152" s="3">
        <v>0</v>
      </c>
      <c r="ACZ152" s="3">
        <v>0</v>
      </c>
      <c r="ADA152" s="3">
        <v>0</v>
      </c>
      <c r="ADB152" s="3">
        <v>0</v>
      </c>
      <c r="ADC152" s="3">
        <v>0</v>
      </c>
      <c r="ADD152" s="3">
        <v>0</v>
      </c>
      <c r="ADE152" s="3">
        <v>0</v>
      </c>
      <c r="ADF152" s="3">
        <v>0</v>
      </c>
      <c r="ADG152" s="3">
        <v>0</v>
      </c>
      <c r="ADH152" s="3">
        <v>0</v>
      </c>
      <c r="ADI152" s="3">
        <v>0</v>
      </c>
      <c r="ADJ152" s="3">
        <v>0</v>
      </c>
      <c r="ADK152" s="3">
        <v>0</v>
      </c>
      <c r="ADL152" s="3">
        <v>0</v>
      </c>
      <c r="ADM152" s="3">
        <v>0</v>
      </c>
      <c r="ADN152" s="3">
        <v>0</v>
      </c>
      <c r="ADO152" s="3">
        <v>0</v>
      </c>
      <c r="ADP152" s="3">
        <v>0</v>
      </c>
      <c r="ADQ152" s="3">
        <v>0</v>
      </c>
      <c r="ADR152" s="3">
        <v>0</v>
      </c>
      <c r="ADS152" s="3">
        <v>0</v>
      </c>
      <c r="ADT152" s="3">
        <v>0</v>
      </c>
      <c r="ADU152" s="3">
        <v>0</v>
      </c>
      <c r="ADV152" s="3">
        <v>0</v>
      </c>
      <c r="ADW152" s="3">
        <v>0</v>
      </c>
      <c r="ADX152" s="3">
        <v>0</v>
      </c>
      <c r="ADY152" s="3">
        <v>0</v>
      </c>
      <c r="ADZ152" s="3">
        <v>0</v>
      </c>
      <c r="AEA152" s="3">
        <v>0</v>
      </c>
      <c r="AEB152" s="3">
        <v>0</v>
      </c>
      <c r="AEC152" s="3">
        <v>0</v>
      </c>
      <c r="AED152" s="3">
        <v>0</v>
      </c>
      <c r="AEE152" s="3">
        <v>0</v>
      </c>
      <c r="AEF152" s="3">
        <v>0</v>
      </c>
      <c r="AEG152" s="3">
        <v>0</v>
      </c>
      <c r="AEH152" s="3">
        <v>0</v>
      </c>
      <c r="AEI152" s="3">
        <v>0</v>
      </c>
      <c r="AEJ152" s="3">
        <v>0</v>
      </c>
      <c r="AEK152" s="3">
        <v>0</v>
      </c>
      <c r="AEL152" s="3">
        <v>0</v>
      </c>
      <c r="AEM152" s="3">
        <v>0</v>
      </c>
      <c r="AEN152" s="3">
        <v>0</v>
      </c>
      <c r="AEO152" s="3">
        <v>0</v>
      </c>
      <c r="AEP152" s="3">
        <v>0</v>
      </c>
      <c r="AEQ152" s="3">
        <v>0</v>
      </c>
      <c r="AER152" s="3">
        <v>0</v>
      </c>
      <c r="AES152" s="3">
        <v>0</v>
      </c>
      <c r="AET152" s="3">
        <v>0</v>
      </c>
      <c r="AEU152" s="3">
        <v>0</v>
      </c>
      <c r="AEV152" s="3">
        <v>0</v>
      </c>
      <c r="AEW152" s="3">
        <v>0</v>
      </c>
      <c r="AEX152" s="3">
        <v>0</v>
      </c>
      <c r="AEY152" s="3">
        <v>0</v>
      </c>
      <c r="AEZ152" s="3">
        <v>0</v>
      </c>
      <c r="AFA152" s="3">
        <v>0</v>
      </c>
      <c r="AFB152" s="3">
        <v>0</v>
      </c>
      <c r="AFC152" s="3">
        <v>0</v>
      </c>
      <c r="AFD152" s="3">
        <v>0</v>
      </c>
      <c r="AFE152" s="3">
        <v>0</v>
      </c>
      <c r="AFF152" s="3">
        <v>0</v>
      </c>
      <c r="AFG152" s="3">
        <v>0</v>
      </c>
      <c r="AFH152" s="3">
        <v>0</v>
      </c>
      <c r="AFI152" s="3">
        <v>0</v>
      </c>
      <c r="AFJ152" s="3">
        <v>0</v>
      </c>
      <c r="AFK152" s="3">
        <v>0</v>
      </c>
      <c r="AFL152" s="3">
        <v>0</v>
      </c>
      <c r="AFM152" s="3">
        <v>0</v>
      </c>
      <c r="AFN152" s="3">
        <v>0</v>
      </c>
      <c r="AFO152" s="3">
        <v>0</v>
      </c>
      <c r="AFP152" s="3">
        <v>0</v>
      </c>
      <c r="AFQ152" s="3">
        <v>0</v>
      </c>
      <c r="AFR152" s="3">
        <v>0</v>
      </c>
      <c r="AFS152" s="3">
        <v>0</v>
      </c>
      <c r="AFT152" s="3">
        <v>0</v>
      </c>
      <c r="AFU152" s="3">
        <v>0</v>
      </c>
      <c r="AFV152" s="3">
        <v>0</v>
      </c>
      <c r="AFW152" s="3">
        <v>0</v>
      </c>
      <c r="AFX152" s="3">
        <v>0</v>
      </c>
      <c r="AFY152" s="3">
        <v>0</v>
      </c>
      <c r="AFZ152" s="3">
        <v>0</v>
      </c>
      <c r="AGA152" s="3">
        <v>0</v>
      </c>
      <c r="AGB152" s="3">
        <v>0</v>
      </c>
      <c r="AGC152" s="3">
        <v>0</v>
      </c>
      <c r="AGD152" s="3">
        <v>0</v>
      </c>
      <c r="AGE152" s="3">
        <v>0</v>
      </c>
      <c r="AGF152" s="3">
        <v>0</v>
      </c>
      <c r="AGG152" s="3">
        <v>0</v>
      </c>
      <c r="AGH152" s="3">
        <v>0</v>
      </c>
      <c r="AGI152" s="3">
        <v>0</v>
      </c>
      <c r="AGJ152" s="3">
        <v>0</v>
      </c>
      <c r="AGK152" s="3">
        <v>0</v>
      </c>
      <c r="AGL152" s="3">
        <v>0</v>
      </c>
      <c r="AGM152" s="3">
        <v>0</v>
      </c>
      <c r="AGN152" s="3">
        <v>0</v>
      </c>
      <c r="AGO152" s="3">
        <v>0</v>
      </c>
      <c r="AGP152" s="3">
        <v>0</v>
      </c>
      <c r="AGQ152" s="3">
        <v>0</v>
      </c>
      <c r="AGR152" s="3">
        <v>0</v>
      </c>
      <c r="AGS152" s="3">
        <v>0</v>
      </c>
      <c r="AGT152" s="3">
        <v>0</v>
      </c>
      <c r="AGU152" s="3">
        <v>0</v>
      </c>
      <c r="AGV152" s="3">
        <v>0</v>
      </c>
      <c r="AGW152" s="3">
        <v>0</v>
      </c>
      <c r="AGX152" s="3">
        <v>0</v>
      </c>
      <c r="AGY152" s="3">
        <v>0</v>
      </c>
      <c r="AGZ152" s="3">
        <v>0</v>
      </c>
      <c r="AHA152" s="3">
        <v>0</v>
      </c>
      <c r="AHB152" s="3">
        <v>0</v>
      </c>
      <c r="AHC152" s="3">
        <v>0</v>
      </c>
      <c r="AHD152" s="3">
        <v>0</v>
      </c>
      <c r="AHE152" s="3">
        <v>0</v>
      </c>
      <c r="AHF152" s="3">
        <v>0</v>
      </c>
      <c r="AHG152" s="3">
        <v>0</v>
      </c>
      <c r="AHH152" s="3">
        <v>0</v>
      </c>
      <c r="AHI152" s="3">
        <v>0</v>
      </c>
      <c r="AHJ152" s="3">
        <v>0</v>
      </c>
      <c r="AHK152" s="3">
        <v>0</v>
      </c>
      <c r="AHL152" s="3">
        <v>0</v>
      </c>
      <c r="AHM152" s="3">
        <v>0</v>
      </c>
      <c r="AHN152" s="3">
        <v>0</v>
      </c>
      <c r="AHO152" s="3">
        <v>0</v>
      </c>
      <c r="AHP152" s="3">
        <v>0</v>
      </c>
      <c r="AHQ152" s="3">
        <v>0</v>
      </c>
      <c r="AHR152" s="3">
        <v>0</v>
      </c>
      <c r="AHS152" s="3">
        <v>0</v>
      </c>
      <c r="AHT152" s="3">
        <v>0</v>
      </c>
      <c r="AHU152" s="3">
        <v>0</v>
      </c>
      <c r="AHV152" s="3">
        <v>0</v>
      </c>
      <c r="AHW152" s="3">
        <v>0</v>
      </c>
      <c r="AHX152" s="3">
        <v>0</v>
      </c>
      <c r="AHY152" s="3">
        <v>0</v>
      </c>
      <c r="AHZ152" s="3">
        <v>0</v>
      </c>
      <c r="AIA152" s="3">
        <v>0</v>
      </c>
      <c r="AIB152" s="3">
        <v>0</v>
      </c>
      <c r="AIC152" s="3">
        <v>0</v>
      </c>
      <c r="AID152" s="3">
        <v>0</v>
      </c>
      <c r="AIE152" s="3">
        <v>0</v>
      </c>
      <c r="AIF152" s="3">
        <v>0</v>
      </c>
      <c r="AIG152" s="3">
        <v>0</v>
      </c>
      <c r="AIH152" s="3">
        <v>0</v>
      </c>
      <c r="AII152" s="3">
        <v>0</v>
      </c>
      <c r="AIJ152" s="3">
        <v>0</v>
      </c>
      <c r="AIK152" s="3">
        <v>0</v>
      </c>
      <c r="AIL152" s="3">
        <v>0</v>
      </c>
      <c r="AIM152" s="3">
        <v>0</v>
      </c>
      <c r="AIN152" s="3">
        <v>0</v>
      </c>
      <c r="AIO152" s="3">
        <v>0</v>
      </c>
      <c r="AIP152" s="3">
        <v>0</v>
      </c>
      <c r="AIQ152" s="3">
        <v>0</v>
      </c>
      <c r="AIR152" s="3">
        <v>0</v>
      </c>
      <c r="AIS152" s="3">
        <v>0</v>
      </c>
      <c r="AIT152" s="3">
        <v>0</v>
      </c>
      <c r="AIU152" s="3">
        <v>0</v>
      </c>
      <c r="AIV152" s="3">
        <v>0</v>
      </c>
      <c r="AIW152" s="3">
        <v>0</v>
      </c>
      <c r="AIX152" s="3">
        <v>0</v>
      </c>
      <c r="AIY152" s="3">
        <v>0</v>
      </c>
      <c r="AIZ152" s="3">
        <v>0</v>
      </c>
      <c r="AJA152" s="3">
        <v>0</v>
      </c>
      <c r="AJB152" s="3">
        <v>0</v>
      </c>
      <c r="AJC152" s="3">
        <v>0</v>
      </c>
      <c r="AJD152" s="3">
        <v>0</v>
      </c>
      <c r="AJE152" s="3">
        <v>0</v>
      </c>
      <c r="AJF152" s="3">
        <v>0</v>
      </c>
      <c r="AJG152" s="3">
        <v>0</v>
      </c>
      <c r="AJH152" s="3">
        <v>0</v>
      </c>
      <c r="AJI152" s="3">
        <v>0</v>
      </c>
      <c r="AJJ152" s="3">
        <v>0</v>
      </c>
      <c r="AJK152" s="3">
        <v>0</v>
      </c>
      <c r="AJL152" s="3">
        <v>0</v>
      </c>
      <c r="AJM152" s="3">
        <v>0</v>
      </c>
      <c r="AJN152" s="3">
        <v>0</v>
      </c>
      <c r="AJO152" s="3">
        <v>0</v>
      </c>
      <c r="AJP152" s="3">
        <v>0</v>
      </c>
      <c r="AJQ152" s="3">
        <v>0</v>
      </c>
      <c r="AJR152" s="3">
        <v>0</v>
      </c>
      <c r="AJS152" s="3">
        <v>0</v>
      </c>
      <c r="AJT152" s="3">
        <v>0</v>
      </c>
      <c r="AJU152" s="3">
        <v>0</v>
      </c>
      <c r="AJV152" s="3">
        <v>0</v>
      </c>
      <c r="AJW152" s="3">
        <v>0</v>
      </c>
      <c r="AJX152" s="3">
        <v>0</v>
      </c>
      <c r="AJY152" s="3">
        <v>0</v>
      </c>
      <c r="AJZ152" s="3">
        <v>0</v>
      </c>
      <c r="AKA152" s="3">
        <v>0</v>
      </c>
      <c r="AKB152" s="3">
        <v>0</v>
      </c>
      <c r="AKC152" s="3">
        <v>0</v>
      </c>
      <c r="AKD152" s="3">
        <v>0</v>
      </c>
      <c r="AKE152" s="3">
        <v>0</v>
      </c>
      <c r="AKF152" s="3">
        <v>0</v>
      </c>
      <c r="AKG152" s="3">
        <v>0</v>
      </c>
      <c r="AKH152" s="3">
        <v>0</v>
      </c>
      <c r="AKI152" s="3">
        <v>0</v>
      </c>
      <c r="AKJ152" s="3">
        <v>0</v>
      </c>
      <c r="AKK152" s="3">
        <v>0</v>
      </c>
      <c r="AKL152" s="3">
        <v>0</v>
      </c>
      <c r="AKM152" s="3">
        <v>0</v>
      </c>
      <c r="AKN152" s="3">
        <v>0</v>
      </c>
      <c r="AKO152" s="3">
        <v>0</v>
      </c>
      <c r="AKP152" s="3">
        <v>0</v>
      </c>
      <c r="AKQ152" s="3">
        <v>0</v>
      </c>
      <c r="AKR152" s="3">
        <v>0</v>
      </c>
      <c r="AKS152" s="3">
        <v>0</v>
      </c>
      <c r="AKT152" s="3">
        <v>0</v>
      </c>
      <c r="AKU152" s="3">
        <v>0</v>
      </c>
      <c r="AKV152" s="3">
        <v>0</v>
      </c>
      <c r="AKW152" s="3">
        <v>0</v>
      </c>
      <c r="AKX152" s="3">
        <v>0</v>
      </c>
      <c r="AKY152" s="3">
        <v>0</v>
      </c>
      <c r="AKZ152" s="3">
        <v>0</v>
      </c>
      <c r="ALA152" s="3">
        <v>0</v>
      </c>
      <c r="ALB152" s="3">
        <v>0</v>
      </c>
      <c r="ALC152" s="3">
        <v>0</v>
      </c>
      <c r="ALD152" s="3">
        <v>0</v>
      </c>
      <c r="ALE152" s="3">
        <v>0</v>
      </c>
      <c r="ALF152" s="3">
        <v>0</v>
      </c>
      <c r="ALG152" s="3">
        <v>0</v>
      </c>
      <c r="ALH152" s="3">
        <v>0</v>
      </c>
      <c r="ALI152" s="3">
        <v>0</v>
      </c>
      <c r="ALJ152" s="3">
        <v>0</v>
      </c>
      <c r="ALK152" s="3">
        <v>0</v>
      </c>
      <c r="ALL152" s="3">
        <v>0</v>
      </c>
      <c r="ALM152" s="3">
        <v>0</v>
      </c>
      <c r="ALN152" s="3">
        <v>0</v>
      </c>
      <c r="ALO152" s="3">
        <v>0</v>
      </c>
      <c r="ALP152" s="3">
        <v>0</v>
      </c>
      <c r="ALQ152" s="3">
        <v>0</v>
      </c>
      <c r="ALR152" s="3">
        <v>0</v>
      </c>
      <c r="ALS152" s="3">
        <v>0</v>
      </c>
      <c r="ALT152" s="3">
        <v>0</v>
      </c>
      <c r="ALU152" s="3">
        <v>0</v>
      </c>
      <c r="ALV152" s="3">
        <v>0</v>
      </c>
      <c r="ALW152" s="3">
        <v>0</v>
      </c>
      <c r="ALX152" s="3">
        <v>0</v>
      </c>
      <c r="ALY152" s="3">
        <v>0</v>
      </c>
      <c r="ALZ152" s="3">
        <v>0</v>
      </c>
      <c r="AMA152" s="3">
        <v>0</v>
      </c>
      <c r="AMB152" s="3">
        <v>0</v>
      </c>
      <c r="AMC152" s="3">
        <v>0</v>
      </c>
      <c r="AMD152" s="3">
        <v>0</v>
      </c>
      <c r="AME152" s="3">
        <v>0</v>
      </c>
      <c r="AMF152" s="3">
        <v>0</v>
      </c>
      <c r="AMG152" s="3">
        <v>0</v>
      </c>
      <c r="AMH152" s="3">
        <v>0</v>
      </c>
      <c r="AMI152" s="3">
        <v>0</v>
      </c>
      <c r="AMJ152" s="3">
        <v>0</v>
      </c>
      <c r="AMK152" s="3">
        <v>0</v>
      </c>
      <c r="AML152" s="3">
        <v>0</v>
      </c>
      <c r="AMM152" s="3">
        <v>0</v>
      </c>
      <c r="AMN152" s="3">
        <v>0</v>
      </c>
      <c r="AMO152" s="3">
        <v>0</v>
      </c>
      <c r="AMP152" s="3">
        <v>0</v>
      </c>
      <c r="AMQ152" s="3">
        <v>0</v>
      </c>
      <c r="AMR152" s="3">
        <v>0</v>
      </c>
      <c r="AMS152" s="3">
        <v>0</v>
      </c>
      <c r="AMT152" s="3">
        <v>0</v>
      </c>
      <c r="AMU152" s="3">
        <v>0</v>
      </c>
      <c r="AMV152" s="3">
        <v>0</v>
      </c>
      <c r="AMW152" s="3">
        <v>0</v>
      </c>
      <c r="AMX152" s="3">
        <v>0</v>
      </c>
      <c r="AMY152" s="3">
        <v>0</v>
      </c>
      <c r="AMZ152" s="3">
        <v>0</v>
      </c>
      <c r="ANA152" s="3">
        <v>0</v>
      </c>
      <c r="ANB152" s="3">
        <v>0</v>
      </c>
      <c r="ANC152" s="3">
        <v>0</v>
      </c>
      <c r="AND152" s="3">
        <v>0</v>
      </c>
      <c r="ANE152" s="3">
        <v>0</v>
      </c>
      <c r="ANF152" s="3">
        <v>0</v>
      </c>
      <c r="ANG152" s="3">
        <v>0</v>
      </c>
      <c r="ANH152" s="3">
        <v>0</v>
      </c>
      <c r="ANI152" s="3">
        <v>0</v>
      </c>
      <c r="ANJ152" s="3">
        <v>0</v>
      </c>
      <c r="ANK152" s="3">
        <v>0</v>
      </c>
      <c r="ANL152" s="3">
        <v>0</v>
      </c>
      <c r="ANM152" s="3">
        <v>0</v>
      </c>
      <c r="ANN152" s="3">
        <v>0</v>
      </c>
      <c r="ANO152" s="3">
        <v>0</v>
      </c>
      <c r="ANP152" s="3">
        <v>0</v>
      </c>
      <c r="ANQ152" s="3">
        <v>0</v>
      </c>
      <c r="ANR152" s="3">
        <v>0</v>
      </c>
      <c r="ANS152" s="3">
        <v>0</v>
      </c>
      <c r="ANT152" s="3">
        <v>0</v>
      </c>
      <c r="ANU152" s="3">
        <v>0</v>
      </c>
      <c r="ANV152" s="3">
        <v>0</v>
      </c>
      <c r="ANW152" s="3">
        <v>0</v>
      </c>
      <c r="ANX152" s="3">
        <v>0</v>
      </c>
      <c r="ANY152" s="3">
        <v>0</v>
      </c>
      <c r="ANZ152" s="3">
        <v>0</v>
      </c>
      <c r="AOA152" s="3">
        <v>0</v>
      </c>
      <c r="AOB152" s="3">
        <v>0</v>
      </c>
      <c r="AOC152" s="3">
        <v>0</v>
      </c>
      <c r="AOD152" s="3">
        <v>0</v>
      </c>
      <c r="AOE152" s="3">
        <v>0</v>
      </c>
      <c r="AOF152" s="3">
        <v>0</v>
      </c>
      <c r="AOG152" s="3">
        <v>0</v>
      </c>
      <c r="AOH152" s="3">
        <v>0</v>
      </c>
      <c r="AOI152" s="3">
        <v>0</v>
      </c>
      <c r="AOJ152" s="3">
        <v>0</v>
      </c>
      <c r="AOK152" s="3">
        <v>0</v>
      </c>
      <c r="AOL152" s="3">
        <v>0</v>
      </c>
      <c r="AOM152" s="3">
        <v>0</v>
      </c>
      <c r="AON152" s="3">
        <v>0</v>
      </c>
      <c r="AOO152" s="3">
        <v>0</v>
      </c>
      <c r="AOP152" s="3">
        <v>0</v>
      </c>
      <c r="AOQ152" s="3">
        <v>0</v>
      </c>
      <c r="AOR152" s="3">
        <v>0</v>
      </c>
      <c r="AOS152" s="3">
        <v>0</v>
      </c>
      <c r="AOT152" s="3">
        <v>0</v>
      </c>
      <c r="AOU152" s="3">
        <v>0</v>
      </c>
      <c r="AOV152" s="3">
        <v>0</v>
      </c>
      <c r="AOW152" s="3">
        <v>0</v>
      </c>
      <c r="AOX152" s="3">
        <v>0</v>
      </c>
      <c r="AOY152" s="3">
        <v>0</v>
      </c>
      <c r="AOZ152" s="3">
        <v>0</v>
      </c>
      <c r="APA152" s="3">
        <v>0</v>
      </c>
      <c r="APB152" s="3">
        <v>0</v>
      </c>
      <c r="APC152" s="3">
        <v>0</v>
      </c>
      <c r="APD152" s="3">
        <v>0</v>
      </c>
      <c r="APE152" s="3">
        <v>0</v>
      </c>
      <c r="APF152" s="3">
        <v>0</v>
      </c>
      <c r="APG152" s="3">
        <v>0</v>
      </c>
      <c r="APH152" s="3">
        <v>0</v>
      </c>
      <c r="API152" s="3">
        <v>0</v>
      </c>
      <c r="APJ152" s="3">
        <v>0</v>
      </c>
      <c r="APK152" s="3">
        <v>0</v>
      </c>
      <c r="APL152" s="3">
        <v>0</v>
      </c>
      <c r="APM152" s="3">
        <v>0</v>
      </c>
      <c r="APN152" s="3">
        <v>0</v>
      </c>
      <c r="APO152" s="3">
        <v>0</v>
      </c>
      <c r="APP152" s="3">
        <v>0</v>
      </c>
      <c r="APQ152" s="3">
        <v>0</v>
      </c>
      <c r="APR152" s="3">
        <v>0</v>
      </c>
      <c r="APS152" s="3">
        <v>0</v>
      </c>
      <c r="APT152" s="3">
        <v>0</v>
      </c>
      <c r="APU152" s="3">
        <v>0</v>
      </c>
      <c r="APV152" s="3">
        <v>0</v>
      </c>
      <c r="APW152" s="3">
        <v>0</v>
      </c>
      <c r="APX152" s="3">
        <v>0</v>
      </c>
      <c r="APY152" s="3">
        <v>0</v>
      </c>
      <c r="APZ152" s="3">
        <v>0</v>
      </c>
      <c r="AQA152" s="3">
        <v>0</v>
      </c>
      <c r="AQB152" s="3">
        <v>0</v>
      </c>
      <c r="AQC152" s="3">
        <v>0</v>
      </c>
      <c r="AQD152" s="3">
        <v>0</v>
      </c>
      <c r="AQE152" s="3">
        <v>0</v>
      </c>
      <c r="AQF152" s="3">
        <v>0</v>
      </c>
      <c r="AQG152" s="3">
        <v>0</v>
      </c>
      <c r="AQH152" s="3">
        <v>0</v>
      </c>
      <c r="AQI152" s="36">
        <v>0</v>
      </c>
      <c r="AQJ152" s="36">
        <v>0</v>
      </c>
      <c r="AQK152" s="36">
        <v>0</v>
      </c>
      <c r="AQL152" s="36">
        <v>0</v>
      </c>
      <c r="AQM152" s="36">
        <v>0</v>
      </c>
      <c r="AQN152" s="36">
        <v>0</v>
      </c>
      <c r="AQO152" s="36">
        <v>0</v>
      </c>
      <c r="AQP152" s="36">
        <v>0</v>
      </c>
      <c r="AQQ152" s="36">
        <v>0</v>
      </c>
      <c r="AQR152" s="36">
        <v>0</v>
      </c>
      <c r="AQS152" s="36">
        <v>0</v>
      </c>
      <c r="AQT152" s="3">
        <v>0</v>
      </c>
      <c r="AQU152" s="3">
        <v>0</v>
      </c>
      <c r="AQV152" s="3">
        <v>0</v>
      </c>
      <c r="AQW152" s="3">
        <v>0</v>
      </c>
      <c r="AQX152" s="3">
        <v>0</v>
      </c>
      <c r="AQY152" s="3">
        <v>0</v>
      </c>
      <c r="AQZ152" s="3">
        <v>0</v>
      </c>
      <c r="ARA152" s="3">
        <v>0</v>
      </c>
      <c r="ARB152" s="3">
        <v>0</v>
      </c>
      <c r="ARC152" s="3">
        <v>0</v>
      </c>
      <c r="ARD152" s="3">
        <v>0</v>
      </c>
      <c r="ARE152" s="3">
        <v>0</v>
      </c>
      <c r="ARF152" s="3">
        <v>0</v>
      </c>
      <c r="ARG152" s="3">
        <v>0</v>
      </c>
      <c r="ARH152" s="3">
        <v>0</v>
      </c>
      <c r="ARI152" s="3">
        <v>0</v>
      </c>
      <c r="ARJ152" s="3">
        <v>0</v>
      </c>
      <c r="ARK152" s="3">
        <v>0</v>
      </c>
      <c r="ARL152" s="3">
        <v>0</v>
      </c>
      <c r="ARM152" s="3">
        <v>0</v>
      </c>
      <c r="ARP152" s="3">
        <v>0</v>
      </c>
      <c r="ARQ152" s="3">
        <v>0</v>
      </c>
      <c r="ARR152" s="3">
        <v>0</v>
      </c>
      <c r="ARS152" s="3">
        <v>0</v>
      </c>
      <c r="ART152" s="3">
        <v>0</v>
      </c>
      <c r="ARU152" s="3">
        <v>0</v>
      </c>
      <c r="ARV152" s="3">
        <v>0</v>
      </c>
      <c r="ARW152" s="3">
        <v>0</v>
      </c>
      <c r="ARX152" s="3">
        <v>0</v>
      </c>
      <c r="ARY152" s="3">
        <v>0</v>
      </c>
      <c r="ARZ152" s="3">
        <v>0</v>
      </c>
      <c r="ASA152" s="3">
        <v>0</v>
      </c>
      <c r="ASB152" s="3">
        <v>0</v>
      </c>
      <c r="ASC152" s="3">
        <v>0</v>
      </c>
      <c r="ASD152" s="3">
        <v>0</v>
      </c>
      <c r="ASE152" s="3">
        <v>0</v>
      </c>
      <c r="ASF152" s="3">
        <v>0</v>
      </c>
      <c r="ASG152" s="3">
        <v>0</v>
      </c>
      <c r="ASH152" s="3">
        <v>0</v>
      </c>
      <c r="ASI152" s="3">
        <v>0</v>
      </c>
      <c r="ASJ152" s="3">
        <v>0</v>
      </c>
      <c r="ASK152" s="3">
        <v>0</v>
      </c>
      <c r="ASL152" s="3">
        <v>0</v>
      </c>
      <c r="ASM152" s="3">
        <v>0</v>
      </c>
      <c r="ASN152" s="3">
        <v>0</v>
      </c>
      <c r="ASO152" s="3">
        <v>0</v>
      </c>
      <c r="ASP152" s="3">
        <v>0</v>
      </c>
      <c r="ASQ152" s="3">
        <v>0</v>
      </c>
      <c r="ASR152" s="3">
        <v>0</v>
      </c>
      <c r="ASS152" s="3">
        <v>0</v>
      </c>
      <c r="AST152" s="3">
        <v>0</v>
      </c>
      <c r="ASU152" s="3">
        <v>0</v>
      </c>
      <c r="ASV152" s="3">
        <v>0</v>
      </c>
      <c r="ASW152" s="3">
        <v>0</v>
      </c>
      <c r="ASX152" s="3">
        <v>0</v>
      </c>
      <c r="ASY152" s="3">
        <v>0</v>
      </c>
      <c r="ASZ152" s="3">
        <v>0</v>
      </c>
      <c r="ATA152" s="3">
        <v>0</v>
      </c>
      <c r="ATB152" s="3">
        <v>0</v>
      </c>
      <c r="ATC152" s="3">
        <v>0</v>
      </c>
      <c r="ATD152" s="3">
        <v>0</v>
      </c>
      <c r="ATE152" s="3">
        <v>0</v>
      </c>
      <c r="ATF152" s="3">
        <v>0</v>
      </c>
      <c r="ATG152" s="3">
        <v>0</v>
      </c>
      <c r="ATH152" s="3">
        <v>0</v>
      </c>
      <c r="ATI152" s="3">
        <v>0</v>
      </c>
      <c r="ATJ152" s="3">
        <v>0</v>
      </c>
      <c r="ATK152" s="3">
        <v>0</v>
      </c>
      <c r="ATL152" s="3">
        <v>0</v>
      </c>
      <c r="ATM152" s="3">
        <v>0</v>
      </c>
      <c r="ATN152" s="3">
        <v>0</v>
      </c>
      <c r="ATO152" s="3">
        <v>0</v>
      </c>
      <c r="ATP152" s="3">
        <v>0</v>
      </c>
      <c r="ATQ152" s="3">
        <v>0</v>
      </c>
      <c r="ATR152" s="3">
        <v>0</v>
      </c>
      <c r="ATS152" s="3">
        <v>0</v>
      </c>
      <c r="ATT152" s="3">
        <v>0</v>
      </c>
      <c r="ATU152" s="3">
        <v>0</v>
      </c>
      <c r="ATV152" s="3">
        <v>0</v>
      </c>
      <c r="ATW152" s="3">
        <v>0</v>
      </c>
      <c r="ATX152" s="3">
        <v>0</v>
      </c>
      <c r="ATY152" s="3">
        <v>0</v>
      </c>
      <c r="ATZ152" s="3">
        <v>0</v>
      </c>
      <c r="AUA152" s="3">
        <v>0</v>
      </c>
      <c r="AUB152" s="3">
        <v>0</v>
      </c>
      <c r="AUC152" s="3">
        <v>0</v>
      </c>
      <c r="AUD152" s="3">
        <v>0</v>
      </c>
      <c r="AUE152" s="3">
        <v>0</v>
      </c>
      <c r="AUF152" s="3">
        <v>0</v>
      </c>
      <c r="AUG152" s="3">
        <v>0</v>
      </c>
      <c r="AUH152" s="3">
        <v>0</v>
      </c>
      <c r="AUI152" s="3">
        <v>0</v>
      </c>
      <c r="AUJ152" s="3">
        <v>0</v>
      </c>
      <c r="AUK152" s="3">
        <v>0</v>
      </c>
      <c r="AUL152" s="3">
        <v>0</v>
      </c>
      <c r="AUM152" s="3">
        <v>0</v>
      </c>
      <c r="AUN152" s="3">
        <v>0</v>
      </c>
      <c r="AUO152" s="3">
        <v>0</v>
      </c>
      <c r="AUP152" s="3">
        <v>0</v>
      </c>
      <c r="AUQ152" s="3">
        <v>0</v>
      </c>
      <c r="AUR152" s="3">
        <v>0</v>
      </c>
      <c r="AUS152" s="3">
        <v>0</v>
      </c>
      <c r="AUT152" s="3">
        <v>0</v>
      </c>
      <c r="AUU152" s="3">
        <v>0</v>
      </c>
      <c r="AUV152" s="3">
        <v>0</v>
      </c>
      <c r="AUW152" s="3">
        <v>0</v>
      </c>
      <c r="AUX152" s="3">
        <v>0</v>
      </c>
      <c r="AUY152" s="3">
        <v>0</v>
      </c>
      <c r="AUZ152" s="3">
        <v>0</v>
      </c>
      <c r="AVA152" s="3">
        <v>0</v>
      </c>
      <c r="AVB152" s="3">
        <v>0</v>
      </c>
      <c r="AVC152" s="3">
        <v>0</v>
      </c>
      <c r="AVD152" s="3">
        <v>0</v>
      </c>
      <c r="AVE152" s="3">
        <v>0</v>
      </c>
      <c r="AVF152" s="3">
        <v>0</v>
      </c>
      <c r="AVG152" s="3">
        <v>0</v>
      </c>
      <c r="AVH152" s="3">
        <v>0</v>
      </c>
      <c r="AVI152" s="3">
        <v>0</v>
      </c>
      <c r="AVJ152" s="3">
        <v>0</v>
      </c>
      <c r="AVK152" s="3">
        <v>0</v>
      </c>
      <c r="AVL152" s="3">
        <v>0</v>
      </c>
      <c r="AVM152" s="3">
        <v>0</v>
      </c>
      <c r="AVN152" s="3">
        <v>0</v>
      </c>
      <c r="AVO152" s="3">
        <v>0</v>
      </c>
      <c r="AVP152" s="3">
        <v>0</v>
      </c>
      <c r="AVQ152" s="3">
        <v>0</v>
      </c>
      <c r="AVR152" s="3">
        <v>0</v>
      </c>
      <c r="AVS152" s="3">
        <v>0</v>
      </c>
      <c r="AVT152" s="3">
        <v>0</v>
      </c>
      <c r="AVU152" s="3">
        <v>0</v>
      </c>
      <c r="AVV152" s="3">
        <v>0</v>
      </c>
      <c r="AVW152" s="3">
        <v>0</v>
      </c>
      <c r="AVX152" s="3">
        <v>0</v>
      </c>
      <c r="AVY152" s="3">
        <v>0</v>
      </c>
      <c r="AVZ152" s="3">
        <v>0</v>
      </c>
      <c r="AWA152" s="3">
        <v>0</v>
      </c>
      <c r="AWB152" s="3">
        <v>0</v>
      </c>
      <c r="AWC152" s="3">
        <v>0</v>
      </c>
      <c r="AWD152" s="3">
        <v>0</v>
      </c>
      <c r="AWE152" s="3">
        <v>0</v>
      </c>
      <c r="AWF152" s="3">
        <v>0</v>
      </c>
      <c r="AWG152" s="3">
        <v>0</v>
      </c>
      <c r="AWH152" s="3">
        <v>0</v>
      </c>
      <c r="AWI152" s="3">
        <v>0</v>
      </c>
      <c r="AWJ152" s="3">
        <v>0</v>
      </c>
      <c r="AWK152" s="3">
        <v>0</v>
      </c>
      <c r="AWL152" s="3">
        <v>0</v>
      </c>
      <c r="AWM152" s="3">
        <v>0</v>
      </c>
      <c r="AWN152" s="3">
        <v>0</v>
      </c>
      <c r="AWO152" s="3">
        <v>0</v>
      </c>
      <c r="AWP152" s="3">
        <v>0</v>
      </c>
      <c r="AWQ152" s="3">
        <v>0</v>
      </c>
      <c r="AWR152" s="3">
        <v>0</v>
      </c>
      <c r="AWS152" s="3">
        <v>0</v>
      </c>
      <c r="AWT152" s="3">
        <v>0</v>
      </c>
      <c r="AWU152" s="3">
        <v>0</v>
      </c>
      <c r="AWV152" s="3">
        <v>0</v>
      </c>
      <c r="AWW152" s="3">
        <v>0</v>
      </c>
      <c r="AWX152" s="3">
        <v>0</v>
      </c>
      <c r="AWY152" s="3">
        <v>0</v>
      </c>
      <c r="AWZ152" s="3">
        <v>0</v>
      </c>
      <c r="AXA152" s="3">
        <v>0</v>
      </c>
      <c r="AXB152" s="3">
        <v>0</v>
      </c>
      <c r="AXC152" s="3">
        <v>0</v>
      </c>
      <c r="AXD152" s="3">
        <v>0</v>
      </c>
      <c r="AXE152" s="3">
        <v>0</v>
      </c>
      <c r="AXF152" s="3">
        <v>0</v>
      </c>
      <c r="AXG152" s="3">
        <v>0</v>
      </c>
      <c r="AXH152" s="3">
        <v>0</v>
      </c>
      <c r="AXI152" s="3">
        <v>0</v>
      </c>
      <c r="AXJ152" s="3">
        <v>0</v>
      </c>
      <c r="AXK152" s="3">
        <v>0</v>
      </c>
      <c r="AXL152" s="3">
        <v>0</v>
      </c>
      <c r="AXM152" s="3">
        <v>0</v>
      </c>
      <c r="AXN152" s="3">
        <v>0</v>
      </c>
      <c r="AXO152" s="3">
        <v>0</v>
      </c>
      <c r="AXP152" s="3">
        <v>0</v>
      </c>
      <c r="AXQ152" s="3">
        <v>0</v>
      </c>
      <c r="AXR152" s="3">
        <v>0</v>
      </c>
      <c r="AXS152" s="3">
        <v>0</v>
      </c>
      <c r="AXT152" s="3">
        <v>0</v>
      </c>
      <c r="AXU152" s="3">
        <v>0</v>
      </c>
      <c r="AXV152" s="3">
        <v>0</v>
      </c>
      <c r="AXW152" s="3">
        <v>0</v>
      </c>
      <c r="AXX152" s="3">
        <v>0</v>
      </c>
      <c r="AXY152" s="3">
        <v>0</v>
      </c>
      <c r="AXZ152" s="3">
        <v>0</v>
      </c>
      <c r="AYA152" s="3">
        <v>0</v>
      </c>
      <c r="AYB152" s="3">
        <v>0</v>
      </c>
      <c r="AYC152" s="3">
        <v>0</v>
      </c>
      <c r="AYD152" s="3">
        <v>0</v>
      </c>
      <c r="AYE152" s="3">
        <v>0</v>
      </c>
      <c r="AYF152" s="3">
        <v>0</v>
      </c>
      <c r="AYG152" s="3">
        <v>0</v>
      </c>
      <c r="AYH152" s="3">
        <v>0</v>
      </c>
      <c r="AYI152" s="3">
        <v>0</v>
      </c>
      <c r="AYJ152" s="3">
        <v>0</v>
      </c>
      <c r="AYK152" s="3">
        <v>0</v>
      </c>
      <c r="AYL152" s="3">
        <v>0</v>
      </c>
      <c r="AYM152" s="3">
        <v>0</v>
      </c>
      <c r="AYN152" s="3">
        <v>0</v>
      </c>
      <c r="AYO152" s="3">
        <v>0</v>
      </c>
      <c r="AYP152" s="3">
        <v>0</v>
      </c>
      <c r="AYQ152" s="3">
        <v>0</v>
      </c>
      <c r="AYR152" s="3">
        <v>0</v>
      </c>
      <c r="AYS152" s="3">
        <v>0</v>
      </c>
      <c r="AYT152" s="3">
        <v>0</v>
      </c>
    </row>
    <row r="153" s="3" customFormat="1" ht="15.75" spans="1:1346">
      <c r="A153" s="4">
        <v>44012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M153" s="3">
        <v>0</v>
      </c>
      <c r="N153" s="39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  <c r="AK153" s="36">
        <v>0</v>
      </c>
      <c r="AL153" s="36">
        <v>0</v>
      </c>
      <c r="AM153" s="36">
        <v>0</v>
      </c>
      <c r="AN153" s="36">
        <v>0</v>
      </c>
      <c r="AO153" s="36">
        <v>0</v>
      </c>
      <c r="AP153" s="36">
        <v>0</v>
      </c>
      <c r="AQ153" s="36">
        <v>0</v>
      </c>
      <c r="AR153" s="36">
        <v>0</v>
      </c>
      <c r="AS153" s="36">
        <v>0</v>
      </c>
      <c r="AT153" s="36">
        <v>0</v>
      </c>
      <c r="AU153" s="43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>
        <v>0</v>
      </c>
      <c r="BC153" s="36">
        <v>0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36">
        <v>0</v>
      </c>
      <c r="BM153" s="36">
        <v>0</v>
      </c>
      <c r="BN153" s="36">
        <v>0</v>
      </c>
      <c r="BO153" s="36">
        <v>0</v>
      </c>
      <c r="BP153" s="36">
        <v>0</v>
      </c>
      <c r="BQ153" s="36">
        <v>0</v>
      </c>
      <c r="BR153" s="36">
        <v>0</v>
      </c>
      <c r="BS153" s="36">
        <v>0</v>
      </c>
      <c r="BT153" s="36">
        <v>0</v>
      </c>
      <c r="BU153" s="36">
        <v>0</v>
      </c>
      <c r="BV153" s="36">
        <v>0</v>
      </c>
      <c r="BW153" s="36">
        <v>0</v>
      </c>
      <c r="BX153" s="3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6">
        <v>0</v>
      </c>
      <c r="CL153" s="36">
        <v>0</v>
      </c>
      <c r="CM153" s="36">
        <v>0</v>
      </c>
      <c r="CN153" s="36">
        <v>0</v>
      </c>
      <c r="CO153" s="36">
        <v>0</v>
      </c>
      <c r="CP153" s="36">
        <v>0</v>
      </c>
      <c r="CQ153" s="36">
        <v>0</v>
      </c>
      <c r="CR153" s="36">
        <v>0</v>
      </c>
      <c r="CS153" s="36">
        <v>0</v>
      </c>
      <c r="CT153" s="36">
        <v>0</v>
      </c>
      <c r="CU153" s="36">
        <v>0</v>
      </c>
      <c r="CV153" s="36">
        <v>0</v>
      </c>
      <c r="CW153" s="36">
        <v>0</v>
      </c>
      <c r="CX153" s="36">
        <v>0</v>
      </c>
      <c r="CY153" s="36">
        <v>0</v>
      </c>
      <c r="CZ153" s="36">
        <v>0</v>
      </c>
      <c r="DA153" s="36">
        <v>0</v>
      </c>
      <c r="DB153" s="36">
        <v>0</v>
      </c>
      <c r="DC153" s="36">
        <v>0</v>
      </c>
      <c r="DD153" s="36">
        <v>0</v>
      </c>
      <c r="DE153" s="36">
        <v>0</v>
      </c>
      <c r="DF153" s="36">
        <v>0</v>
      </c>
      <c r="DG153" s="36">
        <v>0</v>
      </c>
      <c r="DH153" s="36">
        <v>0</v>
      </c>
      <c r="DI153" s="36">
        <v>0</v>
      </c>
      <c r="DJ153" s="36">
        <v>0</v>
      </c>
      <c r="DK153" s="36">
        <v>0</v>
      </c>
      <c r="DL153" s="36">
        <v>0</v>
      </c>
      <c r="DM153" s="36">
        <v>0</v>
      </c>
      <c r="DN153" s="36">
        <v>0</v>
      </c>
      <c r="DO153" s="36">
        <v>0</v>
      </c>
      <c r="DP153" s="36">
        <v>0</v>
      </c>
      <c r="DQ153" s="36">
        <v>0</v>
      </c>
      <c r="DR153" s="36">
        <v>0</v>
      </c>
      <c r="DS153" s="36">
        <v>0</v>
      </c>
      <c r="DT153" s="36">
        <v>0</v>
      </c>
      <c r="DU153" s="36">
        <v>0</v>
      </c>
      <c r="DV153" s="36">
        <v>0</v>
      </c>
      <c r="DW153" s="36">
        <v>0</v>
      </c>
      <c r="DX153" s="36">
        <v>0</v>
      </c>
      <c r="DY153" s="36">
        <v>0</v>
      </c>
      <c r="DZ153" s="36">
        <v>0</v>
      </c>
      <c r="EA153" s="36">
        <v>0</v>
      </c>
      <c r="EB153" s="36">
        <v>0</v>
      </c>
      <c r="EC153" s="36">
        <v>0</v>
      </c>
      <c r="ED153" s="36">
        <v>0</v>
      </c>
      <c r="EE153" s="36">
        <v>0</v>
      </c>
      <c r="EF153" s="36">
        <v>0</v>
      </c>
      <c r="EG153" s="36">
        <v>0</v>
      </c>
      <c r="EH153" s="36">
        <v>0</v>
      </c>
      <c r="EI153" s="36">
        <v>0</v>
      </c>
      <c r="EJ153" s="36">
        <v>0</v>
      </c>
      <c r="EK153" s="36">
        <v>0</v>
      </c>
      <c r="EL153" s="36">
        <v>0</v>
      </c>
      <c r="EM153" s="36">
        <v>0</v>
      </c>
      <c r="EN153" s="36">
        <v>0</v>
      </c>
      <c r="EO153" s="36">
        <v>0</v>
      </c>
      <c r="EP153" s="36">
        <v>0</v>
      </c>
      <c r="EQ153" s="36">
        <v>0</v>
      </c>
      <c r="ER153" s="36">
        <v>0</v>
      </c>
      <c r="ES153" s="36">
        <v>0</v>
      </c>
      <c r="ET153" s="36">
        <v>0</v>
      </c>
      <c r="EU153" s="36">
        <v>0</v>
      </c>
      <c r="EV153" s="36">
        <v>0</v>
      </c>
      <c r="EW153" s="36">
        <v>0</v>
      </c>
      <c r="EX153" s="36">
        <v>0</v>
      </c>
      <c r="EY153" s="36">
        <v>0</v>
      </c>
      <c r="EZ153" s="36">
        <v>0</v>
      </c>
      <c r="FA153" s="36">
        <v>0</v>
      </c>
      <c r="FB153" s="36">
        <v>0</v>
      </c>
      <c r="FC153" s="36">
        <v>0</v>
      </c>
      <c r="FD153" s="36">
        <v>0</v>
      </c>
      <c r="FE153" s="36">
        <v>0</v>
      </c>
      <c r="FF153" s="36">
        <v>0</v>
      </c>
      <c r="FG153" s="36">
        <v>0</v>
      </c>
      <c r="FH153" s="36">
        <v>0</v>
      </c>
      <c r="FI153" s="36">
        <v>0</v>
      </c>
      <c r="FJ153" s="36">
        <v>0</v>
      </c>
      <c r="FK153" s="36">
        <v>0</v>
      </c>
      <c r="FL153" s="36">
        <v>0</v>
      </c>
      <c r="FM153" s="36">
        <v>0</v>
      </c>
      <c r="FN153" s="36">
        <v>0</v>
      </c>
      <c r="FO153" s="36">
        <v>0</v>
      </c>
      <c r="FP153" s="36">
        <v>0</v>
      </c>
      <c r="FQ153" s="36">
        <v>0</v>
      </c>
      <c r="FR153" s="36">
        <v>0</v>
      </c>
      <c r="FS153" s="36">
        <v>0</v>
      </c>
      <c r="FT153" s="36">
        <v>0</v>
      </c>
      <c r="FU153" s="36">
        <v>0</v>
      </c>
      <c r="FV153" s="36">
        <v>0</v>
      </c>
      <c r="FW153" s="36">
        <v>0</v>
      </c>
      <c r="FX153" s="36">
        <v>0</v>
      </c>
      <c r="FY153" s="36">
        <v>0</v>
      </c>
      <c r="FZ153" s="36">
        <v>0</v>
      </c>
      <c r="GA153" s="36">
        <v>0</v>
      </c>
      <c r="GB153" s="36">
        <v>0</v>
      </c>
      <c r="GC153" s="36">
        <v>0</v>
      </c>
      <c r="GD153" s="36">
        <v>0</v>
      </c>
      <c r="GE153" s="36">
        <v>0</v>
      </c>
      <c r="GF153" s="36">
        <v>0</v>
      </c>
      <c r="GG153" s="36">
        <v>0</v>
      </c>
      <c r="GH153" s="36">
        <v>0</v>
      </c>
      <c r="GI153" s="36">
        <v>0</v>
      </c>
      <c r="GJ153" s="36">
        <v>0</v>
      </c>
      <c r="GK153" s="36">
        <v>0</v>
      </c>
      <c r="GL153" s="36">
        <v>0</v>
      </c>
      <c r="GM153" s="36">
        <v>0</v>
      </c>
      <c r="GN153" s="36">
        <v>0</v>
      </c>
      <c r="GO153" s="36">
        <v>0</v>
      </c>
      <c r="GP153" s="36">
        <v>0</v>
      </c>
      <c r="GQ153" s="36">
        <v>0</v>
      </c>
      <c r="GR153" s="36">
        <v>0</v>
      </c>
      <c r="GS153" s="36">
        <v>0</v>
      </c>
      <c r="GT153" s="36">
        <v>0</v>
      </c>
      <c r="GU153" s="36">
        <v>0</v>
      </c>
      <c r="GV153" s="36">
        <v>0</v>
      </c>
      <c r="GW153" s="36">
        <v>0</v>
      </c>
      <c r="GX153" s="36">
        <v>0</v>
      </c>
      <c r="GY153" s="36">
        <v>0</v>
      </c>
      <c r="GZ153" s="36">
        <v>0</v>
      </c>
      <c r="HA153" s="36">
        <v>0</v>
      </c>
      <c r="HB153" s="36">
        <v>0</v>
      </c>
      <c r="HC153" s="36">
        <v>0</v>
      </c>
      <c r="HD153" s="36">
        <v>0</v>
      </c>
      <c r="HE153" s="36">
        <v>0</v>
      </c>
      <c r="HF153" s="36">
        <v>0</v>
      </c>
      <c r="HG153" s="36">
        <v>0</v>
      </c>
      <c r="HH153" s="36">
        <v>0</v>
      </c>
      <c r="HI153" s="36">
        <v>0</v>
      </c>
      <c r="HJ153" s="36">
        <v>0</v>
      </c>
      <c r="HK153" s="36">
        <v>0</v>
      </c>
      <c r="HL153" s="36">
        <v>0</v>
      </c>
      <c r="HM153" s="36">
        <v>0</v>
      </c>
      <c r="HN153" s="36">
        <v>0</v>
      </c>
      <c r="HO153" s="36">
        <v>0</v>
      </c>
      <c r="HP153" s="36">
        <v>0</v>
      </c>
      <c r="HQ153" s="36">
        <v>0</v>
      </c>
      <c r="HR153" s="36">
        <v>0</v>
      </c>
      <c r="HS153" s="36">
        <v>0</v>
      </c>
      <c r="HT153" s="36">
        <v>0</v>
      </c>
      <c r="HU153" s="36">
        <v>0</v>
      </c>
      <c r="HV153" s="44">
        <v>0</v>
      </c>
      <c r="HW153" s="44">
        <v>0</v>
      </c>
      <c r="HX153" s="44">
        <v>0</v>
      </c>
      <c r="HY153" s="44">
        <v>0</v>
      </c>
      <c r="HZ153" s="36"/>
      <c r="IA153" s="3">
        <v>43992</v>
      </c>
      <c r="IB153" s="36">
        <v>0</v>
      </c>
      <c r="IC153" s="36">
        <v>0</v>
      </c>
      <c r="ID153" s="36">
        <v>0</v>
      </c>
      <c r="IE153" s="36">
        <v>0</v>
      </c>
      <c r="IF153" s="36">
        <v>0</v>
      </c>
      <c r="IG153" s="36">
        <v>0</v>
      </c>
      <c r="IH153" s="36">
        <v>0</v>
      </c>
      <c r="II153" s="44">
        <v>0</v>
      </c>
      <c r="IJ153" s="44">
        <v>0</v>
      </c>
      <c r="IK153" s="44">
        <v>0</v>
      </c>
      <c r="IL153" s="44">
        <v>0</v>
      </c>
      <c r="IM153" s="36">
        <v>0</v>
      </c>
      <c r="IN153" s="36">
        <v>0</v>
      </c>
      <c r="IO153" s="36">
        <v>0</v>
      </c>
      <c r="IP153" s="36">
        <v>0</v>
      </c>
      <c r="IQ153" s="36">
        <v>0</v>
      </c>
      <c r="IR153" s="36">
        <v>0</v>
      </c>
      <c r="IS153" s="36">
        <v>0</v>
      </c>
      <c r="IT153" s="44">
        <v>0</v>
      </c>
      <c r="IU153" s="44">
        <v>0</v>
      </c>
      <c r="IV153" s="44">
        <v>0</v>
      </c>
      <c r="IW153" s="44">
        <v>0</v>
      </c>
      <c r="IX153" s="3">
        <v>0</v>
      </c>
      <c r="IY153" s="3">
        <v>0</v>
      </c>
      <c r="IZ153" s="3">
        <v>0</v>
      </c>
      <c r="JA153" s="3">
        <v>0</v>
      </c>
      <c r="JB153" s="3">
        <v>0</v>
      </c>
      <c r="JC153" s="3">
        <v>0</v>
      </c>
      <c r="JD153" s="3">
        <v>0</v>
      </c>
      <c r="JE153" s="3">
        <v>0</v>
      </c>
      <c r="JF153" s="3">
        <v>0</v>
      </c>
      <c r="JG153" s="3">
        <v>0</v>
      </c>
      <c r="JH153" s="3">
        <v>0</v>
      </c>
      <c r="JI153" s="3">
        <v>0</v>
      </c>
      <c r="JJ153" s="3">
        <v>0</v>
      </c>
      <c r="JK153" s="3">
        <v>0</v>
      </c>
      <c r="JL153" s="3">
        <v>0</v>
      </c>
      <c r="JM153" s="3">
        <v>0</v>
      </c>
      <c r="JN153" s="3">
        <v>0</v>
      </c>
      <c r="JO153" s="3">
        <v>0</v>
      </c>
      <c r="JP153" s="3">
        <v>0</v>
      </c>
      <c r="JQ153" s="3">
        <v>0</v>
      </c>
      <c r="JR153" s="3">
        <v>0</v>
      </c>
      <c r="JS153" s="3">
        <v>0</v>
      </c>
      <c r="JT153" s="3">
        <v>0</v>
      </c>
      <c r="JU153" s="3">
        <v>0</v>
      </c>
      <c r="JV153" s="3">
        <v>0</v>
      </c>
      <c r="JW153" s="3">
        <v>0</v>
      </c>
      <c r="JX153" s="3">
        <v>0</v>
      </c>
      <c r="JY153" s="3">
        <v>0</v>
      </c>
      <c r="JZ153" s="3">
        <v>0</v>
      </c>
      <c r="KA153" s="3">
        <v>0</v>
      </c>
      <c r="KB153" s="3">
        <v>0</v>
      </c>
      <c r="KC153" s="3">
        <v>0</v>
      </c>
      <c r="KD153" s="3">
        <v>0</v>
      </c>
      <c r="KE153" s="3">
        <v>0</v>
      </c>
      <c r="KF153" s="3">
        <v>0</v>
      </c>
      <c r="KG153" s="3">
        <v>0</v>
      </c>
      <c r="KH153" s="3">
        <v>0</v>
      </c>
      <c r="KI153" s="3">
        <v>0</v>
      </c>
      <c r="KJ153" s="3">
        <v>0</v>
      </c>
      <c r="KK153" s="3">
        <v>0</v>
      </c>
      <c r="KL153" s="3">
        <v>0</v>
      </c>
      <c r="KM153" s="3">
        <v>0</v>
      </c>
      <c r="KN153" s="3">
        <v>0</v>
      </c>
      <c r="KO153" s="3">
        <v>0</v>
      </c>
      <c r="KP153" s="3">
        <v>0</v>
      </c>
      <c r="KQ153" s="3">
        <v>0</v>
      </c>
      <c r="KR153" s="3">
        <v>0</v>
      </c>
      <c r="KS153" s="3">
        <v>0</v>
      </c>
      <c r="KT153" s="3">
        <v>0</v>
      </c>
      <c r="KU153" s="3">
        <v>0</v>
      </c>
      <c r="KV153" s="3">
        <v>0</v>
      </c>
      <c r="KW153" s="3">
        <v>0</v>
      </c>
      <c r="KX153" s="3">
        <v>0</v>
      </c>
      <c r="KY153" s="3">
        <v>0</v>
      </c>
      <c r="KZ153" s="3">
        <v>0</v>
      </c>
      <c r="LA153" s="3">
        <v>0</v>
      </c>
      <c r="LB153" s="3">
        <v>0</v>
      </c>
      <c r="LC153" s="3">
        <v>0</v>
      </c>
      <c r="LD153" s="3">
        <v>0</v>
      </c>
      <c r="LE153" s="3">
        <v>0</v>
      </c>
      <c r="LF153" s="3">
        <v>0</v>
      </c>
      <c r="LG153" s="3">
        <v>0</v>
      </c>
      <c r="LH153" s="3">
        <v>0</v>
      </c>
      <c r="LI153" s="3">
        <v>0</v>
      </c>
      <c r="LJ153" s="3">
        <v>0</v>
      </c>
      <c r="LK153" s="3">
        <v>0</v>
      </c>
      <c r="LL153" s="3">
        <v>0</v>
      </c>
      <c r="LM153" s="3">
        <v>0</v>
      </c>
      <c r="LN153" s="3">
        <v>0</v>
      </c>
      <c r="LO153" s="3">
        <v>0</v>
      </c>
      <c r="LP153" s="3">
        <v>0</v>
      </c>
      <c r="LQ153" s="3">
        <v>0</v>
      </c>
      <c r="LR153" s="3">
        <v>0</v>
      </c>
      <c r="LS153" s="3">
        <v>0</v>
      </c>
      <c r="LT153" s="3">
        <v>0</v>
      </c>
      <c r="LU153" s="3">
        <v>0</v>
      </c>
      <c r="LV153" s="3">
        <v>0</v>
      </c>
      <c r="LW153" s="3">
        <v>0</v>
      </c>
      <c r="LX153" s="3">
        <v>0</v>
      </c>
      <c r="LY153" s="3">
        <v>0</v>
      </c>
      <c r="LZ153" s="3">
        <v>0</v>
      </c>
      <c r="MA153" s="3">
        <v>0</v>
      </c>
      <c r="MB153" s="3">
        <v>0</v>
      </c>
      <c r="MC153" s="3">
        <v>0</v>
      </c>
      <c r="MD153" s="3">
        <v>0</v>
      </c>
      <c r="ME153" s="3">
        <v>0</v>
      </c>
      <c r="MF153" s="3">
        <v>0</v>
      </c>
      <c r="MG153" s="3">
        <v>0</v>
      </c>
      <c r="MH153" s="3">
        <v>0</v>
      </c>
      <c r="MI153" s="3">
        <v>0</v>
      </c>
      <c r="MJ153" s="3">
        <v>0</v>
      </c>
      <c r="MK153" s="3">
        <v>0</v>
      </c>
      <c r="ML153" s="3">
        <v>0</v>
      </c>
      <c r="MM153" s="3">
        <v>0</v>
      </c>
      <c r="MN153" s="3">
        <v>0</v>
      </c>
      <c r="MO153" s="3">
        <v>0</v>
      </c>
      <c r="MP153" s="3">
        <v>0</v>
      </c>
      <c r="MQ153" s="3">
        <v>0</v>
      </c>
      <c r="MR153" s="3">
        <v>0</v>
      </c>
      <c r="MS153" s="3">
        <v>0</v>
      </c>
      <c r="MT153" s="3">
        <v>0</v>
      </c>
      <c r="MU153" s="3">
        <v>0</v>
      </c>
      <c r="MV153" s="3">
        <v>0</v>
      </c>
      <c r="MW153" s="3">
        <v>0</v>
      </c>
      <c r="MX153" s="3">
        <v>0</v>
      </c>
      <c r="MY153" s="3">
        <v>0</v>
      </c>
      <c r="MZ153" s="3">
        <v>0</v>
      </c>
      <c r="NA153" s="3">
        <v>0</v>
      </c>
      <c r="NB153" s="3">
        <v>0</v>
      </c>
      <c r="NC153" s="3">
        <v>0</v>
      </c>
      <c r="ND153" s="3">
        <v>0</v>
      </c>
      <c r="NE153" s="3">
        <v>0</v>
      </c>
      <c r="NF153" s="3">
        <v>0</v>
      </c>
      <c r="NG153" s="3">
        <v>0</v>
      </c>
      <c r="NH153" s="3">
        <v>0</v>
      </c>
      <c r="NI153" s="3">
        <v>0</v>
      </c>
      <c r="NJ153" s="3">
        <v>0</v>
      </c>
      <c r="NK153" s="3">
        <v>0</v>
      </c>
      <c r="NL153" s="3">
        <v>0</v>
      </c>
      <c r="NM153" s="3">
        <v>0</v>
      </c>
      <c r="NN153" s="3">
        <v>0</v>
      </c>
      <c r="NO153" s="3">
        <v>0</v>
      </c>
      <c r="NP153" s="3">
        <v>0</v>
      </c>
      <c r="NQ153" s="3">
        <v>0</v>
      </c>
      <c r="NR153" s="3">
        <v>0</v>
      </c>
      <c r="NS153" s="3">
        <v>0</v>
      </c>
      <c r="NT153" s="3">
        <v>0</v>
      </c>
      <c r="NU153" s="3">
        <v>0</v>
      </c>
      <c r="NV153" s="3">
        <v>0</v>
      </c>
      <c r="NW153" s="3">
        <v>0</v>
      </c>
      <c r="NX153" s="3">
        <v>0</v>
      </c>
      <c r="NY153" s="3">
        <v>0</v>
      </c>
      <c r="NZ153" s="3">
        <v>0</v>
      </c>
      <c r="OA153" s="3">
        <v>0</v>
      </c>
      <c r="OB153" s="3">
        <v>0</v>
      </c>
      <c r="OC153" s="3">
        <v>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3">
        <v>0</v>
      </c>
      <c r="OJ153" s="3">
        <v>0</v>
      </c>
      <c r="OK153" s="3">
        <v>0</v>
      </c>
      <c r="OL153" s="3">
        <v>0</v>
      </c>
      <c r="OM153" s="3">
        <v>0</v>
      </c>
      <c r="ON153" s="3">
        <v>0</v>
      </c>
      <c r="OO153" s="3">
        <v>0</v>
      </c>
      <c r="OP153" s="3">
        <v>0</v>
      </c>
      <c r="OQ153" s="3">
        <v>0</v>
      </c>
      <c r="OR153" s="3">
        <v>0</v>
      </c>
      <c r="OS153" s="3">
        <v>0</v>
      </c>
      <c r="OT153" s="3">
        <v>0</v>
      </c>
      <c r="OU153" s="3">
        <v>0</v>
      </c>
      <c r="OV153" s="3">
        <v>0</v>
      </c>
      <c r="OW153" s="3">
        <v>0</v>
      </c>
      <c r="OX153" s="3">
        <v>0</v>
      </c>
      <c r="OY153" s="3">
        <v>0</v>
      </c>
      <c r="OZ153" s="3">
        <v>0</v>
      </c>
      <c r="PA153" s="3">
        <v>0</v>
      </c>
      <c r="PB153" s="3">
        <v>0</v>
      </c>
      <c r="PC153" s="3">
        <v>0</v>
      </c>
      <c r="PD153" s="3">
        <v>0</v>
      </c>
      <c r="PE153" s="3">
        <v>0</v>
      </c>
      <c r="PF153" s="3">
        <v>0</v>
      </c>
      <c r="PG153" s="3">
        <v>0</v>
      </c>
      <c r="PH153" s="3">
        <v>0</v>
      </c>
      <c r="PI153" s="3">
        <v>0</v>
      </c>
      <c r="PJ153" s="3">
        <v>0</v>
      </c>
      <c r="PK153" s="3">
        <v>0</v>
      </c>
      <c r="PL153" s="3">
        <v>0</v>
      </c>
      <c r="PM153" s="3">
        <v>0</v>
      </c>
      <c r="PN153" s="3">
        <v>0</v>
      </c>
      <c r="PO153" s="3">
        <v>0</v>
      </c>
      <c r="PP153" s="3">
        <v>0</v>
      </c>
      <c r="PQ153" s="3">
        <v>0</v>
      </c>
      <c r="PR153" s="3">
        <v>0</v>
      </c>
      <c r="PS153" s="3">
        <v>0</v>
      </c>
      <c r="PT153" s="3">
        <v>0</v>
      </c>
      <c r="PU153" s="3">
        <v>0</v>
      </c>
      <c r="PV153" s="3">
        <v>0</v>
      </c>
      <c r="PW153" s="3">
        <v>0</v>
      </c>
      <c r="PX153" s="3">
        <v>0</v>
      </c>
      <c r="PY153" s="3">
        <v>0</v>
      </c>
      <c r="PZ153" s="3">
        <v>0</v>
      </c>
      <c r="QA153" s="3">
        <v>0</v>
      </c>
      <c r="QB153" s="3">
        <v>0</v>
      </c>
      <c r="QC153" s="3">
        <v>0</v>
      </c>
      <c r="QD153" s="3">
        <v>0</v>
      </c>
      <c r="QE153" s="3">
        <v>0</v>
      </c>
      <c r="QF153" s="3">
        <v>0</v>
      </c>
      <c r="QG153" s="3">
        <v>0</v>
      </c>
      <c r="QH153" s="3">
        <v>0</v>
      </c>
      <c r="QI153" s="3">
        <v>0</v>
      </c>
      <c r="QJ153" s="3">
        <v>0</v>
      </c>
      <c r="QK153" s="3">
        <v>0</v>
      </c>
      <c r="QL153" s="3">
        <v>0</v>
      </c>
      <c r="QM153" s="3">
        <v>0</v>
      </c>
      <c r="QN153" s="3">
        <v>0</v>
      </c>
      <c r="QO153" s="3">
        <v>0</v>
      </c>
      <c r="QP153" s="3">
        <v>0</v>
      </c>
      <c r="QQ153" s="3">
        <v>0</v>
      </c>
      <c r="QR153" s="3">
        <v>0</v>
      </c>
      <c r="QS153" s="3">
        <v>0</v>
      </c>
      <c r="QT153" s="3">
        <v>0</v>
      </c>
      <c r="QU153" s="3">
        <v>0</v>
      </c>
      <c r="QV153" s="3">
        <v>0</v>
      </c>
      <c r="QW153" s="3">
        <v>0</v>
      </c>
      <c r="QX153" s="3">
        <v>0</v>
      </c>
      <c r="QY153" s="3">
        <v>0</v>
      </c>
      <c r="QZ153" s="3">
        <v>0</v>
      </c>
      <c r="RA153" s="3">
        <v>0</v>
      </c>
      <c r="RB153" s="3">
        <v>0</v>
      </c>
      <c r="RC153" s="3">
        <v>0</v>
      </c>
      <c r="RD153" s="3">
        <v>0</v>
      </c>
      <c r="RE153" s="3">
        <v>0</v>
      </c>
      <c r="RF153" s="3">
        <v>0</v>
      </c>
      <c r="RG153" s="3">
        <v>0</v>
      </c>
      <c r="RH153" s="3">
        <v>0</v>
      </c>
      <c r="RI153" s="3">
        <v>0</v>
      </c>
      <c r="RJ153" s="3">
        <v>0</v>
      </c>
      <c r="RK153" s="3">
        <v>0</v>
      </c>
      <c r="RL153" s="3">
        <v>0</v>
      </c>
      <c r="RM153" s="3">
        <v>0</v>
      </c>
      <c r="RN153" s="3">
        <v>0</v>
      </c>
      <c r="RO153" s="3">
        <v>0</v>
      </c>
      <c r="RP153" s="3">
        <v>0</v>
      </c>
      <c r="RQ153" s="3">
        <v>0</v>
      </c>
      <c r="RR153" s="3">
        <v>0</v>
      </c>
      <c r="RS153" s="3">
        <v>0</v>
      </c>
      <c r="RT153" s="3">
        <v>0</v>
      </c>
      <c r="RU153" s="3">
        <v>0</v>
      </c>
      <c r="RV153" s="3">
        <v>0</v>
      </c>
      <c r="RW153" s="3">
        <v>0</v>
      </c>
      <c r="RX153" s="3">
        <v>0</v>
      </c>
      <c r="RY153" s="3">
        <v>0</v>
      </c>
      <c r="RZ153" s="3">
        <v>0</v>
      </c>
      <c r="SA153" s="3">
        <v>0</v>
      </c>
      <c r="SB153" s="3">
        <v>0</v>
      </c>
      <c r="SC153" s="3">
        <v>0</v>
      </c>
      <c r="SD153" s="3">
        <v>0</v>
      </c>
      <c r="SE153" s="3">
        <v>0</v>
      </c>
      <c r="SF153" s="3">
        <v>0</v>
      </c>
      <c r="SG153" s="3">
        <v>0</v>
      </c>
      <c r="SH153" s="3">
        <v>0</v>
      </c>
      <c r="SI153" s="3">
        <v>0</v>
      </c>
      <c r="SJ153" s="3">
        <v>0</v>
      </c>
      <c r="SK153" s="3">
        <v>0</v>
      </c>
      <c r="SL153" s="3">
        <v>0</v>
      </c>
      <c r="SM153" s="3">
        <v>0</v>
      </c>
      <c r="SN153" s="3">
        <v>0</v>
      </c>
      <c r="SO153" s="3">
        <v>0</v>
      </c>
      <c r="SP153" s="3">
        <v>0</v>
      </c>
      <c r="SQ153" s="3">
        <v>0</v>
      </c>
      <c r="SR153" s="3">
        <v>0</v>
      </c>
      <c r="SS153" s="3">
        <v>0</v>
      </c>
      <c r="ST153" s="3">
        <v>0</v>
      </c>
      <c r="SU153" s="3">
        <v>0</v>
      </c>
      <c r="SV153" s="3">
        <v>0</v>
      </c>
      <c r="SW153" s="3">
        <v>0</v>
      </c>
      <c r="SX153" s="3">
        <v>0</v>
      </c>
      <c r="SY153" s="3">
        <v>0</v>
      </c>
      <c r="SZ153" s="3">
        <v>0</v>
      </c>
      <c r="TA153" s="3">
        <v>0</v>
      </c>
      <c r="TB153" s="3">
        <v>0</v>
      </c>
      <c r="TC153" s="3">
        <v>0</v>
      </c>
      <c r="TD153" s="3">
        <v>0</v>
      </c>
      <c r="TE153" s="3">
        <v>0</v>
      </c>
      <c r="TF153" s="3">
        <v>0</v>
      </c>
      <c r="TG153" s="3">
        <v>0</v>
      </c>
      <c r="TH153" s="3">
        <v>0</v>
      </c>
      <c r="TI153" s="3">
        <v>0</v>
      </c>
      <c r="TJ153" s="3">
        <v>0</v>
      </c>
      <c r="TK153" s="3">
        <v>0</v>
      </c>
      <c r="TL153" s="3">
        <v>0</v>
      </c>
      <c r="TM153" s="3">
        <v>0</v>
      </c>
      <c r="TN153" s="3">
        <v>0</v>
      </c>
      <c r="TO153" s="3">
        <v>0</v>
      </c>
      <c r="TP153" s="3">
        <v>0</v>
      </c>
      <c r="TQ153" s="3">
        <v>0</v>
      </c>
      <c r="TR153" s="3">
        <v>0</v>
      </c>
      <c r="TS153" s="3">
        <v>0</v>
      </c>
      <c r="TT153" s="3">
        <v>0</v>
      </c>
      <c r="TU153" s="3">
        <v>0</v>
      </c>
      <c r="TV153" s="3">
        <v>0</v>
      </c>
      <c r="TW153" s="3">
        <v>0</v>
      </c>
      <c r="TX153" s="3">
        <v>0</v>
      </c>
      <c r="TY153" s="3">
        <v>0</v>
      </c>
      <c r="TZ153" s="3">
        <v>0</v>
      </c>
      <c r="UA153" s="3">
        <v>0</v>
      </c>
      <c r="UB153" s="3">
        <v>0</v>
      </c>
      <c r="UC153" s="3">
        <v>0</v>
      </c>
      <c r="UD153" s="3">
        <v>0</v>
      </c>
      <c r="UE153" s="3">
        <v>0</v>
      </c>
      <c r="UF153" s="3">
        <v>0</v>
      </c>
      <c r="UG153" s="3">
        <v>0</v>
      </c>
      <c r="UH153" s="3">
        <v>0</v>
      </c>
      <c r="UT153" s="3">
        <v>0</v>
      </c>
      <c r="UU153" s="3">
        <v>0</v>
      </c>
      <c r="UV153" s="3">
        <v>0</v>
      </c>
      <c r="UW153" s="3">
        <v>0</v>
      </c>
      <c r="UX153" s="3">
        <v>0</v>
      </c>
      <c r="UY153" s="3">
        <v>0</v>
      </c>
      <c r="UZ153" s="3">
        <v>0</v>
      </c>
      <c r="VA153" s="3">
        <v>0</v>
      </c>
      <c r="VB153" s="3">
        <v>0</v>
      </c>
      <c r="VC153" s="3">
        <v>0</v>
      </c>
      <c r="VD153" s="3">
        <v>0</v>
      </c>
      <c r="VE153" s="3">
        <v>0</v>
      </c>
      <c r="VF153" s="3">
        <v>0</v>
      </c>
      <c r="VG153" s="3">
        <v>0</v>
      </c>
      <c r="VH153" s="3">
        <v>0</v>
      </c>
      <c r="VI153" s="3">
        <v>0</v>
      </c>
      <c r="VJ153" s="3">
        <v>0</v>
      </c>
      <c r="VK153" s="3">
        <v>0</v>
      </c>
      <c r="VL153" s="3">
        <v>0</v>
      </c>
      <c r="VM153" s="3">
        <v>0</v>
      </c>
      <c r="VN153" s="3">
        <v>0</v>
      </c>
      <c r="VO153" s="3">
        <v>0</v>
      </c>
      <c r="VP153" s="3">
        <v>0</v>
      </c>
      <c r="VQ153" s="3">
        <v>0</v>
      </c>
      <c r="VR153" s="3">
        <v>0</v>
      </c>
      <c r="VS153" s="3">
        <v>0</v>
      </c>
      <c r="VT153" s="3">
        <v>0</v>
      </c>
      <c r="VU153" s="3">
        <v>0</v>
      </c>
      <c r="VV153" s="3">
        <v>0</v>
      </c>
      <c r="VW153" s="3">
        <v>0</v>
      </c>
      <c r="VX153" s="3">
        <v>0</v>
      </c>
      <c r="VY153" s="3">
        <v>0</v>
      </c>
      <c r="VZ153" s="3">
        <v>0</v>
      </c>
      <c r="WA153" s="3">
        <v>0</v>
      </c>
      <c r="WB153" s="3">
        <v>0</v>
      </c>
      <c r="WC153" s="3">
        <v>0</v>
      </c>
      <c r="WD153" s="3">
        <v>0</v>
      </c>
      <c r="WE153" s="3">
        <v>0</v>
      </c>
      <c r="WF153" s="3">
        <v>0</v>
      </c>
      <c r="WG153" s="3">
        <v>0</v>
      </c>
      <c r="WH153" s="3">
        <v>0</v>
      </c>
      <c r="WI153" s="3">
        <v>0</v>
      </c>
      <c r="WJ153" s="3">
        <v>0</v>
      </c>
      <c r="WK153" s="3">
        <v>0</v>
      </c>
      <c r="WL153" s="3">
        <v>0</v>
      </c>
      <c r="WM153" s="3">
        <v>0</v>
      </c>
      <c r="WN153" s="3">
        <v>0</v>
      </c>
      <c r="WO153" s="3">
        <v>0</v>
      </c>
      <c r="WP153" s="3">
        <v>0</v>
      </c>
      <c r="WQ153" s="3">
        <v>0</v>
      </c>
      <c r="WR153" s="3">
        <v>0</v>
      </c>
      <c r="WS153" s="3">
        <v>0</v>
      </c>
      <c r="WT153" s="3">
        <v>0</v>
      </c>
      <c r="WU153" s="3">
        <v>0</v>
      </c>
      <c r="WV153" s="3">
        <v>0</v>
      </c>
      <c r="WW153" s="3">
        <v>0</v>
      </c>
      <c r="WX153" s="3">
        <v>0</v>
      </c>
      <c r="WY153" s="3">
        <v>0</v>
      </c>
      <c r="WZ153" s="3">
        <v>0</v>
      </c>
      <c r="XA153" s="3">
        <v>0</v>
      </c>
      <c r="XB153" s="3">
        <v>0</v>
      </c>
      <c r="XC153" s="3">
        <v>0</v>
      </c>
      <c r="XD153" s="3">
        <v>0</v>
      </c>
      <c r="XE153" s="3">
        <v>0</v>
      </c>
      <c r="XF153" s="3">
        <v>0</v>
      </c>
      <c r="XG153" s="3">
        <v>0</v>
      </c>
      <c r="XH153" s="3">
        <v>0</v>
      </c>
      <c r="XI153" s="3">
        <v>0</v>
      </c>
      <c r="XJ153" s="3">
        <v>0</v>
      </c>
      <c r="XK153" s="3">
        <v>0</v>
      </c>
      <c r="XL153" s="3">
        <v>0</v>
      </c>
      <c r="XM153" s="3">
        <v>0</v>
      </c>
      <c r="XN153" s="3">
        <v>0</v>
      </c>
      <c r="XO153" s="3">
        <v>0</v>
      </c>
      <c r="XP153" s="3">
        <v>0</v>
      </c>
      <c r="XQ153" s="3">
        <v>0</v>
      </c>
      <c r="XR153" s="3">
        <v>0</v>
      </c>
      <c r="XS153" s="3">
        <v>0</v>
      </c>
      <c r="XT153" s="3">
        <v>0</v>
      </c>
      <c r="XU153" s="3">
        <v>0</v>
      </c>
      <c r="XV153" s="3">
        <v>0</v>
      </c>
      <c r="XW153" s="3">
        <v>0</v>
      </c>
      <c r="XX153" s="3">
        <v>0</v>
      </c>
      <c r="XY153" s="3">
        <v>0</v>
      </c>
      <c r="XZ153" s="3">
        <v>0</v>
      </c>
      <c r="YA153" s="3">
        <v>0</v>
      </c>
      <c r="YB153" s="3">
        <v>0</v>
      </c>
      <c r="YC153" s="3">
        <v>0</v>
      </c>
      <c r="YO153" s="3">
        <v>0</v>
      </c>
      <c r="YP153" s="3">
        <v>0</v>
      </c>
      <c r="YQ153" s="3">
        <v>0</v>
      </c>
      <c r="YR153" s="3">
        <v>0</v>
      </c>
      <c r="YS153" s="3">
        <v>0</v>
      </c>
      <c r="YT153" s="3">
        <v>0</v>
      </c>
      <c r="YU153" s="3">
        <v>0</v>
      </c>
      <c r="YV153" s="3">
        <v>0</v>
      </c>
      <c r="YW153" s="3">
        <v>0</v>
      </c>
      <c r="YX153" s="3">
        <v>0</v>
      </c>
      <c r="YY153" s="3">
        <v>0</v>
      </c>
      <c r="YZ153" s="3">
        <v>0</v>
      </c>
      <c r="ZA153" s="3">
        <v>0</v>
      </c>
      <c r="ZB153" s="3">
        <v>0</v>
      </c>
      <c r="ZC153" s="3">
        <v>0</v>
      </c>
      <c r="ZD153" s="3">
        <v>0</v>
      </c>
      <c r="ZE153" s="3">
        <v>0</v>
      </c>
      <c r="ZF153" s="3">
        <v>0</v>
      </c>
      <c r="ZG153" s="3">
        <v>0</v>
      </c>
      <c r="ZH153" s="3">
        <v>0</v>
      </c>
      <c r="ZI153" s="3">
        <v>0</v>
      </c>
      <c r="ZJ153" s="3">
        <v>0</v>
      </c>
      <c r="ZK153" s="3">
        <v>0</v>
      </c>
      <c r="ZL153" s="3">
        <v>0</v>
      </c>
      <c r="ZM153" s="3">
        <v>0</v>
      </c>
      <c r="ZN153" s="3">
        <v>0</v>
      </c>
      <c r="ZO153" s="3">
        <v>0</v>
      </c>
      <c r="ZP153" s="3">
        <v>0</v>
      </c>
      <c r="ZQ153" s="3">
        <v>0</v>
      </c>
      <c r="ZR153" s="3">
        <v>0</v>
      </c>
      <c r="ZS153" s="3">
        <v>0</v>
      </c>
      <c r="ZT153" s="3">
        <v>0</v>
      </c>
      <c r="ZU153" s="3">
        <v>0</v>
      </c>
      <c r="ZV153" s="3">
        <v>0</v>
      </c>
      <c r="ZW153" s="3">
        <v>0</v>
      </c>
      <c r="ZX153" s="3">
        <v>0</v>
      </c>
      <c r="ZY153" s="3">
        <v>0</v>
      </c>
      <c r="ZZ153" s="3">
        <v>0</v>
      </c>
      <c r="AAA153" s="3">
        <v>0</v>
      </c>
      <c r="AAB153" s="3">
        <v>0</v>
      </c>
      <c r="AAC153" s="3">
        <v>0</v>
      </c>
      <c r="AAD153" s="3">
        <v>0</v>
      </c>
      <c r="AAE153" s="3">
        <v>0</v>
      </c>
      <c r="AAF153" s="3">
        <v>0</v>
      </c>
      <c r="AAG153" s="3">
        <v>0</v>
      </c>
      <c r="AAH153" s="3">
        <v>0</v>
      </c>
      <c r="AAI153" s="3">
        <v>0</v>
      </c>
      <c r="AAJ153" s="3">
        <v>0</v>
      </c>
      <c r="AAK153" s="3">
        <v>0</v>
      </c>
      <c r="AAL153" s="3">
        <v>0</v>
      </c>
      <c r="AAM153" s="3">
        <v>0</v>
      </c>
      <c r="AAN153" s="3">
        <v>0</v>
      </c>
      <c r="AAO153" s="3">
        <v>0</v>
      </c>
      <c r="AAP153" s="3">
        <v>0</v>
      </c>
      <c r="AAQ153" s="3">
        <v>0</v>
      </c>
      <c r="AAR153" s="3">
        <v>0</v>
      </c>
      <c r="AAS153" s="3">
        <v>0</v>
      </c>
      <c r="AAT153" s="3">
        <v>0</v>
      </c>
      <c r="AAU153" s="3">
        <v>0</v>
      </c>
      <c r="AAV153" s="3">
        <v>0</v>
      </c>
      <c r="AAW153" s="3">
        <v>0</v>
      </c>
      <c r="AAX153" s="3">
        <v>0</v>
      </c>
      <c r="AAY153" s="3">
        <v>0</v>
      </c>
      <c r="AAZ153" s="3">
        <v>0</v>
      </c>
      <c r="ABA153" s="3">
        <v>0</v>
      </c>
      <c r="ABB153" s="3">
        <v>0</v>
      </c>
      <c r="ABC153" s="3">
        <v>0</v>
      </c>
      <c r="ABD153" s="3">
        <v>0</v>
      </c>
      <c r="ABE153" s="3">
        <v>0</v>
      </c>
      <c r="ABF153" s="3">
        <v>0</v>
      </c>
      <c r="ABG153" s="3">
        <v>0</v>
      </c>
      <c r="ABH153" s="3">
        <v>0</v>
      </c>
      <c r="ABI153" s="3">
        <v>0</v>
      </c>
      <c r="ABJ153" s="3">
        <v>0</v>
      </c>
      <c r="ABK153" s="3">
        <v>0</v>
      </c>
      <c r="ABL153" s="3">
        <v>0</v>
      </c>
      <c r="ABM153" s="3">
        <v>0</v>
      </c>
      <c r="ABN153" s="3">
        <v>0</v>
      </c>
      <c r="ABO153" s="3">
        <v>0</v>
      </c>
      <c r="ABP153" s="3">
        <v>0</v>
      </c>
      <c r="ABQ153" s="3">
        <v>0</v>
      </c>
      <c r="ABR153" s="3">
        <v>0</v>
      </c>
      <c r="ABS153" s="3">
        <v>0</v>
      </c>
      <c r="ABT153" s="3">
        <v>0</v>
      </c>
      <c r="ABU153" s="3">
        <v>0</v>
      </c>
      <c r="ABV153" s="3">
        <v>0</v>
      </c>
      <c r="ABW153" s="3">
        <v>0</v>
      </c>
      <c r="ABX153" s="3">
        <v>0</v>
      </c>
      <c r="ABY153" s="3">
        <v>0</v>
      </c>
      <c r="ABZ153" s="3">
        <v>0</v>
      </c>
      <c r="ACA153" s="3">
        <v>0</v>
      </c>
      <c r="ACB153" s="3">
        <v>0</v>
      </c>
      <c r="ACC153" s="3">
        <v>0</v>
      </c>
      <c r="ACD153" s="3">
        <v>0</v>
      </c>
      <c r="ACE153" s="3">
        <v>0</v>
      </c>
      <c r="ACF153" s="3">
        <v>0</v>
      </c>
      <c r="ACG153" s="3">
        <v>0</v>
      </c>
      <c r="ACH153" s="3">
        <v>0</v>
      </c>
      <c r="ACI153" s="3">
        <v>0</v>
      </c>
      <c r="ACJ153" s="3">
        <v>0</v>
      </c>
      <c r="ACK153" s="3">
        <v>0</v>
      </c>
      <c r="ACL153" s="3">
        <v>0</v>
      </c>
      <c r="ACM153" s="3">
        <v>0</v>
      </c>
      <c r="ACN153" s="3">
        <v>0</v>
      </c>
      <c r="ACO153" s="3">
        <v>0</v>
      </c>
      <c r="ACP153" s="3">
        <v>0</v>
      </c>
      <c r="ACQ153" s="3">
        <v>0</v>
      </c>
      <c r="ACR153" s="3">
        <v>0</v>
      </c>
      <c r="ACS153" s="3">
        <v>0</v>
      </c>
      <c r="ACT153" s="3">
        <v>0</v>
      </c>
      <c r="ACU153" s="3">
        <v>0</v>
      </c>
      <c r="ACV153" s="3">
        <v>0</v>
      </c>
      <c r="ACW153" s="3">
        <v>0</v>
      </c>
      <c r="ACX153" s="3">
        <v>0</v>
      </c>
      <c r="ACY153" s="3">
        <v>0</v>
      </c>
      <c r="ACZ153" s="3">
        <v>0</v>
      </c>
      <c r="ADA153" s="3">
        <v>0</v>
      </c>
      <c r="ADB153" s="3">
        <v>0</v>
      </c>
      <c r="ADC153" s="3">
        <v>0</v>
      </c>
      <c r="ADD153" s="3">
        <v>0</v>
      </c>
      <c r="ADE153" s="3">
        <v>0</v>
      </c>
      <c r="ADF153" s="3">
        <v>0</v>
      </c>
      <c r="ADG153" s="3">
        <v>0</v>
      </c>
      <c r="ADH153" s="3">
        <v>0</v>
      </c>
      <c r="ADI153" s="3">
        <v>0</v>
      </c>
      <c r="ADJ153" s="3">
        <v>0</v>
      </c>
      <c r="ADK153" s="3">
        <v>0</v>
      </c>
      <c r="ADL153" s="3">
        <v>0</v>
      </c>
      <c r="ADM153" s="3">
        <v>0</v>
      </c>
      <c r="ADN153" s="3">
        <v>0</v>
      </c>
      <c r="ADO153" s="3">
        <v>0</v>
      </c>
      <c r="ADP153" s="3">
        <v>0</v>
      </c>
      <c r="ADQ153" s="3">
        <v>0</v>
      </c>
      <c r="ADR153" s="3">
        <v>0</v>
      </c>
      <c r="ADS153" s="3">
        <v>0</v>
      </c>
      <c r="ADT153" s="3">
        <v>0</v>
      </c>
      <c r="ADU153" s="3">
        <v>0</v>
      </c>
      <c r="ADV153" s="3">
        <v>0</v>
      </c>
      <c r="ADW153" s="3">
        <v>0</v>
      </c>
      <c r="ADX153" s="3">
        <v>0</v>
      </c>
      <c r="ADY153" s="3">
        <v>0</v>
      </c>
      <c r="ADZ153" s="3">
        <v>0</v>
      </c>
      <c r="AEA153" s="3">
        <v>0</v>
      </c>
      <c r="AEB153" s="3">
        <v>0</v>
      </c>
      <c r="AEC153" s="3">
        <v>0</v>
      </c>
      <c r="AED153" s="3">
        <v>0</v>
      </c>
      <c r="AEE153" s="3">
        <v>0</v>
      </c>
      <c r="AEF153" s="3">
        <v>0</v>
      </c>
      <c r="AEG153" s="3">
        <v>0</v>
      </c>
      <c r="AEH153" s="3">
        <v>0</v>
      </c>
      <c r="AEI153" s="3">
        <v>0</v>
      </c>
      <c r="AEJ153" s="3">
        <v>0</v>
      </c>
      <c r="AEK153" s="3">
        <v>0</v>
      </c>
      <c r="AEL153" s="3">
        <v>0</v>
      </c>
      <c r="AEM153" s="3">
        <v>0</v>
      </c>
      <c r="AEN153" s="3">
        <v>0</v>
      </c>
      <c r="AEO153" s="3">
        <v>0</v>
      </c>
      <c r="AEP153" s="3">
        <v>0</v>
      </c>
      <c r="AEQ153" s="3">
        <v>0</v>
      </c>
      <c r="AER153" s="3">
        <v>0</v>
      </c>
      <c r="AES153" s="3">
        <v>0</v>
      </c>
      <c r="AET153" s="3">
        <v>0</v>
      </c>
      <c r="AEU153" s="3">
        <v>0</v>
      </c>
      <c r="AEV153" s="3">
        <v>0</v>
      </c>
      <c r="AEW153" s="3">
        <v>0</v>
      </c>
      <c r="AEX153" s="3">
        <v>0</v>
      </c>
      <c r="AEY153" s="3">
        <v>0</v>
      </c>
      <c r="AEZ153" s="3">
        <v>0</v>
      </c>
      <c r="AFA153" s="3">
        <v>0</v>
      </c>
      <c r="AFB153" s="3">
        <v>0</v>
      </c>
      <c r="AFC153" s="3">
        <v>0</v>
      </c>
      <c r="AFD153" s="3">
        <v>0</v>
      </c>
      <c r="AFE153" s="3">
        <v>0</v>
      </c>
      <c r="AFF153" s="3">
        <v>0</v>
      </c>
      <c r="AFG153" s="3">
        <v>0</v>
      </c>
      <c r="AFH153" s="3">
        <v>0</v>
      </c>
      <c r="AFI153" s="3">
        <v>0</v>
      </c>
      <c r="AFJ153" s="3">
        <v>0</v>
      </c>
      <c r="AFK153" s="3">
        <v>0</v>
      </c>
      <c r="AFL153" s="3">
        <v>0</v>
      </c>
      <c r="AFM153" s="3">
        <v>0</v>
      </c>
      <c r="AFN153" s="3">
        <v>0</v>
      </c>
      <c r="AFO153" s="3">
        <v>0</v>
      </c>
      <c r="AFP153" s="3">
        <v>0</v>
      </c>
      <c r="AFQ153" s="3">
        <v>0</v>
      </c>
      <c r="AFR153" s="3">
        <v>0</v>
      </c>
      <c r="AFS153" s="3">
        <v>0</v>
      </c>
      <c r="AFT153" s="3">
        <v>0</v>
      </c>
      <c r="AFU153" s="3">
        <v>0</v>
      </c>
      <c r="AFV153" s="3">
        <v>0</v>
      </c>
      <c r="AFW153" s="3">
        <v>0</v>
      </c>
      <c r="AFX153" s="3">
        <v>0</v>
      </c>
      <c r="AFY153" s="3">
        <v>0</v>
      </c>
      <c r="AFZ153" s="3">
        <v>0</v>
      </c>
      <c r="AGA153" s="3">
        <v>0</v>
      </c>
      <c r="AGB153" s="3">
        <v>0</v>
      </c>
      <c r="AGC153" s="3">
        <v>0</v>
      </c>
      <c r="AGD153" s="3">
        <v>0</v>
      </c>
      <c r="AGE153" s="3">
        <v>0</v>
      </c>
      <c r="AGF153" s="3">
        <v>0</v>
      </c>
      <c r="AGG153" s="3">
        <v>0</v>
      </c>
      <c r="AGH153" s="3">
        <v>0</v>
      </c>
      <c r="AGI153" s="3">
        <v>0</v>
      </c>
      <c r="AGJ153" s="3">
        <v>0</v>
      </c>
      <c r="AGK153" s="3">
        <v>0</v>
      </c>
      <c r="AGL153" s="3">
        <v>0</v>
      </c>
      <c r="AGM153" s="3">
        <v>0</v>
      </c>
      <c r="AGN153" s="3">
        <v>0</v>
      </c>
      <c r="AGO153" s="3">
        <v>0</v>
      </c>
      <c r="AGP153" s="3">
        <v>0</v>
      </c>
      <c r="AGQ153" s="3">
        <v>0</v>
      </c>
      <c r="AGR153" s="3">
        <v>0</v>
      </c>
      <c r="AGS153" s="3">
        <v>0</v>
      </c>
      <c r="AGT153" s="3">
        <v>0</v>
      </c>
      <c r="AGU153" s="3">
        <v>0</v>
      </c>
      <c r="AGV153" s="3">
        <v>0</v>
      </c>
      <c r="AGW153" s="3">
        <v>0</v>
      </c>
      <c r="AGX153" s="3">
        <v>0</v>
      </c>
      <c r="AGY153" s="3">
        <v>0</v>
      </c>
      <c r="AGZ153" s="3">
        <v>0</v>
      </c>
      <c r="AHA153" s="3">
        <v>0</v>
      </c>
      <c r="AHB153" s="3">
        <v>0</v>
      </c>
      <c r="AHC153" s="3">
        <v>0</v>
      </c>
      <c r="AHD153" s="3">
        <v>0</v>
      </c>
      <c r="AHE153" s="3">
        <v>0</v>
      </c>
      <c r="AHF153" s="3">
        <v>0</v>
      </c>
      <c r="AHG153" s="3">
        <v>0</v>
      </c>
      <c r="AHH153" s="3">
        <v>0</v>
      </c>
      <c r="AHI153" s="3">
        <v>0</v>
      </c>
      <c r="AHJ153" s="3">
        <v>0</v>
      </c>
      <c r="AHK153" s="3">
        <v>0</v>
      </c>
      <c r="AHL153" s="3">
        <v>0</v>
      </c>
      <c r="AHM153" s="3">
        <v>0</v>
      </c>
      <c r="AHN153" s="3">
        <v>0</v>
      </c>
      <c r="AHO153" s="3">
        <v>0</v>
      </c>
      <c r="AHP153" s="3">
        <v>0</v>
      </c>
      <c r="AHQ153" s="3">
        <v>0</v>
      </c>
      <c r="AHR153" s="3">
        <v>0</v>
      </c>
      <c r="AHS153" s="3">
        <v>0</v>
      </c>
      <c r="AHT153" s="3">
        <v>0</v>
      </c>
      <c r="AHU153" s="3">
        <v>0</v>
      </c>
      <c r="AHV153" s="3">
        <v>0</v>
      </c>
      <c r="AHW153" s="3">
        <v>0</v>
      </c>
      <c r="AHX153" s="3">
        <v>0</v>
      </c>
      <c r="AHY153" s="3">
        <v>0</v>
      </c>
      <c r="AHZ153" s="3">
        <v>0</v>
      </c>
      <c r="AIA153" s="3">
        <v>0</v>
      </c>
      <c r="AIB153" s="3">
        <v>0</v>
      </c>
      <c r="AIC153" s="3">
        <v>0</v>
      </c>
      <c r="AID153" s="3">
        <v>0</v>
      </c>
      <c r="AIE153" s="3">
        <v>0</v>
      </c>
      <c r="AIF153" s="3">
        <v>0</v>
      </c>
      <c r="AIG153" s="3">
        <v>0</v>
      </c>
      <c r="AIH153" s="3">
        <v>0</v>
      </c>
      <c r="AII153" s="3">
        <v>0</v>
      </c>
      <c r="AIJ153" s="3">
        <v>0</v>
      </c>
      <c r="AIK153" s="3">
        <v>0</v>
      </c>
      <c r="AIL153" s="3">
        <v>0</v>
      </c>
      <c r="AIM153" s="3">
        <v>0</v>
      </c>
      <c r="AIN153" s="3">
        <v>0</v>
      </c>
      <c r="AIO153" s="3">
        <v>0</v>
      </c>
      <c r="AIP153" s="3">
        <v>0</v>
      </c>
      <c r="AIQ153" s="3">
        <v>0</v>
      </c>
      <c r="AIR153" s="3">
        <v>0</v>
      </c>
      <c r="AIS153" s="3">
        <v>0</v>
      </c>
      <c r="AIT153" s="3">
        <v>0</v>
      </c>
      <c r="AIU153" s="3">
        <v>0</v>
      </c>
      <c r="AIV153" s="3">
        <v>0</v>
      </c>
      <c r="AIW153" s="3">
        <v>0</v>
      </c>
      <c r="AIX153" s="3">
        <v>0</v>
      </c>
      <c r="AIY153" s="3">
        <v>0</v>
      </c>
      <c r="AIZ153" s="3">
        <v>0</v>
      </c>
      <c r="AJA153" s="3">
        <v>0</v>
      </c>
      <c r="AJB153" s="3">
        <v>0</v>
      </c>
      <c r="AJC153" s="3">
        <v>0</v>
      </c>
      <c r="AJD153" s="3">
        <v>0</v>
      </c>
      <c r="AJE153" s="3">
        <v>0</v>
      </c>
      <c r="AJF153" s="3">
        <v>0</v>
      </c>
      <c r="AJG153" s="3">
        <v>0</v>
      </c>
      <c r="AJH153" s="3">
        <v>0</v>
      </c>
      <c r="AJI153" s="3">
        <v>0</v>
      </c>
      <c r="AJJ153" s="3">
        <v>0</v>
      </c>
      <c r="AJK153" s="3">
        <v>0</v>
      </c>
      <c r="AJL153" s="3">
        <v>0</v>
      </c>
      <c r="AJM153" s="3">
        <v>0</v>
      </c>
      <c r="AJN153" s="3">
        <v>0</v>
      </c>
      <c r="AJO153" s="3">
        <v>0</v>
      </c>
      <c r="AJP153" s="3">
        <v>0</v>
      </c>
      <c r="AJQ153" s="3">
        <v>0</v>
      </c>
      <c r="AJR153" s="3">
        <v>0</v>
      </c>
      <c r="AJS153" s="3">
        <v>0</v>
      </c>
      <c r="AJT153" s="3">
        <v>0</v>
      </c>
      <c r="AJU153" s="3">
        <v>0</v>
      </c>
      <c r="AJV153" s="3">
        <v>0</v>
      </c>
      <c r="AJW153" s="3">
        <v>0</v>
      </c>
      <c r="AJX153" s="3">
        <v>0</v>
      </c>
      <c r="AJY153" s="3">
        <v>0</v>
      </c>
      <c r="AJZ153" s="3">
        <v>0</v>
      </c>
      <c r="AKA153" s="3">
        <v>0</v>
      </c>
      <c r="AKB153" s="3">
        <v>0</v>
      </c>
      <c r="AKC153" s="3">
        <v>0</v>
      </c>
      <c r="AKD153" s="3">
        <v>0</v>
      </c>
      <c r="AKE153" s="3">
        <v>0</v>
      </c>
      <c r="AKF153" s="3">
        <v>0</v>
      </c>
      <c r="AKG153" s="3">
        <v>0</v>
      </c>
      <c r="AKH153" s="3">
        <v>0</v>
      </c>
      <c r="AKI153" s="3">
        <v>0</v>
      </c>
      <c r="AKJ153" s="3">
        <v>0</v>
      </c>
      <c r="AKK153" s="3">
        <v>0</v>
      </c>
      <c r="AKL153" s="3">
        <v>0</v>
      </c>
      <c r="AKM153" s="3">
        <v>0</v>
      </c>
      <c r="AKN153" s="3">
        <v>0</v>
      </c>
      <c r="AKO153" s="3">
        <v>0</v>
      </c>
      <c r="AKP153" s="3">
        <v>0</v>
      </c>
      <c r="AKQ153" s="3">
        <v>0</v>
      </c>
      <c r="AKR153" s="3">
        <v>0</v>
      </c>
      <c r="AKS153" s="3">
        <v>0</v>
      </c>
      <c r="AKT153" s="3">
        <v>0</v>
      </c>
      <c r="AKU153" s="3">
        <v>0</v>
      </c>
      <c r="AKV153" s="3">
        <v>0</v>
      </c>
      <c r="AKW153" s="3">
        <v>0</v>
      </c>
      <c r="AKX153" s="3">
        <v>0</v>
      </c>
      <c r="AKY153" s="3">
        <v>0</v>
      </c>
      <c r="AKZ153" s="3">
        <v>0</v>
      </c>
      <c r="ALA153" s="3">
        <v>0</v>
      </c>
      <c r="ALB153" s="3">
        <v>0</v>
      </c>
      <c r="ALC153" s="3">
        <v>0</v>
      </c>
      <c r="ALD153" s="3">
        <v>0</v>
      </c>
      <c r="ALE153" s="3">
        <v>0</v>
      </c>
      <c r="ALF153" s="3">
        <v>0</v>
      </c>
      <c r="ALG153" s="3">
        <v>0</v>
      </c>
      <c r="ALH153" s="3">
        <v>0</v>
      </c>
      <c r="ALI153" s="3">
        <v>0</v>
      </c>
      <c r="ALJ153" s="3">
        <v>0</v>
      </c>
      <c r="ALK153" s="3">
        <v>0</v>
      </c>
      <c r="ALL153" s="3">
        <v>0</v>
      </c>
      <c r="ALM153" s="3">
        <v>0</v>
      </c>
      <c r="ALN153" s="3">
        <v>0</v>
      </c>
      <c r="ALO153" s="3">
        <v>0</v>
      </c>
      <c r="ALP153" s="3">
        <v>0</v>
      </c>
      <c r="ALQ153" s="3">
        <v>0</v>
      </c>
      <c r="ALR153" s="3">
        <v>0</v>
      </c>
      <c r="ALS153" s="3">
        <v>0</v>
      </c>
      <c r="ALT153" s="3">
        <v>0</v>
      </c>
      <c r="ALU153" s="3">
        <v>0</v>
      </c>
      <c r="ALV153" s="3">
        <v>0</v>
      </c>
      <c r="ALW153" s="3">
        <v>0</v>
      </c>
      <c r="ALX153" s="3">
        <v>0</v>
      </c>
      <c r="ALY153" s="3">
        <v>0</v>
      </c>
      <c r="ALZ153" s="3">
        <v>0</v>
      </c>
      <c r="AMA153" s="3">
        <v>0</v>
      </c>
      <c r="AMB153" s="3">
        <v>0</v>
      </c>
      <c r="AMC153" s="3">
        <v>0</v>
      </c>
      <c r="AMD153" s="3">
        <v>0</v>
      </c>
      <c r="AME153" s="3">
        <v>0</v>
      </c>
      <c r="AMF153" s="3">
        <v>0</v>
      </c>
      <c r="AMG153" s="3">
        <v>0</v>
      </c>
      <c r="AMH153" s="3">
        <v>0</v>
      </c>
      <c r="AMI153" s="3">
        <v>0</v>
      </c>
      <c r="AMJ153" s="3">
        <v>0</v>
      </c>
      <c r="AMK153" s="3">
        <v>0</v>
      </c>
      <c r="AML153" s="3">
        <v>0</v>
      </c>
      <c r="AMM153" s="3">
        <v>0</v>
      </c>
      <c r="AMN153" s="3">
        <v>0</v>
      </c>
      <c r="AMO153" s="3">
        <v>0</v>
      </c>
      <c r="AMP153" s="3">
        <v>0</v>
      </c>
      <c r="AMQ153" s="3">
        <v>0</v>
      </c>
      <c r="AMR153" s="3">
        <v>0</v>
      </c>
      <c r="AMS153" s="3">
        <v>0</v>
      </c>
      <c r="AMT153" s="3">
        <v>0</v>
      </c>
      <c r="AMU153" s="3">
        <v>0</v>
      </c>
      <c r="AMV153" s="3">
        <v>0</v>
      </c>
      <c r="AMW153" s="3">
        <v>0</v>
      </c>
      <c r="AMX153" s="3">
        <v>0</v>
      </c>
      <c r="AMY153" s="3">
        <v>0</v>
      </c>
      <c r="AMZ153" s="3">
        <v>0</v>
      </c>
      <c r="ANA153" s="3">
        <v>0</v>
      </c>
      <c r="ANB153" s="3">
        <v>0</v>
      </c>
      <c r="ANC153" s="3">
        <v>0</v>
      </c>
      <c r="AND153" s="3">
        <v>0</v>
      </c>
      <c r="ANE153" s="3">
        <v>0</v>
      </c>
      <c r="ANF153" s="3">
        <v>0</v>
      </c>
      <c r="ANG153" s="3">
        <v>0</v>
      </c>
      <c r="ANH153" s="3">
        <v>0</v>
      </c>
      <c r="ANI153" s="3">
        <v>0</v>
      </c>
      <c r="ANJ153" s="3">
        <v>0</v>
      </c>
      <c r="ANK153" s="3">
        <v>0</v>
      </c>
      <c r="ANL153" s="3">
        <v>0</v>
      </c>
      <c r="ANM153" s="3">
        <v>0</v>
      </c>
      <c r="ANN153" s="3">
        <v>0</v>
      </c>
      <c r="ANO153" s="3">
        <v>0</v>
      </c>
      <c r="ANP153" s="3">
        <v>0</v>
      </c>
      <c r="ANQ153" s="3">
        <v>0</v>
      </c>
      <c r="ANR153" s="3">
        <v>0</v>
      </c>
      <c r="ANS153" s="3">
        <v>0</v>
      </c>
      <c r="ANT153" s="3">
        <v>0</v>
      </c>
      <c r="ANU153" s="3">
        <v>0</v>
      </c>
      <c r="ANV153" s="3">
        <v>0</v>
      </c>
      <c r="ANW153" s="3">
        <v>0</v>
      </c>
      <c r="ANX153" s="3">
        <v>0</v>
      </c>
      <c r="ANY153" s="3">
        <v>0</v>
      </c>
      <c r="ANZ153" s="3">
        <v>0</v>
      </c>
      <c r="AOA153" s="3">
        <v>0</v>
      </c>
      <c r="AOB153" s="3">
        <v>0</v>
      </c>
      <c r="AOC153" s="3">
        <v>0</v>
      </c>
      <c r="AOD153" s="3">
        <v>0</v>
      </c>
      <c r="AOE153" s="3">
        <v>0</v>
      </c>
      <c r="AOF153" s="3">
        <v>0</v>
      </c>
      <c r="AOG153" s="3">
        <v>0</v>
      </c>
      <c r="AOH153" s="3">
        <v>0</v>
      </c>
      <c r="AOI153" s="3">
        <v>0</v>
      </c>
      <c r="AOJ153" s="3">
        <v>0</v>
      </c>
      <c r="AOK153" s="3">
        <v>0</v>
      </c>
      <c r="AOL153" s="3">
        <v>0</v>
      </c>
      <c r="AOM153" s="3">
        <v>0</v>
      </c>
      <c r="AON153" s="3">
        <v>0</v>
      </c>
      <c r="AOO153" s="3">
        <v>0</v>
      </c>
      <c r="AOP153" s="3">
        <v>0</v>
      </c>
      <c r="AOQ153" s="3">
        <v>0</v>
      </c>
      <c r="AOR153" s="3">
        <v>0</v>
      </c>
      <c r="AOS153" s="3">
        <v>0</v>
      </c>
      <c r="AOT153" s="3">
        <v>0</v>
      </c>
      <c r="AOU153" s="3">
        <v>0</v>
      </c>
      <c r="AOV153" s="3">
        <v>0</v>
      </c>
      <c r="AOW153" s="3">
        <v>0</v>
      </c>
      <c r="AOX153" s="3">
        <v>0</v>
      </c>
      <c r="AOY153" s="3">
        <v>0</v>
      </c>
      <c r="AOZ153" s="3">
        <v>0</v>
      </c>
      <c r="APA153" s="3">
        <v>0</v>
      </c>
      <c r="APB153" s="3">
        <v>0</v>
      </c>
      <c r="APC153" s="3">
        <v>0</v>
      </c>
      <c r="APD153" s="3">
        <v>0</v>
      </c>
      <c r="APE153" s="3">
        <v>0</v>
      </c>
      <c r="APF153" s="3">
        <v>0</v>
      </c>
      <c r="APG153" s="3">
        <v>0</v>
      </c>
      <c r="APH153" s="3">
        <v>0</v>
      </c>
      <c r="API153" s="3">
        <v>0</v>
      </c>
      <c r="APJ153" s="3">
        <v>0</v>
      </c>
      <c r="APK153" s="3">
        <v>0</v>
      </c>
      <c r="APL153" s="3">
        <v>0</v>
      </c>
      <c r="APM153" s="3">
        <v>0</v>
      </c>
      <c r="APN153" s="3">
        <v>0</v>
      </c>
      <c r="APO153" s="3">
        <v>0</v>
      </c>
      <c r="APP153" s="3">
        <v>0</v>
      </c>
      <c r="APQ153" s="3">
        <v>0</v>
      </c>
      <c r="APR153" s="3">
        <v>0</v>
      </c>
      <c r="APS153" s="3">
        <v>0</v>
      </c>
      <c r="APT153" s="3">
        <v>0</v>
      </c>
      <c r="APU153" s="3">
        <v>0</v>
      </c>
      <c r="APV153" s="3">
        <v>0</v>
      </c>
      <c r="APW153" s="3">
        <v>0</v>
      </c>
      <c r="APX153" s="3">
        <v>0</v>
      </c>
      <c r="APY153" s="3">
        <v>0</v>
      </c>
      <c r="APZ153" s="3">
        <v>0</v>
      </c>
      <c r="AQA153" s="3">
        <v>0</v>
      </c>
      <c r="AQB153" s="3">
        <v>0</v>
      </c>
      <c r="AQC153" s="3">
        <v>0</v>
      </c>
      <c r="AQD153" s="3">
        <v>0</v>
      </c>
      <c r="AQE153" s="3">
        <v>0</v>
      </c>
      <c r="AQF153" s="3">
        <v>0</v>
      </c>
      <c r="AQG153" s="3">
        <v>0</v>
      </c>
      <c r="AQH153" s="3">
        <v>0</v>
      </c>
      <c r="AQI153" s="36">
        <v>0</v>
      </c>
      <c r="AQJ153" s="36">
        <v>0</v>
      </c>
      <c r="AQK153" s="36">
        <v>0</v>
      </c>
      <c r="AQL153" s="36">
        <v>0</v>
      </c>
      <c r="AQM153" s="36">
        <v>0</v>
      </c>
      <c r="AQN153" s="36">
        <v>0</v>
      </c>
      <c r="AQO153" s="36">
        <v>0</v>
      </c>
      <c r="AQP153" s="36">
        <v>0</v>
      </c>
      <c r="AQQ153" s="36">
        <v>0</v>
      </c>
      <c r="AQR153" s="36">
        <v>0</v>
      </c>
      <c r="AQS153" s="36">
        <v>0</v>
      </c>
      <c r="AQT153" s="3">
        <v>0</v>
      </c>
      <c r="AQU153" s="3">
        <v>0</v>
      </c>
      <c r="AQV153" s="3">
        <v>0</v>
      </c>
      <c r="AQW153" s="3">
        <v>0</v>
      </c>
      <c r="AQX153" s="3">
        <v>0</v>
      </c>
      <c r="AQY153" s="3">
        <v>0</v>
      </c>
      <c r="AQZ153" s="3">
        <v>0</v>
      </c>
      <c r="ARA153" s="3">
        <v>0</v>
      </c>
      <c r="ARB153" s="3">
        <v>0</v>
      </c>
      <c r="ARC153" s="3">
        <v>0</v>
      </c>
      <c r="ARD153" s="3">
        <v>0</v>
      </c>
      <c r="ARE153" s="3">
        <v>0</v>
      </c>
      <c r="ARF153" s="3">
        <v>0</v>
      </c>
      <c r="ARG153" s="3">
        <v>0</v>
      </c>
      <c r="ARH153" s="3">
        <v>0</v>
      </c>
      <c r="ARI153" s="3">
        <v>0</v>
      </c>
      <c r="ARJ153" s="3">
        <v>0</v>
      </c>
      <c r="ARK153" s="3">
        <v>0</v>
      </c>
      <c r="ARL153" s="3">
        <v>0</v>
      </c>
      <c r="ARM153" s="3">
        <v>0</v>
      </c>
      <c r="ARP153" s="3">
        <v>0</v>
      </c>
      <c r="ARQ153" s="3">
        <v>0</v>
      </c>
      <c r="ARR153" s="3">
        <v>0</v>
      </c>
      <c r="ARS153" s="3">
        <v>0</v>
      </c>
      <c r="ART153" s="3">
        <v>0</v>
      </c>
      <c r="ARU153" s="3">
        <v>0</v>
      </c>
      <c r="ARV153" s="3">
        <v>0</v>
      </c>
      <c r="ARW153" s="3">
        <v>0</v>
      </c>
      <c r="ARX153" s="3">
        <v>0</v>
      </c>
      <c r="ARY153" s="3">
        <v>0</v>
      </c>
      <c r="ARZ153" s="3">
        <v>0</v>
      </c>
      <c r="ASA153" s="3">
        <v>0</v>
      </c>
      <c r="ASB153" s="3">
        <v>0</v>
      </c>
      <c r="ASC153" s="3">
        <v>0</v>
      </c>
      <c r="ASD153" s="3">
        <v>0</v>
      </c>
      <c r="ASE153" s="3">
        <v>0</v>
      </c>
      <c r="ASF153" s="3">
        <v>0</v>
      </c>
      <c r="ASG153" s="3">
        <v>0</v>
      </c>
      <c r="ASH153" s="3">
        <v>0</v>
      </c>
      <c r="ASI153" s="3">
        <v>0</v>
      </c>
      <c r="ASJ153" s="3">
        <v>0</v>
      </c>
      <c r="ASK153" s="3">
        <v>0</v>
      </c>
      <c r="ASL153" s="3">
        <v>0</v>
      </c>
      <c r="ASM153" s="3">
        <v>0</v>
      </c>
      <c r="ASN153" s="3">
        <v>0</v>
      </c>
      <c r="ASO153" s="3">
        <v>0</v>
      </c>
      <c r="ASP153" s="3">
        <v>0</v>
      </c>
      <c r="ASQ153" s="3">
        <v>0</v>
      </c>
      <c r="ASR153" s="3">
        <v>0</v>
      </c>
      <c r="ASS153" s="3">
        <v>0</v>
      </c>
      <c r="AST153" s="3">
        <v>0</v>
      </c>
      <c r="ASU153" s="3">
        <v>0</v>
      </c>
      <c r="ASV153" s="3">
        <v>0</v>
      </c>
      <c r="ASW153" s="3">
        <v>0</v>
      </c>
      <c r="ASX153" s="3">
        <v>0</v>
      </c>
      <c r="ASY153" s="3">
        <v>0</v>
      </c>
      <c r="ASZ153" s="3">
        <v>0</v>
      </c>
      <c r="ATA153" s="3">
        <v>0</v>
      </c>
      <c r="ATB153" s="3">
        <v>0</v>
      </c>
      <c r="ATC153" s="3">
        <v>0</v>
      </c>
      <c r="ATD153" s="3">
        <v>0</v>
      </c>
      <c r="ATE153" s="3">
        <v>0</v>
      </c>
      <c r="ATF153" s="3">
        <v>0</v>
      </c>
      <c r="ATG153" s="3">
        <v>0</v>
      </c>
      <c r="ATH153" s="3">
        <v>0</v>
      </c>
      <c r="ATI153" s="3">
        <v>0</v>
      </c>
      <c r="ATJ153" s="3">
        <v>0</v>
      </c>
      <c r="ATK153" s="3">
        <v>0</v>
      </c>
      <c r="ATL153" s="3">
        <v>0</v>
      </c>
      <c r="ATM153" s="3">
        <v>0</v>
      </c>
      <c r="ATN153" s="3">
        <v>0</v>
      </c>
      <c r="ATO153" s="3">
        <v>0</v>
      </c>
      <c r="ATP153" s="3">
        <v>0</v>
      </c>
      <c r="ATQ153" s="3">
        <v>0</v>
      </c>
      <c r="ATR153" s="3">
        <v>0</v>
      </c>
      <c r="ATS153" s="3">
        <v>0</v>
      </c>
      <c r="ATT153" s="3">
        <v>0</v>
      </c>
      <c r="ATU153" s="3">
        <v>0</v>
      </c>
      <c r="ATV153" s="3">
        <v>0</v>
      </c>
      <c r="ATW153" s="3">
        <v>0</v>
      </c>
      <c r="ATX153" s="3">
        <v>0</v>
      </c>
      <c r="ATY153" s="3">
        <v>0</v>
      </c>
      <c r="ATZ153" s="3">
        <v>0</v>
      </c>
      <c r="AUA153" s="3">
        <v>0</v>
      </c>
      <c r="AUB153" s="3">
        <v>0</v>
      </c>
      <c r="AUC153" s="3">
        <v>0</v>
      </c>
      <c r="AUD153" s="3">
        <v>0</v>
      </c>
      <c r="AUE153" s="3">
        <v>0</v>
      </c>
      <c r="AUF153" s="3">
        <v>0</v>
      </c>
      <c r="AUG153" s="3">
        <v>0</v>
      </c>
      <c r="AUH153" s="3">
        <v>0</v>
      </c>
      <c r="AUI153" s="3">
        <v>0</v>
      </c>
      <c r="AUJ153" s="3">
        <v>0</v>
      </c>
      <c r="AUK153" s="3">
        <v>0</v>
      </c>
      <c r="AUL153" s="3">
        <v>0</v>
      </c>
      <c r="AUM153" s="3">
        <v>0</v>
      </c>
      <c r="AUN153" s="3">
        <v>0</v>
      </c>
      <c r="AUO153" s="3">
        <v>0</v>
      </c>
      <c r="AUP153" s="3">
        <v>0</v>
      </c>
      <c r="AUQ153" s="3">
        <v>0</v>
      </c>
      <c r="AUR153" s="3">
        <v>0</v>
      </c>
      <c r="AUS153" s="3">
        <v>0</v>
      </c>
      <c r="AUT153" s="3">
        <v>0</v>
      </c>
      <c r="AUU153" s="3">
        <v>0</v>
      </c>
      <c r="AUV153" s="3">
        <v>0</v>
      </c>
      <c r="AUW153" s="3">
        <v>0</v>
      </c>
      <c r="AUX153" s="3">
        <v>0</v>
      </c>
      <c r="AUY153" s="3">
        <v>0</v>
      </c>
      <c r="AUZ153" s="3">
        <v>0</v>
      </c>
      <c r="AVA153" s="3">
        <v>0</v>
      </c>
      <c r="AVB153" s="3">
        <v>0</v>
      </c>
      <c r="AVC153" s="3">
        <v>0</v>
      </c>
      <c r="AVD153" s="3">
        <v>0</v>
      </c>
      <c r="AVE153" s="3">
        <v>0</v>
      </c>
      <c r="AVF153" s="3">
        <v>0</v>
      </c>
      <c r="AVG153" s="3">
        <v>0</v>
      </c>
      <c r="AVH153" s="3">
        <v>0</v>
      </c>
      <c r="AVI153" s="3">
        <v>0</v>
      </c>
      <c r="AVJ153" s="3">
        <v>0</v>
      </c>
      <c r="AVK153" s="3">
        <v>0</v>
      </c>
      <c r="AVL153" s="3">
        <v>0</v>
      </c>
      <c r="AVM153" s="3">
        <v>0</v>
      </c>
      <c r="AVN153" s="3">
        <v>0</v>
      </c>
      <c r="AVO153" s="3">
        <v>0</v>
      </c>
      <c r="AVP153" s="3">
        <v>0</v>
      </c>
      <c r="AVQ153" s="3">
        <v>0</v>
      </c>
      <c r="AVR153" s="3">
        <v>0</v>
      </c>
      <c r="AVS153" s="3">
        <v>0</v>
      </c>
      <c r="AVT153" s="3">
        <v>0</v>
      </c>
      <c r="AVU153" s="3">
        <v>0</v>
      </c>
      <c r="AVV153" s="3">
        <v>0</v>
      </c>
      <c r="AVW153" s="3">
        <v>0</v>
      </c>
      <c r="AVX153" s="3">
        <v>0</v>
      </c>
      <c r="AVY153" s="3">
        <v>0</v>
      </c>
      <c r="AVZ153" s="3">
        <v>0</v>
      </c>
      <c r="AWA153" s="3">
        <v>0</v>
      </c>
      <c r="AWB153" s="3">
        <v>0</v>
      </c>
      <c r="AWC153" s="3">
        <v>0</v>
      </c>
      <c r="AWD153" s="3">
        <v>0</v>
      </c>
      <c r="AWE153" s="3">
        <v>0</v>
      </c>
      <c r="AWF153" s="3">
        <v>0</v>
      </c>
      <c r="AWG153" s="3">
        <v>0</v>
      </c>
      <c r="AWH153" s="3">
        <v>0</v>
      </c>
      <c r="AWI153" s="3">
        <v>0</v>
      </c>
      <c r="AWJ153" s="3">
        <v>0</v>
      </c>
      <c r="AWK153" s="3">
        <v>0</v>
      </c>
      <c r="AWL153" s="3">
        <v>0</v>
      </c>
      <c r="AWM153" s="3">
        <v>0</v>
      </c>
      <c r="AWN153" s="3">
        <v>0</v>
      </c>
      <c r="AWO153" s="3">
        <v>0</v>
      </c>
      <c r="AWP153" s="3">
        <v>0</v>
      </c>
      <c r="AWQ153" s="3">
        <v>0</v>
      </c>
      <c r="AWR153" s="3">
        <v>0</v>
      </c>
      <c r="AWS153" s="3">
        <v>0</v>
      </c>
      <c r="AWT153" s="3">
        <v>0</v>
      </c>
      <c r="AWU153" s="3">
        <v>0</v>
      </c>
      <c r="AWV153" s="3">
        <v>0</v>
      </c>
      <c r="AWW153" s="3">
        <v>0</v>
      </c>
      <c r="AWX153" s="3">
        <v>0</v>
      </c>
      <c r="AWY153" s="3">
        <v>0</v>
      </c>
      <c r="AWZ153" s="3">
        <v>0</v>
      </c>
      <c r="AXA153" s="3">
        <v>0</v>
      </c>
      <c r="AXB153" s="3">
        <v>0</v>
      </c>
      <c r="AXC153" s="3">
        <v>0</v>
      </c>
      <c r="AXD153" s="3">
        <v>0</v>
      </c>
      <c r="AXE153" s="3">
        <v>0</v>
      </c>
      <c r="AXF153" s="3">
        <v>0</v>
      </c>
      <c r="AXG153" s="3">
        <v>0</v>
      </c>
      <c r="AXH153" s="3">
        <v>0</v>
      </c>
      <c r="AXI153" s="3">
        <v>0</v>
      </c>
      <c r="AXJ153" s="3">
        <v>0</v>
      </c>
      <c r="AXK153" s="3">
        <v>0</v>
      </c>
      <c r="AXL153" s="3">
        <v>0</v>
      </c>
      <c r="AXM153" s="3">
        <v>0</v>
      </c>
      <c r="AXN153" s="3">
        <v>0</v>
      </c>
      <c r="AXO153" s="3">
        <v>0</v>
      </c>
      <c r="AXP153" s="3">
        <v>0</v>
      </c>
      <c r="AXQ153" s="3">
        <v>0</v>
      </c>
      <c r="AXR153" s="3">
        <v>0</v>
      </c>
      <c r="AXS153" s="3">
        <v>0</v>
      </c>
      <c r="AXT153" s="3">
        <v>0</v>
      </c>
      <c r="AXU153" s="3">
        <v>0</v>
      </c>
      <c r="AXV153" s="3">
        <v>0</v>
      </c>
      <c r="AXW153" s="3">
        <v>0</v>
      </c>
      <c r="AXX153" s="3">
        <v>0</v>
      </c>
      <c r="AXY153" s="3">
        <v>0</v>
      </c>
      <c r="AXZ153" s="3">
        <v>0</v>
      </c>
      <c r="AYA153" s="3">
        <v>0</v>
      </c>
      <c r="AYB153" s="3">
        <v>0</v>
      </c>
      <c r="AYC153" s="3">
        <v>0</v>
      </c>
      <c r="AYD153" s="3">
        <v>0</v>
      </c>
      <c r="AYE153" s="3">
        <v>0</v>
      </c>
      <c r="AYF153" s="3">
        <v>0</v>
      </c>
      <c r="AYG153" s="3">
        <v>0</v>
      </c>
      <c r="AYH153" s="3">
        <v>0</v>
      </c>
      <c r="AYI153" s="3">
        <v>0</v>
      </c>
      <c r="AYJ153" s="3">
        <v>0</v>
      </c>
      <c r="AYK153" s="3">
        <v>0</v>
      </c>
      <c r="AYL153" s="3">
        <v>0</v>
      </c>
      <c r="AYM153" s="3">
        <v>0</v>
      </c>
      <c r="AYN153" s="3">
        <v>0</v>
      </c>
      <c r="AYO153" s="3">
        <v>0</v>
      </c>
      <c r="AYP153" s="3">
        <v>0</v>
      </c>
      <c r="AYQ153" s="3">
        <v>0</v>
      </c>
      <c r="AYR153" s="3">
        <v>0</v>
      </c>
      <c r="AYS153" s="3">
        <v>0</v>
      </c>
      <c r="AYT153" s="3">
        <v>0</v>
      </c>
    </row>
    <row r="154" s="3" customFormat="1" ht="15.75" spans="1:1346">
      <c r="A154" s="4">
        <v>44013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M154" s="3">
        <v>0</v>
      </c>
      <c r="N154" s="39">
        <v>0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  <c r="AK154" s="36">
        <v>0</v>
      </c>
      <c r="AL154" s="36">
        <v>0</v>
      </c>
      <c r="AM154" s="36">
        <v>0</v>
      </c>
      <c r="AN154" s="36">
        <v>0</v>
      </c>
      <c r="AO154" s="36">
        <v>0</v>
      </c>
      <c r="AP154" s="36">
        <v>0</v>
      </c>
      <c r="AQ154" s="36">
        <v>0</v>
      </c>
      <c r="AR154" s="36">
        <v>0</v>
      </c>
      <c r="AS154" s="36">
        <v>0</v>
      </c>
      <c r="AT154" s="36">
        <v>0</v>
      </c>
      <c r="AU154" s="43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>
        <v>0</v>
      </c>
      <c r="BC154" s="36">
        <v>0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>
        <v>0</v>
      </c>
      <c r="BN154" s="36">
        <v>0</v>
      </c>
      <c r="BO154" s="36">
        <v>0</v>
      </c>
      <c r="BP154" s="36">
        <v>0</v>
      </c>
      <c r="BQ154" s="36">
        <v>0</v>
      </c>
      <c r="BR154" s="36">
        <v>0</v>
      </c>
      <c r="BS154" s="36">
        <v>0</v>
      </c>
      <c r="BT154" s="36">
        <v>0</v>
      </c>
      <c r="BU154" s="36">
        <v>0</v>
      </c>
      <c r="BV154" s="36">
        <v>0</v>
      </c>
      <c r="BW154" s="36">
        <v>0</v>
      </c>
      <c r="BX154" s="3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6">
        <v>0</v>
      </c>
      <c r="CL154" s="36">
        <v>0</v>
      </c>
      <c r="CM154" s="36">
        <v>0</v>
      </c>
      <c r="CN154" s="36">
        <v>0</v>
      </c>
      <c r="CO154" s="36">
        <v>0</v>
      </c>
      <c r="CP154" s="36">
        <v>0</v>
      </c>
      <c r="CQ154" s="36">
        <v>0</v>
      </c>
      <c r="CR154" s="36">
        <v>0</v>
      </c>
      <c r="CS154" s="36">
        <v>0</v>
      </c>
      <c r="CT154" s="36">
        <v>0</v>
      </c>
      <c r="CU154" s="36">
        <v>0</v>
      </c>
      <c r="CV154" s="36">
        <v>0</v>
      </c>
      <c r="CW154" s="36">
        <v>0</v>
      </c>
      <c r="CX154" s="36">
        <v>0</v>
      </c>
      <c r="CY154" s="36">
        <v>0</v>
      </c>
      <c r="CZ154" s="36">
        <v>0</v>
      </c>
      <c r="DA154" s="36">
        <v>0</v>
      </c>
      <c r="DB154" s="36">
        <v>0</v>
      </c>
      <c r="DC154" s="36">
        <v>0</v>
      </c>
      <c r="DD154" s="36">
        <v>0</v>
      </c>
      <c r="DE154" s="36">
        <v>0</v>
      </c>
      <c r="DF154" s="36">
        <v>0</v>
      </c>
      <c r="DG154" s="36">
        <v>0</v>
      </c>
      <c r="DH154" s="36">
        <v>0</v>
      </c>
      <c r="DI154" s="36">
        <v>0</v>
      </c>
      <c r="DJ154" s="36">
        <v>0</v>
      </c>
      <c r="DK154" s="36">
        <v>0</v>
      </c>
      <c r="DL154" s="36">
        <v>0</v>
      </c>
      <c r="DM154" s="36">
        <v>0</v>
      </c>
      <c r="DN154" s="36">
        <v>0</v>
      </c>
      <c r="DO154" s="36">
        <v>0</v>
      </c>
      <c r="DP154" s="36">
        <v>0</v>
      </c>
      <c r="DQ154" s="36">
        <v>0</v>
      </c>
      <c r="DR154" s="36">
        <v>0</v>
      </c>
      <c r="DS154" s="36">
        <v>0</v>
      </c>
      <c r="DT154" s="36">
        <v>0</v>
      </c>
      <c r="DU154" s="36">
        <v>0</v>
      </c>
      <c r="DV154" s="36">
        <v>0</v>
      </c>
      <c r="DW154" s="36">
        <v>0</v>
      </c>
      <c r="DX154" s="36">
        <v>0</v>
      </c>
      <c r="DY154" s="36">
        <v>0</v>
      </c>
      <c r="DZ154" s="36">
        <v>0</v>
      </c>
      <c r="EA154" s="36">
        <v>0</v>
      </c>
      <c r="EB154" s="36">
        <v>0</v>
      </c>
      <c r="EC154" s="36">
        <v>0</v>
      </c>
      <c r="ED154" s="36">
        <v>0</v>
      </c>
      <c r="EE154" s="36">
        <v>0</v>
      </c>
      <c r="EF154" s="36">
        <v>0</v>
      </c>
      <c r="EG154" s="36">
        <v>0</v>
      </c>
      <c r="EH154" s="36">
        <v>0</v>
      </c>
      <c r="EI154" s="36">
        <v>0</v>
      </c>
      <c r="EJ154" s="36">
        <v>0</v>
      </c>
      <c r="EK154" s="36">
        <v>0</v>
      </c>
      <c r="EL154" s="36">
        <v>0</v>
      </c>
      <c r="EM154" s="36">
        <v>0</v>
      </c>
      <c r="EN154" s="36">
        <v>0</v>
      </c>
      <c r="EO154" s="36">
        <v>0</v>
      </c>
      <c r="EP154" s="36">
        <v>0</v>
      </c>
      <c r="EQ154" s="36">
        <v>0</v>
      </c>
      <c r="ER154" s="36">
        <v>0</v>
      </c>
      <c r="ES154" s="36">
        <v>0</v>
      </c>
      <c r="ET154" s="36">
        <v>0</v>
      </c>
      <c r="EU154" s="36">
        <v>0</v>
      </c>
      <c r="EV154" s="36">
        <v>0</v>
      </c>
      <c r="EW154" s="36">
        <v>0</v>
      </c>
      <c r="EX154" s="36">
        <v>0</v>
      </c>
      <c r="EY154" s="36">
        <v>0</v>
      </c>
      <c r="EZ154" s="36">
        <v>0</v>
      </c>
      <c r="FA154" s="36">
        <v>0</v>
      </c>
      <c r="FB154" s="36">
        <v>0</v>
      </c>
      <c r="FC154" s="36">
        <v>0</v>
      </c>
      <c r="FD154" s="36">
        <v>0</v>
      </c>
      <c r="FE154" s="36">
        <v>0</v>
      </c>
      <c r="FF154" s="36">
        <v>0</v>
      </c>
      <c r="FG154" s="36">
        <v>0</v>
      </c>
      <c r="FH154" s="36">
        <v>0</v>
      </c>
      <c r="FI154" s="36">
        <v>0</v>
      </c>
      <c r="FJ154" s="36">
        <v>0</v>
      </c>
      <c r="FK154" s="36">
        <v>0</v>
      </c>
      <c r="FL154" s="36">
        <v>0</v>
      </c>
      <c r="FM154" s="36">
        <v>0</v>
      </c>
      <c r="FN154" s="36">
        <v>0</v>
      </c>
      <c r="FO154" s="36">
        <v>0</v>
      </c>
      <c r="FP154" s="36">
        <v>0</v>
      </c>
      <c r="FQ154" s="36">
        <v>0</v>
      </c>
      <c r="FR154" s="36">
        <v>0</v>
      </c>
      <c r="FS154" s="36">
        <v>0</v>
      </c>
      <c r="FT154" s="36">
        <v>0</v>
      </c>
      <c r="FU154" s="36">
        <v>0</v>
      </c>
      <c r="FV154" s="36">
        <v>0</v>
      </c>
      <c r="FW154" s="36">
        <v>0</v>
      </c>
      <c r="FX154" s="36">
        <v>0</v>
      </c>
      <c r="FY154" s="36">
        <v>0</v>
      </c>
      <c r="FZ154" s="36">
        <v>0</v>
      </c>
      <c r="GA154" s="36">
        <v>0</v>
      </c>
      <c r="GB154" s="36">
        <v>0</v>
      </c>
      <c r="GC154" s="36">
        <v>0</v>
      </c>
      <c r="GD154" s="36">
        <v>0</v>
      </c>
      <c r="GE154" s="36">
        <v>0</v>
      </c>
      <c r="GF154" s="36">
        <v>0</v>
      </c>
      <c r="GG154" s="36">
        <v>0</v>
      </c>
      <c r="GH154" s="36">
        <v>0</v>
      </c>
      <c r="GI154" s="36">
        <v>0</v>
      </c>
      <c r="GJ154" s="36">
        <v>0</v>
      </c>
      <c r="GK154" s="36">
        <v>0</v>
      </c>
      <c r="GL154" s="36">
        <v>0</v>
      </c>
      <c r="GM154" s="36">
        <v>0</v>
      </c>
      <c r="GN154" s="36">
        <v>0</v>
      </c>
      <c r="GO154" s="36">
        <v>0</v>
      </c>
      <c r="GP154" s="36">
        <v>0</v>
      </c>
      <c r="GQ154" s="36">
        <v>0</v>
      </c>
      <c r="GR154" s="36">
        <v>0</v>
      </c>
      <c r="GS154" s="36">
        <v>0</v>
      </c>
      <c r="GT154" s="36">
        <v>0</v>
      </c>
      <c r="GU154" s="36">
        <v>0</v>
      </c>
      <c r="GV154" s="36">
        <v>0</v>
      </c>
      <c r="GW154" s="36">
        <v>0</v>
      </c>
      <c r="GX154" s="36">
        <v>0</v>
      </c>
      <c r="GY154" s="36">
        <v>0</v>
      </c>
      <c r="GZ154" s="36">
        <v>0</v>
      </c>
      <c r="HA154" s="36">
        <v>0</v>
      </c>
      <c r="HB154" s="36">
        <v>0</v>
      </c>
      <c r="HC154" s="36">
        <v>0</v>
      </c>
      <c r="HD154" s="36">
        <v>0</v>
      </c>
      <c r="HE154" s="36">
        <v>0</v>
      </c>
      <c r="HF154" s="36">
        <v>0</v>
      </c>
      <c r="HG154" s="36">
        <v>0</v>
      </c>
      <c r="HH154" s="36">
        <v>0</v>
      </c>
      <c r="HI154" s="36">
        <v>0</v>
      </c>
      <c r="HJ154" s="36">
        <v>0</v>
      </c>
      <c r="HK154" s="36">
        <v>0</v>
      </c>
      <c r="HL154" s="36">
        <v>0</v>
      </c>
      <c r="HM154" s="36">
        <v>0</v>
      </c>
      <c r="HN154" s="36">
        <v>0</v>
      </c>
      <c r="HO154" s="36">
        <v>0</v>
      </c>
      <c r="HP154" s="36">
        <v>0</v>
      </c>
      <c r="HQ154" s="36">
        <v>0</v>
      </c>
      <c r="HR154" s="36">
        <v>0</v>
      </c>
      <c r="HS154" s="36">
        <v>0</v>
      </c>
      <c r="HT154" s="36">
        <v>0</v>
      </c>
      <c r="HU154" s="36">
        <v>0</v>
      </c>
      <c r="HV154" s="44">
        <v>0</v>
      </c>
      <c r="HW154" s="44">
        <v>0</v>
      </c>
      <c r="HX154" s="44">
        <v>0</v>
      </c>
      <c r="HY154" s="44">
        <v>0</v>
      </c>
      <c r="HZ154" s="36"/>
      <c r="IA154" s="3">
        <v>43993</v>
      </c>
      <c r="IB154" s="36">
        <v>0</v>
      </c>
      <c r="IC154" s="36">
        <v>0</v>
      </c>
      <c r="ID154" s="36">
        <v>0</v>
      </c>
      <c r="IE154" s="36">
        <v>0</v>
      </c>
      <c r="IF154" s="36">
        <v>0</v>
      </c>
      <c r="IG154" s="36">
        <v>0</v>
      </c>
      <c r="IH154" s="36">
        <v>0</v>
      </c>
      <c r="II154" s="44">
        <v>0</v>
      </c>
      <c r="IJ154" s="44">
        <v>0</v>
      </c>
      <c r="IK154" s="44">
        <v>0</v>
      </c>
      <c r="IL154" s="44">
        <v>0</v>
      </c>
      <c r="IM154" s="36">
        <v>0</v>
      </c>
      <c r="IN154" s="36">
        <v>0</v>
      </c>
      <c r="IO154" s="36">
        <v>0</v>
      </c>
      <c r="IP154" s="36">
        <v>0</v>
      </c>
      <c r="IQ154" s="36">
        <v>0</v>
      </c>
      <c r="IR154" s="36">
        <v>0</v>
      </c>
      <c r="IS154" s="36">
        <v>0</v>
      </c>
      <c r="IT154" s="44">
        <v>0</v>
      </c>
      <c r="IU154" s="44">
        <v>0</v>
      </c>
      <c r="IV154" s="44">
        <v>0</v>
      </c>
      <c r="IW154" s="44">
        <v>0</v>
      </c>
      <c r="IX154" s="3">
        <v>0</v>
      </c>
      <c r="IY154" s="3">
        <v>0</v>
      </c>
      <c r="IZ154" s="3">
        <v>0</v>
      </c>
      <c r="JA154" s="3">
        <v>0</v>
      </c>
      <c r="JB154" s="3">
        <v>0</v>
      </c>
      <c r="JC154" s="3">
        <v>0</v>
      </c>
      <c r="JD154" s="3">
        <v>0</v>
      </c>
      <c r="JE154" s="3">
        <v>0</v>
      </c>
      <c r="JF154" s="3">
        <v>0</v>
      </c>
      <c r="JG154" s="3">
        <v>0</v>
      </c>
      <c r="JH154" s="3">
        <v>0</v>
      </c>
      <c r="JI154" s="3">
        <v>0</v>
      </c>
      <c r="JJ154" s="3">
        <v>0</v>
      </c>
      <c r="JK154" s="3">
        <v>0</v>
      </c>
      <c r="JL154" s="3">
        <v>0</v>
      </c>
      <c r="JM154" s="3">
        <v>0</v>
      </c>
      <c r="JN154" s="3">
        <v>0</v>
      </c>
      <c r="JO154" s="3">
        <v>0</v>
      </c>
      <c r="JP154" s="3">
        <v>0</v>
      </c>
      <c r="JQ154" s="3">
        <v>0</v>
      </c>
      <c r="JR154" s="3">
        <v>0</v>
      </c>
      <c r="JS154" s="3">
        <v>0</v>
      </c>
      <c r="JT154" s="3">
        <v>0</v>
      </c>
      <c r="JU154" s="3">
        <v>0</v>
      </c>
      <c r="JV154" s="3">
        <v>0</v>
      </c>
      <c r="JW154" s="3">
        <v>0</v>
      </c>
      <c r="JX154" s="3">
        <v>0</v>
      </c>
      <c r="JY154" s="3">
        <v>0</v>
      </c>
      <c r="JZ154" s="3">
        <v>0</v>
      </c>
      <c r="KA154" s="3">
        <v>0</v>
      </c>
      <c r="KB154" s="3">
        <v>0</v>
      </c>
      <c r="KC154" s="3">
        <v>0</v>
      </c>
      <c r="KD154" s="3">
        <v>0</v>
      </c>
      <c r="KE154" s="3">
        <v>0</v>
      </c>
      <c r="KF154" s="3">
        <v>0</v>
      </c>
      <c r="KG154" s="3">
        <v>0</v>
      </c>
      <c r="KH154" s="3">
        <v>0</v>
      </c>
      <c r="KI154" s="3">
        <v>0</v>
      </c>
      <c r="KJ154" s="3">
        <v>0</v>
      </c>
      <c r="KK154" s="3">
        <v>0</v>
      </c>
      <c r="KL154" s="3">
        <v>0</v>
      </c>
      <c r="KM154" s="3">
        <v>0</v>
      </c>
      <c r="KN154" s="3">
        <v>0</v>
      </c>
      <c r="KO154" s="3">
        <v>0</v>
      </c>
      <c r="KP154" s="3">
        <v>0</v>
      </c>
      <c r="KQ154" s="3">
        <v>0</v>
      </c>
      <c r="KR154" s="3">
        <v>0</v>
      </c>
      <c r="KS154" s="3">
        <v>0</v>
      </c>
      <c r="KT154" s="3">
        <v>0</v>
      </c>
      <c r="KU154" s="3">
        <v>0</v>
      </c>
      <c r="KV154" s="3">
        <v>0</v>
      </c>
      <c r="KW154" s="3">
        <v>0</v>
      </c>
      <c r="KX154" s="3">
        <v>0</v>
      </c>
      <c r="KY154" s="3">
        <v>0</v>
      </c>
      <c r="KZ154" s="3">
        <v>0</v>
      </c>
      <c r="LA154" s="3">
        <v>0</v>
      </c>
      <c r="LB154" s="3">
        <v>0</v>
      </c>
      <c r="LC154" s="3">
        <v>0</v>
      </c>
      <c r="LD154" s="3">
        <v>0</v>
      </c>
      <c r="LE154" s="3">
        <v>0</v>
      </c>
      <c r="LF154" s="3">
        <v>0</v>
      </c>
      <c r="LG154" s="3">
        <v>0</v>
      </c>
      <c r="LH154" s="3">
        <v>0</v>
      </c>
      <c r="LI154" s="3">
        <v>0</v>
      </c>
      <c r="LJ154" s="3">
        <v>0</v>
      </c>
      <c r="LK154" s="3">
        <v>0</v>
      </c>
      <c r="LL154" s="3">
        <v>0</v>
      </c>
      <c r="LM154" s="3">
        <v>0</v>
      </c>
      <c r="LN154" s="3">
        <v>0</v>
      </c>
      <c r="LO154" s="3">
        <v>0</v>
      </c>
      <c r="LP154" s="3">
        <v>0</v>
      </c>
      <c r="LQ154" s="3">
        <v>0</v>
      </c>
      <c r="LR154" s="3">
        <v>0</v>
      </c>
      <c r="LS154" s="3">
        <v>0</v>
      </c>
      <c r="LT154" s="3">
        <v>0</v>
      </c>
      <c r="LU154" s="3">
        <v>0</v>
      </c>
      <c r="LV154" s="3">
        <v>0</v>
      </c>
      <c r="LW154" s="3">
        <v>0</v>
      </c>
      <c r="LX154" s="3">
        <v>0</v>
      </c>
      <c r="LY154" s="3">
        <v>0</v>
      </c>
      <c r="LZ154" s="3">
        <v>0</v>
      </c>
      <c r="MA154" s="3">
        <v>0</v>
      </c>
      <c r="MB154" s="3">
        <v>0</v>
      </c>
      <c r="MC154" s="3">
        <v>0</v>
      </c>
      <c r="MD154" s="3">
        <v>0</v>
      </c>
      <c r="ME154" s="3">
        <v>0</v>
      </c>
      <c r="MF154" s="3">
        <v>0</v>
      </c>
      <c r="MG154" s="3">
        <v>0</v>
      </c>
      <c r="MH154" s="3">
        <v>0</v>
      </c>
      <c r="MI154" s="3">
        <v>0</v>
      </c>
      <c r="MJ154" s="3">
        <v>0</v>
      </c>
      <c r="MK154" s="3">
        <v>0</v>
      </c>
      <c r="ML154" s="3">
        <v>0</v>
      </c>
      <c r="MM154" s="3">
        <v>0</v>
      </c>
      <c r="MN154" s="3">
        <v>0</v>
      </c>
      <c r="MO154" s="3">
        <v>0</v>
      </c>
      <c r="MP154" s="3">
        <v>0</v>
      </c>
      <c r="MQ154" s="3">
        <v>0</v>
      </c>
      <c r="MR154" s="3">
        <v>0</v>
      </c>
      <c r="MS154" s="3">
        <v>0</v>
      </c>
      <c r="MT154" s="3">
        <v>0</v>
      </c>
      <c r="MU154" s="3">
        <v>0</v>
      </c>
      <c r="MV154" s="3">
        <v>0</v>
      </c>
      <c r="MW154" s="3">
        <v>0</v>
      </c>
      <c r="MX154" s="3">
        <v>0</v>
      </c>
      <c r="MY154" s="3">
        <v>0</v>
      </c>
      <c r="MZ154" s="3">
        <v>0</v>
      </c>
      <c r="NA154" s="3">
        <v>0</v>
      </c>
      <c r="NB154" s="3">
        <v>0</v>
      </c>
      <c r="NC154" s="3">
        <v>0</v>
      </c>
      <c r="ND154" s="3">
        <v>0</v>
      </c>
      <c r="NE154" s="3">
        <v>0</v>
      </c>
      <c r="NF154" s="3">
        <v>0</v>
      </c>
      <c r="NG154" s="3">
        <v>0</v>
      </c>
      <c r="NH154" s="3">
        <v>0</v>
      </c>
      <c r="NI154" s="3">
        <v>0</v>
      </c>
      <c r="NJ154" s="3">
        <v>0</v>
      </c>
      <c r="NK154" s="3">
        <v>0</v>
      </c>
      <c r="NL154" s="3">
        <v>0</v>
      </c>
      <c r="NM154" s="3">
        <v>0</v>
      </c>
      <c r="NN154" s="3">
        <v>0</v>
      </c>
      <c r="NO154" s="3">
        <v>0</v>
      </c>
      <c r="NP154" s="3">
        <v>0</v>
      </c>
      <c r="NQ154" s="3">
        <v>0</v>
      </c>
      <c r="NR154" s="3">
        <v>0</v>
      </c>
      <c r="NS154" s="3">
        <v>0</v>
      </c>
      <c r="NT154" s="3">
        <v>0</v>
      </c>
      <c r="NU154" s="3">
        <v>0</v>
      </c>
      <c r="NV154" s="3">
        <v>0</v>
      </c>
      <c r="NW154" s="3">
        <v>0</v>
      </c>
      <c r="NX154" s="3">
        <v>0</v>
      </c>
      <c r="NY154" s="3">
        <v>0</v>
      </c>
      <c r="NZ154" s="3">
        <v>0</v>
      </c>
      <c r="OA154" s="3">
        <v>0</v>
      </c>
      <c r="OB154" s="3">
        <v>0</v>
      </c>
      <c r="OC154" s="3">
        <v>0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3">
        <v>0</v>
      </c>
      <c r="OJ154" s="3">
        <v>0</v>
      </c>
      <c r="OK154" s="3">
        <v>0</v>
      </c>
      <c r="OL154" s="3">
        <v>0</v>
      </c>
      <c r="OM154" s="3">
        <v>0</v>
      </c>
      <c r="ON154" s="3">
        <v>0</v>
      </c>
      <c r="OO154" s="3">
        <v>0</v>
      </c>
      <c r="OP154" s="3">
        <v>0</v>
      </c>
      <c r="OQ154" s="3">
        <v>0</v>
      </c>
      <c r="OR154" s="3">
        <v>0</v>
      </c>
      <c r="OS154" s="3">
        <v>0</v>
      </c>
      <c r="OT154" s="3">
        <v>0</v>
      </c>
      <c r="OU154" s="3">
        <v>0</v>
      </c>
      <c r="OV154" s="3">
        <v>0</v>
      </c>
      <c r="OW154" s="3">
        <v>0</v>
      </c>
      <c r="OX154" s="3">
        <v>0</v>
      </c>
      <c r="OY154" s="3">
        <v>0</v>
      </c>
      <c r="OZ154" s="3">
        <v>0</v>
      </c>
      <c r="PA154" s="3">
        <v>0</v>
      </c>
      <c r="PB154" s="3">
        <v>0</v>
      </c>
      <c r="PC154" s="3">
        <v>0</v>
      </c>
      <c r="PD154" s="3">
        <v>0</v>
      </c>
      <c r="PE154" s="3">
        <v>0</v>
      </c>
      <c r="PF154" s="3">
        <v>0</v>
      </c>
      <c r="PG154" s="3">
        <v>0</v>
      </c>
      <c r="PH154" s="3">
        <v>0</v>
      </c>
      <c r="PI154" s="3">
        <v>0</v>
      </c>
      <c r="PJ154" s="3">
        <v>0</v>
      </c>
      <c r="PK154" s="3">
        <v>0</v>
      </c>
      <c r="PL154" s="3">
        <v>0</v>
      </c>
      <c r="PM154" s="3">
        <v>0</v>
      </c>
      <c r="PN154" s="3">
        <v>0</v>
      </c>
      <c r="PO154" s="3">
        <v>0</v>
      </c>
      <c r="PP154" s="3">
        <v>0</v>
      </c>
      <c r="PQ154" s="3">
        <v>0</v>
      </c>
      <c r="PR154" s="3">
        <v>0</v>
      </c>
      <c r="PS154" s="3">
        <v>0</v>
      </c>
      <c r="PT154" s="3">
        <v>0</v>
      </c>
      <c r="PU154" s="3">
        <v>0</v>
      </c>
      <c r="PV154" s="3">
        <v>0</v>
      </c>
      <c r="PW154" s="3">
        <v>0</v>
      </c>
      <c r="PX154" s="3">
        <v>0</v>
      </c>
      <c r="PY154" s="3">
        <v>0</v>
      </c>
      <c r="PZ154" s="3">
        <v>0</v>
      </c>
      <c r="QA154" s="3">
        <v>0</v>
      </c>
      <c r="QB154" s="3">
        <v>0</v>
      </c>
      <c r="QC154" s="3">
        <v>0</v>
      </c>
      <c r="QD154" s="3">
        <v>0</v>
      </c>
      <c r="QE154" s="3">
        <v>0</v>
      </c>
      <c r="QF154" s="3">
        <v>0</v>
      </c>
      <c r="QG154" s="3">
        <v>0</v>
      </c>
      <c r="QH154" s="3">
        <v>0</v>
      </c>
      <c r="QI154" s="3">
        <v>0</v>
      </c>
      <c r="QJ154" s="3">
        <v>0</v>
      </c>
      <c r="QK154" s="3">
        <v>0</v>
      </c>
      <c r="QL154" s="3">
        <v>0</v>
      </c>
      <c r="QM154" s="3">
        <v>0</v>
      </c>
      <c r="QN154" s="3">
        <v>0</v>
      </c>
      <c r="QO154" s="3">
        <v>0</v>
      </c>
      <c r="QP154" s="3">
        <v>0</v>
      </c>
      <c r="QQ154" s="3">
        <v>0</v>
      </c>
      <c r="QR154" s="3">
        <v>0</v>
      </c>
      <c r="QS154" s="3">
        <v>0</v>
      </c>
      <c r="QT154" s="3">
        <v>0</v>
      </c>
      <c r="QU154" s="3">
        <v>0</v>
      </c>
      <c r="QV154" s="3">
        <v>0</v>
      </c>
      <c r="QW154" s="3">
        <v>0</v>
      </c>
      <c r="QX154" s="3">
        <v>0</v>
      </c>
      <c r="QY154" s="3">
        <v>0</v>
      </c>
      <c r="QZ154" s="3">
        <v>0</v>
      </c>
      <c r="RA154" s="3">
        <v>0</v>
      </c>
      <c r="RB154" s="3">
        <v>0</v>
      </c>
      <c r="RC154" s="3">
        <v>0</v>
      </c>
      <c r="RD154" s="3">
        <v>0</v>
      </c>
      <c r="RE154" s="3">
        <v>0</v>
      </c>
      <c r="RF154" s="3">
        <v>0</v>
      </c>
      <c r="RG154" s="3">
        <v>0</v>
      </c>
      <c r="RH154" s="3">
        <v>0</v>
      </c>
      <c r="RI154" s="3">
        <v>0</v>
      </c>
      <c r="RJ154" s="3">
        <v>0</v>
      </c>
      <c r="RK154" s="3">
        <v>0</v>
      </c>
      <c r="RL154" s="3">
        <v>0</v>
      </c>
      <c r="RM154" s="3">
        <v>0</v>
      </c>
      <c r="RN154" s="3">
        <v>0</v>
      </c>
      <c r="RO154" s="3">
        <v>0</v>
      </c>
      <c r="RP154" s="3">
        <v>0</v>
      </c>
      <c r="RQ154" s="3">
        <v>0</v>
      </c>
      <c r="RR154" s="3">
        <v>0</v>
      </c>
      <c r="RS154" s="3">
        <v>0</v>
      </c>
      <c r="RT154" s="3">
        <v>0</v>
      </c>
      <c r="RU154" s="3">
        <v>0</v>
      </c>
      <c r="RV154" s="3">
        <v>0</v>
      </c>
      <c r="RW154" s="3">
        <v>0</v>
      </c>
      <c r="RX154" s="3">
        <v>0</v>
      </c>
      <c r="RY154" s="3">
        <v>0</v>
      </c>
      <c r="RZ154" s="3">
        <v>0</v>
      </c>
      <c r="SA154" s="3">
        <v>0</v>
      </c>
      <c r="SB154" s="3">
        <v>0</v>
      </c>
      <c r="SC154" s="3">
        <v>0</v>
      </c>
      <c r="SD154" s="3">
        <v>0</v>
      </c>
      <c r="SE154" s="3">
        <v>0</v>
      </c>
      <c r="SF154" s="3">
        <v>0</v>
      </c>
      <c r="SG154" s="3">
        <v>0</v>
      </c>
      <c r="SH154" s="3">
        <v>0</v>
      </c>
      <c r="SI154" s="3">
        <v>0</v>
      </c>
      <c r="SJ154" s="3">
        <v>0</v>
      </c>
      <c r="SK154" s="3">
        <v>0</v>
      </c>
      <c r="SL154" s="3">
        <v>0</v>
      </c>
      <c r="SM154" s="3">
        <v>0</v>
      </c>
      <c r="SN154" s="3">
        <v>0</v>
      </c>
      <c r="SO154" s="3">
        <v>0</v>
      </c>
      <c r="SP154" s="3">
        <v>0</v>
      </c>
      <c r="SQ154" s="3">
        <v>0</v>
      </c>
      <c r="SR154" s="3">
        <v>0</v>
      </c>
      <c r="SS154" s="3">
        <v>0</v>
      </c>
      <c r="ST154" s="3">
        <v>0</v>
      </c>
      <c r="SU154" s="3">
        <v>0</v>
      </c>
      <c r="SV154" s="3">
        <v>0</v>
      </c>
      <c r="SW154" s="3">
        <v>0</v>
      </c>
      <c r="SX154" s="3">
        <v>0</v>
      </c>
      <c r="SY154" s="3">
        <v>0</v>
      </c>
      <c r="SZ154" s="3">
        <v>0</v>
      </c>
      <c r="TA154" s="3">
        <v>0</v>
      </c>
      <c r="TB154" s="3">
        <v>0</v>
      </c>
      <c r="TC154" s="3">
        <v>0</v>
      </c>
      <c r="TD154" s="3">
        <v>0</v>
      </c>
      <c r="TE154" s="3">
        <v>0</v>
      </c>
      <c r="TF154" s="3">
        <v>0</v>
      </c>
      <c r="TG154" s="3">
        <v>0</v>
      </c>
      <c r="TH154" s="3">
        <v>0</v>
      </c>
      <c r="TI154" s="3">
        <v>0</v>
      </c>
      <c r="TJ154" s="3">
        <v>0</v>
      </c>
      <c r="TK154" s="3">
        <v>0</v>
      </c>
      <c r="TL154" s="3">
        <v>0</v>
      </c>
      <c r="TM154" s="3">
        <v>0</v>
      </c>
      <c r="TN154" s="3">
        <v>0</v>
      </c>
      <c r="TO154" s="3">
        <v>0</v>
      </c>
      <c r="TP154" s="3">
        <v>0</v>
      </c>
      <c r="TQ154" s="3">
        <v>0</v>
      </c>
      <c r="TR154" s="3">
        <v>0</v>
      </c>
      <c r="TS154" s="3">
        <v>0</v>
      </c>
      <c r="TT154" s="3">
        <v>0</v>
      </c>
      <c r="TU154" s="3">
        <v>0</v>
      </c>
      <c r="TV154" s="3">
        <v>0</v>
      </c>
      <c r="TW154" s="3">
        <v>0</v>
      </c>
      <c r="TX154" s="3">
        <v>0</v>
      </c>
      <c r="TY154" s="3">
        <v>0</v>
      </c>
      <c r="TZ154" s="3">
        <v>0</v>
      </c>
      <c r="UA154" s="3">
        <v>0</v>
      </c>
      <c r="UB154" s="3">
        <v>0</v>
      </c>
      <c r="UC154" s="3">
        <v>0</v>
      </c>
      <c r="UD154" s="3">
        <v>0</v>
      </c>
      <c r="UE154" s="3">
        <v>0</v>
      </c>
      <c r="UF154" s="3">
        <v>0</v>
      </c>
      <c r="UG154" s="3">
        <v>0</v>
      </c>
      <c r="UH154" s="3">
        <v>0</v>
      </c>
      <c r="UT154" s="3">
        <v>0</v>
      </c>
      <c r="UU154" s="3">
        <v>0</v>
      </c>
      <c r="UV154" s="3">
        <v>0</v>
      </c>
      <c r="UW154" s="3">
        <v>0</v>
      </c>
      <c r="UX154" s="3">
        <v>0</v>
      </c>
      <c r="UY154" s="3">
        <v>0</v>
      </c>
      <c r="UZ154" s="3">
        <v>0</v>
      </c>
      <c r="VA154" s="3">
        <v>0</v>
      </c>
      <c r="VB154" s="3">
        <v>0</v>
      </c>
      <c r="VC154" s="3">
        <v>0</v>
      </c>
      <c r="VD154" s="3">
        <v>0</v>
      </c>
      <c r="VE154" s="3">
        <v>0</v>
      </c>
      <c r="VF154" s="3">
        <v>0</v>
      </c>
      <c r="VG154" s="3">
        <v>0</v>
      </c>
      <c r="VH154" s="3">
        <v>0</v>
      </c>
      <c r="VI154" s="3">
        <v>0</v>
      </c>
      <c r="VJ154" s="3">
        <v>0</v>
      </c>
      <c r="VK154" s="3">
        <v>0</v>
      </c>
      <c r="VL154" s="3">
        <v>0</v>
      </c>
      <c r="VM154" s="3">
        <v>0</v>
      </c>
      <c r="VN154" s="3">
        <v>0</v>
      </c>
      <c r="VO154" s="3">
        <v>0</v>
      </c>
      <c r="VP154" s="3">
        <v>0</v>
      </c>
      <c r="VQ154" s="3">
        <v>0</v>
      </c>
      <c r="VR154" s="3">
        <v>0</v>
      </c>
      <c r="VS154" s="3">
        <v>0</v>
      </c>
      <c r="VT154" s="3">
        <v>0</v>
      </c>
      <c r="VU154" s="3">
        <v>0</v>
      </c>
      <c r="VV154" s="3">
        <v>0</v>
      </c>
      <c r="VW154" s="3">
        <v>0</v>
      </c>
      <c r="VX154" s="3">
        <v>0</v>
      </c>
      <c r="VY154" s="3">
        <v>0</v>
      </c>
      <c r="VZ154" s="3">
        <v>0</v>
      </c>
      <c r="WA154" s="3">
        <v>0</v>
      </c>
      <c r="WB154" s="3">
        <v>0</v>
      </c>
      <c r="WC154" s="3">
        <v>0</v>
      </c>
      <c r="WD154" s="3">
        <v>0</v>
      </c>
      <c r="WE154" s="3">
        <v>0</v>
      </c>
      <c r="WF154" s="3">
        <v>0</v>
      </c>
      <c r="WG154" s="3">
        <v>0</v>
      </c>
      <c r="WH154" s="3">
        <v>0</v>
      </c>
      <c r="WI154" s="3">
        <v>0</v>
      </c>
      <c r="WJ154" s="3">
        <v>0</v>
      </c>
      <c r="WK154" s="3">
        <v>0</v>
      </c>
      <c r="WL154" s="3">
        <v>0</v>
      </c>
      <c r="WM154" s="3">
        <v>0</v>
      </c>
      <c r="WN154" s="3">
        <v>0</v>
      </c>
      <c r="WO154" s="3">
        <v>0</v>
      </c>
      <c r="WP154" s="3">
        <v>0</v>
      </c>
      <c r="WQ154" s="3">
        <v>0</v>
      </c>
      <c r="WR154" s="3">
        <v>0</v>
      </c>
      <c r="WS154" s="3">
        <v>0</v>
      </c>
      <c r="WT154" s="3">
        <v>0</v>
      </c>
      <c r="WU154" s="3">
        <v>0</v>
      </c>
      <c r="WV154" s="3">
        <v>0</v>
      </c>
      <c r="WW154" s="3">
        <v>0</v>
      </c>
      <c r="WX154" s="3">
        <v>0</v>
      </c>
      <c r="WY154" s="3">
        <v>0</v>
      </c>
      <c r="WZ154" s="3">
        <v>0</v>
      </c>
      <c r="XA154" s="3">
        <v>0</v>
      </c>
      <c r="XB154" s="3">
        <v>0</v>
      </c>
      <c r="XC154" s="3">
        <v>0</v>
      </c>
      <c r="XD154" s="3">
        <v>0</v>
      </c>
      <c r="XE154" s="3">
        <v>0</v>
      </c>
      <c r="XF154" s="3">
        <v>0</v>
      </c>
      <c r="XG154" s="3">
        <v>0</v>
      </c>
      <c r="XH154" s="3">
        <v>0</v>
      </c>
      <c r="XI154" s="3">
        <v>0</v>
      </c>
      <c r="XJ154" s="3">
        <v>0</v>
      </c>
      <c r="XK154" s="3">
        <v>0</v>
      </c>
      <c r="XL154" s="3">
        <v>0</v>
      </c>
      <c r="XM154" s="3">
        <v>0</v>
      </c>
      <c r="XN154" s="3">
        <v>0</v>
      </c>
      <c r="XO154" s="3">
        <v>0</v>
      </c>
      <c r="XP154" s="3">
        <v>0</v>
      </c>
      <c r="XQ154" s="3">
        <v>0</v>
      </c>
      <c r="XR154" s="3">
        <v>0</v>
      </c>
      <c r="XS154" s="3">
        <v>0</v>
      </c>
      <c r="XT154" s="3">
        <v>0</v>
      </c>
      <c r="XU154" s="3">
        <v>0</v>
      </c>
      <c r="XV154" s="3">
        <v>0</v>
      </c>
      <c r="XW154" s="3">
        <v>0</v>
      </c>
      <c r="XX154" s="3">
        <v>0</v>
      </c>
      <c r="XY154" s="3">
        <v>0</v>
      </c>
      <c r="XZ154" s="3">
        <v>0</v>
      </c>
      <c r="YA154" s="3">
        <v>0</v>
      </c>
      <c r="YB154" s="3">
        <v>0</v>
      </c>
      <c r="YC154" s="3">
        <v>0</v>
      </c>
      <c r="YO154" s="3">
        <v>0</v>
      </c>
      <c r="YP154" s="3">
        <v>0</v>
      </c>
      <c r="YQ154" s="3">
        <v>0</v>
      </c>
      <c r="YR154" s="3">
        <v>0</v>
      </c>
      <c r="YS154" s="3">
        <v>0</v>
      </c>
      <c r="YT154" s="3">
        <v>0</v>
      </c>
      <c r="YU154" s="3">
        <v>0</v>
      </c>
      <c r="YV154" s="3">
        <v>0</v>
      </c>
      <c r="YW154" s="3">
        <v>0</v>
      </c>
      <c r="YX154" s="3">
        <v>0</v>
      </c>
      <c r="YY154" s="3">
        <v>0</v>
      </c>
      <c r="YZ154" s="3">
        <v>0</v>
      </c>
      <c r="ZA154" s="3">
        <v>0</v>
      </c>
      <c r="ZB154" s="3">
        <v>0</v>
      </c>
      <c r="ZC154" s="3">
        <v>0</v>
      </c>
      <c r="ZD154" s="3">
        <v>0</v>
      </c>
      <c r="ZE154" s="3">
        <v>0</v>
      </c>
      <c r="ZF154" s="3">
        <v>0</v>
      </c>
      <c r="ZG154" s="3">
        <v>0</v>
      </c>
      <c r="ZH154" s="3">
        <v>0</v>
      </c>
      <c r="ZI154" s="3">
        <v>0</v>
      </c>
      <c r="ZJ154" s="3">
        <v>0</v>
      </c>
      <c r="ZK154" s="3">
        <v>0</v>
      </c>
      <c r="ZL154" s="3">
        <v>0</v>
      </c>
      <c r="ZM154" s="3">
        <v>0</v>
      </c>
      <c r="ZN154" s="3">
        <v>0</v>
      </c>
      <c r="ZO154" s="3">
        <v>0</v>
      </c>
      <c r="ZP154" s="3">
        <v>0</v>
      </c>
      <c r="ZQ154" s="3">
        <v>0</v>
      </c>
      <c r="ZR154" s="3">
        <v>0</v>
      </c>
      <c r="ZS154" s="3">
        <v>0</v>
      </c>
      <c r="ZT154" s="3">
        <v>0</v>
      </c>
      <c r="ZU154" s="3">
        <v>0</v>
      </c>
      <c r="ZV154" s="3">
        <v>0</v>
      </c>
      <c r="ZW154" s="3">
        <v>0</v>
      </c>
      <c r="ZX154" s="3">
        <v>0</v>
      </c>
      <c r="ZY154" s="3">
        <v>0</v>
      </c>
      <c r="ZZ154" s="3">
        <v>0</v>
      </c>
      <c r="AAA154" s="3">
        <v>0</v>
      </c>
      <c r="AAB154" s="3">
        <v>0</v>
      </c>
      <c r="AAC154" s="3">
        <v>0</v>
      </c>
      <c r="AAD154" s="3">
        <v>0</v>
      </c>
      <c r="AAE154" s="3">
        <v>0</v>
      </c>
      <c r="AAF154" s="3">
        <v>0</v>
      </c>
      <c r="AAG154" s="3">
        <v>0</v>
      </c>
      <c r="AAH154" s="3">
        <v>0</v>
      </c>
      <c r="AAI154" s="3">
        <v>0</v>
      </c>
      <c r="AAJ154" s="3">
        <v>0</v>
      </c>
      <c r="AAK154" s="3">
        <v>0</v>
      </c>
      <c r="AAL154" s="3">
        <v>0</v>
      </c>
      <c r="AAM154" s="3">
        <v>0</v>
      </c>
      <c r="AAN154" s="3">
        <v>0</v>
      </c>
      <c r="AAO154" s="3">
        <v>0</v>
      </c>
      <c r="AAP154" s="3">
        <v>0</v>
      </c>
      <c r="AAQ154" s="3">
        <v>0</v>
      </c>
      <c r="AAR154" s="3">
        <v>0</v>
      </c>
      <c r="AAS154" s="3">
        <v>0</v>
      </c>
      <c r="AAT154" s="3">
        <v>0</v>
      </c>
      <c r="AAU154" s="3">
        <v>0</v>
      </c>
      <c r="AAV154" s="3">
        <v>0</v>
      </c>
      <c r="AAW154" s="3">
        <v>0</v>
      </c>
      <c r="AAX154" s="3">
        <v>0</v>
      </c>
      <c r="AAY154" s="3">
        <v>0</v>
      </c>
      <c r="AAZ154" s="3">
        <v>0</v>
      </c>
      <c r="ABA154" s="3">
        <v>0</v>
      </c>
      <c r="ABB154" s="3">
        <v>0</v>
      </c>
      <c r="ABC154" s="3">
        <v>0</v>
      </c>
      <c r="ABD154" s="3">
        <v>0</v>
      </c>
      <c r="ABE154" s="3">
        <v>0</v>
      </c>
      <c r="ABF154" s="3">
        <v>0</v>
      </c>
      <c r="ABG154" s="3">
        <v>0</v>
      </c>
      <c r="ABH154" s="3">
        <v>0</v>
      </c>
      <c r="ABI154" s="3">
        <v>0</v>
      </c>
      <c r="ABJ154" s="3">
        <v>0</v>
      </c>
      <c r="ABK154" s="3">
        <v>0</v>
      </c>
      <c r="ABL154" s="3">
        <v>0</v>
      </c>
      <c r="ABM154" s="3">
        <v>0</v>
      </c>
      <c r="ABN154" s="3">
        <v>0</v>
      </c>
      <c r="ABO154" s="3">
        <v>0</v>
      </c>
      <c r="ABP154" s="3">
        <v>0</v>
      </c>
      <c r="ABQ154" s="3">
        <v>0</v>
      </c>
      <c r="ABR154" s="3">
        <v>0</v>
      </c>
      <c r="ABS154" s="3">
        <v>0</v>
      </c>
      <c r="ABT154" s="3">
        <v>0</v>
      </c>
      <c r="ABU154" s="3">
        <v>0</v>
      </c>
      <c r="ABV154" s="3">
        <v>0</v>
      </c>
      <c r="ABW154" s="3">
        <v>0</v>
      </c>
      <c r="ABX154" s="3">
        <v>0</v>
      </c>
      <c r="ABY154" s="3">
        <v>0</v>
      </c>
      <c r="ABZ154" s="3">
        <v>0</v>
      </c>
      <c r="ACA154" s="3">
        <v>0</v>
      </c>
      <c r="ACB154" s="3">
        <v>0</v>
      </c>
      <c r="ACC154" s="3">
        <v>0</v>
      </c>
      <c r="ACD154" s="3">
        <v>0</v>
      </c>
      <c r="ACE154" s="3">
        <v>0</v>
      </c>
      <c r="ACF154" s="3">
        <v>0</v>
      </c>
      <c r="ACG154" s="3">
        <v>0</v>
      </c>
      <c r="ACH154" s="3">
        <v>0</v>
      </c>
      <c r="ACI154" s="3">
        <v>0</v>
      </c>
      <c r="ACJ154" s="3">
        <v>0</v>
      </c>
      <c r="ACK154" s="3">
        <v>0</v>
      </c>
      <c r="ACL154" s="3">
        <v>0</v>
      </c>
      <c r="ACM154" s="3">
        <v>0</v>
      </c>
      <c r="ACN154" s="3">
        <v>0</v>
      </c>
      <c r="ACO154" s="3">
        <v>0</v>
      </c>
      <c r="ACP154" s="3">
        <v>0</v>
      </c>
      <c r="ACQ154" s="3">
        <v>0</v>
      </c>
      <c r="ACR154" s="3">
        <v>0</v>
      </c>
      <c r="ACS154" s="3">
        <v>0</v>
      </c>
      <c r="ACT154" s="3">
        <v>0</v>
      </c>
      <c r="ACU154" s="3">
        <v>0</v>
      </c>
      <c r="ACV154" s="3">
        <v>0</v>
      </c>
      <c r="ACW154" s="3">
        <v>0</v>
      </c>
      <c r="ACX154" s="3">
        <v>0</v>
      </c>
      <c r="ACY154" s="3">
        <v>0</v>
      </c>
      <c r="ACZ154" s="3">
        <v>0</v>
      </c>
      <c r="ADA154" s="3">
        <v>0</v>
      </c>
      <c r="ADB154" s="3">
        <v>0</v>
      </c>
      <c r="ADC154" s="3">
        <v>0</v>
      </c>
      <c r="ADD154" s="3">
        <v>0</v>
      </c>
      <c r="ADE154" s="3">
        <v>0</v>
      </c>
      <c r="ADF154" s="3">
        <v>0</v>
      </c>
      <c r="ADG154" s="3">
        <v>0</v>
      </c>
      <c r="ADH154" s="3">
        <v>0</v>
      </c>
      <c r="ADI154" s="3">
        <v>0</v>
      </c>
      <c r="ADJ154" s="3">
        <v>0</v>
      </c>
      <c r="ADK154" s="3">
        <v>0</v>
      </c>
      <c r="ADL154" s="3">
        <v>0</v>
      </c>
      <c r="ADM154" s="3">
        <v>0</v>
      </c>
      <c r="ADN154" s="3">
        <v>0</v>
      </c>
      <c r="ADO154" s="3">
        <v>0</v>
      </c>
      <c r="ADP154" s="3">
        <v>0</v>
      </c>
      <c r="ADQ154" s="3">
        <v>0</v>
      </c>
      <c r="ADR154" s="3">
        <v>0</v>
      </c>
      <c r="ADS154" s="3">
        <v>0</v>
      </c>
      <c r="ADT154" s="3">
        <v>0</v>
      </c>
      <c r="ADU154" s="3">
        <v>0</v>
      </c>
      <c r="ADV154" s="3">
        <v>0</v>
      </c>
      <c r="ADW154" s="3">
        <v>0</v>
      </c>
      <c r="ADX154" s="3">
        <v>0</v>
      </c>
      <c r="ADY154" s="3">
        <v>0</v>
      </c>
      <c r="ADZ154" s="3">
        <v>0</v>
      </c>
      <c r="AEA154" s="3">
        <v>0</v>
      </c>
      <c r="AEB154" s="3">
        <v>0</v>
      </c>
      <c r="AEC154" s="3">
        <v>0</v>
      </c>
      <c r="AED154" s="3">
        <v>0</v>
      </c>
      <c r="AEE154" s="3">
        <v>0</v>
      </c>
      <c r="AEF154" s="3">
        <v>0</v>
      </c>
      <c r="AEG154" s="3">
        <v>0</v>
      </c>
      <c r="AEH154" s="3">
        <v>0</v>
      </c>
      <c r="AEI154" s="3">
        <v>0</v>
      </c>
      <c r="AEJ154" s="3">
        <v>0</v>
      </c>
      <c r="AEK154" s="3">
        <v>0</v>
      </c>
      <c r="AEL154" s="3">
        <v>0</v>
      </c>
      <c r="AEM154" s="3">
        <v>0</v>
      </c>
      <c r="AEN154" s="3">
        <v>0</v>
      </c>
      <c r="AEO154" s="3">
        <v>0</v>
      </c>
      <c r="AEP154" s="3">
        <v>0</v>
      </c>
      <c r="AEQ154" s="3">
        <v>0</v>
      </c>
      <c r="AER154" s="3">
        <v>0</v>
      </c>
      <c r="AES154" s="3">
        <v>0</v>
      </c>
      <c r="AET154" s="3">
        <v>0</v>
      </c>
      <c r="AEU154" s="3">
        <v>0</v>
      </c>
      <c r="AEV154" s="3">
        <v>0</v>
      </c>
      <c r="AEW154" s="3">
        <v>0</v>
      </c>
      <c r="AEX154" s="3">
        <v>0</v>
      </c>
      <c r="AEY154" s="3">
        <v>0</v>
      </c>
      <c r="AEZ154" s="3">
        <v>0</v>
      </c>
      <c r="AFA154" s="3">
        <v>0</v>
      </c>
      <c r="AFB154" s="3">
        <v>0</v>
      </c>
      <c r="AFC154" s="3">
        <v>0</v>
      </c>
      <c r="AFD154" s="3">
        <v>0</v>
      </c>
      <c r="AFE154" s="3">
        <v>0</v>
      </c>
      <c r="AFF154" s="3">
        <v>0</v>
      </c>
      <c r="AFG154" s="3">
        <v>0</v>
      </c>
      <c r="AFH154" s="3">
        <v>0</v>
      </c>
      <c r="AFI154" s="3">
        <v>0</v>
      </c>
      <c r="AFJ154" s="3">
        <v>0</v>
      </c>
      <c r="AFK154" s="3">
        <v>0</v>
      </c>
      <c r="AFL154" s="3">
        <v>0</v>
      </c>
      <c r="AFM154" s="3">
        <v>0</v>
      </c>
      <c r="AFN154" s="3">
        <v>0</v>
      </c>
      <c r="AFO154" s="3">
        <v>0</v>
      </c>
      <c r="AFP154" s="3">
        <v>0</v>
      </c>
      <c r="AFQ154" s="3">
        <v>0</v>
      </c>
      <c r="AFR154" s="3">
        <v>0</v>
      </c>
      <c r="AFS154" s="3">
        <v>0</v>
      </c>
      <c r="AFT154" s="3">
        <v>0</v>
      </c>
      <c r="AFU154" s="3">
        <v>0</v>
      </c>
      <c r="AFV154" s="3">
        <v>0</v>
      </c>
      <c r="AFW154" s="3">
        <v>0</v>
      </c>
      <c r="AFX154" s="3">
        <v>0</v>
      </c>
      <c r="AFY154" s="3">
        <v>0</v>
      </c>
      <c r="AFZ154" s="3">
        <v>0</v>
      </c>
      <c r="AGA154" s="3">
        <v>0</v>
      </c>
      <c r="AGB154" s="3">
        <v>0</v>
      </c>
      <c r="AGC154" s="3">
        <v>0</v>
      </c>
      <c r="AGD154" s="3">
        <v>0</v>
      </c>
      <c r="AGE154" s="3">
        <v>0</v>
      </c>
      <c r="AGF154" s="3">
        <v>0</v>
      </c>
      <c r="AGG154" s="3">
        <v>0</v>
      </c>
      <c r="AGH154" s="3">
        <v>0</v>
      </c>
      <c r="AGI154" s="3">
        <v>0</v>
      </c>
      <c r="AGJ154" s="3">
        <v>0</v>
      </c>
      <c r="AGK154" s="3">
        <v>0</v>
      </c>
      <c r="AGL154" s="3">
        <v>0</v>
      </c>
      <c r="AGM154" s="3">
        <v>0</v>
      </c>
      <c r="AGN154" s="3">
        <v>0</v>
      </c>
      <c r="AGO154" s="3">
        <v>0</v>
      </c>
      <c r="AGP154" s="3">
        <v>0</v>
      </c>
      <c r="AGQ154" s="3">
        <v>0</v>
      </c>
      <c r="AGR154" s="3">
        <v>0</v>
      </c>
      <c r="AGS154" s="3">
        <v>0</v>
      </c>
      <c r="AGT154" s="3">
        <v>0</v>
      </c>
      <c r="AGU154" s="3">
        <v>0</v>
      </c>
      <c r="AGV154" s="3">
        <v>0</v>
      </c>
      <c r="AGW154" s="3">
        <v>0</v>
      </c>
      <c r="AGX154" s="3">
        <v>0</v>
      </c>
      <c r="AGY154" s="3">
        <v>0</v>
      </c>
      <c r="AGZ154" s="3">
        <v>0</v>
      </c>
      <c r="AHA154" s="3">
        <v>0</v>
      </c>
      <c r="AHB154" s="3">
        <v>0</v>
      </c>
      <c r="AHC154" s="3">
        <v>0</v>
      </c>
      <c r="AHD154" s="3">
        <v>0</v>
      </c>
      <c r="AHE154" s="3">
        <v>0</v>
      </c>
      <c r="AHF154" s="3">
        <v>0</v>
      </c>
      <c r="AHG154" s="3">
        <v>0</v>
      </c>
      <c r="AHH154" s="3">
        <v>0</v>
      </c>
      <c r="AHI154" s="3">
        <v>0</v>
      </c>
      <c r="AHJ154" s="3">
        <v>0</v>
      </c>
      <c r="AHK154" s="3">
        <v>0</v>
      </c>
      <c r="AHL154" s="3">
        <v>0</v>
      </c>
      <c r="AHM154" s="3">
        <v>0</v>
      </c>
      <c r="AHN154" s="3">
        <v>0</v>
      </c>
      <c r="AHO154" s="3">
        <v>0</v>
      </c>
      <c r="AHP154" s="3">
        <v>0</v>
      </c>
      <c r="AHQ154" s="3">
        <v>0</v>
      </c>
      <c r="AHR154" s="3">
        <v>0</v>
      </c>
      <c r="AHS154" s="3">
        <v>0</v>
      </c>
      <c r="AHT154" s="3">
        <v>0</v>
      </c>
      <c r="AHU154" s="3">
        <v>0</v>
      </c>
      <c r="AHV154" s="3">
        <v>0</v>
      </c>
      <c r="AHW154" s="3">
        <v>0</v>
      </c>
      <c r="AHX154" s="3">
        <v>0</v>
      </c>
      <c r="AHY154" s="3">
        <v>0</v>
      </c>
      <c r="AHZ154" s="3">
        <v>0</v>
      </c>
      <c r="AIA154" s="3">
        <v>0</v>
      </c>
      <c r="AIB154" s="3">
        <v>0</v>
      </c>
      <c r="AIC154" s="3">
        <v>0</v>
      </c>
      <c r="AID154" s="3">
        <v>0</v>
      </c>
      <c r="AIE154" s="3">
        <v>0</v>
      </c>
      <c r="AIF154" s="3">
        <v>0</v>
      </c>
      <c r="AIG154" s="3">
        <v>0</v>
      </c>
      <c r="AIH154" s="3">
        <v>0</v>
      </c>
      <c r="AII154" s="3">
        <v>0</v>
      </c>
      <c r="AIJ154" s="3">
        <v>0</v>
      </c>
      <c r="AIK154" s="3">
        <v>0</v>
      </c>
      <c r="AIL154" s="3">
        <v>0</v>
      </c>
      <c r="AIM154" s="3">
        <v>0</v>
      </c>
      <c r="AIN154" s="3">
        <v>0</v>
      </c>
      <c r="AIO154" s="3">
        <v>0</v>
      </c>
      <c r="AIP154" s="3">
        <v>0</v>
      </c>
      <c r="AIQ154" s="3">
        <v>0</v>
      </c>
      <c r="AIR154" s="3">
        <v>0</v>
      </c>
      <c r="AIS154" s="3">
        <v>0</v>
      </c>
      <c r="AIT154" s="3">
        <v>0</v>
      </c>
      <c r="AIU154" s="3">
        <v>0</v>
      </c>
      <c r="AIV154" s="3">
        <v>0</v>
      </c>
      <c r="AIW154" s="3">
        <v>0</v>
      </c>
      <c r="AIX154" s="3">
        <v>0</v>
      </c>
      <c r="AIY154" s="3">
        <v>0</v>
      </c>
      <c r="AIZ154" s="3">
        <v>0</v>
      </c>
      <c r="AJA154" s="3">
        <v>0</v>
      </c>
      <c r="AJB154" s="3">
        <v>0</v>
      </c>
      <c r="AJC154" s="3">
        <v>0</v>
      </c>
      <c r="AJD154" s="3">
        <v>0</v>
      </c>
      <c r="AJE154" s="3">
        <v>0</v>
      </c>
      <c r="AJF154" s="3">
        <v>0</v>
      </c>
      <c r="AJG154" s="3">
        <v>0</v>
      </c>
      <c r="AJH154" s="3">
        <v>0</v>
      </c>
      <c r="AJI154" s="3">
        <v>0</v>
      </c>
      <c r="AJJ154" s="3">
        <v>0</v>
      </c>
      <c r="AJK154" s="3">
        <v>0</v>
      </c>
      <c r="AJL154" s="3">
        <v>0</v>
      </c>
      <c r="AJM154" s="3">
        <v>0</v>
      </c>
      <c r="AJN154" s="3">
        <v>0</v>
      </c>
      <c r="AJO154" s="3">
        <v>0</v>
      </c>
      <c r="AJP154" s="3">
        <v>0</v>
      </c>
      <c r="AJQ154" s="3">
        <v>0</v>
      </c>
      <c r="AJR154" s="3">
        <v>0</v>
      </c>
      <c r="AJS154" s="3">
        <v>0</v>
      </c>
      <c r="AJT154" s="3">
        <v>0</v>
      </c>
      <c r="AJU154" s="3">
        <v>0</v>
      </c>
      <c r="AJV154" s="3">
        <v>0</v>
      </c>
      <c r="AJW154" s="3">
        <v>0</v>
      </c>
      <c r="AJX154" s="3">
        <v>0</v>
      </c>
      <c r="AJY154" s="3">
        <v>0</v>
      </c>
      <c r="AJZ154" s="3">
        <v>0</v>
      </c>
      <c r="AKA154" s="3">
        <v>0</v>
      </c>
      <c r="AKB154" s="3">
        <v>0</v>
      </c>
      <c r="AKC154" s="3">
        <v>0</v>
      </c>
      <c r="AKD154" s="3">
        <v>0</v>
      </c>
      <c r="AKE154" s="3">
        <v>0</v>
      </c>
      <c r="AKF154" s="3">
        <v>0</v>
      </c>
      <c r="AKG154" s="3">
        <v>0</v>
      </c>
      <c r="AKH154" s="3">
        <v>0</v>
      </c>
      <c r="AKI154" s="3">
        <v>0</v>
      </c>
      <c r="AKJ154" s="3">
        <v>0</v>
      </c>
      <c r="AKK154" s="3">
        <v>0</v>
      </c>
      <c r="AKL154" s="3">
        <v>0</v>
      </c>
      <c r="AKM154" s="3">
        <v>0</v>
      </c>
      <c r="AKN154" s="3">
        <v>0</v>
      </c>
      <c r="AKO154" s="3">
        <v>0</v>
      </c>
      <c r="AKP154" s="3">
        <v>0</v>
      </c>
      <c r="AKQ154" s="3">
        <v>0</v>
      </c>
      <c r="AKR154" s="3">
        <v>0</v>
      </c>
      <c r="AKS154" s="3">
        <v>0</v>
      </c>
      <c r="AKT154" s="3">
        <v>0</v>
      </c>
      <c r="AKU154" s="3">
        <v>0</v>
      </c>
      <c r="AKV154" s="3">
        <v>0</v>
      </c>
      <c r="AKW154" s="3">
        <v>0</v>
      </c>
      <c r="AKX154" s="3">
        <v>0</v>
      </c>
      <c r="AKY154" s="3">
        <v>0</v>
      </c>
      <c r="AKZ154" s="3">
        <v>0</v>
      </c>
      <c r="ALA154" s="3">
        <v>0</v>
      </c>
      <c r="ALB154" s="3">
        <v>0</v>
      </c>
      <c r="ALC154" s="3">
        <v>0</v>
      </c>
      <c r="ALD154" s="3">
        <v>0</v>
      </c>
      <c r="ALE154" s="3">
        <v>0</v>
      </c>
      <c r="ALF154" s="3">
        <v>0</v>
      </c>
      <c r="ALG154" s="3">
        <v>0</v>
      </c>
      <c r="ALH154" s="3">
        <v>0</v>
      </c>
      <c r="ALI154" s="3">
        <v>0</v>
      </c>
      <c r="ALJ154" s="3">
        <v>0</v>
      </c>
      <c r="ALK154" s="3">
        <v>0</v>
      </c>
      <c r="ALL154" s="3">
        <v>0</v>
      </c>
      <c r="ALM154" s="3">
        <v>0</v>
      </c>
      <c r="ALN154" s="3">
        <v>0</v>
      </c>
      <c r="ALO154" s="3">
        <v>0</v>
      </c>
      <c r="ALP154" s="3">
        <v>0</v>
      </c>
      <c r="ALQ154" s="3">
        <v>0</v>
      </c>
      <c r="ALR154" s="3">
        <v>0</v>
      </c>
      <c r="ALS154" s="3">
        <v>0</v>
      </c>
      <c r="ALT154" s="3">
        <v>0</v>
      </c>
      <c r="ALU154" s="3">
        <v>0</v>
      </c>
      <c r="ALV154" s="3">
        <v>0</v>
      </c>
      <c r="ALW154" s="3">
        <v>0</v>
      </c>
      <c r="ALX154" s="3">
        <v>0</v>
      </c>
      <c r="ALY154" s="3">
        <v>0</v>
      </c>
      <c r="ALZ154" s="3">
        <v>0</v>
      </c>
      <c r="AMA154" s="3">
        <v>0</v>
      </c>
      <c r="AMB154" s="3">
        <v>0</v>
      </c>
      <c r="AMC154" s="3">
        <v>0</v>
      </c>
      <c r="AMD154" s="3">
        <v>0</v>
      </c>
      <c r="AME154" s="3">
        <v>0</v>
      </c>
      <c r="AMF154" s="3">
        <v>0</v>
      </c>
      <c r="AMG154" s="3">
        <v>0</v>
      </c>
      <c r="AMH154" s="3">
        <v>0</v>
      </c>
      <c r="AMI154" s="3">
        <v>0</v>
      </c>
      <c r="AMJ154" s="3">
        <v>0</v>
      </c>
      <c r="AMK154" s="3">
        <v>0</v>
      </c>
      <c r="AML154" s="3">
        <v>0</v>
      </c>
      <c r="AMM154" s="3">
        <v>0</v>
      </c>
      <c r="AMN154" s="3">
        <v>0</v>
      </c>
      <c r="AMO154" s="3">
        <v>0</v>
      </c>
      <c r="AMP154" s="3">
        <v>0</v>
      </c>
      <c r="AMQ154" s="3">
        <v>0</v>
      </c>
      <c r="AMR154" s="3">
        <v>0</v>
      </c>
      <c r="AMS154" s="3">
        <v>0</v>
      </c>
      <c r="AMT154" s="3">
        <v>0</v>
      </c>
      <c r="AMU154" s="3">
        <v>0</v>
      </c>
      <c r="AMV154" s="3">
        <v>0</v>
      </c>
      <c r="AMW154" s="3">
        <v>0</v>
      </c>
      <c r="AMX154" s="3">
        <v>0</v>
      </c>
      <c r="AMY154" s="3">
        <v>0</v>
      </c>
      <c r="AMZ154" s="3">
        <v>0</v>
      </c>
      <c r="ANA154" s="3">
        <v>0</v>
      </c>
      <c r="ANB154" s="3">
        <v>0</v>
      </c>
      <c r="ANC154" s="3">
        <v>0</v>
      </c>
      <c r="AND154" s="3">
        <v>0</v>
      </c>
      <c r="ANE154" s="3">
        <v>0</v>
      </c>
      <c r="ANF154" s="3">
        <v>0</v>
      </c>
      <c r="ANG154" s="3">
        <v>0</v>
      </c>
      <c r="ANH154" s="3">
        <v>0</v>
      </c>
      <c r="ANI154" s="3">
        <v>0</v>
      </c>
      <c r="ANJ154" s="3">
        <v>0</v>
      </c>
      <c r="ANK154" s="3">
        <v>0</v>
      </c>
      <c r="ANL154" s="3">
        <v>0</v>
      </c>
      <c r="ANM154" s="3">
        <v>0</v>
      </c>
      <c r="ANN154" s="3">
        <v>0</v>
      </c>
      <c r="ANO154" s="3">
        <v>0</v>
      </c>
      <c r="ANP154" s="3">
        <v>0</v>
      </c>
      <c r="ANQ154" s="3">
        <v>0</v>
      </c>
      <c r="ANR154" s="3">
        <v>0</v>
      </c>
      <c r="ANS154" s="3">
        <v>0</v>
      </c>
      <c r="ANT154" s="3">
        <v>0</v>
      </c>
      <c r="ANU154" s="3">
        <v>0</v>
      </c>
      <c r="ANV154" s="3">
        <v>0</v>
      </c>
      <c r="ANW154" s="3">
        <v>0</v>
      </c>
      <c r="ANX154" s="3">
        <v>0</v>
      </c>
      <c r="ANY154" s="3">
        <v>0</v>
      </c>
      <c r="ANZ154" s="3">
        <v>0</v>
      </c>
      <c r="AOA154" s="3">
        <v>0</v>
      </c>
      <c r="AOB154" s="3">
        <v>0</v>
      </c>
      <c r="AOC154" s="3">
        <v>0</v>
      </c>
      <c r="AOD154" s="3">
        <v>0</v>
      </c>
      <c r="AOE154" s="3">
        <v>0</v>
      </c>
      <c r="AOF154" s="3">
        <v>0</v>
      </c>
      <c r="AOG154" s="3">
        <v>0</v>
      </c>
      <c r="AOH154" s="3">
        <v>0</v>
      </c>
      <c r="AOI154" s="3">
        <v>0</v>
      </c>
      <c r="AOJ154" s="3">
        <v>0</v>
      </c>
      <c r="AOK154" s="3">
        <v>0</v>
      </c>
      <c r="AOL154" s="3">
        <v>0</v>
      </c>
      <c r="AOM154" s="3">
        <v>0</v>
      </c>
      <c r="AON154" s="3">
        <v>0</v>
      </c>
      <c r="AOO154" s="3">
        <v>0</v>
      </c>
      <c r="AOP154" s="3">
        <v>0</v>
      </c>
      <c r="AOQ154" s="3">
        <v>0</v>
      </c>
      <c r="AOR154" s="3">
        <v>0</v>
      </c>
      <c r="AOS154" s="3">
        <v>0</v>
      </c>
      <c r="AOT154" s="3">
        <v>0</v>
      </c>
      <c r="AOU154" s="3">
        <v>0</v>
      </c>
      <c r="AOV154" s="3">
        <v>0</v>
      </c>
      <c r="AOW154" s="3">
        <v>0</v>
      </c>
      <c r="AOX154" s="3">
        <v>0</v>
      </c>
      <c r="AOY154" s="3">
        <v>0</v>
      </c>
      <c r="AOZ154" s="3">
        <v>0</v>
      </c>
      <c r="APA154" s="3">
        <v>0</v>
      </c>
      <c r="APB154" s="3">
        <v>0</v>
      </c>
      <c r="APC154" s="3">
        <v>0</v>
      </c>
      <c r="APD154" s="3">
        <v>0</v>
      </c>
      <c r="APE154" s="3">
        <v>0</v>
      </c>
      <c r="APF154" s="3">
        <v>0</v>
      </c>
      <c r="APG154" s="3">
        <v>0</v>
      </c>
      <c r="APH154" s="3">
        <v>0</v>
      </c>
      <c r="API154" s="3">
        <v>0</v>
      </c>
      <c r="APJ154" s="3">
        <v>0</v>
      </c>
      <c r="APK154" s="3">
        <v>0</v>
      </c>
      <c r="APL154" s="3">
        <v>0</v>
      </c>
      <c r="APM154" s="3">
        <v>0</v>
      </c>
      <c r="APN154" s="3">
        <v>0</v>
      </c>
      <c r="APO154" s="3">
        <v>0</v>
      </c>
      <c r="APP154" s="3">
        <v>0</v>
      </c>
      <c r="APQ154" s="3">
        <v>0</v>
      </c>
      <c r="APR154" s="3">
        <v>0</v>
      </c>
      <c r="APS154" s="3">
        <v>0</v>
      </c>
      <c r="APT154" s="3">
        <v>0</v>
      </c>
      <c r="APU154" s="3">
        <v>0</v>
      </c>
      <c r="APV154" s="3">
        <v>0</v>
      </c>
      <c r="APW154" s="3">
        <v>0</v>
      </c>
      <c r="APX154" s="3">
        <v>0</v>
      </c>
      <c r="APY154" s="3">
        <v>0</v>
      </c>
      <c r="APZ154" s="3">
        <v>0</v>
      </c>
      <c r="AQA154" s="3">
        <v>0</v>
      </c>
      <c r="AQB154" s="3">
        <v>0</v>
      </c>
      <c r="AQC154" s="3">
        <v>0</v>
      </c>
      <c r="AQD154" s="3">
        <v>0</v>
      </c>
      <c r="AQE154" s="3">
        <v>0</v>
      </c>
      <c r="AQF154" s="3">
        <v>0</v>
      </c>
      <c r="AQG154" s="3">
        <v>0</v>
      </c>
      <c r="AQH154" s="3">
        <v>0</v>
      </c>
      <c r="AQI154" s="36">
        <v>0</v>
      </c>
      <c r="AQJ154" s="36">
        <v>0</v>
      </c>
      <c r="AQK154" s="36">
        <v>0</v>
      </c>
      <c r="AQL154" s="36">
        <v>0</v>
      </c>
      <c r="AQM154" s="36">
        <v>0</v>
      </c>
      <c r="AQN154" s="36">
        <v>0</v>
      </c>
      <c r="AQO154" s="36">
        <v>0</v>
      </c>
      <c r="AQP154" s="36">
        <v>0</v>
      </c>
      <c r="AQQ154" s="36">
        <v>0</v>
      </c>
      <c r="AQR154" s="36">
        <v>0</v>
      </c>
      <c r="AQS154" s="36">
        <v>0</v>
      </c>
      <c r="AQT154" s="3">
        <v>0</v>
      </c>
      <c r="AQU154" s="3">
        <v>0</v>
      </c>
      <c r="AQV154" s="3">
        <v>0</v>
      </c>
      <c r="AQW154" s="3">
        <v>0</v>
      </c>
      <c r="AQX154" s="3">
        <v>0</v>
      </c>
      <c r="AQY154" s="3">
        <v>0</v>
      </c>
      <c r="AQZ154" s="3">
        <v>0</v>
      </c>
      <c r="ARA154" s="3">
        <v>0</v>
      </c>
      <c r="ARB154" s="3">
        <v>0</v>
      </c>
      <c r="ARC154" s="3">
        <v>0</v>
      </c>
      <c r="ARD154" s="3">
        <v>0</v>
      </c>
      <c r="ARE154" s="3">
        <v>0</v>
      </c>
      <c r="ARF154" s="3">
        <v>0</v>
      </c>
      <c r="ARG154" s="3">
        <v>0</v>
      </c>
      <c r="ARH154" s="3">
        <v>0</v>
      </c>
      <c r="ARI154" s="3">
        <v>0</v>
      </c>
      <c r="ARJ154" s="3">
        <v>0</v>
      </c>
      <c r="ARK154" s="3">
        <v>0</v>
      </c>
      <c r="ARL154" s="3">
        <v>0</v>
      </c>
      <c r="ARM154" s="3">
        <v>0</v>
      </c>
      <c r="ARP154" s="3">
        <v>0</v>
      </c>
      <c r="ARQ154" s="3">
        <v>0</v>
      </c>
      <c r="ARR154" s="3">
        <v>0</v>
      </c>
      <c r="ARS154" s="3">
        <v>0</v>
      </c>
      <c r="ART154" s="3">
        <v>0</v>
      </c>
      <c r="ARU154" s="3">
        <v>0</v>
      </c>
      <c r="ARV154" s="3">
        <v>0</v>
      </c>
      <c r="ARW154" s="3">
        <v>0</v>
      </c>
      <c r="ARX154" s="3">
        <v>0</v>
      </c>
      <c r="ARY154" s="3">
        <v>0</v>
      </c>
      <c r="ARZ154" s="3">
        <v>0</v>
      </c>
      <c r="ASA154" s="3">
        <v>0</v>
      </c>
      <c r="ASB154" s="3">
        <v>0</v>
      </c>
      <c r="ASC154" s="3">
        <v>0</v>
      </c>
      <c r="ASD154" s="3">
        <v>0</v>
      </c>
      <c r="ASE154" s="3">
        <v>0</v>
      </c>
      <c r="ASF154" s="3">
        <v>0</v>
      </c>
      <c r="ASG154" s="3">
        <v>0</v>
      </c>
      <c r="ASH154" s="3">
        <v>0</v>
      </c>
      <c r="ASI154" s="3">
        <v>0</v>
      </c>
      <c r="ASJ154" s="3">
        <v>0</v>
      </c>
      <c r="ASK154" s="3">
        <v>0</v>
      </c>
      <c r="ASL154" s="3">
        <v>0</v>
      </c>
      <c r="ASM154" s="3">
        <v>0</v>
      </c>
      <c r="ASN154" s="3">
        <v>0</v>
      </c>
      <c r="ASO154" s="3">
        <v>0</v>
      </c>
      <c r="ASP154" s="3">
        <v>0</v>
      </c>
      <c r="ASQ154" s="3">
        <v>0</v>
      </c>
      <c r="ASR154" s="3">
        <v>0</v>
      </c>
      <c r="ASS154" s="3">
        <v>0</v>
      </c>
      <c r="AST154" s="3">
        <v>0</v>
      </c>
      <c r="ASU154" s="3">
        <v>0</v>
      </c>
      <c r="ASV154" s="3">
        <v>0</v>
      </c>
      <c r="ASW154" s="3">
        <v>0</v>
      </c>
      <c r="ASX154" s="3">
        <v>0</v>
      </c>
      <c r="ASY154" s="3">
        <v>0</v>
      </c>
      <c r="ASZ154" s="3">
        <v>0</v>
      </c>
      <c r="ATA154" s="3">
        <v>0</v>
      </c>
      <c r="ATB154" s="3">
        <v>0</v>
      </c>
      <c r="ATC154" s="3">
        <v>0</v>
      </c>
      <c r="ATD154" s="3">
        <v>0</v>
      </c>
      <c r="ATE154" s="3">
        <v>0</v>
      </c>
      <c r="ATF154" s="3">
        <v>0</v>
      </c>
      <c r="ATG154" s="3">
        <v>0</v>
      </c>
      <c r="ATH154" s="3">
        <v>0</v>
      </c>
      <c r="ATI154" s="3">
        <v>0</v>
      </c>
      <c r="ATJ154" s="3">
        <v>0</v>
      </c>
      <c r="ATK154" s="3">
        <v>0</v>
      </c>
      <c r="ATL154" s="3">
        <v>0</v>
      </c>
      <c r="ATM154" s="3">
        <v>0</v>
      </c>
      <c r="ATN154" s="3">
        <v>0</v>
      </c>
      <c r="ATO154" s="3">
        <v>0</v>
      </c>
      <c r="ATP154" s="3">
        <v>0</v>
      </c>
      <c r="ATQ154" s="3">
        <v>0</v>
      </c>
      <c r="ATR154" s="3">
        <v>0</v>
      </c>
      <c r="ATS154" s="3">
        <v>0</v>
      </c>
      <c r="ATT154" s="3">
        <v>0</v>
      </c>
      <c r="ATU154" s="3">
        <v>0</v>
      </c>
      <c r="ATV154" s="3">
        <v>0</v>
      </c>
      <c r="ATW154" s="3">
        <v>0</v>
      </c>
      <c r="ATX154" s="3">
        <v>0</v>
      </c>
      <c r="ATY154" s="3">
        <v>0</v>
      </c>
      <c r="ATZ154" s="3">
        <v>0</v>
      </c>
      <c r="AUA154" s="3">
        <v>0</v>
      </c>
      <c r="AUB154" s="3">
        <v>0</v>
      </c>
      <c r="AUC154" s="3">
        <v>0</v>
      </c>
      <c r="AUD154" s="3">
        <v>0</v>
      </c>
      <c r="AUE154" s="3">
        <v>0</v>
      </c>
      <c r="AUF154" s="3">
        <v>0</v>
      </c>
      <c r="AUG154" s="3">
        <v>0</v>
      </c>
      <c r="AUH154" s="3">
        <v>0</v>
      </c>
      <c r="AUI154" s="3">
        <v>0</v>
      </c>
      <c r="AUJ154" s="3">
        <v>0</v>
      </c>
      <c r="AUK154" s="3">
        <v>0</v>
      </c>
      <c r="AUL154" s="3">
        <v>0</v>
      </c>
      <c r="AUM154" s="3">
        <v>0</v>
      </c>
      <c r="AUN154" s="3">
        <v>0</v>
      </c>
      <c r="AUO154" s="3">
        <v>0</v>
      </c>
      <c r="AUP154" s="3">
        <v>0</v>
      </c>
      <c r="AUQ154" s="3">
        <v>0</v>
      </c>
      <c r="AUR154" s="3">
        <v>0</v>
      </c>
      <c r="AUS154" s="3">
        <v>0</v>
      </c>
      <c r="AUT154" s="3">
        <v>0</v>
      </c>
      <c r="AUU154" s="3">
        <v>0</v>
      </c>
      <c r="AUV154" s="3">
        <v>0</v>
      </c>
      <c r="AUW154" s="3">
        <v>0</v>
      </c>
      <c r="AUX154" s="3">
        <v>0</v>
      </c>
      <c r="AUY154" s="3">
        <v>0</v>
      </c>
      <c r="AUZ154" s="3">
        <v>0</v>
      </c>
      <c r="AVA154" s="3">
        <v>0</v>
      </c>
      <c r="AVB154" s="3">
        <v>0</v>
      </c>
      <c r="AVC154" s="3">
        <v>0</v>
      </c>
      <c r="AVD154" s="3">
        <v>0</v>
      </c>
      <c r="AVE154" s="3">
        <v>0</v>
      </c>
      <c r="AVF154" s="3">
        <v>0</v>
      </c>
      <c r="AVG154" s="3">
        <v>0</v>
      </c>
      <c r="AVH154" s="3">
        <v>0</v>
      </c>
      <c r="AVI154" s="3">
        <v>0</v>
      </c>
      <c r="AVJ154" s="3">
        <v>0</v>
      </c>
      <c r="AVK154" s="3">
        <v>0</v>
      </c>
      <c r="AVL154" s="3">
        <v>0</v>
      </c>
      <c r="AVM154" s="3">
        <v>0</v>
      </c>
      <c r="AVN154" s="3">
        <v>0</v>
      </c>
      <c r="AVO154" s="3">
        <v>0</v>
      </c>
      <c r="AVP154" s="3">
        <v>0</v>
      </c>
      <c r="AVQ154" s="3">
        <v>0</v>
      </c>
      <c r="AVR154" s="3">
        <v>0</v>
      </c>
      <c r="AVS154" s="3">
        <v>0</v>
      </c>
      <c r="AVT154" s="3">
        <v>0</v>
      </c>
      <c r="AVU154" s="3">
        <v>0</v>
      </c>
      <c r="AVV154" s="3">
        <v>0</v>
      </c>
      <c r="AVW154" s="3">
        <v>0</v>
      </c>
      <c r="AVX154" s="3">
        <v>0</v>
      </c>
      <c r="AVY154" s="3">
        <v>0</v>
      </c>
      <c r="AVZ154" s="3">
        <v>0</v>
      </c>
      <c r="AWA154" s="3">
        <v>0</v>
      </c>
      <c r="AWB154" s="3">
        <v>0</v>
      </c>
      <c r="AWC154" s="3">
        <v>0</v>
      </c>
      <c r="AWD154" s="3">
        <v>0</v>
      </c>
      <c r="AWE154" s="3">
        <v>0</v>
      </c>
      <c r="AWF154" s="3">
        <v>0</v>
      </c>
      <c r="AWG154" s="3">
        <v>0</v>
      </c>
      <c r="AWH154" s="3">
        <v>0</v>
      </c>
      <c r="AWI154" s="3">
        <v>0</v>
      </c>
      <c r="AWJ154" s="3">
        <v>0</v>
      </c>
      <c r="AWK154" s="3">
        <v>0</v>
      </c>
      <c r="AWL154" s="3">
        <v>0</v>
      </c>
      <c r="AWM154" s="3">
        <v>0</v>
      </c>
      <c r="AWN154" s="3">
        <v>0</v>
      </c>
      <c r="AWO154" s="3">
        <v>0</v>
      </c>
      <c r="AWP154" s="3">
        <v>0</v>
      </c>
      <c r="AWQ154" s="3">
        <v>0</v>
      </c>
      <c r="AWR154" s="3">
        <v>0</v>
      </c>
      <c r="AWS154" s="3">
        <v>0</v>
      </c>
      <c r="AWT154" s="3">
        <v>0</v>
      </c>
      <c r="AWU154" s="3">
        <v>0</v>
      </c>
      <c r="AWV154" s="3">
        <v>0</v>
      </c>
      <c r="AWW154" s="3">
        <v>0</v>
      </c>
      <c r="AWX154" s="3">
        <v>0</v>
      </c>
      <c r="AWY154" s="3">
        <v>0</v>
      </c>
      <c r="AWZ154" s="3">
        <v>0</v>
      </c>
      <c r="AXA154" s="3">
        <v>0</v>
      </c>
      <c r="AXB154" s="3">
        <v>0</v>
      </c>
      <c r="AXC154" s="3">
        <v>0</v>
      </c>
      <c r="AXD154" s="3">
        <v>0</v>
      </c>
      <c r="AXE154" s="3">
        <v>0</v>
      </c>
      <c r="AXF154" s="3">
        <v>0</v>
      </c>
      <c r="AXG154" s="3">
        <v>0</v>
      </c>
      <c r="AXH154" s="3">
        <v>0</v>
      </c>
      <c r="AXI154" s="3">
        <v>0</v>
      </c>
      <c r="AXJ154" s="3">
        <v>0</v>
      </c>
      <c r="AXK154" s="3">
        <v>0</v>
      </c>
      <c r="AXL154" s="3">
        <v>0</v>
      </c>
      <c r="AXM154" s="3">
        <v>0</v>
      </c>
      <c r="AXN154" s="3">
        <v>0</v>
      </c>
      <c r="AXO154" s="3">
        <v>0</v>
      </c>
      <c r="AXP154" s="3">
        <v>0</v>
      </c>
      <c r="AXQ154" s="3">
        <v>0</v>
      </c>
      <c r="AXR154" s="3">
        <v>0</v>
      </c>
      <c r="AXS154" s="3">
        <v>0</v>
      </c>
      <c r="AXT154" s="3">
        <v>0</v>
      </c>
      <c r="AXU154" s="3">
        <v>0</v>
      </c>
      <c r="AXV154" s="3">
        <v>0</v>
      </c>
      <c r="AXW154" s="3">
        <v>0</v>
      </c>
      <c r="AXX154" s="3">
        <v>0</v>
      </c>
      <c r="AXY154" s="3">
        <v>0</v>
      </c>
      <c r="AXZ154" s="3">
        <v>0</v>
      </c>
      <c r="AYA154" s="3">
        <v>0</v>
      </c>
      <c r="AYB154" s="3">
        <v>0</v>
      </c>
      <c r="AYC154" s="3">
        <v>0</v>
      </c>
      <c r="AYD154" s="3">
        <v>0</v>
      </c>
      <c r="AYE154" s="3">
        <v>0</v>
      </c>
      <c r="AYF154" s="3">
        <v>0</v>
      </c>
      <c r="AYG154" s="3">
        <v>0</v>
      </c>
      <c r="AYH154" s="3">
        <v>0</v>
      </c>
      <c r="AYI154" s="3">
        <v>0</v>
      </c>
      <c r="AYJ154" s="3">
        <v>0</v>
      </c>
      <c r="AYK154" s="3">
        <v>0</v>
      </c>
      <c r="AYL154" s="3">
        <v>0</v>
      </c>
      <c r="AYM154" s="3">
        <v>0</v>
      </c>
      <c r="AYN154" s="3">
        <v>0</v>
      </c>
      <c r="AYO154" s="3">
        <v>0</v>
      </c>
      <c r="AYP154" s="3">
        <v>0</v>
      </c>
      <c r="AYQ154" s="3">
        <v>0</v>
      </c>
      <c r="AYR154" s="3">
        <v>0</v>
      </c>
      <c r="AYS154" s="3">
        <v>0</v>
      </c>
      <c r="AYT154" s="3">
        <v>0</v>
      </c>
    </row>
    <row r="155" s="3" customFormat="1" ht="15.75" spans="1:1346">
      <c r="A155" s="4">
        <v>44014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M155" s="3">
        <v>0</v>
      </c>
      <c r="N155" s="39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0</v>
      </c>
      <c r="AO155" s="36">
        <v>0</v>
      </c>
      <c r="AP155" s="36">
        <v>0</v>
      </c>
      <c r="AQ155" s="36">
        <v>0</v>
      </c>
      <c r="AR155" s="36">
        <v>0</v>
      </c>
      <c r="AS155" s="36">
        <v>0</v>
      </c>
      <c r="AT155" s="36">
        <v>0</v>
      </c>
      <c r="AU155" s="43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0</v>
      </c>
      <c r="BA155" s="36">
        <v>0</v>
      </c>
      <c r="BB155" s="36">
        <v>0</v>
      </c>
      <c r="BC155" s="36">
        <v>0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0</v>
      </c>
      <c r="BK155" s="36">
        <v>0</v>
      </c>
      <c r="BL155" s="36">
        <v>0</v>
      </c>
      <c r="BM155" s="36">
        <v>0</v>
      </c>
      <c r="BN155" s="36">
        <v>0</v>
      </c>
      <c r="BO155" s="36">
        <v>0</v>
      </c>
      <c r="BP155" s="36">
        <v>0</v>
      </c>
      <c r="BQ155" s="36">
        <v>0</v>
      </c>
      <c r="BR155" s="36">
        <v>0</v>
      </c>
      <c r="BS155" s="36">
        <v>0</v>
      </c>
      <c r="BT155" s="36">
        <v>0</v>
      </c>
      <c r="BU155" s="36">
        <v>0</v>
      </c>
      <c r="BV155" s="36">
        <v>0</v>
      </c>
      <c r="BW155" s="36">
        <v>0</v>
      </c>
      <c r="BX155" s="3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6">
        <v>0</v>
      </c>
      <c r="CL155" s="36">
        <v>0</v>
      </c>
      <c r="CM155" s="36">
        <v>0</v>
      </c>
      <c r="CN155" s="36">
        <v>0</v>
      </c>
      <c r="CO155" s="36">
        <v>0</v>
      </c>
      <c r="CP155" s="36">
        <v>0</v>
      </c>
      <c r="CQ155" s="36">
        <v>0</v>
      </c>
      <c r="CR155" s="36">
        <v>0</v>
      </c>
      <c r="CS155" s="36">
        <v>0</v>
      </c>
      <c r="CT155" s="36">
        <v>0</v>
      </c>
      <c r="CU155" s="36">
        <v>0</v>
      </c>
      <c r="CV155" s="36">
        <v>0</v>
      </c>
      <c r="CW155" s="36">
        <v>0</v>
      </c>
      <c r="CX155" s="36">
        <v>0</v>
      </c>
      <c r="CY155" s="36">
        <v>0</v>
      </c>
      <c r="CZ155" s="36">
        <v>0</v>
      </c>
      <c r="DA155" s="36">
        <v>0</v>
      </c>
      <c r="DB155" s="36">
        <v>0</v>
      </c>
      <c r="DC155" s="36">
        <v>0</v>
      </c>
      <c r="DD155" s="36">
        <v>0</v>
      </c>
      <c r="DE155" s="36">
        <v>0</v>
      </c>
      <c r="DF155" s="36">
        <v>0</v>
      </c>
      <c r="DG155" s="36">
        <v>0</v>
      </c>
      <c r="DH155" s="36">
        <v>0</v>
      </c>
      <c r="DI155" s="36">
        <v>0</v>
      </c>
      <c r="DJ155" s="36">
        <v>0</v>
      </c>
      <c r="DK155" s="36">
        <v>0</v>
      </c>
      <c r="DL155" s="36">
        <v>0</v>
      </c>
      <c r="DM155" s="36">
        <v>0</v>
      </c>
      <c r="DN155" s="36">
        <v>0</v>
      </c>
      <c r="DO155" s="36">
        <v>0</v>
      </c>
      <c r="DP155" s="36">
        <v>0</v>
      </c>
      <c r="DQ155" s="36">
        <v>0</v>
      </c>
      <c r="DR155" s="36">
        <v>0</v>
      </c>
      <c r="DS155" s="36">
        <v>0</v>
      </c>
      <c r="DT155" s="36">
        <v>0</v>
      </c>
      <c r="DU155" s="36">
        <v>0</v>
      </c>
      <c r="DV155" s="36">
        <v>0</v>
      </c>
      <c r="DW155" s="36">
        <v>0</v>
      </c>
      <c r="DX155" s="36">
        <v>0</v>
      </c>
      <c r="DY155" s="36">
        <v>0</v>
      </c>
      <c r="DZ155" s="36">
        <v>0</v>
      </c>
      <c r="EA155" s="36">
        <v>0</v>
      </c>
      <c r="EB155" s="36">
        <v>0</v>
      </c>
      <c r="EC155" s="36">
        <v>0</v>
      </c>
      <c r="ED155" s="36">
        <v>0</v>
      </c>
      <c r="EE155" s="36">
        <v>0</v>
      </c>
      <c r="EF155" s="36">
        <v>0</v>
      </c>
      <c r="EG155" s="36">
        <v>0</v>
      </c>
      <c r="EH155" s="36">
        <v>0</v>
      </c>
      <c r="EI155" s="36">
        <v>0</v>
      </c>
      <c r="EJ155" s="36">
        <v>0</v>
      </c>
      <c r="EK155" s="36">
        <v>0</v>
      </c>
      <c r="EL155" s="36">
        <v>0</v>
      </c>
      <c r="EM155" s="36">
        <v>0</v>
      </c>
      <c r="EN155" s="36">
        <v>0</v>
      </c>
      <c r="EO155" s="36">
        <v>0</v>
      </c>
      <c r="EP155" s="36">
        <v>0</v>
      </c>
      <c r="EQ155" s="36">
        <v>0</v>
      </c>
      <c r="ER155" s="36">
        <v>0</v>
      </c>
      <c r="ES155" s="36">
        <v>0</v>
      </c>
      <c r="ET155" s="36">
        <v>0</v>
      </c>
      <c r="EU155" s="36">
        <v>0</v>
      </c>
      <c r="EV155" s="36">
        <v>0</v>
      </c>
      <c r="EW155" s="36">
        <v>0</v>
      </c>
      <c r="EX155" s="36">
        <v>0</v>
      </c>
      <c r="EY155" s="36">
        <v>0</v>
      </c>
      <c r="EZ155" s="36">
        <v>0</v>
      </c>
      <c r="FA155" s="36">
        <v>0</v>
      </c>
      <c r="FB155" s="36">
        <v>0</v>
      </c>
      <c r="FC155" s="36">
        <v>0</v>
      </c>
      <c r="FD155" s="36">
        <v>0</v>
      </c>
      <c r="FE155" s="36">
        <v>0</v>
      </c>
      <c r="FF155" s="36">
        <v>0</v>
      </c>
      <c r="FG155" s="36">
        <v>0</v>
      </c>
      <c r="FH155" s="36">
        <v>0</v>
      </c>
      <c r="FI155" s="36">
        <v>0</v>
      </c>
      <c r="FJ155" s="36">
        <v>0</v>
      </c>
      <c r="FK155" s="36">
        <v>0</v>
      </c>
      <c r="FL155" s="36">
        <v>0</v>
      </c>
      <c r="FM155" s="36">
        <v>0</v>
      </c>
      <c r="FN155" s="36">
        <v>0</v>
      </c>
      <c r="FO155" s="36">
        <v>0</v>
      </c>
      <c r="FP155" s="36">
        <v>0</v>
      </c>
      <c r="FQ155" s="36">
        <v>0</v>
      </c>
      <c r="FR155" s="36">
        <v>0</v>
      </c>
      <c r="FS155" s="36">
        <v>0</v>
      </c>
      <c r="FT155" s="36">
        <v>0</v>
      </c>
      <c r="FU155" s="36">
        <v>0</v>
      </c>
      <c r="FV155" s="36">
        <v>0</v>
      </c>
      <c r="FW155" s="36">
        <v>0</v>
      </c>
      <c r="FX155" s="36">
        <v>0</v>
      </c>
      <c r="FY155" s="36">
        <v>0</v>
      </c>
      <c r="FZ155" s="36">
        <v>0</v>
      </c>
      <c r="GA155" s="36">
        <v>0</v>
      </c>
      <c r="GB155" s="36">
        <v>0</v>
      </c>
      <c r="GC155" s="36">
        <v>0</v>
      </c>
      <c r="GD155" s="36">
        <v>0</v>
      </c>
      <c r="GE155" s="36">
        <v>0</v>
      </c>
      <c r="GF155" s="36">
        <v>0</v>
      </c>
      <c r="GG155" s="36">
        <v>0</v>
      </c>
      <c r="GH155" s="36">
        <v>0</v>
      </c>
      <c r="GI155" s="36">
        <v>0</v>
      </c>
      <c r="GJ155" s="36">
        <v>0</v>
      </c>
      <c r="GK155" s="36">
        <v>0</v>
      </c>
      <c r="GL155" s="36">
        <v>0</v>
      </c>
      <c r="GM155" s="36">
        <v>0</v>
      </c>
      <c r="GN155" s="36">
        <v>0</v>
      </c>
      <c r="GO155" s="36">
        <v>0</v>
      </c>
      <c r="GP155" s="36">
        <v>0</v>
      </c>
      <c r="GQ155" s="36">
        <v>0</v>
      </c>
      <c r="GR155" s="36">
        <v>0</v>
      </c>
      <c r="GS155" s="36">
        <v>0</v>
      </c>
      <c r="GT155" s="36">
        <v>0</v>
      </c>
      <c r="GU155" s="36">
        <v>0</v>
      </c>
      <c r="GV155" s="36">
        <v>0</v>
      </c>
      <c r="GW155" s="36">
        <v>0</v>
      </c>
      <c r="GX155" s="36">
        <v>0</v>
      </c>
      <c r="GY155" s="36">
        <v>0</v>
      </c>
      <c r="GZ155" s="36">
        <v>0</v>
      </c>
      <c r="HA155" s="36">
        <v>0</v>
      </c>
      <c r="HB155" s="36">
        <v>0</v>
      </c>
      <c r="HC155" s="36">
        <v>0</v>
      </c>
      <c r="HD155" s="36">
        <v>0</v>
      </c>
      <c r="HE155" s="36">
        <v>0</v>
      </c>
      <c r="HF155" s="36">
        <v>0</v>
      </c>
      <c r="HG155" s="36">
        <v>0</v>
      </c>
      <c r="HH155" s="36">
        <v>0</v>
      </c>
      <c r="HI155" s="36">
        <v>0</v>
      </c>
      <c r="HJ155" s="36">
        <v>0</v>
      </c>
      <c r="HK155" s="36">
        <v>0</v>
      </c>
      <c r="HL155" s="36">
        <v>0</v>
      </c>
      <c r="HM155" s="36">
        <v>0</v>
      </c>
      <c r="HN155" s="36">
        <v>0</v>
      </c>
      <c r="HO155" s="36">
        <v>0</v>
      </c>
      <c r="HP155" s="36">
        <v>0</v>
      </c>
      <c r="HQ155" s="36">
        <v>0</v>
      </c>
      <c r="HR155" s="36">
        <v>0</v>
      </c>
      <c r="HS155" s="36">
        <v>0</v>
      </c>
      <c r="HT155" s="36">
        <v>0</v>
      </c>
      <c r="HU155" s="36">
        <v>0</v>
      </c>
      <c r="HV155" s="44">
        <v>0</v>
      </c>
      <c r="HW155" s="44">
        <v>0</v>
      </c>
      <c r="HX155" s="44">
        <v>0</v>
      </c>
      <c r="HY155" s="44">
        <v>0</v>
      </c>
      <c r="HZ155" s="36"/>
      <c r="IA155" s="3">
        <v>43994</v>
      </c>
      <c r="IB155" s="36">
        <v>0</v>
      </c>
      <c r="IC155" s="36">
        <v>0</v>
      </c>
      <c r="ID155" s="36">
        <v>0</v>
      </c>
      <c r="IE155" s="36">
        <v>0</v>
      </c>
      <c r="IF155" s="36">
        <v>0</v>
      </c>
      <c r="IG155" s="36">
        <v>0</v>
      </c>
      <c r="IH155" s="36">
        <v>0</v>
      </c>
      <c r="II155" s="44">
        <v>0</v>
      </c>
      <c r="IJ155" s="44">
        <v>0</v>
      </c>
      <c r="IK155" s="44">
        <v>0</v>
      </c>
      <c r="IL155" s="44">
        <v>0</v>
      </c>
      <c r="IM155" s="36">
        <v>0</v>
      </c>
      <c r="IN155" s="36">
        <v>0</v>
      </c>
      <c r="IO155" s="36">
        <v>0</v>
      </c>
      <c r="IP155" s="36">
        <v>0</v>
      </c>
      <c r="IQ155" s="36">
        <v>0</v>
      </c>
      <c r="IR155" s="36">
        <v>0</v>
      </c>
      <c r="IS155" s="36">
        <v>0</v>
      </c>
      <c r="IT155" s="44">
        <v>0</v>
      </c>
      <c r="IU155" s="44">
        <v>0</v>
      </c>
      <c r="IV155" s="44">
        <v>0</v>
      </c>
      <c r="IW155" s="44">
        <v>0</v>
      </c>
      <c r="IX155" s="3">
        <v>0</v>
      </c>
      <c r="IY155" s="3">
        <v>0</v>
      </c>
      <c r="IZ155" s="3">
        <v>0</v>
      </c>
      <c r="JA155" s="3">
        <v>0</v>
      </c>
      <c r="JB155" s="3">
        <v>0</v>
      </c>
      <c r="JC155" s="3">
        <v>0</v>
      </c>
      <c r="JD155" s="3">
        <v>0</v>
      </c>
      <c r="JE155" s="3">
        <v>0</v>
      </c>
      <c r="JF155" s="3">
        <v>0</v>
      </c>
      <c r="JG155" s="3">
        <v>0</v>
      </c>
      <c r="JH155" s="3">
        <v>0</v>
      </c>
      <c r="JI155" s="3">
        <v>0</v>
      </c>
      <c r="JJ155" s="3">
        <v>0</v>
      </c>
      <c r="JK155" s="3">
        <v>0</v>
      </c>
      <c r="JL155" s="3">
        <v>0</v>
      </c>
      <c r="JM155" s="3">
        <v>0</v>
      </c>
      <c r="JN155" s="3">
        <v>0</v>
      </c>
      <c r="JO155" s="3">
        <v>0</v>
      </c>
      <c r="JP155" s="3">
        <v>0</v>
      </c>
      <c r="JQ155" s="3">
        <v>0</v>
      </c>
      <c r="JR155" s="3">
        <v>0</v>
      </c>
      <c r="JS155" s="3">
        <v>0</v>
      </c>
      <c r="JT155" s="3">
        <v>0</v>
      </c>
      <c r="JU155" s="3">
        <v>0</v>
      </c>
      <c r="JV155" s="3">
        <v>0</v>
      </c>
      <c r="JW155" s="3">
        <v>0</v>
      </c>
      <c r="JX155" s="3">
        <v>0</v>
      </c>
      <c r="JY155" s="3">
        <v>0</v>
      </c>
      <c r="JZ155" s="3">
        <v>0</v>
      </c>
      <c r="KA155" s="3">
        <v>0</v>
      </c>
      <c r="KB155" s="3">
        <v>0</v>
      </c>
      <c r="KC155" s="3">
        <v>0</v>
      </c>
      <c r="KD155" s="3">
        <v>0</v>
      </c>
      <c r="KE155" s="3">
        <v>0</v>
      </c>
      <c r="KF155" s="3">
        <v>0</v>
      </c>
      <c r="KG155" s="3">
        <v>0</v>
      </c>
      <c r="KH155" s="3">
        <v>0</v>
      </c>
      <c r="KI155" s="3">
        <v>0</v>
      </c>
      <c r="KJ155" s="3">
        <v>0</v>
      </c>
      <c r="KK155" s="3">
        <v>0</v>
      </c>
      <c r="KL155" s="3">
        <v>0</v>
      </c>
      <c r="KM155" s="3">
        <v>0</v>
      </c>
      <c r="KN155" s="3">
        <v>0</v>
      </c>
      <c r="KO155" s="3">
        <v>0</v>
      </c>
      <c r="KP155" s="3">
        <v>0</v>
      </c>
      <c r="KQ155" s="3">
        <v>0</v>
      </c>
      <c r="KR155" s="3">
        <v>0</v>
      </c>
      <c r="KS155" s="3">
        <v>0</v>
      </c>
      <c r="KT155" s="3">
        <v>0</v>
      </c>
      <c r="KU155" s="3">
        <v>0</v>
      </c>
      <c r="KV155" s="3">
        <v>0</v>
      </c>
      <c r="KW155" s="3">
        <v>0</v>
      </c>
      <c r="KX155" s="3">
        <v>0</v>
      </c>
      <c r="KY155" s="3">
        <v>0</v>
      </c>
      <c r="KZ155" s="3">
        <v>0</v>
      </c>
      <c r="LA155" s="3">
        <v>0</v>
      </c>
      <c r="LB155" s="3">
        <v>0</v>
      </c>
      <c r="LC155" s="3">
        <v>0</v>
      </c>
      <c r="LD155" s="3">
        <v>0</v>
      </c>
      <c r="LE155" s="3">
        <v>0</v>
      </c>
      <c r="LF155" s="3">
        <v>0</v>
      </c>
      <c r="LG155" s="3">
        <v>0</v>
      </c>
      <c r="LH155" s="3">
        <v>0</v>
      </c>
      <c r="LI155" s="3">
        <v>0</v>
      </c>
      <c r="LJ155" s="3">
        <v>0</v>
      </c>
      <c r="LK155" s="3">
        <v>0</v>
      </c>
      <c r="LL155" s="3">
        <v>0</v>
      </c>
      <c r="LM155" s="3">
        <v>0</v>
      </c>
      <c r="LN155" s="3">
        <v>0</v>
      </c>
      <c r="LO155" s="3">
        <v>0</v>
      </c>
      <c r="LP155" s="3">
        <v>0</v>
      </c>
      <c r="LQ155" s="3">
        <v>0</v>
      </c>
      <c r="LR155" s="3">
        <v>0</v>
      </c>
      <c r="LS155" s="3">
        <v>0</v>
      </c>
      <c r="LT155" s="3">
        <v>0</v>
      </c>
      <c r="LU155" s="3">
        <v>0</v>
      </c>
      <c r="LV155" s="3">
        <v>0</v>
      </c>
      <c r="LW155" s="3">
        <v>0</v>
      </c>
      <c r="LX155" s="3">
        <v>0</v>
      </c>
      <c r="LY155" s="3">
        <v>0</v>
      </c>
      <c r="LZ155" s="3">
        <v>0</v>
      </c>
      <c r="MA155" s="3">
        <v>0</v>
      </c>
      <c r="MB155" s="3">
        <v>0</v>
      </c>
      <c r="MC155" s="3">
        <v>0</v>
      </c>
      <c r="MD155" s="3">
        <v>0</v>
      </c>
      <c r="ME155" s="3">
        <v>0</v>
      </c>
      <c r="MF155" s="3">
        <v>0</v>
      </c>
      <c r="MG155" s="3">
        <v>0</v>
      </c>
      <c r="MH155" s="3">
        <v>0</v>
      </c>
      <c r="MI155" s="3">
        <v>0</v>
      </c>
      <c r="MJ155" s="3">
        <v>0</v>
      </c>
      <c r="MK155" s="3">
        <v>0</v>
      </c>
      <c r="ML155" s="3">
        <v>0</v>
      </c>
      <c r="MM155" s="3">
        <v>0</v>
      </c>
      <c r="MN155" s="3">
        <v>0</v>
      </c>
      <c r="MO155" s="3">
        <v>0</v>
      </c>
      <c r="MP155" s="3">
        <v>0</v>
      </c>
      <c r="MQ155" s="3">
        <v>0</v>
      </c>
      <c r="MR155" s="3">
        <v>0</v>
      </c>
      <c r="MS155" s="3">
        <v>0</v>
      </c>
      <c r="MT155" s="3">
        <v>0</v>
      </c>
      <c r="MU155" s="3">
        <v>0</v>
      </c>
      <c r="MV155" s="3">
        <v>0</v>
      </c>
      <c r="MW155" s="3">
        <v>0</v>
      </c>
      <c r="MX155" s="3">
        <v>0</v>
      </c>
      <c r="MY155" s="3">
        <v>0</v>
      </c>
      <c r="MZ155" s="3">
        <v>0</v>
      </c>
      <c r="NA155" s="3">
        <v>0</v>
      </c>
      <c r="NB155" s="3">
        <v>0</v>
      </c>
      <c r="NC155" s="3">
        <v>0</v>
      </c>
      <c r="ND155" s="3">
        <v>0</v>
      </c>
      <c r="NE155" s="3">
        <v>0</v>
      </c>
      <c r="NF155" s="3">
        <v>0</v>
      </c>
      <c r="NG155" s="3">
        <v>0</v>
      </c>
      <c r="NH155" s="3">
        <v>0</v>
      </c>
      <c r="NI155" s="3">
        <v>0</v>
      </c>
      <c r="NJ155" s="3">
        <v>0</v>
      </c>
      <c r="NK155" s="3">
        <v>0</v>
      </c>
      <c r="NL155" s="3">
        <v>0</v>
      </c>
      <c r="NM155" s="3">
        <v>0</v>
      </c>
      <c r="NN155" s="3">
        <v>0</v>
      </c>
      <c r="NO155" s="3">
        <v>0</v>
      </c>
      <c r="NP155" s="3">
        <v>0</v>
      </c>
      <c r="NQ155" s="3">
        <v>0</v>
      </c>
      <c r="NR155" s="3">
        <v>0</v>
      </c>
      <c r="NS155" s="3">
        <v>0</v>
      </c>
      <c r="NT155" s="3">
        <v>0</v>
      </c>
      <c r="NU155" s="3">
        <v>0</v>
      </c>
      <c r="NV155" s="3">
        <v>0</v>
      </c>
      <c r="NW155" s="3">
        <v>0</v>
      </c>
      <c r="NX155" s="3">
        <v>0</v>
      </c>
      <c r="NY155" s="3">
        <v>0</v>
      </c>
      <c r="NZ155" s="3">
        <v>0</v>
      </c>
      <c r="OA155" s="3">
        <v>0</v>
      </c>
      <c r="OB155" s="3">
        <v>0</v>
      </c>
      <c r="OC155" s="3">
        <v>0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3">
        <v>0</v>
      </c>
      <c r="OJ155" s="3">
        <v>0</v>
      </c>
      <c r="OK155" s="3">
        <v>0</v>
      </c>
      <c r="OL155" s="3">
        <v>0</v>
      </c>
      <c r="OM155" s="3">
        <v>0</v>
      </c>
      <c r="ON155" s="3">
        <v>0</v>
      </c>
      <c r="OO155" s="3">
        <v>0</v>
      </c>
      <c r="OP155" s="3">
        <v>0</v>
      </c>
      <c r="OQ155" s="3">
        <v>0</v>
      </c>
      <c r="OR155" s="3">
        <v>0</v>
      </c>
      <c r="OS155" s="3">
        <v>0</v>
      </c>
      <c r="OT155" s="3">
        <v>0</v>
      </c>
      <c r="OU155" s="3">
        <v>0</v>
      </c>
      <c r="OV155" s="3">
        <v>0</v>
      </c>
      <c r="OW155" s="3">
        <v>0</v>
      </c>
      <c r="OX155" s="3">
        <v>0</v>
      </c>
      <c r="OY155" s="3">
        <v>0</v>
      </c>
      <c r="OZ155" s="3">
        <v>0</v>
      </c>
      <c r="PA155" s="3">
        <v>0</v>
      </c>
      <c r="PB155" s="3">
        <v>0</v>
      </c>
      <c r="PC155" s="3">
        <v>0</v>
      </c>
      <c r="PD155" s="3">
        <v>0</v>
      </c>
      <c r="PE155" s="3">
        <v>0</v>
      </c>
      <c r="PF155" s="3">
        <v>0</v>
      </c>
      <c r="PG155" s="3">
        <v>0</v>
      </c>
      <c r="PH155" s="3">
        <v>0</v>
      </c>
      <c r="PI155" s="3">
        <v>0</v>
      </c>
      <c r="PJ155" s="3">
        <v>0</v>
      </c>
      <c r="PK155" s="3">
        <v>0</v>
      </c>
      <c r="PL155" s="3">
        <v>0</v>
      </c>
      <c r="PM155" s="3">
        <v>0</v>
      </c>
      <c r="PN155" s="3">
        <v>0</v>
      </c>
      <c r="PO155" s="3">
        <v>0</v>
      </c>
      <c r="PP155" s="3">
        <v>0</v>
      </c>
      <c r="PQ155" s="3">
        <v>0</v>
      </c>
      <c r="PR155" s="3">
        <v>0</v>
      </c>
      <c r="PS155" s="3">
        <v>0</v>
      </c>
      <c r="PT155" s="3">
        <v>0</v>
      </c>
      <c r="PU155" s="3">
        <v>0</v>
      </c>
      <c r="PV155" s="3">
        <v>0</v>
      </c>
      <c r="PW155" s="3">
        <v>0</v>
      </c>
      <c r="PX155" s="3">
        <v>0</v>
      </c>
      <c r="PY155" s="3">
        <v>0</v>
      </c>
      <c r="PZ155" s="3">
        <v>0</v>
      </c>
      <c r="QA155" s="3">
        <v>0</v>
      </c>
      <c r="QB155" s="3">
        <v>0</v>
      </c>
      <c r="QC155" s="3">
        <v>0</v>
      </c>
      <c r="QD155" s="3">
        <v>0</v>
      </c>
      <c r="QE155" s="3">
        <v>0</v>
      </c>
      <c r="QF155" s="3">
        <v>0</v>
      </c>
      <c r="QG155" s="3">
        <v>0</v>
      </c>
      <c r="QH155" s="3">
        <v>0</v>
      </c>
      <c r="QI155" s="3">
        <v>0</v>
      </c>
      <c r="QJ155" s="3">
        <v>0</v>
      </c>
      <c r="QK155" s="3">
        <v>0</v>
      </c>
      <c r="QL155" s="3">
        <v>0</v>
      </c>
      <c r="QM155" s="3">
        <v>0</v>
      </c>
      <c r="QN155" s="3">
        <v>0</v>
      </c>
      <c r="QO155" s="3">
        <v>0</v>
      </c>
      <c r="QP155" s="3">
        <v>0</v>
      </c>
      <c r="QQ155" s="3">
        <v>0</v>
      </c>
      <c r="QR155" s="3">
        <v>0</v>
      </c>
      <c r="QS155" s="3">
        <v>0</v>
      </c>
      <c r="QT155" s="3">
        <v>0</v>
      </c>
      <c r="QU155" s="3">
        <v>0</v>
      </c>
      <c r="QV155" s="3">
        <v>0</v>
      </c>
      <c r="QW155" s="3">
        <v>0</v>
      </c>
      <c r="QX155" s="3">
        <v>0</v>
      </c>
      <c r="QY155" s="3">
        <v>0</v>
      </c>
      <c r="QZ155" s="3">
        <v>0</v>
      </c>
      <c r="RA155" s="3">
        <v>0</v>
      </c>
      <c r="RB155" s="3">
        <v>0</v>
      </c>
      <c r="RC155" s="3">
        <v>0</v>
      </c>
      <c r="RD155" s="3">
        <v>0</v>
      </c>
      <c r="RE155" s="3">
        <v>0</v>
      </c>
      <c r="RF155" s="3">
        <v>0</v>
      </c>
      <c r="RG155" s="3">
        <v>0</v>
      </c>
      <c r="RH155" s="3">
        <v>0</v>
      </c>
      <c r="RI155" s="3">
        <v>0</v>
      </c>
      <c r="RJ155" s="3">
        <v>0</v>
      </c>
      <c r="RK155" s="3">
        <v>0</v>
      </c>
      <c r="RL155" s="3">
        <v>0</v>
      </c>
      <c r="RM155" s="3">
        <v>0</v>
      </c>
      <c r="RN155" s="3">
        <v>0</v>
      </c>
      <c r="RO155" s="3">
        <v>0</v>
      </c>
      <c r="RP155" s="3">
        <v>0</v>
      </c>
      <c r="RQ155" s="3">
        <v>0</v>
      </c>
      <c r="RR155" s="3">
        <v>0</v>
      </c>
      <c r="RS155" s="3">
        <v>0</v>
      </c>
      <c r="RT155" s="3">
        <v>0</v>
      </c>
      <c r="RU155" s="3">
        <v>0</v>
      </c>
      <c r="RV155" s="3">
        <v>0</v>
      </c>
      <c r="RW155" s="3">
        <v>0</v>
      </c>
      <c r="RX155" s="3">
        <v>0</v>
      </c>
      <c r="RY155" s="3">
        <v>0</v>
      </c>
      <c r="RZ155" s="3">
        <v>0</v>
      </c>
      <c r="SA155" s="3">
        <v>0</v>
      </c>
      <c r="SB155" s="3">
        <v>0</v>
      </c>
      <c r="SC155" s="3">
        <v>0</v>
      </c>
      <c r="SD155" s="3">
        <v>0</v>
      </c>
      <c r="SE155" s="3">
        <v>0</v>
      </c>
      <c r="SF155" s="3">
        <v>0</v>
      </c>
      <c r="SG155" s="3">
        <v>0</v>
      </c>
      <c r="SH155" s="3">
        <v>0</v>
      </c>
      <c r="SI155" s="3">
        <v>0</v>
      </c>
      <c r="SJ155" s="3">
        <v>0</v>
      </c>
      <c r="SK155" s="3">
        <v>0</v>
      </c>
      <c r="SL155" s="3">
        <v>0</v>
      </c>
      <c r="SM155" s="3">
        <v>0</v>
      </c>
      <c r="SN155" s="3">
        <v>0</v>
      </c>
      <c r="SO155" s="3">
        <v>0</v>
      </c>
      <c r="SP155" s="3">
        <v>0</v>
      </c>
      <c r="SQ155" s="3">
        <v>0</v>
      </c>
      <c r="SR155" s="3">
        <v>0</v>
      </c>
      <c r="SS155" s="3">
        <v>0</v>
      </c>
      <c r="ST155" s="3">
        <v>0</v>
      </c>
      <c r="SU155" s="3">
        <v>0</v>
      </c>
      <c r="SV155" s="3">
        <v>0</v>
      </c>
      <c r="SW155" s="3">
        <v>0</v>
      </c>
      <c r="SX155" s="3">
        <v>0</v>
      </c>
      <c r="SY155" s="3">
        <v>0</v>
      </c>
      <c r="SZ155" s="3">
        <v>0</v>
      </c>
      <c r="TA155" s="3">
        <v>0</v>
      </c>
      <c r="TB155" s="3">
        <v>0</v>
      </c>
      <c r="TC155" s="3">
        <v>0</v>
      </c>
      <c r="TD155" s="3">
        <v>0</v>
      </c>
      <c r="TE155" s="3">
        <v>0</v>
      </c>
      <c r="TF155" s="3">
        <v>0</v>
      </c>
      <c r="TG155" s="3">
        <v>0</v>
      </c>
      <c r="TH155" s="3">
        <v>0</v>
      </c>
      <c r="TI155" s="3">
        <v>0</v>
      </c>
      <c r="TJ155" s="3">
        <v>0</v>
      </c>
      <c r="TK155" s="3">
        <v>0</v>
      </c>
      <c r="TL155" s="3">
        <v>0</v>
      </c>
      <c r="TM155" s="3">
        <v>0</v>
      </c>
      <c r="TN155" s="3">
        <v>0</v>
      </c>
      <c r="TO155" s="3">
        <v>0</v>
      </c>
      <c r="TP155" s="3">
        <v>0</v>
      </c>
      <c r="TQ155" s="3">
        <v>0</v>
      </c>
      <c r="TR155" s="3">
        <v>0</v>
      </c>
      <c r="TS155" s="3">
        <v>0</v>
      </c>
      <c r="TT155" s="3">
        <v>0</v>
      </c>
      <c r="TU155" s="3">
        <v>0</v>
      </c>
      <c r="TV155" s="3">
        <v>0</v>
      </c>
      <c r="TW155" s="3">
        <v>0</v>
      </c>
      <c r="TX155" s="3">
        <v>0</v>
      </c>
      <c r="TY155" s="3">
        <v>0</v>
      </c>
      <c r="TZ155" s="3">
        <v>0</v>
      </c>
      <c r="UA155" s="3">
        <v>0</v>
      </c>
      <c r="UB155" s="3">
        <v>0</v>
      </c>
      <c r="UC155" s="3">
        <v>0</v>
      </c>
      <c r="UD155" s="3">
        <v>0</v>
      </c>
      <c r="UE155" s="3">
        <v>0</v>
      </c>
      <c r="UF155" s="3">
        <v>0</v>
      </c>
      <c r="UG155" s="3">
        <v>0</v>
      </c>
      <c r="UH155" s="3">
        <v>0</v>
      </c>
      <c r="UT155" s="3">
        <v>0</v>
      </c>
      <c r="UU155" s="3">
        <v>0</v>
      </c>
      <c r="UV155" s="3">
        <v>0</v>
      </c>
      <c r="UW155" s="3">
        <v>0</v>
      </c>
      <c r="UX155" s="3">
        <v>0</v>
      </c>
      <c r="UY155" s="3">
        <v>0</v>
      </c>
      <c r="UZ155" s="3">
        <v>0</v>
      </c>
      <c r="VA155" s="3">
        <v>0</v>
      </c>
      <c r="VB155" s="3">
        <v>0</v>
      </c>
      <c r="VC155" s="3">
        <v>0</v>
      </c>
      <c r="VD155" s="3">
        <v>0</v>
      </c>
      <c r="VE155" s="3">
        <v>0</v>
      </c>
      <c r="VF155" s="3">
        <v>0</v>
      </c>
      <c r="VG155" s="3">
        <v>0</v>
      </c>
      <c r="VH155" s="3">
        <v>0</v>
      </c>
      <c r="VI155" s="3">
        <v>0</v>
      </c>
      <c r="VJ155" s="3">
        <v>0</v>
      </c>
      <c r="VK155" s="3">
        <v>0</v>
      </c>
      <c r="VL155" s="3">
        <v>0</v>
      </c>
      <c r="VM155" s="3">
        <v>0</v>
      </c>
      <c r="VN155" s="3">
        <v>0</v>
      </c>
      <c r="VO155" s="3">
        <v>0</v>
      </c>
      <c r="VP155" s="3">
        <v>0</v>
      </c>
      <c r="VQ155" s="3">
        <v>0</v>
      </c>
      <c r="VR155" s="3">
        <v>0</v>
      </c>
      <c r="VS155" s="3">
        <v>0</v>
      </c>
      <c r="VT155" s="3">
        <v>0</v>
      </c>
      <c r="VU155" s="3">
        <v>0</v>
      </c>
      <c r="VV155" s="3">
        <v>0</v>
      </c>
      <c r="VW155" s="3">
        <v>0</v>
      </c>
      <c r="VX155" s="3">
        <v>0</v>
      </c>
      <c r="VY155" s="3">
        <v>0</v>
      </c>
      <c r="VZ155" s="3">
        <v>0</v>
      </c>
      <c r="WA155" s="3">
        <v>0</v>
      </c>
      <c r="WB155" s="3">
        <v>0</v>
      </c>
      <c r="WC155" s="3">
        <v>0</v>
      </c>
      <c r="WD155" s="3">
        <v>0</v>
      </c>
      <c r="WE155" s="3">
        <v>0</v>
      </c>
      <c r="WF155" s="3">
        <v>0</v>
      </c>
      <c r="WG155" s="3">
        <v>0</v>
      </c>
      <c r="WH155" s="3">
        <v>0</v>
      </c>
      <c r="WI155" s="3">
        <v>0</v>
      </c>
      <c r="WJ155" s="3">
        <v>0</v>
      </c>
      <c r="WK155" s="3">
        <v>0</v>
      </c>
      <c r="WL155" s="3">
        <v>0</v>
      </c>
      <c r="WM155" s="3">
        <v>0</v>
      </c>
      <c r="WN155" s="3">
        <v>0</v>
      </c>
      <c r="WO155" s="3">
        <v>0</v>
      </c>
      <c r="WP155" s="3">
        <v>0</v>
      </c>
      <c r="WQ155" s="3">
        <v>0</v>
      </c>
      <c r="WR155" s="3">
        <v>0</v>
      </c>
      <c r="WS155" s="3">
        <v>0</v>
      </c>
      <c r="WT155" s="3">
        <v>0</v>
      </c>
      <c r="WU155" s="3">
        <v>0</v>
      </c>
      <c r="WV155" s="3">
        <v>0</v>
      </c>
      <c r="WW155" s="3">
        <v>0</v>
      </c>
      <c r="WX155" s="3">
        <v>0</v>
      </c>
      <c r="WY155" s="3">
        <v>0</v>
      </c>
      <c r="WZ155" s="3">
        <v>0</v>
      </c>
      <c r="XA155" s="3">
        <v>0</v>
      </c>
      <c r="XB155" s="3">
        <v>0</v>
      </c>
      <c r="XC155" s="3">
        <v>0</v>
      </c>
      <c r="XD155" s="3">
        <v>0</v>
      </c>
      <c r="XE155" s="3">
        <v>0</v>
      </c>
      <c r="XF155" s="3">
        <v>0</v>
      </c>
      <c r="XG155" s="3">
        <v>0</v>
      </c>
      <c r="XH155" s="3">
        <v>0</v>
      </c>
      <c r="XI155" s="3">
        <v>0</v>
      </c>
      <c r="XJ155" s="3">
        <v>0</v>
      </c>
      <c r="XK155" s="3">
        <v>0</v>
      </c>
      <c r="XL155" s="3">
        <v>0</v>
      </c>
      <c r="XM155" s="3">
        <v>0</v>
      </c>
      <c r="XN155" s="3">
        <v>0</v>
      </c>
      <c r="XO155" s="3">
        <v>0</v>
      </c>
      <c r="XP155" s="3">
        <v>0</v>
      </c>
      <c r="XQ155" s="3">
        <v>0</v>
      </c>
      <c r="XR155" s="3">
        <v>0</v>
      </c>
      <c r="XS155" s="3">
        <v>0</v>
      </c>
      <c r="XT155" s="3">
        <v>0</v>
      </c>
      <c r="XU155" s="3">
        <v>0</v>
      </c>
      <c r="XV155" s="3">
        <v>0</v>
      </c>
      <c r="XW155" s="3">
        <v>0</v>
      </c>
      <c r="XX155" s="3">
        <v>0</v>
      </c>
      <c r="XY155" s="3">
        <v>0</v>
      </c>
      <c r="XZ155" s="3">
        <v>0</v>
      </c>
      <c r="YA155" s="3">
        <v>0</v>
      </c>
      <c r="YB155" s="3">
        <v>0</v>
      </c>
      <c r="YC155" s="3">
        <v>0</v>
      </c>
      <c r="YO155" s="3">
        <v>0</v>
      </c>
      <c r="YP155" s="3">
        <v>0</v>
      </c>
      <c r="YQ155" s="3">
        <v>0</v>
      </c>
      <c r="YR155" s="3">
        <v>0</v>
      </c>
      <c r="YS155" s="3">
        <v>0</v>
      </c>
      <c r="YT155" s="3">
        <v>0</v>
      </c>
      <c r="YU155" s="3">
        <v>0</v>
      </c>
      <c r="YV155" s="3">
        <v>0</v>
      </c>
      <c r="YW155" s="3">
        <v>0</v>
      </c>
      <c r="YX155" s="3">
        <v>0</v>
      </c>
      <c r="YY155" s="3">
        <v>0</v>
      </c>
      <c r="YZ155" s="3">
        <v>0</v>
      </c>
      <c r="ZA155" s="3">
        <v>0</v>
      </c>
      <c r="ZB155" s="3">
        <v>0</v>
      </c>
      <c r="ZC155" s="3">
        <v>0</v>
      </c>
      <c r="ZD155" s="3">
        <v>0</v>
      </c>
      <c r="ZE155" s="3">
        <v>0</v>
      </c>
      <c r="ZF155" s="3">
        <v>0</v>
      </c>
      <c r="ZG155" s="3">
        <v>0</v>
      </c>
      <c r="ZH155" s="3">
        <v>0</v>
      </c>
      <c r="ZI155" s="3">
        <v>0</v>
      </c>
      <c r="ZJ155" s="3">
        <v>0</v>
      </c>
      <c r="ZK155" s="3">
        <v>0</v>
      </c>
      <c r="ZL155" s="3">
        <v>0</v>
      </c>
      <c r="ZM155" s="3">
        <v>0</v>
      </c>
      <c r="ZN155" s="3">
        <v>0</v>
      </c>
      <c r="ZO155" s="3">
        <v>0</v>
      </c>
      <c r="ZP155" s="3">
        <v>0</v>
      </c>
      <c r="ZQ155" s="3">
        <v>0</v>
      </c>
      <c r="ZR155" s="3">
        <v>0</v>
      </c>
      <c r="ZS155" s="3">
        <v>0</v>
      </c>
      <c r="ZT155" s="3">
        <v>0</v>
      </c>
      <c r="ZU155" s="3">
        <v>0</v>
      </c>
      <c r="ZV155" s="3">
        <v>0</v>
      </c>
      <c r="ZW155" s="3">
        <v>0</v>
      </c>
      <c r="ZX155" s="3">
        <v>0</v>
      </c>
      <c r="ZY155" s="3">
        <v>0</v>
      </c>
      <c r="ZZ155" s="3">
        <v>0</v>
      </c>
      <c r="AAA155" s="3">
        <v>0</v>
      </c>
      <c r="AAB155" s="3">
        <v>0</v>
      </c>
      <c r="AAC155" s="3">
        <v>0</v>
      </c>
      <c r="AAD155" s="3">
        <v>0</v>
      </c>
      <c r="AAE155" s="3">
        <v>0</v>
      </c>
      <c r="AAF155" s="3">
        <v>0</v>
      </c>
      <c r="AAG155" s="3">
        <v>0</v>
      </c>
      <c r="AAH155" s="3">
        <v>0</v>
      </c>
      <c r="AAI155" s="3">
        <v>0</v>
      </c>
      <c r="AAJ155" s="3">
        <v>0</v>
      </c>
      <c r="AAK155" s="3">
        <v>0</v>
      </c>
      <c r="AAL155" s="3">
        <v>0</v>
      </c>
      <c r="AAM155" s="3">
        <v>0</v>
      </c>
      <c r="AAN155" s="3">
        <v>0</v>
      </c>
      <c r="AAO155" s="3">
        <v>0</v>
      </c>
      <c r="AAP155" s="3">
        <v>0</v>
      </c>
      <c r="AAQ155" s="3">
        <v>0</v>
      </c>
      <c r="AAR155" s="3">
        <v>0</v>
      </c>
      <c r="AAS155" s="3">
        <v>0</v>
      </c>
      <c r="AAT155" s="3">
        <v>0</v>
      </c>
      <c r="AAU155" s="3">
        <v>0</v>
      </c>
      <c r="AAV155" s="3">
        <v>0</v>
      </c>
      <c r="AAW155" s="3">
        <v>0</v>
      </c>
      <c r="AAX155" s="3">
        <v>0</v>
      </c>
      <c r="AAY155" s="3">
        <v>0</v>
      </c>
      <c r="AAZ155" s="3">
        <v>0</v>
      </c>
      <c r="ABA155" s="3">
        <v>0</v>
      </c>
      <c r="ABB155" s="3">
        <v>0</v>
      </c>
      <c r="ABC155" s="3">
        <v>0</v>
      </c>
      <c r="ABD155" s="3">
        <v>0</v>
      </c>
      <c r="ABE155" s="3">
        <v>0</v>
      </c>
      <c r="ABF155" s="3">
        <v>0</v>
      </c>
      <c r="ABG155" s="3">
        <v>0</v>
      </c>
      <c r="ABH155" s="3">
        <v>0</v>
      </c>
      <c r="ABI155" s="3">
        <v>0</v>
      </c>
      <c r="ABJ155" s="3">
        <v>0</v>
      </c>
      <c r="ABK155" s="3">
        <v>0</v>
      </c>
      <c r="ABL155" s="3">
        <v>0</v>
      </c>
      <c r="ABM155" s="3">
        <v>0</v>
      </c>
      <c r="ABN155" s="3">
        <v>0</v>
      </c>
      <c r="ABO155" s="3">
        <v>0</v>
      </c>
      <c r="ABP155" s="3">
        <v>0</v>
      </c>
      <c r="ABQ155" s="3">
        <v>0</v>
      </c>
      <c r="ABR155" s="3">
        <v>0</v>
      </c>
      <c r="ABS155" s="3">
        <v>0</v>
      </c>
      <c r="ABT155" s="3">
        <v>0</v>
      </c>
      <c r="ABU155" s="3">
        <v>0</v>
      </c>
      <c r="ABV155" s="3">
        <v>0</v>
      </c>
      <c r="ABW155" s="3">
        <v>0</v>
      </c>
      <c r="ABX155" s="3">
        <v>0</v>
      </c>
      <c r="ABY155" s="3">
        <v>0</v>
      </c>
      <c r="ABZ155" s="3">
        <v>0</v>
      </c>
      <c r="ACA155" s="3">
        <v>0</v>
      </c>
      <c r="ACB155" s="3">
        <v>0</v>
      </c>
      <c r="ACC155" s="3">
        <v>0</v>
      </c>
      <c r="ACD155" s="3">
        <v>0</v>
      </c>
      <c r="ACE155" s="3">
        <v>0</v>
      </c>
      <c r="ACF155" s="3">
        <v>0</v>
      </c>
      <c r="ACG155" s="3">
        <v>0</v>
      </c>
      <c r="ACH155" s="3">
        <v>0</v>
      </c>
      <c r="ACI155" s="3">
        <v>0</v>
      </c>
      <c r="ACJ155" s="3">
        <v>0</v>
      </c>
      <c r="ACK155" s="3">
        <v>0</v>
      </c>
      <c r="ACL155" s="3">
        <v>0</v>
      </c>
      <c r="ACM155" s="3">
        <v>0</v>
      </c>
      <c r="ACN155" s="3">
        <v>0</v>
      </c>
      <c r="ACO155" s="3">
        <v>0</v>
      </c>
      <c r="ACP155" s="3">
        <v>0</v>
      </c>
      <c r="ACQ155" s="3">
        <v>0</v>
      </c>
      <c r="ACR155" s="3">
        <v>0</v>
      </c>
      <c r="ACS155" s="3">
        <v>0</v>
      </c>
      <c r="ACT155" s="3">
        <v>0</v>
      </c>
      <c r="ACU155" s="3">
        <v>0</v>
      </c>
      <c r="ACV155" s="3">
        <v>0</v>
      </c>
      <c r="ACW155" s="3">
        <v>0</v>
      </c>
      <c r="ACX155" s="3">
        <v>0</v>
      </c>
      <c r="ACY155" s="3">
        <v>0</v>
      </c>
      <c r="ACZ155" s="3">
        <v>0</v>
      </c>
      <c r="ADA155" s="3">
        <v>0</v>
      </c>
      <c r="ADB155" s="3">
        <v>0</v>
      </c>
      <c r="ADC155" s="3">
        <v>0</v>
      </c>
      <c r="ADD155" s="3">
        <v>0</v>
      </c>
      <c r="ADE155" s="3">
        <v>0</v>
      </c>
      <c r="ADF155" s="3">
        <v>0</v>
      </c>
      <c r="ADG155" s="3">
        <v>0</v>
      </c>
      <c r="ADH155" s="3">
        <v>0</v>
      </c>
      <c r="ADI155" s="3">
        <v>0</v>
      </c>
      <c r="ADJ155" s="3">
        <v>0</v>
      </c>
      <c r="ADK155" s="3">
        <v>0</v>
      </c>
      <c r="ADL155" s="3">
        <v>0</v>
      </c>
      <c r="ADM155" s="3">
        <v>0</v>
      </c>
      <c r="ADN155" s="3">
        <v>0</v>
      </c>
      <c r="ADO155" s="3">
        <v>0</v>
      </c>
      <c r="ADP155" s="3">
        <v>0</v>
      </c>
      <c r="ADQ155" s="3">
        <v>0</v>
      </c>
      <c r="ADR155" s="3">
        <v>0</v>
      </c>
      <c r="ADS155" s="3">
        <v>0</v>
      </c>
      <c r="ADT155" s="3">
        <v>0</v>
      </c>
      <c r="ADU155" s="3">
        <v>0</v>
      </c>
      <c r="ADV155" s="3">
        <v>0</v>
      </c>
      <c r="ADW155" s="3">
        <v>0</v>
      </c>
      <c r="ADX155" s="3">
        <v>0</v>
      </c>
      <c r="ADY155" s="3">
        <v>0</v>
      </c>
      <c r="ADZ155" s="3">
        <v>0</v>
      </c>
      <c r="AEA155" s="3">
        <v>0</v>
      </c>
      <c r="AEB155" s="3">
        <v>0</v>
      </c>
      <c r="AEC155" s="3">
        <v>0</v>
      </c>
      <c r="AED155" s="3">
        <v>0</v>
      </c>
      <c r="AEE155" s="3">
        <v>0</v>
      </c>
      <c r="AEF155" s="3">
        <v>0</v>
      </c>
      <c r="AEG155" s="3">
        <v>0</v>
      </c>
      <c r="AEH155" s="3">
        <v>0</v>
      </c>
      <c r="AEI155" s="3">
        <v>0</v>
      </c>
      <c r="AEJ155" s="3">
        <v>0</v>
      </c>
      <c r="AEK155" s="3">
        <v>0</v>
      </c>
      <c r="AEL155" s="3">
        <v>0</v>
      </c>
      <c r="AEM155" s="3">
        <v>0</v>
      </c>
      <c r="AEN155" s="3">
        <v>0</v>
      </c>
      <c r="AEO155" s="3">
        <v>0</v>
      </c>
      <c r="AEP155" s="3">
        <v>0</v>
      </c>
      <c r="AEQ155" s="3">
        <v>0</v>
      </c>
      <c r="AER155" s="3">
        <v>0</v>
      </c>
      <c r="AES155" s="3">
        <v>0</v>
      </c>
      <c r="AET155" s="3">
        <v>0</v>
      </c>
      <c r="AEU155" s="3">
        <v>0</v>
      </c>
      <c r="AEV155" s="3">
        <v>0</v>
      </c>
      <c r="AEW155" s="3">
        <v>0</v>
      </c>
      <c r="AEX155" s="3">
        <v>0</v>
      </c>
      <c r="AEY155" s="3">
        <v>0</v>
      </c>
      <c r="AEZ155" s="3">
        <v>0</v>
      </c>
      <c r="AFA155" s="3">
        <v>0</v>
      </c>
      <c r="AFB155" s="3">
        <v>0</v>
      </c>
      <c r="AFC155" s="3">
        <v>0</v>
      </c>
      <c r="AFD155" s="3">
        <v>0</v>
      </c>
      <c r="AFE155" s="3">
        <v>0</v>
      </c>
      <c r="AFF155" s="3">
        <v>0</v>
      </c>
      <c r="AFG155" s="3">
        <v>0</v>
      </c>
      <c r="AFH155" s="3">
        <v>0</v>
      </c>
      <c r="AFI155" s="3">
        <v>0</v>
      </c>
      <c r="AFJ155" s="3">
        <v>0</v>
      </c>
      <c r="AFK155" s="3">
        <v>0</v>
      </c>
      <c r="AFL155" s="3">
        <v>0</v>
      </c>
      <c r="AFM155" s="3">
        <v>0</v>
      </c>
      <c r="AFN155" s="3">
        <v>0</v>
      </c>
      <c r="AFO155" s="3">
        <v>0</v>
      </c>
      <c r="AFP155" s="3">
        <v>0</v>
      </c>
      <c r="AFQ155" s="3">
        <v>0</v>
      </c>
      <c r="AFR155" s="3">
        <v>0</v>
      </c>
      <c r="AFS155" s="3">
        <v>0</v>
      </c>
      <c r="AFT155" s="3">
        <v>0</v>
      </c>
      <c r="AFU155" s="3">
        <v>0</v>
      </c>
      <c r="AFV155" s="3">
        <v>0</v>
      </c>
      <c r="AFW155" s="3">
        <v>0</v>
      </c>
      <c r="AFX155" s="3">
        <v>0</v>
      </c>
      <c r="AFY155" s="3">
        <v>0</v>
      </c>
      <c r="AFZ155" s="3">
        <v>0</v>
      </c>
      <c r="AGA155" s="3">
        <v>0</v>
      </c>
      <c r="AGB155" s="3">
        <v>0</v>
      </c>
      <c r="AGC155" s="3">
        <v>0</v>
      </c>
      <c r="AGD155" s="3">
        <v>0</v>
      </c>
      <c r="AGE155" s="3">
        <v>0</v>
      </c>
      <c r="AGF155" s="3">
        <v>0</v>
      </c>
      <c r="AGG155" s="3">
        <v>0</v>
      </c>
      <c r="AGH155" s="3">
        <v>0</v>
      </c>
      <c r="AGI155" s="3">
        <v>0</v>
      </c>
      <c r="AGJ155" s="3">
        <v>0</v>
      </c>
      <c r="AGK155" s="3">
        <v>0</v>
      </c>
      <c r="AGL155" s="3">
        <v>0</v>
      </c>
      <c r="AGM155" s="3">
        <v>0</v>
      </c>
      <c r="AGN155" s="3">
        <v>0</v>
      </c>
      <c r="AGO155" s="3">
        <v>0</v>
      </c>
      <c r="AGP155" s="3">
        <v>0</v>
      </c>
      <c r="AGQ155" s="3">
        <v>0</v>
      </c>
      <c r="AGR155" s="3">
        <v>0</v>
      </c>
      <c r="AGS155" s="3">
        <v>0</v>
      </c>
      <c r="AGT155" s="3">
        <v>0</v>
      </c>
      <c r="AGU155" s="3">
        <v>0</v>
      </c>
      <c r="AGV155" s="3">
        <v>0</v>
      </c>
      <c r="AGW155" s="3">
        <v>0</v>
      </c>
      <c r="AGX155" s="3">
        <v>0</v>
      </c>
      <c r="AGY155" s="3">
        <v>0</v>
      </c>
      <c r="AGZ155" s="3">
        <v>0</v>
      </c>
      <c r="AHA155" s="3">
        <v>0</v>
      </c>
      <c r="AHB155" s="3">
        <v>0</v>
      </c>
      <c r="AHC155" s="3">
        <v>0</v>
      </c>
      <c r="AHD155" s="3">
        <v>0</v>
      </c>
      <c r="AHE155" s="3">
        <v>0</v>
      </c>
      <c r="AHF155" s="3">
        <v>0</v>
      </c>
      <c r="AHG155" s="3">
        <v>0</v>
      </c>
      <c r="AHH155" s="3">
        <v>0</v>
      </c>
      <c r="AHI155" s="3">
        <v>0</v>
      </c>
      <c r="AHJ155" s="3">
        <v>0</v>
      </c>
      <c r="AHK155" s="3">
        <v>0</v>
      </c>
      <c r="AHL155" s="3">
        <v>0</v>
      </c>
      <c r="AHM155" s="3">
        <v>0</v>
      </c>
      <c r="AHN155" s="3">
        <v>0</v>
      </c>
      <c r="AHO155" s="3">
        <v>0</v>
      </c>
      <c r="AHP155" s="3">
        <v>0</v>
      </c>
      <c r="AHQ155" s="3">
        <v>0</v>
      </c>
      <c r="AHR155" s="3">
        <v>0</v>
      </c>
      <c r="AHS155" s="3">
        <v>0</v>
      </c>
      <c r="AHT155" s="3">
        <v>0</v>
      </c>
      <c r="AHU155" s="3">
        <v>0</v>
      </c>
      <c r="AHV155" s="3">
        <v>0</v>
      </c>
      <c r="AHW155" s="3">
        <v>0</v>
      </c>
      <c r="AHX155" s="3">
        <v>0</v>
      </c>
      <c r="AHY155" s="3">
        <v>0</v>
      </c>
      <c r="AHZ155" s="3">
        <v>0</v>
      </c>
      <c r="AIA155" s="3">
        <v>0</v>
      </c>
      <c r="AIB155" s="3">
        <v>0</v>
      </c>
      <c r="AIC155" s="3">
        <v>0</v>
      </c>
      <c r="AID155" s="3">
        <v>0</v>
      </c>
      <c r="AIE155" s="3">
        <v>0</v>
      </c>
      <c r="AIF155" s="3">
        <v>0</v>
      </c>
      <c r="AIG155" s="3">
        <v>0</v>
      </c>
      <c r="AIH155" s="3">
        <v>0</v>
      </c>
      <c r="AII155" s="3">
        <v>0</v>
      </c>
      <c r="AIJ155" s="3">
        <v>0</v>
      </c>
      <c r="AIK155" s="3">
        <v>0</v>
      </c>
      <c r="AIL155" s="3">
        <v>0</v>
      </c>
      <c r="AIM155" s="3">
        <v>0</v>
      </c>
      <c r="AIN155" s="3">
        <v>0</v>
      </c>
      <c r="AIO155" s="3">
        <v>0</v>
      </c>
      <c r="AIP155" s="3">
        <v>0</v>
      </c>
      <c r="AIQ155" s="3">
        <v>0</v>
      </c>
      <c r="AIR155" s="3">
        <v>0</v>
      </c>
      <c r="AIS155" s="3">
        <v>0</v>
      </c>
      <c r="AIT155" s="3">
        <v>0</v>
      </c>
      <c r="AIU155" s="3">
        <v>0</v>
      </c>
      <c r="AIV155" s="3">
        <v>0</v>
      </c>
      <c r="AIW155" s="3">
        <v>0</v>
      </c>
      <c r="AIX155" s="3">
        <v>0</v>
      </c>
      <c r="AIY155" s="3">
        <v>0</v>
      </c>
      <c r="AIZ155" s="3">
        <v>0</v>
      </c>
      <c r="AJA155" s="3">
        <v>0</v>
      </c>
      <c r="AJB155" s="3">
        <v>0</v>
      </c>
      <c r="AJC155" s="3">
        <v>0</v>
      </c>
      <c r="AJD155" s="3">
        <v>0</v>
      </c>
      <c r="AJE155" s="3">
        <v>0</v>
      </c>
      <c r="AJF155" s="3">
        <v>0</v>
      </c>
      <c r="AJG155" s="3">
        <v>0</v>
      </c>
      <c r="AJH155" s="3">
        <v>0</v>
      </c>
      <c r="AJI155" s="3">
        <v>0</v>
      </c>
      <c r="AJJ155" s="3">
        <v>0</v>
      </c>
      <c r="AJK155" s="3">
        <v>0</v>
      </c>
      <c r="AJL155" s="3">
        <v>0</v>
      </c>
      <c r="AJM155" s="3">
        <v>0</v>
      </c>
      <c r="AJN155" s="3">
        <v>0</v>
      </c>
      <c r="AJO155" s="3">
        <v>0</v>
      </c>
      <c r="AJP155" s="3">
        <v>0</v>
      </c>
      <c r="AJQ155" s="3">
        <v>0</v>
      </c>
      <c r="AJR155" s="3">
        <v>0</v>
      </c>
      <c r="AJS155" s="3">
        <v>0</v>
      </c>
      <c r="AJT155" s="3">
        <v>0</v>
      </c>
      <c r="AJU155" s="3">
        <v>0</v>
      </c>
      <c r="AJV155" s="3">
        <v>0</v>
      </c>
      <c r="AJW155" s="3">
        <v>0</v>
      </c>
      <c r="AJX155" s="3">
        <v>0</v>
      </c>
      <c r="AJY155" s="3">
        <v>0</v>
      </c>
      <c r="AJZ155" s="3">
        <v>0</v>
      </c>
      <c r="AKA155" s="3">
        <v>0</v>
      </c>
      <c r="AKB155" s="3">
        <v>0</v>
      </c>
      <c r="AKC155" s="3">
        <v>0</v>
      </c>
      <c r="AKD155" s="3">
        <v>0</v>
      </c>
      <c r="AKE155" s="3">
        <v>0</v>
      </c>
      <c r="AKF155" s="3">
        <v>0</v>
      </c>
      <c r="AKG155" s="3">
        <v>0</v>
      </c>
      <c r="AKH155" s="3">
        <v>0</v>
      </c>
      <c r="AKI155" s="3">
        <v>0</v>
      </c>
      <c r="AKJ155" s="3">
        <v>0</v>
      </c>
      <c r="AKK155" s="3">
        <v>0</v>
      </c>
      <c r="AKL155" s="3">
        <v>0</v>
      </c>
      <c r="AKM155" s="3">
        <v>0</v>
      </c>
      <c r="AKN155" s="3">
        <v>0</v>
      </c>
      <c r="AKO155" s="3">
        <v>0</v>
      </c>
      <c r="AKP155" s="3">
        <v>0</v>
      </c>
      <c r="AKQ155" s="3">
        <v>0</v>
      </c>
      <c r="AKR155" s="3">
        <v>0</v>
      </c>
      <c r="AKS155" s="3">
        <v>0</v>
      </c>
      <c r="AKT155" s="3">
        <v>0</v>
      </c>
      <c r="AKU155" s="3">
        <v>0</v>
      </c>
      <c r="AKV155" s="3">
        <v>0</v>
      </c>
      <c r="AKW155" s="3">
        <v>0</v>
      </c>
      <c r="AKX155" s="3">
        <v>0</v>
      </c>
      <c r="AKY155" s="3">
        <v>0</v>
      </c>
      <c r="AKZ155" s="3">
        <v>0</v>
      </c>
      <c r="ALA155" s="3">
        <v>0</v>
      </c>
      <c r="ALB155" s="3">
        <v>0</v>
      </c>
      <c r="ALC155" s="3">
        <v>0</v>
      </c>
      <c r="ALD155" s="3">
        <v>0</v>
      </c>
      <c r="ALE155" s="3">
        <v>0</v>
      </c>
      <c r="ALF155" s="3">
        <v>0</v>
      </c>
      <c r="ALG155" s="3">
        <v>0</v>
      </c>
      <c r="ALH155" s="3">
        <v>0</v>
      </c>
      <c r="ALI155" s="3">
        <v>0</v>
      </c>
      <c r="ALJ155" s="3">
        <v>0</v>
      </c>
      <c r="ALK155" s="3">
        <v>0</v>
      </c>
      <c r="ALL155" s="3">
        <v>0</v>
      </c>
      <c r="ALM155" s="3">
        <v>0</v>
      </c>
      <c r="ALN155" s="3">
        <v>0</v>
      </c>
      <c r="ALO155" s="3">
        <v>0</v>
      </c>
      <c r="ALP155" s="3">
        <v>0</v>
      </c>
      <c r="ALQ155" s="3">
        <v>0</v>
      </c>
      <c r="ALR155" s="3">
        <v>0</v>
      </c>
      <c r="ALS155" s="3">
        <v>0</v>
      </c>
      <c r="ALT155" s="3">
        <v>0</v>
      </c>
      <c r="ALU155" s="3">
        <v>0</v>
      </c>
      <c r="ALV155" s="3">
        <v>0</v>
      </c>
      <c r="ALW155" s="3">
        <v>0</v>
      </c>
      <c r="ALX155" s="3">
        <v>0</v>
      </c>
      <c r="ALY155" s="3">
        <v>0</v>
      </c>
      <c r="ALZ155" s="3">
        <v>0</v>
      </c>
      <c r="AMA155" s="3">
        <v>0</v>
      </c>
      <c r="AMB155" s="3">
        <v>0</v>
      </c>
      <c r="AMC155" s="3">
        <v>0</v>
      </c>
      <c r="AMD155" s="3">
        <v>0</v>
      </c>
      <c r="AME155" s="3">
        <v>0</v>
      </c>
      <c r="AMF155" s="3">
        <v>0</v>
      </c>
      <c r="AMG155" s="3">
        <v>0</v>
      </c>
      <c r="AMH155" s="3">
        <v>0</v>
      </c>
      <c r="AMI155" s="3">
        <v>0</v>
      </c>
      <c r="AMJ155" s="3">
        <v>0</v>
      </c>
      <c r="AMK155" s="3">
        <v>0</v>
      </c>
      <c r="AML155" s="3">
        <v>0</v>
      </c>
      <c r="AMM155" s="3">
        <v>0</v>
      </c>
      <c r="AMN155" s="3">
        <v>0</v>
      </c>
      <c r="AMO155" s="3">
        <v>0</v>
      </c>
      <c r="AMP155" s="3">
        <v>0</v>
      </c>
      <c r="AMQ155" s="3">
        <v>0</v>
      </c>
      <c r="AMR155" s="3">
        <v>0</v>
      </c>
      <c r="AMS155" s="3">
        <v>0</v>
      </c>
      <c r="AMT155" s="3">
        <v>0</v>
      </c>
      <c r="AMU155" s="3">
        <v>0</v>
      </c>
      <c r="AMV155" s="3">
        <v>0</v>
      </c>
      <c r="AMW155" s="3">
        <v>0</v>
      </c>
      <c r="AMX155" s="3">
        <v>0</v>
      </c>
      <c r="AMY155" s="3">
        <v>0</v>
      </c>
      <c r="AMZ155" s="3">
        <v>0</v>
      </c>
      <c r="ANA155" s="3">
        <v>0</v>
      </c>
      <c r="ANB155" s="3">
        <v>0</v>
      </c>
      <c r="ANC155" s="3">
        <v>0</v>
      </c>
      <c r="AND155" s="3">
        <v>0</v>
      </c>
      <c r="ANE155" s="3">
        <v>0</v>
      </c>
      <c r="ANF155" s="3">
        <v>0</v>
      </c>
      <c r="ANG155" s="3">
        <v>0</v>
      </c>
      <c r="ANH155" s="3">
        <v>0</v>
      </c>
      <c r="ANI155" s="3">
        <v>0</v>
      </c>
      <c r="ANJ155" s="3">
        <v>0</v>
      </c>
      <c r="ANK155" s="3">
        <v>0</v>
      </c>
      <c r="ANL155" s="3">
        <v>0</v>
      </c>
      <c r="ANM155" s="3">
        <v>0</v>
      </c>
      <c r="ANN155" s="3">
        <v>0</v>
      </c>
      <c r="ANO155" s="3">
        <v>0</v>
      </c>
      <c r="ANP155" s="3">
        <v>0</v>
      </c>
      <c r="ANQ155" s="3">
        <v>0</v>
      </c>
      <c r="ANR155" s="3">
        <v>0</v>
      </c>
      <c r="ANS155" s="3">
        <v>0</v>
      </c>
      <c r="ANT155" s="3">
        <v>0</v>
      </c>
      <c r="ANU155" s="3">
        <v>0</v>
      </c>
      <c r="ANV155" s="3">
        <v>0</v>
      </c>
      <c r="ANW155" s="3">
        <v>0</v>
      </c>
      <c r="ANX155" s="3">
        <v>0</v>
      </c>
      <c r="ANY155" s="3">
        <v>0</v>
      </c>
      <c r="ANZ155" s="3">
        <v>0</v>
      </c>
      <c r="AOA155" s="3">
        <v>0</v>
      </c>
      <c r="AOB155" s="3">
        <v>0</v>
      </c>
      <c r="AOC155" s="3">
        <v>0</v>
      </c>
      <c r="AOD155" s="3">
        <v>0</v>
      </c>
      <c r="AOE155" s="3">
        <v>0</v>
      </c>
      <c r="AOF155" s="3">
        <v>0</v>
      </c>
      <c r="AOG155" s="3">
        <v>0</v>
      </c>
      <c r="AOH155" s="3">
        <v>0</v>
      </c>
      <c r="AOI155" s="3">
        <v>0</v>
      </c>
      <c r="AOJ155" s="3">
        <v>0</v>
      </c>
      <c r="AOK155" s="3">
        <v>0</v>
      </c>
      <c r="AOL155" s="3">
        <v>0</v>
      </c>
      <c r="AOM155" s="3">
        <v>0</v>
      </c>
      <c r="AON155" s="3">
        <v>0</v>
      </c>
      <c r="AOO155" s="3">
        <v>0</v>
      </c>
      <c r="AOP155" s="3">
        <v>0</v>
      </c>
      <c r="AOQ155" s="3">
        <v>0</v>
      </c>
      <c r="AOR155" s="3">
        <v>0</v>
      </c>
      <c r="AOS155" s="3">
        <v>0</v>
      </c>
      <c r="AOT155" s="3">
        <v>0</v>
      </c>
      <c r="AOU155" s="3">
        <v>0</v>
      </c>
      <c r="AOV155" s="3">
        <v>0</v>
      </c>
      <c r="AOW155" s="3">
        <v>0</v>
      </c>
      <c r="AOX155" s="3">
        <v>0</v>
      </c>
      <c r="AOY155" s="3">
        <v>0</v>
      </c>
      <c r="AOZ155" s="3">
        <v>0</v>
      </c>
      <c r="APA155" s="3">
        <v>0</v>
      </c>
      <c r="APB155" s="3">
        <v>0</v>
      </c>
      <c r="APC155" s="3">
        <v>0</v>
      </c>
      <c r="APD155" s="3">
        <v>0</v>
      </c>
      <c r="APE155" s="3">
        <v>0</v>
      </c>
      <c r="APF155" s="3">
        <v>0</v>
      </c>
      <c r="APG155" s="3">
        <v>0</v>
      </c>
      <c r="APH155" s="3">
        <v>0</v>
      </c>
      <c r="API155" s="3">
        <v>0</v>
      </c>
      <c r="APJ155" s="3">
        <v>0</v>
      </c>
      <c r="APK155" s="3">
        <v>0</v>
      </c>
      <c r="APL155" s="3">
        <v>0</v>
      </c>
      <c r="APM155" s="3">
        <v>0</v>
      </c>
      <c r="APN155" s="3">
        <v>0</v>
      </c>
      <c r="APO155" s="3">
        <v>0</v>
      </c>
      <c r="APP155" s="3">
        <v>0</v>
      </c>
      <c r="APQ155" s="3">
        <v>0</v>
      </c>
      <c r="APR155" s="3">
        <v>0</v>
      </c>
      <c r="APS155" s="3">
        <v>0</v>
      </c>
      <c r="APT155" s="3">
        <v>0</v>
      </c>
      <c r="APU155" s="3">
        <v>0</v>
      </c>
      <c r="APV155" s="3">
        <v>0</v>
      </c>
      <c r="APW155" s="3">
        <v>0</v>
      </c>
      <c r="APX155" s="3">
        <v>0</v>
      </c>
      <c r="APY155" s="3">
        <v>0</v>
      </c>
      <c r="APZ155" s="3">
        <v>0</v>
      </c>
      <c r="AQA155" s="3">
        <v>0</v>
      </c>
      <c r="AQB155" s="3">
        <v>0</v>
      </c>
      <c r="AQC155" s="3">
        <v>0</v>
      </c>
      <c r="AQD155" s="3">
        <v>0</v>
      </c>
      <c r="AQE155" s="3">
        <v>0</v>
      </c>
      <c r="AQF155" s="3">
        <v>0</v>
      </c>
      <c r="AQG155" s="3">
        <v>0</v>
      </c>
      <c r="AQH155" s="3">
        <v>0</v>
      </c>
      <c r="AQI155" s="36">
        <v>0</v>
      </c>
      <c r="AQJ155" s="36">
        <v>0</v>
      </c>
      <c r="AQK155" s="36">
        <v>0</v>
      </c>
      <c r="AQL155" s="36">
        <v>0</v>
      </c>
      <c r="AQM155" s="36">
        <v>0</v>
      </c>
      <c r="AQN155" s="36">
        <v>0</v>
      </c>
      <c r="AQO155" s="36">
        <v>0</v>
      </c>
      <c r="AQP155" s="36">
        <v>0</v>
      </c>
      <c r="AQQ155" s="36">
        <v>0</v>
      </c>
      <c r="AQR155" s="36">
        <v>0</v>
      </c>
      <c r="AQS155" s="36">
        <v>0</v>
      </c>
      <c r="AQT155" s="3">
        <v>0</v>
      </c>
      <c r="AQU155" s="3">
        <v>0</v>
      </c>
      <c r="AQV155" s="3">
        <v>0</v>
      </c>
      <c r="AQW155" s="3">
        <v>0</v>
      </c>
      <c r="AQX155" s="3">
        <v>0</v>
      </c>
      <c r="AQY155" s="3">
        <v>0</v>
      </c>
      <c r="AQZ155" s="3">
        <v>0</v>
      </c>
      <c r="ARA155" s="3">
        <v>0</v>
      </c>
      <c r="ARB155" s="3">
        <v>0</v>
      </c>
      <c r="ARC155" s="3">
        <v>0</v>
      </c>
      <c r="ARD155" s="3">
        <v>0</v>
      </c>
      <c r="ARE155" s="3">
        <v>0</v>
      </c>
      <c r="ARF155" s="3">
        <v>0</v>
      </c>
      <c r="ARG155" s="3">
        <v>0</v>
      </c>
      <c r="ARH155" s="3">
        <v>0</v>
      </c>
      <c r="ARI155" s="3">
        <v>0</v>
      </c>
      <c r="ARJ155" s="3">
        <v>0</v>
      </c>
      <c r="ARK155" s="3">
        <v>0</v>
      </c>
      <c r="ARL155" s="3">
        <v>0</v>
      </c>
      <c r="ARM155" s="3">
        <v>0</v>
      </c>
      <c r="ARP155" s="3">
        <v>0</v>
      </c>
      <c r="ARQ155" s="3">
        <v>0</v>
      </c>
      <c r="ARR155" s="3">
        <v>0</v>
      </c>
      <c r="ARS155" s="3">
        <v>0</v>
      </c>
      <c r="ART155" s="3">
        <v>0</v>
      </c>
      <c r="ARU155" s="3">
        <v>0</v>
      </c>
      <c r="ARV155" s="3">
        <v>0</v>
      </c>
      <c r="ARW155" s="3">
        <v>0</v>
      </c>
      <c r="ARX155" s="3">
        <v>0</v>
      </c>
      <c r="ARY155" s="3">
        <v>0</v>
      </c>
      <c r="ARZ155" s="3">
        <v>0</v>
      </c>
      <c r="ASA155" s="3">
        <v>0</v>
      </c>
      <c r="ASB155" s="3">
        <v>0</v>
      </c>
      <c r="ASC155" s="3">
        <v>0</v>
      </c>
      <c r="ASD155" s="3">
        <v>0</v>
      </c>
      <c r="ASE155" s="3">
        <v>0</v>
      </c>
      <c r="ASF155" s="3">
        <v>0</v>
      </c>
      <c r="ASG155" s="3">
        <v>0</v>
      </c>
      <c r="ASH155" s="3">
        <v>0</v>
      </c>
      <c r="ASI155" s="3">
        <v>0</v>
      </c>
      <c r="ASJ155" s="3">
        <v>0</v>
      </c>
      <c r="ASK155" s="3">
        <v>0</v>
      </c>
      <c r="ASL155" s="3">
        <v>0</v>
      </c>
      <c r="ASM155" s="3">
        <v>0</v>
      </c>
      <c r="ASN155" s="3">
        <v>0</v>
      </c>
      <c r="ASO155" s="3">
        <v>0</v>
      </c>
      <c r="ASP155" s="3">
        <v>0</v>
      </c>
      <c r="ASQ155" s="3">
        <v>0</v>
      </c>
      <c r="ASR155" s="3">
        <v>0</v>
      </c>
      <c r="ASS155" s="3">
        <v>0</v>
      </c>
      <c r="AST155" s="3">
        <v>0</v>
      </c>
      <c r="ASU155" s="3">
        <v>0</v>
      </c>
      <c r="ASV155" s="3">
        <v>0</v>
      </c>
      <c r="ASW155" s="3">
        <v>0</v>
      </c>
      <c r="ASX155" s="3">
        <v>0</v>
      </c>
      <c r="ASY155" s="3">
        <v>0</v>
      </c>
      <c r="ASZ155" s="3">
        <v>0</v>
      </c>
      <c r="ATA155" s="3">
        <v>0</v>
      </c>
      <c r="ATB155" s="3">
        <v>0</v>
      </c>
      <c r="ATC155" s="3">
        <v>0</v>
      </c>
      <c r="ATD155" s="3">
        <v>0</v>
      </c>
      <c r="ATE155" s="3">
        <v>0</v>
      </c>
      <c r="ATF155" s="3">
        <v>0</v>
      </c>
      <c r="ATG155" s="3">
        <v>0</v>
      </c>
      <c r="ATH155" s="3">
        <v>0</v>
      </c>
      <c r="ATI155" s="3">
        <v>0</v>
      </c>
      <c r="ATJ155" s="3">
        <v>0</v>
      </c>
      <c r="ATK155" s="3">
        <v>0</v>
      </c>
      <c r="ATL155" s="3">
        <v>0</v>
      </c>
      <c r="ATM155" s="3">
        <v>0</v>
      </c>
      <c r="ATN155" s="3">
        <v>0</v>
      </c>
      <c r="ATO155" s="3">
        <v>0</v>
      </c>
      <c r="ATP155" s="3">
        <v>0</v>
      </c>
      <c r="ATQ155" s="3">
        <v>0</v>
      </c>
      <c r="ATR155" s="3">
        <v>0</v>
      </c>
      <c r="ATS155" s="3">
        <v>0</v>
      </c>
      <c r="ATT155" s="3">
        <v>0</v>
      </c>
      <c r="ATU155" s="3">
        <v>0</v>
      </c>
      <c r="ATV155" s="3">
        <v>0</v>
      </c>
      <c r="ATW155" s="3">
        <v>0</v>
      </c>
      <c r="ATX155" s="3">
        <v>0</v>
      </c>
      <c r="ATY155" s="3">
        <v>0</v>
      </c>
      <c r="ATZ155" s="3">
        <v>0</v>
      </c>
      <c r="AUA155" s="3">
        <v>0</v>
      </c>
      <c r="AUB155" s="3">
        <v>0</v>
      </c>
      <c r="AUC155" s="3">
        <v>0</v>
      </c>
      <c r="AUD155" s="3">
        <v>0</v>
      </c>
      <c r="AUE155" s="3">
        <v>0</v>
      </c>
      <c r="AUF155" s="3">
        <v>0</v>
      </c>
      <c r="AUG155" s="3">
        <v>0</v>
      </c>
      <c r="AUH155" s="3">
        <v>0</v>
      </c>
      <c r="AUI155" s="3">
        <v>0</v>
      </c>
      <c r="AUJ155" s="3">
        <v>0</v>
      </c>
      <c r="AUK155" s="3">
        <v>0</v>
      </c>
      <c r="AUL155" s="3">
        <v>0</v>
      </c>
      <c r="AUM155" s="3">
        <v>0</v>
      </c>
      <c r="AUN155" s="3">
        <v>0</v>
      </c>
      <c r="AUO155" s="3">
        <v>0</v>
      </c>
      <c r="AUP155" s="3">
        <v>0</v>
      </c>
      <c r="AUQ155" s="3">
        <v>0</v>
      </c>
      <c r="AUR155" s="3">
        <v>0</v>
      </c>
      <c r="AUS155" s="3">
        <v>0</v>
      </c>
      <c r="AUT155" s="3">
        <v>0</v>
      </c>
      <c r="AUU155" s="3">
        <v>0</v>
      </c>
      <c r="AUV155" s="3">
        <v>0</v>
      </c>
      <c r="AUW155" s="3">
        <v>0</v>
      </c>
      <c r="AUX155" s="3">
        <v>0</v>
      </c>
      <c r="AUY155" s="3">
        <v>0</v>
      </c>
      <c r="AUZ155" s="3">
        <v>0</v>
      </c>
      <c r="AVA155" s="3">
        <v>0</v>
      </c>
      <c r="AVB155" s="3">
        <v>0</v>
      </c>
      <c r="AVC155" s="3">
        <v>0</v>
      </c>
      <c r="AVD155" s="3">
        <v>0</v>
      </c>
      <c r="AVE155" s="3">
        <v>0</v>
      </c>
      <c r="AVF155" s="3">
        <v>0</v>
      </c>
      <c r="AVG155" s="3">
        <v>0</v>
      </c>
      <c r="AVH155" s="3">
        <v>0</v>
      </c>
      <c r="AVI155" s="3">
        <v>0</v>
      </c>
      <c r="AVJ155" s="3">
        <v>0</v>
      </c>
      <c r="AVK155" s="3">
        <v>0</v>
      </c>
      <c r="AVL155" s="3">
        <v>0</v>
      </c>
      <c r="AVM155" s="3">
        <v>0</v>
      </c>
      <c r="AVN155" s="3">
        <v>0</v>
      </c>
      <c r="AVO155" s="3">
        <v>0</v>
      </c>
      <c r="AVP155" s="3">
        <v>0</v>
      </c>
      <c r="AVQ155" s="3">
        <v>0</v>
      </c>
      <c r="AVR155" s="3">
        <v>0</v>
      </c>
      <c r="AVS155" s="3">
        <v>0</v>
      </c>
      <c r="AVT155" s="3">
        <v>0</v>
      </c>
      <c r="AVU155" s="3">
        <v>0</v>
      </c>
      <c r="AVV155" s="3">
        <v>0</v>
      </c>
      <c r="AVW155" s="3">
        <v>0</v>
      </c>
      <c r="AVX155" s="3">
        <v>0</v>
      </c>
      <c r="AVY155" s="3">
        <v>0</v>
      </c>
      <c r="AVZ155" s="3">
        <v>0</v>
      </c>
      <c r="AWA155" s="3">
        <v>0</v>
      </c>
      <c r="AWB155" s="3">
        <v>0</v>
      </c>
      <c r="AWC155" s="3">
        <v>0</v>
      </c>
      <c r="AWD155" s="3">
        <v>0</v>
      </c>
      <c r="AWE155" s="3">
        <v>0</v>
      </c>
      <c r="AWF155" s="3">
        <v>0</v>
      </c>
      <c r="AWG155" s="3">
        <v>0</v>
      </c>
      <c r="AWH155" s="3">
        <v>0</v>
      </c>
      <c r="AWI155" s="3">
        <v>0</v>
      </c>
      <c r="AWJ155" s="3">
        <v>0</v>
      </c>
      <c r="AWK155" s="3">
        <v>0</v>
      </c>
      <c r="AWL155" s="3">
        <v>0</v>
      </c>
      <c r="AWM155" s="3">
        <v>0</v>
      </c>
      <c r="AWN155" s="3">
        <v>0</v>
      </c>
      <c r="AWO155" s="3">
        <v>0</v>
      </c>
      <c r="AWP155" s="3">
        <v>0</v>
      </c>
      <c r="AWQ155" s="3">
        <v>0</v>
      </c>
      <c r="AWR155" s="3">
        <v>0</v>
      </c>
      <c r="AWS155" s="3">
        <v>0</v>
      </c>
      <c r="AWT155" s="3">
        <v>0</v>
      </c>
      <c r="AWU155" s="3">
        <v>0</v>
      </c>
      <c r="AWV155" s="3">
        <v>0</v>
      </c>
      <c r="AWW155" s="3">
        <v>0</v>
      </c>
      <c r="AWX155" s="3">
        <v>0</v>
      </c>
      <c r="AWY155" s="3">
        <v>0</v>
      </c>
      <c r="AWZ155" s="3">
        <v>0</v>
      </c>
      <c r="AXA155" s="3">
        <v>0</v>
      </c>
      <c r="AXB155" s="3">
        <v>0</v>
      </c>
      <c r="AXC155" s="3">
        <v>0</v>
      </c>
      <c r="AXD155" s="3">
        <v>0</v>
      </c>
      <c r="AXE155" s="3">
        <v>0</v>
      </c>
      <c r="AXF155" s="3">
        <v>0</v>
      </c>
      <c r="AXG155" s="3">
        <v>0</v>
      </c>
      <c r="AXH155" s="3">
        <v>0</v>
      </c>
      <c r="AXI155" s="3">
        <v>0</v>
      </c>
      <c r="AXJ155" s="3">
        <v>0</v>
      </c>
      <c r="AXK155" s="3">
        <v>0</v>
      </c>
      <c r="AXL155" s="3">
        <v>0</v>
      </c>
      <c r="AXM155" s="3">
        <v>0</v>
      </c>
      <c r="AXN155" s="3">
        <v>0</v>
      </c>
      <c r="AXO155" s="3">
        <v>0</v>
      </c>
      <c r="AXP155" s="3">
        <v>0</v>
      </c>
      <c r="AXQ155" s="3">
        <v>0</v>
      </c>
      <c r="AXR155" s="3">
        <v>0</v>
      </c>
      <c r="AXS155" s="3">
        <v>0</v>
      </c>
      <c r="AXT155" s="3">
        <v>0</v>
      </c>
      <c r="AXU155" s="3">
        <v>0</v>
      </c>
      <c r="AXV155" s="3">
        <v>0</v>
      </c>
      <c r="AXW155" s="3">
        <v>0</v>
      </c>
      <c r="AXX155" s="3">
        <v>0</v>
      </c>
      <c r="AXY155" s="3">
        <v>0</v>
      </c>
      <c r="AXZ155" s="3">
        <v>0</v>
      </c>
      <c r="AYA155" s="3">
        <v>0</v>
      </c>
      <c r="AYB155" s="3">
        <v>0</v>
      </c>
      <c r="AYC155" s="3">
        <v>0</v>
      </c>
      <c r="AYD155" s="3">
        <v>0</v>
      </c>
      <c r="AYE155" s="3">
        <v>0</v>
      </c>
      <c r="AYF155" s="3">
        <v>0</v>
      </c>
      <c r="AYG155" s="3">
        <v>0</v>
      </c>
      <c r="AYH155" s="3">
        <v>0</v>
      </c>
      <c r="AYI155" s="3">
        <v>0</v>
      </c>
      <c r="AYJ155" s="3">
        <v>0</v>
      </c>
      <c r="AYK155" s="3">
        <v>0</v>
      </c>
      <c r="AYL155" s="3">
        <v>0</v>
      </c>
      <c r="AYM155" s="3">
        <v>0</v>
      </c>
      <c r="AYN155" s="3">
        <v>0</v>
      </c>
      <c r="AYO155" s="3">
        <v>0</v>
      </c>
      <c r="AYP155" s="3">
        <v>0</v>
      </c>
      <c r="AYQ155" s="3">
        <v>0</v>
      </c>
      <c r="AYR155" s="3">
        <v>0</v>
      </c>
      <c r="AYS155" s="3">
        <v>0</v>
      </c>
      <c r="AYT155" s="3">
        <v>0</v>
      </c>
    </row>
    <row r="156" s="3" customFormat="1" ht="15.75" spans="1:1137">
      <c r="A156" s="4"/>
      <c r="N156" s="39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3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44"/>
      <c r="HW156" s="44"/>
      <c r="HX156" s="44"/>
      <c r="HY156" s="44"/>
      <c r="HZ156" s="36"/>
      <c r="IB156" s="36"/>
      <c r="IC156" s="36"/>
      <c r="ID156" s="36"/>
      <c r="IE156" s="36"/>
      <c r="IF156" s="36"/>
      <c r="IG156" s="36"/>
      <c r="IH156" s="36"/>
      <c r="II156" s="44"/>
      <c r="IJ156" s="44"/>
      <c r="IK156" s="44"/>
      <c r="IL156" s="44"/>
      <c r="IM156" s="36"/>
      <c r="IN156" s="36"/>
      <c r="IO156" s="36"/>
      <c r="IP156" s="36"/>
      <c r="IQ156" s="36"/>
      <c r="IR156" s="36"/>
      <c r="IS156" s="36"/>
      <c r="IT156" s="44"/>
      <c r="IU156" s="44"/>
      <c r="IV156" s="44"/>
      <c r="IW156" s="44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75" spans="1:1137">
      <c r="A157" s="4"/>
      <c r="N157" s="39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3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44"/>
      <c r="HW157" s="44"/>
      <c r="HX157" s="44"/>
      <c r="HY157" s="44"/>
      <c r="HZ157" s="36"/>
      <c r="IB157" s="36"/>
      <c r="IC157" s="36"/>
      <c r="ID157" s="36"/>
      <c r="IE157" s="36"/>
      <c r="IF157" s="36"/>
      <c r="IG157" s="36"/>
      <c r="IH157" s="36"/>
      <c r="II157" s="44"/>
      <c r="IJ157" s="44"/>
      <c r="IK157" s="44"/>
      <c r="IL157" s="44"/>
      <c r="IM157" s="36"/>
      <c r="IN157" s="36"/>
      <c r="IO157" s="36"/>
      <c r="IP157" s="36"/>
      <c r="IQ157" s="36"/>
      <c r="IR157" s="36"/>
      <c r="IS157" s="36"/>
      <c r="IT157" s="44"/>
      <c r="IU157" s="44"/>
      <c r="IV157" s="44"/>
      <c r="IW157" s="44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75" spans="1:1137">
      <c r="A158" s="4"/>
      <c r="N158" s="39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3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44"/>
      <c r="HW158" s="44"/>
      <c r="HX158" s="44"/>
      <c r="HY158" s="44"/>
      <c r="HZ158" s="36"/>
      <c r="IB158" s="36"/>
      <c r="IC158" s="36"/>
      <c r="ID158" s="36"/>
      <c r="IE158" s="36"/>
      <c r="IF158" s="36"/>
      <c r="IG158" s="36"/>
      <c r="IH158" s="36"/>
      <c r="II158" s="44"/>
      <c r="IJ158" s="44"/>
      <c r="IK158" s="44"/>
      <c r="IL158" s="44"/>
      <c r="IM158" s="36"/>
      <c r="IN158" s="36"/>
      <c r="IO158" s="36"/>
      <c r="IP158" s="36"/>
      <c r="IQ158" s="36"/>
      <c r="IR158" s="36"/>
      <c r="IS158" s="36"/>
      <c r="IT158" s="44"/>
      <c r="IU158" s="44"/>
      <c r="IV158" s="44"/>
      <c r="IW158" s="44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75" spans="1:1137">
      <c r="A159" s="4"/>
      <c r="N159" s="39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3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44"/>
      <c r="HW159" s="44"/>
      <c r="HX159" s="44"/>
      <c r="HY159" s="44"/>
      <c r="HZ159" s="36"/>
      <c r="IB159" s="36"/>
      <c r="IC159" s="36"/>
      <c r="ID159" s="36"/>
      <c r="IE159" s="36"/>
      <c r="IF159" s="36"/>
      <c r="IG159" s="36"/>
      <c r="IH159" s="36"/>
      <c r="II159" s="44"/>
      <c r="IJ159" s="44"/>
      <c r="IK159" s="44"/>
      <c r="IL159" s="44"/>
      <c r="IM159" s="36"/>
      <c r="IN159" s="36"/>
      <c r="IO159" s="36"/>
      <c r="IP159" s="36"/>
      <c r="IQ159" s="36"/>
      <c r="IR159" s="36"/>
      <c r="IS159" s="36"/>
      <c r="IT159" s="44"/>
      <c r="IU159" s="44"/>
      <c r="IV159" s="44"/>
      <c r="IW159" s="44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75" spans="1:1137">
      <c r="A160" s="4"/>
      <c r="N160" s="39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3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44"/>
      <c r="HW160" s="44"/>
      <c r="HX160" s="44"/>
      <c r="HY160" s="44"/>
      <c r="HZ160" s="36"/>
      <c r="IB160" s="36"/>
      <c r="IC160" s="36"/>
      <c r="ID160" s="36"/>
      <c r="IE160" s="36"/>
      <c r="IF160" s="36"/>
      <c r="IG160" s="36"/>
      <c r="IH160" s="36"/>
      <c r="II160" s="44"/>
      <c r="IJ160" s="44"/>
      <c r="IK160" s="44"/>
      <c r="IL160" s="44"/>
      <c r="IM160" s="36"/>
      <c r="IN160" s="36"/>
      <c r="IO160" s="36"/>
      <c r="IP160" s="36"/>
      <c r="IQ160" s="36"/>
      <c r="IR160" s="36"/>
      <c r="IS160" s="36"/>
      <c r="IT160" s="44"/>
      <c r="IU160" s="44"/>
      <c r="IV160" s="44"/>
      <c r="IW160" s="44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75" spans="1:1137">
      <c r="A161" s="4"/>
      <c r="N161" s="39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3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44"/>
      <c r="HW161" s="44"/>
      <c r="HX161" s="44"/>
      <c r="HY161" s="44"/>
      <c r="HZ161" s="36"/>
      <c r="IB161" s="36"/>
      <c r="IC161" s="36"/>
      <c r="ID161" s="36"/>
      <c r="IE161" s="36"/>
      <c r="IF161" s="36"/>
      <c r="IG161" s="36"/>
      <c r="IH161" s="36"/>
      <c r="II161" s="44"/>
      <c r="IJ161" s="44"/>
      <c r="IK161" s="44"/>
      <c r="IL161" s="44"/>
      <c r="IM161" s="36"/>
      <c r="IN161" s="36"/>
      <c r="IO161" s="36"/>
      <c r="IP161" s="36"/>
      <c r="IQ161" s="36"/>
      <c r="IR161" s="36"/>
      <c r="IS161" s="36"/>
      <c r="IT161" s="44"/>
      <c r="IU161" s="44"/>
      <c r="IV161" s="44"/>
      <c r="IW161" s="44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75" spans="1:1137">
      <c r="A162" s="4"/>
      <c r="N162" s="39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3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44"/>
      <c r="HW162" s="44"/>
      <c r="HX162" s="44"/>
      <c r="HY162" s="44"/>
      <c r="HZ162" s="36"/>
      <c r="IB162" s="36"/>
      <c r="IC162" s="36"/>
      <c r="ID162" s="36"/>
      <c r="IE162" s="36"/>
      <c r="IF162" s="36"/>
      <c r="IG162" s="36"/>
      <c r="IH162" s="36"/>
      <c r="II162" s="44"/>
      <c r="IJ162" s="44"/>
      <c r="IK162" s="44"/>
      <c r="IL162" s="44"/>
      <c r="IM162" s="36"/>
      <c r="IN162" s="36"/>
      <c r="IO162" s="36"/>
      <c r="IP162" s="36"/>
      <c r="IQ162" s="36"/>
      <c r="IR162" s="36"/>
      <c r="IS162" s="36"/>
      <c r="IT162" s="44"/>
      <c r="IU162" s="44"/>
      <c r="IV162" s="44"/>
      <c r="IW162" s="44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75" spans="1:1137">
      <c r="A163" s="4"/>
      <c r="N163" s="39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3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44"/>
      <c r="HW163" s="44"/>
      <c r="HX163" s="44"/>
      <c r="HY163" s="44"/>
      <c r="HZ163" s="36"/>
      <c r="IB163" s="36"/>
      <c r="IC163" s="36"/>
      <c r="ID163" s="36"/>
      <c r="IE163" s="36"/>
      <c r="IF163" s="36"/>
      <c r="IG163" s="36"/>
      <c r="IH163" s="36"/>
      <c r="II163" s="44"/>
      <c r="IJ163" s="44"/>
      <c r="IK163" s="44"/>
      <c r="IL163" s="44"/>
      <c r="IM163" s="36"/>
      <c r="IN163" s="36"/>
      <c r="IO163" s="36"/>
      <c r="IP163" s="36"/>
      <c r="IQ163" s="36"/>
      <c r="IR163" s="36"/>
      <c r="IS163" s="36"/>
      <c r="IT163" s="44"/>
      <c r="IU163" s="44"/>
      <c r="IV163" s="44"/>
      <c r="IW163" s="44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75" spans="1:1137">
      <c r="A164" s="4"/>
      <c r="N164" s="39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3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44"/>
      <c r="HW164" s="44"/>
      <c r="HX164" s="44"/>
      <c r="HY164" s="44"/>
      <c r="HZ164" s="36"/>
      <c r="IB164" s="36"/>
      <c r="IC164" s="36"/>
      <c r="ID164" s="36"/>
      <c r="IE164" s="36"/>
      <c r="IF164" s="36"/>
      <c r="IG164" s="36"/>
      <c r="IH164" s="36"/>
      <c r="II164" s="44"/>
      <c r="IJ164" s="44"/>
      <c r="IK164" s="44"/>
      <c r="IL164" s="44"/>
      <c r="IM164" s="36"/>
      <c r="IN164" s="36"/>
      <c r="IO164" s="36"/>
      <c r="IP164" s="36"/>
      <c r="IQ164" s="36"/>
      <c r="IR164" s="36"/>
      <c r="IS164" s="36"/>
      <c r="IT164" s="44"/>
      <c r="IU164" s="44"/>
      <c r="IV164" s="44"/>
      <c r="IW164" s="44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75" spans="1:1137">
      <c r="A165" s="4"/>
      <c r="N165" s="39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3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44"/>
      <c r="HW165" s="44"/>
      <c r="HX165" s="44"/>
      <c r="HY165" s="44"/>
      <c r="HZ165" s="36"/>
      <c r="IB165" s="36"/>
      <c r="IC165" s="36"/>
      <c r="ID165" s="36"/>
      <c r="IE165" s="36"/>
      <c r="IF165" s="36"/>
      <c r="IG165" s="36"/>
      <c r="IH165" s="36"/>
      <c r="II165" s="44"/>
      <c r="IJ165" s="44"/>
      <c r="IK165" s="44"/>
      <c r="IL165" s="44"/>
      <c r="IM165" s="36"/>
      <c r="IN165" s="36"/>
      <c r="IO165" s="36"/>
      <c r="IP165" s="36"/>
      <c r="IQ165" s="36"/>
      <c r="IR165" s="36"/>
      <c r="IS165" s="36"/>
      <c r="IT165" s="44"/>
      <c r="IU165" s="44"/>
      <c r="IV165" s="44"/>
      <c r="IW165" s="44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75" spans="1:1137">
      <c r="A166" s="4"/>
      <c r="N166" s="39"/>
      <c r="O166" s="50"/>
      <c r="P166" s="50"/>
      <c r="Q166" s="52"/>
      <c r="R166" s="36"/>
      <c r="S166" s="36"/>
      <c r="T166" s="36"/>
      <c r="U166" s="44"/>
      <c r="V166" s="44"/>
      <c r="W166" s="44"/>
      <c r="X166" s="44"/>
      <c r="Y166" s="36"/>
      <c r="Z166" s="50"/>
      <c r="AA166" s="50"/>
      <c r="AB166" s="52"/>
      <c r="AC166" s="36"/>
      <c r="AD166" s="36"/>
      <c r="AE166" s="36"/>
      <c r="AF166" s="44"/>
      <c r="AG166" s="44"/>
      <c r="AH166" s="44"/>
      <c r="AI166" s="44"/>
      <c r="AJ166" s="55"/>
      <c r="AK166" s="55"/>
      <c r="AL166" s="55"/>
      <c r="AM166" s="55"/>
      <c r="AN166" s="55"/>
      <c r="AO166" s="55"/>
      <c r="AP166" s="55"/>
      <c r="AQ166" s="44"/>
      <c r="AR166" s="44"/>
      <c r="AS166" s="44"/>
      <c r="AT166" s="44"/>
      <c r="AU166" s="43"/>
      <c r="AV166" s="50"/>
      <c r="AW166" s="50"/>
      <c r="AX166" s="52"/>
      <c r="AY166" s="36"/>
      <c r="AZ166" s="36"/>
      <c r="BA166" s="36"/>
      <c r="BB166" s="44"/>
      <c r="BC166" s="44"/>
      <c r="BD166" s="44"/>
      <c r="BE166" s="44"/>
      <c r="BF166" s="55"/>
      <c r="BG166" s="55"/>
      <c r="BH166" s="55"/>
      <c r="BI166" s="55"/>
      <c r="BJ166" s="55"/>
      <c r="BK166" s="55"/>
      <c r="BL166" s="55"/>
      <c r="BM166" s="44"/>
      <c r="BN166" s="44"/>
      <c r="BO166" s="44"/>
      <c r="BP166" s="44"/>
      <c r="BQ166" s="36"/>
      <c r="BR166" s="50"/>
      <c r="BS166" s="50"/>
      <c r="BT166" s="52"/>
      <c r="BU166" s="36"/>
      <c r="BV166" s="36"/>
      <c r="BW166" s="36"/>
      <c r="BX166" s="44"/>
      <c r="BY166" s="44"/>
      <c r="BZ166" s="44"/>
      <c r="CA166" s="44"/>
      <c r="CB166" s="36"/>
      <c r="CC166" s="50"/>
      <c r="CD166" s="50"/>
      <c r="CE166" s="52"/>
      <c r="CF166" s="36"/>
      <c r="CG166" s="36"/>
      <c r="CH166" s="36"/>
      <c r="CI166" s="44"/>
      <c r="CJ166" s="44"/>
      <c r="CK166" s="44"/>
      <c r="CL166" s="44"/>
      <c r="CM166" s="36"/>
      <c r="CN166" s="50"/>
      <c r="CO166" s="50"/>
      <c r="CP166" s="52"/>
      <c r="CQ166" s="36"/>
      <c r="CR166" s="36"/>
      <c r="CS166" s="36"/>
      <c r="CT166" s="44"/>
      <c r="CU166" s="44"/>
      <c r="CV166" s="44"/>
      <c r="CW166" s="44"/>
      <c r="CX166" s="36"/>
      <c r="CY166" s="50"/>
      <c r="CZ166" s="50"/>
      <c r="DA166" s="52"/>
      <c r="DB166" s="36"/>
      <c r="DC166" s="36"/>
      <c r="DD166" s="36"/>
      <c r="DE166" s="44"/>
      <c r="DF166" s="44"/>
      <c r="DG166" s="44"/>
      <c r="DH166" s="44"/>
      <c r="DI166" s="36"/>
      <c r="DJ166" s="50"/>
      <c r="DK166" s="50"/>
      <c r="DL166" s="52"/>
      <c r="DM166" s="36"/>
      <c r="DN166" s="36"/>
      <c r="DO166" s="36"/>
      <c r="DP166" s="44"/>
      <c r="DQ166" s="44"/>
      <c r="DR166" s="44"/>
      <c r="DS166" s="44"/>
      <c r="DT166" s="36"/>
      <c r="DU166" s="50"/>
      <c r="DV166" s="50"/>
      <c r="DW166" s="52"/>
      <c r="DX166" s="36"/>
      <c r="DY166" s="36"/>
      <c r="DZ166" s="36"/>
      <c r="EA166" s="44"/>
      <c r="EB166" s="44"/>
      <c r="EC166" s="44"/>
      <c r="ED166" s="44"/>
      <c r="EE166" s="36"/>
      <c r="EF166" s="50"/>
      <c r="EG166" s="50"/>
      <c r="EH166" s="52"/>
      <c r="EI166" s="36"/>
      <c r="EJ166" s="36"/>
      <c r="EK166" s="36"/>
      <c r="EL166" s="44"/>
      <c r="EM166" s="44"/>
      <c r="EN166" s="44"/>
      <c r="EO166" s="44"/>
      <c r="EP166" s="36"/>
      <c r="EQ166" s="50"/>
      <c r="ER166" s="50"/>
      <c r="ES166" s="52"/>
      <c r="ET166" s="36"/>
      <c r="EU166" s="36"/>
      <c r="EV166" s="36"/>
      <c r="EW166" s="44"/>
      <c r="EX166" s="44"/>
      <c r="EY166" s="44"/>
      <c r="EZ166" s="44"/>
      <c r="FA166" s="36"/>
      <c r="FB166" s="50"/>
      <c r="FC166" s="50"/>
      <c r="FD166" s="52"/>
      <c r="FE166" s="36"/>
      <c r="FF166" s="36"/>
      <c r="FG166" s="36"/>
      <c r="FH166" s="44"/>
      <c r="FI166" s="44"/>
      <c r="FJ166" s="44"/>
      <c r="FK166" s="44"/>
      <c r="FL166" s="36"/>
      <c r="FM166" s="50"/>
      <c r="FN166" s="50"/>
      <c r="FO166" s="52"/>
      <c r="FP166" s="36"/>
      <c r="FQ166" s="36"/>
      <c r="FR166" s="36"/>
      <c r="FS166" s="44"/>
      <c r="FT166" s="44"/>
      <c r="FU166" s="44"/>
      <c r="FV166" s="44"/>
      <c r="FW166" s="36"/>
      <c r="FX166" s="50"/>
      <c r="FY166" s="50"/>
      <c r="FZ166" s="52"/>
      <c r="GA166" s="36"/>
      <c r="GB166" s="36"/>
      <c r="GC166" s="36"/>
      <c r="GD166" s="44"/>
      <c r="GE166" s="44"/>
      <c r="GF166" s="44"/>
      <c r="GG166" s="44"/>
      <c r="GH166" s="36"/>
      <c r="GI166" s="50"/>
      <c r="GJ166" s="50"/>
      <c r="GK166" s="52"/>
      <c r="GL166" s="36"/>
      <c r="GM166" s="36"/>
      <c r="GN166" s="36"/>
      <c r="GO166" s="44"/>
      <c r="GP166" s="44"/>
      <c r="GQ166" s="44"/>
      <c r="GR166" s="44"/>
      <c r="GS166" s="36"/>
      <c r="GT166" s="50"/>
      <c r="GU166" s="50"/>
      <c r="GV166" s="52"/>
      <c r="GW166" s="36"/>
      <c r="GX166" s="36"/>
      <c r="GY166" s="36"/>
      <c r="GZ166" s="44"/>
      <c r="HA166" s="44"/>
      <c r="HB166" s="44"/>
      <c r="HC166" s="44"/>
      <c r="HD166" s="36"/>
      <c r="HE166" s="50"/>
      <c r="HF166" s="50"/>
      <c r="HG166" s="52"/>
      <c r="HH166" s="36"/>
      <c r="HI166" s="36"/>
      <c r="HJ166" s="36"/>
      <c r="HK166" s="44"/>
      <c r="HL166" s="58"/>
      <c r="HM166" s="58"/>
      <c r="HN166" s="58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75" spans="1:1137">
      <c r="A167" s="4"/>
      <c r="N167" s="39"/>
      <c r="O167" s="50"/>
      <c r="P167" s="50"/>
      <c r="Q167" s="52"/>
      <c r="R167" s="36"/>
      <c r="S167" s="36"/>
      <c r="T167" s="36"/>
      <c r="U167" s="44"/>
      <c r="V167" s="44"/>
      <c r="W167" s="44"/>
      <c r="X167" s="44"/>
      <c r="Y167" s="36"/>
      <c r="Z167" s="50"/>
      <c r="AA167" s="50"/>
      <c r="AB167" s="52"/>
      <c r="AC167" s="36"/>
      <c r="AD167" s="36"/>
      <c r="AE167" s="36"/>
      <c r="AF167" s="44"/>
      <c r="AG167" s="44"/>
      <c r="AH167" s="44"/>
      <c r="AI167" s="44"/>
      <c r="AJ167" s="55"/>
      <c r="AK167" s="55"/>
      <c r="AL167" s="55"/>
      <c r="AM167" s="55"/>
      <c r="AN167" s="55"/>
      <c r="AO167" s="55"/>
      <c r="AP167" s="55"/>
      <c r="AQ167" s="44"/>
      <c r="AR167" s="44"/>
      <c r="AS167" s="44"/>
      <c r="AT167" s="44"/>
      <c r="AU167" s="43"/>
      <c r="AV167" s="50"/>
      <c r="AW167" s="50"/>
      <c r="AX167" s="52"/>
      <c r="AY167" s="36"/>
      <c r="AZ167" s="36"/>
      <c r="BA167" s="36"/>
      <c r="BB167" s="44"/>
      <c r="BC167" s="44"/>
      <c r="BD167" s="44"/>
      <c r="BE167" s="44"/>
      <c r="BF167" s="55"/>
      <c r="BG167" s="55"/>
      <c r="BH167" s="55"/>
      <c r="BI167" s="55"/>
      <c r="BJ167" s="55"/>
      <c r="BK167" s="55"/>
      <c r="BL167" s="55"/>
      <c r="BM167" s="44"/>
      <c r="BN167" s="44"/>
      <c r="BO167" s="44"/>
      <c r="BP167" s="44"/>
      <c r="BQ167" s="36"/>
      <c r="BR167" s="50"/>
      <c r="BS167" s="50"/>
      <c r="BT167" s="52"/>
      <c r="BU167" s="36"/>
      <c r="BV167" s="36"/>
      <c r="BW167" s="36"/>
      <c r="BX167" s="44"/>
      <c r="BY167" s="44"/>
      <c r="BZ167" s="44"/>
      <c r="CA167" s="44"/>
      <c r="CB167" s="36"/>
      <c r="CC167" s="50"/>
      <c r="CD167" s="50"/>
      <c r="CE167" s="52"/>
      <c r="CF167" s="36"/>
      <c r="CG167" s="36"/>
      <c r="CH167" s="36"/>
      <c r="CI167" s="44"/>
      <c r="CJ167" s="44"/>
      <c r="CK167" s="44"/>
      <c r="CL167" s="44"/>
      <c r="CM167" s="36"/>
      <c r="CN167" s="50"/>
      <c r="CO167" s="50"/>
      <c r="CP167" s="52"/>
      <c r="CQ167" s="36"/>
      <c r="CR167" s="36"/>
      <c r="CS167" s="36"/>
      <c r="CT167" s="44"/>
      <c r="CU167" s="44"/>
      <c r="CV167" s="44"/>
      <c r="CW167" s="44"/>
      <c r="CX167" s="36"/>
      <c r="CY167" s="50"/>
      <c r="CZ167" s="50"/>
      <c r="DA167" s="52"/>
      <c r="DB167" s="36"/>
      <c r="DC167" s="36"/>
      <c r="DD167" s="36"/>
      <c r="DE167" s="44"/>
      <c r="DF167" s="44"/>
      <c r="DG167" s="44"/>
      <c r="DH167" s="44"/>
      <c r="DI167" s="36"/>
      <c r="DJ167" s="50"/>
      <c r="DK167" s="50"/>
      <c r="DL167" s="52"/>
      <c r="DM167" s="36"/>
      <c r="DN167" s="36"/>
      <c r="DO167" s="36"/>
      <c r="DP167" s="44"/>
      <c r="DQ167" s="44"/>
      <c r="DR167" s="44"/>
      <c r="DS167" s="44"/>
      <c r="DT167" s="36"/>
      <c r="DU167" s="50"/>
      <c r="DV167" s="50"/>
      <c r="DW167" s="52"/>
      <c r="DX167" s="36"/>
      <c r="DY167" s="36"/>
      <c r="DZ167" s="36"/>
      <c r="EA167" s="44"/>
      <c r="EB167" s="44"/>
      <c r="EC167" s="44"/>
      <c r="ED167" s="44"/>
      <c r="EE167" s="36"/>
      <c r="EF167" s="50"/>
      <c r="EG167" s="50"/>
      <c r="EH167" s="52"/>
      <c r="EI167" s="36"/>
      <c r="EJ167" s="36"/>
      <c r="EK167" s="36"/>
      <c r="EL167" s="44"/>
      <c r="EM167" s="44"/>
      <c r="EN167" s="44"/>
      <c r="EO167" s="44"/>
      <c r="EP167" s="36"/>
      <c r="EQ167" s="50"/>
      <c r="ER167" s="50"/>
      <c r="ES167" s="52"/>
      <c r="ET167" s="36"/>
      <c r="EU167" s="36"/>
      <c r="EV167" s="36"/>
      <c r="EW167" s="44"/>
      <c r="EX167" s="44"/>
      <c r="EY167" s="44"/>
      <c r="EZ167" s="44"/>
      <c r="FA167" s="36"/>
      <c r="FB167" s="50"/>
      <c r="FC167" s="50"/>
      <c r="FD167" s="52"/>
      <c r="FE167" s="36"/>
      <c r="FF167" s="36"/>
      <c r="FG167" s="36"/>
      <c r="FH167" s="44"/>
      <c r="FI167" s="44"/>
      <c r="FJ167" s="44"/>
      <c r="FK167" s="44"/>
      <c r="FL167" s="36"/>
      <c r="FM167" s="50"/>
      <c r="FN167" s="50"/>
      <c r="FO167" s="52"/>
      <c r="FP167" s="36"/>
      <c r="FQ167" s="36"/>
      <c r="FR167" s="36"/>
      <c r="FS167" s="44"/>
      <c r="FT167" s="44"/>
      <c r="FU167" s="44"/>
      <c r="FV167" s="44"/>
      <c r="FW167" s="36"/>
      <c r="FX167" s="50"/>
      <c r="FY167" s="50"/>
      <c r="FZ167" s="52"/>
      <c r="GA167" s="36"/>
      <c r="GB167" s="36"/>
      <c r="GC167" s="36"/>
      <c r="GD167" s="44"/>
      <c r="GE167" s="44"/>
      <c r="GF167" s="44"/>
      <c r="GG167" s="44"/>
      <c r="GH167" s="36"/>
      <c r="GI167" s="50"/>
      <c r="GJ167" s="50"/>
      <c r="GK167" s="52"/>
      <c r="GL167" s="36"/>
      <c r="GM167" s="36"/>
      <c r="GN167" s="36"/>
      <c r="GO167" s="44"/>
      <c r="GP167" s="44"/>
      <c r="GQ167" s="44"/>
      <c r="GR167" s="44"/>
      <c r="GS167" s="36"/>
      <c r="GT167" s="50"/>
      <c r="GU167" s="50"/>
      <c r="GV167" s="52"/>
      <c r="GW167" s="36"/>
      <c r="GX167" s="36"/>
      <c r="GY167" s="36"/>
      <c r="GZ167" s="44"/>
      <c r="HA167" s="44"/>
      <c r="HB167" s="44"/>
      <c r="HC167" s="44"/>
      <c r="HD167" s="36"/>
      <c r="HE167" s="50"/>
      <c r="HF167" s="50"/>
      <c r="HG167" s="52"/>
      <c r="HH167" s="36"/>
      <c r="HI167" s="36"/>
      <c r="HJ167" s="36"/>
      <c r="HK167" s="44"/>
      <c r="HL167" s="58"/>
      <c r="HM167" s="58"/>
      <c r="HN167" s="58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75" spans="1:1137">
      <c r="A168" s="4"/>
      <c r="N168" s="39"/>
      <c r="O168" s="50"/>
      <c r="P168" s="50"/>
      <c r="Q168" s="52"/>
      <c r="R168" s="36"/>
      <c r="S168" s="36"/>
      <c r="T168" s="36"/>
      <c r="U168" s="44"/>
      <c r="V168" s="44"/>
      <c r="W168" s="44"/>
      <c r="X168" s="44"/>
      <c r="Y168" s="36"/>
      <c r="Z168" s="50"/>
      <c r="AA168" s="50"/>
      <c r="AB168" s="52"/>
      <c r="AC168" s="36"/>
      <c r="AD168" s="36"/>
      <c r="AE168" s="36"/>
      <c r="AF168" s="44"/>
      <c r="AG168" s="44"/>
      <c r="AH168" s="44"/>
      <c r="AI168" s="44"/>
      <c r="AJ168" s="55"/>
      <c r="AK168" s="55"/>
      <c r="AL168" s="55"/>
      <c r="AM168" s="55"/>
      <c r="AN168" s="55"/>
      <c r="AO168" s="55"/>
      <c r="AP168" s="55"/>
      <c r="AQ168" s="44"/>
      <c r="AR168" s="44"/>
      <c r="AS168" s="44"/>
      <c r="AT168" s="44"/>
      <c r="AU168" s="43"/>
      <c r="AV168" s="50"/>
      <c r="AW168" s="50"/>
      <c r="AX168" s="52"/>
      <c r="AY168" s="36"/>
      <c r="AZ168" s="36"/>
      <c r="BA168" s="36"/>
      <c r="BB168" s="44"/>
      <c r="BC168" s="44"/>
      <c r="BD168" s="44"/>
      <c r="BE168" s="44"/>
      <c r="BF168" s="55"/>
      <c r="BG168" s="55"/>
      <c r="BH168" s="55"/>
      <c r="BI168" s="55"/>
      <c r="BJ168" s="55"/>
      <c r="BK168" s="55"/>
      <c r="BL168" s="55"/>
      <c r="BM168" s="44"/>
      <c r="BN168" s="44"/>
      <c r="BO168" s="44"/>
      <c r="BP168" s="44"/>
      <c r="BQ168" s="36"/>
      <c r="BR168" s="50"/>
      <c r="BS168" s="50"/>
      <c r="BT168" s="52"/>
      <c r="BU168" s="36"/>
      <c r="BV168" s="36"/>
      <c r="BW168" s="36"/>
      <c r="BX168" s="44"/>
      <c r="BY168" s="44"/>
      <c r="BZ168" s="44"/>
      <c r="CA168" s="44"/>
      <c r="CB168" s="36"/>
      <c r="CC168" s="50"/>
      <c r="CD168" s="50"/>
      <c r="CE168" s="52"/>
      <c r="CF168" s="36"/>
      <c r="CG168" s="36"/>
      <c r="CH168" s="36"/>
      <c r="CI168" s="44"/>
      <c r="CJ168" s="44"/>
      <c r="CK168" s="44"/>
      <c r="CL168" s="44"/>
      <c r="CM168" s="36"/>
      <c r="CN168" s="50"/>
      <c r="CO168" s="50"/>
      <c r="CP168" s="52"/>
      <c r="CQ168" s="36"/>
      <c r="CR168" s="36"/>
      <c r="CS168" s="36"/>
      <c r="CT168" s="44"/>
      <c r="CU168" s="44"/>
      <c r="CV168" s="44"/>
      <c r="CW168" s="44"/>
      <c r="CX168" s="36"/>
      <c r="CY168" s="50"/>
      <c r="CZ168" s="50"/>
      <c r="DA168" s="52"/>
      <c r="DB168" s="36"/>
      <c r="DC168" s="36"/>
      <c r="DD168" s="36"/>
      <c r="DE168" s="44"/>
      <c r="DF168" s="44"/>
      <c r="DG168" s="44"/>
      <c r="DH168" s="44"/>
      <c r="DI168" s="36"/>
      <c r="DJ168" s="50"/>
      <c r="DK168" s="50"/>
      <c r="DL168" s="52"/>
      <c r="DM168" s="36"/>
      <c r="DN168" s="36"/>
      <c r="DO168" s="36"/>
      <c r="DP168" s="44"/>
      <c r="DQ168" s="44"/>
      <c r="DR168" s="44"/>
      <c r="DS168" s="44"/>
      <c r="DT168" s="36"/>
      <c r="DU168" s="50"/>
      <c r="DV168" s="50"/>
      <c r="DW168" s="52"/>
      <c r="DX168" s="36"/>
      <c r="DY168" s="36"/>
      <c r="DZ168" s="36"/>
      <c r="EA168" s="44"/>
      <c r="EB168" s="44"/>
      <c r="EC168" s="44"/>
      <c r="ED168" s="44"/>
      <c r="EE168" s="36"/>
      <c r="EF168" s="50"/>
      <c r="EG168" s="50"/>
      <c r="EH168" s="52"/>
      <c r="EI168" s="36"/>
      <c r="EJ168" s="36"/>
      <c r="EK168" s="36"/>
      <c r="EL168" s="44"/>
      <c r="EM168" s="44"/>
      <c r="EN168" s="44"/>
      <c r="EO168" s="44"/>
      <c r="EP168" s="36"/>
      <c r="EQ168" s="50"/>
      <c r="ER168" s="50"/>
      <c r="ES168" s="52"/>
      <c r="ET168" s="36"/>
      <c r="EU168" s="36"/>
      <c r="EV168" s="36"/>
      <c r="EW168" s="44"/>
      <c r="EX168" s="44"/>
      <c r="EY168" s="44"/>
      <c r="EZ168" s="44"/>
      <c r="FA168" s="36"/>
      <c r="FB168" s="50"/>
      <c r="FC168" s="50"/>
      <c r="FD168" s="52"/>
      <c r="FE168" s="36"/>
      <c r="FF168" s="36"/>
      <c r="FG168" s="36"/>
      <c r="FH168" s="44"/>
      <c r="FI168" s="44"/>
      <c r="FJ168" s="44"/>
      <c r="FK168" s="44"/>
      <c r="FL168" s="36"/>
      <c r="FM168" s="50"/>
      <c r="FN168" s="50"/>
      <c r="FO168" s="52"/>
      <c r="FP168" s="36"/>
      <c r="FQ168" s="36"/>
      <c r="FR168" s="36"/>
      <c r="FS168" s="44"/>
      <c r="FT168" s="44"/>
      <c r="FU168" s="44"/>
      <c r="FV168" s="44"/>
      <c r="FW168" s="36"/>
      <c r="FX168" s="50"/>
      <c r="FY168" s="50"/>
      <c r="FZ168" s="52"/>
      <c r="GA168" s="36"/>
      <c r="GB168" s="36"/>
      <c r="GC168" s="36"/>
      <c r="GD168" s="44"/>
      <c r="GE168" s="44"/>
      <c r="GF168" s="44"/>
      <c r="GG168" s="44"/>
      <c r="GH168" s="36"/>
      <c r="GI168" s="50"/>
      <c r="GJ168" s="50"/>
      <c r="GK168" s="52"/>
      <c r="GL168" s="36"/>
      <c r="GM168" s="36"/>
      <c r="GN168" s="36"/>
      <c r="GO168" s="44"/>
      <c r="GP168" s="44"/>
      <c r="GQ168" s="44"/>
      <c r="GR168" s="44"/>
      <c r="GS168" s="36"/>
      <c r="GT168" s="50"/>
      <c r="GU168" s="50"/>
      <c r="GV168" s="52"/>
      <c r="GW168" s="36"/>
      <c r="GX168" s="36"/>
      <c r="GY168" s="36"/>
      <c r="GZ168" s="44"/>
      <c r="HA168" s="44"/>
      <c r="HB168" s="44"/>
      <c r="HC168" s="44"/>
      <c r="HD168" s="36"/>
      <c r="HE168" s="50"/>
      <c r="HF168" s="50"/>
      <c r="HG168" s="52"/>
      <c r="HH168" s="36"/>
      <c r="HI168" s="36"/>
      <c r="HJ168" s="36"/>
      <c r="HK168" s="44"/>
      <c r="HL168" s="58"/>
      <c r="HM168" s="58"/>
      <c r="HN168" s="58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75" spans="1:1137">
      <c r="A169" s="4"/>
      <c r="N169" s="39"/>
      <c r="O169" s="50"/>
      <c r="P169" s="50"/>
      <c r="Q169" s="52"/>
      <c r="R169" s="36"/>
      <c r="S169" s="36"/>
      <c r="T169" s="36"/>
      <c r="U169" s="44"/>
      <c r="V169" s="44"/>
      <c r="W169" s="44"/>
      <c r="X169" s="44"/>
      <c r="Y169" s="36"/>
      <c r="Z169" s="50"/>
      <c r="AA169" s="50"/>
      <c r="AB169" s="52"/>
      <c r="AC169" s="36"/>
      <c r="AD169" s="36"/>
      <c r="AE169" s="36"/>
      <c r="AF169" s="44"/>
      <c r="AG169" s="44"/>
      <c r="AH169" s="44"/>
      <c r="AI169" s="44"/>
      <c r="AJ169" s="55"/>
      <c r="AK169" s="55"/>
      <c r="AL169" s="55"/>
      <c r="AM169" s="55"/>
      <c r="AN169" s="55"/>
      <c r="AO169" s="55"/>
      <c r="AP169" s="55"/>
      <c r="AQ169" s="44"/>
      <c r="AR169" s="44"/>
      <c r="AS169" s="44"/>
      <c r="AT169" s="44"/>
      <c r="AU169" s="43"/>
      <c r="AV169" s="50"/>
      <c r="AW169" s="50"/>
      <c r="AX169" s="52"/>
      <c r="AY169" s="36"/>
      <c r="AZ169" s="36"/>
      <c r="BA169" s="36"/>
      <c r="BB169" s="44"/>
      <c r="BC169" s="44"/>
      <c r="BD169" s="44"/>
      <c r="BE169" s="44"/>
      <c r="BF169" s="55"/>
      <c r="BG169" s="55"/>
      <c r="BH169" s="55"/>
      <c r="BI169" s="55"/>
      <c r="BJ169" s="55"/>
      <c r="BK169" s="55"/>
      <c r="BL169" s="55"/>
      <c r="BM169" s="44"/>
      <c r="BN169" s="44"/>
      <c r="BO169" s="44"/>
      <c r="BP169" s="44"/>
      <c r="BQ169" s="36"/>
      <c r="BR169" s="50"/>
      <c r="BS169" s="50"/>
      <c r="BT169" s="52"/>
      <c r="BU169" s="36"/>
      <c r="BV169" s="36"/>
      <c r="BW169" s="36"/>
      <c r="BX169" s="44"/>
      <c r="BY169" s="44"/>
      <c r="BZ169" s="44"/>
      <c r="CA169" s="44"/>
      <c r="CB169" s="36"/>
      <c r="CC169" s="50"/>
      <c r="CD169" s="50"/>
      <c r="CE169" s="52"/>
      <c r="CF169" s="36"/>
      <c r="CG169" s="36"/>
      <c r="CH169" s="36"/>
      <c r="CI169" s="44"/>
      <c r="CJ169" s="44"/>
      <c r="CK169" s="44"/>
      <c r="CL169" s="44"/>
      <c r="CM169" s="36"/>
      <c r="CN169" s="50"/>
      <c r="CO169" s="50"/>
      <c r="CP169" s="52"/>
      <c r="CQ169" s="36"/>
      <c r="CR169" s="36"/>
      <c r="CS169" s="36"/>
      <c r="CT169" s="44"/>
      <c r="CU169" s="44"/>
      <c r="CV169" s="44"/>
      <c r="CW169" s="44"/>
      <c r="CX169" s="36"/>
      <c r="CY169" s="50"/>
      <c r="CZ169" s="50"/>
      <c r="DA169" s="52"/>
      <c r="DB169" s="36"/>
      <c r="DC169" s="36"/>
      <c r="DD169" s="36"/>
      <c r="DE169" s="44"/>
      <c r="DF169" s="44"/>
      <c r="DG169" s="44"/>
      <c r="DH169" s="44"/>
      <c r="DI169" s="36"/>
      <c r="DJ169" s="50"/>
      <c r="DK169" s="50"/>
      <c r="DL169" s="52"/>
      <c r="DM169" s="36"/>
      <c r="DN169" s="36"/>
      <c r="DO169" s="36"/>
      <c r="DP169" s="44"/>
      <c r="DQ169" s="44"/>
      <c r="DR169" s="44"/>
      <c r="DS169" s="44"/>
      <c r="DT169" s="36"/>
      <c r="DU169" s="50"/>
      <c r="DV169" s="50"/>
      <c r="DW169" s="52"/>
      <c r="DX169" s="36"/>
      <c r="DY169" s="36"/>
      <c r="DZ169" s="36"/>
      <c r="EA169" s="44"/>
      <c r="EB169" s="44"/>
      <c r="EC169" s="44"/>
      <c r="ED169" s="44"/>
      <c r="EE169" s="36"/>
      <c r="EF169" s="50"/>
      <c r="EG169" s="50"/>
      <c r="EH169" s="52"/>
      <c r="EI169" s="36"/>
      <c r="EJ169" s="36"/>
      <c r="EK169" s="36"/>
      <c r="EL169" s="44"/>
      <c r="EM169" s="44"/>
      <c r="EN169" s="44"/>
      <c r="EO169" s="44"/>
      <c r="EP169" s="36"/>
      <c r="EQ169" s="50"/>
      <c r="ER169" s="50"/>
      <c r="ES169" s="52"/>
      <c r="ET169" s="36"/>
      <c r="EU169" s="36"/>
      <c r="EV169" s="36"/>
      <c r="EW169" s="44"/>
      <c r="EX169" s="44"/>
      <c r="EY169" s="44"/>
      <c r="EZ169" s="44"/>
      <c r="FA169" s="36"/>
      <c r="FB169" s="50"/>
      <c r="FC169" s="50"/>
      <c r="FD169" s="52"/>
      <c r="FE169" s="36"/>
      <c r="FF169" s="36"/>
      <c r="FG169" s="36"/>
      <c r="FH169" s="44"/>
      <c r="FI169" s="44"/>
      <c r="FJ169" s="44"/>
      <c r="FK169" s="44"/>
      <c r="FL169" s="36"/>
      <c r="FM169" s="50"/>
      <c r="FN169" s="50"/>
      <c r="FO169" s="52"/>
      <c r="FP169" s="36"/>
      <c r="FQ169" s="36"/>
      <c r="FR169" s="36"/>
      <c r="FS169" s="44"/>
      <c r="FT169" s="44"/>
      <c r="FU169" s="44"/>
      <c r="FV169" s="44"/>
      <c r="FW169" s="36"/>
      <c r="FX169" s="50"/>
      <c r="FY169" s="50"/>
      <c r="FZ169" s="52"/>
      <c r="GA169" s="36"/>
      <c r="GB169" s="36"/>
      <c r="GC169" s="36"/>
      <c r="GD169" s="44"/>
      <c r="GE169" s="44"/>
      <c r="GF169" s="44"/>
      <c r="GG169" s="44"/>
      <c r="GH169" s="36"/>
      <c r="GI169" s="50"/>
      <c r="GJ169" s="50"/>
      <c r="GK169" s="52"/>
      <c r="GL169" s="36"/>
      <c r="GM169" s="36"/>
      <c r="GN169" s="36"/>
      <c r="GO169" s="44"/>
      <c r="GP169" s="44"/>
      <c r="GQ169" s="44"/>
      <c r="GR169" s="44"/>
      <c r="GS169" s="36"/>
      <c r="GT169" s="50"/>
      <c r="GU169" s="50"/>
      <c r="GV169" s="52"/>
      <c r="GW169" s="36"/>
      <c r="GX169" s="36"/>
      <c r="GY169" s="36"/>
      <c r="GZ169" s="44"/>
      <c r="HA169" s="44"/>
      <c r="HB169" s="44"/>
      <c r="HC169" s="44"/>
      <c r="HD169" s="36"/>
      <c r="HE169" s="50"/>
      <c r="HF169" s="50"/>
      <c r="HG169" s="52"/>
      <c r="HH169" s="36"/>
      <c r="HI169" s="36"/>
      <c r="HJ169" s="36"/>
      <c r="HK169" s="44"/>
      <c r="HL169" s="58"/>
      <c r="HM169" s="58"/>
      <c r="HN169" s="58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75" spans="1:1137">
      <c r="A170" s="4"/>
      <c r="N170" s="39"/>
      <c r="O170" s="50"/>
      <c r="P170" s="50"/>
      <c r="Q170" s="52"/>
      <c r="R170" s="36"/>
      <c r="S170" s="36"/>
      <c r="T170" s="36"/>
      <c r="U170" s="44"/>
      <c r="V170" s="44"/>
      <c r="W170" s="44"/>
      <c r="X170" s="44"/>
      <c r="Y170" s="36"/>
      <c r="Z170" s="50"/>
      <c r="AA170" s="50"/>
      <c r="AB170" s="52"/>
      <c r="AC170" s="36"/>
      <c r="AD170" s="36"/>
      <c r="AE170" s="36"/>
      <c r="AF170" s="44"/>
      <c r="AG170" s="44"/>
      <c r="AH170" s="44"/>
      <c r="AI170" s="44"/>
      <c r="AJ170" s="55"/>
      <c r="AK170" s="55"/>
      <c r="AL170" s="55"/>
      <c r="AM170" s="55"/>
      <c r="AN170" s="55"/>
      <c r="AO170" s="55"/>
      <c r="AP170" s="55"/>
      <c r="AQ170" s="44"/>
      <c r="AR170" s="44"/>
      <c r="AS170" s="44"/>
      <c r="AT170" s="44"/>
      <c r="AU170" s="43"/>
      <c r="AV170" s="50"/>
      <c r="AW170" s="50"/>
      <c r="AX170" s="52"/>
      <c r="AY170" s="36"/>
      <c r="AZ170" s="36"/>
      <c r="BA170" s="36"/>
      <c r="BB170" s="44"/>
      <c r="BC170" s="44"/>
      <c r="BD170" s="44"/>
      <c r="BE170" s="44"/>
      <c r="BF170" s="55"/>
      <c r="BG170" s="55"/>
      <c r="BH170" s="55"/>
      <c r="BI170" s="55"/>
      <c r="BJ170" s="55"/>
      <c r="BK170" s="55"/>
      <c r="BL170" s="55"/>
      <c r="BM170" s="44"/>
      <c r="BN170" s="44"/>
      <c r="BO170" s="44"/>
      <c r="BP170" s="44"/>
      <c r="BQ170" s="36"/>
      <c r="BR170" s="50"/>
      <c r="BS170" s="50"/>
      <c r="BT170" s="52"/>
      <c r="BU170" s="36"/>
      <c r="BV170" s="36"/>
      <c r="BW170" s="36"/>
      <c r="BX170" s="44"/>
      <c r="BY170" s="44"/>
      <c r="BZ170" s="44"/>
      <c r="CA170" s="44"/>
      <c r="CB170" s="36"/>
      <c r="CC170" s="50"/>
      <c r="CD170" s="50"/>
      <c r="CE170" s="52"/>
      <c r="CF170" s="36"/>
      <c r="CG170" s="36"/>
      <c r="CH170" s="36"/>
      <c r="CI170" s="44"/>
      <c r="CJ170" s="44"/>
      <c r="CK170" s="44"/>
      <c r="CL170" s="44"/>
      <c r="CM170" s="36"/>
      <c r="CN170" s="50"/>
      <c r="CO170" s="50"/>
      <c r="CP170" s="52"/>
      <c r="CQ170" s="36"/>
      <c r="CR170" s="36"/>
      <c r="CS170" s="36"/>
      <c r="CT170" s="44"/>
      <c r="CU170" s="44"/>
      <c r="CV170" s="44"/>
      <c r="CW170" s="44"/>
      <c r="CX170" s="36"/>
      <c r="CY170" s="50"/>
      <c r="CZ170" s="50"/>
      <c r="DA170" s="52"/>
      <c r="DB170" s="36"/>
      <c r="DC170" s="36"/>
      <c r="DD170" s="36"/>
      <c r="DE170" s="44"/>
      <c r="DF170" s="44"/>
      <c r="DG170" s="44"/>
      <c r="DH170" s="44"/>
      <c r="DI170" s="36"/>
      <c r="DJ170" s="50"/>
      <c r="DK170" s="50"/>
      <c r="DL170" s="52"/>
      <c r="DM170" s="36"/>
      <c r="DN170" s="36"/>
      <c r="DO170" s="36"/>
      <c r="DP170" s="44"/>
      <c r="DQ170" s="44"/>
      <c r="DR170" s="44"/>
      <c r="DS170" s="44"/>
      <c r="DT170" s="36"/>
      <c r="DU170" s="50"/>
      <c r="DV170" s="50"/>
      <c r="DW170" s="52"/>
      <c r="DX170" s="36"/>
      <c r="DY170" s="36"/>
      <c r="DZ170" s="36"/>
      <c r="EA170" s="44"/>
      <c r="EB170" s="44"/>
      <c r="EC170" s="44"/>
      <c r="ED170" s="44"/>
      <c r="EE170" s="36"/>
      <c r="EF170" s="50"/>
      <c r="EG170" s="50"/>
      <c r="EH170" s="52"/>
      <c r="EI170" s="36"/>
      <c r="EJ170" s="36"/>
      <c r="EK170" s="36"/>
      <c r="EL170" s="44"/>
      <c r="EM170" s="44"/>
      <c r="EN170" s="44"/>
      <c r="EO170" s="44"/>
      <c r="EP170" s="36"/>
      <c r="EQ170" s="50"/>
      <c r="ER170" s="50"/>
      <c r="ES170" s="52"/>
      <c r="ET170" s="36"/>
      <c r="EU170" s="36"/>
      <c r="EV170" s="36"/>
      <c r="EW170" s="44"/>
      <c r="EX170" s="44"/>
      <c r="EY170" s="44"/>
      <c r="EZ170" s="44"/>
      <c r="FA170" s="36"/>
      <c r="FB170" s="50"/>
      <c r="FC170" s="50"/>
      <c r="FD170" s="52"/>
      <c r="FE170" s="36"/>
      <c r="FF170" s="36"/>
      <c r="FG170" s="36"/>
      <c r="FH170" s="44"/>
      <c r="FI170" s="44"/>
      <c r="FJ170" s="44"/>
      <c r="FK170" s="44"/>
      <c r="FL170" s="36"/>
      <c r="FM170" s="50"/>
      <c r="FN170" s="50"/>
      <c r="FO170" s="52"/>
      <c r="FP170" s="36"/>
      <c r="FQ170" s="36"/>
      <c r="FR170" s="36"/>
      <c r="FS170" s="44"/>
      <c r="FT170" s="44"/>
      <c r="FU170" s="44"/>
      <c r="FV170" s="44"/>
      <c r="FW170" s="36"/>
      <c r="FX170" s="50"/>
      <c r="FY170" s="50"/>
      <c r="FZ170" s="52"/>
      <c r="GA170" s="36"/>
      <c r="GB170" s="36"/>
      <c r="GC170" s="36"/>
      <c r="GD170" s="44"/>
      <c r="GE170" s="44"/>
      <c r="GF170" s="44"/>
      <c r="GG170" s="44"/>
      <c r="GH170" s="36"/>
      <c r="GI170" s="50"/>
      <c r="GJ170" s="50"/>
      <c r="GK170" s="52"/>
      <c r="GL170" s="36"/>
      <c r="GM170" s="36"/>
      <c r="GN170" s="36"/>
      <c r="GO170" s="44"/>
      <c r="GP170" s="44"/>
      <c r="GQ170" s="44"/>
      <c r="GR170" s="44"/>
      <c r="GS170" s="36"/>
      <c r="GT170" s="50"/>
      <c r="GU170" s="50"/>
      <c r="GV170" s="52"/>
      <c r="GW170" s="36"/>
      <c r="GX170" s="36"/>
      <c r="GY170" s="36"/>
      <c r="GZ170" s="44"/>
      <c r="HA170" s="44"/>
      <c r="HB170" s="44"/>
      <c r="HC170" s="44"/>
      <c r="HD170" s="36"/>
      <c r="HE170" s="50"/>
      <c r="HF170" s="50"/>
      <c r="HG170" s="52"/>
      <c r="HH170" s="36"/>
      <c r="HI170" s="36"/>
      <c r="HJ170" s="36"/>
      <c r="HK170" s="44"/>
      <c r="HL170" s="58"/>
      <c r="HM170" s="58"/>
      <c r="HN170" s="58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75" spans="1:1137">
      <c r="A171" s="4"/>
      <c r="N171" s="39"/>
      <c r="O171" s="50"/>
      <c r="P171" s="50"/>
      <c r="Q171" s="52"/>
      <c r="R171" s="36"/>
      <c r="S171" s="36"/>
      <c r="T171" s="36"/>
      <c r="U171" s="44"/>
      <c r="V171" s="44"/>
      <c r="W171" s="44"/>
      <c r="X171" s="44"/>
      <c r="Y171" s="36"/>
      <c r="Z171" s="50"/>
      <c r="AA171" s="50"/>
      <c r="AB171" s="52"/>
      <c r="AC171" s="36"/>
      <c r="AD171" s="36"/>
      <c r="AE171" s="36"/>
      <c r="AF171" s="44"/>
      <c r="AG171" s="44"/>
      <c r="AH171" s="44"/>
      <c r="AI171" s="44"/>
      <c r="AJ171" s="55"/>
      <c r="AK171" s="55"/>
      <c r="AL171" s="55"/>
      <c r="AM171" s="55"/>
      <c r="AN171" s="55"/>
      <c r="AO171" s="55"/>
      <c r="AP171" s="55"/>
      <c r="AQ171" s="44"/>
      <c r="AR171" s="44"/>
      <c r="AS171" s="44"/>
      <c r="AT171" s="44"/>
      <c r="AU171" s="43"/>
      <c r="AV171" s="50"/>
      <c r="AW171" s="50"/>
      <c r="AX171" s="52"/>
      <c r="AY171" s="36"/>
      <c r="AZ171" s="36"/>
      <c r="BA171" s="36"/>
      <c r="BB171" s="44"/>
      <c r="BC171" s="44"/>
      <c r="BD171" s="44"/>
      <c r="BE171" s="44"/>
      <c r="BF171" s="55"/>
      <c r="BG171" s="55"/>
      <c r="BH171" s="55"/>
      <c r="BI171" s="55"/>
      <c r="BJ171" s="55"/>
      <c r="BK171" s="55"/>
      <c r="BL171" s="55"/>
      <c r="BM171" s="44"/>
      <c r="BN171" s="44"/>
      <c r="BO171" s="44"/>
      <c r="BP171" s="44"/>
      <c r="BQ171" s="36"/>
      <c r="BR171" s="50"/>
      <c r="BS171" s="50"/>
      <c r="BT171" s="52"/>
      <c r="BU171" s="36"/>
      <c r="BV171" s="36"/>
      <c r="BW171" s="36"/>
      <c r="BX171" s="44"/>
      <c r="BY171" s="44"/>
      <c r="BZ171" s="44"/>
      <c r="CA171" s="44"/>
      <c r="CB171" s="36"/>
      <c r="CC171" s="50"/>
      <c r="CD171" s="50"/>
      <c r="CE171" s="52"/>
      <c r="CF171" s="36"/>
      <c r="CG171" s="36"/>
      <c r="CH171" s="36"/>
      <c r="CI171" s="44"/>
      <c r="CJ171" s="44"/>
      <c r="CK171" s="44"/>
      <c r="CL171" s="44"/>
      <c r="CM171" s="36"/>
      <c r="CN171" s="50"/>
      <c r="CO171" s="50"/>
      <c r="CP171" s="52"/>
      <c r="CQ171" s="36"/>
      <c r="CR171" s="36"/>
      <c r="CS171" s="36"/>
      <c r="CT171" s="44"/>
      <c r="CU171" s="44"/>
      <c r="CV171" s="44"/>
      <c r="CW171" s="44"/>
      <c r="CX171" s="36"/>
      <c r="CY171" s="50"/>
      <c r="CZ171" s="50"/>
      <c r="DA171" s="52"/>
      <c r="DB171" s="36"/>
      <c r="DC171" s="36"/>
      <c r="DD171" s="36"/>
      <c r="DE171" s="44"/>
      <c r="DF171" s="44"/>
      <c r="DG171" s="44"/>
      <c r="DH171" s="44"/>
      <c r="DI171" s="36"/>
      <c r="DJ171" s="50"/>
      <c r="DK171" s="50"/>
      <c r="DL171" s="52"/>
      <c r="DM171" s="36"/>
      <c r="DN171" s="36"/>
      <c r="DO171" s="36"/>
      <c r="DP171" s="44"/>
      <c r="DQ171" s="44"/>
      <c r="DR171" s="44"/>
      <c r="DS171" s="44"/>
      <c r="DT171" s="36"/>
      <c r="DU171" s="50"/>
      <c r="DV171" s="50"/>
      <c r="DW171" s="52"/>
      <c r="DX171" s="36"/>
      <c r="DY171" s="36"/>
      <c r="DZ171" s="36"/>
      <c r="EA171" s="44"/>
      <c r="EB171" s="44"/>
      <c r="EC171" s="44"/>
      <c r="ED171" s="44"/>
      <c r="EE171" s="36"/>
      <c r="EF171" s="50"/>
      <c r="EG171" s="50"/>
      <c r="EH171" s="52"/>
      <c r="EI171" s="36"/>
      <c r="EJ171" s="36"/>
      <c r="EK171" s="36"/>
      <c r="EL171" s="44"/>
      <c r="EM171" s="44"/>
      <c r="EN171" s="44"/>
      <c r="EO171" s="44"/>
      <c r="EP171" s="36"/>
      <c r="EQ171" s="50"/>
      <c r="ER171" s="50"/>
      <c r="ES171" s="52"/>
      <c r="ET171" s="36"/>
      <c r="EU171" s="36"/>
      <c r="EV171" s="36"/>
      <c r="EW171" s="44"/>
      <c r="EX171" s="44"/>
      <c r="EY171" s="44"/>
      <c r="EZ171" s="44"/>
      <c r="FA171" s="36"/>
      <c r="FB171" s="50"/>
      <c r="FC171" s="50"/>
      <c r="FD171" s="52"/>
      <c r="FE171" s="36"/>
      <c r="FF171" s="36"/>
      <c r="FG171" s="36"/>
      <c r="FH171" s="44"/>
      <c r="FI171" s="44"/>
      <c r="FJ171" s="44"/>
      <c r="FK171" s="44"/>
      <c r="FL171" s="36"/>
      <c r="FM171" s="50"/>
      <c r="FN171" s="50"/>
      <c r="FO171" s="52"/>
      <c r="FP171" s="36"/>
      <c r="FQ171" s="36"/>
      <c r="FR171" s="36"/>
      <c r="FS171" s="44"/>
      <c r="FT171" s="44"/>
      <c r="FU171" s="44"/>
      <c r="FV171" s="44"/>
      <c r="FW171" s="36"/>
      <c r="FX171" s="50"/>
      <c r="FY171" s="50"/>
      <c r="FZ171" s="52"/>
      <c r="GA171" s="36"/>
      <c r="GB171" s="36"/>
      <c r="GC171" s="36"/>
      <c r="GD171" s="44"/>
      <c r="GE171" s="44"/>
      <c r="GF171" s="44"/>
      <c r="GG171" s="44"/>
      <c r="GH171" s="36"/>
      <c r="GI171" s="50"/>
      <c r="GJ171" s="50"/>
      <c r="GK171" s="52"/>
      <c r="GL171" s="36"/>
      <c r="GM171" s="36"/>
      <c r="GN171" s="36"/>
      <c r="GO171" s="44"/>
      <c r="GP171" s="44"/>
      <c r="GQ171" s="44"/>
      <c r="GR171" s="44"/>
      <c r="GS171" s="36"/>
      <c r="GT171" s="50"/>
      <c r="GU171" s="50"/>
      <c r="GV171" s="52"/>
      <c r="GW171" s="36"/>
      <c r="GX171" s="36"/>
      <c r="GY171" s="36"/>
      <c r="GZ171" s="44"/>
      <c r="HA171" s="44"/>
      <c r="HB171" s="44"/>
      <c r="HC171" s="44"/>
      <c r="HD171" s="36"/>
      <c r="HE171" s="50"/>
      <c r="HF171" s="50"/>
      <c r="HG171" s="52"/>
      <c r="HH171" s="36"/>
      <c r="HI171" s="36"/>
      <c r="HJ171" s="36"/>
      <c r="HK171" s="44"/>
      <c r="HL171" s="58"/>
      <c r="HM171" s="58"/>
      <c r="HN171" s="58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75" spans="1:1137">
      <c r="A172" s="4"/>
      <c r="N172" s="39"/>
      <c r="O172" s="50"/>
      <c r="P172" s="50"/>
      <c r="Q172" s="52"/>
      <c r="R172" s="36"/>
      <c r="S172" s="36"/>
      <c r="T172" s="36"/>
      <c r="U172" s="44"/>
      <c r="V172" s="44"/>
      <c r="W172" s="44"/>
      <c r="X172" s="44"/>
      <c r="Y172" s="36"/>
      <c r="Z172" s="50"/>
      <c r="AA172" s="50"/>
      <c r="AB172" s="52"/>
      <c r="AC172" s="36"/>
      <c r="AD172" s="36"/>
      <c r="AE172" s="36"/>
      <c r="AF172" s="44"/>
      <c r="AG172" s="44"/>
      <c r="AH172" s="44"/>
      <c r="AI172" s="44"/>
      <c r="AJ172" s="55"/>
      <c r="AK172" s="55"/>
      <c r="AL172" s="55"/>
      <c r="AM172" s="55"/>
      <c r="AN172" s="55"/>
      <c r="AO172" s="55"/>
      <c r="AP172" s="55"/>
      <c r="AQ172" s="44"/>
      <c r="AR172" s="44"/>
      <c r="AS172" s="44"/>
      <c r="AT172" s="44"/>
      <c r="AU172" s="43"/>
      <c r="AV172" s="50"/>
      <c r="AW172" s="50"/>
      <c r="AX172" s="52"/>
      <c r="AY172" s="36"/>
      <c r="AZ172" s="36"/>
      <c r="BA172" s="36"/>
      <c r="BB172" s="44"/>
      <c r="BC172" s="44"/>
      <c r="BD172" s="44"/>
      <c r="BE172" s="44"/>
      <c r="BF172" s="55"/>
      <c r="BG172" s="55"/>
      <c r="BH172" s="55"/>
      <c r="BI172" s="55"/>
      <c r="BJ172" s="55"/>
      <c r="BK172" s="55"/>
      <c r="BL172" s="55"/>
      <c r="BM172" s="44"/>
      <c r="BN172" s="44"/>
      <c r="BO172" s="44"/>
      <c r="BP172" s="44"/>
      <c r="BQ172" s="36"/>
      <c r="BR172" s="50"/>
      <c r="BS172" s="50"/>
      <c r="BT172" s="52"/>
      <c r="BU172" s="36"/>
      <c r="BV172" s="36"/>
      <c r="BW172" s="36"/>
      <c r="BX172" s="44"/>
      <c r="BY172" s="44"/>
      <c r="BZ172" s="44"/>
      <c r="CA172" s="44"/>
      <c r="CB172" s="36"/>
      <c r="CC172" s="50"/>
      <c r="CD172" s="50"/>
      <c r="CE172" s="52"/>
      <c r="CF172" s="36"/>
      <c r="CG172" s="36"/>
      <c r="CH172" s="36"/>
      <c r="CI172" s="44"/>
      <c r="CJ172" s="44"/>
      <c r="CK172" s="44"/>
      <c r="CL172" s="44"/>
      <c r="CM172" s="36"/>
      <c r="CN172" s="50"/>
      <c r="CO172" s="50"/>
      <c r="CP172" s="52"/>
      <c r="CQ172" s="36"/>
      <c r="CR172" s="36"/>
      <c r="CS172" s="36"/>
      <c r="CT172" s="44"/>
      <c r="CU172" s="44"/>
      <c r="CV172" s="44"/>
      <c r="CW172" s="44"/>
      <c r="CX172" s="36"/>
      <c r="CY172" s="50"/>
      <c r="CZ172" s="50"/>
      <c r="DA172" s="52"/>
      <c r="DB172" s="36"/>
      <c r="DC172" s="36"/>
      <c r="DD172" s="36"/>
      <c r="DE172" s="44"/>
      <c r="DF172" s="44"/>
      <c r="DG172" s="44"/>
      <c r="DH172" s="44"/>
      <c r="DI172" s="36"/>
      <c r="DJ172" s="50"/>
      <c r="DK172" s="50"/>
      <c r="DL172" s="52"/>
      <c r="DM172" s="36"/>
      <c r="DN172" s="36"/>
      <c r="DO172" s="36"/>
      <c r="DP172" s="44"/>
      <c r="DQ172" s="44"/>
      <c r="DR172" s="44"/>
      <c r="DS172" s="44"/>
      <c r="DT172" s="36"/>
      <c r="DU172" s="50"/>
      <c r="DV172" s="50"/>
      <c r="DW172" s="52"/>
      <c r="DX172" s="36"/>
      <c r="DY172" s="36"/>
      <c r="DZ172" s="36"/>
      <c r="EA172" s="44"/>
      <c r="EB172" s="44"/>
      <c r="EC172" s="44"/>
      <c r="ED172" s="44"/>
      <c r="EE172" s="36"/>
      <c r="EF172" s="50"/>
      <c r="EG172" s="50"/>
      <c r="EH172" s="52"/>
      <c r="EI172" s="36"/>
      <c r="EJ172" s="36"/>
      <c r="EK172" s="36"/>
      <c r="EL172" s="44"/>
      <c r="EM172" s="44"/>
      <c r="EN172" s="44"/>
      <c r="EO172" s="44"/>
      <c r="EP172" s="36"/>
      <c r="EQ172" s="50"/>
      <c r="ER172" s="50"/>
      <c r="ES172" s="52"/>
      <c r="ET172" s="36"/>
      <c r="EU172" s="36"/>
      <c r="EV172" s="36"/>
      <c r="EW172" s="44"/>
      <c r="EX172" s="44"/>
      <c r="EY172" s="44"/>
      <c r="EZ172" s="44"/>
      <c r="FA172" s="36"/>
      <c r="FB172" s="50"/>
      <c r="FC172" s="50"/>
      <c r="FD172" s="52"/>
      <c r="FE172" s="36"/>
      <c r="FF172" s="36"/>
      <c r="FG172" s="36"/>
      <c r="FH172" s="44"/>
      <c r="FI172" s="44"/>
      <c r="FJ172" s="44"/>
      <c r="FK172" s="44"/>
      <c r="FL172" s="36"/>
      <c r="FM172" s="50"/>
      <c r="FN172" s="50"/>
      <c r="FO172" s="52"/>
      <c r="FP172" s="36"/>
      <c r="FQ172" s="36"/>
      <c r="FR172" s="36"/>
      <c r="FS172" s="44"/>
      <c r="FT172" s="44"/>
      <c r="FU172" s="44"/>
      <c r="FV172" s="44"/>
      <c r="FW172" s="36"/>
      <c r="FX172" s="50"/>
      <c r="FY172" s="50"/>
      <c r="FZ172" s="52"/>
      <c r="GA172" s="36"/>
      <c r="GB172" s="36"/>
      <c r="GC172" s="36"/>
      <c r="GD172" s="44"/>
      <c r="GE172" s="44"/>
      <c r="GF172" s="44"/>
      <c r="GG172" s="44"/>
      <c r="GH172" s="36"/>
      <c r="GI172" s="50"/>
      <c r="GJ172" s="50"/>
      <c r="GK172" s="52"/>
      <c r="GL172" s="36"/>
      <c r="GM172" s="36"/>
      <c r="GN172" s="36"/>
      <c r="GO172" s="44"/>
      <c r="GP172" s="44"/>
      <c r="GQ172" s="44"/>
      <c r="GR172" s="44"/>
      <c r="GS172" s="36"/>
      <c r="GT172" s="50"/>
      <c r="GU172" s="50"/>
      <c r="GV172" s="52"/>
      <c r="GW172" s="36"/>
      <c r="GX172" s="36"/>
      <c r="GY172" s="36"/>
      <c r="GZ172" s="44"/>
      <c r="HA172" s="44"/>
      <c r="HB172" s="44"/>
      <c r="HC172" s="44"/>
      <c r="HD172" s="36"/>
      <c r="HE172" s="50"/>
      <c r="HF172" s="50"/>
      <c r="HG172" s="52"/>
      <c r="HH172" s="36"/>
      <c r="HI172" s="36"/>
      <c r="HJ172" s="36"/>
      <c r="HK172" s="44"/>
      <c r="HL172" s="58"/>
      <c r="HM172" s="58"/>
      <c r="HN172" s="58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3"/>
      <c r="AQJ172" s="53"/>
      <c r="AQK172" s="53"/>
      <c r="AQL172" s="53"/>
      <c r="AQM172" s="53"/>
      <c r="AQN172" s="53"/>
      <c r="AQO172" s="53"/>
      <c r="AQP172" s="53"/>
      <c r="AQQ172" s="53"/>
      <c r="AQR172" s="53"/>
      <c r="AQS172" s="53"/>
    </row>
    <row r="173" s="3" customFormat="1" ht="15.75" spans="1:1137">
      <c r="A173" s="4"/>
      <c r="N173" s="39"/>
      <c r="O173" s="50"/>
      <c r="P173" s="50"/>
      <c r="Q173" s="52"/>
      <c r="R173" s="36"/>
      <c r="S173" s="36"/>
      <c r="T173" s="36"/>
      <c r="U173" s="44"/>
      <c r="V173" s="44"/>
      <c r="W173" s="44"/>
      <c r="X173" s="44"/>
      <c r="Y173" s="36"/>
      <c r="Z173" s="50"/>
      <c r="AA173" s="50"/>
      <c r="AB173" s="52"/>
      <c r="AC173" s="36"/>
      <c r="AD173" s="36"/>
      <c r="AE173" s="36"/>
      <c r="AF173" s="44"/>
      <c r="AG173" s="44"/>
      <c r="AH173" s="44"/>
      <c r="AI173" s="44"/>
      <c r="AJ173" s="55"/>
      <c r="AK173" s="55"/>
      <c r="AL173" s="55"/>
      <c r="AM173" s="55"/>
      <c r="AN173" s="55"/>
      <c r="AO173" s="55"/>
      <c r="AP173" s="55"/>
      <c r="AQ173" s="44"/>
      <c r="AR173" s="44"/>
      <c r="AS173" s="44"/>
      <c r="AT173" s="44"/>
      <c r="AU173" s="43"/>
      <c r="AV173" s="50"/>
      <c r="AW173" s="50"/>
      <c r="AX173" s="52"/>
      <c r="AY173" s="36"/>
      <c r="AZ173" s="36"/>
      <c r="BA173" s="36"/>
      <c r="BB173" s="44"/>
      <c r="BC173" s="44"/>
      <c r="BD173" s="44"/>
      <c r="BE173" s="44"/>
      <c r="BF173" s="55"/>
      <c r="BG173" s="55"/>
      <c r="BH173" s="55"/>
      <c r="BI173" s="55"/>
      <c r="BJ173" s="55"/>
      <c r="BK173" s="55"/>
      <c r="BL173" s="55"/>
      <c r="BM173" s="44"/>
      <c r="BN173" s="44"/>
      <c r="BO173" s="44"/>
      <c r="BP173" s="44"/>
      <c r="BQ173" s="36"/>
      <c r="BR173" s="50"/>
      <c r="BS173" s="50"/>
      <c r="BT173" s="52"/>
      <c r="BU173" s="36"/>
      <c r="BV173" s="36"/>
      <c r="BW173" s="36"/>
      <c r="BX173" s="44"/>
      <c r="BY173" s="44"/>
      <c r="BZ173" s="44"/>
      <c r="CA173" s="44"/>
      <c r="CB173" s="36"/>
      <c r="CC173" s="50"/>
      <c r="CD173" s="50"/>
      <c r="CE173" s="52"/>
      <c r="CF173" s="36"/>
      <c r="CG173" s="36"/>
      <c r="CH173" s="36"/>
      <c r="CI173" s="44"/>
      <c r="CJ173" s="44"/>
      <c r="CK173" s="44"/>
      <c r="CL173" s="44"/>
      <c r="CM173" s="36"/>
      <c r="CN173" s="50"/>
      <c r="CO173" s="50"/>
      <c r="CP173" s="52"/>
      <c r="CQ173" s="36"/>
      <c r="CR173" s="36"/>
      <c r="CS173" s="36"/>
      <c r="CT173" s="44"/>
      <c r="CU173" s="44"/>
      <c r="CV173" s="44"/>
      <c r="CW173" s="44"/>
      <c r="CX173" s="36"/>
      <c r="CY173" s="50"/>
      <c r="CZ173" s="50"/>
      <c r="DA173" s="52"/>
      <c r="DB173" s="36"/>
      <c r="DC173" s="36"/>
      <c r="DD173" s="36"/>
      <c r="DE173" s="44"/>
      <c r="DF173" s="44"/>
      <c r="DG173" s="44"/>
      <c r="DH173" s="44"/>
      <c r="DI173" s="36"/>
      <c r="DJ173" s="50"/>
      <c r="DK173" s="50"/>
      <c r="DL173" s="52"/>
      <c r="DM173" s="36"/>
      <c r="DN173" s="36"/>
      <c r="DO173" s="36"/>
      <c r="DP173" s="44"/>
      <c r="DQ173" s="44"/>
      <c r="DR173" s="44"/>
      <c r="DS173" s="44"/>
      <c r="DT173" s="36"/>
      <c r="DU173" s="50"/>
      <c r="DV173" s="50"/>
      <c r="DW173" s="52"/>
      <c r="DX173" s="36"/>
      <c r="DY173" s="36"/>
      <c r="DZ173" s="36"/>
      <c r="EA173" s="44"/>
      <c r="EB173" s="44"/>
      <c r="EC173" s="44"/>
      <c r="ED173" s="44"/>
      <c r="EE173" s="36"/>
      <c r="EF173" s="50"/>
      <c r="EG173" s="50"/>
      <c r="EH173" s="52"/>
      <c r="EI173" s="36"/>
      <c r="EJ173" s="36"/>
      <c r="EK173" s="36"/>
      <c r="EL173" s="44"/>
      <c r="EM173" s="44"/>
      <c r="EN173" s="44"/>
      <c r="EO173" s="44"/>
      <c r="EP173" s="36"/>
      <c r="EQ173" s="50"/>
      <c r="ER173" s="50"/>
      <c r="ES173" s="52"/>
      <c r="ET173" s="36"/>
      <c r="EU173" s="36"/>
      <c r="EV173" s="36"/>
      <c r="EW173" s="44"/>
      <c r="EX173" s="44"/>
      <c r="EY173" s="44"/>
      <c r="EZ173" s="44"/>
      <c r="FA173" s="36"/>
      <c r="FB173" s="50"/>
      <c r="FC173" s="50"/>
      <c r="FD173" s="52"/>
      <c r="FE173" s="36"/>
      <c r="FF173" s="36"/>
      <c r="FG173" s="36"/>
      <c r="FH173" s="44"/>
      <c r="FI173" s="44"/>
      <c r="FJ173" s="44"/>
      <c r="FK173" s="44"/>
      <c r="FL173" s="36"/>
      <c r="FM173" s="50"/>
      <c r="FN173" s="50"/>
      <c r="FO173" s="52"/>
      <c r="FP173" s="36"/>
      <c r="FQ173" s="36"/>
      <c r="FR173" s="36"/>
      <c r="FS173" s="44"/>
      <c r="FT173" s="44"/>
      <c r="FU173" s="44"/>
      <c r="FV173" s="44"/>
      <c r="FW173" s="36"/>
      <c r="FX173" s="50"/>
      <c r="FY173" s="50"/>
      <c r="FZ173" s="52"/>
      <c r="GA173" s="36"/>
      <c r="GB173" s="36"/>
      <c r="GC173" s="36"/>
      <c r="GD173" s="44"/>
      <c r="GE173" s="44"/>
      <c r="GF173" s="44"/>
      <c r="GG173" s="44"/>
      <c r="GH173" s="36"/>
      <c r="GI173" s="50"/>
      <c r="GJ173" s="50"/>
      <c r="GK173" s="52"/>
      <c r="GL173" s="36"/>
      <c r="GM173" s="36"/>
      <c r="GN173" s="36"/>
      <c r="GO173" s="44"/>
      <c r="GP173" s="44"/>
      <c r="GQ173" s="44"/>
      <c r="GR173" s="44"/>
      <c r="GS173" s="36"/>
      <c r="GT173" s="50"/>
      <c r="GU173" s="50"/>
      <c r="GV173" s="52"/>
      <c r="GW173" s="36"/>
      <c r="GX173" s="36"/>
      <c r="GY173" s="36"/>
      <c r="GZ173" s="44"/>
      <c r="HA173" s="44"/>
      <c r="HB173" s="44"/>
      <c r="HC173" s="44"/>
      <c r="HD173" s="36"/>
      <c r="HE173" s="50"/>
      <c r="HF173" s="50"/>
      <c r="HG173" s="52"/>
      <c r="HH173" s="36"/>
      <c r="HI173" s="36"/>
      <c r="HJ173" s="36"/>
      <c r="HK173" s="44"/>
      <c r="HL173" s="58"/>
      <c r="HM173" s="58"/>
      <c r="HN173" s="58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75" spans="1:1137">
      <c r="A174" s="4"/>
      <c r="N174" s="39"/>
      <c r="O174" s="50"/>
      <c r="P174" s="50"/>
      <c r="Q174" s="52"/>
      <c r="R174" s="36"/>
      <c r="S174" s="36"/>
      <c r="T174" s="36"/>
      <c r="U174" s="44"/>
      <c r="V174" s="44"/>
      <c r="W174" s="44"/>
      <c r="X174" s="44"/>
      <c r="Y174" s="36"/>
      <c r="Z174" s="50"/>
      <c r="AA174" s="50"/>
      <c r="AB174" s="52"/>
      <c r="AC174" s="36"/>
      <c r="AD174" s="36"/>
      <c r="AE174" s="36"/>
      <c r="AF174" s="44"/>
      <c r="AG174" s="44"/>
      <c r="AH174" s="44"/>
      <c r="AI174" s="44"/>
      <c r="AJ174" s="55"/>
      <c r="AK174" s="55"/>
      <c r="AL174" s="55"/>
      <c r="AM174" s="55"/>
      <c r="AN174" s="55"/>
      <c r="AO174" s="55"/>
      <c r="AP174" s="55"/>
      <c r="AQ174" s="44"/>
      <c r="AR174" s="44"/>
      <c r="AS174" s="44"/>
      <c r="AT174" s="44"/>
      <c r="AU174" s="43"/>
      <c r="AV174" s="50"/>
      <c r="AW174" s="50"/>
      <c r="AX174" s="52"/>
      <c r="AY174" s="36"/>
      <c r="AZ174" s="36"/>
      <c r="BA174" s="36"/>
      <c r="BB174" s="44"/>
      <c r="BC174" s="44"/>
      <c r="BD174" s="44"/>
      <c r="BE174" s="44"/>
      <c r="BF174" s="55"/>
      <c r="BG174" s="55"/>
      <c r="BH174" s="55"/>
      <c r="BI174" s="55"/>
      <c r="BJ174" s="55"/>
      <c r="BK174" s="55"/>
      <c r="BL174" s="55"/>
      <c r="BM174" s="44"/>
      <c r="BN174" s="44"/>
      <c r="BO174" s="44"/>
      <c r="BP174" s="44"/>
      <c r="BQ174" s="36"/>
      <c r="BR174" s="50"/>
      <c r="BS174" s="50"/>
      <c r="BT174" s="52"/>
      <c r="BU174" s="36"/>
      <c r="BV174" s="36"/>
      <c r="BW174" s="36"/>
      <c r="BX174" s="44"/>
      <c r="BY174" s="44"/>
      <c r="BZ174" s="44"/>
      <c r="CA174" s="44"/>
      <c r="CB174" s="36"/>
      <c r="CC174" s="50"/>
      <c r="CD174" s="50"/>
      <c r="CE174" s="52"/>
      <c r="CF174" s="36"/>
      <c r="CG174" s="36"/>
      <c r="CH174" s="36"/>
      <c r="CI174" s="44"/>
      <c r="CJ174" s="44"/>
      <c r="CK174" s="44"/>
      <c r="CL174" s="44"/>
      <c r="CM174" s="36"/>
      <c r="CN174" s="50"/>
      <c r="CO174" s="50"/>
      <c r="CP174" s="52"/>
      <c r="CQ174" s="36"/>
      <c r="CR174" s="36"/>
      <c r="CS174" s="36"/>
      <c r="CT174" s="44"/>
      <c r="CU174" s="44"/>
      <c r="CV174" s="44"/>
      <c r="CW174" s="44"/>
      <c r="CX174" s="36"/>
      <c r="CY174" s="50"/>
      <c r="CZ174" s="50"/>
      <c r="DA174" s="52"/>
      <c r="DB174" s="36"/>
      <c r="DC174" s="36"/>
      <c r="DD174" s="36"/>
      <c r="DE174" s="44"/>
      <c r="DF174" s="44"/>
      <c r="DG174" s="44"/>
      <c r="DH174" s="44"/>
      <c r="DI174" s="36"/>
      <c r="DJ174" s="50"/>
      <c r="DK174" s="50"/>
      <c r="DL174" s="52"/>
      <c r="DM174" s="36"/>
      <c r="DN174" s="36"/>
      <c r="DO174" s="36"/>
      <c r="DP174" s="44"/>
      <c r="DQ174" s="44"/>
      <c r="DR174" s="44"/>
      <c r="DS174" s="44"/>
      <c r="DT174" s="36"/>
      <c r="DU174" s="50"/>
      <c r="DV174" s="50"/>
      <c r="DW174" s="52"/>
      <c r="DX174" s="36"/>
      <c r="DY174" s="36"/>
      <c r="DZ174" s="36"/>
      <c r="EA174" s="44"/>
      <c r="EB174" s="44"/>
      <c r="EC174" s="44"/>
      <c r="ED174" s="44"/>
      <c r="EE174" s="36"/>
      <c r="EF174" s="50"/>
      <c r="EG174" s="50"/>
      <c r="EH174" s="52"/>
      <c r="EI174" s="36"/>
      <c r="EJ174" s="36"/>
      <c r="EK174" s="36"/>
      <c r="EL174" s="44"/>
      <c r="EM174" s="44"/>
      <c r="EN174" s="44"/>
      <c r="EO174" s="44"/>
      <c r="EP174" s="36"/>
      <c r="EQ174" s="50"/>
      <c r="ER174" s="50"/>
      <c r="ES174" s="52"/>
      <c r="ET174" s="36"/>
      <c r="EU174" s="36"/>
      <c r="EV174" s="36"/>
      <c r="EW174" s="44"/>
      <c r="EX174" s="44"/>
      <c r="EY174" s="44"/>
      <c r="EZ174" s="44"/>
      <c r="FA174" s="36"/>
      <c r="FB174" s="50"/>
      <c r="FC174" s="50"/>
      <c r="FD174" s="52"/>
      <c r="FE174" s="36"/>
      <c r="FF174" s="36"/>
      <c r="FG174" s="36"/>
      <c r="FH174" s="44"/>
      <c r="FI174" s="44"/>
      <c r="FJ174" s="44"/>
      <c r="FK174" s="44"/>
      <c r="FL174" s="36"/>
      <c r="FM174" s="50"/>
      <c r="FN174" s="50"/>
      <c r="FO174" s="52"/>
      <c r="FP174" s="36"/>
      <c r="FQ174" s="36"/>
      <c r="FR174" s="36"/>
      <c r="FS174" s="44"/>
      <c r="FT174" s="44"/>
      <c r="FU174" s="44"/>
      <c r="FV174" s="44"/>
      <c r="FW174" s="36"/>
      <c r="FX174" s="50"/>
      <c r="FY174" s="50"/>
      <c r="FZ174" s="52"/>
      <c r="GA174" s="36"/>
      <c r="GB174" s="36"/>
      <c r="GC174" s="36"/>
      <c r="GD174" s="44"/>
      <c r="GE174" s="44"/>
      <c r="GF174" s="44"/>
      <c r="GG174" s="44"/>
      <c r="GH174" s="36"/>
      <c r="GI174" s="50"/>
      <c r="GJ174" s="50"/>
      <c r="GK174" s="52"/>
      <c r="GL174" s="36"/>
      <c r="GM174" s="36"/>
      <c r="GN174" s="36"/>
      <c r="GO174" s="44"/>
      <c r="GP174" s="44"/>
      <c r="GQ174" s="44"/>
      <c r="GR174" s="44"/>
      <c r="GS174" s="36"/>
      <c r="GT174" s="50"/>
      <c r="GU174" s="50"/>
      <c r="GV174" s="52"/>
      <c r="GW174" s="36"/>
      <c r="GX174" s="36"/>
      <c r="GY174" s="36"/>
      <c r="GZ174" s="44"/>
      <c r="HA174" s="44"/>
      <c r="HB174" s="44"/>
      <c r="HC174" s="44"/>
      <c r="HD174" s="36"/>
      <c r="HE174" s="50"/>
      <c r="HF174" s="50"/>
      <c r="HG174" s="52"/>
      <c r="HH174" s="36"/>
      <c r="HI174" s="36"/>
      <c r="HJ174" s="36"/>
      <c r="HK174" s="44"/>
      <c r="HL174" s="58"/>
      <c r="HM174" s="58"/>
      <c r="HN174" s="58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75" spans="1:1137">
      <c r="A175" s="4"/>
      <c r="N175" s="39"/>
      <c r="O175" s="50"/>
      <c r="P175" s="50"/>
      <c r="Q175" s="52"/>
      <c r="R175" s="36"/>
      <c r="S175" s="36"/>
      <c r="T175" s="36"/>
      <c r="U175" s="44"/>
      <c r="V175" s="44"/>
      <c r="W175" s="44"/>
      <c r="X175" s="44"/>
      <c r="Y175" s="36"/>
      <c r="Z175" s="50"/>
      <c r="AA175" s="50"/>
      <c r="AB175" s="52"/>
      <c r="AC175" s="36"/>
      <c r="AD175" s="36"/>
      <c r="AE175" s="36"/>
      <c r="AF175" s="44"/>
      <c r="AG175" s="44"/>
      <c r="AH175" s="44"/>
      <c r="AI175" s="44"/>
      <c r="AJ175" s="55"/>
      <c r="AK175" s="55"/>
      <c r="AL175" s="55"/>
      <c r="AM175" s="55"/>
      <c r="AN175" s="55"/>
      <c r="AO175" s="55"/>
      <c r="AP175" s="55"/>
      <c r="AQ175" s="44"/>
      <c r="AR175" s="44"/>
      <c r="AS175" s="44"/>
      <c r="AT175" s="44"/>
      <c r="AU175" s="43"/>
      <c r="AV175" s="50"/>
      <c r="AW175" s="50"/>
      <c r="AX175" s="52"/>
      <c r="AY175" s="36"/>
      <c r="AZ175" s="36"/>
      <c r="BA175" s="36"/>
      <c r="BB175" s="44"/>
      <c r="BC175" s="44"/>
      <c r="BD175" s="44"/>
      <c r="BE175" s="44"/>
      <c r="BF175" s="55"/>
      <c r="BG175" s="55"/>
      <c r="BH175" s="55"/>
      <c r="BI175" s="55"/>
      <c r="BJ175" s="55"/>
      <c r="BK175" s="55"/>
      <c r="BL175" s="55"/>
      <c r="BM175" s="44"/>
      <c r="BN175" s="44"/>
      <c r="BO175" s="44"/>
      <c r="BP175" s="44"/>
      <c r="BQ175" s="36"/>
      <c r="BR175" s="50"/>
      <c r="BS175" s="50"/>
      <c r="BT175" s="52"/>
      <c r="BU175" s="36"/>
      <c r="BV175" s="36"/>
      <c r="BW175" s="36"/>
      <c r="BX175" s="44"/>
      <c r="BY175" s="44"/>
      <c r="BZ175" s="44"/>
      <c r="CA175" s="44"/>
      <c r="CB175" s="36"/>
      <c r="CC175" s="50"/>
      <c r="CD175" s="50"/>
      <c r="CE175" s="52"/>
      <c r="CF175" s="36"/>
      <c r="CG175" s="36"/>
      <c r="CH175" s="36"/>
      <c r="CI175" s="44"/>
      <c r="CJ175" s="44"/>
      <c r="CK175" s="44"/>
      <c r="CL175" s="44"/>
      <c r="CM175" s="36"/>
      <c r="CN175" s="50"/>
      <c r="CO175" s="50"/>
      <c r="CP175" s="52"/>
      <c r="CQ175" s="36"/>
      <c r="CR175" s="36"/>
      <c r="CS175" s="36"/>
      <c r="CT175" s="44"/>
      <c r="CU175" s="44"/>
      <c r="CV175" s="44"/>
      <c r="CW175" s="44"/>
      <c r="CX175" s="36"/>
      <c r="CY175" s="50"/>
      <c r="CZ175" s="50"/>
      <c r="DA175" s="52"/>
      <c r="DB175" s="36"/>
      <c r="DC175" s="36"/>
      <c r="DD175" s="36"/>
      <c r="DE175" s="44"/>
      <c r="DF175" s="44"/>
      <c r="DG175" s="44"/>
      <c r="DH175" s="44"/>
      <c r="DI175" s="36"/>
      <c r="DJ175" s="50"/>
      <c r="DK175" s="50"/>
      <c r="DL175" s="52"/>
      <c r="DM175" s="36"/>
      <c r="DN175" s="36"/>
      <c r="DO175" s="36"/>
      <c r="DP175" s="44"/>
      <c r="DQ175" s="44"/>
      <c r="DR175" s="44"/>
      <c r="DS175" s="44"/>
      <c r="DT175" s="36"/>
      <c r="DU175" s="50"/>
      <c r="DV175" s="50"/>
      <c r="DW175" s="52"/>
      <c r="DX175" s="36"/>
      <c r="DY175" s="36"/>
      <c r="DZ175" s="36"/>
      <c r="EA175" s="44"/>
      <c r="EB175" s="44"/>
      <c r="EC175" s="44"/>
      <c r="ED175" s="44"/>
      <c r="EE175" s="36"/>
      <c r="EF175" s="50"/>
      <c r="EG175" s="50"/>
      <c r="EH175" s="52"/>
      <c r="EI175" s="36"/>
      <c r="EJ175" s="36"/>
      <c r="EK175" s="36"/>
      <c r="EL175" s="44"/>
      <c r="EM175" s="44"/>
      <c r="EN175" s="44"/>
      <c r="EO175" s="44"/>
      <c r="EP175" s="36"/>
      <c r="EQ175" s="50"/>
      <c r="ER175" s="50"/>
      <c r="ES175" s="52"/>
      <c r="ET175" s="36"/>
      <c r="EU175" s="36"/>
      <c r="EV175" s="36"/>
      <c r="EW175" s="44"/>
      <c r="EX175" s="44"/>
      <c r="EY175" s="44"/>
      <c r="EZ175" s="44"/>
      <c r="FA175" s="36"/>
      <c r="FB175" s="50"/>
      <c r="FC175" s="50"/>
      <c r="FD175" s="52"/>
      <c r="FE175" s="36"/>
      <c r="FF175" s="36"/>
      <c r="FG175" s="36"/>
      <c r="FH175" s="44"/>
      <c r="FI175" s="44"/>
      <c r="FJ175" s="44"/>
      <c r="FK175" s="44"/>
      <c r="FL175" s="36"/>
      <c r="FM175" s="50"/>
      <c r="FN175" s="50"/>
      <c r="FO175" s="52"/>
      <c r="FP175" s="36"/>
      <c r="FQ175" s="36"/>
      <c r="FR175" s="36"/>
      <c r="FS175" s="44"/>
      <c r="FT175" s="44"/>
      <c r="FU175" s="44"/>
      <c r="FV175" s="44"/>
      <c r="FW175" s="36"/>
      <c r="FX175" s="50"/>
      <c r="FY175" s="50"/>
      <c r="FZ175" s="52"/>
      <c r="GA175" s="36"/>
      <c r="GB175" s="36"/>
      <c r="GC175" s="36"/>
      <c r="GD175" s="44"/>
      <c r="GE175" s="44"/>
      <c r="GF175" s="44"/>
      <c r="GG175" s="44"/>
      <c r="GH175" s="36"/>
      <c r="GI175" s="50"/>
      <c r="GJ175" s="50"/>
      <c r="GK175" s="52"/>
      <c r="GL175" s="36"/>
      <c r="GM175" s="36"/>
      <c r="GN175" s="36"/>
      <c r="GO175" s="44"/>
      <c r="GP175" s="44"/>
      <c r="GQ175" s="44"/>
      <c r="GR175" s="44"/>
      <c r="GS175" s="36"/>
      <c r="GT175" s="50"/>
      <c r="GU175" s="50"/>
      <c r="GV175" s="52"/>
      <c r="GW175" s="36"/>
      <c r="GX175" s="36"/>
      <c r="GY175" s="36"/>
      <c r="GZ175" s="44"/>
      <c r="HA175" s="44"/>
      <c r="HB175" s="44"/>
      <c r="HC175" s="44"/>
      <c r="HD175" s="36"/>
      <c r="HE175" s="50"/>
      <c r="HF175" s="50"/>
      <c r="HG175" s="52"/>
      <c r="HH175" s="36"/>
      <c r="HI175" s="36"/>
      <c r="HJ175" s="36"/>
      <c r="HK175" s="44"/>
      <c r="HL175" s="58"/>
      <c r="HM175" s="58"/>
      <c r="HN175" s="58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3"/>
      <c r="AQJ175" s="53"/>
      <c r="AQK175" s="53"/>
      <c r="AQL175" s="53"/>
      <c r="AQM175" s="53"/>
      <c r="AQN175" s="53"/>
      <c r="AQO175" s="53"/>
      <c r="AQP175" s="53"/>
      <c r="AQQ175" s="53"/>
      <c r="AQR175" s="53"/>
      <c r="AQS175" s="53"/>
    </row>
    <row r="176" s="3" customFormat="1" ht="15.75" spans="1:1137">
      <c r="A176" s="4"/>
      <c r="N176" s="39"/>
      <c r="O176" s="50"/>
      <c r="P176" s="50"/>
      <c r="Q176" s="52"/>
      <c r="R176" s="36"/>
      <c r="S176" s="36"/>
      <c r="T176" s="36"/>
      <c r="U176" s="44"/>
      <c r="V176" s="44"/>
      <c r="W176" s="44"/>
      <c r="X176" s="44"/>
      <c r="Y176" s="36"/>
      <c r="Z176" s="50"/>
      <c r="AA176" s="50"/>
      <c r="AB176" s="52"/>
      <c r="AC176" s="36"/>
      <c r="AD176" s="36"/>
      <c r="AE176" s="36"/>
      <c r="AF176" s="44"/>
      <c r="AG176" s="44"/>
      <c r="AH176" s="44"/>
      <c r="AI176" s="44"/>
      <c r="AJ176" s="55"/>
      <c r="AK176" s="55"/>
      <c r="AL176" s="55"/>
      <c r="AM176" s="55"/>
      <c r="AN176" s="55"/>
      <c r="AO176" s="55"/>
      <c r="AP176" s="55"/>
      <c r="AQ176" s="44"/>
      <c r="AR176" s="44"/>
      <c r="AS176" s="44"/>
      <c r="AT176" s="44"/>
      <c r="AU176" s="43"/>
      <c r="AV176" s="50"/>
      <c r="AW176" s="50"/>
      <c r="AX176" s="52"/>
      <c r="AY176" s="36"/>
      <c r="AZ176" s="36"/>
      <c r="BA176" s="36"/>
      <c r="BB176" s="44"/>
      <c r="BC176" s="44"/>
      <c r="BD176" s="44"/>
      <c r="BE176" s="44"/>
      <c r="BF176" s="55"/>
      <c r="BG176" s="55"/>
      <c r="BH176" s="55"/>
      <c r="BI176" s="55"/>
      <c r="BJ176" s="55"/>
      <c r="BK176" s="55"/>
      <c r="BL176" s="55"/>
      <c r="BM176" s="44"/>
      <c r="BN176" s="44"/>
      <c r="BO176" s="44"/>
      <c r="BP176" s="44"/>
      <c r="BQ176" s="36"/>
      <c r="BR176" s="50"/>
      <c r="BS176" s="50"/>
      <c r="BT176" s="52"/>
      <c r="BU176" s="36"/>
      <c r="BV176" s="36"/>
      <c r="BW176" s="36"/>
      <c r="BX176" s="44"/>
      <c r="BY176" s="44"/>
      <c r="BZ176" s="44"/>
      <c r="CA176" s="44"/>
      <c r="CB176" s="36"/>
      <c r="CC176" s="50"/>
      <c r="CD176" s="50"/>
      <c r="CE176" s="52"/>
      <c r="CF176" s="36"/>
      <c r="CG176" s="36"/>
      <c r="CH176" s="36"/>
      <c r="CI176" s="44"/>
      <c r="CJ176" s="44"/>
      <c r="CK176" s="44"/>
      <c r="CL176" s="44"/>
      <c r="CM176" s="36"/>
      <c r="CN176" s="50"/>
      <c r="CO176" s="50"/>
      <c r="CP176" s="52"/>
      <c r="CQ176" s="36"/>
      <c r="CR176" s="36"/>
      <c r="CS176" s="36"/>
      <c r="CT176" s="44"/>
      <c r="CU176" s="44"/>
      <c r="CV176" s="44"/>
      <c r="CW176" s="44"/>
      <c r="CX176" s="36"/>
      <c r="CY176" s="50"/>
      <c r="CZ176" s="50"/>
      <c r="DA176" s="52"/>
      <c r="DB176" s="36"/>
      <c r="DC176" s="36"/>
      <c r="DD176" s="36"/>
      <c r="DE176" s="44"/>
      <c r="DF176" s="44"/>
      <c r="DG176" s="44"/>
      <c r="DH176" s="44"/>
      <c r="DI176" s="36"/>
      <c r="DJ176" s="50"/>
      <c r="DK176" s="50"/>
      <c r="DL176" s="52"/>
      <c r="DM176" s="36"/>
      <c r="DN176" s="36"/>
      <c r="DO176" s="36"/>
      <c r="DP176" s="44"/>
      <c r="DQ176" s="44"/>
      <c r="DR176" s="44"/>
      <c r="DS176" s="44"/>
      <c r="DT176" s="36"/>
      <c r="DU176" s="50"/>
      <c r="DV176" s="50"/>
      <c r="DW176" s="52"/>
      <c r="DX176" s="36"/>
      <c r="DY176" s="36"/>
      <c r="DZ176" s="36"/>
      <c r="EA176" s="44"/>
      <c r="EB176" s="44"/>
      <c r="EC176" s="44"/>
      <c r="ED176" s="44"/>
      <c r="EE176" s="36"/>
      <c r="EF176" s="50"/>
      <c r="EG176" s="50"/>
      <c r="EH176" s="52"/>
      <c r="EI176" s="36"/>
      <c r="EJ176" s="36"/>
      <c r="EK176" s="36"/>
      <c r="EL176" s="44"/>
      <c r="EM176" s="44"/>
      <c r="EN176" s="44"/>
      <c r="EO176" s="44"/>
      <c r="EP176" s="36"/>
      <c r="EQ176" s="50"/>
      <c r="ER176" s="50"/>
      <c r="ES176" s="52"/>
      <c r="ET176" s="36"/>
      <c r="EU176" s="36"/>
      <c r="EV176" s="36"/>
      <c r="EW176" s="44"/>
      <c r="EX176" s="44"/>
      <c r="EY176" s="44"/>
      <c r="EZ176" s="44"/>
      <c r="FA176" s="36"/>
      <c r="FB176" s="50"/>
      <c r="FC176" s="50"/>
      <c r="FD176" s="52"/>
      <c r="FE176" s="36"/>
      <c r="FF176" s="36"/>
      <c r="FG176" s="36"/>
      <c r="FH176" s="44"/>
      <c r="FI176" s="44"/>
      <c r="FJ176" s="44"/>
      <c r="FK176" s="44"/>
      <c r="FL176" s="36"/>
      <c r="FM176" s="50"/>
      <c r="FN176" s="50"/>
      <c r="FO176" s="52"/>
      <c r="FP176" s="36"/>
      <c r="FQ176" s="36"/>
      <c r="FR176" s="36"/>
      <c r="FS176" s="44"/>
      <c r="FT176" s="44"/>
      <c r="FU176" s="44"/>
      <c r="FV176" s="44"/>
      <c r="FW176" s="36"/>
      <c r="FX176" s="50"/>
      <c r="FY176" s="50"/>
      <c r="FZ176" s="52"/>
      <c r="GA176" s="36"/>
      <c r="GB176" s="36"/>
      <c r="GC176" s="36"/>
      <c r="GD176" s="44"/>
      <c r="GE176" s="44"/>
      <c r="GF176" s="44"/>
      <c r="GG176" s="44"/>
      <c r="GH176" s="36"/>
      <c r="GI176" s="50"/>
      <c r="GJ176" s="50"/>
      <c r="GK176" s="52"/>
      <c r="GL176" s="36"/>
      <c r="GM176" s="36"/>
      <c r="GN176" s="36"/>
      <c r="GO176" s="44"/>
      <c r="GP176" s="44"/>
      <c r="GQ176" s="44"/>
      <c r="GR176" s="44"/>
      <c r="GS176" s="36"/>
      <c r="GT176" s="50"/>
      <c r="GU176" s="50"/>
      <c r="GV176" s="52"/>
      <c r="GW176" s="36"/>
      <c r="GX176" s="36"/>
      <c r="GY176" s="36"/>
      <c r="GZ176" s="44"/>
      <c r="HA176" s="44"/>
      <c r="HB176" s="44"/>
      <c r="HC176" s="44"/>
      <c r="HD176" s="36"/>
      <c r="HE176" s="50"/>
      <c r="HF176" s="50"/>
      <c r="HG176" s="52"/>
      <c r="HH176" s="36"/>
      <c r="HI176" s="36"/>
      <c r="HJ176" s="36"/>
      <c r="HK176" s="44"/>
      <c r="HL176" s="58"/>
      <c r="HM176" s="58"/>
      <c r="HN176" s="58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75" spans="1:1137">
      <c r="A177" s="4"/>
      <c r="N177" s="51"/>
      <c r="O177" s="50"/>
      <c r="P177" s="50"/>
      <c r="Q177" s="52"/>
      <c r="R177" s="53"/>
      <c r="S177" s="53"/>
      <c r="T177" s="53"/>
      <c r="U177" s="54"/>
      <c r="V177" s="54"/>
      <c r="W177" s="54"/>
      <c r="X177" s="54"/>
      <c r="Y177" s="53"/>
      <c r="Z177" s="50"/>
      <c r="AA177" s="50"/>
      <c r="AB177" s="52"/>
      <c r="AC177" s="53"/>
      <c r="AD177" s="53"/>
      <c r="AE177" s="53"/>
      <c r="AF177" s="54"/>
      <c r="AG177" s="54"/>
      <c r="AH177" s="54"/>
      <c r="AI177" s="54"/>
      <c r="AJ177" s="56"/>
      <c r="AK177" s="56"/>
      <c r="AL177" s="56"/>
      <c r="AM177" s="56"/>
      <c r="AN177" s="56"/>
      <c r="AO177" s="56"/>
      <c r="AP177" s="56"/>
      <c r="AQ177" s="54"/>
      <c r="AR177" s="54"/>
      <c r="AS177" s="54"/>
      <c r="AT177" s="54"/>
      <c r="AU177" s="57"/>
      <c r="AV177" s="50"/>
      <c r="AW177" s="50"/>
      <c r="AX177" s="52"/>
      <c r="AY177" s="53"/>
      <c r="AZ177" s="53"/>
      <c r="BA177" s="53"/>
      <c r="BB177" s="54"/>
      <c r="BC177" s="54"/>
      <c r="BD177" s="54"/>
      <c r="BE177" s="54"/>
      <c r="BF177" s="56"/>
      <c r="BG177" s="56"/>
      <c r="BH177" s="56"/>
      <c r="BI177" s="56"/>
      <c r="BJ177" s="56"/>
      <c r="BK177" s="56"/>
      <c r="BL177" s="56"/>
      <c r="BM177" s="54"/>
      <c r="BN177" s="54"/>
      <c r="BO177" s="54"/>
      <c r="BP177" s="54"/>
      <c r="BQ177" s="53"/>
      <c r="BR177" s="50"/>
      <c r="BS177" s="50"/>
      <c r="BT177" s="52"/>
      <c r="BU177" s="53"/>
      <c r="BV177" s="53"/>
      <c r="BW177" s="53"/>
      <c r="BX177" s="54"/>
      <c r="BY177" s="54"/>
      <c r="BZ177" s="54"/>
      <c r="CA177" s="54"/>
      <c r="CB177" s="53"/>
      <c r="CC177" s="50"/>
      <c r="CD177" s="50"/>
      <c r="CE177" s="52"/>
      <c r="CF177" s="53"/>
      <c r="CG177" s="53"/>
      <c r="CH177" s="53"/>
      <c r="CI177" s="54"/>
      <c r="CJ177" s="54"/>
      <c r="CK177" s="54"/>
      <c r="CL177" s="54"/>
      <c r="CM177" s="53"/>
      <c r="CN177" s="50"/>
      <c r="CO177" s="50"/>
      <c r="CP177" s="52"/>
      <c r="CQ177" s="53"/>
      <c r="CR177" s="53"/>
      <c r="CS177" s="53"/>
      <c r="CT177" s="54"/>
      <c r="CU177" s="54"/>
      <c r="CV177" s="54"/>
      <c r="CW177" s="54"/>
      <c r="CX177" s="53"/>
      <c r="CY177" s="50"/>
      <c r="CZ177" s="50"/>
      <c r="DA177" s="52"/>
      <c r="DB177" s="53"/>
      <c r="DC177" s="53"/>
      <c r="DD177" s="53"/>
      <c r="DE177" s="54"/>
      <c r="DF177" s="54"/>
      <c r="DG177" s="54"/>
      <c r="DH177" s="54"/>
      <c r="DI177" s="53"/>
      <c r="DJ177" s="50"/>
      <c r="DK177" s="50"/>
      <c r="DL177" s="52"/>
      <c r="DM177" s="53"/>
      <c r="DN177" s="53"/>
      <c r="DO177" s="53"/>
      <c r="DP177" s="54"/>
      <c r="DQ177" s="54"/>
      <c r="DR177" s="54"/>
      <c r="DS177" s="54"/>
      <c r="DT177" s="53"/>
      <c r="DU177" s="50"/>
      <c r="DV177" s="50"/>
      <c r="DW177" s="52"/>
      <c r="DX177" s="53"/>
      <c r="DY177" s="53"/>
      <c r="DZ177" s="53"/>
      <c r="EA177" s="54"/>
      <c r="EB177" s="54"/>
      <c r="EC177" s="54"/>
      <c r="ED177" s="54"/>
      <c r="EE177" s="53"/>
      <c r="EF177" s="50"/>
      <c r="EG177" s="50"/>
      <c r="EH177" s="52"/>
      <c r="EI177" s="53"/>
      <c r="EJ177" s="53"/>
      <c r="EK177" s="53"/>
      <c r="EL177" s="54"/>
      <c r="EM177" s="54"/>
      <c r="EN177" s="54"/>
      <c r="EO177" s="54"/>
      <c r="EP177" s="53"/>
      <c r="EQ177" s="50"/>
      <c r="ER177" s="50"/>
      <c r="ES177" s="52"/>
      <c r="ET177" s="53"/>
      <c r="EU177" s="53"/>
      <c r="EV177" s="53"/>
      <c r="EW177" s="54"/>
      <c r="EX177" s="54"/>
      <c r="EY177" s="54"/>
      <c r="EZ177" s="54"/>
      <c r="FA177" s="53"/>
      <c r="FB177" s="50"/>
      <c r="FC177" s="50"/>
      <c r="FD177" s="52"/>
      <c r="FE177" s="53"/>
      <c r="FF177" s="53"/>
      <c r="FG177" s="53"/>
      <c r="FH177" s="54"/>
      <c r="FI177" s="54"/>
      <c r="FJ177" s="54"/>
      <c r="FK177" s="54"/>
      <c r="FL177" s="53"/>
      <c r="FM177" s="50"/>
      <c r="FN177" s="50"/>
      <c r="FO177" s="52"/>
      <c r="FP177" s="53"/>
      <c r="FQ177" s="53"/>
      <c r="FR177" s="53"/>
      <c r="FS177" s="54"/>
      <c r="FT177" s="54"/>
      <c r="FU177" s="54"/>
      <c r="FV177" s="54"/>
      <c r="FW177" s="53"/>
      <c r="FX177" s="50"/>
      <c r="FY177" s="50"/>
      <c r="FZ177" s="52"/>
      <c r="GA177" s="53"/>
      <c r="GB177" s="53"/>
      <c r="GC177" s="53"/>
      <c r="GD177" s="54"/>
      <c r="GE177" s="54"/>
      <c r="GF177" s="54"/>
      <c r="GG177" s="54"/>
      <c r="GH177" s="53"/>
      <c r="GI177" s="50"/>
      <c r="GJ177" s="50"/>
      <c r="GK177" s="52"/>
      <c r="GL177" s="53"/>
      <c r="GM177" s="53"/>
      <c r="GN177" s="53"/>
      <c r="GO177" s="54"/>
      <c r="GP177" s="54"/>
      <c r="GQ177" s="54"/>
      <c r="GR177" s="54"/>
      <c r="GS177" s="53"/>
      <c r="GT177" s="50"/>
      <c r="GU177" s="50"/>
      <c r="GV177" s="52"/>
      <c r="GW177" s="53"/>
      <c r="GX177" s="53"/>
      <c r="GY177" s="53"/>
      <c r="GZ177" s="54"/>
      <c r="HA177" s="54"/>
      <c r="HB177" s="54"/>
      <c r="HC177" s="54"/>
      <c r="HD177" s="53"/>
      <c r="HE177" s="50"/>
      <c r="HF177" s="50"/>
      <c r="HG177" s="52"/>
      <c r="HH177" s="53"/>
      <c r="HI177" s="53"/>
      <c r="HJ177" s="53"/>
      <c r="HK177" s="54"/>
      <c r="HL177" s="59"/>
      <c r="HM177" s="59"/>
      <c r="HN177" s="59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3"/>
      <c r="AQJ177" s="53"/>
      <c r="AQK177" s="53"/>
      <c r="AQL177" s="53"/>
      <c r="AQM177" s="53"/>
      <c r="AQN177" s="53"/>
      <c r="AQO177" s="53"/>
      <c r="AQP177" s="53"/>
      <c r="AQQ177" s="53"/>
      <c r="AQR177" s="53"/>
      <c r="AQS177" s="53"/>
    </row>
    <row r="178" s="3" customFormat="1" ht="15.75" spans="1:1137">
      <c r="A178" s="4"/>
      <c r="N178" s="39"/>
      <c r="O178" s="50"/>
      <c r="P178" s="50"/>
      <c r="Q178" s="52"/>
      <c r="R178" s="36"/>
      <c r="S178" s="36"/>
      <c r="T178" s="36"/>
      <c r="U178" s="44"/>
      <c r="V178" s="44"/>
      <c r="W178" s="44"/>
      <c r="X178" s="44"/>
      <c r="Y178" s="36"/>
      <c r="Z178" s="50"/>
      <c r="AA178" s="50"/>
      <c r="AB178" s="52"/>
      <c r="AC178" s="36"/>
      <c r="AD178" s="36"/>
      <c r="AE178" s="36"/>
      <c r="AF178" s="44"/>
      <c r="AG178" s="44"/>
      <c r="AH178" s="44"/>
      <c r="AI178" s="44"/>
      <c r="AJ178" s="55"/>
      <c r="AK178" s="55"/>
      <c r="AL178" s="55"/>
      <c r="AM178" s="55"/>
      <c r="AN178" s="55"/>
      <c r="AO178" s="55"/>
      <c r="AP178" s="55"/>
      <c r="AQ178" s="44"/>
      <c r="AR178" s="44"/>
      <c r="AS178" s="44"/>
      <c r="AT178" s="44"/>
      <c r="AU178" s="43"/>
      <c r="AV178" s="50"/>
      <c r="AW178" s="50"/>
      <c r="AX178" s="52"/>
      <c r="AY178" s="36"/>
      <c r="AZ178" s="36"/>
      <c r="BA178" s="36"/>
      <c r="BB178" s="44"/>
      <c r="BC178" s="44"/>
      <c r="BD178" s="44"/>
      <c r="BE178" s="44"/>
      <c r="BF178" s="55"/>
      <c r="BG178" s="55"/>
      <c r="BH178" s="55"/>
      <c r="BI178" s="55"/>
      <c r="BJ178" s="55"/>
      <c r="BK178" s="55"/>
      <c r="BL178" s="55"/>
      <c r="BM178" s="44"/>
      <c r="BN178" s="44"/>
      <c r="BO178" s="44"/>
      <c r="BP178" s="44"/>
      <c r="BQ178" s="36"/>
      <c r="BR178" s="50"/>
      <c r="BS178" s="50"/>
      <c r="BT178" s="52"/>
      <c r="BU178" s="36"/>
      <c r="BV178" s="36"/>
      <c r="BW178" s="36"/>
      <c r="BX178" s="44"/>
      <c r="BY178" s="44"/>
      <c r="BZ178" s="44"/>
      <c r="CA178" s="44"/>
      <c r="CB178" s="36"/>
      <c r="CC178" s="50"/>
      <c r="CD178" s="50"/>
      <c r="CE178" s="52"/>
      <c r="CF178" s="36"/>
      <c r="CG178" s="36"/>
      <c r="CH178" s="36"/>
      <c r="CI178" s="44"/>
      <c r="CJ178" s="44"/>
      <c r="CK178" s="44"/>
      <c r="CL178" s="44"/>
      <c r="CM178" s="36"/>
      <c r="CN178" s="50"/>
      <c r="CO178" s="50"/>
      <c r="CP178" s="52"/>
      <c r="CQ178" s="36"/>
      <c r="CR178" s="36"/>
      <c r="CS178" s="36"/>
      <c r="CT178" s="44"/>
      <c r="CU178" s="44"/>
      <c r="CV178" s="44"/>
      <c r="CW178" s="44"/>
      <c r="CX178" s="36"/>
      <c r="CY178" s="50"/>
      <c r="CZ178" s="50"/>
      <c r="DA178" s="52"/>
      <c r="DB178" s="36"/>
      <c r="DC178" s="36"/>
      <c r="DD178" s="36"/>
      <c r="DE178" s="44"/>
      <c r="DF178" s="44"/>
      <c r="DG178" s="44"/>
      <c r="DH178" s="44"/>
      <c r="DI178" s="36"/>
      <c r="DJ178" s="50"/>
      <c r="DK178" s="50"/>
      <c r="DL178" s="52"/>
      <c r="DM178" s="36"/>
      <c r="DN178" s="36"/>
      <c r="DO178" s="36"/>
      <c r="DP178" s="44"/>
      <c r="DQ178" s="44"/>
      <c r="DR178" s="44"/>
      <c r="DS178" s="44"/>
      <c r="DT178" s="36"/>
      <c r="DU178" s="50"/>
      <c r="DV178" s="50"/>
      <c r="DW178" s="52"/>
      <c r="DX178" s="36"/>
      <c r="DY178" s="36"/>
      <c r="DZ178" s="36"/>
      <c r="EA178" s="44"/>
      <c r="EB178" s="44"/>
      <c r="EC178" s="44"/>
      <c r="ED178" s="44"/>
      <c r="EE178" s="36"/>
      <c r="EF178" s="50"/>
      <c r="EG178" s="50"/>
      <c r="EH178" s="52"/>
      <c r="EI178" s="36"/>
      <c r="EJ178" s="36"/>
      <c r="EK178" s="36"/>
      <c r="EL178" s="44"/>
      <c r="EM178" s="44"/>
      <c r="EN178" s="44"/>
      <c r="EO178" s="44"/>
      <c r="EP178" s="36"/>
      <c r="EQ178" s="50"/>
      <c r="ER178" s="50"/>
      <c r="ES178" s="52"/>
      <c r="ET178" s="36"/>
      <c r="EU178" s="36"/>
      <c r="EV178" s="36"/>
      <c r="EW178" s="44"/>
      <c r="EX178" s="44"/>
      <c r="EY178" s="44"/>
      <c r="EZ178" s="44"/>
      <c r="FA178" s="36"/>
      <c r="FB178" s="50"/>
      <c r="FC178" s="50"/>
      <c r="FD178" s="52"/>
      <c r="FE178" s="36"/>
      <c r="FF178" s="36"/>
      <c r="FG178" s="36"/>
      <c r="FH178" s="44"/>
      <c r="FI178" s="44"/>
      <c r="FJ178" s="44"/>
      <c r="FK178" s="44"/>
      <c r="FL178" s="36"/>
      <c r="FM178" s="50"/>
      <c r="FN178" s="50"/>
      <c r="FO178" s="52"/>
      <c r="FP178" s="36"/>
      <c r="FQ178" s="36"/>
      <c r="FR178" s="36"/>
      <c r="FS178" s="44"/>
      <c r="FT178" s="44"/>
      <c r="FU178" s="44"/>
      <c r="FV178" s="44"/>
      <c r="FW178" s="36"/>
      <c r="FX178" s="50"/>
      <c r="FY178" s="50"/>
      <c r="FZ178" s="52"/>
      <c r="GA178" s="36"/>
      <c r="GB178" s="36"/>
      <c r="GC178" s="36"/>
      <c r="GD178" s="44"/>
      <c r="GE178" s="44"/>
      <c r="GF178" s="44"/>
      <c r="GG178" s="44"/>
      <c r="GH178" s="36"/>
      <c r="GI178" s="50"/>
      <c r="GJ178" s="50"/>
      <c r="GK178" s="52"/>
      <c r="GL178" s="36"/>
      <c r="GM178" s="36"/>
      <c r="GN178" s="36"/>
      <c r="GO178" s="44"/>
      <c r="GP178" s="44"/>
      <c r="GQ178" s="44"/>
      <c r="GR178" s="44"/>
      <c r="GS178" s="36"/>
      <c r="GT178" s="50"/>
      <c r="GU178" s="50"/>
      <c r="GV178" s="52"/>
      <c r="GW178" s="36"/>
      <c r="GX178" s="36"/>
      <c r="GY178" s="36"/>
      <c r="GZ178" s="44"/>
      <c r="HA178" s="44"/>
      <c r="HB178" s="44"/>
      <c r="HC178" s="44"/>
      <c r="HD178" s="36"/>
      <c r="HE178" s="50"/>
      <c r="HF178" s="50"/>
      <c r="HG178" s="52"/>
      <c r="HH178" s="36"/>
      <c r="HI178" s="36"/>
      <c r="HJ178" s="36"/>
      <c r="HK178" s="44"/>
      <c r="HL178" s="58"/>
      <c r="HM178" s="58"/>
      <c r="HN178" s="58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75" spans="1:1137">
      <c r="A179" s="4"/>
      <c r="N179" s="39"/>
      <c r="O179" s="50"/>
      <c r="P179" s="50"/>
      <c r="Q179" s="52"/>
      <c r="R179" s="36"/>
      <c r="S179" s="36"/>
      <c r="T179" s="36"/>
      <c r="U179" s="44"/>
      <c r="V179" s="44"/>
      <c r="W179" s="44"/>
      <c r="X179" s="44"/>
      <c r="Y179" s="36"/>
      <c r="Z179" s="50"/>
      <c r="AA179" s="50"/>
      <c r="AB179" s="52"/>
      <c r="AC179" s="36"/>
      <c r="AD179" s="36"/>
      <c r="AE179" s="36"/>
      <c r="AF179" s="44"/>
      <c r="AG179" s="44"/>
      <c r="AH179" s="44"/>
      <c r="AI179" s="44"/>
      <c r="AJ179" s="55"/>
      <c r="AK179" s="55"/>
      <c r="AL179" s="55"/>
      <c r="AM179" s="55"/>
      <c r="AN179" s="55"/>
      <c r="AO179" s="55"/>
      <c r="AP179" s="55"/>
      <c r="AQ179" s="44"/>
      <c r="AR179" s="44"/>
      <c r="AS179" s="44"/>
      <c r="AT179" s="44"/>
      <c r="AU179" s="43"/>
      <c r="AV179" s="50"/>
      <c r="AW179" s="50"/>
      <c r="AX179" s="52"/>
      <c r="AY179" s="36"/>
      <c r="AZ179" s="36"/>
      <c r="BA179" s="36"/>
      <c r="BB179" s="44"/>
      <c r="BC179" s="44"/>
      <c r="BD179" s="44"/>
      <c r="BE179" s="44"/>
      <c r="BF179" s="55"/>
      <c r="BG179" s="55"/>
      <c r="BH179" s="55"/>
      <c r="BI179" s="55"/>
      <c r="BJ179" s="55"/>
      <c r="BK179" s="55"/>
      <c r="BL179" s="55"/>
      <c r="BM179" s="44"/>
      <c r="BN179" s="44"/>
      <c r="BO179" s="44"/>
      <c r="BP179" s="44"/>
      <c r="BQ179" s="36"/>
      <c r="BR179" s="50"/>
      <c r="BS179" s="50"/>
      <c r="BT179" s="52"/>
      <c r="BU179" s="36"/>
      <c r="BV179" s="36"/>
      <c r="BW179" s="36"/>
      <c r="BX179" s="44"/>
      <c r="BY179" s="44"/>
      <c r="BZ179" s="44"/>
      <c r="CA179" s="44"/>
      <c r="CB179" s="36"/>
      <c r="CC179" s="50"/>
      <c r="CD179" s="50"/>
      <c r="CE179" s="52"/>
      <c r="CF179" s="36"/>
      <c r="CG179" s="36"/>
      <c r="CH179" s="36"/>
      <c r="CI179" s="44"/>
      <c r="CJ179" s="44"/>
      <c r="CK179" s="44"/>
      <c r="CL179" s="44"/>
      <c r="CM179" s="36"/>
      <c r="CN179" s="50"/>
      <c r="CO179" s="50"/>
      <c r="CP179" s="52"/>
      <c r="CQ179" s="36"/>
      <c r="CR179" s="36"/>
      <c r="CS179" s="36"/>
      <c r="CT179" s="44"/>
      <c r="CU179" s="44"/>
      <c r="CV179" s="44"/>
      <c r="CW179" s="44"/>
      <c r="CX179" s="36"/>
      <c r="CY179" s="50"/>
      <c r="CZ179" s="50"/>
      <c r="DA179" s="52"/>
      <c r="DB179" s="36"/>
      <c r="DC179" s="36"/>
      <c r="DD179" s="36"/>
      <c r="DE179" s="44"/>
      <c r="DF179" s="44"/>
      <c r="DG179" s="44"/>
      <c r="DH179" s="44"/>
      <c r="DI179" s="36"/>
      <c r="DJ179" s="50"/>
      <c r="DK179" s="50"/>
      <c r="DL179" s="52"/>
      <c r="DM179" s="36"/>
      <c r="DN179" s="36"/>
      <c r="DO179" s="36"/>
      <c r="DP179" s="44"/>
      <c r="DQ179" s="44"/>
      <c r="DR179" s="44"/>
      <c r="DS179" s="44"/>
      <c r="DT179" s="36"/>
      <c r="DU179" s="50"/>
      <c r="DV179" s="50"/>
      <c r="DW179" s="52"/>
      <c r="DX179" s="36"/>
      <c r="DY179" s="36"/>
      <c r="DZ179" s="36"/>
      <c r="EA179" s="44"/>
      <c r="EB179" s="44"/>
      <c r="EC179" s="44"/>
      <c r="ED179" s="44"/>
      <c r="EE179" s="36"/>
      <c r="EF179" s="50"/>
      <c r="EG179" s="50"/>
      <c r="EH179" s="52"/>
      <c r="EI179" s="36"/>
      <c r="EJ179" s="36"/>
      <c r="EK179" s="36"/>
      <c r="EL179" s="44"/>
      <c r="EM179" s="44"/>
      <c r="EN179" s="44"/>
      <c r="EO179" s="44"/>
      <c r="EP179" s="36"/>
      <c r="EQ179" s="50"/>
      <c r="ER179" s="50"/>
      <c r="ES179" s="52"/>
      <c r="ET179" s="36"/>
      <c r="EU179" s="36"/>
      <c r="EV179" s="36"/>
      <c r="EW179" s="44"/>
      <c r="EX179" s="44"/>
      <c r="EY179" s="44"/>
      <c r="EZ179" s="44"/>
      <c r="FA179" s="36"/>
      <c r="FB179" s="50"/>
      <c r="FC179" s="50"/>
      <c r="FD179" s="52"/>
      <c r="FE179" s="36"/>
      <c r="FF179" s="36"/>
      <c r="FG179" s="36"/>
      <c r="FH179" s="44"/>
      <c r="FI179" s="44"/>
      <c r="FJ179" s="44"/>
      <c r="FK179" s="44"/>
      <c r="FL179" s="36"/>
      <c r="FM179" s="50"/>
      <c r="FN179" s="50"/>
      <c r="FO179" s="52"/>
      <c r="FP179" s="36"/>
      <c r="FQ179" s="36"/>
      <c r="FR179" s="36"/>
      <c r="FS179" s="44"/>
      <c r="FT179" s="44"/>
      <c r="FU179" s="44"/>
      <c r="FV179" s="44"/>
      <c r="FW179" s="36"/>
      <c r="FX179" s="50"/>
      <c r="FY179" s="50"/>
      <c r="FZ179" s="52"/>
      <c r="GA179" s="36"/>
      <c r="GB179" s="36"/>
      <c r="GC179" s="36"/>
      <c r="GD179" s="44"/>
      <c r="GE179" s="44"/>
      <c r="GF179" s="44"/>
      <c r="GG179" s="44"/>
      <c r="GH179" s="36"/>
      <c r="GI179" s="50"/>
      <c r="GJ179" s="50"/>
      <c r="GK179" s="52"/>
      <c r="GL179" s="36"/>
      <c r="GM179" s="36"/>
      <c r="GN179" s="36"/>
      <c r="GO179" s="44"/>
      <c r="GP179" s="44"/>
      <c r="GQ179" s="44"/>
      <c r="GR179" s="44"/>
      <c r="GS179" s="36"/>
      <c r="GT179" s="50"/>
      <c r="GU179" s="50"/>
      <c r="GV179" s="52"/>
      <c r="GW179" s="36"/>
      <c r="GX179" s="36"/>
      <c r="GY179" s="36"/>
      <c r="GZ179" s="44"/>
      <c r="HA179" s="44"/>
      <c r="HB179" s="44"/>
      <c r="HC179" s="44"/>
      <c r="HD179" s="36"/>
      <c r="HE179" s="50"/>
      <c r="HF179" s="50"/>
      <c r="HG179" s="52"/>
      <c r="HH179" s="36"/>
      <c r="HI179" s="36"/>
      <c r="HJ179" s="36"/>
      <c r="HK179" s="44"/>
      <c r="HL179" s="58"/>
      <c r="HM179" s="58"/>
      <c r="HN179" s="58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75" spans="1:1137">
      <c r="A180" s="4"/>
      <c r="N180" s="51"/>
      <c r="O180" s="50"/>
      <c r="P180" s="50"/>
      <c r="Q180" s="52"/>
      <c r="R180" s="53"/>
      <c r="S180" s="53"/>
      <c r="T180" s="53"/>
      <c r="U180" s="54"/>
      <c r="V180" s="54"/>
      <c r="W180" s="54"/>
      <c r="X180" s="54"/>
      <c r="Y180" s="53"/>
      <c r="Z180" s="50"/>
      <c r="AA180" s="50"/>
      <c r="AB180" s="52"/>
      <c r="AC180" s="53"/>
      <c r="AD180" s="53"/>
      <c r="AE180" s="53"/>
      <c r="AF180" s="54"/>
      <c r="AG180" s="54"/>
      <c r="AH180" s="54"/>
      <c r="AI180" s="54"/>
      <c r="AJ180" s="56"/>
      <c r="AK180" s="56"/>
      <c r="AL180" s="56"/>
      <c r="AM180" s="56"/>
      <c r="AN180" s="56"/>
      <c r="AO180" s="56"/>
      <c r="AP180" s="56"/>
      <c r="AQ180" s="54"/>
      <c r="AR180" s="54"/>
      <c r="AS180" s="54"/>
      <c r="AT180" s="54"/>
      <c r="AU180" s="57"/>
      <c r="AV180" s="50"/>
      <c r="AW180" s="50"/>
      <c r="AX180" s="52"/>
      <c r="AY180" s="53"/>
      <c r="AZ180" s="53"/>
      <c r="BA180" s="53"/>
      <c r="BB180" s="54"/>
      <c r="BC180" s="54"/>
      <c r="BD180" s="54"/>
      <c r="BE180" s="54"/>
      <c r="BF180" s="56"/>
      <c r="BG180" s="56"/>
      <c r="BH180" s="56"/>
      <c r="BI180" s="56"/>
      <c r="BJ180" s="56"/>
      <c r="BK180" s="56"/>
      <c r="BL180" s="56"/>
      <c r="BM180" s="54"/>
      <c r="BN180" s="54"/>
      <c r="BO180" s="54"/>
      <c r="BP180" s="54"/>
      <c r="BQ180" s="53"/>
      <c r="BR180" s="50"/>
      <c r="BS180" s="50"/>
      <c r="BT180" s="52"/>
      <c r="BU180" s="53"/>
      <c r="BV180" s="53"/>
      <c r="BW180" s="53"/>
      <c r="BX180" s="54"/>
      <c r="BY180" s="54"/>
      <c r="BZ180" s="54"/>
      <c r="CA180" s="54"/>
      <c r="CB180" s="53"/>
      <c r="CC180" s="50"/>
      <c r="CD180" s="50"/>
      <c r="CE180" s="52"/>
      <c r="CF180" s="53"/>
      <c r="CG180" s="53"/>
      <c r="CH180" s="53"/>
      <c r="CI180" s="54"/>
      <c r="CJ180" s="54"/>
      <c r="CK180" s="54"/>
      <c r="CL180" s="54"/>
      <c r="CM180" s="53"/>
      <c r="CN180" s="50"/>
      <c r="CO180" s="50"/>
      <c r="CP180" s="52"/>
      <c r="CQ180" s="53"/>
      <c r="CR180" s="53"/>
      <c r="CS180" s="53"/>
      <c r="CT180" s="54"/>
      <c r="CU180" s="54"/>
      <c r="CV180" s="54"/>
      <c r="CW180" s="54"/>
      <c r="CX180" s="53"/>
      <c r="CY180" s="50"/>
      <c r="CZ180" s="50"/>
      <c r="DA180" s="52"/>
      <c r="DB180" s="53"/>
      <c r="DC180" s="53"/>
      <c r="DD180" s="53"/>
      <c r="DE180" s="54"/>
      <c r="DF180" s="54"/>
      <c r="DG180" s="54"/>
      <c r="DH180" s="54"/>
      <c r="DI180" s="53"/>
      <c r="DJ180" s="50"/>
      <c r="DK180" s="50"/>
      <c r="DL180" s="52"/>
      <c r="DM180" s="53"/>
      <c r="DN180" s="53"/>
      <c r="DO180" s="53"/>
      <c r="DP180" s="54"/>
      <c r="DQ180" s="54"/>
      <c r="DR180" s="54"/>
      <c r="DS180" s="54"/>
      <c r="DT180" s="53"/>
      <c r="DU180" s="50"/>
      <c r="DV180" s="50"/>
      <c r="DW180" s="52"/>
      <c r="DX180" s="53"/>
      <c r="DY180" s="53"/>
      <c r="DZ180" s="53"/>
      <c r="EA180" s="54"/>
      <c r="EB180" s="54"/>
      <c r="EC180" s="54"/>
      <c r="ED180" s="54"/>
      <c r="EE180" s="53"/>
      <c r="EF180" s="50"/>
      <c r="EG180" s="50"/>
      <c r="EH180" s="52"/>
      <c r="EI180" s="53"/>
      <c r="EJ180" s="53"/>
      <c r="EK180" s="53"/>
      <c r="EL180" s="54"/>
      <c r="EM180" s="54"/>
      <c r="EN180" s="54"/>
      <c r="EO180" s="54"/>
      <c r="EP180" s="53"/>
      <c r="EQ180" s="50"/>
      <c r="ER180" s="50"/>
      <c r="ES180" s="52"/>
      <c r="ET180" s="53"/>
      <c r="EU180" s="53"/>
      <c r="EV180" s="53"/>
      <c r="EW180" s="54"/>
      <c r="EX180" s="54"/>
      <c r="EY180" s="54"/>
      <c r="EZ180" s="54"/>
      <c r="FA180" s="53"/>
      <c r="FB180" s="50"/>
      <c r="FC180" s="50"/>
      <c r="FD180" s="52"/>
      <c r="FE180" s="53"/>
      <c r="FF180" s="53"/>
      <c r="FG180" s="53"/>
      <c r="FH180" s="54"/>
      <c r="FI180" s="54"/>
      <c r="FJ180" s="54"/>
      <c r="FK180" s="54"/>
      <c r="FL180" s="53"/>
      <c r="FM180" s="50"/>
      <c r="FN180" s="50"/>
      <c r="FO180" s="52"/>
      <c r="FP180" s="53"/>
      <c r="FQ180" s="53"/>
      <c r="FR180" s="53"/>
      <c r="FS180" s="54"/>
      <c r="FT180" s="54"/>
      <c r="FU180" s="54"/>
      <c r="FV180" s="54"/>
      <c r="FW180" s="53"/>
      <c r="FX180" s="50"/>
      <c r="FY180" s="50"/>
      <c r="FZ180" s="52"/>
      <c r="GA180" s="53"/>
      <c r="GB180" s="53"/>
      <c r="GC180" s="53"/>
      <c r="GD180" s="54"/>
      <c r="GE180" s="54"/>
      <c r="GF180" s="54"/>
      <c r="GG180" s="54"/>
      <c r="GH180" s="53"/>
      <c r="GI180" s="50"/>
      <c r="GJ180" s="50"/>
      <c r="GK180" s="52"/>
      <c r="GL180" s="53"/>
      <c r="GM180" s="53"/>
      <c r="GN180" s="53"/>
      <c r="GO180" s="54"/>
      <c r="GP180" s="54"/>
      <c r="GQ180" s="54"/>
      <c r="GR180" s="54"/>
      <c r="GS180" s="53"/>
      <c r="GT180" s="50"/>
      <c r="GU180" s="50"/>
      <c r="GV180" s="52"/>
      <c r="GW180" s="53"/>
      <c r="GX180" s="53"/>
      <c r="GY180" s="53"/>
      <c r="GZ180" s="54"/>
      <c r="HA180" s="54"/>
      <c r="HB180" s="54"/>
      <c r="HC180" s="54"/>
      <c r="HD180" s="53"/>
      <c r="HE180" s="50"/>
      <c r="HF180" s="50"/>
      <c r="HG180" s="52"/>
      <c r="HH180" s="53"/>
      <c r="HI180" s="53"/>
      <c r="HJ180" s="53"/>
      <c r="HK180" s="54"/>
      <c r="HL180" s="59"/>
      <c r="HM180" s="59"/>
      <c r="HN180" s="59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75" spans="1:1137">
      <c r="A181" s="4"/>
      <c r="N181" s="39"/>
      <c r="O181" s="50"/>
      <c r="P181" s="50"/>
      <c r="Q181" s="52"/>
      <c r="R181" s="36"/>
      <c r="S181" s="36"/>
      <c r="T181" s="36"/>
      <c r="U181" s="44"/>
      <c r="V181" s="44"/>
      <c r="W181" s="44"/>
      <c r="X181" s="44"/>
      <c r="Y181" s="36"/>
      <c r="Z181" s="50"/>
      <c r="AA181" s="50"/>
      <c r="AB181" s="52"/>
      <c r="AC181" s="36"/>
      <c r="AD181" s="36"/>
      <c r="AE181" s="36"/>
      <c r="AF181" s="44"/>
      <c r="AG181" s="44"/>
      <c r="AH181" s="44"/>
      <c r="AI181" s="44"/>
      <c r="AJ181" s="55"/>
      <c r="AK181" s="55"/>
      <c r="AL181" s="55"/>
      <c r="AM181" s="55"/>
      <c r="AN181" s="55"/>
      <c r="AO181" s="55"/>
      <c r="AP181" s="55"/>
      <c r="AQ181" s="44"/>
      <c r="AR181" s="44"/>
      <c r="AS181" s="44"/>
      <c r="AT181" s="44"/>
      <c r="AU181" s="43"/>
      <c r="AV181" s="50"/>
      <c r="AW181" s="50"/>
      <c r="AX181" s="52"/>
      <c r="AY181" s="36"/>
      <c r="AZ181" s="36"/>
      <c r="BA181" s="36"/>
      <c r="BB181" s="44"/>
      <c r="BC181" s="44"/>
      <c r="BD181" s="44"/>
      <c r="BE181" s="44"/>
      <c r="BF181" s="55"/>
      <c r="BG181" s="55"/>
      <c r="BH181" s="55"/>
      <c r="BI181" s="55"/>
      <c r="BJ181" s="55"/>
      <c r="BK181" s="55"/>
      <c r="BL181" s="55"/>
      <c r="BM181" s="44"/>
      <c r="BN181" s="44"/>
      <c r="BO181" s="44"/>
      <c r="BP181" s="44"/>
      <c r="BQ181" s="36"/>
      <c r="BR181" s="50"/>
      <c r="BS181" s="50"/>
      <c r="BT181" s="52"/>
      <c r="BU181" s="36"/>
      <c r="BV181" s="36"/>
      <c r="BW181" s="36"/>
      <c r="BX181" s="44"/>
      <c r="BY181" s="44"/>
      <c r="BZ181" s="44"/>
      <c r="CA181" s="44"/>
      <c r="CB181" s="36"/>
      <c r="CC181" s="50"/>
      <c r="CD181" s="50"/>
      <c r="CE181" s="52"/>
      <c r="CF181" s="36"/>
      <c r="CG181" s="36"/>
      <c r="CH181" s="36"/>
      <c r="CI181" s="44"/>
      <c r="CJ181" s="44"/>
      <c r="CK181" s="44"/>
      <c r="CL181" s="44"/>
      <c r="CM181" s="36"/>
      <c r="CN181" s="50"/>
      <c r="CO181" s="50"/>
      <c r="CP181" s="52"/>
      <c r="CQ181" s="36"/>
      <c r="CR181" s="36"/>
      <c r="CS181" s="36"/>
      <c r="CT181" s="44"/>
      <c r="CU181" s="44"/>
      <c r="CV181" s="44"/>
      <c r="CW181" s="44"/>
      <c r="CX181" s="36"/>
      <c r="CY181" s="50"/>
      <c r="CZ181" s="50"/>
      <c r="DA181" s="52"/>
      <c r="DB181" s="36"/>
      <c r="DC181" s="36"/>
      <c r="DD181" s="36"/>
      <c r="DE181" s="44"/>
      <c r="DF181" s="44"/>
      <c r="DG181" s="44"/>
      <c r="DH181" s="44"/>
      <c r="DI181" s="36"/>
      <c r="DJ181" s="50"/>
      <c r="DK181" s="50"/>
      <c r="DL181" s="52"/>
      <c r="DM181" s="36"/>
      <c r="DN181" s="36"/>
      <c r="DO181" s="36"/>
      <c r="DP181" s="44"/>
      <c r="DQ181" s="44"/>
      <c r="DR181" s="44"/>
      <c r="DS181" s="44"/>
      <c r="DT181" s="36"/>
      <c r="DU181" s="50"/>
      <c r="DV181" s="50"/>
      <c r="DW181" s="52"/>
      <c r="DX181" s="36"/>
      <c r="DY181" s="36"/>
      <c r="DZ181" s="36"/>
      <c r="EA181" s="44"/>
      <c r="EB181" s="44"/>
      <c r="EC181" s="44"/>
      <c r="ED181" s="44"/>
      <c r="EE181" s="36"/>
      <c r="EF181" s="50"/>
      <c r="EG181" s="50"/>
      <c r="EH181" s="52"/>
      <c r="EI181" s="36"/>
      <c r="EJ181" s="36"/>
      <c r="EK181" s="36"/>
      <c r="EL181" s="44"/>
      <c r="EM181" s="44"/>
      <c r="EN181" s="44"/>
      <c r="EO181" s="44"/>
      <c r="EP181" s="36"/>
      <c r="EQ181" s="50"/>
      <c r="ER181" s="50"/>
      <c r="ES181" s="52"/>
      <c r="ET181" s="36"/>
      <c r="EU181" s="36"/>
      <c r="EV181" s="36"/>
      <c r="EW181" s="44"/>
      <c r="EX181" s="44"/>
      <c r="EY181" s="44"/>
      <c r="EZ181" s="44"/>
      <c r="FA181" s="36"/>
      <c r="FB181" s="50"/>
      <c r="FC181" s="50"/>
      <c r="FD181" s="52"/>
      <c r="FE181" s="36"/>
      <c r="FF181" s="36"/>
      <c r="FG181" s="36"/>
      <c r="FH181" s="44"/>
      <c r="FI181" s="44"/>
      <c r="FJ181" s="44"/>
      <c r="FK181" s="44"/>
      <c r="FL181" s="36"/>
      <c r="FM181" s="50"/>
      <c r="FN181" s="50"/>
      <c r="FO181" s="52"/>
      <c r="FP181" s="36"/>
      <c r="FQ181" s="36"/>
      <c r="FR181" s="36"/>
      <c r="FS181" s="44"/>
      <c r="FT181" s="44"/>
      <c r="FU181" s="44"/>
      <c r="FV181" s="44"/>
      <c r="FW181" s="36"/>
      <c r="FX181" s="50"/>
      <c r="FY181" s="50"/>
      <c r="FZ181" s="52"/>
      <c r="GA181" s="36"/>
      <c r="GB181" s="36"/>
      <c r="GC181" s="36"/>
      <c r="GD181" s="44"/>
      <c r="GE181" s="44"/>
      <c r="GF181" s="44"/>
      <c r="GG181" s="44"/>
      <c r="GH181" s="36"/>
      <c r="GI181" s="50"/>
      <c r="GJ181" s="50"/>
      <c r="GK181" s="52"/>
      <c r="GL181" s="36"/>
      <c r="GM181" s="36"/>
      <c r="GN181" s="36"/>
      <c r="GO181" s="44"/>
      <c r="GP181" s="44"/>
      <c r="GQ181" s="44"/>
      <c r="GR181" s="44"/>
      <c r="GS181" s="36"/>
      <c r="GT181" s="50"/>
      <c r="GU181" s="50"/>
      <c r="GV181" s="52"/>
      <c r="GW181" s="36"/>
      <c r="GX181" s="36"/>
      <c r="GY181" s="36"/>
      <c r="GZ181" s="44"/>
      <c r="HA181" s="44"/>
      <c r="HB181" s="44"/>
      <c r="HC181" s="44"/>
      <c r="HD181" s="36"/>
      <c r="HE181" s="50"/>
      <c r="HF181" s="50"/>
      <c r="HG181" s="52"/>
      <c r="HH181" s="36"/>
      <c r="HI181" s="36"/>
      <c r="HJ181" s="36"/>
      <c r="HK181" s="44"/>
      <c r="HL181" s="58"/>
      <c r="HM181" s="58"/>
      <c r="HN181" s="58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75" spans="1:1137">
      <c r="A182" s="4"/>
      <c r="N182" s="51"/>
      <c r="O182" s="50"/>
      <c r="P182" s="50"/>
      <c r="Q182" s="52"/>
      <c r="R182" s="53"/>
      <c r="S182" s="53"/>
      <c r="T182" s="53"/>
      <c r="U182" s="54"/>
      <c r="V182" s="54"/>
      <c r="W182" s="54"/>
      <c r="X182" s="54"/>
      <c r="Y182" s="53"/>
      <c r="Z182" s="50"/>
      <c r="AA182" s="50"/>
      <c r="AB182" s="52"/>
      <c r="AC182" s="53"/>
      <c r="AD182" s="53"/>
      <c r="AE182" s="53"/>
      <c r="AF182" s="54"/>
      <c r="AG182" s="54"/>
      <c r="AH182" s="54"/>
      <c r="AI182" s="54"/>
      <c r="AJ182" s="56"/>
      <c r="AK182" s="56"/>
      <c r="AL182" s="56"/>
      <c r="AM182" s="56"/>
      <c r="AN182" s="56"/>
      <c r="AO182" s="56"/>
      <c r="AP182" s="56"/>
      <c r="AQ182" s="54"/>
      <c r="AR182" s="54"/>
      <c r="AS182" s="54"/>
      <c r="AT182" s="54"/>
      <c r="AU182" s="57"/>
      <c r="AV182" s="50"/>
      <c r="AW182" s="50"/>
      <c r="AX182" s="52"/>
      <c r="AY182" s="53"/>
      <c r="AZ182" s="53"/>
      <c r="BA182" s="53"/>
      <c r="BB182" s="54"/>
      <c r="BC182" s="54"/>
      <c r="BD182" s="54"/>
      <c r="BE182" s="54"/>
      <c r="BF182" s="56"/>
      <c r="BG182" s="56"/>
      <c r="BH182" s="56"/>
      <c r="BI182" s="56"/>
      <c r="BJ182" s="56"/>
      <c r="BK182" s="56"/>
      <c r="BL182" s="56"/>
      <c r="BM182" s="54"/>
      <c r="BN182" s="54"/>
      <c r="BO182" s="54"/>
      <c r="BP182" s="54"/>
      <c r="BQ182" s="53"/>
      <c r="BR182" s="50"/>
      <c r="BS182" s="50"/>
      <c r="BT182" s="52"/>
      <c r="BU182" s="53"/>
      <c r="BV182" s="53"/>
      <c r="BW182" s="53"/>
      <c r="BX182" s="54"/>
      <c r="BY182" s="54"/>
      <c r="BZ182" s="54"/>
      <c r="CA182" s="54"/>
      <c r="CB182" s="53"/>
      <c r="CC182" s="50"/>
      <c r="CD182" s="50"/>
      <c r="CE182" s="52"/>
      <c r="CF182" s="53"/>
      <c r="CG182" s="53"/>
      <c r="CH182" s="53"/>
      <c r="CI182" s="54"/>
      <c r="CJ182" s="54"/>
      <c r="CK182" s="54"/>
      <c r="CL182" s="54"/>
      <c r="CM182" s="53"/>
      <c r="CN182" s="50"/>
      <c r="CO182" s="50"/>
      <c r="CP182" s="52"/>
      <c r="CQ182" s="53"/>
      <c r="CR182" s="53"/>
      <c r="CS182" s="53"/>
      <c r="CT182" s="54"/>
      <c r="CU182" s="54"/>
      <c r="CV182" s="54"/>
      <c r="CW182" s="54"/>
      <c r="CX182" s="53"/>
      <c r="CY182" s="50"/>
      <c r="CZ182" s="50"/>
      <c r="DA182" s="52"/>
      <c r="DB182" s="53"/>
      <c r="DC182" s="53"/>
      <c r="DD182" s="53"/>
      <c r="DE182" s="54"/>
      <c r="DF182" s="54"/>
      <c r="DG182" s="54"/>
      <c r="DH182" s="54"/>
      <c r="DI182" s="53"/>
      <c r="DJ182" s="50"/>
      <c r="DK182" s="50"/>
      <c r="DL182" s="52"/>
      <c r="DM182" s="53"/>
      <c r="DN182" s="53"/>
      <c r="DO182" s="53"/>
      <c r="DP182" s="54"/>
      <c r="DQ182" s="54"/>
      <c r="DR182" s="54"/>
      <c r="DS182" s="54"/>
      <c r="DT182" s="53"/>
      <c r="DU182" s="50"/>
      <c r="DV182" s="50"/>
      <c r="DW182" s="52"/>
      <c r="DX182" s="53"/>
      <c r="DY182" s="53"/>
      <c r="DZ182" s="53"/>
      <c r="EA182" s="54"/>
      <c r="EB182" s="54"/>
      <c r="EC182" s="54"/>
      <c r="ED182" s="54"/>
      <c r="EE182" s="53"/>
      <c r="EF182" s="50"/>
      <c r="EG182" s="50"/>
      <c r="EH182" s="52"/>
      <c r="EI182" s="53"/>
      <c r="EJ182" s="53"/>
      <c r="EK182" s="53"/>
      <c r="EL182" s="54"/>
      <c r="EM182" s="54"/>
      <c r="EN182" s="54"/>
      <c r="EO182" s="54"/>
      <c r="EP182" s="53"/>
      <c r="EQ182" s="50"/>
      <c r="ER182" s="50"/>
      <c r="ES182" s="52"/>
      <c r="ET182" s="53"/>
      <c r="EU182" s="53"/>
      <c r="EV182" s="53"/>
      <c r="EW182" s="54"/>
      <c r="EX182" s="54"/>
      <c r="EY182" s="54"/>
      <c r="EZ182" s="54"/>
      <c r="FA182" s="53"/>
      <c r="FB182" s="50"/>
      <c r="FC182" s="50"/>
      <c r="FD182" s="52"/>
      <c r="FE182" s="53"/>
      <c r="FF182" s="53"/>
      <c r="FG182" s="53"/>
      <c r="FH182" s="54"/>
      <c r="FI182" s="54"/>
      <c r="FJ182" s="54"/>
      <c r="FK182" s="54"/>
      <c r="FL182" s="53"/>
      <c r="FM182" s="50"/>
      <c r="FN182" s="50"/>
      <c r="FO182" s="52"/>
      <c r="FP182" s="53"/>
      <c r="FQ182" s="53"/>
      <c r="FR182" s="53"/>
      <c r="FS182" s="54"/>
      <c r="FT182" s="54"/>
      <c r="FU182" s="54"/>
      <c r="FV182" s="54"/>
      <c r="FW182" s="53"/>
      <c r="FX182" s="50"/>
      <c r="FY182" s="50"/>
      <c r="FZ182" s="52"/>
      <c r="GA182" s="53"/>
      <c r="GB182" s="53"/>
      <c r="GC182" s="53"/>
      <c r="GD182" s="54"/>
      <c r="GE182" s="54"/>
      <c r="GF182" s="54"/>
      <c r="GG182" s="54"/>
      <c r="GH182" s="53"/>
      <c r="GI182" s="50"/>
      <c r="GJ182" s="50"/>
      <c r="GK182" s="52"/>
      <c r="GL182" s="53"/>
      <c r="GM182" s="53"/>
      <c r="GN182" s="53"/>
      <c r="GO182" s="54"/>
      <c r="GP182" s="54"/>
      <c r="GQ182" s="54"/>
      <c r="GR182" s="54"/>
      <c r="GS182" s="53"/>
      <c r="GT182" s="50"/>
      <c r="GU182" s="50"/>
      <c r="GV182" s="52"/>
      <c r="GW182" s="53"/>
      <c r="GX182" s="53"/>
      <c r="GY182" s="53"/>
      <c r="GZ182" s="54"/>
      <c r="HA182" s="54"/>
      <c r="HB182" s="54"/>
      <c r="HC182" s="54"/>
      <c r="HD182" s="53"/>
      <c r="HE182" s="50"/>
      <c r="HF182" s="50"/>
      <c r="HG182" s="52"/>
      <c r="HH182" s="53"/>
      <c r="HI182" s="53"/>
      <c r="HJ182" s="53"/>
      <c r="HK182" s="54"/>
      <c r="HL182" s="59"/>
      <c r="HM182" s="59"/>
      <c r="HN182" s="59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75" spans="1:1137">
      <c r="A183" s="4"/>
      <c r="N183" s="39"/>
      <c r="O183" s="50"/>
      <c r="P183" s="50"/>
      <c r="Q183" s="52"/>
      <c r="R183" s="36"/>
      <c r="S183" s="36"/>
      <c r="T183" s="36"/>
      <c r="U183" s="44"/>
      <c r="V183" s="44"/>
      <c r="W183" s="44"/>
      <c r="X183" s="44"/>
      <c r="Y183" s="36"/>
      <c r="Z183" s="50"/>
      <c r="AA183" s="50"/>
      <c r="AB183" s="52"/>
      <c r="AC183" s="36"/>
      <c r="AD183" s="36"/>
      <c r="AE183" s="36"/>
      <c r="AF183" s="44"/>
      <c r="AG183" s="44"/>
      <c r="AH183" s="44"/>
      <c r="AI183" s="44"/>
      <c r="AJ183" s="55"/>
      <c r="AK183" s="55"/>
      <c r="AL183" s="55"/>
      <c r="AM183" s="55"/>
      <c r="AN183" s="55"/>
      <c r="AO183" s="55"/>
      <c r="AP183" s="55"/>
      <c r="AQ183" s="44"/>
      <c r="AR183" s="44"/>
      <c r="AS183" s="44"/>
      <c r="AT183" s="44"/>
      <c r="AU183" s="43"/>
      <c r="AV183" s="50"/>
      <c r="AW183" s="50"/>
      <c r="AX183" s="52"/>
      <c r="AY183" s="36"/>
      <c r="AZ183" s="36"/>
      <c r="BA183" s="36"/>
      <c r="BB183" s="44"/>
      <c r="BC183" s="44"/>
      <c r="BD183" s="44"/>
      <c r="BE183" s="44"/>
      <c r="BF183" s="55"/>
      <c r="BG183" s="55"/>
      <c r="BH183" s="55"/>
      <c r="BI183" s="55"/>
      <c r="BJ183" s="55"/>
      <c r="BK183" s="55"/>
      <c r="BL183" s="55"/>
      <c r="BM183" s="44"/>
      <c r="BN183" s="44"/>
      <c r="BO183" s="44"/>
      <c r="BP183" s="44"/>
      <c r="BQ183" s="36"/>
      <c r="BR183" s="50"/>
      <c r="BS183" s="50"/>
      <c r="BT183" s="52"/>
      <c r="BU183" s="36"/>
      <c r="BV183" s="36"/>
      <c r="BW183" s="36"/>
      <c r="BX183" s="44"/>
      <c r="BY183" s="44"/>
      <c r="BZ183" s="44"/>
      <c r="CA183" s="44"/>
      <c r="CB183" s="36"/>
      <c r="CC183" s="50"/>
      <c r="CD183" s="50"/>
      <c r="CE183" s="52"/>
      <c r="CF183" s="36"/>
      <c r="CG183" s="36"/>
      <c r="CH183" s="36"/>
      <c r="CI183" s="44"/>
      <c r="CJ183" s="44"/>
      <c r="CK183" s="44"/>
      <c r="CL183" s="44"/>
      <c r="CM183" s="36"/>
      <c r="CN183" s="50"/>
      <c r="CO183" s="50"/>
      <c r="CP183" s="52"/>
      <c r="CQ183" s="36"/>
      <c r="CR183" s="36"/>
      <c r="CS183" s="36"/>
      <c r="CT183" s="44"/>
      <c r="CU183" s="44"/>
      <c r="CV183" s="44"/>
      <c r="CW183" s="44"/>
      <c r="CX183" s="36"/>
      <c r="CY183" s="50"/>
      <c r="CZ183" s="50"/>
      <c r="DA183" s="52"/>
      <c r="DB183" s="36"/>
      <c r="DC183" s="36"/>
      <c r="DD183" s="36"/>
      <c r="DE183" s="44"/>
      <c r="DF183" s="44"/>
      <c r="DG183" s="44"/>
      <c r="DH183" s="44"/>
      <c r="DI183" s="36"/>
      <c r="DJ183" s="50"/>
      <c r="DK183" s="50"/>
      <c r="DL183" s="52"/>
      <c r="DM183" s="36"/>
      <c r="DN183" s="36"/>
      <c r="DO183" s="36"/>
      <c r="DP183" s="44"/>
      <c r="DQ183" s="44"/>
      <c r="DR183" s="44"/>
      <c r="DS183" s="44"/>
      <c r="DT183" s="36"/>
      <c r="DU183" s="50"/>
      <c r="DV183" s="50"/>
      <c r="DW183" s="52"/>
      <c r="DX183" s="36"/>
      <c r="DY183" s="36"/>
      <c r="DZ183" s="36"/>
      <c r="EA183" s="44"/>
      <c r="EB183" s="44"/>
      <c r="EC183" s="44"/>
      <c r="ED183" s="44"/>
      <c r="EE183" s="36"/>
      <c r="EF183" s="50"/>
      <c r="EG183" s="50"/>
      <c r="EH183" s="52"/>
      <c r="EI183" s="36"/>
      <c r="EJ183" s="36"/>
      <c r="EK183" s="36"/>
      <c r="EL183" s="44"/>
      <c r="EM183" s="44"/>
      <c r="EN183" s="44"/>
      <c r="EO183" s="44"/>
      <c r="EP183" s="36"/>
      <c r="EQ183" s="50"/>
      <c r="ER183" s="50"/>
      <c r="ES183" s="52"/>
      <c r="ET183" s="36"/>
      <c r="EU183" s="36"/>
      <c r="EV183" s="36"/>
      <c r="EW183" s="44"/>
      <c r="EX183" s="44"/>
      <c r="EY183" s="44"/>
      <c r="EZ183" s="44"/>
      <c r="FA183" s="36"/>
      <c r="FB183" s="50"/>
      <c r="FC183" s="50"/>
      <c r="FD183" s="52"/>
      <c r="FE183" s="36"/>
      <c r="FF183" s="36"/>
      <c r="FG183" s="36"/>
      <c r="FH183" s="44"/>
      <c r="FI183" s="44"/>
      <c r="FJ183" s="44"/>
      <c r="FK183" s="44"/>
      <c r="FL183" s="36"/>
      <c r="FM183" s="50"/>
      <c r="FN183" s="50"/>
      <c r="FO183" s="52"/>
      <c r="FP183" s="36"/>
      <c r="FQ183" s="36"/>
      <c r="FR183" s="36"/>
      <c r="FS183" s="44"/>
      <c r="FT183" s="44"/>
      <c r="FU183" s="44"/>
      <c r="FV183" s="44"/>
      <c r="FW183" s="36"/>
      <c r="FX183" s="50"/>
      <c r="FY183" s="50"/>
      <c r="FZ183" s="52"/>
      <c r="GA183" s="36"/>
      <c r="GB183" s="36"/>
      <c r="GC183" s="36"/>
      <c r="GD183" s="44"/>
      <c r="GE183" s="44"/>
      <c r="GF183" s="44"/>
      <c r="GG183" s="44"/>
      <c r="GH183" s="36"/>
      <c r="GI183" s="50"/>
      <c r="GJ183" s="50"/>
      <c r="GK183" s="52"/>
      <c r="GL183" s="36"/>
      <c r="GM183" s="36"/>
      <c r="GN183" s="36"/>
      <c r="GO183" s="44"/>
      <c r="GP183" s="44"/>
      <c r="GQ183" s="44"/>
      <c r="GR183" s="44"/>
      <c r="GS183" s="36"/>
      <c r="GT183" s="50"/>
      <c r="GU183" s="50"/>
      <c r="GV183" s="52"/>
      <c r="GW183" s="36"/>
      <c r="GX183" s="36"/>
      <c r="GY183" s="36"/>
      <c r="GZ183" s="44"/>
      <c r="HA183" s="44"/>
      <c r="HB183" s="44"/>
      <c r="HC183" s="44"/>
      <c r="HD183" s="36"/>
      <c r="HE183" s="50"/>
      <c r="HF183" s="50"/>
      <c r="HG183" s="52"/>
      <c r="HH183" s="36"/>
      <c r="HI183" s="36"/>
      <c r="HJ183" s="36"/>
      <c r="HK183" s="44"/>
      <c r="HL183" s="58"/>
      <c r="HM183" s="58"/>
      <c r="HN183" s="58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75" spans="1:1137">
      <c r="A184" s="4"/>
      <c r="N184" s="39"/>
      <c r="O184" s="50"/>
      <c r="P184" s="50"/>
      <c r="Q184" s="52"/>
      <c r="R184" s="36"/>
      <c r="S184" s="36"/>
      <c r="T184" s="36"/>
      <c r="U184" s="44"/>
      <c r="V184" s="44"/>
      <c r="W184" s="44"/>
      <c r="X184" s="44"/>
      <c r="Y184" s="36"/>
      <c r="Z184" s="50"/>
      <c r="AA184" s="50"/>
      <c r="AB184" s="52"/>
      <c r="AC184" s="36"/>
      <c r="AD184" s="36"/>
      <c r="AE184" s="36"/>
      <c r="AF184" s="44"/>
      <c r="AG184" s="44"/>
      <c r="AH184" s="44"/>
      <c r="AI184" s="44"/>
      <c r="AJ184" s="55"/>
      <c r="AK184" s="55"/>
      <c r="AL184" s="55"/>
      <c r="AM184" s="55"/>
      <c r="AN184" s="55"/>
      <c r="AO184" s="55"/>
      <c r="AP184" s="55"/>
      <c r="AQ184" s="44"/>
      <c r="AR184" s="44"/>
      <c r="AS184" s="44"/>
      <c r="AT184" s="44"/>
      <c r="AU184" s="43"/>
      <c r="AV184" s="50"/>
      <c r="AW184" s="50"/>
      <c r="AX184" s="52"/>
      <c r="AY184" s="36"/>
      <c r="AZ184" s="36"/>
      <c r="BA184" s="36"/>
      <c r="BB184" s="44"/>
      <c r="BC184" s="44"/>
      <c r="BD184" s="44"/>
      <c r="BE184" s="44"/>
      <c r="BF184" s="55"/>
      <c r="BG184" s="55"/>
      <c r="BH184" s="55"/>
      <c r="BI184" s="55"/>
      <c r="BJ184" s="55"/>
      <c r="BK184" s="55"/>
      <c r="BL184" s="55"/>
      <c r="BM184" s="44"/>
      <c r="BN184" s="44"/>
      <c r="BO184" s="44"/>
      <c r="BP184" s="44"/>
      <c r="BQ184" s="36"/>
      <c r="BR184" s="50"/>
      <c r="BS184" s="50"/>
      <c r="BT184" s="52"/>
      <c r="BU184" s="36"/>
      <c r="BV184" s="36"/>
      <c r="BW184" s="36"/>
      <c r="BX184" s="44"/>
      <c r="BY184" s="44"/>
      <c r="BZ184" s="44"/>
      <c r="CA184" s="44"/>
      <c r="CB184" s="36"/>
      <c r="CC184" s="50"/>
      <c r="CD184" s="50"/>
      <c r="CE184" s="52"/>
      <c r="CF184" s="36"/>
      <c r="CG184" s="36"/>
      <c r="CH184" s="36"/>
      <c r="CI184" s="44"/>
      <c r="CJ184" s="44"/>
      <c r="CK184" s="44"/>
      <c r="CL184" s="44"/>
      <c r="CM184" s="36"/>
      <c r="CN184" s="50"/>
      <c r="CO184" s="50"/>
      <c r="CP184" s="52"/>
      <c r="CQ184" s="36"/>
      <c r="CR184" s="36"/>
      <c r="CS184" s="36"/>
      <c r="CT184" s="44"/>
      <c r="CU184" s="44"/>
      <c r="CV184" s="44"/>
      <c r="CW184" s="44"/>
      <c r="CX184" s="36"/>
      <c r="CY184" s="50"/>
      <c r="CZ184" s="50"/>
      <c r="DA184" s="52"/>
      <c r="DB184" s="36"/>
      <c r="DC184" s="36"/>
      <c r="DD184" s="36"/>
      <c r="DE184" s="44"/>
      <c r="DF184" s="44"/>
      <c r="DG184" s="44"/>
      <c r="DH184" s="44"/>
      <c r="DI184" s="36"/>
      <c r="DJ184" s="50"/>
      <c r="DK184" s="50"/>
      <c r="DL184" s="52"/>
      <c r="DM184" s="36"/>
      <c r="DN184" s="36"/>
      <c r="DO184" s="36"/>
      <c r="DP184" s="44"/>
      <c r="DQ184" s="44"/>
      <c r="DR184" s="44"/>
      <c r="DS184" s="44"/>
      <c r="DT184" s="36"/>
      <c r="DU184" s="50"/>
      <c r="DV184" s="50"/>
      <c r="DW184" s="52"/>
      <c r="DX184" s="36"/>
      <c r="DY184" s="36"/>
      <c r="DZ184" s="36"/>
      <c r="EA184" s="44"/>
      <c r="EB184" s="44"/>
      <c r="EC184" s="44"/>
      <c r="ED184" s="44"/>
      <c r="EE184" s="36"/>
      <c r="EF184" s="50"/>
      <c r="EG184" s="50"/>
      <c r="EH184" s="52"/>
      <c r="EI184" s="36"/>
      <c r="EJ184" s="36"/>
      <c r="EK184" s="36"/>
      <c r="EL184" s="44"/>
      <c r="EM184" s="44"/>
      <c r="EN184" s="44"/>
      <c r="EO184" s="44"/>
      <c r="EP184" s="36"/>
      <c r="EQ184" s="50"/>
      <c r="ER184" s="50"/>
      <c r="ES184" s="52"/>
      <c r="ET184" s="36"/>
      <c r="EU184" s="36"/>
      <c r="EV184" s="36"/>
      <c r="EW184" s="44"/>
      <c r="EX184" s="44"/>
      <c r="EY184" s="44"/>
      <c r="EZ184" s="44"/>
      <c r="FA184" s="36"/>
      <c r="FB184" s="50"/>
      <c r="FC184" s="50"/>
      <c r="FD184" s="52"/>
      <c r="FE184" s="36"/>
      <c r="FF184" s="36"/>
      <c r="FG184" s="36"/>
      <c r="FH184" s="44"/>
      <c r="FI184" s="44"/>
      <c r="FJ184" s="44"/>
      <c r="FK184" s="44"/>
      <c r="FL184" s="36"/>
      <c r="FM184" s="50"/>
      <c r="FN184" s="50"/>
      <c r="FO184" s="52"/>
      <c r="FP184" s="36"/>
      <c r="FQ184" s="36"/>
      <c r="FR184" s="36"/>
      <c r="FS184" s="44"/>
      <c r="FT184" s="44"/>
      <c r="FU184" s="44"/>
      <c r="FV184" s="44"/>
      <c r="FW184" s="36"/>
      <c r="FX184" s="50"/>
      <c r="FY184" s="50"/>
      <c r="FZ184" s="52"/>
      <c r="GA184" s="36"/>
      <c r="GB184" s="36"/>
      <c r="GC184" s="36"/>
      <c r="GD184" s="44"/>
      <c r="GE184" s="44"/>
      <c r="GF184" s="44"/>
      <c r="GG184" s="44"/>
      <c r="GH184" s="36"/>
      <c r="GI184" s="50"/>
      <c r="GJ184" s="50"/>
      <c r="GK184" s="52"/>
      <c r="GL184" s="36"/>
      <c r="GM184" s="36"/>
      <c r="GN184" s="36"/>
      <c r="GO184" s="44"/>
      <c r="GP184" s="44"/>
      <c r="GQ184" s="44"/>
      <c r="GR184" s="44"/>
      <c r="GS184" s="36"/>
      <c r="GT184" s="50"/>
      <c r="GU184" s="50"/>
      <c r="GV184" s="52"/>
      <c r="GW184" s="36"/>
      <c r="GX184" s="36"/>
      <c r="GY184" s="36"/>
      <c r="GZ184" s="44"/>
      <c r="HA184" s="44"/>
      <c r="HB184" s="44"/>
      <c r="HC184" s="44"/>
      <c r="HD184" s="36"/>
      <c r="HE184" s="50"/>
      <c r="HF184" s="50"/>
      <c r="HG184" s="52"/>
      <c r="HH184" s="36"/>
      <c r="HI184" s="36"/>
      <c r="HJ184" s="36"/>
      <c r="HK184" s="44"/>
      <c r="HL184" s="58"/>
      <c r="HM184" s="58"/>
      <c r="HN184" s="58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75" spans="1:1137">
      <c r="A185" s="4"/>
      <c r="N185" s="39"/>
      <c r="O185" s="50"/>
      <c r="P185" s="50"/>
      <c r="Q185" s="52"/>
      <c r="R185" s="36"/>
      <c r="S185" s="36"/>
      <c r="T185" s="36"/>
      <c r="U185" s="44"/>
      <c r="V185" s="44"/>
      <c r="W185" s="44"/>
      <c r="X185" s="44"/>
      <c r="Y185" s="36"/>
      <c r="Z185" s="50"/>
      <c r="AA185" s="50"/>
      <c r="AB185" s="52"/>
      <c r="AC185" s="36"/>
      <c r="AD185" s="36"/>
      <c r="AE185" s="36"/>
      <c r="AF185" s="44"/>
      <c r="AG185" s="44"/>
      <c r="AH185" s="44"/>
      <c r="AI185" s="44"/>
      <c r="AJ185" s="55"/>
      <c r="AK185" s="55"/>
      <c r="AL185" s="55"/>
      <c r="AM185" s="55"/>
      <c r="AN185" s="55"/>
      <c r="AO185" s="55"/>
      <c r="AP185" s="55"/>
      <c r="AQ185" s="44"/>
      <c r="AR185" s="44"/>
      <c r="AS185" s="44"/>
      <c r="AT185" s="44"/>
      <c r="AU185" s="43"/>
      <c r="AV185" s="50"/>
      <c r="AW185" s="50"/>
      <c r="AX185" s="52"/>
      <c r="AY185" s="36"/>
      <c r="AZ185" s="36"/>
      <c r="BA185" s="36"/>
      <c r="BB185" s="44"/>
      <c r="BC185" s="44"/>
      <c r="BD185" s="44"/>
      <c r="BE185" s="44"/>
      <c r="BF185" s="55"/>
      <c r="BG185" s="55"/>
      <c r="BH185" s="55"/>
      <c r="BI185" s="55"/>
      <c r="BJ185" s="55"/>
      <c r="BK185" s="55"/>
      <c r="BL185" s="55"/>
      <c r="BM185" s="44"/>
      <c r="BN185" s="44"/>
      <c r="BO185" s="44"/>
      <c r="BP185" s="44"/>
      <c r="BQ185" s="36"/>
      <c r="BR185" s="50"/>
      <c r="BS185" s="50"/>
      <c r="BT185" s="52"/>
      <c r="BU185" s="36"/>
      <c r="BV185" s="36"/>
      <c r="BW185" s="36"/>
      <c r="BX185" s="44"/>
      <c r="BY185" s="44"/>
      <c r="BZ185" s="44"/>
      <c r="CA185" s="44"/>
      <c r="CB185" s="36"/>
      <c r="CC185" s="50"/>
      <c r="CD185" s="50"/>
      <c r="CE185" s="52"/>
      <c r="CF185" s="36"/>
      <c r="CG185" s="36"/>
      <c r="CH185" s="36"/>
      <c r="CI185" s="44"/>
      <c r="CJ185" s="44"/>
      <c r="CK185" s="44"/>
      <c r="CL185" s="44"/>
      <c r="CM185" s="36"/>
      <c r="CN185" s="50"/>
      <c r="CO185" s="50"/>
      <c r="CP185" s="52"/>
      <c r="CQ185" s="36"/>
      <c r="CR185" s="36"/>
      <c r="CS185" s="36"/>
      <c r="CT185" s="44"/>
      <c r="CU185" s="44"/>
      <c r="CV185" s="44"/>
      <c r="CW185" s="44"/>
      <c r="CX185" s="36"/>
      <c r="CY185" s="50"/>
      <c r="CZ185" s="50"/>
      <c r="DA185" s="52"/>
      <c r="DB185" s="36"/>
      <c r="DC185" s="36"/>
      <c r="DD185" s="36"/>
      <c r="DE185" s="44"/>
      <c r="DF185" s="44"/>
      <c r="DG185" s="44"/>
      <c r="DH185" s="44"/>
      <c r="DI185" s="36"/>
      <c r="DJ185" s="50"/>
      <c r="DK185" s="50"/>
      <c r="DL185" s="52"/>
      <c r="DM185" s="36"/>
      <c r="DN185" s="36"/>
      <c r="DO185" s="36"/>
      <c r="DP185" s="44"/>
      <c r="DQ185" s="44"/>
      <c r="DR185" s="44"/>
      <c r="DS185" s="44"/>
      <c r="DT185" s="36"/>
      <c r="DU185" s="50"/>
      <c r="DV185" s="50"/>
      <c r="DW185" s="52"/>
      <c r="DX185" s="36"/>
      <c r="DY185" s="36"/>
      <c r="DZ185" s="36"/>
      <c r="EA185" s="44"/>
      <c r="EB185" s="44"/>
      <c r="EC185" s="44"/>
      <c r="ED185" s="44"/>
      <c r="EE185" s="36"/>
      <c r="EF185" s="50"/>
      <c r="EG185" s="50"/>
      <c r="EH185" s="52"/>
      <c r="EI185" s="36"/>
      <c r="EJ185" s="36"/>
      <c r="EK185" s="36"/>
      <c r="EL185" s="44"/>
      <c r="EM185" s="44"/>
      <c r="EN185" s="44"/>
      <c r="EO185" s="44"/>
      <c r="EP185" s="36"/>
      <c r="EQ185" s="50"/>
      <c r="ER185" s="50"/>
      <c r="ES185" s="52"/>
      <c r="ET185" s="36"/>
      <c r="EU185" s="36"/>
      <c r="EV185" s="36"/>
      <c r="EW185" s="44"/>
      <c r="EX185" s="44"/>
      <c r="EY185" s="44"/>
      <c r="EZ185" s="44"/>
      <c r="FA185" s="36"/>
      <c r="FB185" s="50"/>
      <c r="FC185" s="50"/>
      <c r="FD185" s="52"/>
      <c r="FE185" s="36"/>
      <c r="FF185" s="36"/>
      <c r="FG185" s="36"/>
      <c r="FH185" s="44"/>
      <c r="FI185" s="44"/>
      <c r="FJ185" s="44"/>
      <c r="FK185" s="44"/>
      <c r="FL185" s="36"/>
      <c r="FM185" s="50"/>
      <c r="FN185" s="50"/>
      <c r="FO185" s="52"/>
      <c r="FP185" s="36"/>
      <c r="FQ185" s="36"/>
      <c r="FR185" s="36"/>
      <c r="FS185" s="44"/>
      <c r="FT185" s="44"/>
      <c r="FU185" s="44"/>
      <c r="FV185" s="44"/>
      <c r="FW185" s="36"/>
      <c r="FX185" s="50"/>
      <c r="FY185" s="50"/>
      <c r="FZ185" s="52"/>
      <c r="GA185" s="36"/>
      <c r="GB185" s="36"/>
      <c r="GC185" s="36"/>
      <c r="GD185" s="44"/>
      <c r="GE185" s="44"/>
      <c r="GF185" s="44"/>
      <c r="GG185" s="44"/>
      <c r="GH185" s="36"/>
      <c r="GI185" s="50"/>
      <c r="GJ185" s="50"/>
      <c r="GK185" s="52"/>
      <c r="GL185" s="36"/>
      <c r="GM185" s="36"/>
      <c r="GN185" s="36"/>
      <c r="GO185" s="44"/>
      <c r="GP185" s="44"/>
      <c r="GQ185" s="44"/>
      <c r="GR185" s="44"/>
      <c r="GS185" s="36"/>
      <c r="GT185" s="50"/>
      <c r="GU185" s="50"/>
      <c r="GV185" s="52"/>
      <c r="GW185" s="36"/>
      <c r="GX185" s="36"/>
      <c r="GY185" s="36"/>
      <c r="GZ185" s="44"/>
      <c r="HA185" s="44"/>
      <c r="HB185" s="44"/>
      <c r="HC185" s="44"/>
      <c r="HD185" s="36"/>
      <c r="HE185" s="50"/>
      <c r="HF185" s="50"/>
      <c r="HG185" s="52"/>
      <c r="HH185" s="36"/>
      <c r="HI185" s="36"/>
      <c r="HJ185" s="36"/>
      <c r="HK185" s="44"/>
      <c r="HL185" s="58"/>
      <c r="HM185" s="58"/>
      <c r="HN185" s="58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75" spans="1:1137">
      <c r="A186" s="4"/>
      <c r="N186" s="39"/>
      <c r="O186" s="50"/>
      <c r="P186" s="50"/>
      <c r="Q186" s="52"/>
      <c r="R186" s="36"/>
      <c r="S186" s="36"/>
      <c r="T186" s="36"/>
      <c r="U186" s="44"/>
      <c r="V186" s="44"/>
      <c r="W186" s="44"/>
      <c r="X186" s="44"/>
      <c r="Y186" s="36"/>
      <c r="Z186" s="50"/>
      <c r="AA186" s="50"/>
      <c r="AB186" s="52"/>
      <c r="AC186" s="36"/>
      <c r="AD186" s="36"/>
      <c r="AE186" s="36"/>
      <c r="AF186" s="44"/>
      <c r="AG186" s="44"/>
      <c r="AH186" s="44"/>
      <c r="AI186" s="44"/>
      <c r="AJ186" s="55"/>
      <c r="AK186" s="55"/>
      <c r="AL186" s="55"/>
      <c r="AM186" s="55"/>
      <c r="AN186" s="55"/>
      <c r="AO186" s="55"/>
      <c r="AP186" s="55"/>
      <c r="AQ186" s="44"/>
      <c r="AR186" s="44"/>
      <c r="AS186" s="44"/>
      <c r="AT186" s="44"/>
      <c r="AU186" s="43"/>
      <c r="AV186" s="50"/>
      <c r="AW186" s="50"/>
      <c r="AX186" s="52"/>
      <c r="AY186" s="36"/>
      <c r="AZ186" s="36"/>
      <c r="BA186" s="36"/>
      <c r="BB186" s="44"/>
      <c r="BC186" s="44"/>
      <c r="BD186" s="44"/>
      <c r="BE186" s="44"/>
      <c r="BF186" s="55"/>
      <c r="BG186" s="55"/>
      <c r="BH186" s="55"/>
      <c r="BI186" s="55"/>
      <c r="BJ186" s="55"/>
      <c r="BK186" s="55"/>
      <c r="BL186" s="55"/>
      <c r="BM186" s="44"/>
      <c r="BN186" s="44"/>
      <c r="BO186" s="44"/>
      <c r="BP186" s="44"/>
      <c r="BQ186" s="36"/>
      <c r="BR186" s="50"/>
      <c r="BS186" s="50"/>
      <c r="BT186" s="52"/>
      <c r="BU186" s="36"/>
      <c r="BV186" s="36"/>
      <c r="BW186" s="36"/>
      <c r="BX186" s="44"/>
      <c r="BY186" s="44"/>
      <c r="BZ186" s="44"/>
      <c r="CA186" s="44"/>
      <c r="CB186" s="36"/>
      <c r="CC186" s="50"/>
      <c r="CD186" s="50"/>
      <c r="CE186" s="52"/>
      <c r="CF186" s="36"/>
      <c r="CG186" s="36"/>
      <c r="CH186" s="36"/>
      <c r="CI186" s="44"/>
      <c r="CJ186" s="44"/>
      <c r="CK186" s="44"/>
      <c r="CL186" s="44"/>
      <c r="CM186" s="36"/>
      <c r="CN186" s="50"/>
      <c r="CO186" s="50"/>
      <c r="CP186" s="52"/>
      <c r="CQ186" s="36"/>
      <c r="CR186" s="36"/>
      <c r="CS186" s="36"/>
      <c r="CT186" s="44"/>
      <c r="CU186" s="44"/>
      <c r="CV186" s="44"/>
      <c r="CW186" s="44"/>
      <c r="CX186" s="36"/>
      <c r="CY186" s="50"/>
      <c r="CZ186" s="50"/>
      <c r="DA186" s="52"/>
      <c r="DB186" s="36"/>
      <c r="DC186" s="36"/>
      <c r="DD186" s="36"/>
      <c r="DE186" s="44"/>
      <c r="DF186" s="44"/>
      <c r="DG186" s="44"/>
      <c r="DH186" s="44"/>
      <c r="DI186" s="36"/>
      <c r="DJ186" s="50"/>
      <c r="DK186" s="50"/>
      <c r="DL186" s="52"/>
      <c r="DM186" s="36"/>
      <c r="DN186" s="36"/>
      <c r="DO186" s="36"/>
      <c r="DP186" s="44"/>
      <c r="DQ186" s="44"/>
      <c r="DR186" s="44"/>
      <c r="DS186" s="44"/>
      <c r="DT186" s="36"/>
      <c r="DU186" s="50"/>
      <c r="DV186" s="50"/>
      <c r="DW186" s="52"/>
      <c r="DX186" s="36"/>
      <c r="DY186" s="36"/>
      <c r="DZ186" s="36"/>
      <c r="EA186" s="44"/>
      <c r="EB186" s="44"/>
      <c r="EC186" s="44"/>
      <c r="ED186" s="44"/>
      <c r="EE186" s="36"/>
      <c r="EF186" s="50"/>
      <c r="EG186" s="50"/>
      <c r="EH186" s="52"/>
      <c r="EI186" s="36"/>
      <c r="EJ186" s="36"/>
      <c r="EK186" s="36"/>
      <c r="EL186" s="44"/>
      <c r="EM186" s="44"/>
      <c r="EN186" s="44"/>
      <c r="EO186" s="44"/>
      <c r="EP186" s="36"/>
      <c r="EQ186" s="50"/>
      <c r="ER186" s="50"/>
      <c r="ES186" s="52"/>
      <c r="ET186" s="36"/>
      <c r="EU186" s="36"/>
      <c r="EV186" s="36"/>
      <c r="EW186" s="44"/>
      <c r="EX186" s="44"/>
      <c r="EY186" s="44"/>
      <c r="EZ186" s="44"/>
      <c r="FA186" s="36"/>
      <c r="FB186" s="50"/>
      <c r="FC186" s="50"/>
      <c r="FD186" s="52"/>
      <c r="FE186" s="36"/>
      <c r="FF186" s="36"/>
      <c r="FG186" s="36"/>
      <c r="FH186" s="44"/>
      <c r="FI186" s="44"/>
      <c r="FJ186" s="44"/>
      <c r="FK186" s="44"/>
      <c r="FL186" s="36"/>
      <c r="FM186" s="50"/>
      <c r="FN186" s="50"/>
      <c r="FO186" s="52"/>
      <c r="FP186" s="36"/>
      <c r="FQ186" s="36"/>
      <c r="FR186" s="36"/>
      <c r="FS186" s="44"/>
      <c r="FT186" s="44"/>
      <c r="FU186" s="44"/>
      <c r="FV186" s="44"/>
      <c r="FW186" s="36"/>
      <c r="FX186" s="50"/>
      <c r="FY186" s="50"/>
      <c r="FZ186" s="52"/>
      <c r="GA186" s="36"/>
      <c r="GB186" s="36"/>
      <c r="GC186" s="36"/>
      <c r="GD186" s="44"/>
      <c r="GE186" s="44"/>
      <c r="GF186" s="44"/>
      <c r="GG186" s="44"/>
      <c r="GH186" s="36"/>
      <c r="GI186" s="50"/>
      <c r="GJ186" s="50"/>
      <c r="GK186" s="52"/>
      <c r="GL186" s="36"/>
      <c r="GM186" s="36"/>
      <c r="GN186" s="36"/>
      <c r="GO186" s="44"/>
      <c r="GP186" s="44"/>
      <c r="GQ186" s="44"/>
      <c r="GR186" s="44"/>
      <c r="GS186" s="36"/>
      <c r="GT186" s="50"/>
      <c r="GU186" s="50"/>
      <c r="GV186" s="52"/>
      <c r="GW186" s="36"/>
      <c r="GX186" s="36"/>
      <c r="GY186" s="36"/>
      <c r="GZ186" s="44"/>
      <c r="HA186" s="44"/>
      <c r="HB186" s="44"/>
      <c r="HC186" s="44"/>
      <c r="HD186" s="36"/>
      <c r="HE186" s="50"/>
      <c r="HF186" s="50"/>
      <c r="HG186" s="52"/>
      <c r="HH186" s="36"/>
      <c r="HI186" s="36"/>
      <c r="HJ186" s="36"/>
      <c r="HK186" s="44"/>
      <c r="HL186" s="58"/>
      <c r="HM186" s="58"/>
      <c r="HN186" s="58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75" spans="1:1137">
      <c r="A187" s="4"/>
      <c r="N187" s="39"/>
      <c r="O187" s="50"/>
      <c r="P187" s="50"/>
      <c r="Q187" s="52"/>
      <c r="R187" s="36"/>
      <c r="S187" s="36"/>
      <c r="T187" s="36"/>
      <c r="U187" s="44"/>
      <c r="V187" s="44"/>
      <c r="W187" s="44"/>
      <c r="X187" s="44"/>
      <c r="Y187" s="36"/>
      <c r="Z187" s="50"/>
      <c r="AA187" s="50"/>
      <c r="AB187" s="52"/>
      <c r="AC187" s="36"/>
      <c r="AD187" s="36"/>
      <c r="AE187" s="36"/>
      <c r="AF187" s="44"/>
      <c r="AG187" s="44"/>
      <c r="AH187" s="44"/>
      <c r="AI187" s="44"/>
      <c r="AJ187" s="55"/>
      <c r="AK187" s="55"/>
      <c r="AL187" s="55"/>
      <c r="AM187" s="55"/>
      <c r="AN187" s="55"/>
      <c r="AO187" s="55"/>
      <c r="AP187" s="55"/>
      <c r="AQ187" s="44"/>
      <c r="AR187" s="44"/>
      <c r="AS187" s="44"/>
      <c r="AT187" s="44"/>
      <c r="AU187" s="43"/>
      <c r="AV187" s="50"/>
      <c r="AW187" s="50"/>
      <c r="AX187" s="52"/>
      <c r="AY187" s="36"/>
      <c r="AZ187" s="36"/>
      <c r="BA187" s="36"/>
      <c r="BB187" s="44"/>
      <c r="BC187" s="44"/>
      <c r="BD187" s="44"/>
      <c r="BE187" s="44"/>
      <c r="BF187" s="55"/>
      <c r="BG187" s="55"/>
      <c r="BH187" s="55"/>
      <c r="BI187" s="55"/>
      <c r="BJ187" s="55"/>
      <c r="BK187" s="55"/>
      <c r="BL187" s="55"/>
      <c r="BM187" s="44"/>
      <c r="BN187" s="44"/>
      <c r="BO187" s="44"/>
      <c r="BP187" s="44"/>
      <c r="BQ187" s="36"/>
      <c r="BR187" s="50"/>
      <c r="BS187" s="50"/>
      <c r="BT187" s="52"/>
      <c r="BU187" s="36"/>
      <c r="BV187" s="36"/>
      <c r="BW187" s="36"/>
      <c r="BX187" s="44"/>
      <c r="BY187" s="44"/>
      <c r="BZ187" s="44"/>
      <c r="CA187" s="44"/>
      <c r="CB187" s="36"/>
      <c r="CC187" s="50"/>
      <c r="CD187" s="50"/>
      <c r="CE187" s="52"/>
      <c r="CF187" s="36"/>
      <c r="CG187" s="36"/>
      <c r="CH187" s="36"/>
      <c r="CI187" s="44"/>
      <c r="CJ187" s="44"/>
      <c r="CK187" s="44"/>
      <c r="CL187" s="44"/>
      <c r="CM187" s="36"/>
      <c r="CN187" s="50"/>
      <c r="CO187" s="50"/>
      <c r="CP187" s="52"/>
      <c r="CQ187" s="36"/>
      <c r="CR187" s="36"/>
      <c r="CS187" s="36"/>
      <c r="CT187" s="44"/>
      <c r="CU187" s="44"/>
      <c r="CV187" s="44"/>
      <c r="CW187" s="44"/>
      <c r="CX187" s="36"/>
      <c r="CY187" s="50"/>
      <c r="CZ187" s="50"/>
      <c r="DA187" s="52"/>
      <c r="DB187" s="36"/>
      <c r="DC187" s="36"/>
      <c r="DD187" s="36"/>
      <c r="DE187" s="44"/>
      <c r="DF187" s="44"/>
      <c r="DG187" s="44"/>
      <c r="DH187" s="44"/>
      <c r="DI187" s="36"/>
      <c r="DJ187" s="50"/>
      <c r="DK187" s="50"/>
      <c r="DL187" s="52"/>
      <c r="DM187" s="36"/>
      <c r="DN187" s="36"/>
      <c r="DO187" s="36"/>
      <c r="DP187" s="44"/>
      <c r="DQ187" s="44"/>
      <c r="DR187" s="44"/>
      <c r="DS187" s="44"/>
      <c r="DT187" s="36"/>
      <c r="DU187" s="50"/>
      <c r="DV187" s="50"/>
      <c r="DW187" s="52"/>
      <c r="DX187" s="36"/>
      <c r="DY187" s="36"/>
      <c r="DZ187" s="36"/>
      <c r="EA187" s="44"/>
      <c r="EB187" s="44"/>
      <c r="EC187" s="44"/>
      <c r="ED187" s="44"/>
      <c r="EE187" s="36"/>
      <c r="EF187" s="50"/>
      <c r="EG187" s="50"/>
      <c r="EH187" s="52"/>
      <c r="EI187" s="36"/>
      <c r="EJ187" s="36"/>
      <c r="EK187" s="36"/>
      <c r="EL187" s="44"/>
      <c r="EM187" s="44"/>
      <c r="EN187" s="44"/>
      <c r="EO187" s="44"/>
      <c r="EP187" s="36"/>
      <c r="EQ187" s="50"/>
      <c r="ER187" s="50"/>
      <c r="ES187" s="52"/>
      <c r="ET187" s="36"/>
      <c r="EU187" s="36"/>
      <c r="EV187" s="36"/>
      <c r="EW187" s="44"/>
      <c r="EX187" s="44"/>
      <c r="EY187" s="44"/>
      <c r="EZ187" s="44"/>
      <c r="FA187" s="36"/>
      <c r="FB187" s="50"/>
      <c r="FC187" s="50"/>
      <c r="FD187" s="52"/>
      <c r="FE187" s="36"/>
      <c r="FF187" s="36"/>
      <c r="FG187" s="36"/>
      <c r="FH187" s="44"/>
      <c r="FI187" s="44"/>
      <c r="FJ187" s="44"/>
      <c r="FK187" s="44"/>
      <c r="FL187" s="36"/>
      <c r="FM187" s="50"/>
      <c r="FN187" s="50"/>
      <c r="FO187" s="52"/>
      <c r="FP187" s="36"/>
      <c r="FQ187" s="36"/>
      <c r="FR187" s="36"/>
      <c r="FS187" s="44"/>
      <c r="FT187" s="44"/>
      <c r="FU187" s="44"/>
      <c r="FV187" s="44"/>
      <c r="FW187" s="36"/>
      <c r="FX187" s="50"/>
      <c r="FY187" s="50"/>
      <c r="FZ187" s="52"/>
      <c r="GA187" s="36"/>
      <c r="GB187" s="36"/>
      <c r="GC187" s="36"/>
      <c r="GD187" s="44"/>
      <c r="GE187" s="44"/>
      <c r="GF187" s="44"/>
      <c r="GG187" s="44"/>
      <c r="GH187" s="36"/>
      <c r="GI187" s="50"/>
      <c r="GJ187" s="50"/>
      <c r="GK187" s="52"/>
      <c r="GL187" s="36"/>
      <c r="GM187" s="36"/>
      <c r="GN187" s="36"/>
      <c r="GO187" s="44"/>
      <c r="GP187" s="44"/>
      <c r="GQ187" s="44"/>
      <c r="GR187" s="44"/>
      <c r="GS187" s="36"/>
      <c r="GT187" s="50"/>
      <c r="GU187" s="50"/>
      <c r="GV187" s="52"/>
      <c r="GW187" s="36"/>
      <c r="GX187" s="36"/>
      <c r="GY187" s="36"/>
      <c r="GZ187" s="44"/>
      <c r="HA187" s="44"/>
      <c r="HB187" s="44"/>
      <c r="HC187" s="44"/>
      <c r="HD187" s="36"/>
      <c r="HE187" s="50"/>
      <c r="HF187" s="50"/>
      <c r="HG187" s="52"/>
      <c r="HH187" s="36"/>
      <c r="HI187" s="36"/>
      <c r="HJ187" s="36"/>
      <c r="HK187" s="44"/>
      <c r="HL187" s="58"/>
      <c r="HM187" s="58"/>
      <c r="HN187" s="58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75" spans="1:1137">
      <c r="A188" s="4"/>
      <c r="N188" s="39"/>
      <c r="O188" s="50"/>
      <c r="P188" s="50"/>
      <c r="Q188" s="52"/>
      <c r="R188" s="36"/>
      <c r="S188" s="36"/>
      <c r="T188" s="36"/>
      <c r="U188" s="44"/>
      <c r="V188" s="44"/>
      <c r="W188" s="44"/>
      <c r="X188" s="44"/>
      <c r="Y188" s="36"/>
      <c r="Z188" s="50"/>
      <c r="AA188" s="50"/>
      <c r="AB188" s="52"/>
      <c r="AC188" s="36"/>
      <c r="AD188" s="36"/>
      <c r="AE188" s="36"/>
      <c r="AF188" s="44"/>
      <c r="AG188" s="44"/>
      <c r="AH188" s="44"/>
      <c r="AI188" s="44"/>
      <c r="AJ188" s="55"/>
      <c r="AK188" s="55"/>
      <c r="AL188" s="55"/>
      <c r="AM188" s="55"/>
      <c r="AN188" s="55"/>
      <c r="AO188" s="55"/>
      <c r="AP188" s="55"/>
      <c r="AQ188" s="44"/>
      <c r="AR188" s="44"/>
      <c r="AS188" s="44"/>
      <c r="AT188" s="44"/>
      <c r="AU188" s="43"/>
      <c r="AV188" s="50"/>
      <c r="AW188" s="50"/>
      <c r="AX188" s="52"/>
      <c r="AY188" s="36"/>
      <c r="AZ188" s="36"/>
      <c r="BA188" s="36"/>
      <c r="BB188" s="44"/>
      <c r="BC188" s="44"/>
      <c r="BD188" s="44"/>
      <c r="BE188" s="44"/>
      <c r="BF188" s="55"/>
      <c r="BG188" s="55"/>
      <c r="BH188" s="55"/>
      <c r="BI188" s="55"/>
      <c r="BJ188" s="55"/>
      <c r="BK188" s="55"/>
      <c r="BL188" s="55"/>
      <c r="BM188" s="44"/>
      <c r="BN188" s="44"/>
      <c r="BO188" s="44"/>
      <c r="BP188" s="44"/>
      <c r="BQ188" s="36"/>
      <c r="BR188" s="50"/>
      <c r="BS188" s="50"/>
      <c r="BT188" s="52"/>
      <c r="BU188" s="36"/>
      <c r="BV188" s="36"/>
      <c r="BW188" s="36"/>
      <c r="BX188" s="44"/>
      <c r="BY188" s="44"/>
      <c r="BZ188" s="44"/>
      <c r="CA188" s="44"/>
      <c r="CB188" s="36"/>
      <c r="CC188" s="50"/>
      <c r="CD188" s="50"/>
      <c r="CE188" s="52"/>
      <c r="CF188" s="36"/>
      <c r="CG188" s="36"/>
      <c r="CH188" s="36"/>
      <c r="CI188" s="44"/>
      <c r="CJ188" s="44"/>
      <c r="CK188" s="44"/>
      <c r="CL188" s="44"/>
      <c r="CM188" s="36"/>
      <c r="CN188" s="50"/>
      <c r="CO188" s="50"/>
      <c r="CP188" s="52"/>
      <c r="CQ188" s="36"/>
      <c r="CR188" s="36"/>
      <c r="CS188" s="36"/>
      <c r="CT188" s="44"/>
      <c r="CU188" s="44"/>
      <c r="CV188" s="44"/>
      <c r="CW188" s="44"/>
      <c r="CX188" s="36"/>
      <c r="CY188" s="50"/>
      <c r="CZ188" s="50"/>
      <c r="DA188" s="52"/>
      <c r="DB188" s="36"/>
      <c r="DC188" s="36"/>
      <c r="DD188" s="36"/>
      <c r="DE188" s="44"/>
      <c r="DF188" s="44"/>
      <c r="DG188" s="44"/>
      <c r="DH188" s="44"/>
      <c r="DI188" s="36"/>
      <c r="DJ188" s="50"/>
      <c r="DK188" s="50"/>
      <c r="DL188" s="52"/>
      <c r="DM188" s="36"/>
      <c r="DN188" s="36"/>
      <c r="DO188" s="36"/>
      <c r="DP188" s="44"/>
      <c r="DQ188" s="44"/>
      <c r="DR188" s="44"/>
      <c r="DS188" s="44"/>
      <c r="DT188" s="36"/>
      <c r="DU188" s="50"/>
      <c r="DV188" s="50"/>
      <c r="DW188" s="52"/>
      <c r="DX188" s="36"/>
      <c r="DY188" s="36"/>
      <c r="DZ188" s="36"/>
      <c r="EA188" s="44"/>
      <c r="EB188" s="44"/>
      <c r="EC188" s="44"/>
      <c r="ED188" s="44"/>
      <c r="EE188" s="36"/>
      <c r="EF188" s="50"/>
      <c r="EG188" s="50"/>
      <c r="EH188" s="52"/>
      <c r="EI188" s="36"/>
      <c r="EJ188" s="36"/>
      <c r="EK188" s="36"/>
      <c r="EL188" s="44"/>
      <c r="EM188" s="44"/>
      <c r="EN188" s="44"/>
      <c r="EO188" s="44"/>
      <c r="EP188" s="36"/>
      <c r="EQ188" s="50"/>
      <c r="ER188" s="50"/>
      <c r="ES188" s="52"/>
      <c r="ET188" s="36"/>
      <c r="EU188" s="36"/>
      <c r="EV188" s="36"/>
      <c r="EW188" s="44"/>
      <c r="EX188" s="44"/>
      <c r="EY188" s="44"/>
      <c r="EZ188" s="44"/>
      <c r="FA188" s="36"/>
      <c r="FB188" s="50"/>
      <c r="FC188" s="50"/>
      <c r="FD188" s="52"/>
      <c r="FE188" s="36"/>
      <c r="FF188" s="36"/>
      <c r="FG188" s="36"/>
      <c r="FH188" s="44"/>
      <c r="FI188" s="44"/>
      <c r="FJ188" s="44"/>
      <c r="FK188" s="44"/>
      <c r="FL188" s="36"/>
      <c r="FM188" s="50"/>
      <c r="FN188" s="50"/>
      <c r="FO188" s="52"/>
      <c r="FP188" s="36"/>
      <c r="FQ188" s="36"/>
      <c r="FR188" s="36"/>
      <c r="FS188" s="44"/>
      <c r="FT188" s="44"/>
      <c r="FU188" s="44"/>
      <c r="FV188" s="44"/>
      <c r="FW188" s="36"/>
      <c r="FX188" s="50"/>
      <c r="FY188" s="50"/>
      <c r="FZ188" s="52"/>
      <c r="GA188" s="36"/>
      <c r="GB188" s="36"/>
      <c r="GC188" s="36"/>
      <c r="GD188" s="44"/>
      <c r="GE188" s="44"/>
      <c r="GF188" s="44"/>
      <c r="GG188" s="44"/>
      <c r="GH188" s="36"/>
      <c r="GI188" s="50"/>
      <c r="GJ188" s="50"/>
      <c r="GK188" s="52"/>
      <c r="GL188" s="36"/>
      <c r="GM188" s="36"/>
      <c r="GN188" s="36"/>
      <c r="GO188" s="44"/>
      <c r="GP188" s="44"/>
      <c r="GQ188" s="44"/>
      <c r="GR188" s="44"/>
      <c r="GS188" s="36"/>
      <c r="GT188" s="50"/>
      <c r="GU188" s="50"/>
      <c r="GV188" s="52"/>
      <c r="GW188" s="36"/>
      <c r="GX188" s="36"/>
      <c r="GY188" s="36"/>
      <c r="GZ188" s="44"/>
      <c r="HA188" s="44"/>
      <c r="HB188" s="44"/>
      <c r="HC188" s="44"/>
      <c r="HD188" s="36"/>
      <c r="HE188" s="50"/>
      <c r="HF188" s="50"/>
      <c r="HG188" s="52"/>
      <c r="HH188" s="36"/>
      <c r="HI188" s="36"/>
      <c r="HJ188" s="36"/>
      <c r="HK188" s="44"/>
      <c r="HL188" s="58"/>
      <c r="HM188" s="58"/>
      <c r="HN188" s="58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75" spans="1:1137">
      <c r="A189" s="4"/>
      <c r="N189" s="39"/>
      <c r="O189" s="50"/>
      <c r="P189" s="50"/>
      <c r="Q189" s="52"/>
      <c r="R189" s="36"/>
      <c r="S189" s="36"/>
      <c r="T189" s="36"/>
      <c r="U189" s="44"/>
      <c r="V189" s="44"/>
      <c r="W189" s="44"/>
      <c r="X189" s="44"/>
      <c r="Y189" s="36"/>
      <c r="Z189" s="50"/>
      <c r="AA189" s="50"/>
      <c r="AB189" s="52"/>
      <c r="AC189" s="36"/>
      <c r="AD189" s="36"/>
      <c r="AE189" s="36"/>
      <c r="AF189" s="44"/>
      <c r="AG189" s="44"/>
      <c r="AH189" s="44"/>
      <c r="AI189" s="44"/>
      <c r="AJ189" s="55"/>
      <c r="AK189" s="55"/>
      <c r="AL189" s="55"/>
      <c r="AM189" s="55"/>
      <c r="AN189" s="55"/>
      <c r="AO189" s="55"/>
      <c r="AP189" s="55"/>
      <c r="AQ189" s="44"/>
      <c r="AR189" s="44"/>
      <c r="AS189" s="44"/>
      <c r="AT189" s="44"/>
      <c r="AU189" s="43"/>
      <c r="AV189" s="50"/>
      <c r="AW189" s="50"/>
      <c r="AX189" s="52"/>
      <c r="AY189" s="36"/>
      <c r="AZ189" s="36"/>
      <c r="BA189" s="36"/>
      <c r="BB189" s="44"/>
      <c r="BC189" s="44"/>
      <c r="BD189" s="44"/>
      <c r="BE189" s="44"/>
      <c r="BF189" s="55"/>
      <c r="BG189" s="55"/>
      <c r="BH189" s="55"/>
      <c r="BI189" s="55"/>
      <c r="BJ189" s="55"/>
      <c r="BK189" s="55"/>
      <c r="BL189" s="55"/>
      <c r="BM189" s="44"/>
      <c r="BN189" s="44"/>
      <c r="BO189" s="44"/>
      <c r="BP189" s="44"/>
      <c r="BQ189" s="36"/>
      <c r="BR189" s="50"/>
      <c r="BS189" s="50"/>
      <c r="BT189" s="52"/>
      <c r="BU189" s="36"/>
      <c r="BV189" s="36"/>
      <c r="BW189" s="36"/>
      <c r="BX189" s="44"/>
      <c r="BY189" s="44"/>
      <c r="BZ189" s="44"/>
      <c r="CA189" s="44"/>
      <c r="CB189" s="36"/>
      <c r="CC189" s="50"/>
      <c r="CD189" s="50"/>
      <c r="CE189" s="52"/>
      <c r="CF189" s="36"/>
      <c r="CG189" s="36"/>
      <c r="CH189" s="36"/>
      <c r="CI189" s="44"/>
      <c r="CJ189" s="44"/>
      <c r="CK189" s="44"/>
      <c r="CL189" s="44"/>
      <c r="CM189" s="36"/>
      <c r="CN189" s="50"/>
      <c r="CO189" s="50"/>
      <c r="CP189" s="52"/>
      <c r="CQ189" s="36"/>
      <c r="CR189" s="36"/>
      <c r="CS189" s="36"/>
      <c r="CT189" s="44"/>
      <c r="CU189" s="44"/>
      <c r="CV189" s="44"/>
      <c r="CW189" s="44"/>
      <c r="CX189" s="36"/>
      <c r="CY189" s="50"/>
      <c r="CZ189" s="50"/>
      <c r="DA189" s="52"/>
      <c r="DB189" s="36"/>
      <c r="DC189" s="36"/>
      <c r="DD189" s="36"/>
      <c r="DE189" s="44"/>
      <c r="DF189" s="44"/>
      <c r="DG189" s="44"/>
      <c r="DH189" s="44"/>
      <c r="DI189" s="36"/>
      <c r="DJ189" s="50"/>
      <c r="DK189" s="50"/>
      <c r="DL189" s="52"/>
      <c r="DM189" s="36"/>
      <c r="DN189" s="36"/>
      <c r="DO189" s="36"/>
      <c r="DP189" s="44"/>
      <c r="DQ189" s="44"/>
      <c r="DR189" s="44"/>
      <c r="DS189" s="44"/>
      <c r="DT189" s="36"/>
      <c r="DU189" s="50"/>
      <c r="DV189" s="50"/>
      <c r="DW189" s="52"/>
      <c r="DX189" s="36"/>
      <c r="DY189" s="36"/>
      <c r="DZ189" s="36"/>
      <c r="EA189" s="44"/>
      <c r="EB189" s="44"/>
      <c r="EC189" s="44"/>
      <c r="ED189" s="44"/>
      <c r="EE189" s="36"/>
      <c r="EF189" s="50"/>
      <c r="EG189" s="50"/>
      <c r="EH189" s="52"/>
      <c r="EI189" s="36"/>
      <c r="EJ189" s="36"/>
      <c r="EK189" s="36"/>
      <c r="EL189" s="44"/>
      <c r="EM189" s="44"/>
      <c r="EN189" s="44"/>
      <c r="EO189" s="44"/>
      <c r="EP189" s="36"/>
      <c r="EQ189" s="50"/>
      <c r="ER189" s="50"/>
      <c r="ES189" s="52"/>
      <c r="ET189" s="36"/>
      <c r="EU189" s="36"/>
      <c r="EV189" s="36"/>
      <c r="EW189" s="44"/>
      <c r="EX189" s="44"/>
      <c r="EY189" s="44"/>
      <c r="EZ189" s="44"/>
      <c r="FA189" s="36"/>
      <c r="FB189" s="50"/>
      <c r="FC189" s="50"/>
      <c r="FD189" s="52"/>
      <c r="FE189" s="36"/>
      <c r="FF189" s="36"/>
      <c r="FG189" s="36"/>
      <c r="FH189" s="44"/>
      <c r="FI189" s="44"/>
      <c r="FJ189" s="44"/>
      <c r="FK189" s="44"/>
      <c r="FL189" s="36"/>
      <c r="FM189" s="50"/>
      <c r="FN189" s="50"/>
      <c r="FO189" s="52"/>
      <c r="FP189" s="36"/>
      <c r="FQ189" s="36"/>
      <c r="FR189" s="36"/>
      <c r="FS189" s="44"/>
      <c r="FT189" s="44"/>
      <c r="FU189" s="44"/>
      <c r="FV189" s="44"/>
      <c r="FW189" s="36"/>
      <c r="FX189" s="50"/>
      <c r="FY189" s="50"/>
      <c r="FZ189" s="52"/>
      <c r="GA189" s="36"/>
      <c r="GB189" s="36"/>
      <c r="GC189" s="36"/>
      <c r="GD189" s="44"/>
      <c r="GE189" s="44"/>
      <c r="GF189" s="44"/>
      <c r="GG189" s="44"/>
      <c r="GH189" s="36"/>
      <c r="GI189" s="50"/>
      <c r="GJ189" s="50"/>
      <c r="GK189" s="52"/>
      <c r="GL189" s="36"/>
      <c r="GM189" s="36"/>
      <c r="GN189" s="36"/>
      <c r="GO189" s="44"/>
      <c r="GP189" s="44"/>
      <c r="GQ189" s="44"/>
      <c r="GR189" s="44"/>
      <c r="GS189" s="36"/>
      <c r="GT189" s="50"/>
      <c r="GU189" s="50"/>
      <c r="GV189" s="52"/>
      <c r="GW189" s="36"/>
      <c r="GX189" s="36"/>
      <c r="GY189" s="36"/>
      <c r="GZ189" s="44"/>
      <c r="HA189" s="44"/>
      <c r="HB189" s="44"/>
      <c r="HC189" s="44"/>
      <c r="HD189" s="36"/>
      <c r="HE189" s="50"/>
      <c r="HF189" s="50"/>
      <c r="HG189" s="52"/>
      <c r="HH189" s="36"/>
      <c r="HI189" s="36"/>
      <c r="HJ189" s="36"/>
      <c r="HK189" s="44"/>
      <c r="HL189" s="58"/>
      <c r="HM189" s="58"/>
      <c r="HN189" s="58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75" spans="1:1137">
      <c r="A190" s="4"/>
      <c r="N190" s="39"/>
      <c r="O190" s="50"/>
      <c r="P190" s="50"/>
      <c r="Q190" s="52"/>
      <c r="R190" s="36"/>
      <c r="S190" s="36"/>
      <c r="T190" s="36"/>
      <c r="U190" s="44"/>
      <c r="V190" s="44"/>
      <c r="W190" s="44"/>
      <c r="X190" s="44"/>
      <c r="Y190" s="36"/>
      <c r="Z190" s="50"/>
      <c r="AA190" s="50"/>
      <c r="AB190" s="52"/>
      <c r="AC190" s="36"/>
      <c r="AD190" s="36"/>
      <c r="AE190" s="36"/>
      <c r="AF190" s="44"/>
      <c r="AG190" s="44"/>
      <c r="AH190" s="44"/>
      <c r="AI190" s="44"/>
      <c r="AJ190" s="55"/>
      <c r="AK190" s="55"/>
      <c r="AL190" s="55"/>
      <c r="AM190" s="55"/>
      <c r="AN190" s="55"/>
      <c r="AO190" s="55"/>
      <c r="AP190" s="55"/>
      <c r="AQ190" s="44"/>
      <c r="AR190" s="44"/>
      <c r="AS190" s="44"/>
      <c r="AT190" s="44"/>
      <c r="AU190" s="43"/>
      <c r="AV190" s="50"/>
      <c r="AW190" s="50"/>
      <c r="AX190" s="52"/>
      <c r="AY190" s="36"/>
      <c r="AZ190" s="36"/>
      <c r="BA190" s="36"/>
      <c r="BB190" s="44"/>
      <c r="BC190" s="44"/>
      <c r="BD190" s="44"/>
      <c r="BE190" s="44"/>
      <c r="BF190" s="55"/>
      <c r="BG190" s="55"/>
      <c r="BH190" s="55"/>
      <c r="BI190" s="55"/>
      <c r="BJ190" s="55"/>
      <c r="BK190" s="55"/>
      <c r="BL190" s="55"/>
      <c r="BM190" s="44"/>
      <c r="BN190" s="44"/>
      <c r="BO190" s="44"/>
      <c r="BP190" s="44"/>
      <c r="BQ190" s="36"/>
      <c r="BR190" s="50"/>
      <c r="BS190" s="50"/>
      <c r="BT190" s="52"/>
      <c r="BU190" s="36"/>
      <c r="BV190" s="36"/>
      <c r="BW190" s="36"/>
      <c r="BX190" s="44"/>
      <c r="BY190" s="44"/>
      <c r="BZ190" s="44"/>
      <c r="CA190" s="44"/>
      <c r="CB190" s="36"/>
      <c r="CC190" s="50"/>
      <c r="CD190" s="50"/>
      <c r="CE190" s="52"/>
      <c r="CF190" s="36"/>
      <c r="CG190" s="36"/>
      <c r="CH190" s="36"/>
      <c r="CI190" s="44"/>
      <c r="CJ190" s="44"/>
      <c r="CK190" s="44"/>
      <c r="CL190" s="44"/>
      <c r="CM190" s="36"/>
      <c r="CN190" s="50"/>
      <c r="CO190" s="50"/>
      <c r="CP190" s="52"/>
      <c r="CQ190" s="36"/>
      <c r="CR190" s="36"/>
      <c r="CS190" s="36"/>
      <c r="CT190" s="44"/>
      <c r="CU190" s="44"/>
      <c r="CV190" s="44"/>
      <c r="CW190" s="44"/>
      <c r="CX190" s="36"/>
      <c r="CY190" s="50"/>
      <c r="CZ190" s="50"/>
      <c r="DA190" s="52"/>
      <c r="DB190" s="36"/>
      <c r="DC190" s="36"/>
      <c r="DD190" s="36"/>
      <c r="DE190" s="44"/>
      <c r="DF190" s="44"/>
      <c r="DG190" s="44"/>
      <c r="DH190" s="44"/>
      <c r="DI190" s="36"/>
      <c r="DJ190" s="50"/>
      <c r="DK190" s="50"/>
      <c r="DL190" s="52"/>
      <c r="DM190" s="36"/>
      <c r="DN190" s="36"/>
      <c r="DO190" s="36"/>
      <c r="DP190" s="44"/>
      <c r="DQ190" s="44"/>
      <c r="DR190" s="44"/>
      <c r="DS190" s="44"/>
      <c r="DT190" s="36"/>
      <c r="DU190" s="50"/>
      <c r="DV190" s="50"/>
      <c r="DW190" s="52"/>
      <c r="DX190" s="36"/>
      <c r="DY190" s="36"/>
      <c r="DZ190" s="36"/>
      <c r="EA190" s="44"/>
      <c r="EB190" s="44"/>
      <c r="EC190" s="44"/>
      <c r="ED190" s="44"/>
      <c r="EE190" s="36"/>
      <c r="EF190" s="50"/>
      <c r="EG190" s="50"/>
      <c r="EH190" s="52"/>
      <c r="EI190" s="36"/>
      <c r="EJ190" s="36"/>
      <c r="EK190" s="36"/>
      <c r="EL190" s="44"/>
      <c r="EM190" s="44"/>
      <c r="EN190" s="44"/>
      <c r="EO190" s="44"/>
      <c r="EP190" s="36"/>
      <c r="EQ190" s="50"/>
      <c r="ER190" s="50"/>
      <c r="ES190" s="52"/>
      <c r="ET190" s="36"/>
      <c r="EU190" s="36"/>
      <c r="EV190" s="36"/>
      <c r="EW190" s="44"/>
      <c r="EX190" s="44"/>
      <c r="EY190" s="44"/>
      <c r="EZ190" s="44"/>
      <c r="FA190" s="36"/>
      <c r="FB190" s="50"/>
      <c r="FC190" s="50"/>
      <c r="FD190" s="52"/>
      <c r="FE190" s="36"/>
      <c r="FF190" s="36"/>
      <c r="FG190" s="36"/>
      <c r="FH190" s="44"/>
      <c r="FI190" s="44"/>
      <c r="FJ190" s="44"/>
      <c r="FK190" s="44"/>
      <c r="FL190" s="36"/>
      <c r="FM190" s="50"/>
      <c r="FN190" s="50"/>
      <c r="FO190" s="52"/>
      <c r="FP190" s="36"/>
      <c r="FQ190" s="36"/>
      <c r="FR190" s="36"/>
      <c r="FS190" s="44"/>
      <c r="FT190" s="44"/>
      <c r="FU190" s="44"/>
      <c r="FV190" s="44"/>
      <c r="FW190" s="36"/>
      <c r="FX190" s="50"/>
      <c r="FY190" s="50"/>
      <c r="FZ190" s="52"/>
      <c r="GA190" s="36"/>
      <c r="GB190" s="36"/>
      <c r="GC190" s="36"/>
      <c r="GD190" s="44"/>
      <c r="GE190" s="44"/>
      <c r="GF190" s="44"/>
      <c r="GG190" s="44"/>
      <c r="GH190" s="36"/>
      <c r="GI190" s="50"/>
      <c r="GJ190" s="50"/>
      <c r="GK190" s="52"/>
      <c r="GL190" s="36"/>
      <c r="GM190" s="36"/>
      <c r="GN190" s="36"/>
      <c r="GO190" s="44"/>
      <c r="GP190" s="44"/>
      <c r="GQ190" s="44"/>
      <c r="GR190" s="44"/>
      <c r="GS190" s="36"/>
      <c r="GT190" s="50"/>
      <c r="GU190" s="50"/>
      <c r="GV190" s="52"/>
      <c r="GW190" s="36"/>
      <c r="GX190" s="36"/>
      <c r="GY190" s="36"/>
      <c r="GZ190" s="44"/>
      <c r="HA190" s="44"/>
      <c r="HB190" s="44"/>
      <c r="HC190" s="44"/>
      <c r="HD190" s="36"/>
      <c r="HE190" s="50"/>
      <c r="HF190" s="50"/>
      <c r="HG190" s="52"/>
      <c r="HH190" s="36"/>
      <c r="HI190" s="36"/>
      <c r="HJ190" s="36"/>
      <c r="HK190" s="44"/>
      <c r="HL190" s="58"/>
      <c r="HM190" s="58"/>
      <c r="HN190" s="58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0"/>
      <c r="AQJ190" s="60"/>
      <c r="AQK190" s="60"/>
      <c r="AQL190" s="60"/>
      <c r="AQM190" s="60"/>
      <c r="AQN190" s="60"/>
      <c r="AQO190" s="60"/>
      <c r="AQP190" s="60"/>
      <c r="AQQ190" s="60"/>
      <c r="AQR190" s="60"/>
      <c r="AQS190" s="60"/>
    </row>
    <row r="191" ht="15.75" spans="14:222">
      <c r="N191" s="39"/>
      <c r="O191" s="50"/>
      <c r="P191" s="50"/>
      <c r="Q191" s="52"/>
      <c r="R191" s="36"/>
      <c r="S191" s="36"/>
      <c r="T191" s="36"/>
      <c r="U191" s="44"/>
      <c r="V191" s="44"/>
      <c r="W191" s="44"/>
      <c r="X191" s="44"/>
      <c r="Y191" s="36"/>
      <c r="Z191" s="50"/>
      <c r="AA191" s="50"/>
      <c r="AB191" s="52"/>
      <c r="AC191" s="36"/>
      <c r="AD191" s="36"/>
      <c r="AE191" s="36"/>
      <c r="AF191" s="44"/>
      <c r="AG191" s="44"/>
      <c r="AH191" s="44"/>
      <c r="AI191" s="44"/>
      <c r="AJ191" s="55"/>
      <c r="AK191" s="55"/>
      <c r="AL191" s="55"/>
      <c r="AM191" s="55"/>
      <c r="AN191" s="55"/>
      <c r="AO191" s="55"/>
      <c r="AP191" s="55"/>
      <c r="AQ191" s="44"/>
      <c r="AR191" s="44"/>
      <c r="AS191" s="44"/>
      <c r="AT191" s="44"/>
      <c r="AU191" s="43"/>
      <c r="AV191" s="50"/>
      <c r="AW191" s="50"/>
      <c r="AX191" s="52"/>
      <c r="AY191" s="36"/>
      <c r="AZ191" s="36"/>
      <c r="BA191" s="36"/>
      <c r="BB191" s="44"/>
      <c r="BC191" s="44"/>
      <c r="BD191" s="44"/>
      <c r="BE191" s="44"/>
      <c r="BF191" s="55"/>
      <c r="BG191" s="55"/>
      <c r="BH191" s="55"/>
      <c r="BI191" s="55"/>
      <c r="BJ191" s="55"/>
      <c r="BK191" s="55"/>
      <c r="BL191" s="55"/>
      <c r="BM191" s="44"/>
      <c r="BN191" s="44"/>
      <c r="BO191" s="44"/>
      <c r="BP191" s="44"/>
      <c r="BQ191" s="36"/>
      <c r="BR191" s="50"/>
      <c r="BS191" s="50"/>
      <c r="BT191" s="52"/>
      <c r="BU191" s="36"/>
      <c r="BV191" s="36"/>
      <c r="BW191" s="36"/>
      <c r="BX191" s="44"/>
      <c r="BY191" s="44"/>
      <c r="BZ191" s="44"/>
      <c r="CA191" s="44"/>
      <c r="CB191" s="36"/>
      <c r="CC191" s="50"/>
      <c r="CD191" s="50"/>
      <c r="CE191" s="52"/>
      <c r="CF191" s="36"/>
      <c r="CG191" s="36"/>
      <c r="CH191" s="36"/>
      <c r="CI191" s="44"/>
      <c r="CJ191" s="44"/>
      <c r="CK191" s="44"/>
      <c r="CL191" s="44"/>
      <c r="CM191" s="36"/>
      <c r="CN191" s="50"/>
      <c r="CO191" s="50"/>
      <c r="CP191" s="52"/>
      <c r="CQ191" s="36"/>
      <c r="CR191" s="36"/>
      <c r="CS191" s="36"/>
      <c r="CT191" s="44"/>
      <c r="CU191" s="44"/>
      <c r="CV191" s="44"/>
      <c r="CW191" s="44"/>
      <c r="CX191" s="36"/>
      <c r="CY191" s="50"/>
      <c r="CZ191" s="50"/>
      <c r="DA191" s="52"/>
      <c r="DB191" s="36"/>
      <c r="DC191" s="36"/>
      <c r="DD191" s="36"/>
      <c r="DE191" s="44"/>
      <c r="DF191" s="44"/>
      <c r="DG191" s="44"/>
      <c r="DH191" s="44"/>
      <c r="DI191" s="36"/>
      <c r="DJ191" s="50"/>
      <c r="DK191" s="50"/>
      <c r="DL191" s="52"/>
      <c r="DM191" s="36"/>
      <c r="DN191" s="36"/>
      <c r="DO191" s="36"/>
      <c r="DP191" s="44"/>
      <c r="DQ191" s="44"/>
      <c r="DR191" s="44"/>
      <c r="DS191" s="44"/>
      <c r="DT191" s="36"/>
      <c r="DU191" s="50"/>
      <c r="DV191" s="50"/>
      <c r="DW191" s="52"/>
      <c r="DX191" s="36"/>
      <c r="DY191" s="36"/>
      <c r="DZ191" s="36"/>
      <c r="EA191" s="44"/>
      <c r="EB191" s="44"/>
      <c r="EC191" s="44"/>
      <c r="ED191" s="44"/>
      <c r="EE191" s="36"/>
      <c r="EF191" s="50"/>
      <c r="EG191" s="50"/>
      <c r="EH191" s="52"/>
      <c r="EI191" s="36"/>
      <c r="EJ191" s="36"/>
      <c r="EK191" s="36"/>
      <c r="EL191" s="44"/>
      <c r="EM191" s="44"/>
      <c r="EN191" s="44"/>
      <c r="EO191" s="44"/>
      <c r="EP191" s="36"/>
      <c r="EQ191" s="50"/>
      <c r="ER191" s="50"/>
      <c r="ES191" s="52"/>
      <c r="ET191" s="36"/>
      <c r="EU191" s="36"/>
      <c r="EV191" s="36"/>
      <c r="EW191" s="44"/>
      <c r="EX191" s="44"/>
      <c r="EY191" s="44"/>
      <c r="EZ191" s="44"/>
      <c r="FA191" s="36"/>
      <c r="FB191" s="50"/>
      <c r="FC191" s="50"/>
      <c r="FD191" s="52"/>
      <c r="FE191" s="36"/>
      <c r="FF191" s="36"/>
      <c r="FG191" s="36"/>
      <c r="FH191" s="44"/>
      <c r="FI191" s="44"/>
      <c r="FJ191" s="44"/>
      <c r="FK191" s="44"/>
      <c r="FL191" s="36"/>
      <c r="FM191" s="50"/>
      <c r="FN191" s="50"/>
      <c r="FO191" s="52"/>
      <c r="FP191" s="36"/>
      <c r="FQ191" s="36"/>
      <c r="FR191" s="36"/>
      <c r="FS191" s="44"/>
      <c r="FT191" s="44"/>
      <c r="FU191" s="44"/>
      <c r="FV191" s="44"/>
      <c r="FW191" s="36"/>
      <c r="FX191" s="50"/>
      <c r="FY191" s="50"/>
      <c r="FZ191" s="52"/>
      <c r="GA191" s="36"/>
      <c r="GB191" s="36"/>
      <c r="GC191" s="36"/>
      <c r="GD191" s="44"/>
      <c r="GE191" s="44"/>
      <c r="GF191" s="44"/>
      <c r="GG191" s="44"/>
      <c r="GH191" s="36"/>
      <c r="GI191" s="50"/>
      <c r="GJ191" s="50"/>
      <c r="GK191" s="52"/>
      <c r="GL191" s="36"/>
      <c r="GM191" s="36"/>
      <c r="GN191" s="36"/>
      <c r="GO191" s="44"/>
      <c r="GP191" s="44"/>
      <c r="GQ191" s="44"/>
      <c r="GR191" s="44"/>
      <c r="GS191" s="36"/>
      <c r="GT191" s="50"/>
      <c r="GU191" s="50"/>
      <c r="GV191" s="52"/>
      <c r="GW191" s="36"/>
      <c r="GX191" s="36"/>
      <c r="GY191" s="36"/>
      <c r="GZ191" s="44"/>
      <c r="HA191" s="44"/>
      <c r="HB191" s="44"/>
      <c r="HC191" s="44"/>
      <c r="HD191" s="36"/>
      <c r="HE191" s="50"/>
      <c r="HF191" s="50"/>
      <c r="HG191" s="52"/>
      <c r="HH191" s="36"/>
      <c r="HI191" s="36"/>
      <c r="HJ191" s="36"/>
      <c r="HK191" s="44"/>
      <c r="HL191" s="58"/>
      <c r="HM191" s="58"/>
      <c r="HN191" s="58"/>
    </row>
    <row r="192" ht="15.75" spans="14:222">
      <c r="N192" s="39"/>
      <c r="O192" s="50"/>
      <c r="P192" s="50"/>
      <c r="Q192" s="52"/>
      <c r="R192" s="36"/>
      <c r="S192" s="36"/>
      <c r="T192" s="36"/>
      <c r="U192" s="44"/>
      <c r="V192" s="44"/>
      <c r="W192" s="44"/>
      <c r="X192" s="44"/>
      <c r="Y192" s="36"/>
      <c r="Z192" s="50"/>
      <c r="AA192" s="50"/>
      <c r="AB192" s="52"/>
      <c r="AC192" s="36"/>
      <c r="AD192" s="36"/>
      <c r="AE192" s="36"/>
      <c r="AF192" s="44"/>
      <c r="AG192" s="44"/>
      <c r="AH192" s="44"/>
      <c r="AI192" s="44"/>
      <c r="AJ192" s="55"/>
      <c r="AK192" s="55"/>
      <c r="AL192" s="55"/>
      <c r="AM192" s="55"/>
      <c r="AN192" s="55"/>
      <c r="AO192" s="55"/>
      <c r="AP192" s="55"/>
      <c r="AQ192" s="44"/>
      <c r="AR192" s="44"/>
      <c r="AS192" s="44"/>
      <c r="AT192" s="44"/>
      <c r="AU192" s="43"/>
      <c r="AV192" s="50"/>
      <c r="AW192" s="50"/>
      <c r="AX192" s="52"/>
      <c r="AY192" s="36"/>
      <c r="AZ192" s="36"/>
      <c r="BA192" s="36"/>
      <c r="BB192" s="44"/>
      <c r="BC192" s="44"/>
      <c r="BD192" s="44"/>
      <c r="BE192" s="44"/>
      <c r="BF192" s="55"/>
      <c r="BG192" s="55"/>
      <c r="BH192" s="55"/>
      <c r="BI192" s="55"/>
      <c r="BJ192" s="55"/>
      <c r="BK192" s="55"/>
      <c r="BL192" s="55"/>
      <c r="BM192" s="44"/>
      <c r="BN192" s="44"/>
      <c r="BO192" s="44"/>
      <c r="BP192" s="44"/>
      <c r="BQ192" s="36"/>
      <c r="BR192" s="50"/>
      <c r="BS192" s="50"/>
      <c r="BT192" s="52"/>
      <c r="BU192" s="36"/>
      <c r="BV192" s="36"/>
      <c r="BW192" s="36"/>
      <c r="BX192" s="44"/>
      <c r="BY192" s="44"/>
      <c r="BZ192" s="44"/>
      <c r="CA192" s="44"/>
      <c r="CB192" s="36"/>
      <c r="CC192" s="50"/>
      <c r="CD192" s="50"/>
      <c r="CE192" s="52"/>
      <c r="CF192" s="36"/>
      <c r="CG192" s="36"/>
      <c r="CH192" s="36"/>
      <c r="CI192" s="44"/>
      <c r="CJ192" s="44"/>
      <c r="CK192" s="44"/>
      <c r="CL192" s="44"/>
      <c r="CM192" s="36"/>
      <c r="CN192" s="50"/>
      <c r="CO192" s="50"/>
      <c r="CP192" s="52"/>
      <c r="CQ192" s="36"/>
      <c r="CR192" s="36"/>
      <c r="CS192" s="36"/>
      <c r="CT192" s="44"/>
      <c r="CU192" s="44"/>
      <c r="CV192" s="44"/>
      <c r="CW192" s="44"/>
      <c r="CX192" s="36"/>
      <c r="CY192" s="50"/>
      <c r="CZ192" s="50"/>
      <c r="DA192" s="52"/>
      <c r="DB192" s="36"/>
      <c r="DC192" s="36"/>
      <c r="DD192" s="36"/>
      <c r="DE192" s="44"/>
      <c r="DF192" s="44"/>
      <c r="DG192" s="44"/>
      <c r="DH192" s="44"/>
      <c r="DI192" s="36"/>
      <c r="DJ192" s="50"/>
      <c r="DK192" s="50"/>
      <c r="DL192" s="52"/>
      <c r="DM192" s="36"/>
      <c r="DN192" s="36"/>
      <c r="DO192" s="36"/>
      <c r="DP192" s="44"/>
      <c r="DQ192" s="44"/>
      <c r="DR192" s="44"/>
      <c r="DS192" s="44"/>
      <c r="DT192" s="36"/>
      <c r="DU192" s="50"/>
      <c r="DV192" s="50"/>
      <c r="DW192" s="52"/>
      <c r="DX192" s="36"/>
      <c r="DY192" s="36"/>
      <c r="DZ192" s="36"/>
      <c r="EA192" s="44"/>
      <c r="EB192" s="44"/>
      <c r="EC192" s="44"/>
      <c r="ED192" s="44"/>
      <c r="EE192" s="36"/>
      <c r="EF192" s="50"/>
      <c r="EG192" s="50"/>
      <c r="EH192" s="52"/>
      <c r="EI192" s="36"/>
      <c r="EJ192" s="36"/>
      <c r="EK192" s="36"/>
      <c r="EL192" s="44"/>
      <c r="EM192" s="44"/>
      <c r="EN192" s="44"/>
      <c r="EO192" s="44"/>
      <c r="EP192" s="36"/>
      <c r="EQ192" s="50"/>
      <c r="ER192" s="50"/>
      <c r="ES192" s="52"/>
      <c r="ET192" s="36"/>
      <c r="EU192" s="36"/>
      <c r="EV192" s="36"/>
      <c r="EW192" s="44"/>
      <c r="EX192" s="44"/>
      <c r="EY192" s="44"/>
      <c r="EZ192" s="44"/>
      <c r="FA192" s="36"/>
      <c r="FB192" s="50"/>
      <c r="FC192" s="50"/>
      <c r="FD192" s="52"/>
      <c r="FE192" s="36"/>
      <c r="FF192" s="36"/>
      <c r="FG192" s="36"/>
      <c r="FH192" s="44"/>
      <c r="FI192" s="44"/>
      <c r="FJ192" s="44"/>
      <c r="FK192" s="44"/>
      <c r="FL192" s="36"/>
      <c r="FM192" s="50"/>
      <c r="FN192" s="50"/>
      <c r="FO192" s="52"/>
      <c r="FP192" s="36"/>
      <c r="FQ192" s="36"/>
      <c r="FR192" s="36"/>
      <c r="FS192" s="44"/>
      <c r="FT192" s="44"/>
      <c r="FU192" s="44"/>
      <c r="FV192" s="44"/>
      <c r="FW192" s="36"/>
      <c r="FX192" s="50"/>
      <c r="FY192" s="50"/>
      <c r="FZ192" s="52"/>
      <c r="GA192" s="36"/>
      <c r="GB192" s="36"/>
      <c r="GC192" s="36"/>
      <c r="GD192" s="44"/>
      <c r="GE192" s="44"/>
      <c r="GF192" s="44"/>
      <c r="GG192" s="44"/>
      <c r="GH192" s="36"/>
      <c r="GI192" s="50"/>
      <c r="GJ192" s="50"/>
      <c r="GK192" s="52"/>
      <c r="GL192" s="36"/>
      <c r="GM192" s="36"/>
      <c r="GN192" s="36"/>
      <c r="GO192" s="44"/>
      <c r="GP192" s="44"/>
      <c r="GQ192" s="44"/>
      <c r="GR192" s="44"/>
      <c r="GS192" s="36"/>
      <c r="GT192" s="50"/>
      <c r="GU192" s="50"/>
      <c r="GV192" s="52"/>
      <c r="GW192" s="36"/>
      <c r="GX192" s="36"/>
      <c r="GY192" s="36"/>
      <c r="GZ192" s="44"/>
      <c r="HA192" s="44"/>
      <c r="HB192" s="44"/>
      <c r="HC192" s="44"/>
      <c r="HD192" s="36"/>
      <c r="HE192" s="50"/>
      <c r="HF192" s="50"/>
      <c r="HG192" s="52"/>
      <c r="HH192" s="36"/>
      <c r="HI192" s="36"/>
      <c r="HJ192" s="36"/>
      <c r="HK192" s="44"/>
      <c r="HL192" s="58"/>
      <c r="HM192" s="58"/>
      <c r="HN192" s="58"/>
    </row>
    <row r="193" ht="15.75" spans="14:222">
      <c r="N193" s="39"/>
      <c r="O193" s="50"/>
      <c r="P193" s="50"/>
      <c r="Q193" s="52"/>
      <c r="R193" s="36"/>
      <c r="S193" s="36"/>
      <c r="T193" s="36"/>
      <c r="U193" s="44"/>
      <c r="V193" s="44"/>
      <c r="W193" s="44"/>
      <c r="X193" s="44"/>
      <c r="Y193" s="36"/>
      <c r="Z193" s="50"/>
      <c r="AA193" s="50"/>
      <c r="AB193" s="52"/>
      <c r="AC193" s="36"/>
      <c r="AD193" s="36"/>
      <c r="AE193" s="36"/>
      <c r="AF193" s="44"/>
      <c r="AG193" s="44"/>
      <c r="AH193" s="44"/>
      <c r="AI193" s="44"/>
      <c r="AJ193" s="55"/>
      <c r="AK193" s="55"/>
      <c r="AL193" s="55"/>
      <c r="AM193" s="55"/>
      <c r="AN193" s="55"/>
      <c r="AO193" s="55"/>
      <c r="AP193" s="55"/>
      <c r="AQ193" s="44"/>
      <c r="AR193" s="44"/>
      <c r="AS193" s="44"/>
      <c r="AT193" s="44"/>
      <c r="AU193" s="43"/>
      <c r="AV193" s="50"/>
      <c r="AW193" s="50"/>
      <c r="AX193" s="52"/>
      <c r="AY193" s="36"/>
      <c r="AZ193" s="36"/>
      <c r="BA193" s="36"/>
      <c r="BB193" s="44"/>
      <c r="BC193" s="44"/>
      <c r="BD193" s="44"/>
      <c r="BE193" s="44"/>
      <c r="BF193" s="55"/>
      <c r="BG193" s="55"/>
      <c r="BH193" s="55"/>
      <c r="BI193" s="55"/>
      <c r="BJ193" s="55"/>
      <c r="BK193" s="55"/>
      <c r="BL193" s="55"/>
      <c r="BM193" s="44"/>
      <c r="BN193" s="44"/>
      <c r="BO193" s="44"/>
      <c r="BP193" s="44"/>
      <c r="BQ193" s="36"/>
      <c r="BR193" s="50"/>
      <c r="BS193" s="50"/>
      <c r="BT193" s="52"/>
      <c r="BU193" s="36"/>
      <c r="BV193" s="36"/>
      <c r="BW193" s="36"/>
      <c r="BX193" s="44"/>
      <c r="BY193" s="44"/>
      <c r="BZ193" s="44"/>
      <c r="CA193" s="44"/>
      <c r="CB193" s="36"/>
      <c r="CC193" s="50"/>
      <c r="CD193" s="50"/>
      <c r="CE193" s="52"/>
      <c r="CF193" s="36"/>
      <c r="CG193" s="36"/>
      <c r="CH193" s="36"/>
      <c r="CI193" s="44"/>
      <c r="CJ193" s="44"/>
      <c r="CK193" s="44"/>
      <c r="CL193" s="44"/>
      <c r="CM193" s="36"/>
      <c r="CN193" s="50"/>
      <c r="CO193" s="50"/>
      <c r="CP193" s="52"/>
      <c r="CQ193" s="36"/>
      <c r="CR193" s="36"/>
      <c r="CS193" s="36"/>
      <c r="CT193" s="44"/>
      <c r="CU193" s="44"/>
      <c r="CV193" s="44"/>
      <c r="CW193" s="44"/>
      <c r="CX193" s="36"/>
      <c r="CY193" s="50"/>
      <c r="CZ193" s="50"/>
      <c r="DA193" s="52"/>
      <c r="DB193" s="36"/>
      <c r="DC193" s="36"/>
      <c r="DD193" s="36"/>
      <c r="DE193" s="44"/>
      <c r="DF193" s="44"/>
      <c r="DG193" s="44"/>
      <c r="DH193" s="44"/>
      <c r="DI193" s="36"/>
      <c r="DJ193" s="50"/>
      <c r="DK193" s="50"/>
      <c r="DL193" s="52"/>
      <c r="DM193" s="36"/>
      <c r="DN193" s="36"/>
      <c r="DO193" s="36"/>
      <c r="DP193" s="44"/>
      <c r="DQ193" s="44"/>
      <c r="DR193" s="44"/>
      <c r="DS193" s="44"/>
      <c r="DT193" s="36"/>
      <c r="DU193" s="50"/>
      <c r="DV193" s="50"/>
      <c r="DW193" s="52"/>
      <c r="DX193" s="36"/>
      <c r="DY193" s="36"/>
      <c r="DZ193" s="36"/>
      <c r="EA193" s="44"/>
      <c r="EB193" s="44"/>
      <c r="EC193" s="44"/>
      <c r="ED193" s="44"/>
      <c r="EE193" s="36"/>
      <c r="EF193" s="50"/>
      <c r="EG193" s="50"/>
      <c r="EH193" s="52"/>
      <c r="EI193" s="36"/>
      <c r="EJ193" s="36"/>
      <c r="EK193" s="36"/>
      <c r="EL193" s="44"/>
      <c r="EM193" s="44"/>
      <c r="EN193" s="44"/>
      <c r="EO193" s="44"/>
      <c r="EP193" s="36"/>
      <c r="EQ193" s="50"/>
      <c r="ER193" s="50"/>
      <c r="ES193" s="52"/>
      <c r="ET193" s="36"/>
      <c r="EU193" s="36"/>
      <c r="EV193" s="36"/>
      <c r="EW193" s="44"/>
      <c r="EX193" s="44"/>
      <c r="EY193" s="44"/>
      <c r="EZ193" s="44"/>
      <c r="FA193" s="36"/>
      <c r="FB193" s="50"/>
      <c r="FC193" s="50"/>
      <c r="FD193" s="52"/>
      <c r="FE193" s="36"/>
      <c r="FF193" s="36"/>
      <c r="FG193" s="36"/>
      <c r="FH193" s="44"/>
      <c r="FI193" s="44"/>
      <c r="FJ193" s="44"/>
      <c r="FK193" s="44"/>
      <c r="FL193" s="36"/>
      <c r="FM193" s="50"/>
      <c r="FN193" s="50"/>
      <c r="FO193" s="52"/>
      <c r="FP193" s="36"/>
      <c r="FQ193" s="36"/>
      <c r="FR193" s="36"/>
      <c r="FS193" s="44"/>
      <c r="FT193" s="44"/>
      <c r="FU193" s="44"/>
      <c r="FV193" s="44"/>
      <c r="FW193" s="36"/>
      <c r="FX193" s="50"/>
      <c r="FY193" s="50"/>
      <c r="FZ193" s="52"/>
      <c r="GA193" s="36"/>
      <c r="GB193" s="36"/>
      <c r="GC193" s="36"/>
      <c r="GD193" s="44"/>
      <c r="GE193" s="44"/>
      <c r="GF193" s="44"/>
      <c r="GG193" s="44"/>
      <c r="GH193" s="36"/>
      <c r="GI193" s="50"/>
      <c r="GJ193" s="50"/>
      <c r="GK193" s="52"/>
      <c r="GL193" s="36"/>
      <c r="GM193" s="36"/>
      <c r="GN193" s="36"/>
      <c r="GO193" s="44"/>
      <c r="GP193" s="44"/>
      <c r="GQ193" s="44"/>
      <c r="GR193" s="44"/>
      <c r="GS193" s="36"/>
      <c r="GT193" s="50"/>
      <c r="GU193" s="50"/>
      <c r="GV193" s="52"/>
      <c r="GW193" s="36"/>
      <c r="GX193" s="36"/>
      <c r="GY193" s="36"/>
      <c r="GZ193" s="44"/>
      <c r="HA193" s="44"/>
      <c r="HB193" s="44"/>
      <c r="HC193" s="44"/>
      <c r="HD193" s="36"/>
      <c r="HE193" s="50"/>
      <c r="HF193" s="50"/>
      <c r="HG193" s="52"/>
      <c r="HH193" s="36"/>
      <c r="HI193" s="36"/>
      <c r="HJ193" s="36"/>
      <c r="HK193" s="44"/>
      <c r="HL193" s="58"/>
      <c r="HM193" s="58"/>
      <c r="HN193" s="58"/>
    </row>
    <row r="194" ht="15.75" spans="14:222">
      <c r="N194" s="39"/>
      <c r="O194" s="50"/>
      <c r="P194" s="50"/>
      <c r="Q194" s="52"/>
      <c r="R194" s="36"/>
      <c r="S194" s="36"/>
      <c r="T194" s="36"/>
      <c r="U194" s="44"/>
      <c r="V194" s="44"/>
      <c r="W194" s="44"/>
      <c r="X194" s="44"/>
      <c r="Y194" s="36"/>
      <c r="Z194" s="50"/>
      <c r="AA194" s="50"/>
      <c r="AB194" s="52"/>
      <c r="AC194" s="36"/>
      <c r="AD194" s="36"/>
      <c r="AE194" s="36"/>
      <c r="AF194" s="44"/>
      <c r="AG194" s="44"/>
      <c r="AH194" s="44"/>
      <c r="AI194" s="44"/>
      <c r="AJ194" s="55"/>
      <c r="AK194" s="55"/>
      <c r="AL194" s="55"/>
      <c r="AM194" s="55"/>
      <c r="AN194" s="55"/>
      <c r="AO194" s="55"/>
      <c r="AP194" s="55"/>
      <c r="AQ194" s="44"/>
      <c r="AR194" s="44"/>
      <c r="AS194" s="44"/>
      <c r="AT194" s="44"/>
      <c r="AU194" s="43"/>
      <c r="AV194" s="50"/>
      <c r="AW194" s="50"/>
      <c r="AX194" s="52"/>
      <c r="AY194" s="36"/>
      <c r="AZ194" s="36"/>
      <c r="BA194" s="36"/>
      <c r="BB194" s="44"/>
      <c r="BC194" s="44"/>
      <c r="BD194" s="44"/>
      <c r="BE194" s="44"/>
      <c r="BF194" s="55"/>
      <c r="BG194" s="55"/>
      <c r="BH194" s="55"/>
      <c r="BI194" s="55"/>
      <c r="BJ194" s="55"/>
      <c r="BK194" s="55"/>
      <c r="BL194" s="55"/>
      <c r="BM194" s="44"/>
      <c r="BN194" s="44"/>
      <c r="BO194" s="44"/>
      <c r="BP194" s="44"/>
      <c r="BQ194" s="36"/>
      <c r="BR194" s="50"/>
      <c r="BS194" s="50"/>
      <c r="BT194" s="52"/>
      <c r="BU194" s="36"/>
      <c r="BV194" s="36"/>
      <c r="BW194" s="36"/>
      <c r="BX194" s="44"/>
      <c r="BY194" s="44"/>
      <c r="BZ194" s="44"/>
      <c r="CA194" s="44"/>
      <c r="CB194" s="36"/>
      <c r="CC194" s="50"/>
      <c r="CD194" s="50"/>
      <c r="CE194" s="52"/>
      <c r="CF194" s="36"/>
      <c r="CG194" s="36"/>
      <c r="CH194" s="36"/>
      <c r="CI194" s="44"/>
      <c r="CJ194" s="44"/>
      <c r="CK194" s="44"/>
      <c r="CL194" s="44"/>
      <c r="CM194" s="36"/>
      <c r="CN194" s="50"/>
      <c r="CO194" s="50"/>
      <c r="CP194" s="52"/>
      <c r="CQ194" s="36"/>
      <c r="CR194" s="36"/>
      <c r="CS194" s="36"/>
      <c r="CT194" s="44"/>
      <c r="CU194" s="44"/>
      <c r="CV194" s="44"/>
      <c r="CW194" s="44"/>
      <c r="CX194" s="36"/>
      <c r="CY194" s="50"/>
      <c r="CZ194" s="50"/>
      <c r="DA194" s="52"/>
      <c r="DB194" s="36"/>
      <c r="DC194" s="36"/>
      <c r="DD194" s="36"/>
      <c r="DE194" s="44"/>
      <c r="DF194" s="44"/>
      <c r="DG194" s="44"/>
      <c r="DH194" s="44"/>
      <c r="DI194" s="36"/>
      <c r="DJ194" s="50"/>
      <c r="DK194" s="50"/>
      <c r="DL194" s="52"/>
      <c r="DM194" s="36"/>
      <c r="DN194" s="36"/>
      <c r="DO194" s="36"/>
      <c r="DP194" s="44"/>
      <c r="DQ194" s="44"/>
      <c r="DR194" s="44"/>
      <c r="DS194" s="44"/>
      <c r="DT194" s="36"/>
      <c r="DU194" s="50"/>
      <c r="DV194" s="50"/>
      <c r="DW194" s="52"/>
      <c r="DX194" s="36"/>
      <c r="DY194" s="36"/>
      <c r="DZ194" s="36"/>
      <c r="EA194" s="44"/>
      <c r="EB194" s="44"/>
      <c r="EC194" s="44"/>
      <c r="ED194" s="44"/>
      <c r="EE194" s="36"/>
      <c r="EF194" s="50"/>
      <c r="EG194" s="50"/>
      <c r="EH194" s="52"/>
      <c r="EI194" s="36"/>
      <c r="EJ194" s="36"/>
      <c r="EK194" s="36"/>
      <c r="EL194" s="44"/>
      <c r="EM194" s="44"/>
      <c r="EN194" s="44"/>
      <c r="EO194" s="44"/>
      <c r="EP194" s="36"/>
      <c r="EQ194" s="50"/>
      <c r="ER194" s="50"/>
      <c r="ES194" s="52"/>
      <c r="ET194" s="36"/>
      <c r="EU194" s="36"/>
      <c r="EV194" s="36"/>
      <c r="EW194" s="44"/>
      <c r="EX194" s="44"/>
      <c r="EY194" s="44"/>
      <c r="EZ194" s="44"/>
      <c r="FA194" s="36"/>
      <c r="FB194" s="50"/>
      <c r="FC194" s="50"/>
      <c r="FD194" s="52"/>
      <c r="FE194" s="36"/>
      <c r="FF194" s="36"/>
      <c r="FG194" s="36"/>
      <c r="FH194" s="44"/>
      <c r="FI194" s="44"/>
      <c r="FJ194" s="44"/>
      <c r="FK194" s="44"/>
      <c r="FL194" s="36"/>
      <c r="FM194" s="50"/>
      <c r="FN194" s="50"/>
      <c r="FO194" s="52"/>
      <c r="FP194" s="36"/>
      <c r="FQ194" s="36"/>
      <c r="FR194" s="36"/>
      <c r="FS194" s="44"/>
      <c r="FT194" s="44"/>
      <c r="FU194" s="44"/>
      <c r="FV194" s="44"/>
      <c r="FW194" s="36"/>
      <c r="FX194" s="50"/>
      <c r="FY194" s="50"/>
      <c r="FZ194" s="52"/>
      <c r="GA194" s="36"/>
      <c r="GB194" s="36"/>
      <c r="GC194" s="36"/>
      <c r="GD194" s="44"/>
      <c r="GE194" s="44"/>
      <c r="GF194" s="44"/>
      <c r="GG194" s="44"/>
      <c r="GH194" s="36"/>
      <c r="GI194" s="50"/>
      <c r="GJ194" s="50"/>
      <c r="GK194" s="52"/>
      <c r="GL194" s="36"/>
      <c r="GM194" s="36"/>
      <c r="GN194" s="36"/>
      <c r="GO194" s="44"/>
      <c r="GP194" s="44"/>
      <c r="GQ194" s="44"/>
      <c r="GR194" s="44"/>
      <c r="GS194" s="36"/>
      <c r="GT194" s="50"/>
      <c r="GU194" s="50"/>
      <c r="GV194" s="52"/>
      <c r="GW194" s="36"/>
      <c r="GX194" s="36"/>
      <c r="GY194" s="36"/>
      <c r="GZ194" s="44"/>
      <c r="HA194" s="44"/>
      <c r="HB194" s="44"/>
      <c r="HC194" s="44"/>
      <c r="HD194" s="36"/>
      <c r="HE194" s="50"/>
      <c r="HF194" s="50"/>
      <c r="HG194" s="52"/>
      <c r="HH194" s="36"/>
      <c r="HI194" s="36"/>
      <c r="HJ194" s="36"/>
      <c r="HK194" s="44"/>
      <c r="HL194" s="58"/>
      <c r="HM194" s="58"/>
      <c r="HN194" s="58"/>
    </row>
    <row r="195" ht="15.75" spans="14:222">
      <c r="N195" s="61"/>
      <c r="O195" s="62"/>
      <c r="P195" s="62"/>
      <c r="Q195" s="63"/>
      <c r="R195" s="60"/>
      <c r="S195" s="60"/>
      <c r="T195" s="60"/>
      <c r="U195" s="64"/>
      <c r="V195" s="64"/>
      <c r="W195" s="64"/>
      <c r="X195" s="64"/>
      <c r="Y195" s="60"/>
      <c r="Z195" s="62"/>
      <c r="AA195" s="62"/>
      <c r="AB195" s="63"/>
      <c r="AC195" s="60"/>
      <c r="AD195" s="60"/>
      <c r="AE195" s="60"/>
      <c r="AF195" s="64"/>
      <c r="AG195" s="64"/>
      <c r="AH195" s="64"/>
      <c r="AI195" s="64"/>
      <c r="AJ195" s="65"/>
      <c r="AK195" s="65"/>
      <c r="AL195" s="65"/>
      <c r="AM195" s="65"/>
      <c r="AN195" s="65"/>
      <c r="AO195" s="65"/>
      <c r="AP195" s="65"/>
      <c r="AQ195" s="64"/>
      <c r="AR195" s="64"/>
      <c r="AS195" s="64"/>
      <c r="AT195" s="64"/>
      <c r="AU195" s="66"/>
      <c r="AV195" s="62"/>
      <c r="AW195" s="62"/>
      <c r="AX195" s="63"/>
      <c r="AY195" s="60"/>
      <c r="AZ195" s="60"/>
      <c r="BA195" s="60"/>
      <c r="BB195" s="64"/>
      <c r="BC195" s="64"/>
      <c r="BD195" s="64"/>
      <c r="BE195" s="64"/>
      <c r="BF195" s="65"/>
      <c r="BG195" s="65"/>
      <c r="BH195" s="65"/>
      <c r="BI195" s="65"/>
      <c r="BJ195" s="65"/>
      <c r="BK195" s="65"/>
      <c r="BL195" s="65"/>
      <c r="BM195" s="64"/>
      <c r="BN195" s="64"/>
      <c r="BO195" s="64"/>
      <c r="BP195" s="64"/>
      <c r="BQ195" s="60"/>
      <c r="BR195" s="62"/>
      <c r="BS195" s="62"/>
      <c r="BT195" s="63"/>
      <c r="BU195" s="60"/>
      <c r="BV195" s="60"/>
      <c r="BW195" s="60"/>
      <c r="BX195" s="64"/>
      <c r="BY195" s="64"/>
      <c r="BZ195" s="64"/>
      <c r="CA195" s="64"/>
      <c r="CB195" s="60"/>
      <c r="CC195" s="62"/>
      <c r="CD195" s="62"/>
      <c r="CE195" s="63"/>
      <c r="CF195" s="60"/>
      <c r="CG195" s="60"/>
      <c r="CH195" s="60"/>
      <c r="CI195" s="64"/>
      <c r="CJ195" s="64"/>
      <c r="CK195" s="64"/>
      <c r="CL195" s="64"/>
      <c r="CM195" s="60"/>
      <c r="CN195" s="62"/>
      <c r="CO195" s="62"/>
      <c r="CP195" s="63"/>
      <c r="CQ195" s="60"/>
      <c r="CR195" s="60"/>
      <c r="CS195" s="60"/>
      <c r="CT195" s="64"/>
      <c r="CU195" s="64"/>
      <c r="CV195" s="64"/>
      <c r="CW195" s="64"/>
      <c r="CX195" s="60"/>
      <c r="CY195" s="62"/>
      <c r="CZ195" s="62"/>
      <c r="DA195" s="63"/>
      <c r="DB195" s="60"/>
      <c r="DC195" s="60"/>
      <c r="DD195" s="60"/>
      <c r="DE195" s="64"/>
      <c r="DF195" s="64"/>
      <c r="DG195" s="64"/>
      <c r="DH195" s="64"/>
      <c r="DI195" s="60"/>
      <c r="DJ195" s="62"/>
      <c r="DK195" s="62"/>
      <c r="DL195" s="63"/>
      <c r="DM195" s="60"/>
      <c r="DN195" s="60"/>
      <c r="DO195" s="60"/>
      <c r="DP195" s="64"/>
      <c r="DQ195" s="64"/>
      <c r="DR195" s="64"/>
      <c r="DS195" s="64"/>
      <c r="DT195" s="60"/>
      <c r="DU195" s="62"/>
      <c r="DV195" s="62"/>
      <c r="DW195" s="63"/>
      <c r="DX195" s="60"/>
      <c r="DY195" s="60"/>
      <c r="DZ195" s="60"/>
      <c r="EA195" s="64"/>
      <c r="EB195" s="64"/>
      <c r="EC195" s="64"/>
      <c r="ED195" s="64"/>
      <c r="EE195" s="60"/>
      <c r="EF195" s="62"/>
      <c r="EG195" s="62"/>
      <c r="EH195" s="63"/>
      <c r="EI195" s="60"/>
      <c r="EJ195" s="60"/>
      <c r="EK195" s="60"/>
      <c r="EL195" s="64"/>
      <c r="EM195" s="64"/>
      <c r="EN195" s="64"/>
      <c r="EO195" s="64"/>
      <c r="EP195" s="60"/>
      <c r="EQ195" s="62"/>
      <c r="ER195" s="62"/>
      <c r="ES195" s="63"/>
      <c r="ET195" s="60"/>
      <c r="EU195" s="60"/>
      <c r="EV195" s="60"/>
      <c r="EW195" s="64"/>
      <c r="EX195" s="64"/>
      <c r="EY195" s="64"/>
      <c r="EZ195" s="64"/>
      <c r="FA195" s="60"/>
      <c r="FB195" s="62"/>
      <c r="FC195" s="62"/>
      <c r="FD195" s="63"/>
      <c r="FE195" s="60"/>
      <c r="FF195" s="60"/>
      <c r="FG195" s="60"/>
      <c r="FH195" s="64"/>
      <c r="FI195" s="64"/>
      <c r="FJ195" s="64"/>
      <c r="FK195" s="64"/>
      <c r="FL195" s="60"/>
      <c r="FM195" s="62"/>
      <c r="FN195" s="62"/>
      <c r="FO195" s="63"/>
      <c r="FP195" s="60"/>
      <c r="FQ195" s="60"/>
      <c r="FR195" s="60"/>
      <c r="FS195" s="64"/>
      <c r="FT195" s="64"/>
      <c r="FU195" s="64"/>
      <c r="FV195" s="64"/>
      <c r="FW195" s="60"/>
      <c r="FX195" s="62"/>
      <c r="FY195" s="62"/>
      <c r="FZ195" s="63"/>
      <c r="GA195" s="60"/>
      <c r="GB195" s="60"/>
      <c r="GC195" s="60"/>
      <c r="GD195" s="64"/>
      <c r="GE195" s="64"/>
      <c r="GF195" s="64"/>
      <c r="GG195" s="64"/>
      <c r="GH195" s="60"/>
      <c r="GI195" s="62"/>
      <c r="GJ195" s="62"/>
      <c r="GK195" s="63"/>
      <c r="GL195" s="60"/>
      <c r="GM195" s="60"/>
      <c r="GN195" s="60"/>
      <c r="GO195" s="64"/>
      <c r="GP195" s="64"/>
      <c r="GQ195" s="64"/>
      <c r="GR195" s="64"/>
      <c r="GS195" s="60"/>
      <c r="GT195" s="62"/>
      <c r="GU195" s="62"/>
      <c r="GV195" s="63"/>
      <c r="GW195" s="60"/>
      <c r="GX195" s="60"/>
      <c r="GY195" s="60"/>
      <c r="GZ195" s="64"/>
      <c r="HA195" s="64"/>
      <c r="HB195" s="64"/>
      <c r="HC195" s="64"/>
      <c r="HD195" s="60"/>
      <c r="HE195" s="62"/>
      <c r="HF195" s="62"/>
      <c r="HG195" s="63"/>
      <c r="HH195" s="60"/>
      <c r="HI195" s="60"/>
      <c r="HJ195" s="60"/>
      <c r="HK195" s="64"/>
      <c r="HL195" s="67"/>
      <c r="HM195" s="67"/>
      <c r="HN195" s="67"/>
    </row>
  </sheetData>
  <mergeCells count="107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</mergeCells>
  <pageMargins left="0.75" right="0.75" top="1" bottom="1" header="0.5" footer="0.5"/>
  <headerFooter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A1"/>
    </sheetView>
  </sheetViews>
  <sheetFormatPr defaultColWidth="9" defaultRowHeight="13.5" outlineLevelRow="1" outlineLevelCol="1"/>
  <cols>
    <col min="2" max="2" width="12.625"/>
  </cols>
  <sheetData>
    <row r="1" spans="1:2">
      <c r="A1">
        <f>美国!D120+西班牙!D120+意大利!D120+法国!D120+德国!D120+英国!D120+中国!D120+伊朗!D120+土耳其!D120+比利时!D120+荷兰!D120+加拿大!D120++瑞士!D120+巴西!D120+俄罗斯!D120+葡萄牙!D120+奥地利!D120+以色列!D120+印度!D120+爱尔兰!D120+瑞典!D120+韩国!D120+秘鲁!D120+智利!D120+日本!D120+厄瓜多尔!D120+波兰!D120+罗马尼亚!D120+挪威!D120+澳大利亚!D120+丹麦!D120+捷克!D120+巴基斯坦!D120+墨西哥!D120+沙特阿拉伯!D120+菲律宾!D120+马来西亚!D120+印度尼西亚!D120+阿联酋!D120+塞尔维亚!D120+巴拿马!D120+卢森堡!D120+卡塔尔!D120+多米尼加!D120+乌克兰!D120+芬兰!D120+白俄罗斯!D120+新加坡!D120+哥伦比亚!D120+泰国!D120+阿根廷!D120+南非!D120+埃及!D120+希腊!D120+孟加拉!D120+摩洛哥!D120+阿尔及利亚!D120+摩尔多瓦!D120+科威特!D120+匈牙利!D120+哈萨克斯坦!D120+巴林!D120+克罗地亚!D120+阿曼!D120+伊拉克!D120+乌兹别克斯坦!D120+阿富汗!D120+亚美尼亚!D120+尼日利亚!D120+喀麦隆!D120+阿塞拜疆!D120+加纳!D120+波黑!D120+几内亚!D120+玻利维亚!D120+保加利亚!D120+洪都拉斯!D120+塞内加尔!D120+科特迪瓦!D120+苏丹!D120+危地马拉!D120+塔吉克斯坦!D120+吉布提!D120+刚果!D120+北马其顿!D120+加蓬!D120+萨尔瓦多!D120+古巴!D120</f>
        <v>105496</v>
      </c>
      <c r="B1">
        <f>A1/全球!D120</f>
        <v>0.999450518218163</v>
      </c>
    </row>
    <row r="2" spans="1:2">
      <c r="A2">
        <v>103516</v>
      </c>
      <c r="B2">
        <f>A2/全球!D120</f>
        <v>0.980692347045114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103</vt:i4>
      </vt:variant>
    </vt:vector>
  </HeadingPairs>
  <TitlesOfParts>
    <vt:vector size="103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危地马拉</vt:lpstr>
      <vt:lpstr>塔吉克斯坦</vt:lpstr>
      <vt:lpstr>吉布提</vt:lpstr>
      <vt:lpstr>刚果</vt:lpstr>
      <vt:lpstr>北马其顿</vt:lpstr>
      <vt:lpstr>加蓬</vt:lpstr>
      <vt:lpstr>萨尔瓦多</vt:lpstr>
      <vt:lpstr>古巴</vt:lpstr>
      <vt:lpstr>海地</vt:lpstr>
      <vt:lpstr>索马里</vt:lpstr>
      <vt:lpstr>肯尼亚</vt:lpstr>
      <vt:lpstr>马约特</vt:lpstr>
      <vt:lpstr>尼泊尔</vt:lpstr>
      <vt:lpstr>吉尔吉斯斯坦</vt:lpstr>
      <vt:lpstr>中国大陆</vt:lpstr>
      <vt:lpstr>香港</vt:lpstr>
      <vt:lpstr>澳门</vt:lpstr>
      <vt:lpstr>台湾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2020-06-07T22:18:12Z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